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1.xml" ContentType="application/vnd.openxmlformats-officedocument.spreadsheetml.table+xml"/>
  <Override PartName="/xl/drawings/drawing3.xml" ContentType="application/vnd.openxmlformats-officedocument.drawing+xml"/>
  <Override PartName="/xl/tables/table2.xml" ContentType="application/vnd.openxmlformats-officedocument.spreadsheetml.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tables/table3.xml" ContentType="application/vnd.openxmlformats-officedocument.spreadsheetml.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codeName="ThisWorkbook" hidePivotFieldList="1" defaultThemeVersion="166925"/>
  <mc:AlternateContent xmlns:mc="http://schemas.openxmlformats.org/markup-compatibility/2006">
    <mc:Choice Requires="x15">
      <x15ac:absPath xmlns:x15ac="http://schemas.microsoft.com/office/spreadsheetml/2010/11/ac" url="https://d.docs.live.net/e72e06f2f36681d1/Desktop/cybromexcel/"/>
    </mc:Choice>
  </mc:AlternateContent>
  <xr:revisionPtr revIDLastSave="4" documentId="8_{1774AD68-1FA4-4111-96AE-366FDECDBE82}" xr6:coauthVersionLast="47" xr6:coauthVersionMax="47" xr10:uidLastSave="{BCE0A8AE-D3C7-46B6-BA59-81CEF8FC4229}"/>
  <bookViews>
    <workbookView xWindow="-108" yWindow="-108" windowWidth="23256" windowHeight="12456" xr2:uid="{0A0D8D68-EFC2-4074-BDCA-85DAF874A3F1}"/>
  </bookViews>
  <sheets>
    <sheet name="Dashboard" sheetId="10" r:id="rId1"/>
    <sheet name="MONTH WISE" sheetId="12" r:id="rId2"/>
    <sheet name="Input Data" sheetId="2" r:id="rId3"/>
    <sheet name="Target" sheetId="8" r:id="rId4"/>
    <sheet name="Customer" sheetId="6" r:id="rId5"/>
    <sheet name="Analysis" sheetId="9" r:id="rId6"/>
  </sheets>
  <definedNames>
    <definedName name="_xlnm._FilterDatabase" localSheetId="4" hidden="1">Customer!$A$1:$B$41</definedName>
    <definedName name="_xlchart.v5.0" hidden="1">Analysis!$W$1</definedName>
    <definedName name="_xlchart.v5.1" hidden="1">Analysis!$W$2:$W$17</definedName>
    <definedName name="_xlchart.v5.2" hidden="1">Analysis!$X$1</definedName>
    <definedName name="_xlchart.v5.3" hidden="1">Analysis!$X$2:$X$17</definedName>
    <definedName name="_xlcn.WorksheetConnection_Sheet1B2C18" hidden="1">Customer!$E$2:$F$16</definedName>
    <definedName name="Slicer_MONTH">#N/A</definedName>
    <definedName name="Slicer_REGION">#N/A</definedName>
  </definedNames>
  <calcPr calcId="191029"/>
  <pivotCaches>
    <pivotCache cacheId="0" r:id="rId7"/>
  </pivotCaches>
  <extLs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Lst>
</workbook>
</file>

<file path=xl/calcChain.xml><?xml version="1.0" encoding="utf-8"?>
<calcChain xmlns="http://schemas.openxmlformats.org/spreadsheetml/2006/main">
  <c r="X2" i="9" l="1"/>
  <c r="W2" i="9"/>
  <c r="F2" i="2"/>
  <c r="D2" i="8"/>
  <c r="F2" i="8" s="1"/>
  <c r="D3" i="8"/>
  <c r="E3" i="8" s="1"/>
  <c r="D4" i="8"/>
  <c r="E4" i="8" s="1"/>
  <c r="D5" i="8"/>
  <c r="F5" i="8" s="1"/>
  <c r="D6" i="8"/>
  <c r="E6" i="8" s="1"/>
  <c r="D7" i="8"/>
  <c r="E7" i="8" s="1"/>
  <c r="D8" i="8"/>
  <c r="E8" i="8" s="1"/>
  <c r="D9" i="8"/>
  <c r="E9" i="8" s="1"/>
  <c r="D10" i="8"/>
  <c r="E10" i="8" s="1"/>
  <c r="D11" i="8"/>
  <c r="E11" i="8" s="1"/>
  <c r="D12" i="8"/>
  <c r="F12" i="8" s="1"/>
  <c r="D13" i="8"/>
  <c r="E13" i="8" s="1"/>
  <c r="X3" i="9"/>
  <c r="X4" i="9"/>
  <c r="X5" i="9"/>
  <c r="X6" i="9"/>
  <c r="X7" i="9"/>
  <c r="X8" i="9"/>
  <c r="X9" i="9"/>
  <c r="X10" i="9"/>
  <c r="X11" i="9"/>
  <c r="X12" i="9"/>
  <c r="X13" i="9"/>
  <c r="X14" i="9"/>
  <c r="X15" i="9"/>
  <c r="X16" i="9"/>
  <c r="X17" i="9"/>
  <c r="W3" i="9"/>
  <c r="W4" i="9"/>
  <c r="W5" i="9"/>
  <c r="W6" i="9"/>
  <c r="W7" i="9"/>
  <c r="W8" i="9"/>
  <c r="W9" i="9"/>
  <c r="W10" i="9"/>
  <c r="W11" i="9"/>
  <c r="W12" i="9"/>
  <c r="W13" i="9"/>
  <c r="W14" i="9"/>
  <c r="W15" i="9"/>
  <c r="W16" i="9"/>
  <c r="W17" i="9"/>
  <c r="K8" i="9"/>
  <c r="K9" i="9"/>
  <c r="J8" i="9"/>
  <c r="J9" i="9"/>
  <c r="K7" i="9"/>
  <c r="J7" i="9"/>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A4" i="9"/>
  <c r="E2" i="8" l="1"/>
  <c r="E12" i="8"/>
  <c r="F13" i="8"/>
  <c r="F11" i="8"/>
  <c r="F10" i="8"/>
  <c r="F9" i="8"/>
  <c r="F8" i="8"/>
  <c r="F4" i="8"/>
  <c r="F3" i="8"/>
  <c r="F7" i="8"/>
  <c r="F6" i="8"/>
  <c r="E5"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
        </x15:connection>
      </ext>
    </extLst>
  </connection>
</connections>
</file>

<file path=xl/sharedStrings.xml><?xml version="1.0" encoding="utf-8"?>
<sst xmlns="http://schemas.openxmlformats.org/spreadsheetml/2006/main" count="1877" uniqueCount="141">
  <si>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</si>
  <si>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</si>
  <si>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</si>
  <si>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</si>
  <si>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</si>
  <si>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</si>
  <si>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</si>
  <si>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</si>
  <si>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</si>
  <si>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</si>
  <si>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</si>
  <si>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</si>
  <si>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</si>
  <si>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</si>
  <si>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</si>
  <si>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</si>
  <si>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</si>
  <si>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</si>
  <si>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</si>
  <si>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</si>
  <si>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</si>
  <si>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</si>
  <si>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</si>
  <si>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</si>
  <si>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</si>
  <si>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</si>
  <si>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</si>
  <si>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</si>
  <si>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</si>
  <si>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</si>
  <si>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</si>
  <si>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</si>
  <si>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</si>
  <si>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</si>
  <si>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</si>
  <si>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</si>
  <si>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</si>
  <si>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</si>
  <si>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</si>
  <si>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</si>
  <si>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</si>
  <si>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</si>
  <si>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</si>
  <si>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</si>
  <si>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</si>
  <si>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</si>
  <si>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</si>
  <si>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</si>
  <si>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</si>
  <si>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</si>
  <si>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</si>
  <si>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</si>
  <si>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</si>
  <si>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</si>
  <si>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</si>
  <si>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</si>
  <si>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</si>
  <si>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</si>
  <si>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</si>
  <si>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</si>
  <si>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</si>
  <si>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</si>
  <si>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</si>
  <si>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</si>
  <si>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</si>
  <si>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</si>
  <si>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</si>
  <si>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</si>
  <si>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</si>
  <si>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</si>
  <si>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</si>
  <si>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</si>
  <si>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</si>
  <si>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</si>
  <si>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</si>
  <si>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</si>
  <si>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</si>
  <si>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</si>
  <si>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</si>
  <si>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</si>
  <si>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</si>
  <si>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</si>
  <si>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</si>
  <si>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</si>
  <si>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</si>
  <si>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</si>
  <si>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</si>
  <si>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</si>
  <si>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</si>
  <si>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</si>
  <si>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</si>
  <si>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</si>
  <si>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</si>
  <si>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</si>
  <si>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</si>
  <si>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</si>
  <si>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</si>
  <si>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</si>
  <si>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</si>
  <si>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</si>
  <si>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</si>
  <si>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</si>
  <si>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</si>
  <si>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</si>
  <si>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</si>
  <si>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</si>
  <si>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</si>
  <si>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</si>
  <si>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</si>
  <si>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</si>
  <si>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</si>
  <si>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</si>
  <si>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</si>
  <si>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</si>
  <si>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</si>
  <si>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</si>
  <si>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</si>
  <si>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</si>
  <si>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</si>
  <si>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</si>
  <si>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</si>
  <si>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</si>
  <si>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</si>
  <si>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</si>
  <si>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</si>
  <si>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</si>
  <si>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</si>
  <si>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</si>
  <si>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</si>
  <si>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ACTUAL</t>
  </si>
  <si>
    <t>COUNTRY</t>
  </si>
  <si>
    <t>REGION</t>
  </si>
  <si>
    <t>MONTH</t>
  </si>
  <si>
    <t>WEEK</t>
  </si>
  <si>
    <t>Sum of ACTUAL</t>
  </si>
  <si>
    <t>weekly</t>
  </si>
  <si>
    <t>Product</t>
  </si>
  <si>
    <t>ABOVE</t>
  </si>
  <si>
    <t>BELOW</t>
  </si>
  <si>
    <t>Row Labels</t>
  </si>
  <si>
    <t>Grand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</si>
</sst>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6"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s>
  <fills count="4">
    <fill>
      <patternFill patternType="none"/>
    </fill>
    <fill>
      <patternFill patternType="gray125"/>
    </fill>
    <fill>
      <patternFill patternType="solid">
        <fgColor rgb="FFD1B2E8"/>
        <bgColor indexed="64"/>
      </patternFill>
    </fill>
    <fill>
      <patternFill patternType="solid">
        <fgColor theme="2" tint="-9.9978637043366805E-2"/>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4">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0" fontId="0" fillId="3" borderId="0" xfId="0" applyFill="1"/>
    <xf numFmtId="3" fontId="0" fillId="0" borderId="0" xfId="0" applyNumberFormat="1"/>
  </cellXfs>
  <cellStyles count="2">
    <cellStyle name="Comma" xfId="1" builtinId="3"/>
    <cellStyle name="Normal" xfId="0" builtinId="0"/>
  </cellStyles>
  <dxfs count="46">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3" formatCode="#,##0"/>
    </dxf>
    <dxf>
      <numFmt numFmtId="2" formatCode="0.0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
      <font>
        <b/>
        <i val="0"/>
        <sz val="14"/>
        <color theme="1"/>
        <name val="Poppins"/>
      </font>
      <fill>
        <patternFill>
          <bgColor theme="0" tint="-4.9989318521683403E-2"/>
        </patternFill>
      </fill>
      <border diagonalUp="0" diagonalDown="0">
        <left/>
        <right/>
        <top/>
        <bottom/>
        <vertical/>
        <horizontal/>
      </border>
    </dxf>
    <dxf>
      <font>
        <sz val="10"/>
        <color theme="0"/>
        <name val="Poppins"/>
      </font>
      <fill>
        <patternFill>
          <bgColor theme="2" tint="-0.749961851863155"/>
        </patternFill>
      </fill>
      <border diagonalUp="0" diagonalDown="0">
        <left/>
        <right/>
        <top/>
        <bottom/>
        <vertical/>
        <horizontal/>
      </border>
    </dxf>
  </dxfs>
  <tableStyles count="2" defaultTableStyle="TableStyleMedium2" defaultPivotStyle="PivotStyleLight16">
    <tableStyle name="NEW" pivot="0" table="0" count="10" xr9:uid="{9D2A2BB0-0FED-4ADE-9A21-D028ECFF3109}">
      <tableStyleElement type="wholeTable" dxfId="45"/>
      <tableStyleElement type="headerRow" dxfId="44"/>
    </tableStyle>
    <tableStyle name="SLICER" pivot="0" table="0" count="10" xr9:uid="{C2F4C036-8D81-403F-996E-142D1BF5CBC0}">
      <tableStyleElement type="wholeTable" dxfId="43"/>
      <tableStyleElement type="headerRow" dxfId="42"/>
    </tableStyle>
  </tableStyles>
  <colors>
    <mruColors>
      <color rgb="FF3B393B"/>
      <color rgb="FF000000"/>
      <color rgb="FF2F77B9"/>
      <color rgb="FF5940A8"/>
      <color rgb="FFE7EFFF"/>
      <color rgb="FF0000FF"/>
      <color rgb="FFFF0000"/>
      <color rgb="FF00FF00"/>
      <color rgb="FFF3F3F3"/>
    </mruColors>
  </color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0" tint="-4.9989318521683403E-2"/>
            </patternFill>
          </fill>
          <border diagonalUp="0" diagonalDown="0">
            <left/>
            <right/>
            <top/>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NEW">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customXml" Target="../customXml/item6.xml"/><Relationship Id="rId7" Type="http://schemas.openxmlformats.org/officeDocument/2006/relationships/pivotCacheDefinition" Target="pivotCache/pivotCacheDefinition1.xml"/><Relationship Id="rId12" Type="http://schemas.openxmlformats.org/officeDocument/2006/relationships/styles" Target="styles.xml"/><Relationship Id="rId17" Type="http://schemas.openxmlformats.org/officeDocument/2006/relationships/customXml" Target="../customXml/item2.xml"/><Relationship Id="rId25"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onnections" Target="connections.xml"/><Relationship Id="rId24" Type="http://schemas.openxmlformats.org/officeDocument/2006/relationships/customXml" Target="../customXml/item9.xml"/><Relationship Id="rId5" Type="http://schemas.openxmlformats.org/officeDocument/2006/relationships/worksheet" Target="worksheets/sheet5.xml"/><Relationship Id="rId15" Type="http://schemas.openxmlformats.org/officeDocument/2006/relationships/calcChain" Target="calcChain.xml"/><Relationship Id="rId23" Type="http://schemas.openxmlformats.org/officeDocument/2006/relationships/customXml" Target="../customXml/item8.xml"/><Relationship Id="rId10" Type="http://schemas.openxmlformats.org/officeDocument/2006/relationships/theme" Target="theme/theme1.xml"/><Relationship Id="rId19" Type="http://schemas.openxmlformats.org/officeDocument/2006/relationships/customXml" Target="../customXml/item4.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MONTHLY TARGET VS ACTUAL</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1"/>
          <c:tx>
            <c:strRef>
              <c:f>Target!$E$1</c:f>
              <c:strCache>
                <c:ptCount val="1"/>
                <c:pt idx="0">
                  <c:v>BELOW</c:v>
                </c:pt>
              </c:strCache>
            </c:strRef>
          </c:tx>
          <c:spPr>
            <a:gradFill rotWithShape="1">
              <a:gsLst>
                <a:gs pos="100000">
                  <a:schemeClr val="accent1">
                    <a:lumMod val="40000"/>
                    <a:lumOff val="60000"/>
                  </a:schemeClr>
                </a:gs>
                <a:gs pos="100000">
                  <a:schemeClr val="accent4">
                    <a:lumMod val="60000"/>
                    <a:lumOff val="40000"/>
                  </a:schemeClr>
                </a:gs>
                <a:gs pos="100000">
                  <a:srgbClr val="B8BEBD"/>
                </a:gs>
                <a:gs pos="100000">
                  <a:srgbClr val="BBB592"/>
                </a:gs>
                <a:gs pos="74000">
                  <a:srgbClr val="C00000"/>
                </a:gs>
              </a:gsLst>
              <a:lin ang="5400000" scaled="1"/>
            </a:gradFill>
            <a:ln>
              <a:noFill/>
            </a:ln>
            <a:effectLst>
              <a:outerShdw blurRad="57150" dist="19050" dir="5400000" algn="ctr" rotWithShape="0">
                <a:srgbClr val="000000">
                  <a:alpha val="63000"/>
                </a:srgbClr>
              </a:outerShdw>
            </a:effectLst>
          </c:spPr>
          <c:invertIfNegative val="0"/>
          <c:errBars>
            <c:errBarType val="both"/>
            <c:errValType val="stdErr"/>
            <c:noEndCap val="0"/>
            <c:spPr>
              <a:noFill/>
              <a:ln w="9525" cap="flat" cmpd="sng" algn="ctr">
                <a:solidFill>
                  <a:schemeClr val="lt1">
                    <a:lumMod val="95000"/>
                  </a:schemeClr>
                </a:solidFill>
                <a:round/>
              </a:ln>
              <a:effectLst/>
            </c:spPr>
          </c:errBars>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FAF3-4C59-91F6-81B328B55E97}"/>
            </c:ext>
          </c:extLst>
        </c:ser>
        <c:ser>
          <c:idx val="2"/>
          <c:order val="2"/>
          <c:tx>
            <c:strRef>
              <c:f>Target!$F$1</c:f>
              <c:strCache>
                <c:ptCount val="1"/>
                <c:pt idx="0">
                  <c:v>ABOVE</c:v>
                </c:pt>
              </c:strCache>
            </c:strRef>
          </c:tx>
          <c:spPr>
            <a:gradFill rotWithShape="1">
              <a:gsLst>
                <a:gs pos="96000">
                  <a:srgbClr val="00B050"/>
                </a:gs>
                <a:gs pos="91000">
                  <a:srgbClr val="C7D5ED"/>
                </a:gs>
                <a:gs pos="0">
                  <a:schemeClr val="accent1">
                    <a:lumMod val="5000"/>
                    <a:lumOff val="95000"/>
                  </a:schemeClr>
                </a:gs>
                <a:gs pos="71000">
                  <a:schemeClr val="accent1">
                    <a:lumMod val="45000"/>
                    <a:lumOff val="55000"/>
                  </a:schemeClr>
                </a:gs>
                <a:gs pos="40000">
                  <a:srgbClr val="C3B377"/>
                </a:gs>
                <a:gs pos="57000">
                  <a:srgbClr val="C5C0A4"/>
                </a:gs>
                <a:gs pos="26000">
                  <a:srgbClr val="C2AB5A"/>
                </a:gs>
                <a:gs pos="2000">
                  <a:srgbClr val="C1A23C"/>
                </a:gs>
              </a:gsLst>
              <a:lin ang="5400000" scaled="1"/>
            </a:gradFill>
            <a:ln>
              <a:noFill/>
            </a:ln>
            <a:effectLst>
              <a:outerShdw blurRad="57150" dist="19050" dir="5400000" algn="ctr" rotWithShape="0">
                <a:srgbClr val="000000">
                  <a:alpha val="63000"/>
                </a:srgbClr>
              </a:outerShdw>
            </a:effectLst>
          </c:spPr>
          <c:invertIfNegative val="0"/>
          <c:dPt>
            <c:idx val="0"/>
            <c:invertIfNegative val="0"/>
            <c:bubble3D val="0"/>
            <c:spPr>
              <a:gradFill rotWithShape="1">
                <a:gsLst>
                  <a:gs pos="0">
                    <a:srgbClr val="00B050"/>
                  </a:gs>
                  <a:gs pos="100000">
                    <a:srgbClr val="64C39F"/>
                  </a:gs>
                  <a:gs pos="100000">
                    <a:srgbClr val="C7D5ED"/>
                  </a:gs>
                </a:gsLst>
                <a:lin ang="5400000" scaled="1"/>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D-FAF3-4C59-91F6-81B328B55E97}"/>
              </c:ext>
            </c:extLst>
          </c:dPt>
          <c:dPt>
            <c:idx val="6"/>
            <c:invertIfNegative val="0"/>
            <c:bubble3D val="0"/>
            <c:spPr>
              <a:gradFill rotWithShape="1">
                <a:gsLst>
                  <a:gs pos="0">
                    <a:srgbClr val="00B050"/>
                  </a:gs>
                  <a:gs pos="100000">
                    <a:srgbClr val="7CC7B2"/>
                  </a:gs>
                  <a:gs pos="100000">
                    <a:srgbClr val="C7D5ED"/>
                  </a:gs>
                </a:gsLst>
                <a:lin ang="5400000" scaled="1"/>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E-FAF3-4C59-91F6-81B328B55E97}"/>
              </c:ext>
            </c:extLst>
          </c:dPt>
          <c:dPt>
            <c:idx val="9"/>
            <c:invertIfNegative val="0"/>
            <c:bubble3D val="0"/>
            <c:spPr>
              <a:gradFill rotWithShape="1">
                <a:gsLst>
                  <a:gs pos="100000">
                    <a:srgbClr val="64C39F"/>
                  </a:gs>
                  <a:gs pos="0">
                    <a:srgbClr val="00B050"/>
                  </a:gs>
                  <a:gs pos="100000">
                    <a:srgbClr val="C7D5ED"/>
                  </a:gs>
                </a:gsLst>
                <a:lin ang="5400000" scaled="1"/>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F-FAF3-4C59-91F6-81B328B55E97}"/>
              </c:ext>
            </c:extLst>
          </c:dPt>
          <c:dPt>
            <c:idx val="11"/>
            <c:invertIfNegative val="0"/>
            <c:bubble3D val="0"/>
            <c:spPr>
              <a:gradFill rotWithShape="1">
                <a:gsLst>
                  <a:gs pos="100000">
                    <a:srgbClr val="64C39F"/>
                  </a:gs>
                  <a:gs pos="0">
                    <a:srgbClr val="00B050"/>
                  </a:gs>
                  <a:gs pos="100000">
                    <a:srgbClr val="C7D5ED"/>
                  </a:gs>
                </a:gsLst>
                <a:lin ang="5400000" scaled="1"/>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10-FAF3-4C59-91F6-81B328B55E97}"/>
              </c:ext>
            </c:extLst>
          </c:dPt>
          <c:errBars>
            <c:errBarType val="both"/>
            <c:errValType val="stdErr"/>
            <c:noEndCap val="0"/>
            <c:spPr>
              <a:noFill/>
              <a:ln w="9525" cap="flat" cmpd="sng" algn="ctr">
                <a:solidFill>
                  <a:schemeClr val="lt1">
                    <a:lumMod val="95000"/>
                  </a:schemeClr>
                </a:solidFill>
                <a:round/>
              </a:ln>
              <a:effectLst/>
            </c:spPr>
          </c:errBars>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FAF3-4C59-91F6-81B328B55E97}"/>
            </c:ext>
          </c:extLst>
        </c:ser>
        <c:dLbls>
          <c:showLegendKey val="0"/>
          <c:showVal val="0"/>
          <c:showCatName val="0"/>
          <c:showSerName val="0"/>
          <c:showPercent val="0"/>
          <c:showBubbleSize val="0"/>
        </c:dLbls>
        <c:gapWidth val="50"/>
        <c:overlap val="100"/>
        <c:axId val="334050720"/>
        <c:axId val="334053120"/>
      </c:barChart>
      <c:lineChart>
        <c:grouping val="standard"/>
        <c:varyColors val="0"/>
        <c:ser>
          <c:idx val="0"/>
          <c:order val="0"/>
          <c:tx>
            <c:strRef>
              <c:f>Target!$C$1</c:f>
              <c:strCache>
                <c:ptCount val="1"/>
                <c:pt idx="0">
                  <c:v>Target ($)</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errBars>
            <c:errDir val="y"/>
            <c:errBarType val="both"/>
            <c:errValType val="stdErr"/>
            <c:noEndCap val="0"/>
            <c:spPr>
              <a:noFill/>
              <a:ln w="9525" cap="flat" cmpd="sng" algn="ctr">
                <a:solidFill>
                  <a:schemeClr val="lt1">
                    <a:lumMod val="95000"/>
                  </a:schemeClr>
                </a:solidFill>
                <a:round/>
              </a:ln>
              <a:effectLst/>
            </c:spPr>
          </c:errBars>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FAF3-4C59-91F6-81B328B55E97}"/>
            </c:ext>
          </c:extLst>
        </c:ser>
        <c:dLbls>
          <c:showLegendKey val="0"/>
          <c:showVal val="0"/>
          <c:showCatName val="0"/>
          <c:showSerName val="0"/>
          <c:showPercent val="0"/>
          <c:showBubbleSize val="0"/>
        </c:dLbls>
        <c:marker val="1"/>
        <c:smooth val="0"/>
        <c:axId val="334050720"/>
        <c:axId val="334053120"/>
      </c:lineChart>
      <c:catAx>
        <c:axId val="33405072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34053120"/>
        <c:crosses val="autoZero"/>
        <c:auto val="1"/>
        <c:lblAlgn val="ctr"/>
        <c:lblOffset val="100"/>
        <c:noMultiLvlLbl val="0"/>
      </c:catAx>
      <c:valAx>
        <c:axId val="334053120"/>
        <c:scaling>
          <c:orientation val="minMax"/>
        </c:scaling>
        <c:delete val="0"/>
        <c:axPos val="l"/>
        <c:majorGridlines>
          <c:spPr>
            <a:ln w="9525" cap="flat" cmpd="sng" algn="ctr">
              <a:solidFill>
                <a:schemeClr val="lt1">
                  <a:lumMod val="95000"/>
                  <a:alpha val="10000"/>
                </a:schemeClr>
              </a:solidFill>
              <a:round/>
            </a:ln>
            <a:effectLst/>
          </c:spPr>
        </c:majorGridlines>
        <c:numFmt formatCode="#,###,\ &quot;TH&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3405072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[muskanmahalwarreport.xlsx]Analysis!PivotTable3</c:name>
    <c:fmtId val="2"/>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IN" sz="1600" b="1">
                <a:solidFill>
                  <a:schemeClr val="bg1"/>
                </a:solidFill>
              </a:rPr>
              <a:t>WEEKLY</a:t>
            </a:r>
            <a:endParaRPr lang="en-IN" b="1">
              <a:solidFill>
                <a:schemeClr val="bg1"/>
              </a:solidFill>
            </a:endParaRPr>
          </a:p>
        </c:rich>
      </c:tx>
      <c:layout>
        <c:manualLayout>
          <c:xMode val="edge"/>
          <c:yMode val="edge"/>
          <c:x val="0.48007903341691227"/>
          <c:y val="8.8183421516754845E-3"/>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rgbClr val="BBB592"/>
              </a:gs>
              <a:gs pos="0">
                <a:schemeClr val="accent1">
                  <a:lumMod val="75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9652340943415579E-2"/>
          <c:y val="7.7211876293241138E-2"/>
          <c:w val="0.88385416208448819"/>
          <c:h val="0.76230957241455932"/>
        </c:manualLayout>
      </c:layout>
      <c:areaChart>
        <c:grouping val="standard"/>
        <c:varyColors val="0"/>
        <c:ser>
          <c:idx val="0"/>
          <c:order val="0"/>
          <c:tx>
            <c:strRef>
              <c:f>Analysis!$G$1</c:f>
              <c:strCache>
                <c:ptCount val="1"/>
                <c:pt idx="0">
                  <c:v>Total</c:v>
                </c:pt>
              </c:strCache>
            </c:strRef>
          </c:tx>
          <c:spPr>
            <a:gradFill>
              <a:gsLst>
                <a:gs pos="0">
                  <a:srgbClr val="BBB592"/>
                </a:gs>
                <a:gs pos="0">
                  <a:schemeClr val="accent1">
                    <a:lumMod val="75000"/>
                  </a:schemeClr>
                </a:gs>
              </a:gsLst>
              <a:lin ang="5400000" scaled="1"/>
            </a:gradFill>
            <a:ln>
              <a:noFill/>
            </a:ln>
            <a:effectLst/>
          </c:spPr>
          <c:cat>
            <c:strRef>
              <c:f>Analysis!$F$2:$F$54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Analysis!$G$2:$G$54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C2C6-4661-BC70-435A012034DB}"/>
            </c:ext>
          </c:extLst>
        </c:ser>
        <c:dLbls>
          <c:showLegendKey val="0"/>
          <c:showVal val="0"/>
          <c:showCatName val="0"/>
          <c:showSerName val="0"/>
          <c:showPercent val="0"/>
          <c:showBubbleSize val="0"/>
        </c:dLbls>
        <c:axId val="441612048"/>
        <c:axId val="441613008"/>
      </c:areaChart>
      <c:catAx>
        <c:axId val="4416120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41613008"/>
        <c:crosses val="autoZero"/>
        <c:auto val="1"/>
        <c:lblAlgn val="ctr"/>
        <c:lblOffset val="100"/>
        <c:noMultiLvlLbl val="0"/>
      </c:catAx>
      <c:valAx>
        <c:axId val="441613008"/>
        <c:scaling>
          <c:orientation val="minMax"/>
        </c:scaling>
        <c:delete val="0"/>
        <c:axPos val="l"/>
        <c:numFmt formatCode="#,###,\ &quot;TH&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41612048"/>
        <c:crosses val="autoZero"/>
        <c:crossBetween val="midCat"/>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[muskanmahalwarreport.xlsx]Analysis!PivotTable5</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800" b="1">
                <a:solidFill>
                  <a:schemeClr val="bg1"/>
                </a:solidFill>
              </a:rPr>
              <a:t>TOP 10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 &quot;TH&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 &quot;TH&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00B050"/>
          </a:solidFill>
          <a:ln>
            <a:noFill/>
          </a:ln>
          <a:effectLst/>
        </c:spPr>
        <c:marker>
          <c:symbol val="none"/>
        </c:marker>
        <c:dLbl>
          <c:idx val="0"/>
          <c:numFmt formatCode="#,###,\ &quot;TH&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715189447472911"/>
          <c:y val="0.26796368195910997"/>
          <c:w val="0.77284810552527083"/>
          <c:h val="0.72875043845325782"/>
        </c:manualLayout>
      </c:layout>
      <c:barChart>
        <c:barDir val="bar"/>
        <c:grouping val="clustered"/>
        <c:varyColors val="0"/>
        <c:ser>
          <c:idx val="0"/>
          <c:order val="0"/>
          <c:tx>
            <c:strRef>
              <c:f>Analysis!$N$1</c:f>
              <c:strCache>
                <c:ptCount val="1"/>
                <c:pt idx="0">
                  <c:v>Total</c:v>
                </c:pt>
              </c:strCache>
            </c:strRef>
          </c:tx>
          <c:spPr>
            <a:solidFill>
              <a:srgbClr val="00B050"/>
            </a:solidFill>
            <a:ln>
              <a:noFill/>
            </a:ln>
            <a:effectLst/>
          </c:spPr>
          <c:invertIfNegative val="0"/>
          <c:dLbls>
            <c:numFmt formatCode="#,###,\ &quot;TH&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Analysis!$M$2:$M$11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Analysis!$N$2:$N$11</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EF04-4518-A76F-A31DA02E1E52}"/>
            </c:ext>
          </c:extLst>
        </c:ser>
        <c:dLbls>
          <c:showLegendKey val="0"/>
          <c:showVal val="0"/>
          <c:showCatName val="0"/>
          <c:showSerName val="0"/>
          <c:showPercent val="0"/>
          <c:showBubbleSize val="0"/>
        </c:dLbls>
        <c:gapWidth val="50"/>
        <c:axId val="441570560"/>
        <c:axId val="441571040"/>
      </c:barChart>
      <c:catAx>
        <c:axId val="441570560"/>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41571040"/>
        <c:crosses val="autoZero"/>
        <c:auto val="1"/>
        <c:lblAlgn val="ctr"/>
        <c:lblOffset val="100"/>
        <c:noMultiLvlLbl val="0"/>
      </c:catAx>
      <c:valAx>
        <c:axId val="441571040"/>
        <c:scaling>
          <c:orientation val="minMax"/>
        </c:scaling>
        <c:delete val="1"/>
        <c:axPos val="t"/>
        <c:numFmt formatCode="#,##0" sourceLinked="1"/>
        <c:majorTickMark val="none"/>
        <c:minorTickMark val="none"/>
        <c:tickLblPos val="nextTo"/>
        <c:crossAx val="44157056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[muskanmahalwarreport.xlsx]Analysis!PivotTable6</c:name>
    <c:fmtId val="6"/>
  </c:pivotSource>
  <c:chart>
    <c:autoTitleDeleted val="1"/>
    <c:pivotFmts>
      <c:pivotFmt>
        <c:idx val="0"/>
        <c:spPr>
          <a:solidFill>
            <a:schemeClr val="accent1"/>
          </a:solidFill>
          <a:ln w="19050">
            <a:no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noFill/>
          </a:ln>
          <a:effectLst/>
        </c:spPr>
      </c:pivotFmt>
      <c:pivotFmt>
        <c:idx val="3"/>
        <c:spPr>
          <a:solidFill>
            <a:schemeClr val="accent1"/>
          </a:solidFill>
          <a:ln w="19050">
            <a:noFill/>
          </a:ln>
          <a:effectLst/>
        </c:spPr>
      </c:pivotFmt>
      <c:pivotFmt>
        <c:idx val="4"/>
        <c:spPr>
          <a:solidFill>
            <a:schemeClr val="accent1"/>
          </a:solidFill>
          <a:ln w="19050">
            <a:noFill/>
          </a:ln>
          <a:effectLst/>
        </c:spPr>
      </c:pivotFmt>
      <c:pivotFmt>
        <c:idx val="5"/>
        <c:spPr>
          <a:solidFill>
            <a:schemeClr val="accent1"/>
          </a:solidFill>
          <a:ln w="19050">
            <a:noFill/>
          </a:ln>
          <a:effectLst/>
        </c:spPr>
      </c:pivotFmt>
      <c:pivotFmt>
        <c:idx val="6"/>
        <c:spPr>
          <a:solidFill>
            <a:schemeClr val="accent1"/>
          </a:solidFill>
          <a:ln w="19050">
            <a:noFill/>
          </a:ln>
          <a:effectLst/>
        </c:spPr>
      </c:pivotFmt>
      <c:pivotFmt>
        <c:idx val="7"/>
        <c:spPr>
          <a:solidFill>
            <a:schemeClr val="accent1"/>
          </a:solidFill>
          <a:ln w="19050">
            <a:noFill/>
          </a:ln>
          <a:effectLst/>
        </c:spPr>
      </c:pivotFmt>
      <c:pivotFmt>
        <c:idx val="8"/>
        <c:spPr>
          <a:solidFill>
            <a:schemeClr val="accent1"/>
          </a:solidFill>
          <a:ln w="19050">
            <a:noFill/>
          </a:ln>
          <a:effectLst/>
        </c:spPr>
      </c:pivotFmt>
      <c:pivotFmt>
        <c:idx val="9"/>
        <c:spPr>
          <a:solidFill>
            <a:schemeClr val="accent1"/>
          </a:solidFill>
          <a:ln w="19050">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noFill/>
          </a:ln>
          <a:effectLst/>
        </c:spPr>
      </c:pivotFmt>
      <c:pivotFmt>
        <c:idx val="11"/>
        <c:spPr>
          <a:solidFill>
            <a:schemeClr val="accent1"/>
          </a:solidFill>
          <a:ln w="19050">
            <a:noFill/>
          </a:ln>
          <a:effectLst/>
        </c:spPr>
      </c:pivotFmt>
      <c:pivotFmt>
        <c:idx val="12"/>
        <c:spPr>
          <a:solidFill>
            <a:schemeClr val="accent1"/>
          </a:solidFill>
          <a:ln w="19050">
            <a:noFill/>
          </a:ln>
          <a:effectLst/>
        </c:spPr>
      </c:pivotFmt>
      <c:pivotFmt>
        <c:idx val="13"/>
        <c:spPr>
          <a:solidFill>
            <a:schemeClr val="accent1"/>
          </a:solidFill>
          <a:ln w="19050">
            <a:noFill/>
          </a:ln>
          <a:effectLst/>
        </c:spPr>
      </c:pivotFmt>
      <c:pivotFmt>
        <c:idx val="14"/>
        <c:spPr>
          <a:solidFill>
            <a:schemeClr val="accent1"/>
          </a:solidFill>
          <a:ln w="19050">
            <a:noFill/>
          </a:ln>
          <a:effectLst/>
        </c:spPr>
      </c:pivotFmt>
      <c:pivotFmt>
        <c:idx val="15"/>
        <c:spPr>
          <a:solidFill>
            <a:schemeClr val="accent1"/>
          </a:solidFill>
          <a:ln w="19050">
            <a:noFill/>
          </a:ln>
          <a:effectLst/>
        </c:spPr>
      </c:pivotFmt>
      <c:pivotFmt>
        <c:idx val="16"/>
        <c:spPr>
          <a:solidFill>
            <a:schemeClr val="accent1"/>
          </a:solidFill>
          <a:ln w="19050">
            <a:noFill/>
          </a:ln>
          <a:effectLst/>
        </c:spPr>
      </c:pivotFmt>
      <c:pivotFmt>
        <c:idx val="17"/>
        <c:spPr>
          <a:solidFill>
            <a:schemeClr val="accent1"/>
          </a:solidFill>
          <a:ln w="19050">
            <a:noFill/>
          </a:ln>
          <a:effectLst/>
        </c:spPr>
      </c:pivotFmt>
    </c:pivotFmts>
    <c:plotArea>
      <c:layout/>
      <c:doughnutChart>
        <c:varyColors val="1"/>
        <c:ser>
          <c:idx val="0"/>
          <c:order val="0"/>
          <c:tx>
            <c:strRef>
              <c:f>Analysis!$R$1</c:f>
              <c:strCache>
                <c:ptCount val="1"/>
                <c:pt idx="0">
                  <c:v>Total</c:v>
                </c:pt>
              </c:strCache>
            </c:strRef>
          </c:tx>
          <c:spPr>
            <a:ln>
              <a:noFill/>
            </a:ln>
          </c:spPr>
          <c:dPt>
            <c:idx val="0"/>
            <c:bubble3D val="0"/>
            <c:spPr>
              <a:solidFill>
                <a:schemeClr val="accent1"/>
              </a:solidFill>
              <a:ln w="19050">
                <a:noFill/>
              </a:ln>
              <a:effectLst/>
            </c:spPr>
            <c:extLst>
              <c:ext xmlns:c16="http://schemas.microsoft.com/office/drawing/2014/chart" uri="{C3380CC4-5D6E-409C-BE32-E72D297353CC}">
                <c16:uniqueId val="{00000001-D521-4B4B-9956-FB59F7ABA93D}"/>
              </c:ext>
            </c:extLst>
          </c:dPt>
          <c:dPt>
            <c:idx val="1"/>
            <c:bubble3D val="0"/>
            <c:spPr>
              <a:solidFill>
                <a:schemeClr val="accent2"/>
              </a:solidFill>
              <a:ln w="19050">
                <a:noFill/>
              </a:ln>
              <a:effectLst/>
            </c:spPr>
            <c:extLst>
              <c:ext xmlns:c16="http://schemas.microsoft.com/office/drawing/2014/chart" uri="{C3380CC4-5D6E-409C-BE32-E72D297353CC}">
                <c16:uniqueId val="{00000003-D521-4B4B-9956-FB59F7ABA93D}"/>
              </c:ext>
            </c:extLst>
          </c:dPt>
          <c:dPt>
            <c:idx val="2"/>
            <c:bubble3D val="0"/>
            <c:spPr>
              <a:solidFill>
                <a:schemeClr val="accent3"/>
              </a:solidFill>
              <a:ln w="19050">
                <a:noFill/>
              </a:ln>
              <a:effectLst/>
            </c:spPr>
            <c:extLst>
              <c:ext xmlns:c16="http://schemas.microsoft.com/office/drawing/2014/chart" uri="{C3380CC4-5D6E-409C-BE32-E72D297353CC}">
                <c16:uniqueId val="{00000005-D521-4B4B-9956-FB59F7ABA93D}"/>
              </c:ext>
            </c:extLst>
          </c:dPt>
          <c:dPt>
            <c:idx val="3"/>
            <c:bubble3D val="0"/>
            <c:spPr>
              <a:solidFill>
                <a:schemeClr val="accent4"/>
              </a:solidFill>
              <a:ln w="19050">
                <a:noFill/>
              </a:ln>
              <a:effectLst/>
            </c:spPr>
            <c:extLst>
              <c:ext xmlns:c16="http://schemas.microsoft.com/office/drawing/2014/chart" uri="{C3380CC4-5D6E-409C-BE32-E72D297353CC}">
                <c16:uniqueId val="{00000007-D521-4B4B-9956-FB59F7ABA93D}"/>
              </c:ext>
            </c:extLst>
          </c:dPt>
          <c:dPt>
            <c:idx val="4"/>
            <c:bubble3D val="0"/>
            <c:spPr>
              <a:solidFill>
                <a:schemeClr val="accent5"/>
              </a:solidFill>
              <a:ln w="19050">
                <a:noFill/>
              </a:ln>
              <a:effectLst/>
            </c:spPr>
            <c:extLst>
              <c:ext xmlns:c16="http://schemas.microsoft.com/office/drawing/2014/chart" uri="{C3380CC4-5D6E-409C-BE32-E72D297353CC}">
                <c16:uniqueId val="{00000009-D521-4B4B-9956-FB59F7ABA93D}"/>
              </c:ext>
            </c:extLst>
          </c:dPt>
          <c:dPt>
            <c:idx val="5"/>
            <c:bubble3D val="0"/>
            <c:spPr>
              <a:solidFill>
                <a:schemeClr val="accent6"/>
              </a:solidFill>
              <a:ln w="19050">
                <a:noFill/>
              </a:ln>
              <a:effectLst/>
            </c:spPr>
            <c:extLst>
              <c:ext xmlns:c16="http://schemas.microsoft.com/office/drawing/2014/chart" uri="{C3380CC4-5D6E-409C-BE32-E72D297353CC}">
                <c16:uniqueId val="{0000000B-D521-4B4B-9956-FB59F7ABA93D}"/>
              </c:ext>
            </c:extLst>
          </c:dPt>
          <c:dPt>
            <c:idx val="6"/>
            <c:bubble3D val="0"/>
            <c:spPr>
              <a:solidFill>
                <a:schemeClr val="accent1">
                  <a:lumMod val="60000"/>
                </a:schemeClr>
              </a:solidFill>
              <a:ln w="19050">
                <a:noFill/>
              </a:ln>
              <a:effectLst/>
            </c:spPr>
            <c:extLst>
              <c:ext xmlns:c16="http://schemas.microsoft.com/office/drawing/2014/chart" uri="{C3380CC4-5D6E-409C-BE32-E72D297353CC}">
                <c16:uniqueId val="{0000000D-D521-4B4B-9956-FB59F7ABA93D}"/>
              </c:ext>
            </c:extLst>
          </c:dPt>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Analysis!$Q$2:$Q$8</c:f>
              <c:strCache>
                <c:ptCount val="7"/>
                <c:pt idx="0">
                  <c:v>Central</c:v>
                </c:pt>
                <c:pt idx="1">
                  <c:v>East</c:v>
                </c:pt>
                <c:pt idx="2">
                  <c:v>Export</c:v>
                </c:pt>
                <c:pt idx="3">
                  <c:v>North</c:v>
                </c:pt>
                <c:pt idx="4">
                  <c:v>Northeast</c:v>
                </c:pt>
                <c:pt idx="5">
                  <c:v>South</c:v>
                </c:pt>
                <c:pt idx="6">
                  <c:v>Western</c:v>
                </c:pt>
              </c:strCache>
            </c:strRef>
          </c:cat>
          <c:val>
            <c:numRef>
              <c:f>Analysis!$R$2:$R$8</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D521-4B4B-9956-FB59F7ABA93D}"/>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1"/>
          <c:order val="1"/>
          <c:tx>
            <c:strRef>
              <c:f>Target!$E$1</c:f>
              <c:strCache>
                <c:ptCount val="1"/>
                <c:pt idx="0">
                  <c:v>BELOW</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Target!$E$2:$E$13</c:f>
              <c:numCache>
                <c:formatCode>General</c:formatCode>
                <c:ptCount val="12"/>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ECBA-43A9-BFCC-F97903605CCE}"/>
            </c:ext>
          </c:extLst>
        </c:ser>
        <c:ser>
          <c:idx val="2"/>
          <c:order val="2"/>
          <c:tx>
            <c:strRef>
              <c:f>Target!$F$1</c:f>
              <c:strCache>
                <c:ptCount val="1"/>
                <c:pt idx="0">
                  <c:v>ABOVE</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Target!$F$2:$F$13</c:f>
              <c:numCache>
                <c:formatCode>General</c:formatCode>
                <c:ptCount val="12"/>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2-ECBA-43A9-BFCC-F97903605CCE}"/>
            </c:ext>
          </c:extLst>
        </c:ser>
        <c:dLbls>
          <c:showLegendKey val="0"/>
          <c:showVal val="0"/>
          <c:showCatName val="0"/>
          <c:showSerName val="0"/>
          <c:showPercent val="0"/>
          <c:showBubbleSize val="0"/>
        </c:dLbls>
        <c:gapWidth val="50"/>
        <c:overlap val="100"/>
        <c:axId val="334050720"/>
        <c:axId val="334053120"/>
      </c:barChart>
      <c:lineChart>
        <c:grouping val="standard"/>
        <c:varyColors val="0"/>
        <c:ser>
          <c:idx val="0"/>
          <c:order val="0"/>
          <c:tx>
            <c:strRef>
              <c:f>Target!$C$1</c:f>
              <c:strCache>
                <c:ptCount val="1"/>
                <c:pt idx="0">
                  <c:v>Target ($)</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0-ECBA-43A9-BFCC-F97903605CCE}"/>
            </c:ext>
          </c:extLst>
        </c:ser>
        <c:dLbls>
          <c:showLegendKey val="0"/>
          <c:showVal val="0"/>
          <c:showCatName val="0"/>
          <c:showSerName val="0"/>
          <c:showPercent val="0"/>
          <c:showBubbleSize val="0"/>
        </c:dLbls>
        <c:marker val="1"/>
        <c:smooth val="0"/>
        <c:axId val="334050720"/>
        <c:axId val="334053120"/>
      </c:lineChart>
      <c:catAx>
        <c:axId val="334050720"/>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34053120"/>
        <c:crosses val="autoZero"/>
        <c:auto val="1"/>
        <c:lblAlgn val="ctr"/>
        <c:lblOffset val="100"/>
        <c:noMultiLvlLbl val="0"/>
      </c:catAx>
      <c:valAx>
        <c:axId val="334053120"/>
        <c:scaling>
          <c:orientation val="minMax"/>
        </c:scaling>
        <c:delete val="0"/>
        <c:axPos val="l"/>
        <c:majorGridlines>
          <c:spPr>
            <a:ln w="9525" cap="flat" cmpd="sng" algn="ctr">
              <a:solidFill>
                <a:schemeClr val="lt1">
                  <a:lumMod val="95000"/>
                  <a:alpha val="10000"/>
                </a:schemeClr>
              </a:solidFill>
              <a:round/>
            </a:ln>
            <a:effectLst/>
          </c:spPr>
        </c:majorGridlines>
        <c:numFmt formatCode="#,###,\ &quot;TH&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3405072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[muskanmahalwarreport.xlsx]Analysis!PivotTable3</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013648293963255"/>
          <c:y val="5.0925925925925923E-2"/>
          <c:w val="0.85219685039370074"/>
          <c:h val="0.8416746864975212"/>
        </c:manualLayout>
      </c:layout>
      <c:areaChart>
        <c:grouping val="standard"/>
        <c:varyColors val="0"/>
        <c:ser>
          <c:idx val="0"/>
          <c:order val="0"/>
          <c:tx>
            <c:strRef>
              <c:f>Analysis!$G$1</c:f>
              <c:strCache>
                <c:ptCount val="1"/>
                <c:pt idx="0">
                  <c:v>Total</c:v>
                </c:pt>
              </c:strCache>
            </c:strRef>
          </c:tx>
          <c:spPr>
            <a:solidFill>
              <a:schemeClr val="accent1"/>
            </a:solidFill>
            <a:ln>
              <a:noFill/>
            </a:ln>
            <a:effectLst/>
          </c:spPr>
          <c:cat>
            <c:strRef>
              <c:f>Analysis!$F$2:$F$54</c:f>
              <c:strCache>
                <c:ptCount val="53"/>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strCache>
            </c:strRef>
          </c:cat>
          <c:val>
            <c:numRef>
              <c:f>Analysis!$G$2:$G$54</c:f>
              <c:numCache>
                <c:formatCode>General</c:formatCode>
                <c:ptCount val="53"/>
                <c:pt idx="0">
                  <c:v>5179.59</c:v>
                </c:pt>
                <c:pt idx="1">
                  <c:v>21116.729999999996</c:v>
                </c:pt>
                <c:pt idx="2">
                  <c:v>14261.190000000004</c:v>
                </c:pt>
                <c:pt idx="3">
                  <c:v>11433.2</c:v>
                </c:pt>
                <c:pt idx="4">
                  <c:v>33727.55000000001</c:v>
                </c:pt>
                <c:pt idx="5">
                  <c:v>34794.820000000007</c:v>
                </c:pt>
                <c:pt idx="6">
                  <c:v>32107.100000000006</c:v>
                </c:pt>
                <c:pt idx="7">
                  <c:v>11777.67</c:v>
                </c:pt>
                <c:pt idx="8">
                  <c:v>17571.589999999997</c:v>
                </c:pt>
                <c:pt idx="9">
                  <c:v>17413.299999999996</c:v>
                </c:pt>
                <c:pt idx="10">
                  <c:v>18811.389999999996</c:v>
                </c:pt>
                <c:pt idx="11">
                  <c:v>29446.460000000003</c:v>
                </c:pt>
                <c:pt idx="12">
                  <c:v>22723.600000000002</c:v>
                </c:pt>
                <c:pt idx="13">
                  <c:v>13729.810000000001</c:v>
                </c:pt>
                <c:pt idx="14">
                  <c:v>27820.09</c:v>
                </c:pt>
                <c:pt idx="15">
                  <c:v>9407.51</c:v>
                </c:pt>
                <c:pt idx="16">
                  <c:v>22127.300000000003</c:v>
                </c:pt>
                <c:pt idx="17">
                  <c:v>11809.4</c:v>
                </c:pt>
                <c:pt idx="18">
                  <c:v>12750.539999999997</c:v>
                </c:pt>
                <c:pt idx="19">
                  <c:v>19691.759999999998</c:v>
                </c:pt>
                <c:pt idx="20">
                  <c:v>19171.71</c:v>
                </c:pt>
                <c:pt idx="21">
                  <c:v>11617.86</c:v>
                </c:pt>
                <c:pt idx="22">
                  <c:v>17000.620000000003</c:v>
                </c:pt>
                <c:pt idx="23">
                  <c:v>15273.349999999999</c:v>
                </c:pt>
                <c:pt idx="24">
                  <c:v>23043.470000000005</c:v>
                </c:pt>
                <c:pt idx="25">
                  <c:v>13593.79</c:v>
                </c:pt>
                <c:pt idx="26">
                  <c:v>13197.89</c:v>
                </c:pt>
                <c:pt idx="27">
                  <c:v>13311.339999999998</c:v>
                </c:pt>
                <c:pt idx="28">
                  <c:v>26662.809999999998</c:v>
                </c:pt>
                <c:pt idx="29">
                  <c:v>15652.32</c:v>
                </c:pt>
                <c:pt idx="30">
                  <c:v>27172.400000000001</c:v>
                </c:pt>
                <c:pt idx="31">
                  <c:v>6991.1000000000013</c:v>
                </c:pt>
                <c:pt idx="32">
                  <c:v>17406.18</c:v>
                </c:pt>
                <c:pt idx="33">
                  <c:v>10403.35</c:v>
                </c:pt>
                <c:pt idx="34">
                  <c:v>29524.29</c:v>
                </c:pt>
                <c:pt idx="35">
                  <c:v>14336.82</c:v>
                </c:pt>
                <c:pt idx="36">
                  <c:v>15584.3</c:v>
                </c:pt>
                <c:pt idx="37">
                  <c:v>13437.32</c:v>
                </c:pt>
                <c:pt idx="38">
                  <c:v>30057.11</c:v>
                </c:pt>
                <c:pt idx="39">
                  <c:v>17799.129999999997</c:v>
                </c:pt>
                <c:pt idx="40">
                  <c:v>25449.57</c:v>
                </c:pt>
                <c:pt idx="41">
                  <c:v>14658.500000000002</c:v>
                </c:pt>
                <c:pt idx="42">
                  <c:v>19795.28</c:v>
                </c:pt>
                <c:pt idx="43">
                  <c:v>17458.100000000002</c:v>
                </c:pt>
                <c:pt idx="44">
                  <c:v>17068.960000000003</c:v>
                </c:pt>
                <c:pt idx="45">
                  <c:v>16104.110000000002</c:v>
                </c:pt>
                <c:pt idx="46">
                  <c:v>16390.38</c:v>
                </c:pt>
                <c:pt idx="47">
                  <c:v>25601.349999999995</c:v>
                </c:pt>
                <c:pt idx="48">
                  <c:v>7322.39</c:v>
                </c:pt>
                <c:pt idx="49">
                  <c:v>18755.54</c:v>
                </c:pt>
                <c:pt idx="50">
                  <c:v>15496.2</c:v>
                </c:pt>
                <c:pt idx="51">
                  <c:v>24337.019999999997</c:v>
                </c:pt>
                <c:pt idx="52">
                  <c:v>27195.9</c:v>
                </c:pt>
              </c:numCache>
            </c:numRef>
          </c:val>
          <c:extLst>
            <c:ext xmlns:c16="http://schemas.microsoft.com/office/drawing/2014/chart" uri="{C3380CC4-5D6E-409C-BE32-E72D297353CC}">
              <c16:uniqueId val="{00000000-7E89-496B-B1E1-4A773C5433DC}"/>
            </c:ext>
          </c:extLst>
        </c:ser>
        <c:dLbls>
          <c:showLegendKey val="0"/>
          <c:showVal val="0"/>
          <c:showCatName val="0"/>
          <c:showSerName val="0"/>
          <c:showPercent val="0"/>
          <c:showBubbleSize val="0"/>
        </c:dLbls>
        <c:axId val="441612048"/>
        <c:axId val="441613008"/>
      </c:areaChart>
      <c:catAx>
        <c:axId val="44161204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1613008"/>
        <c:crosses val="autoZero"/>
        <c:auto val="1"/>
        <c:lblAlgn val="ctr"/>
        <c:lblOffset val="100"/>
        <c:noMultiLvlLbl val="0"/>
      </c:catAx>
      <c:valAx>
        <c:axId val="44161300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1612048"/>
        <c:crosses val="autoZero"/>
        <c:crossBetween val="midCat"/>
      </c:valAx>
      <c:spPr>
        <a:noFill/>
        <a:ln>
          <a:noFill/>
        </a:ln>
        <a:effectLst/>
      </c:spPr>
    </c:plotArea>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[muskanmahalwarreport.xlsx]Analysis!PivotTable5</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t>TOP 10 PRODUCTS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 &quot;TH&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Analysis!$N$1</c:f>
              <c:strCache>
                <c:ptCount val="1"/>
                <c:pt idx="0">
                  <c:v>Total</c:v>
                </c:pt>
              </c:strCache>
            </c:strRef>
          </c:tx>
          <c:spPr>
            <a:solidFill>
              <a:schemeClr val="accent1"/>
            </a:solidFill>
            <a:ln>
              <a:noFill/>
            </a:ln>
            <a:effectLst/>
          </c:spPr>
          <c:invertIfNegative val="0"/>
          <c:dLbls>
            <c:numFmt formatCode="#,###,\ &quot;TH&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Analysis!$M$2:$M$11</c:f>
              <c:strCache>
                <c:ptCount val="10"/>
                <c:pt idx="0">
                  <c:v>Product30</c:v>
                </c:pt>
                <c:pt idx="1">
                  <c:v>Product41</c:v>
                </c:pt>
                <c:pt idx="2">
                  <c:v>Product24</c:v>
                </c:pt>
                <c:pt idx="3">
                  <c:v>Product19</c:v>
                </c:pt>
                <c:pt idx="4">
                  <c:v>Product22</c:v>
                </c:pt>
                <c:pt idx="5">
                  <c:v>Product32</c:v>
                </c:pt>
                <c:pt idx="6">
                  <c:v>Product21</c:v>
                </c:pt>
                <c:pt idx="7">
                  <c:v>Product05</c:v>
                </c:pt>
                <c:pt idx="8">
                  <c:v>Product42</c:v>
                </c:pt>
                <c:pt idx="9">
                  <c:v>Product10</c:v>
                </c:pt>
              </c:strCache>
            </c:strRef>
          </c:cat>
          <c:val>
            <c:numRef>
              <c:f>Analysis!$N$2:$N$11</c:f>
              <c:numCache>
                <c:formatCode>#,##0</c:formatCode>
                <c:ptCount val="10"/>
                <c:pt idx="0">
                  <c:v>57968.639999999992</c:v>
                </c:pt>
                <c:pt idx="1">
                  <c:v>57554.28</c:v>
                </c:pt>
                <c:pt idx="2">
                  <c:v>49599.360000000008</c:v>
                </c:pt>
                <c:pt idx="3">
                  <c:v>41580</c:v>
                </c:pt>
                <c:pt idx="4">
                  <c:v>41055.299999999996</c:v>
                </c:pt>
                <c:pt idx="5">
                  <c:v>40883.039999999994</c:v>
                </c:pt>
                <c:pt idx="6">
                  <c:v>39659.759999999995</c:v>
                </c:pt>
                <c:pt idx="7">
                  <c:v>38591.280000000006</c:v>
                </c:pt>
                <c:pt idx="8">
                  <c:v>38232</c:v>
                </c:pt>
                <c:pt idx="9">
                  <c:v>34991.64</c:v>
                </c:pt>
              </c:numCache>
            </c:numRef>
          </c:val>
          <c:extLst>
            <c:ext xmlns:c16="http://schemas.microsoft.com/office/drawing/2014/chart" uri="{C3380CC4-5D6E-409C-BE32-E72D297353CC}">
              <c16:uniqueId val="{00000000-73E1-49BF-AFFE-85118D749FF7}"/>
            </c:ext>
          </c:extLst>
        </c:ser>
        <c:dLbls>
          <c:showLegendKey val="0"/>
          <c:showVal val="0"/>
          <c:showCatName val="0"/>
          <c:showSerName val="0"/>
          <c:showPercent val="0"/>
          <c:showBubbleSize val="0"/>
        </c:dLbls>
        <c:gapWidth val="50"/>
        <c:axId val="441570560"/>
        <c:axId val="441571040"/>
      </c:barChart>
      <c:catAx>
        <c:axId val="441570560"/>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1571040"/>
        <c:crosses val="autoZero"/>
        <c:auto val="1"/>
        <c:lblAlgn val="ctr"/>
        <c:lblOffset val="100"/>
        <c:noMultiLvlLbl val="0"/>
      </c:catAx>
      <c:valAx>
        <c:axId val="441571040"/>
        <c:scaling>
          <c:orientation val="minMax"/>
        </c:scaling>
        <c:delete val="1"/>
        <c:axPos val="t"/>
        <c:numFmt formatCode="#,##0" sourceLinked="1"/>
        <c:majorTickMark val="none"/>
        <c:minorTickMark val="none"/>
        <c:tickLblPos val="nextTo"/>
        <c:crossAx val="44157056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COUNTRY</cx:v>
        </cx:txData>
      </cx:tx>
      <cx:txPr>
        <a:bodyPr spcFirstLastPara="1" vertOverflow="ellipsis" horzOverflow="overflow" wrap="square" lIns="0" tIns="0" rIns="0" bIns="0" anchor="ctr" anchorCtr="1"/>
        <a:lstStyle/>
        <a:p>
          <a:pPr algn="ctr" rtl="0">
            <a:defRPr>
              <a:solidFill>
                <a:schemeClr val="bg1"/>
              </a:solidFill>
            </a:defRPr>
          </a:pPr>
          <a:r>
            <a:rPr lang="en-US" sz="1600" b="1" i="0" u="none" strike="noStrike" baseline="0">
              <a:solidFill>
                <a:schemeClr val="bg1"/>
              </a:solidFill>
              <a:latin typeface="Calibri" panose="020F0502020204030204"/>
            </a:rPr>
            <a:t>COUNTRY</a:t>
          </a:r>
        </a:p>
      </cx:txPr>
    </cx:title>
    <cx:plotArea>
      <cx:plotAreaRegion>
        <cx:series layoutId="regionMap" uniqueId="{DC0BF3D9-3187-41A7-B81E-3AEC6DF3C416}">
          <cx:dataId val="0"/>
          <cx:layoutPr>
            <cx:geography cultureLanguage="en-US" cultureRegion="IN" attribution="Powered by Bing">
              <cx:geoCache provider="{E9337A44-BEBE-4D9F-B70C-5C5E7DAFC167}">
                <cx:binary>5HxZc9xGsu5fUfj5gq4q1DoxnogpAN1o7uImWS8IkqKw74X1199sUgsJtbs95/iGJ+LSYUkEGp1V
ueeXWfjn4/iPx+zpvnk35lnR/uNx/O2XyJjqH7/+2j5GT/l9e5THj03Zll/M0WOZ/1p++RI/Pv36
ubkf4iL8lSBMf32M7hvzNP7yr3/Ct4VP5Wn5eG/isnjfPTXT1VPbZabdc2/nrXePZVeY7eMhfNNv
v5w9jfFj+cu7p8LEZrqZqqfffnnzkV/e/br8op+IvstgXab7DM8S+0jZNlNY2ur5R/7yLiuL8Ott
CyNyxJDi2/++UT2/z+HJwyt5Xsf958/NU9u++/r3j+ferPrH5bgtnZctO+V2gWcfn3f061uW/uuf
iwuwx8WVV1xfMuTQrSXT9X0RZvefn9roGwv+EsZLQW2k2FfGqzeMV+iIME6EVPK7XF5k/sL9P7ek
3RJ4/exCCq9vLSWh3f8CSTT3c5z9dVIA/T6yn38QecN/i9lHBG1/BH/+a3v/jQAOruQPmP/1uSXj
v17+ielXfz/TN8Xn+P7b7v8CzSdHNiMMcU5fOIvfcF6oI5vbXAglX24v/M7B1ezm+9fHFmz/enXJ
9c353891z0RxWf2VjAddJxhzrtRbXbflEWdwR/KvHAeBvFb1P7OS3Uz/8eSC7z9uLFnv3fz9rF8/
Nfl9MX3jwv9e5Rk+QgorCb7kxZuLNyq/dUISSSTkbgH8ifXs5v/3Bxfs/359yX3X+/u5DzZZFk/t
X6n5FjrCSnHxLdRuhfBWApgeIZCNUIR9E/tLoP1Tq9nN/VePLvj/6s5SApv/gih7fd99jt/9u7l/
+CuFQOgRJpxILOgb3lN6xKjECiPxPR68dj9/djW7hfD26YUc3t5ciuL633+/Maya++Lx6ZtK/u89
EeVHnFCJFHnrgsgRZdIWFCzg6883mi9mcHgdu9n/7bkF479dXrJ89V+Q7pzH4VPzVyq+OtqmkDbj
X/UbgYt5VWOJoy3HBZbfboN5vNb/P7Ge3bz//uCC+d+vL7l/vv77Ff7yPo1bc19848H/XuUJJJRb
BlP5ktCjt/kml0cSM9uW2N7pfv7Mgnbz/8eTCwH8uLGUwOXJ3y+Bq679S4Mvx0ccVJ9AjvlG75WC
pEgyTjHbyfjD69jN9m/PLZj+7fKS5Ve3fz/Lr8vOHMQW/t/hG8/k3/37SxM/3v91dmcRCZ6N2wSJ
t4In7AhJgSlRC0/3Z9exW+5vn358i5u9vbnUgU//BZH+tojN0+d3JwAnfi7zv04MAGQoakubfEt+
Fwgf4HsMgRWir1a4BDr+/Lp2i2X5/EIwy9tL0az132+eX9d4be7NU/uu/PLu3zlkCH+lrdgKUFab
CRDEGx9pbZ0kYLMUI/aSl0Ha9jo5eLO0b7d2xcy9wnnZ2S9L3HPx5UvR3F7/l4lm3/7/M1j8/2N5
/HGY+d5HcO/NvffcgHiFpO+/+6x+0BNZPPpVl3cp7Ndbm8+//aIgY/ve1dh+wxsTWDdPxf3n74Hr
2wNP96357RcLsg9bQM2JELYpEcKGmDM8fbslEbhFwL0w+D++Lf2LsjHRb79g8Io2wgDZKKZs8I8A
F7TbIA238JGSVNmKCYYBvcfke8PnssymsCy+c+Lr7++KLr8s48K08DR43+rlY9uFSlsKYiOb02d4
AkkJW60e768gCmw//X8Gewyt1KoSt8KjFkK4iUk8XKdOUwhXlpFuikG3DdVmjt0wbI8zVLsFb5wM
r5NIfAq6yeHkKq756hUTd6wMNr93YRDDXy+Mk4HltYGFCX43xJmejJ+awdlPBJi1i4oCHnPKFaHA
59dUgqYNgjxpEpeu5TF2s1VQ6fnKeHTVrOfETQ7RQ/vpse39V+zOMSbCknXidnXs0i7foCLTdiM2
qEJaEraucuq0oe2EYnhxfy+NqR0MxaBpP3OUCYwZwxwjudhrkXcjNRI4OmLsVqheRRjYGkVOX8xX
bRIelxVzGlV7ODR+l4HIg/h4lsjDXfCSxP7hWrakftI6jmAhFPpLlEFUec2GuekoiSxgeyc+FvZD
F/iSSLc352PW6D4dHBYmL8XiH5LcuftXJLeG8IrzLa0jXlht4k7ThsaJHqIXEP4PCWAIlXs3teBv
XUShKiaTuIPTeZOXnoc+O+1uLU84nZv3DnPKC8sNDqkU25roT8yUgKwL2yaK860lvdrZhFIU5HJL
NyhPxr7XLbb9aTa/FyzDmkajN/ely+1qw2fi5hH3BnncJeiMBp0eceSkKZh4P61a9p6P/Qmuj6fJ
pBo14jwaUifN7N/NYLtThp3JGIekWFtVuC7D8TKKylVBxcqyPsVR7VY9Ohn6TndVojmPfauFa01z
lTSj25FsXaXllVKFjmiwnuj1WLZXsR1dTYWvgnml6uS8b6meRaCbIdhYsaVlMWtmooe5Ks6tEYN+
Jjrvmo0h5MKyZ6+fjc6T+FoM+ZnipZuGkbYUu8mjbtUatopj6hZZuErDYEVi6yTPGpfnvNbUFuuK
5DpPxUM1t07SNw5vArD6/rotogsVhcfQGV8RlfhNFzKtzEUwRysrivVMiduxT21Rr8o8hwUXwWcx
2OdpyUMdRtPKkOwENdjFylrXuLjBkTwXgvsooi6n7FQU/UWNzgpuu2Wa6lEwJ0OB02fUjyg5lYxe
0Sa3dY0zRyHuSJVsaH0nu8xlebkaxLgGfwwCu6RR5lamBHlnJwVKnVC2PhrvoirUJaHnpldnVs0u
VUDOctyvTDU4Kc/dUM4uU3Gpadqv2yn0E9Q5qUrXgSE6ivKTAh8Hs7vf25Kd3lZRBV6OSBvbC7On
4VBYcQvebwYvZIXlSvLcIQW5aMv4RDaFnsrY6VBz1lnDBq5781Tnuk2nawvHTpEGrhUrX1jHcRdC
sGo/pyb3Bou66fi0f6k7jXnrKYlAAts2XRiVtMYsaA14KKajG/qluIycdh24paVrd3YCzVf2bX6N
k5fy4Q+dyPZrl7b8muzWx7yyZTZPRpYTkMWN5ZVgC6wK9Jjk3oHtbTm9j85CEnMvsxFF4A3J++gG
efKuPudOOerer112PHROdzre8taxXHZACfAu37+dVyGAvAjClpyNCFemyYZtyDW9bmKPH48rsGru
FRur1NyxP8jei0/l4yhdGZ6Ytdjs3/3OFRCCKCEcEcHst0xOUzJEQTcmLsp7N0t+p2WoeTLrvo3d
ojVuExE3Lo/3E90lWfKK6DY+vZJsHASjKShsu0o7lwz5cTWiTYztA+zdlc9RDGMzSBJMILF5S0bU
zBK5HcPe0uu5tV17GE/neTNHn0deauiNXOzf1nbZS0V6TW+xLUgohtSMeeLmjdApWbURPWASeJeu
AoLAkOSQEaul17DSomOWRWOXXaT383WyqTaWrq6Z0OJ2eiSljvxEZ168Ejf797ZNwH/eHOTlHFRF
SoYXzBz7cFIAbcRu45Jj4kBm5lRSyzt7FTll6MS3lqMgtttOe8FXjRN5uXHoQ+pmt4ei/M6VCAKl
AlQDNn/m0SvtqUtsq4zx2J2EU5rmLJ4ivwhlfIjXu3IYCq5ZwOwPdATIohzoCySHzgb/Q9bRJZhF
7eQO3eRro41X3M2egU3WrROt93N6l4ihCUeZEoIKcLhvtTYxXdKLoQBvm1o+pe/DfHS4ynQ/xH4S
xs5+ajuzfphuIsBJAVWW3HL7FTfnYMhrlaaJG0ZED33sq/CUqkir7qSpUy+viE7T3sXomPNi0+fT
h/0LsHexmXHGbcUpVHJLD4RBo40tysQNSvNeWZZjkmzWeCLaKlNHRL3mdrzJamB+F/vx8JjUp7TK
NzNp13j4HEaZtvrYo1auVRVsxuKsUR8aK/PRVGxQe1Ym0R2bszORJEorFp/khdwY1evM7ldUVHec
R+siY6vSujG2fYC/ZCuupVPgiAPICgkpVJaLTBjK4EEULIjdDlx77yKP+QzpCOvJg63lV7mPdXbR
+PY6vGzu80o3jZM+Ju/51X4+7yx5OOQZ1AaaIOuFoPvRqmprAu8EWc95Pulmk3v9iXJMo6Nzsiq2
TuOAA94Z317TXIRwWc9lKXIwodrL70fX0qk3nqiH4jpaxes01unG3NmOuUo8GWpjDpDf+tufWI8F
3k4SQGNDLCyJjXEj0lKAo+BIi+5SyP6Qj9jli8ADfSexXcIr68kYoSbOgARdq8ccHOCoQy9e1x/p
x8lld1DHGm39fpCvu0pn6B0jtg0CGFrIb8kWaqjSEQFfu466NOndxpTuYEsnnjaBSJ0yyx0T1Y5p
uwP5wrP7+YmpP0jjRdWOorRI0xzMdSbVuleFM3bUi/tP+Rw5ITqmwbbm4NqaL8PR8pgUN10YHjCq
nYKFeU1iY8qhAFioMg7nhlQx2BQdcj0FhaPi6ZBkD9FYqK6Cgh/jFFjMLoL342nrlI7l9I54354C
MgDJ4CE8ZJff5682tb3/SpUM6xkhaQZJkWW8QdQ6LnLd9dEKhplXSXG63x3Yuyrl1+QWGECPRjxP
GPYnz4J1CQ4esvvAsXXvTh4udPo+cCtPHM+OfQ7oh2c7RJfX8OeqOLadcZ0cd/7kR2f7V3WI6Uu9
ziuL5zMsisaNVlOhc3YgR8M7LfYHm5eok6C8K7KtSzLuvJJr5JXHwWYb0ie3OSe6cgrnkGTtXea6
jeUU8idhoyXE0/Koo3kNXqL18CrboLvI6W5TL/S69bxhDzn8G9ZzkjrxDXaMg06609JF/nirNvVF
cgyI4/8EARKMcgyN+O2gycI1hpmxmiqAHMq0/jxPGlfzAQPaimrpJ15TWHjGsK9GHiigQNex366N
P63oiviHsqWdYU0wiRhUUADZ8kWWxiSfwrwEOui4PY+vAqb7TXwcn83v7Ubnn4OT/Lr192vpTh0S
ghGbIpjfQctQ2sVjPUSjBBBY9DqpsS7FuAkZZB2hk4+dW2LmVeLJNnxVlMOqKxu/6OxTy8yOkPnv
B1azy2gEVDjbthQMtixrgtIEVHTdNmHUGYG0onCTFbJ0cUK11NkV4ECRZp/3E2XPectP8gWUGJJt
iH+SkoW7GjqStkLFLjfCUYD1ZL0fzScqiHUTdTpMY6c3lc6r6ygTeltWps2J3bfeyG97LN7nbad7
flVLcipa4nVjpvP8IcuRMxZ0NaHRoWWjMQPgOa2cqmudsco0L5v3VT+ftlbnRcQ4PAzv2iH3yu7O
Dj91aPIzCxAdu3iYeLgeSeq0vbVK+lILlOvYZBoN6XHfynVqnTVZsGLijluJE4KvqacnTmNHNuWK
km6VzdkGR5PLWe7kM/lEYa8tuhqhNheAvaHeLeQA+SmAg8pEOilnV4ruFGf5e5ZHXlMoXc3jY8tS
d24vOhadmUC4rYDCoRFeE4w3wuSAUX3KOeyjKpy+AYhOGoAuB2dqjVMngTYpPBJv4qBy4vFmmgAS
CkfN0KDHEaQq/Wh6DM2stxonk+Cc2Q8NC0/TONzw6kFR4RdB69Oxgm+7SOrMKyhkKJXl0CbVM+zU
lMRBhT+TWdupDTlxpyO7cVQGCRlvhzMihzM8NFo6meLHuOeAQN41LF+rgm5iu3Sk6U5SRE9qMfmo
D+/jlDp9GrqxwF7AbC8CgJ02oUYodIdWnJWmcwBiWhcl84YBviOfTmr8Ke9/R+20rmriNaQEKDHV
dmdtJIWVR7+PZf+FT7UuGFr32ac0yhwc3kZFd8bYQ5XZAI0Guhp6rx4/MsPW3Tw6lkkAouUOTvlp
Cin3mN7bBmte916WdLphrS6m8CTPiZtltwUhXh9/mYd63XStm8jcb0SsK16s1VBes/B3WV5jCzAS
ClVDUm1ilOosKnXZxQ4eKgd6DU4BjQuM+Co1tcZtfmWpwVG5WcX1uSGjl/KPIvysDH3ik4f61O8p
0V3MdJXdWp3S0QzZf587Fr1PRejyrvbFCE6MCm1EcmFNliOyzo37EYyIOkO2oUm6CqMbKFXPcDq4
UchWnJ1bFEryWfjNGDmynE9TWzhmyDyV5zrst4Ch35HCLcZAdwEoOK1W3YD0UIPphilYSXOSK9up
lfAs4KkN+tgOvV+k4VmEIUSOgyezSQdDq/todFoTOxaAvvzKxOk1lpkjQ7POOuza9ucQTR6dY3/M
aqcJx3UWVKsYdZ5KgQVT5hgxuxh8V1tB/O1L344G3UWRho7Xp6gn14Mde/D5D6TJLpMuv43zak3D
3uWtPInlWRl0V2H1OJvuTA43Np2OI3Kf4eREDuUTYFvnJsz9MIsB0IrCddb3qyxWT3Yj7wPCvJxA
H4LhWdft7FUEfcjaKdJkIE5kziJojgzcdpg939I4P5VWcdul3T2p6Ie2s29s9NSC50Dhdd0LPYXS
xVmsSaI2TTN6EWVYk2b6VDTAPWocGanzJE8BG8o81EpHVDWsVZxGzReJG69G2WlRi9Cr7c6dADwq
WPWejsyfoN9Hm9Zp5XSZV9BhUPkKY6h1J+sW19klG65qY71vaOcEYrzG4Ahx7Rmr/jK0ZILOA/NF
WqyoVZ/nsXU9CoAVRX8VytyFsZ2bfpIfStZ4kqYOgD9eUlRPU5l8jNsQuh316I9d7uExu5wLs4aG
yxkfanck+UdqDzcqmqEvIO6MTI6n3D5RpPpQ25GLkuEqh7qylsd2H3pT3xyPIFMVGqfDTyHnDpry
mxpMolZukmAHJ6lXgTdsae/a5X1IwOGoqzTOnDYPwTF+SUZ63VvsoszweVcX53M6uwXkyFFxktiT
16BZW510SSh0IMCwsdpkzdM4d24z3yhirVlzLZJyrcLcCUgc6n6MNwaxK2zAU8yfQqjFZRRCKwQV
J2wEJF4UOqznizAxpS5QpSkZdZeETgjhrkfDTVR+4nHttCM66btuQ0LqlH3vkqTS4ZT7LLmeg9Ir
p8BtkHG7+NieSq9i0VVQh7Dfz0ZGH7Gs3ahrPjII11McB04a2e9ZNxyngq0xOuPQpeATX7EaEtVo
1vlsNgFBngANrfqLbAhcQ0GFk/uMR6FjhVyLSUGTyOK+lF+SbqOS+djUttehcRUNN00KsYwRJx/g
00Gqm5QC9rqx5QMxkDIhtG7aOwWCJXdWNrm0ule4O26z/iRH0yaDKD+BbhMA/jA4C1i2N0VqFaDA
rWOuQwVYOQd+lh87yN8FoEgV7R1bhm4XnhUJZASs9IRpHDZ9pIBox3UGWUGqFc10TKkb2dQh472M
nhieTrsQspk0v+UztIXzXtdxuiHw1UNzPMiVaeB/mbi2UD5rplWEKjdoX2Y6/7AFQXZl7nILS8Ex
KSrgMNTbLKcSQdwb6N65NbpokwT2gyEZkHrMv1h1tgpnyLHyYZ0PzBmba8P0qNw6Rx7ixrUgR+mD
q8LKTruodMOqdPcnYbsqRsmYJBwOs8DI2CL1VWrEJlEWpNgU4hCEOJuCkx2eivZhjPGhwn+b0C0T
PskEh+ldGN6V9oIVnTXHKuuAmuXPK+Jh33LaFVuHUAzHq0Ml0zOMsI/aojy1I9F2bABq4fl4avv5
GrzRZthkx4caIDuyZ4oVTL9yKQlhZFFyhiP0HqZ5G4Fwp8Vwiuan/VLaVS28pvBcHb4q7NMBUOS8
B8SEXaMvYLz+fDIMTvSBarIqVzxx5If4IJqwq7/4hupCOerGzqecPlcF06SFG17YenImr78Z1pFb
Wz7ajI59XGl0Op8Rf3rIHGu1f+c7kN03S1iUCHwqc0uNANMQXumiLvWcfay6zqlFcwAQOkRpoZv9
XGJsjcBi0Z5Z9qdoup0IdKoPmcABXdnOL72GaGwog6K6mqCh9L44rS6hUe6K8y0f29PZy1fh9SEz
ILs2tj0oCK050M2farssKUozcpCiIfRsouc1pHLCAm/ZJzqZWmeuK6g8PqmE6ba7CtJHVJ6orbwT
dhJPAMwV9KS3CzewHvpuA8eudC4bp61HyB9Kd1aQhwQv+v51Fu3yxUhf5qoey2pq4jD6epb++6//
Ovt2QP/5JPiP69vT+D9+u6ieimvTPD2Zs/tq+cktve8fBXJf6W9Hzt788tPw2x+Mt70c+v+Dm39u
9m2L7f/x7Nvr89pPzxN526my7TMv42+KHEFxzreihAlgtB1W+zr9JuURgp4a5YLCfDYM54MWfB1+
I9szQorA0XTQLZs8N7u+Dr8RdMTgkJCCZhxjClqc/8ns21s9A2AKWhPw9YwKzGEhz12iVz4qD8nE
I0vF/pyUdNWOU7IOI9A1PhfZOrRTunrFmq868nrW7m3oAiwMDuEAZMOEhIFAW25Pwb62pMLGadsX
RehPgYRKH7fBDe2jfDPNfXI2yQidkiwL9H6ib6G/F6JQfkGTy5ZSAXLxlihpoZ/XlzT0DXSGT9ss
jaD04La24J8H9reNGj/C1zMpCvOMzxCRDUJfhK+ib6a54iT2py5PTtVMLTdCiuoApemqwYxClSXa
9fO/IomG2/07XSCOAjDxLcRJYbbkeRVL+pUxGKYgY8hDq0FiGMqpof8NL9kYb7OGQ39AVONdCTNG
SE8dVucoq9JVneXhKUyjtes0YGZT5kH70GNmXc5mzK4z1qFPo5q4P/VJdp2kuIKSmAUbCNTJZxtn
BmpOQ+672VKhHgszIKcmvX1H2xY1ui3m9mzIeyjRQ5Vd79/uW7/8dbeCcY65DUcX5YLbVj8EqbSi
zJ87SMh4B7VMOzHL2U9lYSNbnmKEESLY5oqCybxVH8lS0Y2gBVBPNeFHC/LxKjDtpm9m9iRTNP5n
2vpCjkkMx/PBWfBl+1mMbR0BQpP5dl6GZ2kZH8PCRkfZY+/u39jCGF8ogdlDg5KAE3pu/b82/pEU
od22mT/0YXiWqWK8TTjKrmerbo87O86ucxzFV/uJLizkmSiM+sKwL1aAXS7zLhgFVigzRe4basIH
kwxSeiKtVakTBh1+LSJu301qrH5PTSZLwGugNbx/CQt/8LwE6KCBV2ZUcbx9q8prJ2QNXCQ9Siu/
KYXlxgxBv7ntiniCSjgPDrQ2dmgPSFJuUVrotqvnIatXTO7tBF5yk4aNX1kiu6bxMHomHsS6BF+r
o8yYx/2bW0wzPxuFDUEGE1sCjyHAvN0d1ANJXKu89FFdz7NDe8GMF4nStJqaEmCm2UrnSyzCwo2s
JAih/y7j04k0RQFgSSyTTQnZ8lkRxO1Dx5vuISdVT3U0BPZqiLl1GlBT/b5/0TslwuFtFAqDrSG5
SLBIzlNOIlkB6gFThqkFfjkQWXGiQlrf7Ce1S+m55NvAiWEffEGqkHHd1rAlCAZNcIZJi8+6dhyO
LQKoBbXT4iSye+7vJ7pjf3C6EWbfFYFRRbFsBM0DrVNSWIU/2gByC7sIzqah5T4MCFgHGnw77Mum
FBoCQAxOs9Cl+KOpzuapKv3ADFGxynmSnOb2LL2e1u37zuBpQ2xjQod1JTsdZB4eUPhdewXqMOKo
YHxfLltMHZrFYAlT+DkNO50b2CGeKnXRxaU6MG683curaLs1ZJgDojA/zWzosi0DO6QnfOssc59C
zDoeC7s9bvncxFqi2b4LSSugzVnO7bFVHxTpDj7D6B6cphdAHDR3oUe1TLOZDbzy4xr1a5sG8VVU
T3btjCILzpJ5At8VDwTaG1MDibTOwuJ/4r+FjeEQhIRzED+Jem5l0PeSVT6NEPdDwvlmMAF0NuP2
fR5aeNsXyqzL/1iVwWNCSxqSU47E9lzha+cJB9htVLfgPMOEqvPA6gnWgtR55MY8SA6kU1smLgQM
gw4wfwrZLryOZuk8K8gPZTrI0q+bUJ3HeXPbt8WhHe0gAsAG6KqAF4AQaIy+3RFA3g2b8wg8QjgG
CbRELZjEtMI2/c8DO9lObhDQWNjVknNZO/dWZQ2VP/Ka3sER7LbVVQUNrz61i8rdL6YdprE9VgMZ
JbxNAI4YLDbVlEPaj6NpfHgbBFnnkYqJqxBguTOX+Ulk1dZl0JV97AwWv99Pehc/KbzPDI7s4G2L
cGs5ryKelYDZmrFo/CzlFoD79MFKIOrtJ7LDjdsc3pkGZzmU+DmGKwvVYkQi92uLgRrOkDTM4dge
h2aAmfC0HmIdq/BQ8rIjmIOtK8q3Azjbw+pvtzbDQYJoyoLct2CO9a5IJ+tSzmN9I+0y8RMOo7T7
d7mYInsJ5goGHhUMBhIF6eBbgiHjOM9mXvqJbefcH6c+qHUSW9EXMAZxC45BWbpTaridKxlcqmJQ
rYaXGvW9DllSfwHcMrseEgJVQFNMYm1VxpbuNEQPjMaQ+6fMDDCIVfaRNrJWtmdHde+XNWlvIHGp
Puzfzo7QALNLSAJ0CXNZcO7l7W5sjlpDC1T6pLKsHtpfMPsv6sD6YBLcHxj42EFr6xghMACOotBy
VgjmSCs5wVyNP3ArdA0e5tXcWO1abSux/3hbcEINIhBMiwLJZRiaUG2KiUyZ/1zvtUiMDgqk5cJM
VOLvJ7UYBN4qBKCwBAagwOPD6CRasDCPQ2tAYwDGNYao1obbwxqmI6o1bjL0qTBkZtB2ZeV8YbIJ
gk83Sf4Zhrey69YaitTJQM8uJwmtdCOq/JbOI+49EEnsRKVVPuxf7QKMfF4t+CDItGEWG5ze8lhO
TaeWTRGu/XwowpNqsKv7TGTWadWOUauHOA4fOhQ1N4bV4aBTHFhO2ZD5fSgiGICZaehEGJn3TWlS
JxdQi5RZ17sRN+0xj3v5fpDFuEbxAO2egOcnA4+7A057AUhvtwAFJkR4SGigtP4pnYEBGQsSVln4
jNTQ+e1KVTkJbQPNMhSf5uB+zq0iSt3URAM0BfHDlCXzZj8f4czjFrb9EQkBmoF8Dib14Zw4DDWC
6BdOVRblVMUhLn1oo0CnNWnqMLoYCtrASEJSeXFidRcCvJOezXAnEmgkadbEyGVjFH8haXk3NmVS
OwBGmOtutGIwhsS4YVqOvoSzFg5DET+hJrvoi8YFyL/SbcjW1sAeBjjsE0T9CcXA5ba/qqMQXtwV
3XKxVS8bBmBytY5VAoMUVio0D4rCsdMTONTnzKlwkILOtar8vo48GhUXFW5OQ56sofH7f5k7sx27
cS5LPxELmodb6cwnToTDMdiOG8LhsEWRFAdRoiQ+fa3IRv/9V6ILibpooIGEkYYzHedIFLn3Wt/a
eolguPn6LVmjHZEORjN/3BZ/Xco6nHWQu8CWH6OxO1+Hhw0iBt8VqjhXvARmj6xO0m3nMCISRAwg
gKI1eXXnkr7tamSj+qhNebKfJnvgnTx7N/yeKdlHw3jMHD+rnO3z0v9IJ9dWPaphiBdMajASAiAy
2ZMq6hsJEhtkwHXNh1O0uG6fjbRxtVdwOicQ71n+NscaekConzOYYUJ9STvArmiXglxFoxnQpCnu
TiqQuw0eYDbWfaOk+qG4bNaZY/+l72lpH7cta6H2fYeksYMhfSjzOzHRj34guIjds938mWXJvSnD
IbYPXZdcfTX+WDcILAWiZlQuSIuJI+H1fhsAJpBqTzu6n8N2HckKEsXbZpnyi1Hm2Nuvi7m6KP/u
i48sZL5BPuShUv1h3D4yTVxTQZgDmpJcChP9ruY/IUkvs9sabKi76dNPH/MmVPkZavO+UO7a1ysc
wrR6NX851BC4wjLeEqlLNJfiEtv4q5ynUyl7u/e6e06QlMUqbgiCEmmkWBNZqpooDW0nPK7rBo9z
Ll46LGdZ8pcZNvg0mF1BxXkI4eCK+NfUyUNOPMz3ld6XiE0FV7wY4T4SNq4NL20rSZcdy5w1acH3
6+B+kChp6nWNmnGL3hAhu083j+6XkmNm7t14XboBHXHd1kY1hJMzZJ+WpfkdIiTHoHDMquLaTcUt
XesGeBfo/Jhf7Aj2KkXh6+uXcopayrOnaiV5Q6S61RhmuxNindoh5U3Z9/s0HX9kQv+CEnvzhl2V
cbtJwjAtkuHal/0t19nYdsOyX+Ohb7BNvvBgn6JleIxr9yvE9hhQc7UT/T3i4TJjvI8nPNu/+lhc
MyBHxvNXHn1XNXwzPCY9X49b719rp06kdu8pjg1Yrog0WPbHVe5MddykRH8wX9wldASmgIuwgqrz
4554n7WSVdd5m+/Y7E9dQc9aAFSHcjpePWcHmU63rEheaiSlV50/y9wDJVU5vix2EORo0R8cuYSR
S/xXhVMRwUUQ32Y56wi2PTBelVXniIpTNLOvARfQWHGV2Efmqq+bittl5703P9KNTcNRapaCFlgh
O6JqNrM9jNTcJMt/JAoeuOR/cU6bMl/7TFhQELza2Q2EWZfuXWEmZDy1bCh4cAOVtqlr0QjYvE8g
uYfWbvp+GM07XH75Wjm7R0d/sFH9E0nFu2ycv1qnH6FmFuVE2sFny4lPncHHK48qXRuhpju1BaBd
4GI6MncPSqDvb0T2MZD4uQ7zfc7wgU13CvlpttZjRQmYMa5rUC83vWGPkfiINYxB47+7mpzcvD4i
bXowQ/mdY1ulNVjdTf/SAQWA7gLdxWUY2yRl+bc8lPF5SzJqjpW+InAqH+SaKwRKAS6IwVkHMz2n
+0g699z50TJsOF3ywDs00ODOShvaEbDHcrTLpN9zJjnZ6b9Q0bJe8OhnXTMHXl5oLcqXOENurZzx
9UKm6z0BMEKTGJCfjenUUqLlUy878lEZmqJK4dL/Ll34GoT6E8U62bkNPBxb46bfBOgBU8DzN3QO
P6N1JOecR2CPgfDfy4QEwBTePOdh/KgpnpDU1NEJ2rIbwGak2QseUVk0qWTFOamdv9mKhPko41Cd
KbbZh45ZeUrIBopwUZQ8W73137fEJnmjo744sXwlf/LEmX0FRMs3kei36S7vZf3c25Q+KOkkSpdM
6X1SjRWYxMnkCJG6POxJ4NmOz6YfgJ/46aYlGi0I0dT/rG0qooP3OQPAuLw5vebvW8APb6Z82H6M
a9afHbdgBSBIieNMUyabaizyvVoc/woBRU7Q5/0PlNHDr3id1nMVFemdHKR5rTs/N1s+T7dC1RSI
ZSIM7tHCfg4ZfXIlHvhBDgserlCDvs0qXTScxOuDW4ay4ausxyZsYfZNVrs63cleapAUEWDLrRe7
JCQZCLJIfyFWubsezdy3vhDbLhoRh68mqs8kVdFBDVl12+pBZdgQp+pHkZHxHNzn3kPAjLDFfy9N
IZpiIOzC0/yDjz4/0GmFsV+k0Gby6ilb9c9ymoaTQlPwNHkxPue8TE8uQI+cE72mjR4Hfz/MUSaa
LkrZ3sUFjrPRJu9Qr9wjS4VtNp+Ji8tCcu5swV9iEhMkZ5PxLqJsXwz8OVCP2ES/TJeyyEbVFmSR
O8XBPxZxWPYaoMC+d0g3t1qsFhepqHt2GGe+HWhsi0ZUHGhkx+DrNN0E9Gc/RauxTV1KiGnVFk0U
EWUnW/Qzx3gi1fsKcAWqV1YdCsVCK1aat0axuDUBEJYIsrubg412JbJON8bSdGoweNnvuqKOzyHE
G+gyG1VXzNQgreqzuYl9Xr35haNuV9W8UzDVXYs1Hp8BthvSYPMlr9UG4jTQ8G1cN3NcQYT87i1T
f2iXdy8kKvR7sI+UlAlaPhTRx7ieO4x8yPjDGqhBLLtnETaMqS9biF+6zQuL35cLsocLILyqX8x9
iUmS72bs1xMC/+tlQY381WUSJG5MwFPKRZ03s4ZL5ouyqcccHdFiYtSOk09+FzNgX9SrFFjtOh1y
lXxzUQpPkCgLV25cp1BDiY62qyizhQGxM7hcWpsZNYktX+hC5m+ZgOLXqSL3+3zL1XCAkuJP65Rs
v6pyVXDIVzS2YonAvpbGFzgDOE4e223pw5ZX2dDkQ7Y+KlqHb3OfxKdcrcluLWdvvvQp2J1mtit5
j/nWH2WUsD3v/fBqGE7DNRKqtSPW2i7zYd2plI6ijZYldRgjIaYjUz3fUxTZpwx97SWvqXsmOcsB
xiEGl2MRJ+ZLrlJG2o154CdioNmhiyaB09wFEGj5Yj1iWZbWd+sA8C+aQbT1nUmfc1OjVMJ9Fmfc
vATh+9n4YyeG4aOAbvXkIZm+O/VnXURYsDnL37Cp0n3Zl1ex3E3YIHc1z/JHl2LzXUtatiwQ3UoZ
lU82HurrNM1VU3aFEvgUHps5Sy39WXhXP2ASibos2tvLZDJCmzKP5u/FMqy3eABwm3t2zcdOnoaV
R62KU3FIRxzUW10ubWxHe8RjOx9Kksz7EDJ81zyZd6sEqB0PRXa22/R5gqCdfFtgp4vWwql56t1c
i++ScBTLZTKdYmR/9lj4ZmjstP3OiZlvCKpn501u5gc4+fVYsZk/JiYfj64qzZNM8mU/lIR9bJkK
r2bhcm+tOmJ8gnycy+zVjQzVJ1mWXVg+60OWrBt2L01RBc+C45tSKK0/Mpllt7nKu8uQzkUbOrGY
Zk02ds63FGS2gZ3HARWm09VkY/+sBhUDtXNE3H1WCw92K0Z9mScE7vf4H3JQi6vHTWCyewwZKLl0
nIv9QDROtrxOOD5S3j8nSxkdaJeuz6Mm1ZEyBMOrvB92ZWJA/Pq4bkrTwfTEbLPqKZS6ANlbckoa
WZjqmZXr8IiogLGtSTC34bhMMYQKV6a/WTR2h0ymLtqpzfaPRZyznRyYjRvDwO3TrTbnPEeJgqsv
77KInDY4z+8plP/zOngOUTvL/bGgSz3umB/lnd+C+2DUYqBKMHkXQE1b49t1gVKH0ESf7FfUQe3Q
SfVHkjm+NwXLX5Amy5Nmin1352WfgnIxCWDiWvt55+bCFHutivnRdyY5hUrrczJ0oVl1n1w3DHwG
d1mwe7Oln0t7DtdxwNckTkMpW00Ro0OKx4Zm6U8HSaitUJi3G3EUp20aid1SSPQuNh++Rihk91nO
DMAEY8MVG9ZvltZqH1CtXJ3q7Elzr376tcOCB6htNPHnaarrJqusv+tQc6LnTOUDSq5uD0twa6tP
OMlk6Tv3y/gtGnP0JmGOgdlW5IRcwGts4tBWwiYNDIVoahjijOd+rVfMgRhEqxRGbxRBs33nl2lH
VU4Qhd3qXRyr9I6iREiWRQ/YEOoChSfAX5/j3Ccw8dsN2/5TMtHhyLuR3cLEBfjX3KuDLX36IACd
fk3FEu6J2SBdLPUET6isvyIg5J5Gpu3UimT1jR6iuVmirTpj7etviAmQ3bSM9HXl1j2SRXOQgLrU
h+HzErlSbNBK+Lwr+2I8lePS7VPxHacfdnGVdPFzFosABWhD4wovECJC3Kn+1rniHOMiXyIXQIKC
BE7dVB0SJ6JTrLRv6WIlMoZjNH5FgfOnIIN+80GhD2Hjt5mu449yrN8hK/h2K7EHxth/F5H3aGni
Nxrl+kuKfWGvuiF8LcX0ShZKDzwh/SObAwhuw7vt2NlhbYZEhTaei2U3jxNY+QQa61hPwy0qXL3P
isnuqR3Ga1WDu2da1ocOqPzg+HjO0OTdoEcdNxywoqHpFh8GG7pvY0W68zZAAkiHZ7kx9A1uMhf0
lVu7ZlTd1ekwfz4D087S7H3uxWdth9BJneAXFJt7NZj+R6+K4oION8NwjIKeeBX0zgZW7Ql35LCO
C2SFAnlU1a9unwzqs9Acbxufx0aN02sdeTQqaT5fojoyWxPFtGrjuOeiiYu+hu5A6a7PSPHCtyGo
xhDLWVPGJsPjFtetE129VzMpblxOrI2D9kc/EHIMfWpwAAzljVfr8LDy3PwyShXHUq1Ps6b5IeYh
OrC5H77NS+ePy5oBKNbLs63XBH6/yV9l34vb2HXL3olF3DoM5ttFSH5nasPELROdE7lE9+M8+SPT
ej7FtquaaUAcyxLjLgFN3q+lT6PDVHDXdhaYeD1X60uWbXWL64+shsnYpUzcvFcsfevRrO7WVIa9
nBas8JiOUIf1aRx4aHne41SMJSSIifTqvl4msxdjPu+TxWYPlU5LpITkr9j10+tEbXbCju4vdJzg
IPFY7LM5796XLcdQD0xFAhKTildoNfPPkRT6se6L/nvioyazuTrOQ5Vep4W6HZCpsUny2l+Ij1V9
6hVkZY0cz34zqcO9k0E0A/PqD9J9/S7djMOGcmQzHMc+OkXJyO7rAgngrMOhGxEoXoTN9jJuqKaZ
p/5Qxjra4ZbJlhkyogRHNqZeqmOKawqJKK7AKnkUSggikV7k+5yPDRdVguJz3XZkk+NhWARvU1eb
r6uQ3cn02AuXQYx7IyFj1SX2ngI9zI7LQd8KsSIBE1XomesegYR4svZAOkUOZOxS2mQo7Ptm4cLf
Nmn7L2Xhiyvk+vGwFWnAOi0uY7lValeni36I+zx+UKgATwRV3bkSwEq3KaUHZ7vuq0TP1OAHLLup
qsam6NXImmqtEA5zMGYjA63DWYSzabiTun+Ptqi4lzbzj0PA2CWFAt+T8JFZRIjKQdyqHmEuxEKS
P5p5ZDet2h5DmctDArX0e9pv5Cq1DsDV1znvm6iYX6hP1J3VyI+xXGH0kH+DPYwUgYu+IT/tH8is
5W5mCWkSg/yXi7rlJGOHrEcyiUfjMVxHwg9toin+mUmTQtej2XyJfYJ0+WLpMUp6hqd9FYia0Pp1
iROOXFP/S+RLuLMO1hVyAQG0aA8fPPPTdswDGz48aiuw84yf48TwLwvXepck2HPLCMUKhg+ARGnt
YLO3zAtkggZJ9jROhhfiHL1WrqgOghYbAnNxAY4EU7OStdse8rV4rzpkeObQxxiUx8p3YY1u0TfF
p5pl2fOco+VVQ2F2MbRzyC0DT5u+kCWODx7eyhl3KzaIsnVZ373our6LxQxRulz0cXHrdC+roF4G
NSkcKJruvEnFZQEWBUEHY79wtYrnwmOUll7cuc5YcdS1H39Oczfto3G919IimaCwuPO5No9FN+S/
Imlfk2xRd16VCNht69iGau0v9UCLAy9duRNFnyyHtXDz3Ui1e9o+5+7NA/pHxK9WSJdm7cU1pRum
TXXsT4hgts8D6faxLKI2bH64RBQWG7Qwsx6mlCWHaFjDjg/8pGPl96aCpZGQtG662UFl47M4YVBQ
+LOiIr0jFCm6JdAb6dPpKS0ElLYA8WbAOywArJf6I6WdblNLHKoDPHk1q/KhKeGVf+EgxeZGYnf8
Vvbrcswzc5kFQxStWyAby/WtFuNv1vPyUI4wFJbPFEUU6giBN4zkWb0uskaawv+G8RErpEu0f+H1
xr7Jio8fuf3DxxK9Zq6jU0LhFkB6G9oyCcOPTmOiX5IW82X0S3ZBjMh/CcmGI2Qp1LRPaO1OlMcV
5M6pK47REGft+tnLG4ZBWLBw6NduweZFuyBP/aT4E07XtU2Mojveia6lGH+gG8y60AepJzxJgoQN
QUzrUDBqYd7osKzQ1iYKJUqw/TT3DJc13i6Ii7yPWRJfxqWmRyEtbIMkLh82tdZDw3h0h5dEdXeL
lrwFu6brw9hbEaFDH9lyYOgw4gZlNME5mhsMicq2Ufh9YTV4izzbss9g4oiooyDWLDsksKC3SdAY
bqeX0IxoQZ4hGauDhml5LoX4wpAY3+sOJTgLMHSyTcDVEcEeIh3EOYb6goOjMq9h0NvaoJhdEd2p
uUAUX3bboZhGgUBoPMcbxGoW7+e+/wrNCuawgMRkNpSDZYkEbVWvxS4tQowpDUoe8GOWe1o5eox5
P9+vVEZtwkK2l0PZxhHVbWHFrZz7n5iIODdZ1k8neE/9AWPc9jYUCDjSCPKExZyYJa3pSS7Zl3FB
ZFePI8pPlpiXyGe6tdGaNIHOPWZ4LXT9Bp+8b5FBYnsdFQipgXn4qXE8PnLiN2juiFhpSKDHuOjS
2wwj87sqSoFtAZV2iohwwn+brouPJc3eamMw86xWSFGCoD7HkZDnksTXTufflKvUuRycQcpofkE+
AHJylvpTPTi3y20GYL+uph++mIvquNFl2pssw/7rFMKpS0nzJ8imGF+UzvaYGjnfVj6Ki6E9okZJ
xt6g9SMruYwMyrLzBi4HdfuydnDZqr6/Jx6ZLXRaSCqi4rvMWKVXVAb6pA0CSy7rSDtORXYZhhCh
hp3SF0gKkJgrnVxHVrhb7tfyS1138O6XGqtQV6jDZ0jah8LhkUU7lRw6uU6PgfbFl3VLkedlUHTy
bpw/a7H86lafoWgT6fxTwM3TzVSv2Wd0aUieoinFQMFo64qPHoBPj7hqP35RyYoDY4TJNKFuuNC5
czcc1jDvKlpe7VQYuFYxKREfFcNZkTpJmtJC37G5o99DyfSZlz46V7qLX2NoTAcRhK9RSSDl1gYf
0CIDenxD+Lk48d5Mhziq132PILQGhb1kjVYl/4bw0fgUj5m97+YRNbfkS+jaFTuZbupAxgJJQgGv
pOOq/9npDX/3WPih221Vt94KABG7FL7br4lxgoeHyaPYPg0pqsPyEAgZHzUVyVVSZZ553AlUEwrR
GAInYY/JmP4qiiVCJhyjmMSuDJjT1AQRxx8YvTre8W4Z3qOh0HXLipV/8RuDIh8F0xd3w6RQBFRW
8ztXYXhdI+xcsV259sm3rPf2j5vFOLVb7NU14RUO5pWXFWmISugXtfQzjl503HfRPCh7G0tFEmSL
8+JkbVR+bD1Q8oB98U+36a66og4rTpi0i3N1JTGj7VzHPmpzMaorcss5lCJH7DPpWPZay2H6FSlj
oBbSjlfYw4DLLNiq3maHKHsYPD7uzEl/181AfwXCcK+yFvZPlmXRG25y2cBSrcf9kpAMCV1uzA6w
Slch+z/JuXEpAREKzrw6OLR00O9FcqIsTZ6MHN39xqIU00yGHjn7LtHZjbkB2MISTQ71UgaRHEHI
Tz6+7tYXFarYtxbpoS9J9tfnSqnPW2d4xA8oMO0Pt6153fTC41czYcdb1IpvgjE9DylIw1s+sxHy
SM3oaVvL9UXTREbHZdjqCx9DsE1SzMLeOlVGaQPss3dPHM7xqaNR1x3LAcRM7z1zT54bER+ygWeH
gcPf33mdyid4lZ04y4qyvp1gwKaYMDeOfRsGhZAVrTMoGwmeejrzdNw5B7cVBwIDPz9scdrUFR2u
5eLkk634dDTzsOb7qZxxQdzmcEljkKcdyn8TZwesUh5jPK1FZTE4UDwC1tXcmA7qBhK/QT5B0ui+
Q4ZHB10Tkx3meInetCvdBfo5P9QDl6/Ryj1ylnm2wg/V05FiOOsvt8zTfbyt26XI+dxfa5A/9xBk
8dcLB2YzfMIr1VRjnaKjp7dVY2G2CKqAya5n86NQqExqzrtbicmdB2o9P1W0ANGjyq17j0nH7/KN
O8TEkwoC7VhAeGo5Q4O0FxAtfWuAIWDSid/0UznA1297DLgcdlM/YzV2NAey4ir865jSHiHKNH2F
ItD37dgbDEXR0q0/dZ3bZ76o6Rf3NEH8t0rJT5KA0M91ap+hahI0d5sudn2FIHwzKL+8jFE6frM1
BAsRq+oVPUNxX6bdGmD11zc9FqgPrHQFDnlFYCg67FcgaFCPIzwMgE6abj5wxgEOO8Rpo5Wgrpyw
kd7jOUCOeYU4K1o+S+Dsabx1bpcYCvNgxgS97jiXS/TdSNFjqMIEGBwKFlbW6Hn2WkGhVw21KW6E
5TlMiTGSuJmCm6vvkdRIN4xp/grYDucuxODhoUfQYWd9xW61rOWXelJUHmIKXbUhKx76gPsNAXTY
1j1gto1dwArnr6kdsAhghf6QyVR8FCnjd5iTmkCG3BZsD9EEAH4iWTk0Ep05bPWt5xs8hggPj9Sf
yCI3IZt3uczrZ8YIlnxZYwViyBhugprhHB1cNgO89RwJ+kZhCOpr5+t4OEGjWl5I1fMTRg3igYVh
8NQh49/KBQsXxwK9sbKQT1te2mdRV8xd+tyVH2h2FoTW/YRnA+9Mxa7UpYEgr0AwY4VNIKuPqKM7
ftAZTXQboCN+l1tIUGdpk7gz4nVIX0fMFrtqFJSfi23GPNuq7ECi4PkY2gUWxxuTWNoC7tU9OJTp
uOVaHLSR2HXF1n2HO4XLWcbJph4WZPJRdLAuINFPAz/8xTDNYJH/mKjTyV5Tj+2+MCmWsOWfz/dk
0OjcV/EARmtz4vDJNeZoshUGvGKCA/Z7/BD8pfW2fJNpDVl4qRMEi9NtgRVF+XTgnzuzwgFwqMO6
3kU57dpaafNV9WqFc4RA+x5FPU4gUeCPoThHx4Sr7VZE1YhrgAjIF1dSnb8JOcoeLSQrIKJCV/9U
qHCT8Fbe6agVQzM0DkNRtVvCC/nAptUf7WT1OSJGn2tNossUGO4FDjlTtLjBELnL0aWHfMWvOxYE
9vYl6ukDpjVij+xDin0upxqbSGRJ+oqWMjpKDrAn7wj7OmJ9P9hV0BsSsx6vLcz9iXQxzLIVNXU7
6ICLtCX9MF1Lr922K5WC0qpIRQnGD0QYSYFpcxjX6HPkyP3G/TFJ4LnulLAotiOopEcGuwYEzowI
N08FdhJVYp4wHFOJpMs02+fVxHgW1VjUD94gz4/rUJyorUkr0mG0u2XUCKznLr9o+Alw7CsQpkls
8mdMpaiPwpGhQ12m858SBwqq5DjYk+mWGx8ATd3BCsWRNRXIm6gMIDiKB36qV56eZr7mIJRyLBUP
hxbDNeF8AOzCeRGxbXnJoqlA3TjikMLbw4C6p5t8QqFFeIOyB4sXUXB4lMxUCWuXUuLARHWYXNHG
zw+b9VOzGIbhL8w5JLr4Gn+BRvUwYzYthqdEmIuCyTAtISvSMGYll3le3AXSBL5NzlLqWkjj5HOK
B0rAofTY4z22/8cZzZGHRL266Mpr3Lv7QGMEaMgCjW2/rnFPbiAPNMLFtYHTzm3I/wH+/zuAj0Af
Xh3wGX8HYQhG9hND/jfMOBdZWGRejRiJP0O9k0OKoTYBpQNzZGusHgOG8LHsnveVfVdp5Y7/AOX9
nTCNCmCYQKuR+oNljAznf/0AAreUzgXgRjp/BhrFmrzMjvRvwsOdYVsfloaOLLuaxO46aeejHVQ+
td2aFJ8zklz8VBYz3Kp4Xr4vWyq7f4CH/w4rf34+UPpxnSV5iqjV3z5fr1FzT3hVwcnCEGskDsCd
g15zqiQGyUxQ4L78wwX5r4wi6PkCxzmiTjneG1uBuP1bNICMUzX5aXYnEvBjGwCDOFfwzYpqj8Yy
+wpLgWMMOljJiEHLqOBNNGIut7sVZcT0D4B48n8hxCMQOgjXIlMUZ3+Pmg5zqUeYzJi2k4ALaAwS
BHjEoP5eLBr/tUkhht15U+vv/Ww+oBVOR7cUYe8gYnIgdRX7mgYavWU6QSGUriP2IpX22Ws3zeY8
bmzFxA9TomJdoZpCO60QLtXI0t6hiCfngWFzAaIokwP1mt7Kz73/rwv+/yBxffytP98h6P5KU/8r
Xf1XKPr//O5ZD/jn7//J/4d57Aq3+r/PYx9/vut/vbrurxd84D//X1FsvGE0RwQYL/TG20Oyqkz/
lcT+j7/m0OJN0zneVJJ9Zur+dxD7P4Bag7+v8NpYDJkD5P2vt5AQvNUpx/QI/FmJOWywZKv/SRQb
LS5+/r9BvlB+kNVAngjBROxo0Js+//zftrSBSYi4OWal2hmjGhR+8pFEfbVfRkuea2zXHzIM47ca
BCHWs6Woj7b4tDgNDnGVldnZVBKMJIusiS6+tPqS1BKsTVxhntKmLxZHMagzoNIKXTlOiZ3BO1Bs
g7lNVrYIRZaqnbFriOOwpX9iFk/mRjcMsWi5xqCsew0uFEPWCjZcqIsqh2Osf1/ZIAAbA/e6J3AB
v4UpHykY7aHP2wSeyvfU8PmB2KXu9mYsmWnw9cG6WIwLHQ+p9vmfPvSkbFM5VJAbZ5z6jfPFf7J3
HstxbFmW/ZWynPsz12KQExehERHQICZuIAG61tq/vpaTrH5EJIrIKrMetFkPM58RN1xdcc7ea1MV
UFsRZARrifQ6YS7iINQ2yWkcfO07ypm4ccOwov/Qq5LLgXIwT0FTgENQS+79itUj3DZC3R39yDLW
oiIYdyaNpm/IP3J3KLrKTQMjdVF9097yx7x6QVeOZHISFNcKkC7Ymh+CP4P1R2fzHITiExWTfdS9
pq0J9AemRl2fqDldD8bjPGrtztdH/g/JMlo7idRpLyWW39qQcNVNw6tFkdQI3hIwQbY4duLgRCiO
2T8Pw0PfUmNSQsk1Bi1FO1OTCWKy6xUHjhmj5Cdsp3tkMcyp9Vst+9VWzTskE7PQPxvhZLpjlwPY
oBXsqp3u23IhX1vZFNGGYppqO0neK1QFXKmgjo2EBJ1HORvHLiVSImIzsSrQFl7PlRCg7849X7xL
tJQ0krhMUf5GdNIK5Krs84SvYV8Ba2pNfJpyODk+TlJvZLeKUjQByWpUAiprX5LICDAF7d5PwxAX
QohwulvEO2E/fjWC6rZOSqqeM3LUeswKthUotdeRYKIXGpXhpKZ97SqyYNoChWZ7FqRpesjFHHmL
i2zXZkGtbWjy92E0rZM8e8qChFQMnP4nKSnEQzXkBBOoYrUweNiKmzgDDQpIdfAVgpb4VlhRd2cp
gv6l7BOJFwdQXF6Xi3xddsHMhutaLBT6zUGUhWx1OdylM/KTKFSlY6Or5re0SbRdXQ+ctKOmpyXR
of2YnhDBA4NDsyVyMEwFd7IoJvrCKm/ytkXmKwqugO7yseNg+LWqQBY6YtTnD0Jp6HdqDcJNRLfm
8aFYbp9WBjw8TclHNviLsliLYLNFRrGj6S3fdKUcPS2v/5ElCdF1p2mHch50e9b16l5uO/+b76e5
29RIFDnNpu2XhhrbFeeJ4mDmvfraCryWJpQtNp9qupaymHZfNujwffyxOHH0jWVOdbVcOX1Xmedp
suRzOxYdT38UqpcuLPsHf26SBxRJklua8fzdqJG3ETAqPqpmGxwMvRzuAqExV2bX0fPt4athblFB
k1E1tevCaCBJGfIWnVd+l3VI5bI05oCmVMQuyfSIrzRlkVV2vJHUDzCKxNVSgh2Ve0FBDZMPneSk
UZwi/2qiK7GTn3zmNXdmWzqDRK4XxXAebqmSz2us7sY6KgPxpEApPI2hCAFsFDkQBcpQelgmhnOZ
S/dVwhvRtqLUOrVm9sk6t1SYY0ZO8Es4GbXHcUS3GY/CIwDrpOhRZC+FCUef/GhPG9h8oQik5nYe
ptFqHIg08cMseIJsRdeqkMzpxh/leZ2EmYacjE21YDcNbTXUU74dSEHoon7szynzb7l8KMBaJcRp
TA00+esA7Z0VZ738QDkxeGoqVU7tfK79zomsJEeIrshNb/vaRPtB8hXVU7NnvRMm/mwUEk0TdIgs
0QEnq4zShVcN3VKVlMpvgYLABU1RaHnJVIZ3uiJE26XngfGsI7ulEAAyVrlkoM0IYXoxUca7vmxq
xxzM8kSLBplJa3Ais8VYSI5JFEb7ZpaGO2oDM573vuCfSnJ9Tijp3ZRJHq9y0GuPQTEaV1A40YXM
SjWtNE3tHnOezyYKuvAcpjfVXNfxCrMd0vEafYwbdXF3Hc8ZWu6uCRFtjWyErwUTN56W+OYu8NWK
+jUi23ns8xCCp6ltisEwwQoo6Z0vICKco6RcV8mIQp+jnOa2VjXsgjiAXh1NlfWcKZV+Lc0iJptA
HN0wpx6vi3Vx5khd3wS6opzFMm6vWko2e01U1NEdDArxbtsbvgS9DBTl4MPr6Zq83AZB8jXvxlfK
XhGpPRQKW2SQZfPdT+f2VGpW/gyKhf6zXCnCI6+KdCj7EhKkKne4HJpCGd6idmg3batkMi31JjhT
qQiOZm+iVShp/m/LWlcfFXl8quL2lSl0fGD7Em4tRQ23c1qLG0Wbc9TcjcmSStONJZqfVCx9IMkN
uqwFjYLDp7GlFB+fLWnZdJy7gt8rF0pzaGatuzKwmLX2yJdp2nmsivF2LEAD0hczHlU5UE5KKSzi
dlOw2N9rTAY0FIZtV3av+FyyzaQI8qmmDBjvJKqqm0EQTapg/NY8rhvTG5VafNTahBq7MUh0DepZ
v1/KCadR8HVH5nTolroZNMxDSfN9uaWtorJ/UCnha0zjNMw9vRmLYwU5r3VNRNknyedPwY7Vv1fq
ciodg5x7w3F+P6u4agr4fR2qhDPWLvYgGa6beBc2Vp7hr8qkg4504qsVSfK1SVd5V0Sa8FiDyQ1s
GhKjq9ONu2oNsf6O7L+hviz2wPFKNVGgonbJEO8MseArw1oscIeRVmsnESzTrlQ7X7YbQQxbFnid
bA2qIdx3uC2EMBj+/DbKkpC7KhRE1ZYEwLCpon6vOrU9GZEfTjupKIFHt1V8nvqovUU4FWcrHQ7o
waSJsq5jSXdVloM3/FrstIQwKY9Zqo9HI82sB2p5IZ90IejHshpZC0xTkLcDtX7E1HIVEwQxysg5
wtFIViZC8Mptp3G5wgavgqHndjEg7dNnMX0x6rZ9kQsjWQc0nm9EUZypMiUVczwy9K3l6+l1NUsd
Uu5UozeTUANfp5zAyBTphPY7LTZ6iTFyBSftZ0yAsSbu2VLqbmaFdJ3ySLrTOHtuOkTHoT0CfEVc
7qXdPVrWhjoYM0loSyZ2T7r//TnLAkSYox74UDeH3mmM1lrlyFAtS7iJtQ6Cy/Q2lGzJOsVX95na
8W77vb+Ve7NaVW2Kv40O0cpI6aBSEhUdo1OavdBFrxSgmK87kRW0LpT7EYLMKbQaQJCFhZJ3KjpK
536GCBDf1MFiF46ojIWQbLtR3WhGi8RTGFB5a8PkH0cjHoAHRxq0HPKn0Av7hS0j33dR3cpuDtz1
6Me5hT1ljB+UXpRddtt0daNMwgGsKZuSmfdBjzXdYR7uKK2m8bXJIdctQ906ouqwrrWpNrc5+8I9
qsevfaakrhl1Uo1JRhliB59weQpj9A/tjNkuxJePypYrZ9I29ZfcCAyvodnujq2W17YqDJbbhAP1
q6bjHZ9H8YqOVeP5Zju+ZDQCV4UpDG4MdmzuX0pDxaYZoXRCBX8AZzOe67AJN0GEXFj3A3md+7kB
QlFRESLp/arnTHYGkpWkmC0T4zhwUrtNqzTxlDYbHLlBiTOxF7CpKVPQzJrc1q3OWCudqToqnW3a
xlrj8ROaNRq8G9/3g3UkDZWjjKmyV4rp2erG/FWpkmmvIFVdyNDsOYwmH1YBLxJbrVI/ROF8q2Nb
9MSyfe7GyLo1e1o9lGqrdZhk5zYLSAao1fTACubfZ1bAAj/RpXdUoQwP3dAtOF41um44hNErZ1Hw
BS3d07PBghQ3J3gZxTbopvm5lhX6fXM+epa+QHILVd8rNT3KUbnStXEf0p696wZF5qkwC+q5gjpK
J6+xLyckYGEA6LeVYLU2+QrTXrjCK7bt9AksbrdXQzw/ddZoNiz858JPEWCU+o00RYcE9Y8dmqZv
Z6n8iKpDegbGo640qZgOs2UBk2mtyEvZfm+nka9D5INaNT7vcSTT6pJzgmuwB4Xh3iAwzvGTJN+k
YU8+WJHxX+I4DXYyIFd70ucWU0JZbtB9C9wICZZqZ2bblO76SQ5qpefRNcKanWm2NXouOh/VhPAm
LaS/gP/TNaZOtjWl8b1Y9NkI5l2eew0UhJuiDcsNTIyMFob8w8YYvIm0pKBzJhGac1P1giJVXP6U
cq2TGLjBHtF5dDqJthMnw2Pb2G80GPkrjOWx7FSwSK8NSD1YX8KhRYuFbcshlHPYTlVI06STRoS+
CMbYQwrcQ+zUGS2SDr3QWpH6avKqGJx0ZV1V4US92H804aA8meyS7lCGc1SXyBKKMaaNKTYyq3aG
vld5e54JQWNvWBwqQadFTWDAbHjt8Dp132YR3XlcdzXex2kbSua5hnOs+MpXwQD5pZvIQpDIiwWN
UFmxUZazm0e9kee1V3MOQNES2YUZvloJcOMHhFaLbbEbT0WoLS/VlOZ4Js3dWOuroBKD+5pV87YZ
sL1ikoiY8ic0Dh0aF3YaAvl5XG69mjlBO5kccWBL/XoFk6JC++czi0hR+GiW1bBWR7941EaMwD0n
VZTXnKY5lBWvhoJqVq8HFUuWj+8kxd93CBs1PnaWrhAxEudPfpo1Hu0i5UkuCnY6kpHpu0a2iqsU
t4Yjozjaj3SHTgrc6tvAiuhmDrj1vWLMY4fdUo0AcIw8GdWnHZl5zb6q+jb3SrWOp4S4C79OX7Uk
alcTa+C+M76MIzZJfaukWrOKtUDd41Ou7mo9eFOGQNjObQ1LuKkGcpMGzb/t++mRRmPxdcJqRim+
DuXHkFbFVZPVCMESCNYuMUGU4sdOERx/CoVbxHdM8pAmvsQIbpulQ5x72ciqQdYs7amJzwEMcdvk
aLzZh3V15PrZOJEhUTDnSXYwiP01IUZFci1VnJn3jVRVibKtWH2vc2wat7FeDYe4Z5smyqgNHcWi
E+Bh/Usn/H6ZsIlVAfMJfmR1TDr+4lx2qH3nlLzMyvBL1IXRQPPP16L6toYc98iWT3dSkZWkDPtI
ozVTDM9tN/TNemzhZFJBCdTOS+bJesJeUNzKc9oQ2UUj9ZCbY7odB0MAjF0FVMirajSvqmKExD51
wXUG1J2eAZuoA7hyfac0LW2NBP/9TgR8QOrAbBFbYVbIZm3drEUOaWoS3AdtRp2sLmt/W+VZdB0g
4fLqMYHrL2QYr466rHbyLf3ZbCelYOyTgmCpVjPQbGM0E1F+Khg58XMIab8mrSpAYp9qOfprpdVo
EKIgRYtqVaWHjEGbMc23mn9NfGCwNmmXcjqNU47OoRqpXyj7YJbpDOamODb71xpXJmUgU5Cwx7dZ
upYTVryp9Qe3SMUQ10I17plGSV/RiEfNseAGMzYJukJIhkKaQmLRa0AZg6WzhgiZ39nOprk2lRah
iBlI8L1qiNpTnN1qso65G3n21zbRA0fXKJmhs6/xy7T4N2fbj3XhidUxX/mx3x06S5lOVah2LQbM
Uv3iJ+Wp7OpVhLbYFntBdMXcbK6kvFQOoUiaKLYG5agxM5I3EUQ0LgXAzDSI87WOZ9QL1KzeWiF0
+1oy8n3gC/o2U7Sl4z5rzyXIMfS7U7wXeOtf/YoO5gPHkKTfNp0QSptCbJiMyxL7P0b5ZthUPc4B
dGVDxpEqja3wXMvNXFFZxzOCiqgKdiZVCG0inDQdEQpNDbEbqeRLqyIvdHELS7M4Duqcpq7cUsZy
uh4t07UujMGgOlUGNdDTyrhPwcZI1aL1U0yqB3krRS/yUEKj7BMZ0XDaK/1Aj76bhRtN0PQmJYEp
C6dXqZTn6lvdpmpKl3rUnCwxFfluHJomcFJ9UO7KOeiJ5BAUEWsdL3jf32d1mxnntgiUvZXo1U4s
A5QNQpMZ7dtv1e/zT0bE78jN9ziehYEC5ZhTiALmmKr3UvT+vagcqvRyC+QulGmzPeCNdNVO5fRJ
suP7XtO/DnLRjMv0wZgLw2JWDvJNELSGS62Cs/RMxxJxJlaIP1/Ugjn5G4fxazyS8jQywymYmxeU
Y1+aFQ3KHS5x49awKPBRxcaAa7cV9PJ4PnWi8+cBpaV59S8jGnibGA6+nnZxG9W5VtkdzDZZFVvl
wLLm5pvOLW3p6vNIqB/EmIvB5CUN3bJEWndsc98/s440AaEjmifApG3rO2sfuwiNBVu1rfW4LtfG
J63CD94RmSR1uHgoSICJXVycmfFJDSZuBBGtbkrGsRR293++ge/bcT+e2LshLt4QqpSIxi3Mdazi
QnZa5lqhecji56T8jBp2ET/3YyxQnbzvGvUJE53e+9s39hwKkMTZg0NC2tnKrjTo7cm63/ROhOV5
FbNSEAFoh8/5AqF14NR/8n5+9LosvBtNMnTNAH+zNI9/a+Ww+5nihC0fh6E15O/NXD6ioXM57DuD
PSRPf7650vvW648rfjfcBSeqpgXf421lOGlV7eKV2l3RY/bifbizok8a7x9e28I6AlyrairymffX
xoGz7kuO9cunkOyByrjiVrf9//WnoFqiodNRFomFvoQrCQLhKlo/2/FBdFRsw2vy6d12J5E/bESb
ZPVZQpb0wVQGPhEJK1gxVRSVi6sLJ585bCJXYk/sMeRMXEMuefG2xf0sCMd9GNzp9t8g3y9/9+Kb
fzfuxQdiDHVp9SjRfvvmMydEjW6LK5ML/eyb/+greTfgxStKkSPLEPHa4ho0ltufVxxz17Oregvi
f8HYbEWutL/+N+7xZ9d68bqaWOjGnjcoTp1xpVBItqWN7wKDwfXjdqfQ+/RiPxvxYkogrKpLlqf6
6+6KV0us348ZVV5xjvnfzKjvbu4Fpyu20oLCNxobTX5gC8PuRCLa6JOv/rNX9WKZsII6Ytv94za2
7uha1iZ1A2/5GCVH5ahzp+yW5emzIN6PlqffL+5S+dKwyQ8INbOxETqyY/ROujJdf7Nkgotk6Hz+
9D5Y7t8NeLHc5yK4OP/Xq0oA0k2LVdJlbM8snGinebw3zK10HRwKlN4nd/mDlQtMMPRMRTMRB1zG
bUj6r8GndecRakQLIDlAazpEO2AhWxri+o1CFLJbrv1Phr7A//2c1n8fetmU/LaKqAG+b5XrFvaw
urJb1dHxYDqBd94yMRweEbPt0d96wzVkgNoebiP3sw/ng4uH46ip1M6pYyiXIXNjEhlzJLPvwEA0
DDDW8PTdVQFpn+gaxU1qKi+f3O4PNlrvRrz4cmYKbzqaP6YlHERsfEZu8vJCz1f/xqT7wWDsshYe
oapQn79MQY5xG8ziOLJTkFbDkQRv5+dSVu+E7WexGMt8+vcEb8AalpBZAsWkybtsWi++VlJNkiq2
DBsEhilhpT8vAus/37z3E8LPIXhfFAkkrqmzB3r/vmidmYdTRgEoE3cyBmnHCoL7Tu8KN57T9Z/H
+uhyfhvLuJCXmYFV1ey9bPpjnpVfK/JGDdrVn8d4vy/9cT14spDrEKIMOVm7eBdwGFZZg3fFmM8h
3lAlmj/Zy3wwgEZ9ZXkqpCiaxsWi68t1BacSmF+QesXSGfksi/6jARS2ESIkToV94MUTUYymIj7H
sAv0prewYLRN29f+/Z9v08WE/OM+oW39P6MoF88CtjR6eUwvPYtpvgpXcWubB+15mZBTb9jM+f/8
uRAgpv1QPimcGy6uSixQEaD2YyML9q+O1AUtrn8yhvTBC4YSylQ1noAmo/V8/zLrQoTSuTHt5KF6
qLcSGdL9plovYby9Z3xvr/P1pwvbB9/PuyEv9n5+ggxmRAY/OcNka0/l4ed2qN/oB/WW2ktx7m7z
+8/mWGl5PBczw7thL95CRRFis9EU5MWDjaD5QM4jjoMpPeituInQ2I96+RZnAjCQ7pO7/NkVLw/h
txUmoaxfhT7Y/QLHV3Cknkhiz3CUUZ/8eEf/L4gV/1+LhyGp4bfPdQmq+RUrs0gu//mP3Uv+H1cv
09s7TeKPf/NTlCgYf6Ec1JEYmvRKEQYtx9XhrWn/+Q/B+gvCtgT4F8sp6RPGsof/JUw0pL8kndMJ
kHeNMGyD39AUXRv+8x+G+BdqxB86xqU0wn/5r/Sb88+X7meIT/BW/Prfv1ePLk6W/CFdVHVGxt6z
BBHpF1uvSNUw4zUBKY3sMFUn8ZI3zRsd0kzXmfjJ8vV+svw5lsFg5HlYHxy9Ihl1WLyUcKTiTiyu
i9vf7vsH1/J+Qln+vCmyyrOMMN1zvLuYtehsx5leZ3zT6hOqmEHAMR1/khz3yRiXq2JldENFVXLC
QU6TOKAhtDU/m6Y+HmORsFJXkBAOvv9ma9hQqS9WMyLzc4ZfTLiOvv35Tn3w1JFxo0DFgrdoua2L
IbSQSb9X1dnVrwfPWo2bfBPeyDZoyk8Ty/71ob8f6mKNxwk1mpnIUAnAnpnmP+2WP1/N+znux3NH
usuuiCVLFZHLvb9fFFwBWSEgoaF9n4tfw47WIHV0YlD/PM4Hz4UXF20fuYGybEoXN63URorXcYPL
v/WK9qRT6Zpv/jzEh5fy2xAXN4s+D80hgHUu9NY4cWoaj2zu9F+T9X+bf3hR4vl5y3AgcSF8JtK/
KJHHEjIM6z+fCs8/2YBGcJTrbKtxuAvcT7O8P7pxv492sf7N8zzEQhiIrnzVusqT5C41JeNIznOw
RTHoThtjazafPC3poxePMpaJwBu/GZPOxWvhi03Q5v3sKqfB01bpSnC6liLE7EwHApMdiAKf5bot
M8zfC/3P22ou0RyiTvKIelm2Tpu+lrPY5w3Zaitlk6xpN2zq9Wc1LE4Wnwwkv7+2WedEa3Tm7KLY
QnGk69dGWsfbQeu2flk+mslCDApAI+lX/KZ1bKYrUYSdKb5UC1p1OLNcuf6A5VE0wXl6GMfwgtKv
njmODbPT47NrdoWyMzUKrMu2BRgrxAHVNgjgtnFYlPakItDBDvdsCh6UZDc1W5Qhk1dYh0gr7IxE
wjb2zJk7oJXrUMzJsGyfE3O+la2cPlU6rPwQGrFo9rAH60JaAdP0Uqlc60GzKjEIouvx7co/Fvnb
2FX7NoTNiOGZrFRzNUNREHzVGwyM1z1h9Grs1Im4L7/MgKFmST+LV0NMd0ueUfnO7XNYiL0NcuA+
9XEL5/KtPgKyyoTrTEMP2WS9F0BSiOtT3lZEUWDsU9bCDNRaiV5F2r8D+sEItgy/GP7mVLwRFGAX
MbAxPbq12o3IUTZcglarVZ/1aOsQEgBc61sAY8prquj4NHWbGBrXQH8D8yFiag8kaD/eDHoXA3Wn
X9FjX9RO8zlCeTPhocQjG95owWtPoBKR5Mp0jNXW9kGwgFixB/+mtdaqsDaAoybLSqRPG6h2KtX3
OL0uihpMq0swEV6w1yXmNDp1HIaFWx3xxTQJ0MSBgM31UdPQ4MBAj0Qv0jo7lld0HW0LtmeEcSyI
KDehYPnazKBuJvKVabuqmzomt5eOHpnQrp56uJ66eNunN4ro6lkLGdybrLe83prRtVqvBMQwhb9O
X/MJW+ap0VZB8YDYyVYb1VXvy26lkgsfrfLinKKuYgMigGb2iFa2Qi8Tr/vbJDrW2MFqp5Ie6qB0
EDNIiiO1NqRFj1+dDCHsg6BG+2oh335i6iu3GcBoN0qNY49Tx9KGxlPGeNOk6RUKUwCNioBbF0l3
AU+gt5s2aE++XJHSPZeSq+NAWwPei3aDPImvbSNCtS2sHGKZ9FARR4FkiW/DGo4jAGlrdMGEOk1/
lKUXKdC3vV8cSqYakh3MFPUTmjhu0F3WwrACfOlPXhIEESpjOjMClg9BgoffuOYseVbQAD/wfGBO
rZnbbeQh165KNCFmsEkGhfRl+O51p66GnjhwVYs2mejOE6nKb/TjUSU3Dm3ovSTsVMgu1gvneT4l
RI84MyT46jjuiWCHxyzgl4XPDndbQ7bIdFCm0Zrc5ja8J5hFJx74VVDXOaKxSUfDN/P2E2cOfEf1
l7y5s5Vs6rdCg/wcQHQ4GMFaE64H/UoC1zns/cFBVLLWLcwSe4VicOWlykOB6KM4okOp0h32wiPh
U/0BeoJiy/08uEpj+Wg4AsnBBC27PuUOL5qtjTCOxNj79QkJ0D2UHgI62X/hXX1u0dGHQ4X+NWb1
LwOU/Qq98Fi5jceNViDtNOxJqFDuOfnIgipAlcmkdD/pxgCoCuZAA/axiVbT1N5YVcp8FBi2GCXw
e1Ltdup5ulGxg0NQ+kF41hK+AE0umHqLkyr0jp58z5V0ZdAYhWh8G7cW5pLRy4LyPpRedSLMWWsL
q8FSrqwge9kjwKrMBEkBJDSxchfTnmtIx9ESXmNB+9qE5UrpIYrCtrdwCBg3+Wn56ORhW2nB1q/5
1dY2QQkyVeVhgLAARsSF+a2PV91Q2GkEd3x6yKBmy13kFkQuzM+5RPhVePa5CcggbFnZa8JJqzwx
8L/1lbxK+Y4rLXmUfISjkYZtz19DhFswonajooxMcI3HB17TCQ0I0eDBUx9xY0oMNNNdFqrnUsS1
Kp1mGAL9RpLPCdoGQeoflAXYhhwiDKUredI8EsrRToCmsbSTPEduaN2zOUS1TO/wETmSrdbGQ29t
82FP9sMovMTaNlG+GJXp6N0Xdb6yZsxC8GtgsqxJiXU0c1j1pB6UaeGW4sTnJH9De4WYbTsJN6Mf
ajbtekf4OpnfWe5yFYZPTlb8uFGLu8wvgDlYDyG2em3wV31RvkzNuJIhNfVaedYgY2RKUHm6Pmzl
rvSsKvB6WX1JjDojClqhcmGBdcf/ANKdWIVBE1ZZZ7lZJQNsvfPTE8rEA8SsyH9BELjHkmJ4nRLq
YACS5CpCV+hMdbXPa0So3O1jg5PAjQX2mIhcQfOVFr2MeN+jPbSzpHdykiI8kbmmR3zIhxcQAxvn
JFCq+j1GsCvwyLmdjjC5NGUtthhs2D6v/ehemen5kG0YTfe6mrlC2OzbSd8CwoaEigWGRDE9I7hO
bPSIN38xShL37fT1t8HQv4YIcCXxOhuzh7HPbMFwe64B+ozbT8NBkoqroe9SzA/0Zts6dRBk8kdK
HMqCV/rzURWCfea/iFoEoFh1DCu4G8Tp+zwK0Ode6snNMigXoTN1MJ1bqBmN6WCn8uLRicWrzshc
atV2mT3G0hrcmYF+rAL6zDQZvggEl4/9VlvyywtpHer5xlQPtXEui9UwIYwMn1p8WtlMmITG7B+3
5rhuaRdJXbkqi+RhgIzBeezBN3TYQ6Pr909hdV/qwsbi8QC9c1X2qLrKTVe0Uwx1qyCDQgrpF5DE
ME/iE4k6iW0oItOBQMwBpiQHkTqSFjsJNZcOh1tO4bEf78sS9dv3sTwmygwOsnoNeEbOXOsUdJcU
A9TNfPlmc27F6DZEiD33siuQ35FHa0XUD5aOGxXDyzKLdahh0fxg1g7xLqi5E5Ip0bZTtGWBQPWs
wk7LAjYXcXxTA6VyTKUUHXT+otcLmTezS9KeyQtu5/5KwrAbdy9ifddFK1h+s+4fI5MdoQBY/LmT
8ZqL/PKVKN2CKaylL029HiPmRlGO3KaCBELgh9GfsLDbkfZQMZ+gGrzJez79NNL2IJ0mOOVRefAL
YqOW+4Ye3FbKcisiA8MOCDRGJPQcx4Fql0qF11oEWw3qsge7IXhB/WyWEzj5btv67V2i99mt3rN0
QHTsWRtwrb00w63y4oerKq132oTsFZKfgkh5nIHAfTEVcJy3s/8a30z4FSohP0Q1RkekPMX82GNo
j3XTLaL6etI1sh0K3g3jOM3sO4pDoTzI0mva3WSdN4T3UHsR0iFAI5cZwHR7CjWcbGDb/I3ZwteA
01WgZqK2WOGTXmib8BUQ4ec8dHaIMkRKG1G+A0tzhO1IuUJvToq2LvxTLO9HqeCv263ymJnbPjzV
srAvy5nl9KYP0rNmOS0I9PzQNVt4sRkeB1SD9RYqZubvZdw5qfUQc7OE4HYK10UIljBw+YTigJWm
KV9I29gxPWdsSofmJI+JEwYOe0yXEoojTUy+anNGYbVOfb9z517yigQKz1sLCrkwUZvFUPkt2Lbl
7VSBmoC3BPdTT55M8SvuUsM/zPE21dxQvpbqmwmdb3kDSn4FSAFTCtD42ZVEzdPrU0qkHUkNszHe
tHpzhsvMtpNvftTVl2CIicTJV4H1IshMOclTba1zVNFFhaHSzqcbPG3gdTyxuDfKb0A99f6xrm9D
dV2z8S48o/Wy9osF3GHor2fzMY1OuQA5OyhwAqG40fcss4403phSQmiF23LblVxZZcKpBWtRsScL
BqhtMdLriPg4mIdEQRBXBBS/m/p7q8R/MTXHkjnaMDg3yGLtiEaA3C5NwHnrjYMKNHEnGdEnrInl
UORCN014vUByHPVkvkmacq1ka6KdajiKxkOUb4t2E4yWky7W1S5f5Z2xa2FHFlPhqIuTC7sBRY7u
iwmJEHuhbqN5fvxzLeLDIsHvp9mLugo1y9lPl0OmeaU9aatoZ3jqCWjuloCQz5vOnx1pL4oEVgVy
tRwZLVccpiwPN/GjVjpsSzzB1T+ps3xUkaAygHgOm7gEQOH9+bnOpRQ2IvlJ4/CKd8YnzbL6WY38
/wXxf8hLGOZ/b9C/50D09voft+1L+9Zgzf87M335d7+K4rr+l2UoVGsx31OBQgz3X0VxUjf/onxL
4eFX6Zsa2N81cSJ9KVIrVN+WZ/arIi6Zf5FyjsDNouyL/RpWxP+gJP5DAfR3FYdiO38c7iw9SU6I
yCovinCpFPN+gJamjeu3neXJpVoiQRfLPpofNK0rkxeCMChj5tXUTKrbyqMWstGFFfk1yPGEknLG
fGrsrFCbOjexCD7YDCR2NFdIk0voJZT5tPKrlrQxhxGqN2msUFyBdPFmjHDvblKsWOmLaWql/01Z
DIrHQI8q5rtMwuWNr7rU6uwUSmI75LBHNMzWeLS0LDtIxlTxk4Msk6a9nCl5/F1ooM6mzm+P9INa
+1Lr/P0eoTlFbaotdSYeH+lv7z8gaBdRF+qh+eYPRR5XG/ZWqbpJ1b6pkcNReIOkSspYGn1PRZ/C
/ycl34u5SdUR/ZFEKquAtXhS/Jj3488xwBdd1KNXWMwAf7DSUBcOSfyRQVqv6hEEHsfjsA3YXwiq
MJf5eQCt06CnVmc0u7v2Pyk70+U8ca1tHxFVgECgv8/k2XHs2DvxHypO0swgBGI6+vfCTtfXcX+V
VO+q3q7Yjw0IaWlprXuQWQNyum07CK63QAiAsf5hjH4t5gZozAlgFUwhgGb0oKN394gzm0PxQTg4
N5iNz5WuEKy6ExZ9g6ANZwYpn8vQTYaL//RututuQGDgkfSjCXLvrqvtAnMMlPN3lAg2sbPR1VRD
kBPGDxwl5tyyBSbZsFGCstb35e73l/81ttJ+ofSJ3SpOF9KjrRRtw/LPliPy1KwIZ7zN+tLhnaw1
Z4dnJM4b+3FxYhv8wRH5/3c9KIER7XEghDhH/Hq9CLaRR3vZ3qKdEfqYAqQZnEZMv7cqpOnz9Ot/
ez5qylSVeT78A1xQme+mvoDghcJvXkDXS0fnATWxhZcblRWCr03foUb2hwH9taq8zaOIUnIQY1EI
koWg9OsDpiGnbHfOxHcKeREntXByZfiVyOQM2OjlUXWLgkbr3eCTs1h0BOFkZrs+yytm2X95dO4E
dgEYhjCWFLnpQb6bWfjJuJBpGmQH1Nrgv9F2uqaK5SR1r5azJTYzI/H7S/774QFlyUDS1FMuPqnv
3m4WZUnFAJvvgZwImyf0qVevPIVmQlf5mMdJIJ+NZRpzXJQRE611l9Go45i3rp7+sLLeATG2AaBl
Rtgh8iHVjhrzu1eh1iJUekAlIzcR5BoIMVuEqWesANu9nQr89vZ53S8+VBPYWdwVNdXMPsDE23T2
HM80D6rOatNQasEL874e86Z/+f2YbRvUP4IzzVzhQmoDTYvQwtZc/vUu7ZTAnOnW+WU2g2ESuLZ0
GSwXy5zQ2c2QjpwH7ZfdFoWGqd2+IJlg/+tgeRiDBpIDqYrBl7FX/HobMS6zw9JjSASByWFTRGxk
E80aKZIuIeLaIRspepSm/FoX6DFWe0gsxgvPY9z5ULXsMravbStdMn6ryaEsXcFh0m39hzj9Dikb
MF4MUoTbUUznJpTy3YaPHkmjaUlgKpH4kkNxMfQoA99165DrZj91S8fNOVG9HZhbIEvtcoihPzkP
k9bJRa9MhboxzoVYGmGv0nCKbpQrE3R9Q9ep7jFsSPFg84Wa2WN8p1g86E6rqvirZY7vRfeHZfqu
vUvo33D+tKAAFYQSp+Z3EYOZ2XRjM+pnaPxhgdIenr1MRQ5yCgqit0ZbXE6Wt+2osgE/s6/hRGMY
wY/maRCyO8FE/fOCDt5viz7pG4AshVO22ALJu2mx8fnrJGv1s4aoaLDh68s4uPG9TMDS7e3CcKhk
rNanOpsX6NNovlLZ3bODTvI+7dbEwcIBEsgT8l+9vIWwvmVcczDWFUJ9FufH5dD2iCzC0h2jcLzX
BuHtp7WS2E7s3KrasgBAWw4vqG1UxjdR3yS1i2Hm8e5EWMDd2vWrmw7xQYe96E8027Z3V87ocsCb
e728ilNnwZWtnQv+REs2xp3nSNHzWgcd1uXXuZdNp0/o1XvjQyBQVLg2KFQaKBg1jUKO5pD9ztOA
bOVLEzdJQD9k9JhkUZySuI0be0r8YW78ultuUwOY2mZlLAKoC/TMf12USNpTPFS6el5hshqKu74b
YTKBy0tbXSCKPREo/ls0okwKkMEjEfLI2/51xd64cMhrMX0RCNgwGScbbOHPx0mGbAh5+FA+J4VY
mYSTb4ce2VkCC/P097fxeqb7Z1QUQE/8iI0r9F20CMS7J0cay26aVPVTHTSbBsaAyo3zg75PRzTK
yr7xjiaJ2vxu7OONuqizsE2PaTz4cDRxhp7oDw1+2iEwHcuHWZgqhpABd3a8H2J0vPZduM7tFZPI
3TS6giSnWUYzf1vsGRyHe1y4SdcukqIctpU/BqH44LPfQ38TpYEwf/b7J34f12LBBkX+xlPztIBG
3+1WpUyyZur66HG0jcupIDTG51Qwrtu8Dchag/PMm2am7VwqwReM77bZ60i9TWlhi8lPHhD13r7p
oy5Wm3O8m8QWIru1d+GiVCjD5FQulpJVl0z1dkjxlrhmdUYeOv1/mL3+r1UCXNLDOGbbJKrxBj3v
vT92J5p6penqP8ZDJlhbg063G4BNbrel+7qOfddduLckQ0pk2BMrt5CCzzAbDRREzkXeHG7fahEB
Kr9WqoiguWP7wLe6ZWrlbdLNfCrPKJJ6pyWtZX8qnciIk47NKNDMZL/gcX//tjik/rJr82gb8MP3
WCpuGJDv/boyh7n0Ivynl0eRjlukGkzH1FqrNW+/DW4MCHS3DG23PkV+s+2POIl5vBDQ1BgGHBHJ
8QbEY4Vjp0fS/s3ZaIoKwewT2CgVfzW5o5hiwVTpLbpZwibkfj0R1gYyEi6YD0AmwPcjOsdQ1GnA
UAxDlEHmDStbsCQybMv419v4bKGw/E+5Na8X7p1PkAKJD2j3X6kuLu6BXCRqeGONwhDud6/prZ/F
MwVgjupZ2vwpLLzbjrZLBoKTEroT/EfW9Ouwu0VLCqnn6FOPUEb5dVgGVJ/QkxgYn6DQQRse8aNB
CXUnK7Ew4NWICPTXmqDHKE1mroa7SPYxHsHJEMQEAxbkeG+qlk/NCPbzHQwLEaJ+e20p0mUMJXp+
UG6xNXa315GW0En9vQPnmy9qKdR477Z1y52EZcneVMphO/j/fsoFr4qD/4iJPPy2CRAkPC8gC3p/
VCQd7B1UjxaknhcJngFlfIyekslNCijVa2AQOMgoSsY7CFUK8qAxXQ6btbJo/tKJyTrnyqS1E9wk
NaILm0LdnH5z88o9nxIbyEMZNW31PSiq1dzXLRr+X6fVq9B/Gz0Xv5QYxROKfB35Y29P04QU160B
sArRV9b4h1wL13jqgLSB8vYF/H8Muts57jadqWY0SNumMONYDONqJroOODMXAYptvmeDB1kNuNrS
cvXQ6DjTasq8hPwtSYeLIYvIzPbIrE/rSp2Aqagv5nLB96ZDj16eRoUK9QF4yLx+mmTr508W/8vk
IILBpy3NgR95fpkOvToorGRgb4ZYJUU+ck9dC4LmKlGN6555k4c1zKaOlrlHXbZ18LiEY1o6j6qF
l/Bpxit1uHH6oXHwp0si1JOMlOZxjca0ARHQtl7Wf1TQ9Uvad5SLTmuLXyw06LIVtEwis/Zd/EIN
HIAH3hzwk0EmDkv3Q9lhmjD2rKbeK7Cia7owPnAOwEz3LKmdUt4qL3JKWJNS+32V/cjiRgyM8gzT
2AQ3q0DyrDitnukxLhbSHaSLxESgdXRhVYK04TWqXiWd0GJMh2m8RiMhzfNTEtSTDe+R2RPdhSyC
LI1PzBWJj4UeV5dtverxGKWv7gSSnjXt/LVYLiZEkzb3wrxmt6EjPmF/cBh1bsPPrWNl2F8wOSYn
2U+CtMW7tajK80eGRcSz/IClUsSX4e2bTp5X/AzWdMDl1rYPupfVdsofLwtpUEM/92bHiaL9AjEd
PRkEJLwa/EswbvuiGzo5j5MKdELE1zlZoO9iF5apMP2wTHrS0R3ui8VEt79E5AqKpMWlcPwgCyjL
YCzw9iBwRWYIs/IpSvEfX6+CoMLA6oiyGiH7hqjdZeGVgyRFVF17eZd71V1RoM8O1QcxdIzo29wT
3Dsha7sl4Ad4lNKnR3W4O9BNKEwMgR3/yOazn/oN18MMQKlHm6KcAG4kihhZHykSdpC9J7Ptj3D/
pCwIMqgtpw+ynqff6wyfQTyRsmkbMVENJV9adN+oa9TRFvKDcUjjaI8/GmR7+k3kG2dYB9R8Tr89
ajaEK8OHEAr/Yy/pE65WZd5WG/FoH8oP+Mtlfvg/3Na2cW4CBPqHg7NJcfmYwpZxFvzoOg40uGfn
OZkWAke443b7PM5C6/AGA9vZp6FobN4wXk62tliiIYU/38QFpkjAN3jTen2QzCyuIPhR95I48zbB
pMHPBJfWBSmal0rV29CMIzJcOVtsjLyHfz42PZfd/3weY4ToXqhgZnwvnHUrH8oQLy6B9piiorbT
UQZ0GwDO6+xBHREl7ENUONvDJQMW4QyGZdbg3P2W46pwDbd/iT4sb4SbG+fh51A7bx//e5DfPkel
wMejx9c1N+A1Tja+lDkeLeYsbzAcnG86f6V1hOGGQDAF1wqZ4rwVvr2odh0Hphonb2vSiwbF+QSp
sTIbF/lB1bZllEa/rviIrylaglpQuHBg3IVpDK8b+yyfb1ZR6nYv6m0EW80KIq69PRNGDZzR9hrP
zgmaE0Yo/Jr79mrfpgedRVyyjjLI+Y1jGGElgDiLXDLmaeqZ7TIZRl58c2kxQMkeQeyhT3HJk4pt
eN8m0oorPXfJQ25/xaNLy++BhEEyH5gWAOa/B9RZp5V/IPzTBqhnuiEVuQvsAaJZn6VbRcs9YsHS
sqbVa8FOo9PUveRj5HcvuBE1TJ8+JGPl4Q0sRPmhpzmw/UF/3L4EY4pp375q3G051Cu2p1QjrEyz
6dFWaZUCWUtjJnvWCS8F9NkvkTdcibe5khe9GqKzn0OuitFwO3MuSv4IO0DLxQudo/txNnrdKt1H
Mjc0RQ66c4Ym3wNhTbh4WKCa1hyGSlMsrigYULLhNWUWC4R0W86W/ZXvlYuVBU5uJIu4fwjsquf2
fAhatwbboYKKrnPSQ+288JRn+TzuCj1fSBrD6rbuUOC8XV6rtTBUPEpFHc2RCmmxIaEoMJmCq3tY
eY1PssH/uD4my7rNffBHkqr7LDqfCIMmGV3DzXCKlvZxdvBg7i/QejDr/MXFWod4g5A+kuDnP+vz
xVBl6D7arOK8+20BDyhQOysyhuNMvK6Zro0rBqxPJiQ/nxCoaafhsRNThrfL8PboM4g5hkhgSw2a
T5XphKcmknUeUW4wwTZ8HoViBpN61TbF3+qnMV6UjICHlDnPi+WMzxfDBOfzXU4p1NnlFXKrz6iw
l7gFUrJYZI1JvWf4hFy87Qw7hgjDP/wssqxeWJnkZJvOJLiVJyjjg7N8K70lHMupGnZhUFIvpc/N
0beuOTs1+6GiMBFe1aXc1tMQTDldjbSMB0KlkMnCnoeJjGKYOettg2dzsZUKfEsHvrkrqibl181S
8ZRfJtIzzBNwnDQmv1Wi2IqUrSVg3URlIuTwMaCMteCilgAiyU5y0mHVHyhdUO4GzMAB9zlIhceR
nM1Q8fJXB4WMBKdz0EEooITJNt2Mbzwm39tIojlLJVrkbi5Qy13DOok+lqsFbGpIpqkqrLpT8pl4
S5HWmfTKCCAsuT0Dcq4Owf9n/b7KyVfJrFXdTvpZ4kzXeS/BXEma5bLTS3IK/LYfnL+m3Cvm5MiO
hobTrq+ofzv7uPIi80RFciqHT27aIfS5TzBwzub7KSK36b6rEcsm/0uPS5oBr1taYFUg6zaR2xUR
IeAnlt0BY9wBRBM5ZRSFynqWWV4XyCCPfNNBMzqaaPXNh59P8vYuO11QIAb3K5btsV7DTYVlA9NN
4cnFF7L/bfHmGLfwieb1eJMU/va90HMdPoFPyPbBRFCdAF2GVdr2+SrRLOWUbBErhmHx9LFgoW6r
UmGwg6np25QlpyQSgfrffvRWD9/CqZPuzYzYVAQOzLjxnc2iFJTghN4yL3pZE4UeZNdsqzx11q0c
2NP94EtAWjYgQ+0yvwOX/sMtdcvtzmmu8Ks/LxQaxZbWMVWch7cTGw7pawTEr0Fs6mP5FrDKt0Jj
F3tbMdqpsArhHo00QQB8pcZqb5d1SNg+2DzUPPMw0RYdL3M/3dI4PC64RjRW223Z1wXntCX7CMpV
dlvk2t/6todmmrc5iaqmXwIFy/qmro9ZgZw0gnavDQLqwFvQKzfOFuEdI2FkNHxRRX9ilr870FPL
IT4wg5GO3yhP78vK2UAPgXq1j8thK7nrKE1nVsPUEmY7J9hWUDVSeMl2Y95t9/6H092v9YTt8nJr
nGCRB7L8X30qg+QryogRpaq30FhQA+YuOAewkn5/qXdNGlaTS/uNa1Gy4v/lVnT8R8tvissO0yyv
+XuOuNg4YhGokyD4ECl6VkRkmW0v1eYFb7gNTMAr+xkcf38vvxY4Q5i4VIXANcZQLgXz3P/1XpJR
+JRvi/RB0VWTz3nobfk4UELac2tL6vyncf73BdHxoXAgkdujuKje1RXLzLheVbvJfTfj3vyMiJca
LqKlJMz9XNm/f8B3dNLtCandujgI+fDaaUe9u+BcFUHaDJW8/xkxJhwmmUSLFEsYnuagj8dTAd7S
fLSTWCC922aL58IQGpx+DdiP/nBHv8507oijVKzYvCKsxijRvSs0LgrxtmgR3X31tqgm8jrW+Gzx
lO1OOQQPXgEaZFujVAk2B1ILJ9tupADlZwHvdZzsT2EtWiB0M6FlwadSd3yc9ZF4t/kiOE8iuvfa
z9JvYfb3D7HVef5fKYRyoqJbgtULoBS6jPz713kzLRhYmjUsz7HnM2UI4rOOxDMA3eyPM+bfl6JB
HlOKjzc2KOYyv16qTvwaMTyZnr/tnGPIYZ7H9ruaL79/qnetIP46CA28MHx61aStBIJfr9W4Q5YU
s1bf3IKq6s9Z4Mtyy2yMwM/ufJzisUEYoQ4MFl+RQcwP210yp34/oEwfPRaTy5r9w329QUT+MeCU
3BgCBXDntb8dvw+Prkt7I8qz/sys+C2D8QznDSVhcQ+z7V/9ipi33Ld9SolSgWlcOXTthhD90xog
aQ00CMhmqSmgXPsBR3j3rk7CNG3PF7bYsL1NcPBFQHMPyLtnt++6mtOEKfyg6Y51hZEZDJXWlX2N
a1hIxQrFWq8V8k69tcVKSU4vPiRN7XXzTZlmowLKY0eZe5QWCiAk5+TrAP4OlVNopsjPfT5y+DUQ
v2+7M4luTMyVr9HgLWMvX0dzynA8DYH7zttuOo2oOTjnrR+Tbje+ZbjJVKSNbkVfbZ075y1FQJWJ
8sTO1bG3wnDsh9rDgq03qkE5UUe4DO/+rhzg6slt/MwHXhMRGlQT47t28bYXRt1IgYYUvZT+Ucct
l6xLkvPx0qXon6NsN9c9xxLK4lVRPQqyRyVu5TKoQF8U0nW2MzXcMsqVy9txRk1LLzrUU2xN9ZJC
RkSxfldkGGYm2H60cM9hVeHfEvp3qlM6mo5phyRU9ylcFCD+T5Ttt8YQqZTry9sWx49Wfso1RVuA
q3D8AnXKTOd5BaBVcre/Fk5wfXwZynnyn71wRlL1lupToj82Cidd/1g0iG5zoAQ2MqPzP2S0pI+4
3fJuDxPi/GYB2swBH1NKpnuIJVqAY+x1qfqhx9QXae2cQ6mKDe3FPHP7s8CthulFunUJ2joJyFub
XR01tfncUMBw7C5+61z9zGQ72sqpvI5rwh8i+FklfUsy+pquUD/e0q2lGbbY/TY1wEiTVDVRVXLy
MQqkDsq/xpVgPaFotxG34ZeljyyDM6pPxMI2ftCNcqoTZiwpclZpOj2ESx4WhyWfEjhxozhHUnW9
qM08nlMQaO8jI3EcUWEGxQP3KEqvo/mUMKmR9whb2HiBn70URlefUzdvD411XUQR8VfDIdijMuM3
4VWsMaIsWY7NhH6ynHJAq0GW8XZdpHWLaA6ORZvbDysyle6R5HY4xosrKmasrL9l2j6g16KvzCsf
YOyHY9hTyQXPkZ6PLbyJDMP6jzgUdLTHdf4977vkUGU6hXLYIFKbqO4yXv36tCQNzdRGhwF/Ol4Q
hy+a6DTVY38Rc6x5MXNrz4APJN87VeIWO3sVqmaqCE8YQrcPOqDEvauodPQ7R7Tp4zSv8dfKaVAL
Fhakbgx83/UH9zJwUbwEq+2I64Bq18mg2PoDu14UQp0Q3fxsEOq7R8eEY4GnvfvRLzLIKEsDM7Kv
h/sedbyLLRQceqzkUT01IPfDeoJ7Gakkiz/jmqmWCxr59lvvBwVYa6vRWU4xJ1l28A3iHzFiphA2
cKi+rBVd/UPgDcXHeRQlx426vQr7AallXK3ar3CU9fUcBe5VL71thibh1opMxwnNXzvfuBFynBSR
ncu8xLn8EBP9vnvTJLCDxKI14/SpnS8Tkr4/MHvBnzv31q99X7Qw+BINrHFde2ZuVml8Ib3WIJO4
TuV8KW2KWLfr6fx2wcP8fOFkAkNFVOIyiN1KX5q5MydfW/8qrOoZdlb4FE7LN9cmyW3gsXzGHoYu
FTp4AOlcj9EhXFpxDACA32JyZ74seia1cekSYwxgka0vy32UpyFag1YEX2nwAt72q+as5bwNErse
Ps5eU37EOwI79nIY0kd0mrvPZtY1GtuznfG3MbhlFNwfjcuY0hULb8ajJJjj6U5hgVHtm3UsvhY1
eo30SuqnpsUvR+vR+6ioxV9o38R7a9zkMsib4GsfY89YUDYfqd4HlouiDZtYp+NgZ9NrXKNhjVVI
yH41yOC6h5g0p9iFRd/dyUmixeZ3UuL7sEbnQNGzO+AuQCSmzDz6baPPRuyTzgo9yq94pz5OHDcf
165e47NOB3Arujr9sTAgZxmCaPZINrU8DEaFyc4E3WZYBC4dx43xQqrNFYN0DkXgqFePqhnUi5i1
+FSYpH0ZMXX+YZnghzFq/ZuA/vyZy05x6OZueCBNwyB+asZrx/Tl8+q2zZlAkhWAE1XZ22xxA/ay
mYjk4s5HWSUs5Xm0EQZ13xRnZWjNIxApwf2P/uYPIU6FFP0XylvdnWoyc+4tlXqoa7NepX3RHeeI
kMtpss5vm8AdLo0NprumT8wngxXYN1GOBAcfP4fbYKlZPJSGPnhisFczbioXOVYyLeWPGEUZWQcH
TpkgP6keqIvVMcl1Qnj7uPoxhEcQhF+6NYZakmbpOYstulk9ZwAKJPNTpRJUwabKE/uhVkjrrwuM
RRdI12lNnfaupJJ9l8LW6vA7r9yTmYruix5sAOEhXNdrowJ7Bd4HbwS0mz7hcor8Ppru81FEZXzu
0TrbI7wYfIjHVFDgNs53J/GBcl0vYbDmar/UM2eCQ2SpDMfXZShG2A0uxpUVdBOlk+vJ0ekdxYrq
1gmW5qkazFd+B3bzkHtPfU0GU2DdCsuwABaKDTG8fyxUn62T2Any1+TegJixj7k/jmjf+7hQ7FXm
RVdB0pr4pNy6UZcY3+kD7dBg3Y20jQ+xWms8TNdBQQMUSXPbOrTNr2Bb4ot1kO40mOtOjfRLvNl4
E7SSrv6A7JnzMWpUrvd4amXtMVPa3KM3PNZHOqdLdlXnJWqMjmlCgIVJ4sFxHvt+vV+Q9rbZ2ZZ6
uAfVzS1CfIxaO6XlZcnRFtqZF5G5oOJuk/GGogPcQ2E9qGZI2C771q3kNai3xDtMHini1cB5dngK
cQGI8YdyjMaMgsQJ/8Q0OR8HGV2GCIM3xadVLIkPz2ruXGUvfYIdjugBhfWzrloac8jGPrQPytmM
qiYf3qbZGSdJqxKutJofcgH4ZOdnAbzsxXOwKpIczqCKdL4Lg7OA+r2pVUU3UUU4PYAzgzFKgeiy
8Id8D4G1vBwcbDmKD9XiSLUKhh9z6BoWjQ8nELCT9sP6wzAERTzA1cXcdbN26lvWQ0yXcG+9xa+P
gWer7LrEIkhie0a1dL8Oc4cifL3QP4lsUZ43iMK0x3QKpxu8jAWk+Bk3IpHiq4frvZtFVJYK412U
qdF09WwYIX0/0USWgz/cOqGaoz0qCKhGRZijUNGi9PXkacd8HxWpiTB68c9aaD7imI6Zb/09KVzm
tHta3CC6MGjI5P3iBC3Kg52NlxylBvoDfKB1nXzOv3H894r4iH3p5zDtvBknozryouyo/bkNQ+iP
o7SPtETr5LzoYlhE4/i8rhk64pl+TpUOoal2U/0wgZBAsyAxZy57ByRwKw1NpGi9qjB4uDUityec
uNRedxrqO/I+rt5hOlE/mKaSB2PksrNxHhBex6H+NqTJeoraiv5POic39OliGIJzP+GVxl6DIlyf
iYcIGA6U9JGKCdOB+QJiOYeG0uryo+4azHH6KEqve+StH2wHI/1o5xRPBmqvcJKRO1cXdVt0mDJ0
1anskhAIMjYDasjaqzIJnRu/nBGz17T+2rSnBYxIXHvw/WT8Co0Ip4HZx0sKq8QK/zk1dv1Re7K9
BYU3DSj+T8kOwQd33ndlWuwD2UP3Vl6dgMQEVmgvesnDHeHOQwJMTP49oXuMxj5dKqyuDeSwdSnN
LZs8ez9eMtUBIfvqO7eQ3LPp5CcIpXJvG509FXnqPVO/mk9AX9RZixvJKdJRcecUcKjGWmaf3aZ+
rArwVCnntlPkJ8WXdvKHdheKtv0i3MRcWl8kM06s6HrtMQUILhPt89CpS504n8c9Z3DxAWamvRwn
L/9WZiJ6LpPU+1x6Yroe6X8eQo39saDw+kQJ2y+3kIarnsBn8UYmiGeV9MenbQ4G34JyO6MvTb1t
2rPfv7Rj7OCcIXPaiZRkW3mBtzg0tN7k80DHZm0puUVT4eF/SBjZIXtWhDeV7v2XLMuGcudX3ANk
6CiD7Mrf3VNEYk5kiw4vaml9xCIy4JCGVKuEo67b4X9YL0lU87UQ7jP77mQwiI8nXJWHUh4GXTjn
eRf6j1v3/eStGAVD13b0hzCcixc7xprdgYPnCQMbMEVtEoprGmDmSi9AM7AeI6O5nnurX0p/mPM9
5sTktflYzd/glbJWWJMc06ymFvh9pPcz4nIy4tNWjOKSUm8K8CifV3J5wJc/ENMZk1MdZcNVsHB8
2zlkIwOWeZ0THp2uBjnrrmP4NCDJ8CXS47wve9EfKtfp3Fs7Rd4DPapYga0hhUNef8qqs4mc6pLg
10xYaWZZQSYHJXsHFsJpb0U2eSi9JBueDbG1ENM3PUJ8ANfBJNoHWZ0VQTmeUoAPnarhlWJOm5jj
doodsW3ocp+UWjTJ+rnp4al/8Ftv6g8cKpKSiKZku+q9wemnWs4g6xZN8EHiLYSOndfl4msF+NJp
9iO2XEVyou1Uzu4NRh8S1j2H7TnAKGzN6t7uI/bbcME/g22r2lkw0cFyaMYlqcurJU6o6OCcMitP
3yFNLyRcU8DSyp6M1V3+GaOxAFFSJE4MzQhIQgLHnnHuWjmcUlK15sJm1qn/6rt+HsNjBoqobo5h
R8fqIXF9OhhnGrjR0BzMEjhucVdYXfIeEKLosV0DD0wlHes8w+P/qB0VuYxjj+H4Qelshg9oQj97
eCt5Onor2w+V2gqMmKDM+kohfU51na771k1gHa7R9zRI3FmegU5eWW+d16v8i9WIdmQ7zDCX1eFg
mxSTZIcgHA9PFupzF18P5JPzrVvg4BLsbdrbrjxb6RHxttjxirZ4EbFtxhrP+sEuzZWwPN66yzdL
034PdETUyYMYQp3LowTumYtL19puaUHz5AMpDkeHtDtpzA2Jx87QHvDGTG98IFGb0ooiYi7YE/ZD
jMrMENX4f1DLHKlHYjNOMlJN2M5gYpNXRz2BW1GUDpo2vl7J/OJj4lSYle2GMVHa7rygU8ExWlYB
P9U39ZOObfXogFHZzNfgxO1gd87rEcxG/d1t8MCm1+Fmpjy2sleoyRjQHrgt+R0tvFVauPFg1dEA
T8c7mDnjOdXU/Lp1E7EvfYllkLcseMWIGsjTqGinaqd6QHFjii46MrgIqqtesANpprI5MwPqvsMc
a7jKAJHL73p1k5LQGtTJTrKP2sMg1uW+z51pJj9wqiMJKAfEpNBheGZkMNTYl8Tzi4NbzIJ2PsxZ
7z4u8zI8THnTfDMokZldX4ycDDBEHDmM4F2WHckmTH9uM3wivqfOvBVcSKh9XGzLLD1BHxtx2Kyt
FwNx8TvV7BM3aNtjsLj9ude30ZdqrALqlVHipy22J34eckCNoOXWGP/ag++GdvgMgADwAUhQsGp7
kBHdSH6Ec2oQUNu6TTl41zuo2u18M9O2QidHINMQlbK6xNKtBRBu8YHSINR0DQDCXyxSLU2oaOw4
Q3YG+p8XE82oKAkQauedrroCxSkVvKy0/ZkbifpoHbflOVd9kp6e7xZe9iFQSayOBQiFH+hEkhSU
hU6vHcJw/8zZcso+RkVttqRL+Pk5GQzs5yAK8xdCpFjOxBgU9+0kMCOrnfR7ajxGHgWBGdBXghpD
ua75jPKPOz3Gc2jvJoNx062GXUePNapbommEpdpchuoeSqwX4VfSThceNYv8gNBM/r8JY8F5H5Z9
cN4ERQHIz4QPXZK2pwFh0s/S9EgFRaD5MlOt4Nx7HFxgES23UD0RBvBtP8I1qxpg5iof1XiRSgPG
q2+Q/9whCzJzu6raAAYchve6iRb/RJ+FbqUr4Dse0lGMhF4H1gBiOToCpCfSviMpaJb+Rlhtr1Pf
G+ODG6Y6OgEn0J+mORrA7g4NT0lPPXoOTBYjnkH+/aFztoS3hxqMsI6zLPkOIyMFqKPs8gyLj7gA
v0S15G6tKQDsVqm1PJYjMLWDcGuMprqZ30lDQGmAL7D9GYX+a+rx1fUTDEKnIVy+RESLEcMiPGcP
VTfG931oNlVrJww7zgM5RaDab29ElfhXcYb7GWCbZKl3xsO713Ey/2Wp8vJydnR/B+KtwCU59r/C
LbENJLNILfs87AuDeWKQI6k+LUW/q0w8JEeb5XFF/DWiuio81FZOg5zCJyfJ9HxL4aoU1AJaNAsq
XXtfcgVuYFcDZ7hFGxVRiGgKF84Eyocb0CVuWB9rr8g+leFspj37Jlkd6fkhE6aLt3GTHyYxUYUW
fpvcxlUtPndgFdIdQiBfRF+3n83Qtrssbyg9gksEboT+QKAq8yXF8Cclt5qdvUPmcWMsJJmesstz
k1rnwhQs6oPJywivnaG9HEIcfTiQl9eUBaJzJ3HjJwrGecQ0SOULJi3iOAdufz+axb8o+xbvnGKM
ETxdGhdpO9VQ4YnoA573IsNmbFUY2+zqXM1nTeiP1T0k3vxgqG0dDFMd6xgR4h2G88pVs7QZCLvJ
+5wl/8feee1WjmXZ9l/6uRmg2+Qm0P1yyGPlvRQvhEyI3nt+/R1UZnVKyiip8/ECXUgUkBkh8Rxy
c5u15hxzGu8JfdZWZdOpODpJ885k6r8izlU90hTaG8l2fwtzWHsq0HHfq/yIWCmk4aH/Uu5xrsiT
kVb5tuxb3jrZPSLzbc/LTp38lQTVovEezOdOoEDeqTUz27IeEB3UycbwgIEeUURTjodKr++IlNI8
OXJQqYoIotoYasWtIlNCoULDzFyTov6+JO0WHyR6xcQwnqeO4n+9TkrKQfUTC1SS9R6dZLxA9xxo
i6y8rM2mMMVZG4cVs3xDPjoKn7rClk2rnai0rKLVQNsO8NGEIGXaDjqOB90zCnVsw73aQWmbQZFh
ornxo3EQzyI3i2QXA41oTdc3a7VVPNkLc6iZvBI0IbTaUBnEjhZZqod8TZvZNkp1iiC6WbU67rtp
pIi5svRRbEwzH+RPKyduGZRVmaRjyjwmQlV47PPo9nsKiLoAWYiJUglRL9t4tEkTFm1eGsTgpJBN
fVgWv9RKmezGo7WL3G3dlMOUkGU9R0GC5qYM/EWKzRis6IKQFzur1UVvyJYjTGSMVl3fFhJsVezR
zpSc+zDeRGN8GsdElMMTGpYwFiIFja6pnroEfsa04reUEezhwmRLtprLkJlh52M2jOFoKNPyTUwr
UJ10GwZjb1d3nRLM5JhGvkz4MxTltjUeKW3Defkonho/tdxRBXvdb77uzn1sadM0tOkq4/QkVpIe
HS2Zj03DSEwYaYLIfkmKcnHiZH/IFLLESXngSkFX6ps+5ccO8nJFS1PpVS5OV3y1CyngvYKA2pxs
VdT9v7I/rkjw2CIXMMihpJHc2KHZIdkCF6dgUIhieoJ/fOV/hGvY/ioWpm/zX8tPPRclbpEgbN9Q
An/923WR8c+Xf+Ukeq6LpnhtP/+tD78XTO+fn25hCn/4l/UbM+Gi+1VPl7+aLv3jM0D0Xf7m//YP
/yQvXE8llOJnkFrt8tsC9r3voQxQDt6NjeX3f6AbH0V5kEE4vvz16/VvP/YnywFxyQ8E3DrODbwr
C6n4T7yxZhk/FuWLbi/WAupoXOpfKIcfuHAQ2Ni4PXAmoRv5H5qD9YPmOLE+jjCxbOm6+o9oDm9h
QH+1mXHV2Cp2bUgOgI5pu+t8hvcjK1bLLu+muLwoh9mXG8rkGA6P+kVuB/CpJs2MXNkg84oiCg+x
YNYVlUb2REIKNU0Ui3JXmQE1PhdEzYrEtWKOV8w4RBJbO3aUovW63piqeMtXmsSdZBlP9pNZc1Ze
dbnWJ/IItWNOV2lqy2Rcc6Y0ixKRJiLeZxGjryf4Mmoza/L+Uzb9XDpVlF40GV1lwE+8pbDdHGuL
PzCgkhtHEeYRuIAzzZpGzCvdbjt0qX4AXoeQ+g26IuzfveIwSKl6OCslDKkngASj51SqQQMVWcoK
UE1isALJYgKCxcYnmVZT0BeEyekdu+cKbeKJQCjnhkbOxrihJ/do1mPzKkqK7iu6lqPXV+QarvO+
gW0o+iWTs2XbBRpUizmsD0WoIqYbhH1jqcXwRIZ7iMYjG046NYJmL1H2kjILr45NVhOC56vKMQAd
ZevTq2kpbAm1xBQwrpq0vEkD/Zs5R1umsU9DY4G0LowbjlaM049DQ0dE2IV5lF28cfW9eGO91OEG
coXfbMm97DzD1Xf+OgAm5XhT71EEevcunf9xqff07U92trfB+eET8Ba8H5y5n+mjIfkEyo4tZra1
ttGOqFuXNGgiwMmEJHRvtUB38vW0C7fKRuz7h7fP8I8mvn87YX2YB/9/A7e/SU7+PafmcnjMX/Cn
/foLULOYv/6Y1Awg6ySMLbl6AmkBM8i/ZjVd/pDWsiayYEkwuctS9eekpmg/VDxsMLWxuRqgakyE
cghRFmq7ov/gbyMVlfrCqNCWyfAfQGow0X4YvLDO0Q2JZfAiMFQ1aCwfhw5mUh8xhn3VApdrVviZ
JU0L39lX5VDf6nrLqukg9AtJB7zI50meoOgen9ScuMs+9g3PJjCQNHij4VDQjw/6SKzqhHP2WhRG
ifW7mfZw8uLbedKuFS2Yb7SBiWIkEfMCKhSelhZ6VzixsyVaM5g2VsW/53hbcRGbtmv3LZIaPBSH
rPUXHmAaGcEmVmq2zZRtkO2GbX+fyIryQxyGpe1FuS1+ikwbOy8wZ50MUnqCZzoih6O4whaFfb3J
aDJzVlzVldXaqxEemtxkOJ6h86ROwmQyNIo3BRCAVROfDKYXUqBXgob2BTABK9y3lH5uaYsvgF9z
Mi+yIbG3fJTmJPNN4SJC1c7NcsLHYmpLE0aUe2uMCDZOCIykzooa+lr0KSDkwb5P9OHczO5bXxtc
tScUF3L7Qg+bxFmQ5/SdurLXzyr0j5BT/THcoltjAXHsEulCGDw1hg7CcA47Yx3L6EUIf6bw2wYJ
JrcwqO8U/wCBQNM9qwsDb6YJtykxIxee7cQL1Tgzxbp10u42igy12yd1SMsV82xAng5Sn7VPjQFq
sWWDEm9SP5DuwN4c/nOaWt0L8adJuUaIjDR8ko2+rkpK0CPCVLQtYW3DntOTgUD6CaUJe9CpO6A1
0RG5tK3qeLU9ilcrdGDumk2oHTd9YK2Z0oO9CHUIbnW5LDhYHyNgbrmH0Cu7VQKKsjoNhSloIq8s
ywrdhn3edTNlc7Qdu3msxD6mW+nSJWouJIiE13ikQkuBHG/uyq/sovZwA1B3V1CT+mX1nPZdZmwa
BYIzlVfHG2i+rTNOwft8GvVrfIbd+ZgW4cMArwdS0JRo176qVacgeoNjUcqshCpNQV3ro6uGaNhT
DQAlnhapytR1/Nmwd7ajUeQQmkytVdNPSys26VfQxbLrDJDAmRkhE1wZSrO0uPv4BhuNdaQuFEh2
vcNNMHWcInNyavU8T06cVE1eM2F0qPenAsG97KabJFUL1honeE4Cv3ho8zk4NJnGwTPScaiosnxN
VAJ8lUwFlFDqkYFbLLHNu5D56Fxtm5HEeHyD285UoGSaswZAW2+Fsh9Dc76ilFgl10PRpvGWoiWe
NjT/NbFzvjkYnpZj6/CqoIvPgqkMYa72TulsaMVa+7Qxy3k3ObXjEG2ssiohFx+2VOihOToV/4Gj
crCgwBMKJ5U/w6wbzEC59jsAwqM07Tuy0UhFNyB4oPGIcZbPYctIHdE/BAj74S5zEN5ElalAThzi
jYpcetcgCjsa88q/Vs1xajwKMNgL+9K+UTpMACNdXq9V29ajyzUQc0xguC8r65btWfGoGOl8jXEN
brJPXjgR8PEt+vRwD75G2cL0Dg5DXISHRHeUUyWtpwslkuUD5g7qdyHzZeC1FOH3iYlQxBxa67Kt
YUVmkZrfosvIn1AjzlfRaPge4jKsE9S2NzKT/rmDlMSzchUwiDbNz/+3WLfT/uW//2NZKv/9Wu1y
LKuLjyeX5Sf+WKw16wducdZWKEFESZnLGeCPI4j8weBXHVBzb2eMN2jcn4u1Zvxg/QZFwkEEQgVb
wP9Zq7UfCGVttuvqEsxim7b2T5Zqcrk+LNU2Mm1gWPjMbCA4xIR9TttgLs1hhOsbM1Xk7AIRLwJ3
buSk7VIsfgXFdlOLAWrqk3k/y6nb572wcGLpmbGaun56CqOmV/f1kFpnHCyyLU3L8taWEdTYxhr1
06Yiagw4FDUyZFEk0m+Qcor4xNAmkwv6jUpgyTBUz31g9zOrtCZyVzOs0Hiu2iE4CbSQ7hQSrXFV
zVE4XVB7Qe5oqXMeHZe4liALhEgfs/POby3WMDtzkkkDc4KPkaUSZdiEZewKVkDZHs+6PccHk8YX
lvk4Nt3ajsklsGtkn1k7bDKRq8kNKszqOoN9Ml2Tyk7DioyifqPh7dIf1H7SLrShM63XcR7AakHe
80pzfDFz58oOmle1KWeWlLhDT17l2o3W5iI+qkBuiL2alFq7lVapOme5o23aVmbBJdkAE+yNsAge
uzxs44eegDvjZJaDiPZ6NI/hDRXi5i6dyyx1w0J0TblqEnM5hbRFY2enHA0bgqr9mnW0phMKvx/i
QqhdJrlUSooTM0HFog3QSzRG+zOlQvU8RaOK/Z07oq26iqqzSulx2tD66QTwKlkigdBE+GjPg8gJ
qQvBpzw1MCImJMcRpzMjsst7SoGDvalLJcq2ell20P1To6/w8dBgl/iNKs0on2y7FD+XyGrD67mh
my7Vh/Js1Ed6xx0lU4GIFUx22CiJBxw33iEpeigd5IlBnEevVZMq27adoUrLNkX/uJ6aJHb2JhJQ
x5upSwW36TRkruyJ9Uy6GgKzFOmgXw5mqlUrO5lH1RvS9oUqz2LEUmmyU3yfUWOsmpybtKFnUJeP
Wrvg65OYtpyHVMQKXszM9DGmYSYPibFmwxp5vBxU0fUgSgnr0Oharv2s74qTlk5z9WJGuJVSF1O3
2FYYgoHeToHUqgtJTZeiLrde3Od1QTKC0uhVuMFgOY3rFq5jscVZ3UDHJo5croYgn3HT16Mx3WWV
CM/M0iYCo0xmp4WAXNI7CqJuvq6ChK5KN3ZNflzEoS3ZgTaot4SWd8d0EulqabXTKi4SmJwPU0Zm
xMNTQhq7UusJYGgTEQ+e6mv6TJm8IsChD1l/aT4mWuypaBbCrQ0T4kKLB3s60StKfistj1G/OWpO
3wcyUk89kbIzhcCRprdvAtO7CSQm0pWq581hVoYqfYhSrZW7UK/UJxEFk3/KHgkFgBoCqFvJEg3F
2nqLBOM2T6+aNrO5C9IKa9eAhuqKYil1Nwwbs9h0M7EYuwj0fgGbXO3GSzrceOlcW/iWmu/rubMh
YkVFP6M7p/niYgNpDxNbfy/sMr9m6qFw98IkGxh7tBDhS85skq47VWHU5Yq4plPJi98O12UkJ7eZ
nPYsyaxsP0BXosje+ewhlSWXuxrr42zAHIqQcCnARGGrU5CGkzStygksSGXZKTZKdC/qiaNUqeHm
hvorRMg4HgeJ1mvnNdOFIKa9v0rLoqr3RVJVnJoyPH9J52qNw62NkUIXr4KNQ7aubB3b3yxgrIfu
zLYrdCMFQpJrJB0Ecpq4Bjq3lqbmduSXUJAxR3s40FzRrK2gCxPtw0ZrE69t0TSAmrTJgIsYN1d1
2GcSzUzaP+hZFZY7s1Xr8KbBichuA+H+uGK/7j85yHsVXl6FbbPhU7vmkCQa1C6JMtWbrnHkSxca
RnLDK1hGbjnrA7sQPYzmZ4d0ljKkdDI1zVoJc+nvBE55Zb10TuPjQqDiWbVmUstD0dqFeUamZZSh
kcFNuUa9FZpegT7NPsfJr1ZHQ6nZEXN4W6Nh9pvhvrMKWwWQrTTlszOVyfE8idRaB1No0ALzAyd9
mEQVF5dQfdt5i7WmO9OrdJ7vm06yMtQ62z23GLoMzvpgWhnYPCcM96IRjX4ZSl+13JlmPZ3RqVlm
wqJctLljpnLeSJOACYaHMR1p6CfIdZyt3F5kgBDYI5WaEaPNrBAnKlODMq9CHLS18yS0NoqapwGV
eD6/C761/hXktGjYvKbxeDDxDaMFRo9jh059XSV1+awOoLGNjvK8Nw8di14ZDdFVIdUZk3JDQY1X
i761G+rZiCZ1nmtWh67aYngbmhXWvJnCUWmVFttrxIo0FhBFHHK/SfhNGj4DMWskBg11wXvRxqJ9
W5gzcNV+6HBsREC+q/0snx7MTmv2LB3zTnZDHp2OrA10rJDHsxuNVfWshFIwso3GRrrW41lGkGYD
n531EPvjfRVATsKHl89Hio9qbsVcZIrnehSDbdP4HqcUJePsmEe40mu3nAhVcGMqpyDQgYaMqPO8
HB6jtSnskYnaFKw8XTllu3kpAyKTHnp9bc6x1Xo5RCFaz3r9mOv0rQYSbegRGc22D3Pt4NhFtscA
TIBAPBk+C3eCZvNQmmo+uaSqA05dFUZlRw9+p0+PLYxJjt4yCsttqznjrYpylZNHprl093+CucAZ
QHnBNeclgiNeY6HuDY5IsVEc0XBL76XdoREvFSDTL2QvhI++VUfygSLl8ErzvZ92HHH4wDnyAe3C
9sv4PO/TJH0iumUsXdr9bbjJ/fwBK9xLlgPCn8x458/o1ZfkFEp0c9YcV+zKxhNMB+OrYzfaz6Jn
F7ZNKT06yHM5Kx7MOLEsDxztrG1CR20yF5VS1ZxFpWKcJii6zwGXaacY30x9pQyYcUy0J9a1joB8
PmriJn1tcHVOHnTHgJNuGsQYA+yJfOsozM58QD36CeqmDItO3ZdkfPdAd1zUGEjdsjr1LYJG6n68
L7U4zte9gyLZRVUQ+Of9NI763u4xVNIP1+VkrUckN4+T2dLOB2FppSjYaoclGm1XWXPWaikfI0jh
kIxd3naYQWP7MZJx9hMEgFavc96fcGP2LXIiYecy9dSiHWMvoL57M2lhdOMgZIn5e1MmWEoJBN1o
ttM3a/xH8TZSlFLxBAEDOsffXhLsUvWVcmEYMcoNPruMAeDIRCuu/FmY9lHUoOK9VIKx6w6lM6l9
tPJ7ahg5EvfCnB7LKTG1Fa3CZ3wCciAZhFbatgnAzsy+X1xEiAF2tiG0V522/LxhdNSEM4VIEYbL
KItqCi9GiDKSnmqb78c6rS/GTK6hr2ZE5pRt8ytPSch5sTBNmTvfB0C7yQazKm6nOUx2fmH2kWug
wSo9ZZjwoQXq6xzX5lrX4yMjjsS29EPbTfvmzGEbY9fBk4E3JW4xoLVTelUVwxZd/Y3a29m2Dcfa
JJ6J7Fl/nolSoT5f2eS1toVUxG3Vz212XM9D0T3b0s6JxpnQV3i9iCjTZVnqP5VdEBxLNQv3GDvz
kjAsq95jR+lntxpFi0UawJdbR9p0KFvZw8uZq2rdTH123EBfPoGvFJT5dZLyZqyFXzTZZo5qseQs
NMMpy9A4n3U2E74xW24wR4kXq821b/tkyJCy4ZYjVJl12LDTkHaa6uvOjC0U2wN5YwFcgosSMdRT
S7P6Rg8ap1khtsH2oZdup6S2s7OToMhWdA5InUFQ300uVVIF76JQhKcmvcFpJq/01xyBQLQuUYTe
pzibqIjVMkI2bR5ZaLmoZ6HD3I36EnPQsUnLELPojHk4ipW1qVuaLeieOuJhMyRjjd/NlyRA0otZ
Fm39scMzt4gPu5oki0DFZiUqUrV8K5rPchsD/aMqA3CwSK1LN2I3Wlz0McLHzRznVfdNQ+FjURg7
pQXZUV9OrhbIaqhMH4vCnB9gdiU8ZT27UbLqvAnsq3fn7t+0LD4bSpdL0JczwIUBDoNXt/SO33m9
wwAbO15iTz3gNabqs05ceRbuONsEXvdNh+Y3X4dGv01UJdexMOh+utYoGnA6lVcbT531NInon9+u
D7/f+Pj72yqyhzStvHE+L52H3P9HZOq3p/Hh138q0QeGYsHb4tezffNTRMuUOuOLr5/Hd7fo0+Po
7DxaEMne4BMiJfch28B/fAFWKFtAikMbYby1sN4976hlB2DNuF36EgfHpKOorDPv62tQannXiHu7
UR+u8akRV3VUe4eq9vqNPCyxibhf/hexiZ/LMIxcnN2qblIGMhae9Men7ZNqj7iMw+8oUdNN6iYO
sr2tiwsK+Ldff6FPHv3lG0mupRs0iRxdqJ9fxCQCC9rGqWdupzVE6IO5F1vdU4++i4J8Cx39q4f5
54XAvJvEC2Ol/vyKsAaWul6mXrOOr41NfdVdJgfSluoVLQd0V5eGm23Sk/y+uvvmGy7P5POFhbp0
1gljoH72aeC1mPtiqGPe4A5rkvLcgkzPfGdv83W4FudfX+zvgxwpyrtrLU/23Rjs8lxpKqwEMI1X
BA6scmirX19h+bR/+zYaGbK6LoROXfDjFSyl6x3shHR8fhqj8zNJ9eeA7sTXF9F+e88gpNGwsxmM
n5N9/TimFcP3oF3kBkccz0KvXWX7apP//H7y/PtLteh3qEZSwsRP+3m4L2RJS3sbgiQGHpKt2Jqb
+PAd5OTvj4ZpGSw9Z1ckQ3yvjzduKsj2ZaOLoJ9gX/uSjM6rr2/a35/Mki/BGNPge7KwfVoDfEwb
RWhFHjR7I0WrNuTVtsRHnHjkMgbl5uurab+73DKetYVC6vwtGddMdXBMfB+x6r0s3RnevLO8QW7L
I3tbeOE6I0Xu/NuE+I9KhOUthp4BW56OM9IX7U3E8m6Aj/NIWVUAEdgDAV11vyg6ErponGIcIq2W
yLGbFHUEx45L41zbf/2Vf/uNAZegu1oq6OanJ4j8zEiLhkEJM8Qb41zxOtSfG/Tj4eHrK2m/GSwL
B5rcaUPlIPE5H3d0SrOUA4Nln4we+U+reKP33N9l1qgtNDfkT3+Xpv2bDQv3dinCLxOVZolPi0sQ
I1oxy8ITDZSze5S+ie2ZrU+BKJSkVEBTCU9qh3TFoua5B3kUrA2cMduR89mw+/oO/PYG4BFBBQDL
wZCfJrJmHAh8zOkPQV8LXR3Ebb7CCy6/y+D47XiSiBBMXh3LFsvneDeeAjjFk3QImoI/sqmRLsKi
Zxt+YjiFvDDGIX2Jg0FKrJK59fL1V/zNJEdLBUU9PRcSQMw34cK7a4M6GpwyIbb1Ckey2Gg7xPx7
JXRZibzvc6OWO/Zx4v54tWV0v7vaLOKojPvSw4tFo6EyDnNhvwaZ1AgZ+253/ZvF9uPFPj2+DndA
OBs4TZgckLu7ZEqflmeKq5/X62V6VXcaJpan72KlfzNquKNsXZgJOdaan6ZA+Akyo1zutfNLTThj
HUbrr5/Zdxf49Io0KboNVVKbmp1mY87+bWAm/ncv/7KE/u1JGazitLyhDn+GBOEbhD+SgZQwa4pe
Sqh4aR34bhTovau2pNfh2wlWcsYoBfU0dcclSpK617mdNP0jM2f+zXL8m5cE9sxfH+jTbdVzICKS
vaxAw2KtaGkpJ4lWZj8JHExemtBCSYL/aFuGWXfydr//T3P1HxavxL9v466fu8eXon6vuVp+4E8d
qS1o4+p0h9iemxR6LHY0fypJHf2Hqkr21ATvGDZ7akbwv/q4Pyx6vkiuWLI5nyzN1X9JrsQPtibA
HJluHbSfLAP/pI/78SVhebQJTuD/bHbZ7KnUT1tEyOtKymkU4HORPzb1uEHu+c3y8HEpXi7ByrjA
yG2ks2DbPs0vdt/IArMjsXS6/ssZ9bUmIpLSfXnz7q6f//HSvdcdftwavl1HIyoJ7f4Sw8FB5eOk
Wdp0LdoQzVUAk3nPS0m+BlRBqimlLIqfGNOHQ4t7ECORptjjzkEI9s2U82mjxWdAPoPEl2P9gslD
9/3xM2hNoxixECqT6bgk/tXnqZf8tC+r59E12Xyv4Ls8GeU37/xyB/+ahP51Vaku8VSMGP3TNwfp
IrpA4ZsrU0S2Z6p4gzVvZRmQ5oQr7Ovb/LfHycDkmTJsNcH+ylj+/N3a1LCvol3T0nAXT6p5kHHB
orT9+hofJzFuHGl8aADZtgkqVrb96TY6aSkVEAo2SatETGuYI66gqdaHChsVluFXNYh9V1MwpH19
3U/fDRQNZSAJPF4i46Yltbwt775b7BeyUoAxrVXt2qHlOUCy7cTPry/y6ZVbLkJBy9I4kC2Fb+PT
upT2nNQhONn0q6tDG1THhTNsvr7Ep5P6Eo7DNdBm8CqAw2d9//hFMCUNeDALfU10TEcBU0H/5Y/E
aE+i2caif+1jgqRxnltrQG3K0TwvDuevP8RvvqfN9nSRAqPn5p+Pn2HxttYMWcLDx4EKtda2e1QY
3Tdf9dPYX74panwHYQvzJLDCT9+UXUSjk/pie5SgARc1lOPjm0iDX2T1OOu+/kqoRT4NEcGREPE/
dUi4iAZQyE9Pj00Lar2sC9Yj1vd9HYZPAw0Air/kd1x2QrS/fDFlFwW6hbNEyu4nPEfVRVBPy4Xe
Ktb9xkAUGTi3cLuseBVIhaq4lWUOjrXYNDzac02Ah7OMDGBCanpnKWX6IrvK7t5K/q/hONyZhMA6
TdA/96Qa7I2eeNG6KtorQK1O78bAvp8S26B4C0/ZOo+oRm+nPFXuR5mo+5iwnKO88KPchSEDF88p
mvo8moLhLgmyiAjoSS42SqgYKxqhognGR6MS1kumNcbAh5p7xa2wLVGWRz4LIUW9R/dH+7MSEQoB
0mPBcNS98WI1ChSrLlCzLX7QZC/8SpxA4iNcopb6jqjx+A4VI3wFjYURRSwqzTj0NTTi42xeBcZQ
XFsqhfgqMNQtaCttn2Mccy3yGA2K6+RI2OqJCXn+QqFws9NiemgDLBoVQ1NY9mdlSMhaE6HtSIMS
qYCIFttha0Yl94PyvIvxOH724T6vaPT13iDM8QJ0ioK10whh3OQ5rA/aDbeU7bfa4OunI6oXbJK8
PmMZ4jef8F+YVUPlP8AY5U5JNc1eT1P5yIrGfAvptqjxmNFjsxT4VMdmKh1P1OaM/Y1+7WkNkubI
xGy/zTua/7y1/gMHKRoOIgCLoyTVUaH4Blhu9IJg2ptpMxhEbyMEUa95u9u1E/I8iTkJtEtlwB1u
an34IpA/yG5nh2TauANlOwGlDcFiQVnL6DgnWk6edPBW0D1b5iZtmR8eiO7uYfANJIppJbjuNO7t
FfLakp+FhHRt02Zzw8CJpzs9EORFgAP2FWs9Y+OtvRYPLWUsI2ThzbRCeQkxdOSrQVR2gEgE07En
rA7BccQwwk1rJCfwEOzH1LfzW2CB+GTbWNZb+uzwuozUJCm6lnO1BGooW8Okl4wEKPEM/ofRoxQ7
+PE7EWovvaJcACx0+6JyQz+Cxj9M0HxN/QqKlL5SR7NwpzG/0Zp63ajWSTzaOZFFqtxlKLN2jhK/
dElzUIyWvqiP3FaJjegmCEpxYsKvckMoJW4XlY2ntV29xgAIXi7D0SuqLtuNSgSlxQ+SJ1Hayqpp
dH0FvrK4JDMlvwi0qX/RJbCjlQUB1JmqdWyW51UyvTiGMaTHsykTT500/kwjgBWAo9Zcoh4fN6K3
YSzj2HYLu0PbVmXyAvULUI6sYe+C7E0ejXZQHLQJOa1nQaZzLTDX69Ga400/mvMxlu92EyHUOzZo
PrllZjxCzkrumICwt3ZZSs51rTzGGhLxWJ+Hm0GrDkMY6qs+na5mzfg5MWltGDb60aBOwxYgz+CJ
GVm04Il5g5YtcQdaf+fUQXscGjLwan/s7xi40x5uLQciHeW6XScQDjElXaYkZBH6Y43yYlQIolrh
26MyVMpJ171aGUxgaqjcljCHNFsVzVAc4YOSu2oQ8YbWib/rtDkxUUoM2TGN9+GZpGp5XCWyfGoS
28d208LcX6l0EY/mutau49RvxTazwecYFlO1DRL0kFLkvkzjgpeeR1zQcxyTI0f3q62YK/s0DJle
XXXACA9IKtkZ+kgeBe+KG6K5249zNp1Phh1c9tiw0hX2qeypGsh9QGQRzQfCFPq90U79fRkS6L5o
ujHbF3Wo/KS5nJ6BtJAXpp/WbsSS7BYiIEfb165DIdJjq5DFmQDGdUddibwJRcVsG9XBL0MyA+Be
Cs8iTncXNcODbA5DkALgh4Z1NEdaAjYBoY4VKe261wmcdQdbQRahBX6JYk0tgISp0i8uk8SpVQxQ
qfPc2Co9ajNVCb8prAVgDpqP1h9CLgh4zgmcKHk6TOH0OicKLiqzMIvHPCeRkoPtXNyS/8uUq1dK
t64UlII6w2oLvN+OeBRhf1sFgbUt2JRfBdHYPcUagKFBZPmh8TXzRvZjslXkJbx+yFFTN9fXHYmK
J9lcI3gp5nHEA96kNCqzJfxda53XsErFqw68gfJsmk+bmdjF6zyLd6muHWG43ikxk0GIG9grKoRo
Zas+Z5Ko0d68NuYC0I9GKklnj80vRQ3nvWardbPSjTDbjHXr4OI36z3okW4dWfKKocrnslB8dGW7
04SirBG0hD8BXrDBkDVQP+5jjsiGycHYOHjNN6ZPuWjVhmI49fveBuoqcts/wfGgnSow8n4CUPWv
aKXnRDzch4WyqG7CeywHyr2iaOoBRMKdZZSeD/Rz1+oRRBkb6bvDTspKnxKoJPd5pNOAibR878yV
cUr7AAlHNpvKa2dH/jVpGBJGeHdWxb5wdT1zql0w0d4/APZyFhbgWN8BHZ72QeCbd7YTVndhHweT
OxLEi/zFRJOFjmDtSJGoYKJKnemDMBg/M8aMuKwgA4TqgNNUq6zZWygocZU4T7PRl1sSYSoGB+UX
Qgl7/cSi1Y6eJIhPWGY4Okg/u1IwxR66QeYPGlkBXqNr44lZxPEBaFm1TuxE2S9xxhsNh8wJbMr6
OGJjc8duq34AhmK9DsJodlFYoECc1ewaHRxmfuT52wn1ZLSqQtNezVxpDzGzgqVvdwYy0M7ur3Kw
rwA5U5ggWoFKENtyWa5UYkYGd5xg1CC3PVasuqeaM2jrAMPH3hZSOcGSHmwCOze2STsH5+iKwjMk
P9mZ1Y1nsa6tJRLJoOeMWQ2pf24zwFcINs3rJqjiPZeaXVlW5hqMuXNVakHiKa0WbZhwsejNLS5s
pCjwJ8TattJ5nSUBsOjIag6cYwE0JpUl4XkN1REhF7AmB7VjWfKtA/RzZ62mBXF4YyBXlSpbNzCi
mJ2SINxrqvIN+z/D43mTWVDw5NBupG5ZZ/01fDD1go1fc2DIp5vcSGGjkifiORAJt5Vf9ZtS6eiN
N7La1nXVbs3JEGd+5bxG+DvWw2Qox7Uq4p2VDsWpnVniviIo5ETpGxpO6BxPTPQz7iJNBkUwpOtm
sDs3zYRz6gwW/BefKp2jkPKkVv10pk5tvx1A4eVERbQzbxii0SV+5ZpZ1bzWJ9mtZzXMXKuKKwBW
s/H/SDuv3riRcNv+IgLM4bVJdpYsS7Jk+4UYJ+bMYvr1d1E+9x41JahhXAxmXjxwNcmKX+299nYw
Aw7W8UiBtOF6/1B2dnKQGkf4mRSVLuNSQj8bZ4xTfAxEy4x+VoztoYYO7JH+i300pfBLWxGO340B
qoHIDysX8QZIbAo9La9+ORCsnqWiS7StoZftkzH1BGPZudXfmDgxSJ2tHsJRXUgUVnZucyzecSw6
eCp5r5yhQlu/F8l1dwYLPg7ePOdGs61LfDeQEstfujHVOzmLB8JBhRqyxk+gCgZTKvNFlSEYmFFA
apBrp3ldnMXUJdVBCTLJ2Bp2JNgP90A4Zak0fTi0+ezCRHEwbtGfC9eIeYfMlyQ/ZFYuL3vEuEW2
45T51h5aKulogJxTqqjmrxQhyEY2kBNP+OzMTdSPio3V1gJd0InIOskkHSHIKbUvsIjFPRCrIds4
oUqZWDeG9sbMWZWB4g8GsL8qC6leAxiJEKH3FEbtaQuZO9w1vVo92R08MUxoP6YhxhM7xoP5pWwy
ceaL1bvA7vubSW0QJ+ViPqdJqJytcYh2PdSoJ40wGRb7QSdAi9Gmx66SpZXn4LgrHzKVOgyePCK9
9yp/zU4FFAhqGNQvrBozCKX/yojVnZNZGn0fTJMz19QNDXdTszxIXg1EZ3KFJbep71TxvDWctPht
x6pMopRltA+RRurQeSrUyUPgnDwryF8r16rCodogmEK3pLWtIvucmySxwyZlwzWBZ/qNE3sDyQ22
INmEZfFQR320t2Kn3KpCGD+axQqxaIbICs7BnJGI2MyThxTPQWfbdfqZzHMQvZi98pOdjCjl0RMq
yfcOo9LgjfYYs+UedIUzhoVZb0zqc6pnYp+VRheDV7QIW6lEtB+GQnFDITgxiQoA+KZE3PMIKcx6
JF6J2brS2+8VezEAxLGTHM3WLtim6YKdJvAicx8afTKeLQ5XTz0WtTsrCdKbPuvNXc+i6gazArm7
aPOQ2yDR0wm1OXFs2Pe5+tiDOEdcaRXJlypyusClu7E2WMb0OSQkZN9MvxN4goNo1ds01JvbGLfG
2Y7qar7hQmsovQS++d7Me92bZuArJg3DYG0L44g7ZP6BsK0AOpL04p5T17g1ichDAa/3dG21SwQL
gWHKpocPMPk8t2126HkpuZuPvIpDhERbdeuEXdxGrcb22zRpKZvRoTLgThadvgEKw5aEIyIxJt2c
eMjelZu0VdkyoL7ZkH9m+pwgF0VWn2z1KJn9Vse3XiJB2pej5vAzSPyWhuxTny8ATp1zUQYobNfI
cInKFBUcLm5PoT68H7U25BpDvc3AuTDGbPWcqZ1yo8TzMk+McflfnlL5S+DikzNcyAqlBpDatSHK
3xJ+B7dhg7Jxuokz5/Sj5G7AFbDcvUGafowzrvumoOxbWqHYjGT5bltr+LNcPJ5jsJrVLL5ncZDd
SJAedxHRTfcGQcyek9X103JSfGwcK3d7hIZQXEXvC1v7g/dG7OSiH37GHV3IrKQvY9w91xpGf7NX
1E0GkwryN68ynJ1+Oxew+2JmAheQOCtbBoscVni3tdhiopmuOjer9OzUWiAHjBr69zSCAuXXRndZ
DpW0hq2/s/V08o3WdG65fG62+mR/B5XyCeU3aCYFaTbk0Olx1FHNbFu5hf9pybgFVOkJbZizD4kG
eGhZRXc1sy5IMC18JgFPOZtW+B2m+cYhZgcbe2vuZvzAGJ2MiUoN2o3GBKpVdwRkkkYahlQa2G3o
2wg9urlpctyTXHRbQEslxlCLkBJ4YYf8PYTnE8tB5uZaFHhQbeizEs7nJoLL1MeK5JEYMZyZ6/cN
O2ZfJ5htH3SJ7BoO67BWie2UyQOLe2ucYi647gtsVq6s5tGNsuCekCsDpoG+oGz5NtVJKztoM51t
ebOs8T+CqwTP1w1nM7fRicqluYlTIW0LCayNAtwd5fmY/YiHaT6SWlY8LBYXZLJTdNDjsD2bSZ3c
WkXP3DTZqBRRU9505FqduzCZN2E7q9tEt/jhjhk+z5xubiST7o6/FEBwLM1nEy3/Iawr21cCdXhg
z5btyryrn2GO4aYN5eKuNKrAhX4bHUkPmG+dXK9cSKvJDfGaVuLCGo69uLTQWOVmDGgkrUl8KCWE
Qmb9ZJCi4EsSouLNnKrRgQDT6Wsd991RL5T2WBGGzs9WZO3zYpXZ9EUq/aKy7Pg5ARb3hhUyBYRK
J92DTZTaL07bq19DSLUczMu5vtXraYI00WbpY5mhf0WPPSU/cDzhroAmikx3FuzFItm0hw1sOCoj
IM032ALYGQ+tsdGpUHn9lEe/q8DsOWZht8dHMJifRVDEh5rzy04AiOHoC2iTVb9kH01P7kp2SVoJ
QVrXq9q31E4+IurUzwKeDaYgy/Qmw+yPIitQNOdZY54ns9SeKEIlUJsqZRn+uWrf50ohfw5K9c9c
sObkIJ9uVMCff3pVbx6VBG9AjJ35QZ1VUBKM8Z1tdxUy+7rb1matcRLAEbFrQPbvjSof1W1KRuEn
u+6bT9StkJ8SFFrv2ryyd1MyGmCxDKD+aYC/uGErf1KxHH3OsRHv1dE0oXr2AzNbjZMhxAvyONSg
8TeOjsrXkjn4dnKwiTSBBzcr2Ohas7oJ5THB8ptUbJU1+6ywEO45V+ibnlOPC3OoOgArE3ezUPJ9
ppnxIekzQiBhv2wGe7Q2vaLD7qMoeAItkh6ksFO+VKDOkOebvFqcUW4P+m1fl3V9EFr4Fcvjjxe/
AAaD4hANUnJM20Tct00Zn9FD6zvWqNYb5Nz4SQJ6fO4rezyVcU7ogaZkWBKqMTtOguJdrVn3pc3I
rChyuErARtsCMXjgimPcapzgz6asjSRAmfz1hGwuPbR2ewfJTp6Zncv/XPmo1mBp4LjcFmVNBYoU
3nPYjN1Gn9jMa1mLBtv8FlC03CaplDwTxqydG4gpbHUH/YadeOdOAXRAfURrL4Sj79i362epI+61
L/vHVtNllzk624JMTZjqQmtbwV33ZYtCYTp/i9T0R2cKKsxRF+zsEHx811vO0ZDYX+CLljdFaUwu
ofeQPKFJbXJdPIwCNB1luG+UjQovQQl+YjurQmSrnWBTg2XdRKKft2U/xRQ+6Nm4xEArIBXOfozV
hGNFaz4xjjtM41SItAVuaePX9KKcYtHQKy2ZEXX4mezdfis6U/qeqFHlj5DZzkz27YnU9O+Sk8p3
Ii2Tg1rrwVOpWNNPoGfgcoxi7rZQahdJiTK7uZ3OdzUno35TZ5S7RyHhllNaIH0NtblNBEnxDtF0
T7JDHCnnDox9a075ZtTh+JetEmzGTiXkN+t1NPRd+589N2c5nXlBZXoqRVRS9sK5VwmVvz7Nc+k+
byZjx9YPnKRc2tuWLeN5qsp2H5aN+dlW0waSTFVhYq/l4CaiGFJi66PilwhXZneHMVCpDhmGuG8c
oR2XUN4YDHlc7wSFxT8LRwj1fdLdRZKlEx08dIYHvLcjA1PFJkaEGooF6YFjBUX5IK8dt0+TuzT8
RkDhCSrDRgr6U9/xq2LJpu3stlLqkCP8VG6joK7uVBamHJuiIkd7lUAOYdyUodl9JwHHJsHK7kzX
FGY17yL8tAlFnlTdzlml3WMMdrH4gJuIPCksb0KRHjl39i4Tk8X5NWvg+gYtfDkArDFw28DwEJSE
+Igk3B5ZWD+MUb9FR5Qc5xGbooGT+Fsfq4UvwlL+2c3WfBxAjm9VVfw27FLbwOagPkf4pAvNsnky
5bjzQGA4O6R680FHWHGmqNgIqJkyNdHGHFxKY6HXUx/43cu57I5OX33PUqJHpVwRbJ1x6oASba3p
rsCLhpxcZbhyYSdxuupL+GcOYAk/k/vy1HKxy0F+MhRqlxZFjYin9VPcdwoEQYvL7NRJ/hikyWxt
vcRCAfKS+UTJqSV5Fo5YyGK1XT0nqhpx0G+pKLD/OFVMqDd6Poo/YGBtjAFt5ZyHJDZPkGXvJd2c
b9m95I+hgTPCI2lGBz0fQ1p0G8Jkgk0Crv+Wu3L9Jghw2W0URyQHzWgpX4nc8BP2ztpGlA5uF0VX
KnsPeBhTgKMXmBIifVAPfd0L8INzcoPV1suMub1NI7m4IsVZXcxxEWgu/JpFpYVbgP9eXjfyim3F
qRICctoG9uvTKPdu1nkfXwC+vdO8bGT581cXxKLI0GumBRke/dR4pL/2B/Za166hV5LCl+tbdBmo
dtljk7O3vjrFWg1mCgOyp5a1OGE9NY5qBgkGmMZ/S6wpbGrOKpMG6BRTB4mqjTH9skhsxZMkS9Ny
uAjYcQYiv/v4+V+E8a+kBi/XrSg7yVnhdGTiXrh8AXpUlAPWIHiqlDk9o+zHx6YJuO6jAhwXDSab
bIbFI8MxKUIJXHygjOc4MMod4XGVPyti/IkXxid2nms8UycZgUDfxM59KaYszDEO2ouVSebTxz98
JeB7eaU21j+kLrxQBLerHz5lNeeqRrDpCdJmyzQg/G6M5D3B6OmPLBvAr0agsLLRTLbS4sFM677+
kVhV+oj3jBiIj3+Peikc+/t7+DlIHUDIIWdc6bSEOWDbz0iDQQIMWT3Sk+Y8DcHwGFtZsyvMXvoE
7jLZZhLHszCz/8iDjrs2o8qqy4bpGnKteC2HmhuM58rzRDV8R6WWbWOYO4rLmTqS3aIFkGtytPY6
hVUKM/w/SovfPsfqPlwr1ayBhax4RDscTQ4jmyTWnENVEGYzoH+L7RrLk+Wa+nCfWiOXdyj4zSGL
dkNJLTxi7y7ka1Kg9waQ/frtrsbpBD92oqij+g3UHxfcm8vFICa/cDNsR5977XQb3F9TNBorBdIy
OBDkGha6GP6B0HE5OBJLtgUxJ7ZH4923tqnKDfwJfQcXlJtddZKNz3ovRf5oS8W2hl6l1l17liHu
bLSU1CpcYz52LBtW//CnY1HwrDpiXzECe6lxyh816DMnbmdbDKUQLhpqsIABDCmkgBBwt7dJdKom
BU6nHUwXiPSpNQQ31NisO86c6QHss+Q7GY7A2m4xfpdDAqenJfMKNck+j3rjM9meyq4gnZaLplQ6
O/UU3sqUNfcoPYIvDRlt20pLibXQKBo2LIZb7ggyDNgYV9MxUPG9Y/ydrMTxSO/7RRomHObJtIPd
YA+CRPGy2sW2pV9xJb2dmF+/ekVeDW95aDC4IikCqIPqEeoeMQ3ex0P2nSbQfKiKreNxsFliLr/u
LJWzCuyfub82Rj/VzIqxJq45A97Rszj4DpxFSQ3Xcd2HOAjNVtkzT2Ec7rlZtSM3MoOfAJJGqotd
/O+KJw4xCPVNLs2xPCw/59WCZpOKTPI0w3es4/+ytq5gVQw7Aobzf5ONLWMDNSOuISZgfFf2amxI
Qowyp0WIaL1xDKSCCGqyU7R6fPz4K733/l61s16gkg77MmVAC56vpH6e2eofq9RADVMwHVbGuP3/
a241jZfqAMeYSE+/qw/0QQpB4NaHh9q8Jj16r/e9fq6VUDPlWqVIJJ5LI/OAGBOnOgrSNPyPH+ft
JuriKy2K1NfdgfK4Bq3CMUFlRdz5FZE/WR3cuFCy///6g7PqePAu8rFqeXHmfMDOjODnSyc+ffw0
78zHr/vceiyVrOo6tRrYfGVin+EIlE92UIuNJVqJTAAu8Rrn+0jJboOlqLgyshZ522qn9Kpxaz0j
mZKG1R1TDAMZdVVSFBn3LbpBwa/uVUA1TY/o/pOdYRx3YRpys//xw7/oCC9/gC3jlXBUZhEgtmtA
01hGid4T3eiJTst8qQtMMBDkQXyVutA4hXNv+RKZozc95+ZD2k/T0RANd0By7vy2e1zZox3Y+wIL
46EYCpBgc0AljUtvmctN0B+y3WT7kCIjRwKJC09iVXfI5Fl08iHz6sSCKiGwHIcjJQIRELClpBoX
R4W6bXstPxlcfV2JbNaWOfijZ17NMllMGPKsANy2Cezb6oJAKUOFeZhMlBwMwsU2lB/rL45aTnso
hJar6JAZsyEvF3+34loLfYRw5eQTk+X4G/XAfBi0ARCQZe3GKgNr17LFiQflljJXxZlwTu5EgzhH
B7II5IJkTiPVYm+hKW4zjtcufn/j/uNP+3aULk4bvBOofYEmOKs9V0+VGdSRCqlE+RxKT1F51wZX
ptG3QwfvAT4CFWQYvXJhiL6eCKLaDvGs22CfnELc6XIqb7lor1w5lqtDKen2faQ38tOkIxCwzDG7
MnLf2a7j+MYkzVYFVqm83h7HM0oSZGezjzLikJ5qlyzfA7TMTXC6brdZy7ZZnHDhocXnhKApqKhX
L5SsJacgswNaJFQpX9t2n+Z9MnuOCwkDAqKbbOKtBjfkn+fAy2ZXL1lW+ioxcnTbbOTmT+yknZu0
KYBYykPgfdxlVljgZZ+O3NhSHM5U6KrVtVHFVCmXDSrSZmMz+KAXXfIzUn/2dGoLm/Coe8UTaNBf
3fdqN49X5NzLc6xGpW6oWO7otPgW1q5aBkCG3Ag9A6w1esxGkU8fP92VBqzV91ukXuNE6Bani9+K
/TjYVwbc6tiLEJxLILIcF6OErmnyelfRGOR4gcWyPGVWbqfacPVhRlNDrZU7lm8Ucg+hM7KzbrZy
Lx+BOPpEo/lKG90QeeLivXSnvviKO2LfTukurqJHktK2qZCvrN8rX+DLD9UXC54Cdh7jo7KaADXB
yXYK2WYh6jK3FepwL6vk6uvkTOoREGTyddQH+aSHesQFsW3sSzDeRNARbPIvn+TND1nvlsHd5GSR
4Uo09GH83Lb2r0qM1+xXl9/9byMwEjHp4q/h35XEnCo6oZ3EjHtUGMlNsjeEG3z8GJer+P+0gK8Z
FTu7L9iKl/NgLgU6iQuSiYc6DU+aOVlfO7me/DwAncFlXHfK5+EpqVr998cNryT8b1tenv3VznxM
QlBryqzSk6i05AgVN04WIs/h3gWFMfVOTzVKj4AQLfp1pe1lvPzvgH1pm406LhZGq8wN7uqoM3GZ
bMw5H0+Slfi3TOTsQW119Yhprf5VwCfecwFRn8TQN4dmQL9sqQC56r5qCJQMzb/GMjDcwP/v/rb7
2tjzYhRe/xzVsnUVxzd2pTWdIw8lieSJVAaZKHktOdczlnln/K2CbZrMiizLgAihiIKY9N2IwS32
n8s4hQLs3E3tD7Z9z0NgsJ35qVQ1aRnpjUYGbCPbPoyEHYXKT+j/SLo8BlGwNfMjsaguAhNfpNpu
Dsxza5nberBddcFdTLl+1Azp5EgQyJRpR+wRF33Z1k6RO/ZpDLOPRCxZ/WYBiwdhfKrHwI8zgwvq
z8KBbEXCdGgoWwflQ1x8g8K44wwBm2bwtHmAJjbbFAPiXW1PqNKoqZb7kPvO2DZOcn3O0u+ikW/M
RtwRkHofAYzhUvEnws9dbxK1hyQzbtqHj7vDAv++7A4L60Gz8PcuLjUMVpddUZtte7BAPvnpTGWa
FCtruJnZloyegrj9TIJoEFGuDvNjYEXy5zqFol/VjtNR3YawVCfd9KWU7YlY6yBxeKcK9+FTRYrQ
oE6Q4dWo95Nqzr+hfEajUpDDMhBpDb3IlOrhWRv5THbSArExxmB2e2VGviK12pMh+HBlE1qPBQRp
lxhaFJB6ugUFjUdibNNyM45W9alNbHub2X10zu0qrfeiM1TsynbiqRzaTrqMJWJXWHkabT5+dYvN
/KLnMoy42mXVeKlMr3dqg5rGYlQl2QNAOt6GFjHvqaY232q4S0dBaumnscjSK2fSy+3h39H7aris
dzNFi35VFqVFl27IlyFJLAlNru+sOruy3Fwetl9aQhtM8ZLqARsodTX/ZpY2ZhqafWR9qAY2Bpmb
uwBGk5sXPfjwprDHyPv4jb7X5AKoV7C7gexZT/lTbhInxg2/J0IDJWHa/lpW3jQhV80J6m7/cWtv
XyVMFcPEQgX4jTyM5c9fTcLWYn0ghcryRiiZ58BQdb+S83lXZhThP27qZUW86Cs8lsHZBJ8ojCN5
vUtSOwsuZFLLXGD4jILxp/JV2eq+uXM2ugsmZJ9/FShN8t2k+9JR3aOxk6/sc1bbbj6oDngfz91L
EABVtNXErzcUGO3Kmf3OG3zjTNHUkw+zC5PuhD7oyst9pzW+Il1HhhKBl0pd1QDU1AQ6XXGOaX39
qD5Zp+4kfqaPip/52U3+/PH7XW3yl2fDv69i66PKxbW0vIzVV99SdMyxaca3dBKjZbc9qfvaKE0I
YcHgqzFzOLnZme9MreyZndneswBb21SzBj+OspjcR2R2R2lE7zGQDPuv/drANkopDj+8jlfuBbf8
6tfJ0VSMY0i/NnPrUbWrez3msm2wuedRRK9c6Wxv5yUDQv5CueG1AK1Yv/nZKUw0eTKa4eCMiskz
nPJgG+Tvdqxz03SludWgxY7LMVXj0oino5K8RmSIlCssXVQUtmUDvFauNV8VtdOIK4A5B6Iia651
rcvz69uPvZqZpiGc6xxcur9QadJ7/RifuMf9oZ3nvfoN6SE1NG6E3eyIBgKRzjWC0Zv3q1MnhtH9
8nopeK7GEclPzPwxY3kuqs0s/Se33A0P6iaIyOiL1N3HXftlA3QxdSxbIyyWFgc8rNwvh79XnSeT
nLlqScf1hxb4ckYiz6aSo3jbT6bzu00aLo+xT+EGqlqsOI5iBRDwYqGjlSPMTu58M7yZomey2jeJ
oFI2hl6mPy8o4243I2YX+XzPtMFq2uAXJS7649//5m2tVslVEVWSawHc46W2mZBVqMR+IrXS1hya
H2wGP3HOugYtetOiTnEDQDpLFggmzLiXc4Edx0TCCja4ZIiUByPR1C+EC+H94c5S21SaNf1u61C5
+/g5V9dSS6+kWYoM0NdZwuw3JbnMRoqccuB3rDHYEXAdg4+2m70cETJgzux6sPhALnYoiCYGSjjT
aoMdWeHahvNcsymzUUd8ECZXJp+XY+FlB+KHYehmh6cySNc8otHQjNjqE35YKIuTaFuwH2aofxJN
3N9RFCNYcRzEPYuW6ZlNunC4wRWnRaJ9LmVTusHuEt/mdWY9KFl5n9dy6TV92Zn4FXWyVfNuvnIm
eLMlBYrANMl0Ao5Me0M0CuY8nG05Ubx+KOw7lXy9gx3P1tcrH2w53q3eC6dKPhSMHZhT64mrmUEQ
K9iDXuBWKAE5asZQp1pv9BvZ1QvqQtewSW+fjGkSrj7oKWCHtrU6cZpN0+eRiBVv7oRyjKkegyHM
mmtfXH3zZDSjL1f46CV0xsDlCDCNGoVmzA1p64d7oC8P/X7eja60y7fhw7WO/3a4MdJY4ZmguCZ8
g9urogapVxFQsHRi7I8FieGqE2+qVps4F5k4BCDLXbHZv91dLKcWIBpsL4AiaMpqjeskvR/ABSk4
AjqZupMqb2eAl56YK/Gt1u29E/Qujlb9AZ0h2dCKULxS19HRteb2Sj9a5vuLfvRyglJYBy16K+jH
y7ed9z2mQpnVvevD1JVriNhtXQyfw7kJj6pThiit5edxEUYv3XpT8d2ujJg3K+LqJ6xexzTImMOj
kcpQ0iJMigVOo2LqcG4lBJ052B0ojueYjDBPSfyHa5N/ewlvdgFLl3y1SpXCKm1t4GK4jKTyp6CG
BQZWTxEhlhapcn1SnJo+6twx4Ogc9GX0qULz7H78K5aF/9WX+Psj2Gpxz2VSFX2p9L36EcpQCZ0N
h+0VkKg9C0hwiAV8A82c4Lf2ZhzM22T8t8tPbleX/Q9wIMQ8sFzeHKDNAsUSiu7AM/VTpDhe36N3
4T7o40dbkZzeNLOuUqoCr13BEZn9tH1Mc4/jAwcH7MLOLdlVO6xpMqHdLkT7q0Cy1QhfP6Gzmk5w
fjeRMRWkCyI6o7icsKlKp9n4Lo2p9kmqgvizSER67YmXyfDN17QMBR4Doxxh0mWX6qvZ0Chywnwx
p5jyQgk0a857BEnIUSg0i/abE0AjMBEf+KTdDwcLNABWHyNMn7Fsx7LvzEV55We99zIISlMREFOt
UpzlV7/qY+S1y5kcxJKnOgMh1WAYCmO6z2ztkMb1aTb1K1Pdasl4efmv21v+/FV7FooOCaqw5OmI
+h/wBDl3aY4V/0r3eu9lv7A/DcVg87J+2ZEzDTUR3Y6H6dBP71k0vPK3cZsfopP9LE7XbkfWtey/
j2UjrV2ybsisW17zq8fSkaxMfUxKYVuI8iyKYDo4SyWtIAt3n/eZwwX1qH5is0Y2sRULLBYz1htm
9CvfczV18kO4PzWR44F+Y/62V7M36RfwstvO8eRjDHWy2xs7c6vu22uHlrcv+LKd1RQ9jlGEq6t1
vPCJe8TB2AS7aouzHp/dDseiH3vRlUVh+Rsvx89li6tXPEjY+qBiO16Am8nCNJ02ZwLY/am80kXX
W98373B1IGt1szfGbnmHu5lzxNl0Ew8JI3XAO2iQnnhofpv/dgXxpsnV5JCb7OhHkim8Rn/KeL6m
uoZyfv+pOIOAgmH7zKC47KKi152RUDtk27s53OlPhSfqjZ5szjABCHlf7Huk1F3pJ2+Hu65aGnei
SwzUwiu6bHSY1CJI9dj2Ku4Ot5UVZduqkOvtx8N9lcX4dzXRlt0hpCfuPvTVci1NoJ3SGTF9Wmn2
j7ACxw7EISVI7C7GL881f8RZQD1UTfcT56Tk28ADFndi7pusOWNGur19H8jDLmorxcd+2WIIskY3
MVhwc7TJN7ksk1ZGrdBvidjwu3JwvsTzPBJugf+raJp47xAutO9nC2lmhXSfEA6oBaJOvREH+hEG
xLgNFoK72c6dLzQ73eWN7nLJTyLsOP2x0yF0Y2WePdVM1Y0ttXhVqIseplojuT4nM6ntheN16pQf
41ARJ3vZhFWtse+TuNxxLsI1ppHKNgXW5MUJ7kd5NJQD9EkmHOyXf/eLY5w1N0nSD0dC0wUePAfk
ETT7Q88d0S4VswoSJfrDw+GX75xsjx6p/W/+9fE3e9szZM60xlLX4aaE2/PLnlElJSwLzPVeFc1Y
L09daV1ZBN5OGJctrJaaTDczQ565gnEM9PlJFmWumOIaDX1ztsLpn+51/3bB18+zmnjryuDQoFeO
Zwv8NsQvlv99/MLefRyqu5R3uf4HRHn5wtDWt0FTGQitM+m3IU/qd61UOLuaVeBPmlo+f9zcu9+H
4qNGaipF8/UxW0qlOWxzdkmFXrUnY1K6ne1EV28dVuLi/3lvlDeQiXCop73LxypbaRS1kLnkcrTC
H5pJd/EthDdWlBo3VGShLCVN+MxhfyTI0tRKjyAn7ocJlf1MylBCXHLRHyjsT2wk0JePykCtDHHy
HNTSQxQb3zrigI4ZouJtyhXHfg6nfvev7wpliyGTWcd5iezZ1dJkhS+JWxy982JoHtDz1P4kOsv/
11Ze6u2IXEyLGtqaUVzHi3GQw46nqH8ksjVm+1rNZ5kmL5dYWqDgQ1AebbxZIorBsnpCwxSP9UiB
+aY7BPsMj0qe3Yqk2UH7+No6Cnt29SSEWEghoeVWTnzFHrG8rjc/g2IXAQdUeTiHXHaJOARD0sZt
QM4onn+hmfWTTBTEE66k2XEtp+lvY8q005X3+/KZ1u3qL+ceKOQI71dDOBnVSNdzI/AkqcaBpwYH
7j/MU6XpXYgbnal/dMgiiucp+5YHcbCLpCTeEF6poETLtHOtUAGzixzXVsMZbRiTZjsb06luSmsv
crP0ekeu9tUg2JCJsSaqFNds3XUxZAzzT0fo17ZPKq4Wp/y/nkCZ47BMxnWtslDrVUFkTUnQahzE
d7MUJziS1MStmzm/8iJe7sIuXwT9meI3tSSueRCSXH6AMUGU46QzODxzieGWp/acVtO0JUKmPlFI
i6FFRLeViL81w2x4wSxJe7kOTdeaGHyRpNRbW8v7baKQM9Q3E0RtkHCuYwSN31StBWOFVM9kNvBH
zuGfSRb9QarJ8sEnSfKQYlj+DOTiGMuivfJs61ILBWM00VSRKByaBnuT1TRKWM8U4/AlndlXtuI+
9vu99eVvMUmTNpn78Zh9Z9LGfrccpf92qeXPX50LpHQ2DZLlLS+VdMr5naETPhtlt03JvbooiNr5
uL31zdFyEOG6ZJHaoYlgSlp9uphaJC5fIKkdTjQ/LZBNpXtlP+5/AhyJnV38y9xXu2tFs2VkXHaY
BYDJDadJcKeNfuryMe0hSIxGS5fF7z6pnoOZNOqHj5/snfXodRMvcspXb3JqJL0RtQohvZJnsjll
40zSinz4uJV3v9f/Poi2qg10ddvVaJUsD+5ltJHz+DYLlNatkuqzorXqlR3Klde2vv2eUong5yEj
234G/VJzB32fUNHx5aQTVx7sTVOX3X5NnI1ZwMuUg7mvTyNp5QY4o0Y9l4F6ZZfysm+76AqrhlZv
kGvJ0RLwe/32Dy6f7XwqTuidNrJHWqmbbq/FH7y3VrzqeevciJDZc4xieh6TNxbL7rNcfZGq22F8
Muzs/uPO8U497qILrjaUqm1ieW9pq0qJ8ZNla5PH7e2sZf8NaVt4UZB/K1S0Tx+3+lL8vXijy5CG
1svGb5GPrR8x01t1UA1kQJS/7wPbzVoPWMqNAWpnYz9QRqi6rX3Cxni4euu9qgX/nU3YloGe0Zfb
ltXHtFD/zB0iew9hl5eYzrYGfNiq5qazxD7PxUFFp9IbxGUqQX7tud8d8a8aVy8nlUJThy7D5e5F
oSBvrA82/Zj/l9jFQ9QmGKsfhZ0fQgmZaGLcdS0mU8BdtQ4Os8cA/PFHeDN8lm/gsC6wZgBYWMjY
r+dxMt4nrY85PEeFyp6bFG9wVe29ZZI6/nFL7z+1zSUE7XGlsprA54nTFoBrWiJ1PGggnslXWnh3
juNO7/+2sCpvUJsMdDOmBdO6hTnp2WMOgFQ9Bt21+e3dwfmqpdVba0ZFTqWAxcjmLiM3CXwoQzYA
J0V0W8V6+vjFvV3ZX77R/3uu9RRnhBx4SaKlUh7g3ppCzdwk8N88x5TT/RBjleaKNTxmYdx7o4F2
ramlZEMa4W+gbu0VVfh7HYbll+tTtBwMntUeFgf4TJoxP6aMMPLVnxvzrhdXiivvzgyvG1lNSOEY
KlmOxoiwNcBTXZU8C6WV/Fw0xFpoZdTuxoh4+xK27SHJ1HknGj36XYu59pskgUZhTT/g/XReww3f
BmCM43/8Td52ZkTqqmKgVecyGZvh5bCJZG2qU7x5npWqD2KQH/E2bD9uYvkrLmfHiybW+k+hgAgK
zETyYkv4IZRDUOJS9Rxh5Ws6aJcFnoPC+7jNtx/3ss3VtFhZVmjNYnms8hEQ0kYqnzWojB838naY
Lo1wrUr/oXxmrBqJIMtgO80lT8ubo6KNO6OrE9dpir2qFuGVxt59Ih1fwaLpoWa+/Pmr3ZUDiTZo
M+IeK4E0vekICdXa6bHmMPN/SDuv5biVpN0+ESLgzS1MO7LpRNkbhLYMvPd4+n9Bc2amG+wg9p5z
K0YouwpVWVWZn9n4XjeXxEWkZdgXkbrQD7QqK4gkjpBcNXxEv/8PE3cRYZVBzbyJZDTKBFfo4m9R
OjwjSflkGDCp/WLjpbo1mFUq1ZpO4BPi2CO0QBhNRB/0jR10cxXwfhDpyMG91lYRWlFskH5keVNc
dHxjsA2LmqVKoc94fn/abhWI6TzTNqDdyAm3fnarWaBMZbso8juji/REi+fTzjz2zuiF5p1st+fA
3Wqc3Fx3FzGXCb5YDXKZ5EXEIeEO0HeGESXdlwAX742RybdyxEWU1eo2tZhbff9nZNJO/t6ck33v
6Lb0Sf+MturGVloTMJZa/tU8rlY4MnyYZ7eMqRHN9KTPyfShj01cw0Uxcfw2RyjDGKgQZlWdfm/p
FP7ABrpx2mwonuK60g5SYcR3kK/RQqvV9OucRrmrm62ygyDYVG5qNP1dHAZVgXI5MO1/OlmrC/wy
mRefxOhSs24AcHnBp3k3fU+8wDNw3fLEnexCxt6q0i4L+Cp/r8KtDsrMFxD/SXiYzAq6DJWU/JSm
+GGOgl9+kvU2GMZP1FU2HpO3Xym6RicEDBo1ptW2Eoc+kBqTOn5o2YOjn8Rz4WCThCqkbe1NXshb
UBltGcebcV5EXB2FgL6jDD0KxSt7xfIQX8w9X+wbR276+U6M6LaDT8d8LB3Q+5s7nOzBKNoCmH3P
GOoBMWdNQDUeG9fB6UsVvrVZ+i/NwrWYjbb7iT33wiKM8x8oO8ufw6aPvgeobHVHrYRtZYtTmiJa
Tnn/eY5UFXXwenLSKi+/4JM3HtJaxIMdz+7+iFWv9AiXFn0uLB/cMIwQDM0tEBCLFe/HMCy6c9q1
4hGOcv3UoqHzK6S53DhNkKDwYynxXW0mwOz7VIXyr2TiwRRa2iya0iLXWVd1d+/XYfkJV+lso0m4
4o4t5eRl81GxJmca+B+sVm8oTB04UfIlY96PMoLVyF62nirwppciH4uqHk0ZRJ/Ks5gtV796sO61
Fg50IsIMVeIhPWRS29ti2g5eGQvynS7muCZ1yryR2t8uwuW3mpDNQQRQ0l2/rhQ/6CIMgwW3SF1E
e3faZ4TXfjSp03vwoRI732TxbYZcTU+cogaBLwQ3F9mB+IWFVm/aEIxpRe8QdHC327abIVcbvGAT
Ip5OyNbV97S7HOlgHn8kR6x9nfBkHN9PXzdPZAsnRLj71LrWzyd1QUuUKod/EAGjmK1WOCO/P2y1
iG8eyxdhVvmjiAr6hA33pcr387tSi2tqnGXZ4s2NTXaL67uH7LNZwuO36mpfVYJBvdTc15k0PAb0
XJ4THXZJpPdOKcQ1VN/kH3oRsxUQ9wAJwP3RghfFWrtO5DniYgWqwRirIHZ0LspCcZGuzXbvT/j1
TJioi5miCiCeOyrtV2wFr6MAScmFqoh8r9SCg6q7FeYh1mgcImUzhV5l0H9HwtiVR/FCcFiNh9K5
P6F/iXh0e6+pSNRmH6i9bpzeq+W6REFxZ1FlAhC9+L2tdsho+EENoEwAjT38gRui7XtU/xAL1Pvo
UdlYr5vxVjcgKWiQR0ynf8VTv0/nwCP327MTH4xfkbs1idfPpbfDW12F6iFDc7CYBQ/ZvENzjnAl
ld1tV9JVHfptnNUlCDHcCe8C4rRJsVMr/SjUyHAWCA5r6iEvlPs8azHWUp28+9qOxVG0yn2ozvua
825sio1ZvpUVKF8txz1qW2+WDl0JrQC0x5VswmYB/UQ/cuZoLseN1fO24AGOaqF38oSSqcKv3myi
XM6CkZAWxib/3SvmQ+2jc4WC2N2QIo4Fm2Uj4K37s2zoQEaRu1bp2Fzvvr5rfXxkGgERgeI86j/L
3Dyp+lYd52YUtgMke4NuxroxptD8U6KZFG7luE/E011OkpMs6dM/SSX/Ort58P4nzGrNKJkA4G3J
3ejJn/oIZRxMdc6x1fww9Hkjg1+nrbexVmkrQxynHiTOXrxnGjfL/Ad90F77uEYUKoS79P83stVx
US5EkzBlZNb8QRV+WULgxNXOareeUzffcJdTuFoPFhAWZG3/HLZoQuLtEp6CU4wKBijw4smXwWU1
0WYR/ub2+u+HW9dg+kbs87xheBMS5EgD/iyG4sP7M3grBCuDxGzBakfm4Xqh56WUaFWIPnCyFHpz
YJK1836EW4v8MsJq9eUTLmpiToRCOhWN5gT6UZU+vh/j1qq7jLFadUHQT3JEiQ6g6whB9L6pCk8V
s0OFmcP7kbbma7Xi0lYM0NAmkpI3Drp72AVsVcFuhYAAJqnUJWCqqatk10ShmeNkK8Co5B2TGPKz
0U+f3h+G9EcP4erdBKBRXJRh4MOhJ7ymJ4GBnrLMDOD3mFMFJDhrSy/L6uquiYPZnowKphI2RG7i
p4k9pdp9NIrw0NJmPua1LNB+xjwgyawXa5wOol/s5ATF6y68L5pfcjDYeR/uyHqHxdLJb7JTNekp
fky8zw013vliiaCkZO6wZexspPhzNIO772PWf4rNEQWxuflciHLtdg291lSvArsoNRO5+OFJ7P3S
jhT0vosKj5p9Xc1/zYixIz8dIIWcw9QPFND8gzzispFm/s6PxN+hpLZeNpqqk5Vi+qD5+nyn+4Nt
zZlj6h12Bk0q6Y9YAWQnhHdjr0jQS89DMfMqS5wSG/PUAveIUUbKV2r0o6EmwckQ83Bfyol2qtup
fZHnQnf7TpF2iRDJ6AKU5Tka2sGxUNVSCvVE7Th2O/RFIXenlavhWuEaPUUauOP2NH61dPSnn3F4
aLNPCAfa06zjmRTDKzdKvbLLp+p5nCTUd2e8JYHnocJcWZk7C7AJemPhoxszu0ChWj3N6f2E4csQ
vwZt8dxmzTcsWD5EyKsnP+uvQ72r89Sr5eSEKuIO53HLrYQh2AfCnMEaG3MEHfGeQqwi3peRFN93
EZQk1uzoZHo9P8dDK3mKLogPbRD+CCBpzQpK4nNTi/eUnqJjoPQ/dAEN5M4cxHPUF8dhFr+J4/do
EAEjYU115gXHFyvQXa9rI0IpUkBsX9bRmFGTHhKiHru+Ii7WR1bWfxSVQZrsIg6bn0WV8/CNZvyK
VC2cQk/tjeQ+R8nf0ZJoclSUjAf0v1A13vlM5LnzdTgVRWxltVeEs/SKGEre2UmXU4zR5e5FEeY6
eq0WDSQLYthfXcgd458fV1d7brWzIdd3MbkWcK8kPknq79AaPB7KZ1PawkfcSLoL2wC5Ux106Bv3
+n6i6BOm9PhU8KdaLTgCRY+xkjbqtDfy7lWYVTbMyik1ejwNUHC2HNQI+7lH8UTF9mrYwFC9HRC8
OSZIVyU4laAbr88pbdSHLlcQRw6m8lQv0qb5rLCB5mjjSnsrEK8Tih00mtHfWx0lU6PXeBZEvguc
C3SQ4nCW2HXy4/38uxVlNXF+jHWf0s9AotL6GbjQMxLse0xwDu+Heft9VHodiO1JFgxHY33B7P2u
qrKIGrrI/tmZYOXd2UAAWK+K5FDEyibJ6WZAHsbUXyBVwrG5/kyY/KJ50aNL0niGLTvip1x2Cqdu
HOmb/sX6NFf2ZMcfh8Ow1WhZJuz6OGOkqAv9KTxC01td0OSwsah90Rf04erfTVQHXgR/MZIrgtnz
NYqgmGlYyS6ftcx9f5JXT83lznsVW1u6/ReVXZTysyCSex+nKOymEihlsy7VNGBACkGoRjM/axQv
l6sRdVtzUj9OksA7CQFx3ZPRKJ3t2By0jU//9snEjwKTvjxeoBD+qZte/KjZb8C+lChApPg/Oklb
nkIfURM/R0jGjM9jofzjm+R1wOVacxFw4fbr/lgBbDWHX32cfalpo24k0FuDQqAKMBTPQe0NkrCh
L5QUeOO5aq5qrlJHR19vOgdN30MyY7MhDXBDNr7uW6wGbEVuSHDnDIWX5GpJd5VU5abiwxOORhUJ
ec1PPIDtyPC0APCKcaRzUE2tYs9WNR+TMaoeo5GD8/2fcWt9A1JWANnpwDfXvwKDrxChngktpSaA
2IVp4gHDXuRYomG4w7oRH7ZSNn5hSbNV+bu1pem3YyUMEQBc+erQkhJkIFsDwnJWKJTWW/wDpPbF
TwLBgbesb4zzVmL8471sUl/DGX012/iE98i6hGgJ60Xn4AxSOfCokC1Od+9P6NtbNtIhS4bCrJs0
vx7WJIpwehYZ70Y0XkFG/47Qen4/xK3VehlitSPY9HGu9XDx/Fh5bafoNfSVz7WqIDh9KIONLHRr
PGA0sBFYqjGAXK63nxmp0hAD/HczzOXwsbLcRGx+vT+gPw/OdZY1TZMPBCR7EQq5DhLPGT2/ADqN
iDPjScKl72enT/JZk1KRW2Gc23KDrH3YNyomY0FxnyCzudWKuLVEFod1CZ0S6LTrE1oLOyVEn8mi
n9q7wSH+Enmmq+y1U+Cod1CX3a3O440Er3OemYhWQDOHb7MaNlY3uSK14AnV5/JedChJ71GSTvbJ
MXvCr8bbKia+/ZbX8VaXHSMZ5WIQiZchJTnjAJfm3vtf8mYEmP4LEZkiyVotogfxCZfJMN1oxD4D
gJf0lKFR8X6Qt5mD//giyGpJSlBx+lHG70sqHye1ocpV23ENxGwcNu6ht4cDnQKKIIqY5urShpTd
bKXoIbl6IPf3VakEjpkC7H5/PLfWgQz3hdsh+swUsZXr5e/3dW9GtBvcvsinYyMLv5GtKrDjymt9
J81YTA/6GDpaG4lPc5yVr63aY8JnRP0u7fEvRgkh+fT+b3q7GXRK6kt1FAl52l3L3y9OXViTuWmN
/KRwKqdzRp30LjLMxsvR8P6nTByYC9TAyMqoBcjshOtQmLF1SiXOyBHl87kI/W9SNGxIeL895ZbR
cMjApQNtvYZkBkMoNNBW2c4ptyLmLPPm3t+ZXJSwRT0UPDZjufj6/hTeKO7ppsZjCSyVDFBDXX3W
XCi0wUqQ6W3d3u0e2ngnYb3iqHbr4cvbYrrhIYaycdDJN9bsVdTl7xdfTqsmNRNjoi7yNM3JpJ7x
Yv0Vu4Ij57vWa8Bcojnr4ebyVLjpN99R7OJ78TjctVuOFmvZKS6wS/NHRHABsQSEXlf5LW6oNvWG
rrsCXiK7bw2WO/Yit9oA3Lez47TD1MG3PyI4le6HZzw9Nj7Aks+ujxXi6xz4gGGpRK0plFHYgO1A
X44PwIPYjTwdayYX7xmv3fsv1utGuBt56TLcmiNPA7MRFPy/3fje+lBS1HLzXfGxPGD1WR9Gx8R8
wi7c6FHeIKPeXGgGmkDw2RjwGzlmlPqHTNORWOl3k6d/LyNUDO3Yjc61N7hh7RT+Ltpt1q5vpAjz
Muqy6S4WGiLMnTWVCN2ERwRnDuWj+UQ1HhVmD6im7X8W2k0pgNsr6mKkq1wxqeU06gYjlffmHihF
7uLZhGkcqCd6cPvsY0lwxZE+Fl8zN9jN8cb59v6YKQ1fj1kzpjL1lcjgMfKXjxXfkqXHct5auDfy
1R8tB5asRh11zQoPK9mcx4oiqhyf0DO0PgS7zsE92VXupYOP52pgR04sv05u62zLxNxgxwMnM1Ve
Qqq+9ORXKWRs6zCnZrLchPJjdMAJ1ynvFmK6eLelZnUDBXwda3XQ+K2Jhy0MFfZofS8DN1i42+qr
tS/c6fPWBejGTkEtHagBjbHFS2Mt2+5nhi/6MyVJ8ZQ+wXnYZ3vwOPvxVB2zXXyOPmxFlN9e1pfL
0KLZxZ0S6MhqLvMEae+CY9YNcPhuddSyMHbEkBdv4OzOH3wcyUZO9vAUgXgZ4ctNuG7XXONlc3C6
IbRbHR/LPHcmWXFNEz9NoXeF4bWr8bisc5cqMAW4337xGbLsxjp8u9oNfjV2Qegro7Czvs0Fejnq
NdUcF0F9r5wNT9R+6pW1cf7f0BYxuPPw9GaOQJetb1lBmloYi0FMg2q9l3bBYdgvH8byImf6MTtg
kiBq2ulec99P2DeyCdcOZMB5fCOvCInyejebQZlaQ5ljZ3gaTpPT3ytudTbR8bD9V+TY94qXuFyW
MRm5z1xhE0x5YzVex1+tjU4BkVUlxMcLzJldxW3ONODt4FVyZLs+47G+f3/EN26ayMaBMdGYbsgR
686fik8GRvasf+ND58medKCNP8Ru5S6KdQw7doR/zGQCZXIRcg1rAUTpB02Ct4kaYqFMXutGu52H
8JkO/6YV05sVu9wl+ZSUpynjiOZyI7g4k/q+6v1BKTQPHkpWuZVcj3D3DOlJqov+ky8giFpKKl0h
ND3gF8eDWtq8oJMPHXYl7FGgtl8ysH6fJwNbFKeK5OC48QmWj3p1KeEnLjXnhSNkMdfrS1E0q0I8
GAtec/yC3zdKmIGnak7imI/hnfQr/LaVg97cS1YRV5MShjl4dXael0IVLvVvifZLar7rwxYCfi31
tvwfV0Nb7SdBTUDKpuhccQ9JbeXDqADWxLjkyGA9/QgSMotobSeviNae/8Z+ett8JH2goM7CpsLD
E3G1oeIWQzvgo7qXpMVPfESr/RCp/pfS5OalGnHg5NiFjzTFaukAT8vw2kFFLmss6EUioAecj0Zi
Y9l63pVI/mD5NzthSVcntsL5y1j5GJeI4Pu5yWV4ySI+gQNj36Wfp94Md4oaVOAQ45AOWEarTlfJ
KdbcfTVicXD8qcN9VW3rB1kLIicCzuoWuSF7+PYZj1Tau68i9r+vYTWAwEli6VAJEu5nCZ20STNx
eoaUuytwbfdwnEaTtmtH/RCFsm9HgdW96O3ZYuk+lD2enD3WI3dWAm5H7fxkP5kKHS4e/xHT0KQn
tVPxN2/zWPdw/xz2g4EgaIEpshc0A0WISBpJBqnZyIel8ILvMH4NztD1Ge3PPOsUBM609qVQ8IiE
Xy0J2GAoo0LDcCxRw/aN4myNeXjqkPsrgA/NjekJdZC5cDvCv/I4jallZnLh4CuHn++gkRNSIep2
VRsXvR0PlfU7SUdrtiVjEHrc2lustaRxPPeyOH6LylY5DZhVKXupsuCQKGWVvvKsC3+UgQJ/B5NG
LKu0Q4pbYTTZ0vwo172tpXclXT16qPmrhVdBuTgiT+kuS7ASnsWjOM47ZMqgU3xS/8rnQnjUcho6
tgiC9nsvtlPiYNhh7Ckh1njXR4bGU0KdxBbxCE4Z5jcUHwo443YTc/Ns1Gq2iyqcYmcY6761MdWj
66rPqmp5dAmbjDwoasesq+hqTLi0jLkae/hjSa5i0RwKlfRukLv5Q2v54T7h+XwXcXt4HBuhORcd
NPTa1NuAG75heqqUZX/5/VTkUO3oPQudkSQ4pyXTPk0EeW+MI/8aKsgBJImYTLbQSHLlTFNet8e8
SKrPkBr051DIZwNTuFRU7WGa5BaJUalocW5Wzc9WNmQ/IGu01p0++8ZnCX2YV6QYha1j6kaOpEyE
9A10LANl8NU+HhGIUqZQ13CUyI/6qdtXDo0zu/aip4WUGrhblkFvD0Yyx2XE1TW0qMSsFjNV8/Iv
k2OeslPh0ARPnBnZwvr5b9yxb5xUVwGXpH15UplJU2KIqXn9D8OeXf0XsP2HpTQg7OVDeABru1n+
2wq5qmYNuMThMjdpXt0W7pj9Bklli3q3UYDYnMrVu3CqExQJfU3zjA8QRGC+Rs9YuNvLA7h+6T9u
SRbdjLdc4ZYWLh2ztZC2pLRKlDYtCrUUPPDiGQCA/tBtCh2ynT1ug7JvTeOlIsFqfHFf63PcQbjA
IOKY+ePnSZy+qKr2T2uPq6vM6jDF4NbIu5AwRjEeklhEkHyjQPW2VPQnBG48Mq0ok7RzvQYtpRiH
Bbzl1el8rPQPuoKfPSKJi9DU8KgHnHPN50Gd9lkSeHkW36X9i9YZTqM+WGX4pIixMw/ZMa4+aqG2
700qO1wqUvlbVH/euDUtt6L1rYlGH4xPdin4otXa1Us5Gvse2omQVLvKmA6BMJ0CToUJTY2xlI6S
FN1ZarGXSMo887Yy0jLb78VfffQAFd1ew7z6zyJrHvJdf/hhPCNpCgTfd7ZYZG9f4MuXMRayC0Ud
buqrL5PMk6WWLZLwwwknKA+L4nu0hJ2EmsZmHWf5v94M7b+x1ogtcRTyBt0SFWH28mj0tvFF26Ge
6Sa//NzuU6QAsl3+S/6r5YEQbJZ0bm3fq/Lv6staVhDX5jLUfld9V9z5APzraNqTGyzD3Wy63Dha
rsKtPuRIi7xteUJ4uh89DiOPPF3cWizL/7GaUa6hKngSxJjQzV5t3R796z6ORc1TmtPcIR1pm3tj
t5Rgp9IuJwcrD2qC4wmlX7vYbYPGb4zxKv7q+Ex1s55qn/ijOnpxililnB7f35A33hRXIVbnpVG1
lKc6zpIQaJOXhHniKe1cHcpiCs+NFm2J/bytEy0HNMgZlQ4hLfN1QwLrdcxySoUx7dp71cPawxOx
RgN4L3n1fii998d3awovw62OZzMcS3n0CdfgyWzPc7aPgFZu1Fdurf2rQa3Wfj6WAxanXAIGh+cF
h6VyiF3x64iAfHxXPG4S0G9ksat4q8UfAbO0Cmo9xJNP7RGRTaiVvNRO6g5j4PNWavnTV1lvhMtZ
XKUxwWyUplviqfvsIT3Grxif7Urf1veiM7xM35vl6etmx/qhdZojfrXufPLvk3PEh5WcwMmQlLKj
H+Ld1pP41lP1cibWSU9VShEj3+X7ejwQBi/9ufyWRaT+MThMDwXVJwB9QDjZp78CSvfu++tr69Mb
qzJApipAtf58itru7wsKuqNNA9CpU5sboB20KOlufY+3BafrTfTn/Xxx6QyHSs/8VF6+B+Tnh4W6
Yn0b3NquHY4x7280CTZW3JoEVFqBb8TIkXvqM/Qut3rGAhv5RK/1SPDYA9j+xsZ9K7KwGuMq+fUz
F1DQTxyav/OQPj4yXDvVXupqrWedyt+zV9EN8Z2N77kUUd5Z6utbqNAqc5o2DLQ3u30vtbw2P/fI
xYZ6a6vmpxnmmBF+CrTfY/wNQs9GJlkSxXvRV+mqbYSwNWuitxo9H4vigHqvSF8G8SnpNhCTb8Ea
qwleJS1fmsFRxsSixOjyiPYoPB8aWd3lwr3oI+13VpEKCHhYb0zxrYv3RTZZ+/PMGW/Oahmk9uFL
efTLu9wt9sUPHhbdPvW0xPsw2JsYja3vukphfsa1lsY/33Wn7BB2m6Pd9NS4wn6R8IFCV21UwzcO
nrWZIqSnhJYIW9TSPo3hY68NG0vlZoCLt/XqcmJGPvZkIgMyjcLuybnzVtvg1mJUsGGmxbK4AKyl
v+JQyQfMBSgvZ70TpT9TgNODDoJ3fqV8s7Hfb11ELoOt8mhR6n49hUsZjYaISiF/wt4gvWs35Wpu
zRuaKFzndBBkbxzYp7IJBr1oZGoSvVtNrnxS7lGn+QzzYHzpve6YPf5vT9v/xHxjPa7kiZ+YPjG5
H+xm2L9Cv/NdMJ60za1PdedutuPeHyVQKBLNxQmBz17jT0rLBetTYZ/pSRzqv+iwHpeqhHXc3F1v
b8roFUIRYrHQokfJ5DqcmKGSK46gWNG01To7eoiCHebx3lLtkSZv5GmHUers9S8ciTtryx1GeTvc
RQQUP7llqQJoX+3uFF+2To8n2bOGsf9WtfUirqy13RcljNSTgc5ODH+jMr4LQtY/q2loYgyWjnWK
jDAGE70aVxCDujG7S0OFCp6g975q51UZIU4gGjulDK0XUZ0H5CUDyXeExKoeFG0Qd2IkSBSYpCz6
a4qTzDOyrGK3C/WxGYR0n5boAssB1G+sz4Yhc8eB8t04tNanXtbbLbX7t7tIY00b7HtQoIq8RvWW
ZWWU+TxLntoWe21Q/OMiEu2BZS/dXhI29uyNWV+0n2mIMu3Io6666DP3e5CAJIhFezmG8Gxt0ane
HhWM5yLCal11c1dm3diTgirheZ7o8E7FX6I+bGEG354OV+tn3U/rcY5sg6FdrpFc33V7qQvM+wWC
gNDY36ga3oxHsQZgKaU6xNau90sRIkYZ6kyZ9lgfu2/hTvjzBKqexnO0fV18A1EG4P8nhZPy2KZr
GEI3BVZBaVvGKdncL9nOpArh3/2Na+LtcS2WMf+KtLq/mKOCPmyHa9SC1IFk7IJREpyUHmzh6n/p
L//4JsHAKHgtkGcADusTqksFrZ5SqjninnBYCXV2vGvv5ufRmT/VL/PHRTtH+vp+1Btr8iroak2G
g6RGQsbJXsA6U4ZfkfxTn7uNS9KNrXUVZJnoi/ytjWqWCCMjmxLdLvKXINmS1rsdAbndBSsPCWCV
Mns5Hzqp0iQP7XbPlFNSUyxsWam8HwTMxvUwSuRu+XYqGag0d3XXVxSq9V/vf48bJYVlFfx7JGgu
XAeZoQ4KSZDLXv5j0ZQxDgiwOhUCMy4ord3Wi+/m5wc1A6oSeiQiDNfRUIFNWkmG0tssvmOD8Fvq
h73ZVxtl42X6r18CDOoizCpDZEnVIh8hKF585KS5aw/DTtj/jVLC20vedZzVjhW6tK7G2pR5ShYP
oFruxlf4C3cRRk+mPUaOiIdF6pXOFm1ga3yr14dB00r3G6YxPio7XlqH2jNO2W4rzI0K7PX4VqWS
zlR6JeU++Oe6h5O5XX1cQJNAQj5saaLeWhk074AsLPww0BfXKyNbtGsFhCwXt1pHBbA5tF/0LQml
jSDrgkdeFkKfzQQBdOIEAY1gNHQa2dp6By+bZr3+LgazrmsUVUcXVC/+pdes/ord/s4/FMdqF3NR
Om7s4K1gq2wnafgwygODyu+jQ+oumKHONe34gPDVYSPWrZSEouhiWwHpDeG9668UW1hAN+g4U4BM
X+veEc+8dW3dxmuJWs1pPP8PYrkLwe4i5CpBFUpmhsVISJyhHaM9z9phbH+LfeW2yY+N4S3PvvV3
u4y1msqxSc2wBaPutbvowdhV4OIMZ9gtV5mlOLSVDW/0nq7HtnqGNroeJinmwd4iVDF6LebUoY2N
uwTaKgnmR4kqRoHfSRU6sp4muoPOGZLYWqXftdqMGuGDprW2Ikea5pihgC5hVMaVLZtx/S0wywoH
2ziqx2PcyOEJ81nhQQ5KbbR7X2zGO85iWfjnmffqzrmawTmyjDqtNIUHQui0g+L2I/2xPPeyVHbR
3E2SyZv0YWNd3liWV1FX85i2cqNUacC+FsAVWqeq+/z+yrj5NEATFDgoTtN4Tl2ve3PWK32cay7r
SnxQ5NAVpugsG+PZNMqN/XxzLBehVjOY4mJsjFLHmSKeRV5iMT5y7w/mRhbknbO4JSDjBQBrldVn
SUlhpviSl09YpBjCSzWIH40q//l+mJtzdhFmldH7PvCDoiMvITDjNPP3uYpcSXiY5cB5P9CNMvLy
cPvPgNaYc3b4CCOl0bzutFyczeAx3SV7/zDQPpuNh2S3WSFYPsIqUVxFXK2HpkvUUlwq5/H0kNOb
zB9Dt/ua1MfiOO6T3VY998Y94yrcak0ouaXwyp7ZVb6fvWjod75Y3dQ9ApFNn81M6e7rKhh/vz+t
N7/fxUJcbSo/TBOrVlrZqzLfNoJqF4gAravPWlF570faWvLL3y/u66IZ+tDCe8UTestVynmn9f/Q
s/2Prph4MZhlT1yEqBF2SlCLlb0C4QEJtU64hU6sbj3q30r5Aai+jLNM6kUcyKq5EPcjN8/7+r7S
bdGbzvNd9a2no4t9hMzdSf2MTsuXbbXGW1d5fE3pSFpofxhvaNqQF8WmHVKFwxke6WA3+2QfG/aw
U3fmIfS6av/+Z7u1Ki/iranZlVy22HyW1I3kBlks05kEzA+xG0/1D3Wy5RJxK2tdRlttuVxI1dms
+ILxqHtNUfDs0pE7kd33B3V7FuH1L1wd7ML/ALUvvmBigs6LlJjFeCiPyv2CxM/vllrj33nz3xwU
UOR/y92tNvbUtqDLmpnMVaoHPbkbutCLxXIjQd74UFdXqNX+0sOh0+XlWtNUEdTRbzG+Xf433+wc
DEM3Dpc/thmr1IhdJABTU1y6/msxicmfp65RTRrSru5Vn5QPpWx3vxerzOKEWeZH8YnRur4tnWsb
fDmg2KXGQWE8tWW3eJwOW7C2G9nl6get8hh6m0NejRKXOqoOGXqwWK5trJmtEKsJ9vNei3qghJ55
Dl6iu3y3sGalb+qTcV5kMeVDZe42Qi7L/b1pXiU0nJ2qqKWA6IVNYJ31vtN/+m0sI1WfWBY+jmGN
PINQ7XO96nC91kRbqgb5sa6b+sP7P2U5x1e/5OpwWs1vlhh1mdSD4knWNJ4iLJ8o1459oDp9PNd3
s5zr51gN8wfJLKnkNqmfyBsLfLmxvP0J/63crp4lqaDXKXQSCWv2k+qzrqb+0EalnVl/GVF2b6hb
wgU3dhRj/m/AVTJKFIhmNYwdz5qkh1j6YFSRp4gwhOgEquqW8exWtFWWKEVuUuVAtUmzZQN3We2T
hDOR3piOjojU+1/z1ql/KcC5WspDkk+xXlR0W5STDDPHKJ5gTKOl+/H9OG95J5yU1G8RfYAayZG1
OikNQUlrI6c6PZy01xovXcmtd+lR9HI3/qDHtvHRIi+Iu/gO3Hq937zC3Voz0LeQZ8NXCeLt6hM2
gT4KmjgubaXBa6jeyHBv6PI4P4qI6leQO01ooznrtl+ix62X361Zvgy++qKNVuAPM8tUO4T6uxBT
4TVbUO4mPlJbbL2tUKvtKWRa2xQlGs5C0ccP8li2+7gVXtiGUKykYLOsvPz0/+5F6smIS6g4uWJV
j4IPhWX+fnF+ajhVTr6AWEzrzrv2CAz/LnFaLzzkz9tAtlWF6m201XI1zBIDjQmlCd3MtEcpDpPv
OlZgXq2nNf3/Svnc5pqGpMJoOeZQlh9lcOyvvJXDDe+M6z36rx+iiUAVESNeHD1Xwx6HOivqGXY1
Sk1yUx6tRILpKztqJh9mJd84Za/vDf8vGrvGQMKOF+m6ZRjWpQ4yFkGKLjTMUyVN1b2ulF/VfFN0
6Nbn5DZpyPCX8LNfY1dycTKyXkXlqI46mMNNlFP66TU0cyNDcJIA+LSPQDCX2xK570IJjmPTpfs4
zcYnXSqCjZf+9Wr+18CRVFh+iKTRHltlDaC1bWQiH+p2hvglMdIY2G4Lu6aYfopS+z8Fg00DMBg3
8/U3lVASK6qqh8LsR91HCjBxacdFLCFB1MGbwBS62Sif3PiumsrtHbY8mEl6stebp2WLlpaIqonW
xe7USbY/BVD1N8a1bIrVFkVn2kS/COYVnPxV6tOUxoqwUvBxPguf6qA9V/2mpvmNdcPSRCcb6K5o
ct+7HklsyiU6g6YEfVbaiedZtHuue8WRyfuV7+en908T5cb203A6Yj8Y8O3ppF+HS9MhLSME33E3
mQbE6wZBvxdqypKC1vuP6Pi1tW3WQ4B0aqHZWTOr95pYls+B1SfntmWDRiigMe0NkHazbQ9KMC7K
a6pql34ImcloZm+IDX+fp4H6WCCAATXEkHd5Wrd3YWJK+yGIS08dDcQ4k5gXczlObjML/WMVSu1X
IU6Lu9pK+sOUBeWrIabdcWgD2vtzsUUmXUEOFyFjFIUw8eG9BGsVwu31bAyxoEVBhep0ZnZe18V7
yRzdcUTPLy4fsqhyopGaZjQ+qLn4bMjzQa/gwpQcQxZVRav8P+a+rLduY+vyr1zknWkWWZwaX+4D
eeZBkiXZsv1CyLJEVpGsYg0sDr++13Hy3VhK2u4O0EADQRxHOodDTXuvvfZa991wTyu+pXxeK4Fe
KNUDWjQrmjVPxtR71iUH1shTPT53EnYA6LcJMruOoy4f5FIkWuU4dH4CjL0d4stDpfGFcIshDqDI
+vqhFqQaVjEfdPBeFkMlVwFMPJ0FiD8TND89/nhGvckDL+/wtUb4m50Gwq2DTcRF4/oQHNB4gGR6
/mrXyzrYpVfe5sdX+5tng2soTEwuwhxg+L9Z9wwCVBOOELqG4WZeioOYupWLRD5ryFdIvf7x1f5y
ar6dH29OTTbMTkAek6w5mZN67WeMIjHsk5EfKFxHPkH2UkAWnmXBI5ql0g9+N5Us96fQP0gYVd39
5HYuI/f9foSV+0q+/M3ixdos+0l90/dmu+4AE4a82dPNz7lE32raP7rSJSj8LjgZykt3oMGggsgW
FtFer6Z6Fax7NCvm89nDS1jVq/Fm3pAC8qlf+isfshVHAx9Af3XpSB738UO1+Zl2xd+s19cv4M3w
+7SWjF7mmn+YbswaANgGN7KpniEZAt88yHHfu1OHVJlt4xz41To6jPcw2gDbAf3xebexV9P2P4jS
/3ia/mf1DGWTdq6kMP/+L/z9SfazZlVt3/z132f2pKWRL/a/Lh/7z6+9/tC/r/tncWf187M9P/Zv
f/PVB/H9f1x/9WgfX/1lDftjO78bnvV8+4wgwX67CO708pv/pz/81/O3b7mf++fffnmSg7CXb6uY
FL/88aP9199+wan33Ry9fP8fP7x67PC58/PEnuRfPvD8aOxvv3hp/CsqAFimoCCiayi48KrH528/
ggj/r2i+wtbxzVMU6+yXfwmpbf3bL2HwK/YtHO5JEn2TDMEdGDQo4keE/grCERTokFMSxFnwrv3v
R381SH8O2r/E0N1I+EWb3365zOE/5zhi0G/MGP/SAIyWc5y9r+e4Dh3BSVircz1mEOlQMoA1SkNV
Ezx5ugRo1npoOQQ5MIi8Tdlqvnz47l39cUPf38Cb7QV3gOcOETOimJsCAQrxpN+vMjaytoYoIhjd
RqlgFaBZLLujVUiG/RxldX+Y4P0d3ZRao4szh3toTA9tF1pQzSuiq2XMY9OV4c/qHm/qBLivNMRD
pRDa86H295f7CkD4tFAxJKeLSaNZpTJmVaEhWeOKhjeVy2sAFvGVmUJqNk03ZfUKlsBQlGhhTMNv
1Nw0Y0Fp7SWHSJqB/Gxbfh39RZfDGhoMUICA0ATk1+I3I9eELQ3Asu1PLGbLsPIlrOiOYe+lNx70
ofuXqekXeySwRDUbF2gG0QsKiaovc1MPGn37kb7NmiB1xyqw3bJpI5exmxGCq9FPwq039Gfk7FAW
gwQp0juU6vHvNyNM5AwBgSkgx8VHk/XeCduXe9VC2CCv1ISaQR134lnKenjXoD16hk+WMtFO0cmy
n3CFL5f6brrD2DIlF4EpyHBi4uE/Xk82wepyamMyHoMycbZQpDPteRyXMMqXZoAzNYuVraufjNVl
R35zVdgw46SG7msMsPNNMHJpjI4Fn+1RwhEcwlaLBmcmihsfUn12idT9EmlI2HuCsmkrgw7/f/Z4
6m5/vNReR/IYB1QDYeGO6QJCDXRo3xwc8D5rawRn3THQEqXVYuglBWtMZaKetj++1JvJebkUzukU
o42VA+r0m8nZCQrnZzGqoz9xlI1V6OJhTzs+Lbnq4S3zE7Wy1xERHgn7IdYA1CEwsJet8fWwqrKK
04oG06HhsEda9b+/QlLH4bFLjNe9h7wAXfazlfDm+PGT/uXSiJwT6CbgIVEGwB+vL+3FFEXY2agD
DOX5tE3jblzBjyeIryVb8F49PsMTXFWD97PA7O07jhCyI+2D2cVFFAPFnDdX9ufKaHBTDqZSBMob
tsNK/307quMRM+nHDwp/jwss8f08xhkGBio4lBB/vsQgl3fxXUBkWA+7La93WzghzHJdeWZ+QRcH
8NOwguniGutaons46yBBk0EpgbcOOpBtUkbrslfzdZggsXINzfaQyGtXiQKRsGMyPZaaAVoDT67Q
kGjIe23doaVd+KAylP+V78W3YwbNXMj3QOl8QAATlfWdg1tgD3nLDBmbt1FsQsv9wfeWyXrPDq0l
hdFqeMlsqb/0g3EbOOm2+zpcoitMhy/d0HvbyG/smUx9WvSRr4ssKCFzsQAdygMoSh11Q+w2XbL0
3pui9JpJ9Il0FQxHJ+j5bvy67056kmrFPH+p4cTZQp/Og9AEDtX3EDrVt6DZQ7Pfdc0GxW1+iAX0
5kXZvR/7ZnnnoIu/jhepQRgeyq3NTLyrjKwf+8G+JHaJ/XykjSqysVnycvQWOMzaZptlEy1UpF22
xWsIoYxP+yub4k0Qj4MMAlh5Z0MwO0YkrR9KMnbrIJ4AF+pe6EfdDMG2nKNkI6JS3gOSSdeLX4oV
jmfyJUXLO+gkSoN4Iav5TKPmxoAb8C5K7QBhJUvepaJubp303YvjEahrPMrEIUvCNG/maBTvLtpO
eYI7cTmpZt8UkYh9EFWg+vc5KkklC2Q06hTIOToAX1yKqC7tNprhFjXE/R3vRAhx/hhuHhSUlESq
sqhr/BocWSzkjrws9I5BZZYT50g8y7SpP3En2nKF7YFfN3aO70hahtdeVbsPHSVQlKhdtlZwMz2q
mHrIVNIZolEZhTK06pCLO6Xqtdd29iIvDlhrlbmZPzVTdAyIaQ0sARL4EGSbxFM86u5U5WFyXaFT
NBoOspyfItJHxRQbkrd8NntPVNPRITH9CAFd9KjVuuO72vOGKrcssTvp6w9B5bdfQ9jl7PvUjFse
qiav49ZdqQR5RT9yODY0rBh8dR7myVYY1Ei8n+kCoboMI+TokmzagAVFF/WgLEC6AnL9Bs1wcEc5
01J2KxwBqJMFAQSJ+6i+SzQ58SBqizmRX6E6XkLNo9qTfu7uSFQ/zKQxeZNyu0l0OOYz5Ew+EQbF
OBDGClsN/WmuBr+gbLguIQy8DSTUUEOAXLupmtwahgRNQbxyxqyj6bgBA94UI0o6V6NNsm0Q8H4X
dL28EeD830EKo7tC7ae6YWU1n3gVwq5XTcPR62NvKEziohB98hpd9RY9iRp1YhBE1lHSoVyTzG3v
CsAs03PYswC6kEOT5dBfac+ktrw5pvXYth9r2GV4n5ibwUewGVS923zOEl6fgVgI/pUAFnwBJ7cP
Piwi1LdiFoApUfuz9irlqEU8gJvEyg+6x3EOQ4uFceAH6LZvXiCM7IbCCyBQf4eShf9Vw/JCIxwc
9HLjaFpN24Clxl+FlSHt5vfADF4Yg2ghOm4d3U81xV2ZGXXjafQbH8DTNKIQlBqn0SzluaFGjFkj
qjPDMLWbjMug3o9A4dNCzkBY9y70QJcHr6g516SiSeEmqKGeKgFV0MJMsGQ4RDNegShkM0l9mkhL
3VWCnRhaQ0qmLcJm+B00y4ehbiY4dZaQWc2FP2RLEbZdZeAnCBnvQiZyBPjVt1FzVplUyw0EsXDC
Bt64lM/LjPUBqdOGPkIthkWHfjbLewFxbAn7H6IRHsdxhVMJFa8yghoQwbuBsLTvIGiJ6tsSoD+5
WoVwhMCO2y+hMxLyQPDLWMoNdH4Td4sej6o5QNWhX26smNL4votT2V466cZsKDA7XZSrMe3THANb
BimWNF3Es1jauoOaFY3kMTAM1lx+5voKFh5eysZ4s/gYIQiGCJZpvWFJLM6xHYNwI4wKb0MkQ5yd
4JYz0xiOlUrx7oxW4LapjtHQAY4tFNpfsHdhl/eLFCYPPgZ3EEpsgIxnYst86QzWvoPW6VqkPp9W
TjVND83FejGBWJHGT75m8LauO9RxZkgtQRcJOubrhBuXbKNKtRvJ6irhcI6gzbCF9ssIJ8OwTuUp
agksT2BCR+mHbEpH/dyJEcPipX7vzAphHsdpCRVqRAFIP3mq1pW0jJ8CIZrhsx1HwS6uLX4L148Z
rsH0GRKotg/zcIFMUbjiyIqqF0Qfun+3IDZd9tgkqbmtSmyYhUCJHPtY3VfsPTQXTHzlYDuGN1UT
FZafhJ4Ftqxy6Fh5q+A2D8VJE6uWgl6CpIpCmW6uFX9hCFsApdStcMorupIqaVfSzAGC0llMA79H
Zah+SCpO1h4rIXiUZsptJ9OofaXb0hSDKumVDaPpcyRM+Z7MDv2qoobwEiNQToONzAeE5Q8KLeN7
PJ7YjAI5UJ6FI6j+bXOMaTm2GzX4cwn5I2lvsmF6VM7WOQwEGESUeHr2bFcWkPTAPAt6s4+n0rvz
ZQlYGlQ1qM7Dpw++ZRKXnPx3PfaVVWay5JolLiyAnMcrMtQRmp8UyaE6FEd5mcHHWy1OQlYpyg5z
4A1rdP0uYRFDGatI5dSsFogntbdRWrWr1FuGIPeQik4rlfH2UKdpG+ZDpOQ5iaq22WcL9fcB5Hl3
rGvILiQOvJBuhIRpPX4gc8eSPM4qU2Qo7+cXyZ6jm/R8oDxSx6Abxxxj0h4dDFCLyOJd172MUxRx
++gLGKDtNuRllLfTsOSmG8TeilS9kwtB93Uo571eGESODX+mS6dvVQUg0qDivJJLORRkkvWt5Pg6
Q6rkfdQOBNZB4AGd4O0hwnyu++SajzpDlBBGFQ68hcAB3BJXRN7g3i9jr7s1s3LCmefCei5CaDj7
0OMZyUtWeumJzzT8EJRIhmGaJdsClpXKzzNQWTcDMxZalZHWal3XZfShIcEcbZKs6tJPVENG48qN
MKnIU2y+yDojwxECmrpeiSgVQQ6rOY1gKBg0yxeEByrn7dDfMRzWB/DBgy9hJctjE47BPpha6SBd
Vrlt2MMLJk+jYN41gOxhHgWZMHTLOD0cpsqOD9JqeYOuYwRUePr01ipJcObHSXMPxRg5rebKBQ8M
IqfvWcKnQ62NvLWsDPf1JbFf0Xkyex8WFkAbYf20Xho3QVOMRXTjx30fr2c32hL1zKb8aoc5+xAR
plD9H3rr54M343MAeGCppL1JiVyBMZ23A7c7fHFa5cr5rF0ZS4dimhKYDAx6qA4daN55H4Y4txyf
MxTAGWp8BR364TQzrT9Dj7u5I+1Uos9SDctDGFZo7vL7lm8gx5OFV6n1fHjq+Z0ai1ZLfo4aLPtD
ms7mvUXC/w4belvjFyB1pqey3dlh7FGH8Nt5Y0Y3QmmNKzQXeq1r0bYKGaZN1s3TuQrjyuwgNzeO
eL8zeuWzqYk8FMN4ewzmyltDHX967FySrCfNyJ0bTFa4cBFF3UTVxugp2mqwTzem7Nh9I9pHIhu6
wwNGDupIOnzAq1XRal56NBhKRmDismTxBr0H87aqjTgq5E1QRRmqlYKqmcrR7Vi7qwzx4Q1qEOP7
mCWjwHZcju+nUNhDylUDQf6mO/eiO3vwrHgalS3PcavS68DVduNPc7Sjsow79D0lejsztJJlKQfG
1NCgyBquT4vPMcVMYJBT+RYEtLjT1xGcLx9TJCpT0XrL8oTFGnQrP4zFJzQV948RFeOWDunXQCDA
xOMMKPp4S0gHhCsjkiuW8R1lSMcg/u0pOApXzyrl8cEbsS60YGTLTbtsZ0fgSKWFOQe21WsS9V8G
C+nozZRGzQp1NHIXIwteua6rd8jJe/CHo+do8uoVMd2xSoZqo8Yye+eXgX9vkQMcfESxRaCz8cqO
4AMtqYTxWbzYNXMcCjumNFcXtmQOq+V6K2kDbzLaJ/vId/22oyD0ojMUdMLUKngsqRN6HeF40xhV
qGmE+bgM8NEmbg9yLLFGlCCf6Mj9TU8rf98K6heWoQToUrMryzhENAYf5XATRoioFtzQJmVduVr8
5kmHSV3wFhUz57wOgY6ddyIuWzhlDEhH0SG17rLKqu1EwvEJwgrvewqThsbE1SHiEK5AlHUbt2Hy
ghxL3jnkkVccmYcB2X2GydqYeuNtSREgr1Iz9NeB8UVynjusrtxDh+ux7iafwYhMp+gA9iIbhbkn
5/iGici7hzp9lqJNqmR8x0XCXd6ntvyM2IesUpstVT7H3S3qsMHHWSuzlayH4EJaoc/2REjzIZ3a
cGWjVq8aUUa3foN++qXJ2j2TwadhdP3tWIOm36nS3Qh0DRzmJauwZyfkWMazLUrECXeln7qCy07A
1oAgpIvC9EHFOi1M2HrXjAcfOFq7dnE9AwT00aC5Ell7HnzsYam2yVHVFDfh+u4JW5nJq9qbHuTQ
O2jBj0m7XwT269kiCipEDHlH2CZMV5NO5hPWNtRZHM1Ok6rjAy+bL0iN+bsGaUgxeSp4J6jFXMcJ
tZtEEIOnXCEowzypAUAo+EjIiUMiq2V3POvdFUSn/H7n/BkWSmnSfabK6z/2Sqkr6qeQze47tWuZ
8h4BnGITX1qxwYxOml0aeMsGkPUyFxXo8y96pNCvTxJ0eFFarVvgWGuTaQarnEaHObacxCDLw864
plI4TMYa4mCNfKitbm6CptW3EA5ooEcIHzGYgPuwxPOac8YQm/liNLu+d18ZbbQtnDKx3BrBwryH
V+vnJeE09yOGBBXCkgTzD3pla0TDjxG+tivYzEjOfXJDwJQ9lJez1leBOYZUpWe0BNMrYH3hO+MC
2IosXRLsXF0eO1FR6FwvbVIgq6nDfOIk3FrmjdM6QgB4V/NUXA8hYY9Za7EA4RH3UgPQQGRfIl0d
p4tkc+eXd9S3UIGMXRAU8OwhJ0EDu9Gsd35BiIgPfekna7Nk47aisDv0waaoWs/fVGDxd7mxZKE5
UnT7jBa06JJNupWYnNy2ki75Qnn82TR+gOaFADluMmAfQ7yPF5aaZKMRskLPhj23NHvoqwYslY5m
t3Qh/ZrALyKfy67dkVGRgqjGbEel+b6iGhK01QQXKW3IfPKgEEwQR0fRgx8o+25yiQMkEkW4heSI
lDZ67+l5eoyNERsgwB1dw+xjQRaV9J+6apxvUjVHDhyRDv02mVmg7Ay4cYB5TNN+bpd2NJ/mGasc
0VHmNkQ0eDABNZynrKumZxyWUI3AwJ6M8/gK3mx+mkfjTO8GykJ0JaW+PLVeMmLHDAbXF2FajSsm
XcOOgIzK6lTGKZx9GiBHX/yx6pNdiM1uAF8ojh6CCCdY24R6rAmSl8wTWc5JbNVpwMQe7MMUEweZ
nJxRF4QKvV0ktdASXU3M1NOE0HAazzOpyQN3QZb7PX3QOGnPvm66Z2AlCDn6ynP0Bs2eapJQcE9l
I/siDnFv0HK/5DC6BjJwJRqFXLJ2tqVbIDAWFqlgauFoSBAmHRUam8wm6PtenFWTglWwzCX+z2zq
UniIG6MF9KPeBxUTFEHpZ1fLkLBlJZSj7h5eovTcWg/0037UfvwZHndBc17GcS7XZdymySphvhVg
dKQeVuCiUnxqVi1AxJqpJjtlCgN+OwfhhMqU8DuOMcGNIUdgfVjTbf8tfcbGXU5PHgzQ7MUdOlLl
e93EJtwQFALMJh0hYPDMMmOX22TxW4B6/YLeuqKJUZLdLkOn62O6VAs/wmnFJTehZwNddBBfAKAP
kdsaf1CiZqRQfpUqbIZT5yfVPp3ZAL9tFEau2ihEHr/wqGSfF9mFgDQvNOzVMIcmqXMZGLDELPeC
6ToIDRL/Bgq+wVH1ZGqwt7Y1WrLz2UjAE72qAqS/WRnCfmfxen8jE2qAgjSIpfdqaOfumHoVoG8/
g4DzDro3eBYknNX0EFVcwAOUOPjqrlGVKKGwRGxgtwhNARZUzeST/cxSJAyoCtmsykHahSMo4IUB
loAZbc6jmCR/8RgoxfvMIULf90QoslkGP/Z4DozZzi8LSfUi0ZOypPELdO7ByYJeo8F8IgQKFMdQ
Srz40NP4d5m5GIKNfhsgL7XQnTWbuKSGndraV/zYkRDXFglC24/YjHlwg1iIa0TIRL0LZEsemxpy
ESrvkK1p5PChntasQmqMldOjIAPBKMf9GDwZZt0F2NXRUOZh5sUvynjE3Y9NFmLoWpf6+ANOM5fJ
Es00inMbEYngCXr8yEb6suryukSIeW9ICZvYcrpYkCYLSBmBqROok8HZUBVE2yV8N1SLlBtV9vAz
QZg8czCPAhHlXhUv4oZzjuesjWwALC4Br8WhZRX5WPLEzlMOEZcIJAvkiQtYxEm6wxE4ZqcFoa4H
9hNqu2exGKrgf0qX4F1NoayUjwzqwXXZxUgG5zTbNM3Q2Q08a/DUADuyI9EDWEW0dRfkrKkwmHEa
ELEuLSKCDQvjEWLiHRflajSkqYtR9YitsPFN6iAcxado4iDii/fhRwczpkt6iMpB1HtEPM4t69+r
ovTbsOpw0uQugAtnVyjYq6h9qUGJL+bGc8vJM23sctn1FiLcQ4cG5mxxo7gajTLtik+Dd8Tk8rKr
QVO5X3BFfUs5afrHzBAPltBJ3GwBZPP+gFQzmI8ojA0QL4TUsNi1wdD5t3UjZ7HCRog+zMzzQa1V
SxzBqJMSI84TBRUtMl1fbhYE+4hhBfQtT0iM0IGR+s3UrXvgx/wQ2YAB3KWZfnAg3ZS5D4ob0DUI
umZFA26YeaK8oe2KUKe+QD3b3VQdhmg3B0Sbr2Dx0QZBqcRwD5Xu5hVkxoIHKHNjvckeRiHnYKn6
ryGG+hEYURPubDbJeRNPWQoGFZNluJqxMZTrywrDFp0iqd+14jI1LG/nL78vTqsJ5mjqa3je+nZJ
6ibXgRmXnXCknVd1HAAY7MD9MoeAd9G4aREoxhurgSSiKNRDX6Dhhh+Jq2AMy8LQilXtV9N8gMOZ
rq5DmByrIyQUWj9HKAqH+NzUkiOvtIzAQGslxgX4YywTtuaYuMkmsVkzFJX0+NHBibeCYQHpXxLj
j/ULtO/JAuQ5KOFxSygFsqO8IEwOKIp03Ueq0Tu3YoFCFa/REL4e80pCsT0ulhAPdxMEDkPQJ7Rt
tsHSVdsx0EEFmzxnYT3RVY2CDYMF0fCAjB3l4TzAjstfOLCd5oBjIG7OkUu5nFeRj2m6QfkXyLoX
9bHY9Gih/oAmsfkUwPt3VChEaOyf8PzE7jU1AnE316OC7GeWxN0hWrivNhaaGfOY214G5QeW1JHa
Zl6UegRAOSJt7NNdOV5Dy71i19nEarlJeYYZEVjLwu3UOtSz6mgaBlO0pvHwDGjEgCZGw2TbHkyX
ejBK8lO+W0Cpi3akbi3fI93I3lP4B9c5VnAPpbrUt1ivXOp61S1GffEdQ9ptDSPRhgAS+6hVWo4r
yLa3QfH7GfF7qXTqahB1JUOjRMRiWZ3xkiIJJ+YZ4qoaxVT7oZ9rG1/9vmMmKmjIe6d9yTcT8VlU
zMgswiX3YOtabz0zYOAgO4rCL60puezAcIreBcu08H2Aodz3rqa8mIfQmq8xDG3hPYUT7+Ki1+oY
0uXB8L6hOqUrX7TmU08S363dnC5iQL9DPwa2qKchRqSMQfYRs1WKezuRWEwLMpeIiT0yyP5mpChf
APm0k7f1BZuyaw/IJ6ToZTWkn9sojdoznZr4CTCDmk/Gs5SuOI5Fd4+IKHK3FSLfBQ73LnT3STVA
UAuhhttTDgmlUysqf7nV4PG6+xjUogEwCGYSbDk9XdMnLuLZJxvm45A8hssyq2ecJ22DA8VnHWtz
4NeLd2VAH7jYW7S+v4uouQDC3hDAOAJiSqacxqJ2lYqfyk5XTZ7SqpanVEcdLH2wTZFl5fmpXCDS
PwVe6a9IhoLCeBRKzj205FM5zkDnww5dTpD7Cz5r2NiMq3KMLyQeFAcylAhYBh5KTgCbIx7WSS3c
ndGt698hmZjZFvXYKD0l7TDSgvOg63Z92XH00sKKG1N0SPUFw55Q5diJTqXkCvhTp9bI9KB/X6Fo
CrBdc5Q9/oiRIn8IEXXNVUx3hjUCRxdYGYnFKu665aryG/eVsBk7gBeTGh2LKYLK/rOOAkuBBYyu
PVfc66e7tO9huc2qAfNMpAKD5vMskntAF32/8zyv0kUbTc1wt/iIaXZ+i6xn59BQ/QGFJrMbR3/u
C2q54KfSRVClL6oY3t+g7njVc5Kg9vmInNUTHyu0FXxJvICrJ3+GRTOoxVMdJzYfVT0hBkDNsvYb
2MgH1ZfMmbH+OGbwYXiM5hJzowS8mb2gwDKp3Wzr0u31zNkqXLxmAYZdoxRxhIha2JxNhUB+XbrY
+Hcz8Kw+ry4vdhca5tmT6ICgXJXgYvSbpbNB8xChzo+NvgHfX+akrmPTbkL0MsJBvULQ9bWuWezQ
s1JKGCOIWaGk2HKDjMqQGiaBS3cTKlCeUJ9cMredccvwXhjChi/v+hJl6aNkNjZfOjHoGcSqamTg
7KAKNRx1H/Ryp9FpQS5FFracFg3B4qseSLnIvaSFlXguR6RnJbT5pZ0/yqhVDOgIeK3nTllBbx26
E+mu0wR7s0KG3px5Bj/gg3OtAB+o9y0a7SFGNhu2Z6aU2Q0vE5pcpYstA5RaELFc/OF7cln1FsoC
R+QMwwALBmAiD0nksWwNGLgbzLrl0jdBMYyRBlbYVl2pVoMF9HIxKpZx1a47cCq8/jr0nCXZ2ZMh
q3nOYPeghzUUHSn7WYfIGxbgJX1HE2aK1jYaxBkYLa+JHRFiah07PW2d7OLwztI5Mw+C0755nOoI
RbuMoOJ+s7QYoY9Zm+H4+UYu+X9AHt0+ywvt0rzljb7im97LDv+8/ZX/D6mlYBF+x8L5C7X0djCG
gYv+O031wkX99oE/qKXQvfkVjVMBbBrh04hd/T/UUoIfoNEn8n1EcGAvXkiVfzBLU/IrfgALQQhC
hVCnuHzoD2YpJb/CBcYH5xEzAB/M6P8NszR43dThBXAtBUEdAnmvJxP2YMMbQ/kp7UZwVVAvYApO
bB2l3U0TApS+gUN4nKHjqvGr9gG88fSLqXHTRdeivr5ScS0/VyBft0cp+uYgJ2ho0DUMPjWwprIB
EQSuBdTUyy0KYUlz9Dvi+DpuUSw9h14SgPjT03Z6+u7N/w1R9TV77s/HecMtm8LWIpLsxamNdfOp
ZxqAhc7Cj//s2990viDeqC8Ws90pRqRAV8qAPLLmhpabf/b9b0hi0kvLABXV7lR3pENNFh4zeqVG
nAf/5PvRk/B6sLtkEKBONN0ps0KBbETFI5PR3T/78jdsTacTzmGX0J2QZ4XvB0LkY+/k/Y+//DWN
7r/HFWr+r+9cyFGGSMIC8IjY4K+QZSUw2RQKXK06Mole/fgylxfxJ3fuz8u8Ib9qlvmLGuv21Aaz
QO9vw0Sdd1aH5WbmQe8TtNnU4U0yaRWjbS5G0tBkfTXp/MfXv6zrv72BNwRFA4FMgUCtPIH4sGgY
xFVTGqB3xwCsLePBu84SIMwtgFLHbLNuQGaxC8hEXXyzlOHCThGmUIgcgsNat0kmfwZwAGwq/Qi0
uAyfE6Cfw/NSg3mAoohU+ujPkkz8J81ur5m7/3l/b9V9p6Q0HKpO0zE2wF9zDeKLAEFriEEZq0eH
ZqUySvc/fld/v9QBIb2eEkRnCXWTbE5eZyGLMfbg8HAqfkJW/d99+5t9sV18w6q0TY/Gb2/DFPBZ
FaPw/c9u/c0uVSb/i7Mz621bZ7fwLxIgkRpv5Tl22iZp2ro3QpvuT6SogaRETb/+LAc430m54/hA
NxvYKSDbEie971rPQivJ93txwlIZrHGXmm+NRJV+2dWtVaocW6K8jMXH4NLPwBG8LtDn8vyfH1/+
72PIf59xYi1SbpSxvgH0/ARVRz++5GpCJ7IX3eAgwCMqx34bm8y5HLh5jXwaVeNg//EnX3kmtiS6
k+if4CSL+FkEzHmr1nCFIlCO6siN6XftA6wljIxop3nQ853Q+SnlOu996BmaMYqWPXc7CbKuMz/z
PBkdizIOP0sErEFzOpyX3R1r7aoIFwbFnehYh7JZY+8Qe17Wt+DX126NtTBJECg0p155SkodpK2S
uYdAsBEkhmXf/vK5b9TK6KoKWgdjeZKIa9m5TAdgBKJfuezq1myWhMoeisjyVNPc3cAYOn3p86la
tG1DX/73d+89VGyhs4yOBEWLlHT5+IiXXr5sJbLttl0YROifefUpqYcCoo25fJ518PjxjbHYLv+d
zdFlI3pz3wkQAq4LO8ypk3CjIPvIwOqwncCHuHcYunhfTQ4dC1KP6sFzEFoHDdhXf3DRW0RkYB7v
3YY2zIEctquQ25sV8yaDQ2nYwTlMVFonDsu/uKPPppeWBBOi5BBuhMIKqZuVHvuCHQCTHtGYJO19
6ZY0KNemiSa6ljBhdDnSYlHDJoXGm3/Kq8EZb4U6XhnPNmwf7RSC3pByjwjx+M/oyvwpmkd/2SOD
6euvm5oI0WcOCb0j64j5LJIZedWidPKFl7dmOqAIDKkTmhynirYH2tL5ZzOWww0LwbU7Y830eSCi
9oa6w0xsniS6cSZFM47f4uy++g/eOWPZ6cvAm6q486PyhPfWsINIop+l2ncCoHuYYh3t7AyqIuuu
jSdyRwSRBxfqCBy0ajri0DIzp/iTTKUY//RzF5IX8CqQMAy9IorVXTupPXGIK/L1xxPk2t2wVo5E
h07roBlxGjpXpqgkFRCZNQM0Ysuub60dtG3wPphV5iQLna1UwZ2vcDvdouZavr3/m972WaALc+a6
VX+MISWU6ywxOjnmLJu2nfAUmv1Vr7ptVYYQzmt3bqEIcRwZb8aYAYzV+8Ys27ttPqsDF9WIEm12
LJIZtuSIgB1VZREke4vuow2Z9ZtBj7HjJMdi5D1iP6Hw7+8YCii3PuDK0Ta0zgYTlnVoporuRLs4
777l84QClqP7zof2q2M+aKlw5aGltez3WEvIEBpIO4a+P1ZFK78mbZg1KCpVydOyy1tLCFRZY6hc
NaP9BaMAhPzq8xQUt/KYr0waO8yKBTiM19Dk3ktVPc+eiHZ97t56R7t28cvf3+xYM6+mym3y4h4a
nu8QA3fHQbe3IFzXLm5N96zpHGaqnJ3gXG1PnibNHXp89cJTjk1Qg8klc6h23McBtYT7fBDjic7D
etkzteY6BFEsy2toNUvufqvJXB97n0bLzji2f60q5lqQvGSnpoS+GCX88ThyMi+7emCdQpR0ZlWE
JXkUhLLvoiA+oBVNdgsxc+WpBtbcLYc8h0+G4pBDekTVEzTknUMYu2W3bPUJrNmKUF5Fu4DTY+Mk
9U9lRhS9oaMMlx3tA2u2MhaxWc0MozLh3pdcRPxxaJplS0Fg7fdZgnXfoTW7R9U52sFdSr/0KiqX
Dcrg8kjezFYofbuIho24j1lb7rqC8u8TzsrLzip2rgc6n5HO4yy/LwoDCpQOIPswN1/XrrzpBtbe
rFkM+RSnzcmv/Wm6x41CnmILD3QXHAoIKpoVlDO83OQ4ROd/8qhnki+8bdZcJuNFpOF7+X0/JGQV
RfX4hXnyFgXp2nywXuHjyIPujhH30W1lMKWhmwVswzCsxLL5YCevopFUZaEnc8CBJrmTpi4euyL0
VosWOt+aziyWUTLMRX5v4pztQuiXTqCdNJuPr/66pL1zQL2AHt4O2bHkAmFno3/U6Bz6X90Br0gc
1te27e7I4I5IuCyHAL6p/VyFg/fCTTN8HiE/9FMfEF9vHbkCTV7lErh73EqjE8ULPalLHDpzfnKk
nc9wLrWRzFeuriD+FvC+lOuhIO6JX/S5jm5Nvh+LjMoU7cIB70GX1KkdtlQEWrWi1veDKM0qSSr0
bNPYkyK6I5QWZu9lbi++GUPNfwYB0X+q3VbD0Tu5/R0kRQAMDqjNP8Ic6cVHZPQkK2hSS50GXW/W
pRmZAhIojqD3rgrlbHSgyEkxmvvfSqPJvIbfyCAAHGyAbQi7E0TOCUoDa+G1ccVXaDPM6jv6k6NC
YzeDZ5PG2DkQFlfXZxfpjE/4t5vksCvD+JUc9WZt8fB19eRiWYfhIF7HkrEHh0O/9PE4uHZ1a9Ft
TQ0rRSDkI3p++XoAsF2k0eDl35Zd3lp2lddmCS/d5rHRvPgUgtBz9Hx9K8DncpV3xvBrMNSbW5PV
Ywu5uw/1eVLUOWqwHqcGeHNdbXFa0vQUe5ULG/xIoQ2IpqR/6Maqa7/VhTQi3vZRW3joZtMeXuI6
YXB5u0OmxlVdePCXLLoDNvBNgGOGrCc05Qc1tyvFSP9F+pD6Lru6dX8HWkQhLJf5feM6z87M4p2v
vW7Z2LBbsNCA1mE5JM7JZBOEdtxvvhR6Nst2Nd86hPoglY0V9JD3UEv/J64IebhQlJYVD3xrUxuA
6+y5zJyTr2FaMx5pIQavi2rZe54NoCMi8HnC8vx+CvNmJ4YavZR6yG/sK1d2ZN/auAY26xkRCvwE
UJiufiSMClh3irxBjAI4U1g0fRY4sDN6YQY0STPIbllRnVon1HgwDvpPeXUv5vEZJ8cZ4JY6WTYT
qLWhKTlUQzkHzgn+oxD67pY9ajn9WjQRXglVb5YCSDJgcypm+RgHLXswWHckxJ7uuGyeUWs8CSfy
GiqVfMxM2B+M72B7nN0CxZyPv/5luX1vJbNOQgIm1IZFeI45maDSjnswLCC17xNQACAG27YiK+iy
U9crY+zNrRoy8LqTMsStEjDagIoGrRg8FLCOfPxbrmwpNgOSkFYIUUr9CFSZdyDM1bCmZ311i9R9
7frWOMoDH4qg0gPQYCbAlQ4Te8yaRi5bOYh1LoI1I1P5FKjHKqkd2GGlAr7CI8OtGN8rk5tYG26l
gkaDocdPqDKX8S+4HBGI2Mao3L9UXTXiHInW7NeSDu0ukYG4lcRw7aZZG0UGyCKHdF4/wl8GAXMz
4k0CRIRKL3zol899M6imOOtMScR8rAHySCulnD2KAGK9bEhZewUJ2IBDUGIeL6FRR6VF7aeaYQW+
Mf2u3R1renOcCAO4xdrHCmI6YCom8RD11XRj4XuFKr0zu+30FddvnA5knBAycZB/YHbiEK0/S53D
elgA+ITWXjjl7nPccH0PGgOt4I0q0JtNB6bZ2EDoClncWvtj5j8xmBhx4myc7GEiefZtdJKGbDsO
4mJHeQ2cN0eeSGqwo97YqS+r/7+/PiIL/362TgC3/tRV+phxXUI+XxM4xbYC36x9ioZomPaDlF13
muANhcVpcp1xhVaOVg8fP/1rxXQbVsWdEq4dPgcPF2wAbofj0EqDFjHATTGkypnCeKs8Q8malcPY
3tW8KfJ+ldexvCcwKJkt5U7yUMnSRPXeNEi7Byi77PtgBcU29MTAjXQtmGiwhpJlW+mr9uHNhKgG
ZL7OeVneZ4q3D5Xjy3PvgMj98S25MmBfYzzeXL1BmA+oMjFC1jG24CfS4Wke2S0N3rWrW2sgD5G0
lI1Nea+qnqxaMvnPgSv1wjtjrYCgHUAILnEiblzILnNkjR2LwbkVt3H5jv8erNG/wjXhVeFQxDvH
CqaW+QBLM1ITIN4l3xMgOfq0N1H/ySV+ON6Y3ddu1uXvbx5FDSYixIlTcEIDcIA2oJinHV5jKblx
Cr+mlnmlAr75gLaf4EXvfbwA6kZ2dx3UOp9Bberde2jFA9iYKF4svFCBUpSCm9aipR/hv25Ku0hk
qTM6ekyrIG4F/NSVV++THn2Ejccr9QUAlVivE0jJEW4xRCDUpm0EYf+ykmFo9wijys2bxvG7kyla
UJPgCciTtQ+zxY1t5+rNsVZuWDWCHHXa9pQjaSzq1t4cQeG+Gl0Q3n/R3iH7Loz8CmQp2V5YFIbe
hQLIsD8QvuQgtARu689AIaBkKqAExs0EfQcoAANXfzQZ/5cH53W0pvXUw12IJLPuzvMcDk3/sols
HfxcdLq5l0F4HDKJF1AU5R26KkYZ31i7X0+o780H62Wih1eqaeohOXZGDOFz0LT9l3GqG6QFAP2h
zFM/eU5yDsLIgLrUm/rzJJCDAw2k29zXVT1tp9r3yz3TI39AyLKOsGjygc7IBOlmUKSDC9ruOfEZ
L6GSL8p2AtajhBswjo1EL5xDorsxZSwRk6JUxKKVD7RgeFfO2qUPASx89E/pIWVjP182mpQF8fAT
+Miy/T3CrAzY2Md32rsMiXfuxL8Yxe0EL52q588xR6e9RxV7EmMP3sclH4q4TpMcSFTCVrTPfScu
2ToHTMBDfJ12cihwVFB9HidWO0cZ5/nNtfba5uZauyvL4YRhrMpPpmlH86VvYZB9LjAHo0/MBLrc
TkArnEPqYHsDmD8QCHyU0w5K1ST8UcDBGbhbOGBJ/YlQYC5+ozvCUYXTqus3OsrllymasHnuP76L
r+fg9+6itTfUehYdxNnmiFJL0f8Iqqnth7RH9ZPCXginm/6sFdP94+B0cjrnnnLpd6AyzJ4POTT5
tRw6/xt8NoqtR4Ez9s5VXrxHjxxEhNb0Wj4HsHy5LwPlrtukBUgWybEFV+ifCRaE7owSqw9rcAHf
toM+bkSHzUUoWfyOqCN+uFnEmkUbFdjsf6/sk8So5Dn2vZipfiNHLV5cQocvH9/JK/uGnR8yTFR1
A6XsUbTTBEcud+m8Hl23/P7x9a8Ux1zrxJ871CgJYDsc16bdVYVGMC70g+WmhiIrW3/8Ia+17veG
g7X7cRFlgEp6wdH1B1UPa4CLM3iaO6yh2WGCoSSDUjbOyXBU5RSPD7B2G7ASwrreD/Arl2nedQo2
nSHsqfgTQy0GYSdtgR46EanJDi4Ttz7AwT536QXHUx0oMHTRw9C0CQCBohmzZ8cPneY7eA7UWcss
mLOzZDW5gBtLBwS5tm83DvN18sOTTRf+g6KwFqs+rIW48ArgzklUAGxomicOuEoGLJ75TuSi/aXD
IvomirAjP/I5knt4IP0LIQgiMTBj8V2jeSVBUqUm7cMsqkFHCJK23+SljqffMG77zw1aZsleCN/l
y9pktpZdsZiOJZnDU6hkC5oJqgR65yYju3H9a+PG2lGNGinSl3j5lPM8kKnPkXadhuBYfQFvqV92
aLLDa4aynuM6FvxExBDcAa+RPaDcON5Y6l/7bu+NSmvTCwiDg7tJ6AkvIUUwHwbixP+UJezyq4uG
00zgo81JdIDXuUJyAG3LxDvhIMdd/E8VVPWpGnxGnFTnVcSAuYHOcENU1f3MOLbDPw2HGxREp4as
hhrcsl3l9gNILGg6IFHTTAefh8gZAS1Yforhgr28yF2Ik5ng5Z8qk/16ygi4CpkHiRZ8gWQE+Ggj
M+kiGqDGeWZI/ZqXzwmsrWcQPuVaDhNYCTLKHVSyGxajVp0rBdZPVQ5oQtTVcGxpkQcPMppySXY1
YVX3D22IyA7YTGF/S0VPJRRthM8qSjtoRnagY4z/wEY6Epr6XaNBhwbgRIEtGKP2cOv8+n7FA1Tv
v5dR3wV/NNdtdwT4hg33zIWLBzaplkQnw3TY7E1YeN+gyEFAONWuKrHxTlPxRL0qyHEeRXhkvafT
JOZPY1fE5d0cwoPddBE/qEa1811dd+QxL1AQuJGJc0VQBJDt31+5EzVcpjoDMYPEMtyWTlY4qSEu
iFzRFNY4O+uRrmrsxnRVSrdPtlMcwdHfztJ4d/58ycq4scC+e2j5V1B7w6vEzECnPhl4z7K1UX2g
j9EIu/uiN8kwsY4foPx5bdhyaOoBkd00iZjvGizeN2bi+5tcaDsaUAVoS68yyVHDNrfLZVEhWW6k
cO8vuz3Wg8pxWusmlOJPuC3hXofU/UI9QAY+vjq5MnTtHBLAEuYyF7N3LGnv/urKcSyewgT6MuB9
hgalkEgH0wv8OHQlemAxV7ILKn+NKhVc2BQM6J0IoQ0nmwhG6yZYQxU29N9zsM4ANQudzHkAq6tQ
jwCUuv/UEeeVTNFQbtXPOkokKthSZJlY4amU4qWanIw/x6MDh+7UZTDyV6H4UXVu4d74va9q23+v
myCF/j3uTQZ4CXAfAHnVwQWy5Dm9t3FRYDJgIUCRdN9ks2mfmIdu3s8c2yHfDh0qZ7tQV84WPFj/
Vza4cxqzS4kLvBQD3zlVUQv81NiCvtx57v2I/kb0zC/9OTJM7bju4CJ9Buo3WYuIDc8SSLsWMrAa
ZbD+QkhMOjhp12hX182nqIqAeAVFkypv3UVtterCMqnOXDY96CtJDYBKk0KEZ3wfxR0Y5h/41Lho
EYNBVcOyFSdGAtIY+CAcg6l3mJwGiKoU8JNE7qMCb8YrEmgUVerWyVY5E57+IgqXdSAd03LlAUDE
1z5UtPl2MEBN3IeoAMzYvRjW57qLDFaBaq7dVM2BPCDMB0UBw5Lok2uM8x0Mqgrhy3hh/dT5bgZ2
Wk+LTS690js0lRH6rkA+QpNWiWLqS+ZyWp76OUQ0DRnZC5iICmw9ELpSpaFmwCpeRxvdgWL7e/KQ
gZKlrKvrr+CAqvBnLiZaArEsgAUJFs4367hXmLxtBVJlTjF35jsqXMdFY34avn084a4tF/Tv8SdY
BEmIN4+nRrrqm4mL/ltE3RuvLu9Xhv5FZOeyIsBg1uwkmrJBjQRICHhvKTDAsFcjtQBIsch4+yKr
CZlurK7vH6bCxNr7RoS1eRxV9qMGvyFY0TECHwxny1jDqD8r78bHvNaC3pm4/7Kr5KMAi4BFx7Gg
MrorCXi6WyRA9eTkdjmX33o3dndBI7w/wM8mB9Yi/3ln8Ho4IVzJ7ybvSWgH6Kremy/J5x8/zivL
p21lCYFCRR8O/Rkf0i7gtZyaPaBULMW+coEzw5rZueJnGBXOtijz5vfHn3plENmBCpVB/FWVZcmx
Zkw/mZi7f/ypu5VJe+3q1vsvGHOqbJWbHBNf9XeycWrUVOAz+/i7v7YE3nmQsbWhTVPYdtWEQIQs
h/vnJN0CLndiYI34VEvPfIdvtv4Ei258CCv/Els3t6wGkA0lpBXoyAAqd21U72iD8C5EaCFYL2Uc
UvOtBLHrmHDoHsBHR18f56oOjE+EBcf6OA2MFDcOT5dv+t4vsPYQFvuAkLXUOw6l7wHAl2QBJDzO
7D0bxESFoILNyTKJVxhbyxFI3DEt4cs9NvB3AEIWe4AjDU8fPwsrLOR/ZeVhbK1GgUd0mc9ILAly
f+IPDN73Y9jP8T0ZaAW0HrhOvQd6MnSQdI0q5Dzu5UjKaNPxybQ3pAavS8V795P8vSYCzA1KCXeL
O7w0dyCr6SB+RLVOPifwXwRwLGc0fJLUKeoNOg5jtEa9NUB3ZOYhLJRBnUXfHQOl8o8BYWoIl1dh
Hf8Z4qHXh8gDAUegStd/NlDFdyliBaRJwfQGtd6pnB5vAhVIwQU6Oz+TCDEzObBSxS5yKrmNKta7
33WFYs+ewdYAZGtV63ANPCr47NE86x3wIDAtDqR3vrMBOE2de4V78FEN2LYo/N2XvWB7gOvqfAXx
WY+D7ZAnQFRrJHRUq4p3OWh3Ah4mhIgFsBCcBQDyp8ydOE1Z5GCtRvoFAuEmCNQfaDj1Jk2KNl5P
qgr9nQfrnDukQ6XRUUv92PGjtcBbRP2YsKLwgGFovMzZhxJmDA2All+kYzaiQNLUU+xupK6bakPx
6vKZB3U9/kS50B8OiRxLl66dGqELaalooJ2V17HOKb/UYxcNYPF2g7cGXQ4MdTNDSXTfTBlTq0p0
7SdXQa2xqWUIdeIa+Yy++WHaxhPAvjg+Kval0s4a8WbgQVYgPwyfAzRi6L0jeu9gigsqlEtR7oSu
ob37eJhfMccDkPT3ABNQU4PLJNSx7aJIrjVE+N6aghoyrxLWsB8+UBbzZ6AyDdlOaGACGOQHSk2P
GgIhmU5DjjwHeKO80P9Uad8DLKoDsLIDtPMTWP9GPjMOTtiRgdW+b8vJUWkj/TgFSA02hlT7ULnc
kmRe2W9ta64blYjuFjx8aJ2he+Eo3R74FIEQWxsD8P3Hd+zKFmC7yUJB8NpZeeEDDtA/hV+beOs5
KE0tuTyltgIBE9NEHRfOb9CIH9oxjj9h3Kkbq/O73x0Xt/YX1dEAGTuDf1CJTx+btgTNDxEYS7Ze
XN1a+wt0X6pxjrPfHMzr7Swr/7mVxF1SNMLVrdU+rg1J/CDDPHWnWu1IO7N/GG7VjYlw7dZYy72Z
oFWcRpa/aOi3f4D0GO46jWLPgkGDL28t48OI10jSBEGRAnTtUeCi2+jCoHfY5uMPeHffxQdY0zjs
/RakFgBRU2BfaNrkql8pPWgETPYRXlz/9FVpllQl8FlWfU0A+NNg0kZFasJ6cLDG5m2Nemvy+PFv
eb9XQ6ndPZ98sKSgFp3OHBaVEyCgBYFtbDYnY4A+Pw01XiFhSIKjIsXbCAfFCcHfSQe8/MweWUnF
HXJAukWKI3wbq0bC1dhKmOOncxfM8cHJYZhnPfagj3/slXH32hh629/l0HerkuLBoXPTbWJDSsC/
+4ePr/6ueAPf3ZrwINGN4cA7TBrDmg6ASk8DJAFo1ZgKFJL3A6RGG1Qh+5UsIKI9zDjM+LuPP/va
L7OWgwmVS+MCsnvux/KcM96lishlQ9C7fOabuwaIedAOF9UUKMLZ3mRF+FBia15//M3ffVfEXbPW
ggRxoUqgk/C797BRJxytrDW6CeKEgL38zxA4/aMkSt0QMl+7T9bakBjRhlU4TmeUkmE7p1JuCMG8
/fi3XLu6tTBM7ixq4D4dEG0i1qVONvhVOpRm0Tsu7pW1GIQ9jhRCJNlvlTmz2FaIeiObSZjuc+CW
+bJ9y27eVnOeFx4BtStFJBdI8DV1DwjSeVl0i+webF45rtZF4/xGryd+jnSVfYeY+kbd4d0zCUV7
yhqpImuRYd1NRYo8AjnxlWsU4uynpMGLUQd0bXtj0F550HZHEaE5biEk8DHgnkwHjloksPXzdKMv
dO3q1mRuA3hopyZOfhvw/liK5J/mq7q0zpc9gsvHvpnPVZGHwyR1fKDOHS2AM9YATS+8tjWb47hC
p6Nzs+9qlGqrQGO9qxH/vvC2W7O3UdCdNDQjByB1vrZ4u9pEUc5Xy26LNXldEnvQ/gbli8+8oIM+
pM9hRgHbbeGtsSYvbbrGOMqJf+t6aBA8gJNDFyMIb8m3JzaKyS26MZgmihEZMwGpbudukcTza9nF
rV05FsrJZ1B3CqDyXbEa8K6ZxvG48Or2rEVtOUxmkv2OtP+fOhqKPcJ/yY2z2vtzCdizvwe7YYB5
It2WHPKc0LXvDM/uCO7kx/fl/YMgUGx/X5yg0o7Qt8n53Ve9B61vYuJ65TRq+CQyBKdsSryxixs/
5NpnXX7gm1kLPjdYt55Jfos6oM4vKVnwXOPNPNsyAOj9/QTrwqKZQBJrEiOhCwhIIE7OaL0Nu1mU
ZO8UzZeP79m1B2LN4TAr4HWpUS01Df+jEPq7AbfWX3iTrDlMcFDGi7TDfwyRUZ8581W0gp4BJOcc
+arTNpAzCjPLfog1n0XBp7b1WnkWYL/+jNC86tYxR+zpovUC3ZK/HzjiszxELjjRASoMvpnMUOzK
0F20yYP++PfFxdRwN5FFjPZ5HBzhDyIPQCjcGkDvn+kQy2pdPSYmr0mSv8RtKDjIvHkG8LfnqpNG
0MjRmxHDgSP4MC8bU3YplzvO4OGVL0bMFwPpeI6LdVQuHLCxNcnV4OOEmLT5CzA008abgy5O+9pJ
lh0aiV1Z9bHx9C2v8ChmlDhDHqLbNpe3yjRXpptdWVWOb7g3K3ImXvnIMsSQcHDXl00BG1SkFLpm
EfQ4v3kZV084+aJfj+inh0UTzK6WTTVHlTOB4TAlIvrKEbC3mfPkViPn2o2xpm+IwvnIYVg958AO
pG2Bgn7h60XEChSWrMnbzAkYmOBsHsDbg5Gc+/4W6Rl/Ft0Y2yUwjYbVAQb8GeGRMq1L3u1V5U3b
ZVe3Jm9cQFGTQf3yu+XRI0BG5ki1rhcVlogt9POVNp5GIHqRZtrV/1Bd4BGv4qrMkJG47Pvb8/US
XmzCgZwRtYYIrxxxGSn6XsPXZZe/jKc3+zAKyaGANIm/IDMR03Xy4/WY98sqYySytt4EBpaO64qc
Szqznd9q1O/5VPxY9t2tvbdqIiYJwo5eBkHUk6/LpkiR/zgdll3e2n0HyJ5BUkFU3WW+xvVM10nA
22XboQ38GUa/rXBryBn6lp8t94OnKkputX4uD+9fnR+Uaq3pypGZShX1+Y88KId7EMnp5yJRatmI
tFE/AryKuFUIcEtdeCbjn6hqD/2vvolvnUOvfX1ryk4xTs0KgJyDS0J/m08wyUI4v6jLi5tjHaGV
g65Pkmv+kgiJdACRKcCsE3fZoLHZPoNfTmFUVf7BR3oOjtAdmmMQPetm2bixw+jngKPjmvDmLMW4
L2AuPSEzbVmdnITWdFXwPgPDT5pz2AyfIIRFSWlG9snH0+myYL03KK3ZyhISIv+o5y8KfXz0QJsC
gv4wRLJC2+WL3Ip4uNacFZWjE3wbLGdCBHvky5mNQZ7eooIMsSk/UGq1M8Er9NkpAtPvaryjmlVV
N122R7in2y07h9i4H2RTIeptKKIDSCrNOjal+swk6PIfP4crs8um/ajACQIP0QXnwYGLitSxcxeI
7haZ5bWM+s5jtlk/MU6ShPLMP+d1Pe8EyBarOfHru0rARf+54Y7P1sjr64O70B2q+5hi8qXVOAZw
dSFTeMfboeH3sDGPP0tWF8WN0XftV1uz3qUxg8oFXMA0R7AOMJRKGr1iYHssfGjWPi1iExgtRH3W
pfcdueMuXY1QTiwdE5ff9WafHssWKp2hq85w4MD7Gau7ICHTZtmQsOZ9JRAMxsYoPFS5/FYRBBjr
MQwX3hhr3ivATopAFrg4fD2b+NI4LGEoWnYCC6wJbxj6K5Ly8KyKHGnr8ATdJZU0yw6PgXWqbjUi
kUsOOMsczOTo4PX+AREKC1+JbQxQCbgg0qen8AydswPNYYgDHs+r3F825m0QUIzEiCkAbOAlktrN
V8AEJPD7RWJZv5nYJKABxegqgfbt7JfZHsPSrAxcgsvGpI0/GSXQ607DqnNsvA6cnzBBNiwi17wb
y+CV7ci35mvlTFDfFFinEJLr7qdAAMVNvIxcRCquP39fNLNsEkpAa7yVwYb1MjA17pkXdU84sHY3
Bv/lQPTOWmuTUEwkRNbzSLzwDqkgEtlw8K4Ank0Qhz4yvo6iBpnR8NTfWt2vrKI2HSVB/lkoqka8
IGeNIMmU8002IPX+45t1pXlLbDpKDtmOhJAtOONgrA4hrJUId4PXMIVgfjwNmQ6/kyL37hAt72Qb
k+jJX7dTA8bTUE9mVyI74RYa9NovtWZ+zLM+EggyfblU+NJ+CP8gtbpctiTatBSkVkRshLj2BfCs
uV+F8BXOmw5p4AvLJDYxBaxiNPAZCc9YAMItAjGDA9Lul3VFiA2W8qU/8AiMhpcmz/640vW3fX5z
u3jfQkHJJe7j7U5HMlHC5iX4i0GKO1l1kFP9YKVX7pBmwKNViTm69X0FugZ4AeUn2TblVwp/8AsA
bcWNg96Vp0+txYHGSswhAj1ekPenTkjckk/x3BQ3lHnXrn75+5u9PFcSwdr5VL6Eg/H/FEGeQfTd
FvLGynkper6zKthEG8Rw1pMD4u+59wIX8YdNj2QsVTYPXTSHCCiFmZ3fzUmAjKAJwpjqxsde+1XW
Pk88eFvngBUvjpvTlMQXLKg7TdmtUXe59+/9LGunD5oaCNtKh+eMtvGj6gDJRmIeLL8GkUi3PuTa
j7CmfeghCRIcNvcAbKKXxllWrOt8ePh4fbtycZtv49Q6qgSZ2EuAxEYgr3M9Q25TtO562fUvA+LN
uKqcpENWuV++IG+m+0p41Ym0cHp32QO25WUF5B0CSyw9y3r4DfwdNDVd3t+YcVee7r/kZe0AM0xY
iJcYObbzqkXYNMK0B6WeNK2W3qDLh7+5QbmLFXZE/O85T8KTmqQ5QXS8iNsBmdblqb+5eGWCLC8r
Rg/NPP/KKLw2oyselz1Z64BukC5n8MrEXjIPlekiyZzNKMNqkYqE2AozH64txN61wRkeDWTAI0GG
ZTsvhBdt4cC0pq4qHQOvoFeeNQw9h7Jwyn9ADu8X1tJsUVkMhsZUYnYVF/Dis6918xBxEizSCxFb
UYbAGFYiYqB4qXRJnR293HwGF4u8cRC9sirYGjG3hBEdStjwwL1Kb6aprzsEmOul1QRbJeY1YQlh
N/ayImsA1BrxqAGER9zNsrcMWyeWxED7REpUL6Cmqs/RDLhWqueq+bFo6NtYltCdqpCVqnzxZOn1
6zKBwHUL9/UyXStay39P296ZmDAFdssQ9KZdjsPkP/8PgdaVZc2Wg7VZBt+Wz8VLUAZev+lE3MPA
k7e+/0j6Mb5xoKCXifTO3vh6oH6z9oTRKJCGHkbnnsZu9KPpejd4Un4f3GOrme4b0vmbLkuGjQpM
hPzjrO1+9kXj559z1lGdwvAjC7YSGtrxI0it/lYZvFD/nC6B5XDEhGsq/Vys4tFcOJ8Zg94jHQKZ
OGnI/HAdlr76I5yg/4OLer9CqXj93PUiP+pYmGbtZA3Cy0eKod2ToP0fzs6st3Fc28K/SABJSST1
KtlO4sxJVez0i1CVU62BoiZqon79Xa77UqWOY0A4QKNQ3UfWwGFz77W/te748zuC/OOpS+qiEohs
0Qe6Wv3XgInpRyFme8gFhIolrNGDKzCpZLduFVvK1SrTwe2x7bAQMD7xyK0gH8xzzlcuY0ulWiuC
Usxepd+nzHNufNixN5inBu6nq2bSUqvWoyNDkGJSIM3S4VkBPXxwRuf964ufGehLrZpXD5OhSB/f
2ErM8JCsEv7LmVDWCIJBqnXnpv/o1FqkM06qxI84Lt9lR4tr3xP59usnOLMOL7EXgkImlcPv/sML
kI0BTK37GCvGLygUzhzVyWKZieU8laP19Du8Cg9QBM8aTjhZ94/uRrgv50X9nuncuxAunDtD/Qf1
EGA9aFvs6HHgwPIjd8vm3ZSSPdMaqdbI4bK+micKfGMFptbWMCigCseKd60LLS6Mt3NDgv29suoU
TU5JMyUfzC0zJ6SyuwHm+eS/fvm0eO6jLSILBqfjEvgb/u5NNH/UhTRvRUVW5kXJ4jTg8dHMlY8K
YCaZ/G4AFNh3cTFfekGf3zxditxkASQduhz+P+2acfioliy3F+bK501oEMIvTgOeWyIkrZF5DbUl
wGfjUHhrk5I0TWgcSOTfQVGS5E2UsCFX0HjTMUpI2d0Aw3dJ+fn5CKDLJv5k7ntieu7f9MLhu5gJ
9cwLEMKjAlUyuVkzb+lSEhc0ViGqhKCFGFJdF7IonjqgSi8BVn/HYf/dW2Hc/PcwHtpSgnQ1px8Q
dpnmueeF6K+F8ayz6WdYckUOa3CshpPxiIx/Rr3QTQo/Ql66/SXdZngeYYE57AsxjmkUoDXharaY
k73KYKMMOmK/wx81uTDpzo2p09//sSeazsKrGbvvB/oaf2RxE7xRUA5+rXvVi2NIS+D+0QPI/SGM
mz7FSeK8mFKtcv/AgF2sFyMOT2ObdvJdp2Wzzyt4DkeKBPGlpuJzr2axVrTgyxOWxvydif7UueoU
Lzm6XC4cYM9dfbFWGKcovKIK/PdZs/Sq9EV9XxpabL9+82dWdLqUz8Wi8GTjtGi8VT70VKE3K3Id
m6R3vqFrUoitZJjHILBX/FcbBJTunMFRbuR3kI6FJUWX9JoR5vGlcgGqfacdZ2XuDKLOn2Uc0ymS
pfI/vn7ST98j6r8L7UIua4DPm7G981t6AMTBPMw+bIW+vvinCxIuvlgTS9NTz09nuY+LwXvwHZf/
AKElzaN5ABzswgs6Xew/CwZ+5BQC/DEFaSosqd04uZ001tsnf0KT0473NHeePEWz/LlGX+GuTQiV
O8Urr/729cOd3tBnv7tInMKpFF2ocV7donOnvgcjDEv/NHAeOjJBn3GdaY+GCrLb+V6BE+iH1qDN
/8IAPfdmT3//x0MDQ93WuiqTO8T+SP8BbxKbLXhIgI0PARWXcpunZ/nsGU+j5o+f8SQMmZ24j1/g
KjE/W+NVG9UPvRcmFF2mty5sR6YLn/HcQFwsdkT4MqszJ78r+/wY107y0PvTvEYmgjGyWOv4BIwy
2nLjl6St+1sCiPa2UvO87taXHnIeApWR1T2c7Ys0+96R0ZgQ1en6QlX0zEf4j6qLK0qtz9pb8JVa
+cD8quBbJmqQ9rA2BB16mANgr74e1Z8GzlhuFm9qcEk+tSk86MGJHuU9ZM+FBeOqytW1H9SzziPj
lmq4pTE4nnTz9Y+e+fZisVV0ZV8MuvThNF0p8JdDa2FWcpdmNmleV/3CUkrSOGOepEEhX5SdVdQE
YF10SbOqfuHxpYIk5txT3JHBi61LfoOGRjip0mElm2mpIEHTUwkslydessD4kS2D8ioP4KK76s0s
BSRcTx6KL766GzzePyXmRIH3OpjZrrz+YpmEutqYfJLiJS7aPJJzrnZBXCcXhuvvvNQnK9TSLwps
A5u4eNe3AqDBV9jGBNmHGW15yFvfSUKENm4dunFRmUjE7VxnoZMIVd/FrpX9pjUg70QofDdlOBVT
gAAR4r0KwCR/5eMvVtDRHdqmHwi8I8FXvRn4DCAp4YSsySVj5C1WTc0T2EANXbnH3spg6TPQPQQ9
q2J9XH2xGCgyxw6SZ+IZjPIcrPOppSakyXSpI/HMFrpUk/BJDUPud/puqk40Kp9l2bhFj23Fb3pW
Apk0W4AdU+7GYDHQehyu7dylxcWhfwoWPxs8iyAS6FYNDPWsbglSkuDeOUFzbfKgOA5jXW64R+BG
CEHKCJRkZQNnq5o+v5oaD+eNWcHdO4w70K6euoo5eke0aBpAk334wu6TGuywqHM4Diwgw+lyU3vd
zO9dFy1oBz9GAyk8REfe5E+yFXheMGFBmUKTNoKG3FV1VILlMe9T6qUixB/V69wCTfgy48iqbrkz
2/QZWvwxg/yZAvJuioLsGF5gdj0BJgoeB0SQYEj38CTrTrX6WVyK6s6s1ksdjbGgH3ad8F6IN7D4
JoZlU3fju+2FvfpMaLOU0RDeuZ0GLe0lzstBf9c1PKeuE3gIyW2uKv9t1bK3FNM0aZ8oZFH9Z0th
nYVkUPdPWdRm3Za9VNNwObMGQqnkDsdxl76TMSiGvZNm6TaxXenuKDrLLqyA577G6TX+EaJBrS5y
qA/Yiy6LE6IMlDW+mxLDL8Twv+/5k0my1NTAxjT3PT8XtxDx5vfdKLN/jBsUh5SkWt8DTwV8cXCC
sgg9VMm0zdHPmm20KRni7dr4VoeziwzB7Wh91KDauCPd4+zbiQlw6xLGoUQU6rtBQeDdzIp6Iizj
IQm6iDt+j1lST/inA1Jcve2aqtz1TRVkIKLLAT/qQvzb+E/oCZgNuOWx0ekWJtB+882iMA6T2bpM
C/KedHksdxVN5R68f8cCdG0FmNcFzb77toWconZt8uR3GXkucsL8a7CjyyvWxUnwAz6+NYoJaera
ACqIOV+HcMVI+PvbZa7HvKxSzrPK23wAJDQGUIoxtK7vamV0eeGsfGZGLY1kvBQZj6bwcixweTFf
2SaWbxIN8xuANJpys25CLXYia4p+0CJOXiXpzVMGu+4uLE5O2+suv9iK6glHjRaSh9tBaBPlYoj/
R9XMfqy7+uJDeLPF/4aM7gH+aCOn4em8qZB5vNTxfeYLeIuNBpoqAryRo16bslEmrNCmmm11J7tI
QOl4KVVw5leWOqfJsrTDruTswUQpaEhy3ffbvLf+Dxils1XKW48vxU4VyZEpAmd1X7TuHHW+Uz4H
Ts8vrJxnOPh8qXbiZKhRQ+vILXfrOfJERSOLFqKqgJ2JL5pNMfJuBmA9RroKFivl3mM5G0OYK2Qf
SvVgsQ2ipM4VT/JBb32f0B08b4zZ+G7Ot7SYYnCN0lpU1Qh6o9LHifs2ve+6lODivh9PHs7urcnB
SEqr4rUDlR8OXpnPsbimWm1ij4Hq2yVlSvSm9Asj4xDG5KAE7tyxdrwL1bbPE8oeX8pXSKv9upno
uIeCVIMm30jYcm2duBBXHrOTRgmhqkcZDRYBC+w+M3czGwlEZllnamWeYakO4z5gvUnWFa+xhvpw
Aw6weB+rIS+iHL4yF0ry7HfZ6pM9ZikAqw2lCXOyej8WYzNl0QwEXQnpVGC2mWh592YLeFZumkb2
06b0GnuLHpjhBnLhFoahadE1d67ohY8ltCl5JLuKbCsd07fK2BZ1Vtu1u5oPiRM2PWCDRUhqYZob
TbNBbWwgQV02U8DJxiImKG9TmDApWLi5Qt+ZtmBJ1AyuFtd4G7qIhJoFMoICfQORll3e9REdpuB/
wI7Ym9hz2rt6LoI+TB0F+UhYFMwZd8KH18hO5JJmN1WOAviHKD0XfuCAvrPkoZGBp3u0xY/ufU1T
/cOF2HIHpn6yF7BlzO6FHZtN4gaeKHbjBMQ9e8jhcVb+2wwzuS9TODXAQcQk7fPMG+Rodk7FK/7D
7+hM96xO3WgYtW3+STJZ612mmrG7ZbR13psAib+sQSR7rUujfloyEaA1/K7mYaPLfApHKrxogIea
e1WhJFsdqxI93kBWcHIf+LZxrigDd/XDhYXYHejQ3O5V5+hfbo2+vDs0LlXxBEln16AaDYdM9HSJ
GBg1fCvX34ysdPjLpD12A+p1gjet4QJ/r+0okjRsAXgrbQg0pvTudc1tidfpdtcSKGj/pqwZfEw7
EKBBjQXVHb0tw+mUuWfjQOFlpn2aIUcbeJxOW9vNZqdjZfwN2rRmEgYO0Nvfxy6uUbbWU/aNtTNh
9zCqtPbfdKoHHOcLnK1C9Oe58zcUiCf60BkIUaQ7o0U5rJ0URuUgZALWM3TCKTckYZCx1cEcb6wd
6w2q//kQBoWG0VKfoUtauTXB8drIALpnGvv1WzuVKX/V8GitH0HDD5rD6MXdFQtO1Oyi8q9Vh/M/
7t4NQoUExrDpUJWtIjS0SZgjtTA90SH3OvULlgHAoerKG8atmVhKkaqb+m7fohDShx4DVfcKiYR4
eOjpHNi7zJcaKcsAFjUiu0br4GTuzQya7scsgfOdNrPgpcYRh9V1BIiP1xwV82N51XQe9Q5TQ0Sy
AUAROUIcdKg4DJYHGK5ujarxph1iMh9atE/N+wGL+PgI95KpvG1BGC2OI+1EiIMVD+44ZKTddduI
KtmWsS8qDG/SJpuuIZ059DGyEuUmpnQcIxtMOWKWebQfxKNZFCu3m28y3wEzndDYi7Kxde8p2jVB
T5cgGRZYGyb4BpSwjZq2bqVq/oB2qBi+ByBw3fMicYEaxCSTT9DsB/ZqTGXVtJDDjf19LiG6vSsK
rHUcFHoCmVABCkQA7ais1U7FACg+8txpISsex43I4ApyIWlwyo18shz+xlz/GdMHjpEAv9pbiYZu
s1W8rRHVYnjA6pfoHTyZymhV4LMUGSZDG6OkS+tXr9HkBUgK9VbU3q+vL85Osd8nz7H0ffVcgmAZ
G+s+QHXEveozNxijLG9mWKsNcfvcw2gL5+bK3IB7VYsfgbSnBQ2exntPOOOGxSZ/ZiZVoNFrUIWQ
OpFtBdAqLarBfCv6lGdXssu84BiXifdQqqQpX+Omdp9T5BG9HRQwRfn09dOcOWgtdb7UuC4cixU5
Zb1lBJvJioVQ8a0jNiCuWkS4DoIZVN/G+XakNkPPkVu0ZGM06JSr7n/J/KvqjFeFHuuXpnRVBeQl
T/NtztSlegj7fUL/5HMvJZmxMaB/ohvzpZrafsrDIsiHgG0AFo77Z6DhAvg0h1IF6iUThcvHVyOy
mv3rWqRi9xZa3VcFG6qfWT5CH+FpY3YVNzU9wIpEVqEN2s6BDEo0RoQJpqSNcGrPf0rWGHifky6n
EVxlAOuD4HtKttzP6d4KKr/jhKgfVDGgLF8N8KKLPLBM2ZVKAUSJGuCmf0rcO9nGzpRf9UgV0tD0
Xq0fBkHK7LlxrX+PXjl7M/YgZW36Qp+SYWUR7FNBe3/bxy0K0L6bpTeJ0mUEfRgsAIzksQ6TBkjj
f/rcTte0HZP7xLKiD0c7KBZxP6tgyYdTzZOFcExDOVChVVOiIAu4edU50RjHRf8dhhHufMdzCC0A
oAd+FJ7b0CuO3E2+Zw7rHiW2pmSjuCiubKCdFz4EEtaUyQwkMdXqn7jv8+uk72P1hgZuP0qYYN1L
I+a6vIFxgR43RiDp8kZx/H5TYA21j7oh4BJCEJyNYVLBej70iKzvM0kQmMG2T7yryuvE3vZIGL95
Et23RirhbRAn9oivRtRiFbJcAgMt8NSrJ2rzlKQ+3DYs42ifsbph+QZ8sOamigWzuxGWua9czEV2
1euM3jSlh3dr6eD8xH/aut/7NvXMTT9RpwtJopsrwubC/2eUgh+0qPowc1yKt48r7JSnBzfbxK1X
BO12xBG/f3JHXZT72ZRwWttWeVsC3M8hZsCeQH3TPhRAOLUh/HEwQsDkReQbyQIc4QLHBTkceY8s
NtQGFQoIXjl4CGf6HEEcmn+0SSKo9hJ95eWxj38xS7czm/LU0h6NfaObR8QlXF8hfLVjpGnVoxN9
hpVyAvuTBLgo6yTvEjqCFnzEwuyQwOAwD0jTuoPVUA2rqx6a2+xqCvB1NlUPn/U6SkcUMBRgTWU0
QgmxzWQF91PIikSylXPS2i2CRiEiC8xA/o3myhIkBbVf3MKqp4qxEGNi4f+lEnIjYJcBL5PZet9s
6ZcpDXnvlFcUwcevio0dkuiVi18Pkcbk2W2SC7TNNX6Z4Wx0UpfwbYKRhiOJqMmjwYaS33Z1kDfb
sezbeMO1SREn4uBgYI4CyQQcti36hFtS2QMu7D7ONQAyIStaxjARmwRWUxVkVHDHy1Jqy82sJrf5
JQbpmHgnFa3ZTSxTWv1U2Dlgf1yN8K3VmIkToP8ZMC4OZ9ghhjZLv0ETiQWGE57w6z6p5nvPNuVw
HTfwQHmGnbofR3WKJjQ8cy6zfe8jrotG2FWQx96eGvvxxbAsABdmSj9iwPjz720OYWwfnTwM8+8t
r8f8ABUAxk+au768027BDp1w52LbTmngy41IyuaxCQILs7YMFU7fmz4Inoncw59hrryNJ0yN6pqY
3X3RwdVh48lc9O+gW2CV8t2ab+cRYHh551Z1PvCIQhCCWhnxU2PhjDTDown2SxqDttbunSMVm/YV
atSbDjpBtqVdm6M5xMId2Ynmcfa+r9pWfiso/ohVYsS1OXzaTpMIYZ+F8ck+r9fGJ0sRaN8A8dzm
DX8YRYF0nd+Ia5pfxHudQyovNaBjzV1Tz6Z5NYDYJZuktBOoHAjAMWkEdJQcByWvCuEnCJtqmzXD
hvmDGneqtK67jW1unuPEEQ4qilM6bFSSTgjTaWfaXTfDQb73WzVvJKP1/ehyN9ty0bW/8B39V2c8
Taevv8Hn/idusBRTwgOrngZYNx/gxjE/cEzjIkRbPlbfKqVwNVIxozKMJwN0Zdc4NEySzL+OOaG/
5CACLF6gt45zbJ0bFXft3egW3r8caCEHT93yHyRHq+8GDS4nPOmU5+nOs9rsitxlT1k/ui+8s+hh
aGT9TtySsGg2zEXE3/TrOEcgmfydKuVuW0gL88w9CEePGR3h8NM4+ZrcJV7fKX79YwxrmJSM2WDJ
AWeab2R2zZ72IFJ//XE+DeZx8UVcZ2Z86RGn2UMCfSAk744bMDjGe1lx7ZWj9O/nAJZUX//WpzEq
fmuRx5RU42AK98QDOlSxQ89QBXe0GS8Ms3NXX2QxObyTYsvE/NoH3c/RIcU1RSLzQhLo0+SlK5fq
TFa6U5vErT3gsNxhKVd88MNEBnOxkYnq39e8ILlUaSL8NUUGq6AfaBUeInjR1ztKL9MYPj3w4CEW
WqQKpw6Leps6MI5G/A3aGYenZEJiIyKD6z4mnMFBULuqBSi/K2Hs1cJoq2e9+e6aDoD8uoYdRINS
XbZd97ynQfnHyEaggDcIAPfr6IzPepxOdjbwIF538dOn/OPiMdPWY8mQHhhTPawsu0DL65oJcYlh
8vnUQQps8QMZWl1kPA0HbxzLPcgiww0ScerNnzv+TM28Tngsl8jCsUc11YdB1auGHU/DIOMJ2wDK
vq9f06cCNQyKxQLQpFD4ArpvXz0bIHiHfxJHRAH/BLoZY1bChgqm0w1cMWj6MiUTr1Z++8Vi0PQT
qYIAvxujzSasMhCJKI3bC0vN6SP/57CHp1osBrFbO7SD0cXBsGkmUTwQfc/BbvBCREaXVNWfrzgw
EP17ABg3mRIIVJKDLmxbRM3sNum1O/kIrr/+NmeeYkkyJI2DYBT75WtleXFtgC1JwqQuBrgLMX3h
+597iMWigL1YwDKqta9sRqtlpjp27SKntu4rL+mFUN9XMOBMk4OkxMqtThP1D5s6fIev39C5uz+9
uT8meSWgCOqasX9gEsQG04M8TpLsQpHj3MVPf//HxcdxpqTw0/7BpDHScQLQUx2sUpW5cgkv1KI/
UWdF9wBEuAkTnFjarV8yvUodg+sv5rXuwYbJnYQeCFzOYOTrV29O0McXOljOvZrF7OWjpDnGfHJQ
TJq98TpU9Fxm+c91n3U5fceyATrdpsekcfurBA5e17NziWV/ZlYt+YVoF4prQMb5Acc796aRcfXU
ME31fkZH27z7+glOa8AnC9CSY9jAUx0ubU588NCInW+akSIC1zNROCCTQu0Yr8QHumKKGzgUNP59
MBJBL8R0Zz6OWE7pkaUTcscdxi1S6F7jmf3QKXXhyX4nzD57tOWu3Q7kZMpsD1YPo9llBCUrlKmw
/ZnSDdKoLwp+QxxdQ1Q8Fd037SC/wxxPyVuVde6dPwVkL5OTgUCn0voli2O0PcVQCjUh82YjbqCW
QCJ/LpFiTGRZb/OiQM5pcluewPYs40+Ol6t/v/5Q517WYgXRhQu0Zy3mA1qq/Qc2CfMP1PuXMtin
V/7Zu1osITBzzKn1RgzkVCI5hySngNWAthHvW/8e9aP6PcXp5MKnOfcsi5OClFwEPoooB9LZ7gPx
JRJjgGcVV+te1WJJgQ0R2iRSbzrEdUdlZEb4D22gynde1l1/sajEZe04aVOnRy3dgwWn8z3v9CVJ
1bkJuVhSMjnhEDX6/UNjyvlfUjS1cyWTzk+viaTd8DG4Nr+vshLpjG5MYUjoiDIoLjzZmSBr2ccg
CaGwWdPJUeWzsvcWiehHBsNKesM7BXIXKD2QXLjIXAZh3Y98XJNVd+WyxQFZWjy1HNIjQ5vxRk5D
f1WrZt2pF4Pr7/2xaQUKsF2ZHEwMCaEElQmtUDy4cO9nlmm+WGayGZ4zRds6bx7aapH9I0bEYLQ7
8BgRMKRbRzGSS0YjfIUbPvdx/IoUPVQVRo631GvXCGDx/hfT3yKn1WmSuwfp9PBtLmkSwT56XY+w
XBIaFW0oyvyle+gJSqwhi2X1ohwoyVZNx2VbAomruG1o1T1oLVCmGHI3iFqH4Fusu/5iulcNpSWp
VPoN4dW4qdIuuHO5WMcNlUtNPaeJH3TILB0M2KphhUrfTV5XwbrQcKmpNwVYs23V4d4DdEn2TNpn
6o/zhaF/Zh1fauoB1UpgakezYxlU9CqFJ+xtS2CQtOq9LzX1ifIFMPvWeQPMf/qZ2CT5n5DrWr+l
v5i1qndAqEw674DSD2pGSPLhvG1ofdKA+/K47gkWe3acaTqyOc2+wYMVTtDWzR5cJHy2666+mLSq
96ZxGE9vH5oseDbHCp3SY7Ly7S/2aFiZ8gymJ9kREtThJIex+yBYZw8ml5L4BlOqIizoH1Tm7wlB
kiCX1fTz6/dy+oSfxDJLPbyuiNM62vUPxMmCh6CFidZmTO3cRyhYoI8X6s308PVPnZsAi83aFm3M
0JKOSKDuyKOlOkJ94lL8f+biS4U4a6audVKTHWfYLO9sw4snD20Dm1W3vhSIsyJAOD9VzhvaKPhz
5rbdowCs7N91V19suVLAqAPHh+EBpD22y2LNf4hAzqvoNnIpDG/ydk6Ik+THZhz5HWmb/DFFC+HX
t35mP/8PYxHc8gynnHJvJ8rUNfqQcABosjj3r5CUxPnx658593VPf//noR11rn5OKT8wFL/qUPsJ
sLFt4KQrt60lZzHrYBU+Wtk9cAVvPwPFKQ9hPQ4zo3UPwP5+AO2nSTUELRYIc0pdETuIbJM784UR
dO4zLHZdXsQpTzOXHZKkT59526IwxKl7lcEX5XndEyxmL2RtnSuHPD+qis7/K+FAzLZSz/mqljMX
UOC/35Aism+HxEPqZGyz0M5NeXQzzZ++vvszL2ipICaiKSAEoPmRQIe3pU2VorVNQymXIQnnrvvI
Sx1xjwTeKCfhvEldXXmePzzMThyse/9LWaxBu4EOsrp/8Bx8WNUNuxZ277uvX8+Z+bUUw3p5bmwC
SeoBueHmhmTgroCHNV+AF527+mL2qqIaT0j27EgGJ7vVUjzBZ/RSrevcl11svSrR1aSxbh5MN0yh
hVZrA6Vyss2nJL+QejlDvJZLnVSG8hBP0Pl/L42qbhSqqqcKUYHeTtvMDfG3AKy5aO1rwPZIAhdd
+kOBnrJbU2UD36OQmzkibJWX2Se/t1kduSZdpbHCvFlM/Q6WtroOYvcHgTLl2k9TiGWM09armilx
/cW8j7Fywf8C0oJ+UuPRQ6OxDenk6Euh0xkkrFyKzns5xincIN3DWELwejsmvIXcqI/5T971yA1p
VvMcGk8FTERGKJrYunSq8MeRP1tL3JdSDOOvr+fBmWhoqYIEBCaWGbxy0AKGutkWhei8u+IBG44e
KFo3Kbrf0s3XP/WbLvdJ5LXUQfa58dkMZ8f7Rlae2SJuN/RHFaf9Yw1QBvBcZbKlLa0+LMu4jVDy
CKohYllaPsINafoJvy7E4kpO2KfChrptgJM01ujuhxdnnv0f4LnuvPFtbO6LHoqsr2/7zHRbUhxh
g9tUHrTOB92WRQ61E4jfwBxBzxLEfB1oUS51gz1cKLsMn+JOlnAYAkotVjvs9SndrnuIxYJkiEZa
wwb00BRkzjYehjicCjwYeu9sXUDa/fXPnFn3fmtU/4haPBjQpzovnDfWlWZCzW0Q13lTx2Tdqr2k
OiZJnaVj6akjocS5FZ6TfAO/vF53Xl2aBnucgOWUSflNcgpf+7gn9SMk4ry4EDqeezuLhQW9W32L
9hp1jHvP7IKsrXZx4rnr7n7JdCRORVCmatURKq0OoM56hoRPNEF54dueYvNPZu+S6ciywOUodqKP
gXrILkHvJHN0/YzoIKjKhqDJginoV9pmWvm1l5RHySrmxZ5b7T06uneVnfzXdljnciqXiEc2xDU3
MF0/quJkBJtlBBtIwC7Jss+sq0vEY5L7AcQVU/yd9F2b3TIwZ0aohSzysqaYPO8+5YZeWMPPjKsl
7rGKiyxOXVPtTQWbO+J58j7pVNWsHFiLeCOfbVKhcSE/ypKjpYOkqQwV81a6q8kl6BEIIJSOaFYc
Tx4/O2NTuy/SaWUSaimds6TJWqC1iyM4Mv22zGb3pp/p2qsvpvSohJK6qfNjAX57lPfDSfanvn29
mp4ZQ0vhnPR8CXr8kB89qBn9O98oqJplUfpDZJras/fQvK0DIcslSBEKvKCgHa/Q1uOKD/HdaatV
XaUnVuff55zUstpkPMiPjJDypsasfk+G8ZKf5JnBv+QnOrmlCn7O6ijg0BKNRZqgAcn0V19/gnNX
PwUFf2xoaBMW0ByimUbmGRsgxvUqdDuTYmWtaKm4QyydkYnF+bEHuO42bmDk7NFL9MdzUfxScsc8
luax04o7ckKf3iinZvfjXM781g5z/79YI9aF/At95VFSlNVNJV3TX6MDyAZbW/adiihUDm5k5pz/
8suOXVhRzoRUS7UeVONxnzidOjaBOcnQXKd9lqko9GaGBGDdGew/Mr1giJFnmjWKIU4XxSUz1y51
1oHXUPn6e2AohB50qo1+GCHC3BDX8Z/cU4V6zbATS53ehFYvD3JzfYQyr7vGNiUfksm5hP/7fFAj
sfb3vZfOPI/OMOmj9adk17UCSn0yslXFIrGU57FB5kVcevqYWXpVEoOxNSm1WfdiTkvlH/OxG3UZ
1GWlj47bxGjxGJhCN2PZrisqoMz89/UloUlVFFof22JohlAZ19aAh2NZX3f/p0/yx/0bZoXroQv1
eLI5ljjZbHKWBKuiY7FU2BGAQ6fAa90f/ISbd/I4u27GfJ1GSfxHYSdyRnocTN5YrVK7VXqes2s/
00OyqhwigsW5Hv4OfRnPSf+A46fdJvFMf1B/Vt/XvfnFhK3QqaQBd9TH2dNlOOZ49b1PL1V5z0yp
/2joYkinBdr8HnjvofcEWPWbUsp1yWDgnf8eNXo2rWl5Xh6RGaBvc06qqAbY4MJC+XlgL5ZWwGje
cbrCSdSDN011u/HKILvtVRfUvxDKF/1zNVXQT3qmhuT862/x+fovlnI6NKMSOJdJjV0vRQszulnR
kdwC3lIUl+wif2PN/ntcEXIxk2NZz2MhGvIDwly083Simed9Nncxe0A30Kz3avCBXqt6LLBuHgR3
5ZyxJgQDDgdXD6Cxk9GbjR+hB0Ciq4ST2KMD/xnnbeoCwR64a6vxo8Kgra8FZ8U1cD1BDudeT6pQ
zVbeF+4AD1WMOjDwN7olZAhrJkefhZU/kuIdTQNei44vjgNzt7OZRxoVBggnx43ru9zs2yYR+S7o
0q5/E0Gf6Dt4UzWgIoyUpztRYHvbaJTK5DXksK7eAPrOf8hiSNS2E6N9H2s5vbbGmnxbiLj8DmYr
2rxZN9T5v+DGGP//OLu2JrdRbvuLVIUkhOBVtux2O5lkkunOTF6oSTLRXeiChNCvP8vfU0K641O8
piqYRmzY7L0uOCMgmSirU9nr8p99i9jnOopjei4GOIofWlF29oIsIFi2Q1GSZDiEy6gXjCHBoU6z
WdjIkjOIygMKI91m22MIPVxx3dZRTyofiwgy6dtq4sdClkT9tXcbqDrwqf8wgbNYjzeG4QjvvN/v
qtdi0DlbOzsHmykFrjWN8yNEx/OsAk+DoNQFOlbBmrC13Ptn2m8BqNBxRHHEwlDiTky8NnunXyLb
LtFC0eYZCp/v2V5Up6C4a296Oyh+CQbY1LhLo0QB8LWG4GCsJTR+QTZ7x9W0PpBt5mhqlHhYWGjz
bFkJ6auvv/8eL54r+NH451OLSQ4RHGiFXMeJtBdYOI8XvPXA3Q8KPkCfZS7LP/eVDd9+/3MvLiB+
zlnAESBdEPzi8Aor0W+oAcIqzBOgi8Gdu2lmIRXdoumVzyD24DHcZnt475332sydq4mZrYN6RihP
loTRA2/h5wym051lefkr/JJKAmdIqrJjwyMxHNQqFBqXqwEksT32a6Q+0xrQtB6chX99vsIvuaWt
um4TCOtTc7NKN1XdH1Ld6Ds1qJdX6pfc0s5mCQfQ7SDCBiCYTZL+HJTJh99P/cXndpS6otsyJAoK
WoOEqhuIzlNO6nqtP0WphOFcgsUD1RpSc99//2Ov/SXO9dRVFR36dSHXbjRRLlWi3sfwZfR5tuJP
uf3qD2kmTzsZtxraYHNFmkNkhxp9Ej/MN0Z3A9tAiCKepL2OaY8cfItMLlpwavxWxoljgr6DTNFX
elwYmh5jsNp8t8YnC8TUnTgGeRli5byjVzkF5sxVZR8h//3Rb+ZOHA86CIaljjmMgGk34ZSgkL/Q
q9ejMErdHBOc3Ei3g8DwoSjemRrk7wJSh37L7uaYcp3naU/G4twZ/r4ZyPcI5V2vdXETzA68b6s6
HZx4RffgALRwZQ4xUBSeU78F9A+7nW4BBDRBPn/TJBQa6LC/DWewHPwm7wQqmKfVALGU5Q1Lbjoz
bIcCGLyMQPn1G5/+PHkSVVKUpU0gowrz1Gybe0hmRdMXv9GdUCWJbjpoy2D0bm/VQ8Bld9wWuMr6
De/EKtd0UTbqxkeclfVlBsLvz3QPZs+ld4I1aoc61hONr2CZ41DeJphJ7PdOgpdTopQ7wcoquei6
I7hK4lE3kBaHJUJmwNeAtPC+sUwOYhV/LlVapod992MSgaXngD6otAmBGat9HMvxHWSwwORi9Z9e
X8MlazApywKdPXxsg/IwEjog8jecznc+9v9EWH7NIlOXkGGMiqUaiv3KC1WcFkH5EegDWFepZV7D
ayUqHp4VLEWSAxodC894ERf8DHFI+7Xro/YT2ToBokWV8iMeWMD6ohRi+DFie5/D52RL34JCDR2C
sQ9kA/V/KD/kVBL613YDPeShLDv9jpmoKL8hy0C/JioL/VZB+TIf9xBSYwRK+Bku1pAdy5uUz3Hn
S0LfrjBmu+exe4vLlxbBOWy6YCzo3JTy1MFP3rRSPCC+7mlcv4jux+5wDhvVwo4NJefqDO80u1+G
cVn6U7Oy+d8KDt9gwQyhtOYCtf8GfKIkjOuDblVD7nHcX/vjnMNIVhXbqiIITotK/5oLdhkj7Xc5
ugLrUMRIQk6K4ozmN3TbqqQNTkz2td9B50qqF1B5S1gjsb2GWL+jcPr7LtrRfPCLLOckqkLJUSoV
wcmqvoGiYTFmQbs9+Q3unERUoPO/mCQ4QU/W5BAzng7j3P3jNbhL2TBQ4+65whftKp0cxzouDrSg
Pg3tKHV5GZ2aUJzYU2wXm/zXgBWVbaC4+U389p754VIf4ZsSbyGSBugZ2YNNxgQ+4vfkj1/Z57+Q
MoKNo4pS9niaQk+j6SBNK8v0vd/MnSBuphk8BlixnKJU/WOKQEHPBUK7foM7EQqCQA/XzLQ+R/PM
D9E82lNAvCDF+J7xz2tuJlsMIaTwT1DwK/Jm3f5kfTx7flAnVzAD6aMmFt1VWrR54yUO8wLVRb9l
cQIUxay1atuxuyKlH7ICl8b/ow/72m5xAhQaNEEbxzU+KKTED9Uc4SLb/v39xG+b4oXrxGVgVGkR
jTHE8s9LDExR1sD3oHoSYAhu2QScXZL//mde+RNcKoaBUN8Kfn93JXO0Z7ICgwdZuU/HJ0pdJgZs
GgHR39buapdSnUmlSV6aezzN12bu3LdLXEV8xIuhyFSZ8r9hRvsfWAzBHXDXa6M7scrLKYyBsuqu
dLrRpvD2gaRXM3mu+u1XfzzDEg7WDkgpJ9sSe4z2MPwYlL1Xow3L7kQr0LE1JLDi7rpEmz0VA/pI
IdFengoY3QlXEDwgJQ53y/McYseM9Y3mOlRewGGM7sSrSWYguQqsTGVLwNut3baHvYf2o98xmTgh
25UT5AvWTZ2XGYqveDh/BKLVy0UnSl3mBTSrpanVrs7GcHboCCQycLj5Xdgu8UIqGNaloVLnKF0/
LgOy94lts9+yuIL83ELZLNxCdZ41CIlRilrsWnq1lbEsTqSSAmeXRcP92imrDmwyKNyMy99eB5hL
u4hUAZMTg0DldP+3GxXLE7CSj36DO3E6m3AMUHBR53GigN822IzpJKo7/bVXzhiXacGgjd8yK7AX
SfuhiSFOAwzjs9/MnShdxmlIoO25P3YaiYwsEf5E2u9+gztB2o0ihepCsz9CJ+H9KG/NHFl4OeNh
tzgRCkBvt+OpOpzNIt8Ww20rAtmZec3cpVbArQ5itMgEzk3P3oDimGQQxPXSZo9Sl1kxL5NeIx1U
FyP6/jBOsAoqxdr73RkupYJ14BBNXFSXgrZ/jUndgJXjJy6FqTshyvt+g8+VGc5EIP4H9Jegqe3V
pcbgzl3agG1COrhBnC1L/pMjXKwm7+0SOyFq61UWOhLjFWCy5WTGqX/cgrsU5JdFdDF35y7t1i2t
YIMzPVY17tLZytUcJWu3+kBVRT6QEYDgSdDoq6yUzEF0ASegkRa0gGMTsoqgTj0HTW6g5PlHV9Tb
vzH+7zvIRKvPYhRtlLVy55AQh8y4eKsXCIyOmZYEapWVYOFxAo5W3jnjX6khuNQNJtZdQT5yfqzQ
sCqOBDoXf0PEUl04jAdPNA7Qd02WenzkiVnOfdMgEfeLOue8mMHMCIItxQbQ6Assze3uMve6M6+c
oi4rw0b9JKs9Gs4zIFFw9YFqXpDc8wF4ZXCXkWGDlo8MEARobqJfUs0qOUB42q8Z41IsqEgTaP6R
8aoEpyeI4oOyaZnyuwFcUgWqYbwdoM4OsX5c62LTx6nHc9bri7rcBwrAPdsmPV1JimYxNSjtNqNl
fqe0S3poeAMKdDug4ipxkM4adwD44Ue/qTsHRhEnkeqmabrOFv36BWah7wZEnA9AD0K+znmB5K9O
1qmE5eqE42iuS1A0RXnv3XA7MV94FLo0B7oCTNyiDnSlmmqdjTGogWRX/WNZbu3Fb32cYKU6Jhz3
V3Whuyzg+gsEwMjqD36DO5c7py0ESKoNack6vy3ancG8I/VCSiBHvR18P7yqLE2joljtdGUCz/F5
ieCXBgVy6lkE/YXoMKUzHwXsdCHX/x61s/q4lk3rt+ddTkOVRlxWop+uI0d6Dzfd8yTq3e+kcTkN
Cq7h6QYoGuyNhuAEyif0X6atDu9RQF45Jl1Sw5hAanWN6/nasR505Ca18VnvI3gmXtvGJTKQwS6m
kQtwWgq38Ji2H7hFh9ZvcCdkYZsEuplGUJEtgTy7/hjCYcTvnHQpDKB/N5XV4XSVW7Q9VAlNs/h2
WPrN3AlVPsC4RUTJdO0qK56RZ4k3qIh4EcERTk6sNnO1LbC8QKzOpD6jjN5C4f3eE+KVk8ylMLCx
DZlZ5/Fs7O2UWcH8e+irgn6Hs8XimZD/wl2Y+35JW3P7C4LwCI7VJ76ig+e1+C57AZxLogYdlxdl
+XBomrl/XLtp9LulXPZCB0sYVYLofwFWsT13KfD/Qs9f/KZ++yg/HJSmGbYGprnlhSfo16lA8NPe
CL+inwspK7TS2PVl/XZpd5tV8VJkeye++c3ciVXVaDj78WE8Ry1UBenAhgO8Yu68x182fYpgkP7z
usg0VpNNpvmxgcONyXp0YTtwFQ2sl6oa1DbVgyQ0z6r9AMARvw4RnpMnvJyWO22T14LCiWc8FMyM
KxIeRVVQ7QeYDsFTEKSk+Q9lyRL9+fs1fO1XnLiWQTPxBAr5j1FsezgxB9E/aknEYSAQEf39T7x8
HzCXpmAEPL/SwUD+q6SfOKTUj8N690322uC3xv0Pu3fuB7zbyRReCGtR/V02NsP6nSAV8pu802Ci
IZ+sgIX5RSp4WDDgU49c+UG2I+aCyYhZyVSROYRzjv4SSZ0Oxwl2nl5YVwzvhDZTIqiDdY4uZlvK
sylAEKlpdU/Q+LbEv+afzIWPdR1v58bo8LLUVLJHJWty7UfUl8kAcdKHTrbsTw0kwDsGO0wv7jD+
JCfm4X47aj5CS44zaCbIfprPyQ6ReL+v7cT8yBIKCzOYh7BbcZLsHE7uDfvLb3AnoBlM0EB5kezK
ACv7wGGVlnVVm3pVhJkrAky0agnAXuWF6qIzH7t+qh9kYRr70Wv2Lq6M13qvgdocHm/is4bJ+ijK
MTn6De5EcdDU/Ua2nV4meEo1x4UPcI1Zum7wHN+J4g7JEVk2fNdIjfbrwuNiylaSepGqI+YyFeZl
j+odplWPJoXyXQE0cxYPflUH5lIUWB1trVBjfKFLyr4QMVTqTdBEU3An432Z/4fZ347WH45Qy8pm
7eMEJnRTj+ZihDYavxS1lg3amASEiO8qbvdvMWT5p6yD2+F1QsuHntWO8kSfTH151PHWEmiBl9Fy
ro3YIULntzGccLfzCB6LSO1jNQFSweIxOqSR9CqKMO5EOxu3yVAYJV1HNb/935ZOYLDid5RwJ9oJ
3RbItA3JtZvQW4J228d6JH5PLObC0haYbYrJTsnFBgy2LILpQ+zpQw/OufN0JpIEK4zBikuh+qR6
W406Vm8TRnzklDG8E+x2HuJGlFFygWFO/xjRNigvOoEFn9f7lrkANLB8ofohW1tkqDWvf5RdD+L+
XrcPv9+SL2dMLHWq4x0c8eQWAPUEA7hheqqhBzf+AZ3R6qlPrBruiem+9jPu3T2MDSy4ZHKlrA/g
KyjLZj6OpJryeKoqL6YhvoUT+7JbwnoBs/bBkPXvprAN3CX90nPmYrkgzGQJC8UGVKkEDl+BIH3e
hujT7z/DbYYvZB+pE7zjHOkBJoDLdRnMH42Cj08Zk9ZzcCd4Afg0RS1CTP1/xF26YeqgI/udO6mT
c5tYxnMXi+RSLEFxlA3e0i3p/N657Bcs18bnseui4IHYMIFlZhRok/m+6EAz+vm2gP5YEjI9YWn2
ZhKnZJlYjpvb77x3VXbJEIwzjMAx+rpDrGpo4/kiUgDpvDaNi+hSYmkbOargwfYw5ylmtBIZmO93
ToZXtqSrrttsCgtvpqLObgVNabQ6BJNnt5K58rrEGg6LSMwdVrAtPLGtDuSx7O5Jkbw2eeemhWR0
MhvZQvpzGWrz99528tO4Cb/s1JXXjURjgnGHl3zG4FR24kSTk049bxTmhKuSXcihbYLRbTmzHE9a
ZKf7PS3H11bGCdcxhnMbkl92vWEt2M0UId65XwMC2Iefwwm2qUHC2zF5oOP2J92QOXrnNy6ca4GF
oaSpGB8LAUupG8QQDzW/M8xFc1lQT60dNnGZWazqTAZQagD1iUQnr0h1pXVR5xhHOIGZK2q7QwYU
IznEjR+VjiXO3apqsE0p0+bagZQwRrAfnzZ0Cv1mfttGP6bTSQnzXR3PZwX7VPjYtTK7nzu9khW4
aC6bGqXBMpvPtDOQTx+jmzHjzLrtzQBPHr/eBnNRXZaCCZoUMxyP4fWdWUAkvicoQPpdri6qqwin
YlM8HR/R2ENDrCtho2tU7Zd3u5iuZlwK0GJ7Xdx8lh+qEo5SsBX1zOpdUBekOIntgtpcKRnesyE2
57Kx48Vr57igrsiucwxfQw3GmXw7GyiQ79Ndcu8rp5gL6uqaYI6CPUwv4yzeqyAtH8tqXe+8IW+5
7wvJmAvqgv0jeJwwbrxwHARHVRNYi8wQRhveDgWjVdbCfr3+7LFKIXWzp0Wn4D1PO8gcdfi+GLe3
6Vr5uGiF1E2d6rCSIfxXllyZ/c1QM/JQBMXkObiTOJkl6GAfHjRf4W1665IDaFjU5b1i3IufF1NP
fz519hIx2y9E55O5VnT+AJ8rn+caRr598x/OM74aA1mBYsknwLwy+Bvqg9o2L9kwjO4cxZVZ0a3i
u87nWv7NSgvCzPDRa6O4CVPSwvLVMkx8nltIJsByPkh9DhnM2kmW0iVkjZqGJYejdh4n9sIXeafs
/9qHdN41VVe0Kpo5PuSkv4PH80/ckvd+C+KkSUknRZEmWBA7fViDLkew+tx5WA8nRUJBdiDrXi45
7G6yFdz3zXqd5yF1EyRpkoU3GzE5NGZPSVidCPGCF2NoJyKpTatgiqslvyntsYm+a2Ts0/PA0E44
pmBpQv8LS41iWkY56O3D5rf33Mxos0kF4l6g80Co5hoKaHDsGn+A1x5xU6NVaGuhIoPtJ1aS7eMG
CgDvPQd3UiOyFjEcELHgXNdZ0c6HQHoJiWPBnYis7FgYwnD+2X0vYeqdVhkY4l7+fRjdCcoEFtrw
kMXnNGtyEGBtN6r0ufQxtBOUXMEoFAQp3Dlbla/N23X2Uh3EyE5QmjQG8BfuVTnwyrdiwHNg23vq
xK+cUm4eBGtt2w8s0Tmf2gxGt+cl8KrVh1DC+fm+Wa1aAz5Yk6cdEeQJIgLtH3AcroI/vXY4dTbh
oKdB12lU/UebYbmuc6uuNujOfoM725D1EcC4K64z5IZ/kM3801ZegtZYF2cPorvcqAIeevmiBvEu
0d32rplTL/8bjO5sQ7PUIiZK6hwghk9QHDrPI/HJ9zG0sw+naI7WaAp1ToBAx8NOZqJSXnSCkLoY
br3pZFoabMRkZwcRjHmpPC81F8HN2bRCDTnpvymk44bNZZYWQPB5bRQXwN02acpmuOXlCYpokBB/
w7lnKujCt4tgqPqqxtADdJQIm7JaKM9ZO9kaTxCIzcK6b4qW4cEsts33jnz3WxInMCHTosuaU5xX
+/Ah7fQzBPKPfkM7YVl1NwdWbkxeB1HxvYjRwI+qqnzyGt19WqWjxBupQdDvdtcHCkmMIzj7Xe43
upN/07nmc5sgMuMiusRh/zclqedR6HxOHYUAs1vsFDLth6kV6Hhbz53inFZxvQparcuaS2ofFIDm
IG7MkefgzmHVQs8sFsL233TSz1mtkjCrg83vuHIh5JBdJihpzVCr2UWZT8CsgA+x+W1EF0Iuoqlo
I/gV5nGcHFcx9pkYpVfxPMQ++/nm7OI2Nut2u3xoGOdjWJdfh5YHz1770IWQw2GhsUIMyLC26Lg1
UQhOG7Ts/AZ3NvmQqKWDfIbOaR/ZQ1ptUza3jfDbLy6EvDSsN6S0a46rAhUnGb2boEjnN3Pn1NIj
4eW4Y2wVLt2hK+zwJt7i1S87dCGj0F2rioJhdEAkcxa0j3ZePLeicybSJWxIWWxrDqo43OPn920V
f/FbEyf44esLzZfErPnQqQzOdG9051WMxx53Qj/smWjR213zBaWyB8gufuOxrTyXxMlUAKdH03IN
17wGbnZp5OdikF4t+5C6eHTYHI26a+maWwWD9mpJtlwAMOi14C4YfYDj5tZYtua71vuBNsVZNck9
ju/tNviluIeZpz8fK2Ia9lDVEY7yObXQSI75/l/bw/P2454Itv7t9yc4J8AeiCTRZWFySmwBBCr9
sgTxPaeaWzC+9Cc4F11T7njJCuyapHmaUY80m19Rz8WiR2HY9AvFwJt4AGh8qL75rYYTnDtY4OWi
yZpXNj3Z5o22q+dWcQJoDvu2STqMHOIELwd26pmXWxI2ihM+VNwUuxvc+Wp5p2qVxbH1ux5cgHg4
3ExOqF7z9NaGK2hmktYvB3Jh4SwBD1m3tvq66tVmKdnTbBX3DCJf2XcuLJzxQQZQhF/zCLQ06J50
gaYPct675L3XPiHOxt5Zj6VZahTDD9XFy1I7pL+AtqH8PbdrZfItOAXJntWFl4kuRna2taqnDUIN
c/mVFtDNBngbAhy9l84MBnduHfikVW1ZSlwNM4tQltg0oTZH4Y1Qz9V2YmeBKdoMC0WTD+/p19Gv
4OtqxMP4MZi3od7zuS/EoerUu0qhaOizP5AU/3x2K7zOUiUsLJv2CSRqZtpD1dS+ozsJZ8j3SiiO
2tVE2MEMI6gb3/3m7dw5gbV7PyeoFGqG9ilP4Yfudc/ELuR6KEZZ0gkjx1N6tPT9NnoBb/AAcWLR
RLMpQfiGfUg/n7eGHUbrl8DGLtRaV1sbUFhg5TpCdi8UwFReuy928dRJFAQp9JCXfOwklNjmwx78
5/cJnXBcAznXTY1mWkthwEUjSDR5bQ48x37e1COXN33Lfc25KL/VJT+h5ev3hopd6c+6TJGmaXxE
FQ1vhmT5CimZO03Sly+D2EVoryqGxkCJoaUBzH9m3tHiYrNJwoOtG/ERl2UHw5Q/rNyLehTCV+Pn
tZ5CKyITzjOaaAZveCY/RF3sVwSLXclPBkkaBYrgklc6PdRiOI7K61aHGfnP006CVXdDdItFZrOF
Xsu4P3pt61/g2ODIbwZK+3kUQbKrF1naeLmFYK1vG+eHTqsIh6qqFCYdt32mMPF59CI2YGjn4p1A
v5qmDitd1vRUpN8ayTzXwwnzSTBYh6bjjCYaxKhWfhyE3wHiIqhZC/F3WERiOTiMyghWO/S7A1z4
dGfIVEcAtOQQBHsUpj2lYvjgtT1c7HQEo8I5rIjNg519Af0GAh2BV/csdnHT7Z6kY0XRzzGIcjqQ
U9L7lbpjFzJdFlUlmurWU+zqYwz3Md198VsPJxCHiNSqLoo9X3tWf8NWab5Wm18dMHaFMDuzx1a0
tx2Cu7weqlMSexUBYxcXvbC0qVWB9PFm/kFt9EBGeodY+Mo14MKiixETXm9d+C2c8ts1EDOv9DR2
IdEmqWOjE3xFdIqylA3Htdszv8/oZL4hDDThuYmIQbr0uKzo3Bpz8hvaeTWagvI1LFHfDrf6YV7r
h0L75TYunEd2rahFiUMvKJID1SqToxeQOIxdFHSQ1lWt4mrPqx70ERF+hIibV0Exipz1qEH2Beih
MV/CbWLn1qbTgRj4FPisduSWoWINP2mY8tgvsV02xIsMzzVgxR/9RneyBbEnTSShDvsFlFmSxZGI
D5a2ndcmjNxClGzDGWI+dfMpMk2cwV5IH8sIri1+c3dOqqneRLeudfA5tvV4sqGGyUK4+52wkSuK
QGopwmVuzRdSwAmMJnV/XGE77zf121HzQ+JQbbNOmjEIP7VsS66woDAPOom9MI+oCjm5A1942y5k
Tb703QJEu1T22Bv7r9/Uo5+nrmpKjB1D9cwhik8OYbJCSpTs8GbxqqCjIPfzDzAhTR93CXuiugNU
xvAqjA/9DOsdvz/ACddlJ2kXbaN4IgL0eRKAq2NqP/2zMHILX7g6w6KhGL0hNoDEC/QVN3PXYe9l
jjuGd+I1pkXcQh2bPyX7VCcZqmt78qGSU5/+w7Y4gGIhlTKsspvVQviXStnS9Afd0Lb9l0IVU/kd
eW6ZjMo5YXYIqq9LOOaN4d/CuvbbX+5bEaQpAcvWov5arnjup4AZR/HqpfqA5XNe/NUMw6TCbPQp
XZJPCZuag479BOQwuBPU0JIuN2id0KcbCeYcjYs9rrv027VuIW6iI5yoNsjkC2iPwZhqgp2457Mu
cgtx3TYPBlRQ8zT2w3XdwHOW1vcScD12kqVpZ3hDmadSSjjMEhykHP5+B69odotx45YudZAQ8xTs
XXMcmfor2QAs8Rk8/KUYNxQQqY0XTH1g6k0LMeJjAbaA5+huLCdBVUCiunnW4LUq2ClOEIuDtL71
wl2HrmNjPIRdMMEf/KltmgW26z0/LH3nlbqGblVuhRCrTve5O+oo3f9CrgaRCKHvCebfQubX9k/o
VuaCfQjRHKtgsEb35rCLop2yKJTpV7/v6kSqhsICuiodJh+kl2FY1bt6irTX3R66BbplhgzJUI/d
McRL6quFhRogwovXEzt03Rr3cCnrPcDgTAX6lNpGX+lG/bBZoVtL490kJ9sbrAuUcGQrz/CH9koF
Q7eW1vMB7uJ87Y4mAEmdz99RLv7i9TXdYloYRG2dRLt4MkMaP44hGHFy3vSddOR/WdMLe9EtqPFi
QL49dOkXlTQ0+VToso/jAyVBOvYHvo7BcOrXvaJ5ZdTGg4MC4r7fMgNFTiDbqr6ou+UwLYOGauNS
siW9bN0es3vN3ldCxS3J4UKjO+AL3bGC4i9N9ssupdctH7o1uYalq61I2B5FBUOQh27at/f1tJDg
6PfhnNtY0bEZQljhHnsopZ+2ukk+bUho7ny41xbGCfJwNqOqZN8ei5H2h1WK7RgN1HNp4p+T1GHu
0fmOyxYmA1N42GP6vo13z/3sZNiNtkqRpWuP6KHuOhNUvmfVuPuB6EO3Ste1DFx7yOof1yWtvlOr
kzIjeID8/pv+7330Urg46TVU6QBtCHjxPNGdJ3VuwoKkVwTDtD7tixDw/gpLS4GlKpf2T77BgvN7
vKhiqY60nLcOYvnl1O7DYSXzro9pOo7l224IhvVr0/Ur99x8bt2P6KJctqKmT7OeguK9EaUUeQrp
Dj9ryTB0y380DMOyNh1/2odUH7auEx/7Qt6zd31le7sVwI7Ha4Tnb/Ec6v17P9b8MFRe1GLM3HlZ
m30QIwo707OE3m+KT2hAb8M7c7lTQXrlGRO6dUDbzmqb4Sn6lQRNIE6FnDp6sLtc4B0LOVj1OCYw
DvpWtF2sP4hCRtE5XpOWtg+QbPAkSoVuzVCbSsNYaRn/hSYSy+Zung4poV4sLIDefz4hUCaKCWrW
47+wrecHNkf8CCdxr0JZ6BYOJXQa+FbV478LfEMyMTc9iNR+/e3wf9a7PxQnhN5SsB7C8jktqy4T
nG+HsPJTO8Decs4HwsGdaHogbuNKruVwSIIEsrwzmbEn/O4VlwAXMYAotRn0s5pCUJsoOmJQFaZ0
8HqLhS4Fjqe8jMtUB09UJtPfHdi3R1uXtL6XKt0O+heOUJcHV5CiErTX6ghTqLWUzx3sud+lKQyw
YLAEown9VwWL8/itHeMV13Iil/AwLLukcFyA3yw7lyk2e3NITBFWD7uIhuJhbvRK6lzVI+hql2WF
ueS3bRNr+NWg0K+zVHL699xEZVBk8c7K+KRBnB3Wg+zqkJ4Zyg50z9J1FMkfCylU1V3KohEEpzUc
i9sLZN/TCuLXdR/v6hjHwLOfTdQk+zWFtDB8VXuqJ3smEvfDUTVhAqHqaKqG0zzbTnSHnaCbobKi
bLpCZaveIBKWgZgt0Ze/t64vL6vLw1J1wswElc3PUxFfbVH91xSRlwNDGLosLLYv3TxXkn8mI+Sa
R/J9Cj1jPXHyGLbt9aDKRnyO5hqiiSi2aNSW8t9f17e35ktbzYGbzLCQNeOWyCdbhnI4V0ylywMb
KmwiKU3YPExNp0QOYj8R5zqltfWMIefxC0nMdpnaong2ZfLYtuuQE5A17hwAt3vqpb8qxb//cIIp
Ri1r6jJ44ms8qPeKcGX/qlor9mspDE3fDHYiXgZIYehSSxlcxgM+LenD9JW8X+98l1dud1d+o5gm
1QemrT7zenivuuVvnDl+F5OrvUH1PAVECvakEJ4PMAeNz3xgfheTyyu18ItMyiKonwH0vfAIXqZx
zIs7n/WVRXGZpdDTpIMp7fLMF+iVsQDSjm1xTz70tcGdDYl6OWSb5Fg9F1Xxye7deBoqxj1n7mxI
vPe2dUs0eWrFVGYobQwH6EP99fsYfm3mTqZh2kTzojbJM+mSNPqvhYSrfN7X2Q/oG7pcSr2hZROH
C/ykU06PfGjet1Bt8VwZt9ofkJlCtIw/QRm2vXBbjGdPkymcyk6uwSO+ts0U8SekeSKLduBFkW6k
fveJS6ncI6SPk435k1jsH+GQXsol8SvduZTKgRUVNOIb8zx2e/VGKNmeA8pHv8PFpT91DKWIVUzk
uYOv1IHW/XrQynfqztthLcKypWlinpXq7aMukm8LWbjfm961CwIkfyMNbKOfN97SDJYR+6GAZcjv
4+hWdnjh1nB5pqOywY7rb3uO9oj1WS1101UZa42WH4WN/eTuQlAgf76dhDUlH6LYPLdmXrN0lhMo
F17GkBj8llP+cPVVjHC+jHR7hg4kyXsCY+D7TYhX7lWXcyo7MQYANm7Pcwiri2ts9YSUzSKzzugi
h/WYblFiPv3+c7xyrLks1EpYNA2MST/L0kInau9lVsMs1S94XRrqaGm5VutAP5uefTDwGTjAl++7
18xdHiodFtavtt+e4VgL1bWp+5A2u1d7LHRpqJKzPkz7Kf4MbTGeQxCmvZQxPLL9Zu4ELx9vKkuL
IZ87uf4x8L04LJV49hv7FnY/7kzIE9BhJeZ5CNV4DJKuzwVBrdZv9Nsu+mF0ao3cqJrEc0WGx3FR
V/zWnx5DU+aagkR1UCbR/5F2JU1y4tz2FxEBAoTYknNlDa7BdpU3hNt2CyGEJMT8699Jf5tuusoZ
wds5HFFKEJLu1b1nCKV+InymN+AbRa8lTCmvVBJ/Wx3959jB8IsdS/hEzRgN8Q3uDzp+KAoam1tV
MHYDt9E5+Ssfq1psoiron/o+Tr/KgvN206djkNwk1J8fJSt8dopiIcYtjjD1uRJWTHsQGSKYk4Up
mHTAPYrpbqr1gP+IiIFYUTny06WFeMsgwX6UMvbjk4G8qn7R3Rg/xLEdza4eaZSfe1n0w0bCvDje
dCyQt+E0pMEOzRNt8qyPyOyxK7Px7qaHdsjiPjJAtBpApYE/TTFx96qto9e+uup78+4Jj9EXOR6a
4eihlqx4EnAyYVv4lLbQW8xRB922fGyvJNi/oTnvfdFFTjNWVHMXVsUtVDTbpzYqe+NlM7j6/cn0
7uKoPsbqmPpl+wM9EdbtAxOaIsr6ru2Dz4MKbAhnszzRXb4Z+ya8NYkuhkOtR32nJ154/cYmzJ1D
VrJtU5T0mkbcu+c7luIiX0q9ThMt6vJWha5ob5EQ1wcyNl14N3Ajxywta++aKsr7fZUIuqL/3rFp
KYDfGfz0XDZsor8SmjvvLwID99u+jAaxp0xBcdZn4hgI5mHpQSS+2ttBdmbvy5x386aPdcD3tIaS
+Zp0FA+1WCGt1w+ca7gDRDzqVWYZrdpNXJarSkcYf3ERcNXohpkG7pkKXj/A+KNtdjXKm9Hmz2fV
7wviO2tv6RUzaegfkELQR16lMpAbSCGUDGQBM4TBS16JNvhbl0V8FA1zTcYSUYo+41DsrL5C3aAO
T5Pq5PwA8lPSbdCeaXWX+WnkvHCDv01ds5WAuGxIr4SXcR0UyoPKc0j2oL3mPMmcaeknZDg8jPZB
K4IvCp4s4TEferIRYyS6dgv8bj0UWUfgnuyh6KozH6zZV1znND/YLp8OwaTEIwnUoF7qEQj8PiM4
e8c9UiUSP/AyTqvMU60fbr2OjaW37ZxfmwzHNI+CzCa+Rx+9sbD23EyQ9wyh8F0ELKvQZnjIk84E
t8KzeSZ6Av+3kdgohoK5SMqbulNa4rUEytGwnpePRTSW/o0kMYkOYzoWYosDMWkPvY0h+i9gmHNI
yrYY2JUw9psn/N73W0RJ0nUmqeuSPPpVwk4ydgAQKaPn+NZ2YRs9ThoTcpRB10VZ16fcvbBh0uGp
m6aBNDcGcqnhthS+V4hVRzJdMiZh8FSjBzpgySYeyKSonHzuIYGzpg6EDbFIhulk29j0rHnWQ9gd
BugE/O2lhqyB7mL0RWxlnMGK3hP0nnI4J0XoZh4NuWbS+X40QWL97wOMhDEC1Vg0z5Nk6adBqfng
JAUZGbYs64S6oNO1PDCI9Yu+JOyRWtyPu2SY3pLJrAu3dAm2GhIZQumhts+sSVPIA+DbApHo1s3+
Em01NO0w+Rbh1vfi8AG5nkVXj6Gfd2WzvJ8s0CXgitVV77VOlE+00+03bhOg1k3a2FUFY8z9Ym0S
Sdqk9vT4OE2CVmceD7PIRpjUsqc/n9YfvcBieVIzwzawG4snUkfxvbVdleCOMzevfx4+vCQc7xwm
S+gV60a41xHBHwYSjsWJ93EwHUNfzZ+msTZeeeN7pnPQO6v7hL3xpsdFzoB7Dav1knhuC4k4fwcM
dtJhdiHYm9VNZZLtEPStOKWRlBAbldVk7vgUwmogD6aw9DMFrFp9h8qyYtuqQTfPZuiq9m2xkWko
hs0kh7ne6hB/R8RY1NtUFxOU8SNvMpkXXIKQAQMSHYY/T8NHs7zIaljs5WXpOf5EHA4BHQzlXeyu
Gru+78aApHK5Q1VcGFuH/qMPv7DjFFRwJ8z80k1fI9zG0wmA6tjSYqddlcI+Mx/L8DVRqYbFNCRX
uu9NPogwPATxiLjkBhGFO2DI4VR6JSV4//VB8P/3MdV1kOgppy545ClcKNDdKTuvOtVVLK55Dl4O
vP8us3iJ1oIeTdIMtTXPEHFrv6ABRdSNX+VdfBNVtmbQda2qp9TBmzQNZsTpNZ81XlIsieSJIzqO
HsUohle/HM3Ptr16n/ytkvLeSy02f1fOhipVJ49R7M3uQXmT/7kTnrsz7aXdqnM+D5to5PlRG5/3
T4VH1YN1c6j204yO71RIEGw3FjjQ5idubFX0ZGAjc0IDlPJ6k449r8ymbKHfWWUDn9tyy3gITBqr
UytvSOcXT0MOIulGxjxs0VqrEp/eUjGz5CYmY8FXReB4CSmj4AMbp+vgWSamz3DfNzcQjOx2f/5K
7wfJeAkpEyizqAYtwWcolXsnnCIuR/1bx9tQRerXn3/joxW+2OAXSy/j8tI8CwLbAt9I89LamKxp
aUBzcnFPYU3fAmqRkmceyfyRoVb9s6E2ujI/Hzz7El1GISbUonY/IQJXYudjTdyXiWIrR1+cTZrw
YGa9kU82L6HsooyCun1Icn/d2bJEiJEkTrwoZdPzMDXIsnOIFM+QkVr59PG/Ty4tqhLZAiXPvmrN
DvWM5M1MRD3/edVcRnlngy/Jm3msJzPEiXrOmyE4iJDVw41SYJIYA0zEldjzPtIFq2dxjOgqTWa0
4fNny6bQbWEY75FMFy4ts6G3/KflU19kFkHS2xA5Vl8hTjafTTCO9ZqaHp5gkWRE02x1TOv8Gfrp
9347sVNb01XNTwy+KHWoNDIQ8O7y5w6G2nvVlMMTas79uqNpSfuEbdtIZ8nzZ94O+2G04S2ypfLK
4B98/yUATJk0mHjr8mfnD8XBpp6owDcLx2brRRAFuLIAPtjfSxAY+nKUAqOZP/u41m2g3zQf5oav
khmAaO1if7N09lVK6vQ5V9bb+7mLPuPOPR5X7ZAlDKwDXJcXzMWPltDqq8/qwubHFoZW/puXiqhe
hdfBWyz2OW1C+M+OWr6IAAiXKR7Gowdx2N2f3+IyF+/s8yXKiyiv6qcyFC95OgzmlcW5QhlT5vLR
Rn4szlPvC5n1JrjmN/TRJ19s+byHtDrM2sULpZ1/K2kXPoz+KucMzNViN6PqMs1pQAS4PXBelWHD
7sqw7q988Y8efbGdI8+hTpNG41Mk8p85ym52i2MSVY8/f4qPhl8E6g4lvymPxfQE2PSEhH+Wj9XI
il+rRl+yR9mg5o4Yol4I6ullZtVQEdi6XbVP/ODAWFJIO2RhU+qn8mVIKxDTOG6D1ZaquQmyognW
2d5G8VIYns0o8aK9kD4p0cZbP26aV/hZrsz2ltg4CpTPCBOp8KmDGLXI5CiV3IxFoa+soPC3gPM7
++0/6LiwEvBcZfRJMC34nYIhwMnWuvGhgTJ9JmpCs2PXc6yFb7WCe+0rh7tou5O1SW90U/tPeRJN
Ht93JOAn39dlv+nGkd4quNy120Ei1QC4vgh/yGaE7I6Ts/6s2jm+cwFlrzKMeg1D3xlnOi9t7D1w
qqWbcTntveFpalNUCHNtAguG3jAUNy0sG0SayTDhx2CsBNtP2sUqA0IpYg8C/uNf6IAKz5lzZV66
1tq9FSNiNkQnyztBWnfgIykfuKXm51Are+BF7J7EGICW0dk4fOIlPIB5lYDd48om0Rtt2+qTI371
Zvsk/5oD7K13kR3s0SZtUG/gstFsYM/iYMCbJOSTD+jSxg8mlHMnHXcChj+sTM7cc/pxsKL+RWdU
KU6cQnvsL99asH1UMcKBtrXqnlZemGasUW2eyVz348GVI7mncwhJb5Rn6A2MFocQNc65xD1eiRs/
N+CK+yZ18V6Txj6A6gB+EpDidguZwKDPIi07fRzKIH9wUL3/QQrCxkM09Jrd8vZSCtBp0nu/osmQ
4SD7ANDqSXR03lt8VH3EQujzT8pHSfMvqJRM+h5I32kjapumD1E1dgdWo2K780MamY3BDvtF88Dy
TzyHSRBlXlzsbD4FvyATW4vPDiC2neym/HsIMshbB5i5f57aEvf+PQOOkh0BX2yGDRdVVT5A+X/2
toDgRNMbrYiuIL1HFNTyIsp9U2wU7S6QeCYv1vMDLcwX1ydBDDlU9PxyH82uvyA1Y+0hAY51S73W
5nuu5Qy3Q61ngJmVbcpDBwtG8ixDke6p85Hc1X4l91SQnJyjFArLGRtnWEKmZupLf4eegPXsF2he
WrEPgYc/KyL9hzCvyV0XoAYcxQZ/Y9uA6K3x5Pg96gw05TckmTRwk6ke6p2cx0n/pMoAbwzpz+JV
JaWbdxZ0cfuaT3nKtqR0ZXdDaa/0STmW5ztOIUsfZ5rQMt3WKh/FwUV4MahwieheK46fLQPGkq1q
DE6MrvJsd1PweO63WsNmEt6R808XV/5WBqVXblGVu9hOsqDg944H5iubY/WmRsmiW8VUjg1OwHo+
0YqaHtIEUIW0iShY5hhvujMJBD6VbJrqEyy6px9IkMdj2Kfh35MfpOzG+aO/J3NERwgbpsjZVKnt
/KhHkKEygdb7La9NR7Z2UrF/S8Rc0C1wrqis+RS1JjHG2mwJwxfMprKH+3o9Jf09bGe03Eon0xt8
kFQ+QB499fGHIH//gkNyOewNOiI7WBCo9hU3HsZ++bJJxL4DRP4eOUT1FSKu/C6iJexW1VA7SIBC
wvDTSJSZnibbxZlC5e2e93TY8tkUxWEkoJ0/6tigrFg7Fm4Gv40+l33NdhHoQtEu1Hxiu6QKwgdW
jOSxTOyIEpHLaRZ0VcA2sei7aAPnAsQgCLtA556FBX6/6PJSPvZSWn4xearoSVOUvVgXhls1duxM
8rDwsqodyvk0WNzE0RmdvtapyotNxJEKeUlYlt9cUfvbWeSpyIic2VmaIuEPhKUJy1rT0NvJuxi/
1oWcqwwraUgzdHfgOatqAfUhYpPqjCpwKrMJh9UPrakrb3ILrgeDPkx/RLenPgCHCIYIiQLyqQhJ
7G5lP+ZbkK04fgTSuw/TSMcfgR+2VSaTvt268XLEBGmn6s0kYnckA+NvQWjlt3piEAHJwANlqK2Y
Qnz1R5H2W4pOnjwDxS5KuI0R5qOjjskAj06oCtYxnHNTZOBO0y0dh5KUGZ2tfysI1m6mQOTaNKLX
Z8CjLwJCUOdp9jO65wcOq7uDl0dRv6dRC1p22MV3osUtsiLpcEiTJB+3jPTDrxE6At2B55LcB9TS
7ugjQuxHWcbdi00md0/qxLRbKaPhpeBA7yBMDFO16cPQkMPgx+RHbwq4dXCXkHnHasH3wQhQjANB
jWYgBcbFgcwFgg8WB6m+DiLgX0rrmv5Mqst4haa+fbGRQ7SReZx/b/wqNhtlQ7Yt0UT+nqYJdgWE
ZSq6I2MwbExRQ0llVXa2RF9L6ouLcz17ghBOvmUeEtcQGi1XkvwPMssl/pq5gAy27thTN8NZ3oqw
efR6c000lL1/hVhCsBGXdMtFkDwNAS1arOWCFuAYQhjmIh4u+k1Dq0sqYhW5D+PVL7W4SIBAQvu6
ZMlT1F0ChlMiLm5rEqn6sO6bLC4TE8uDvGU6efIbZV3GA3CJthfe1c914y+vE3FeIhBVyROMCn2y
IWixxoe2b8Bq+/MPfJCSLwGeuc9Ai4DV0QtsPqpd1KQovMqSEr5PTCLWFQCXOE8KzRWd5x1+JM4D
aEXE/X3C5TX8zwevsCR75HGnsK0t9kUsoWEOY1QkS2D3DME2TQK0UP48Ux9skCVKXUkoaEVRGT6R
orxQkp1katfPa9fqErAeJQCoR0WbPulBIlVIS/oYe8EqVW3ciRYLCYr61KXwrX6mOTj4Qz/E57FN
ynWHxxK07sIuCPuhLP5XCQTzjXz6f+ziRf3YT7qwmSONewDiKgg89VhLEKyv1jE/+LJLUyRaOGJ8
WYdPfUyMOfiFSB88Bf3kdStn6Yw09m2AVtHMnkLSDjd+EEYv8ARp9yvWZYg88t81Xuwsz7SexlXI
6e7rULnqNq20d2X0dzcXRl/Ux/yYJ7nQXXxiKS42Ko+Q2Ku26m57a4Nr3J/3a7z4lUWHTRi4sTM4
l51siB49zLfR49JIesxOjR6ImZVsmy7jcMnos7Ah1ZyJCSZZIEuN6xgGeIbLDPwD/4hWNWNkHoK7
QUAxgY+huJ+jq53kd9cYRr/8/z9Gd2GBO1gp6VtedoA2KFTM6qxp/Gu12PdhL/iBRaiTsGSr5tzV
P6QzegP/uio6jV6AjG/q+rY5jtZAa0wPZfctl2B/7JPeNbe+DSpyjODZezP1Dcq4m3WLchEXO08m
gIBH9Y85mXETCEdcBBParlLhxcsuT7MWXX/f5PLNxdGNADV0gx1A1xxmGHxRY7N0wkrA+jrlft3s
QNyqMvC51JUN9cFCWBbNyeRU0WnMDC47Dznhejp6siar2gnhfyjTfQHTS0DN6h8NTHBR1ai/O8+J
axjhD06DZbUckLRyLqM4fhPQsJ63E7wjcVEdbfSa2qsSTR/N0OIwcKEpCw5I49uQG3/rEHaDTZ8k
ZXdlbb5bzsYULTY6Vd2oo36mJ1JG7rO0Ce7fWTyNakDU7cfuFHoebb9Wti+aKx/98uj/qejhJxe7
39cYcgLX9eRz4EEowthZp8X4oAl84o9FKOwqKT380uIY6AoxiKEGEplHtt9MvYLn5ghi4CrzSoy/
2NjDKAJ/nr3L5DkYRlCw9rxqnWMrRl/uawFseJ3S+DQk0/eLpcYm4GO5JlfH4It9XakSRMO5Z29h
GeMjwKvwwdngWpv+g1X7n9p53lcq8ir9w43zd/B/Jz+j3bBOfTFEHfbf8YNFWjmPRvQNSlPFAbfR
8ICPukoxDqMvorzhYN/2Qx2/gdwcAbjZCn2MU5P0V7bcR5Oz3NJeBCkUktA37nIUadqYA2G5SgoQ
D7/Yz7bpPS6A2nmbUhBoOh/e1i5epXWHwRc71w2qidU4R2+48+t9PiXxoSivObt8lPcs7xSjB2Jt
VDb0rSqn9ktsTHnqixCqwlL61hwlB4D9oOMpPjtOzU0cSsTz3OZSrmmu4vUW27mI4W0GwDN9C0o4
nLUoW7HS968M/sGpt7xz1KPraqQg+kdsew9po1d14qXRRS7v4DLXfuuH5iqS8YPItLyBSL+WE6kM
PU1gzOsNrKTbeB9A/U5tcDW/hoZ9t4wRBkv+LMrmDojljr7JLk2iDEyX4Fvi1+VR1wL1BR8GQ3+z
fjR3zeChiLYql1peT7o65k3JQv0DfeM+AwOl+qlInLytG32x9VXF51oqgvomY2ZjaQhHW3cVBPbB
xl/WrPrWV6TOO/0jIQU0ELpUcUjuz8Ealie+x2Lrk6QvwRTDvUH26EBN4WhPcbTuVovRF3vf9jkP
gG+JTwSMKFaieWHqSlxJCT6amUWgjjrljS51ySl3PNkPlEuQWFZRSPHki20NB8RcB6A3nVw5fVYo
h2/Sol2ll4XBF0EabSQloWuRnIaiepkcjOYLeg0R/tGsLGI0SjfNWCuXf+1mpp6FLdowa7pp+Lxq
sS8LUcjVOlAchvwreubFY5/P7ZB5gg1XeEsfPP2SdKyKiGjtDezEjYaAWTfEKO1XSSi/rHv8xV6N
ZlHkhpT0JMroa9dE5a7srjbnf8vDvpOkLh3thZEDT1iA1K4Y0P0HjiGKN7ys0/juckrcAUSfhnsN
JdThQaTV8OQVsKUAZkbPB5g1eitTzCVFGWYzUJsZNbmD7NilJKmnEyx5wu26Obx8u39cxCMXwgaT
MzBDgtltZAFqXFnXP9YNvtjUXTjRGKUY/pqHqKNyg8b4FkcIXeVvHP6HmxxFTWl8zZAOdL6/p+if
natknfwqRl9sbJzQwmrn0C+lvf1fbl8jEb9y4H0QoZdsZMfiOWrzidwxlgMxAcGX6FX5XiizerDV
p1UfYElK1rwMOERKkhOtkxc+ovdbdOxaPvPBGyxZyXpu4zIVg/f1d9/eiALtrdCLT6Jm83Hd8y92
uIPxO1qF+eUnxPjgfE4/1UGxcvBLnvaPpc8lVK+mmSYndgn1XKDVDI/iVVySMAgXsVg3nuyVQwam
9HAvypht+3DtxfA39fcfjw7OLymURCgeGIR1N2C7pWwzJ+EqViEefrFxa1mqugKs/2sDzdRDB2Gw
vR+753UfdRGNRaeKQIGVcBuNoy6z3LPJcWxGtkrBFw+/2Le+k3nn+kL9TCWgsQgJ4wFA9HxdUFua
w6KrHpnRpPInpGmCCIZuBCe9m+UqydQwWPrDirhNmGi4+tnBrQUAhAhWUv7YXyuMfhCTlw6xyG6n
Foqj9NSF4if482bXVnSVgAmefbFdc5U0cVPU5gdksYOs7pvW7kTj6mldsCKLHWvTqhzbuY/OxEf6
Nmi4UEBI+FrJ4ndp+52IvzSJzQHd4c74ISruU9XedQDLDDew9DJ0QwgzZjsVcDPZsfgSx0RpUNMw
FWHBwU7TtPXrRMGToIEJWg4jOrJHvgCYjopFYs8+9YARkkPiV1sRBD0gT9EArrgaEwsoVqc7tmf+
rIEVDlMANSIDFj1kTEcfzswg9L847asRJRRd/aSoOgavo1Fk2PE59t7asvVRfMrR849huvXNJgG0
RYbI2S2Hwbg6jH4ZNbdgjTMJFa6YQkMCymXTjjrbPVcQ/ZiBTlDdviqtzqHpbLt9gmtJj9IELz4L
DQK/ylB45NHfpmq9S8PaD/7q544OJ+BTgJ3omq45D1B47M4dT/oTL6fY7IjopykDGYR+tyQS8z7C
nLQkIyks77LZ5+NL0cAJ5TlnPjvDyZnpPRsDX37qe0N/dS4i54Z0yB1Yq4tDID0WZ3WHKzqQNf6w
C+MA4uit8SBMMgTiNPLGvwvkIH+ydEzIl4FXOXxQjCHTTqNYYLJ0TIO/Vh1jZJE5FUmFlkuo8p9l
KXOTwaADV+A8B7153fiLM7hLXGQAi4vOyEL8fmshLeA2ZRJ0hz+P/76qAHbr4hy2ugcFKaiisxun
4kXVdr7HmYYbBjquTTar3j7TWKq9qHBcH0Wk9BHVmMbPxBjyO+kN5l7oknl72RYVnP9Qp26A0GnQ
muqgjacy11Xo3WYzoGPhlazpo+NrcbY7P4lVCHLj2ap4PA7AQEKmeJXUDSZkcduCmrzIZVRGZzpX
T6Ih/anxPXGl+vNBtrRUJ+hcQ1vlUvMDtZ5546P9398CGIVNHfALkPTPH/WD+VnKDUQzi4IRslQl
4FXCKKSV8BvdIPytcjEJIbf576Spo8TOzSSDX3GQk31DyvhYAcZ/Zc1fRnnnBF6KDYRg84WAnZFf
NdoNN1EalemxiSpyF6FiVm3GiYYimzvTyHU54G/R4X8kUhrXuXpShPywfgiab9RZQOHMWPfrItaS
694ZhygB/s8PWCjbLWBfdA+S9zWe5Edfe3FEoLFR+7plwY9W+Qgdlskq3RFPXBOw+t9Z8N4HWZwR
iYYbC64/fpmNsm/4C9QVxmgr2hmgYSXh7JNV3NfFZmg86LygDA8NBxCS+Bdw/AGjk/XQwg3F5GYu
M53Utobg5AiH4OIY9EjuN0JXct4aO05b+PtWEVTs+jndSVDjvC95104e1nAVlUW7hcoEqk08AWw5
k6lnoPpOtA/LytyR+7xxwC3qAJKstE/kDVP4ly+dB2RY31Ttp1wVXnDmjQSYEbXIKn4ZLOCeJ9YA
XSIjA/YAmvsbIJ7lsJ+EA9Ya18uYZLAHtkAt+/09F6o/VtKWR+J495VVdb3FqT+BTYY/11TDvUZ3
4RxsJJp2YDUX/sCgeo8LaUR4efKn2h6gzNFDqdQ3EfKIGK69xk173Mymm6kUU7qPugjvZ6ek0kA4
l8CezRph9ck5FuTFlgRolM2bedYuQcjpWb1RsFe6hzolLJxCD+ehU/Xwy6S4cLhYdueS4krPyxyK
tfngzfwgCAmf8gGJCO+iUuwx05dZQtOtyMDqDtUmsiWuE1BAGr85KHxwZCkXFhNXNZRUNb/IEsRl
/ujgJvAWwZ5vABZ+wFIIgZXc+pCvQIKAetXDMI/0l9OFtpuh96ADO9FgaA5RHZc/Bn9ObwMy9aiv
1IYA7GYBSN3B9VWdCz0EsT4AAj70274nBjPi2T4U3x2LKrrXtszDQ88YOpRj5YJdrUru7qGU0GJF
VUORb4WdRn3lUPpgly01Dcqk64acTfqV+u6uI2WzaVh5DXD20eCLa6JAwjzDNJuc8wBaUHnFvSfP
Io7+ORy8r4kTBktFgxacAxhEe+2vGJTydAeAOBC1xkT6eyjlgADX2eCFF2N9I4K5aL6noYE22lzk
c42l3vq3Dsq6wSGaC8NWHrmLED7k4VgxOdCzY4XYaManzeo7/e/O0j/Oc8pagLedpedudHyHwr09
QBzsGs6CvR+ell5M0MyfAPe+AO6BAXLbDlXk8paVwGpvmZrN17GaANSftDSPo8rZ33/+iB8tkcvT
/POdLmCpHhKLP5Tiid5ZrqB/A4dg9rpu/EVIlxB9x7xRcnZzBy3Raph2KeHXQvrlbvZOBFlqXsiC
CQF0SniW2LZZzuYi3stUOgEDwdqGN2bm12AFv4UV3/utRbTy6dQh1ZldmUWpaglMZeO+ebY+wAZ1
xhnQytMFox85WFjlIHV8JVUKYcbWaXiIDBA6+ks2YMzf4CBzwUn5aRGfISXfFzoD4ShNb1whmLiV
adWNZM89BIVIk3YLLH3ZHPxhhj9HUMN/QqYMRY0+IewEIz9ptzgZy/Y4YKLlgbdGNixjJJLxN6EG
K3coVIzmFKnUeXIjSQ/8tZejlK0i1JczXhMBA9S+iKP9PEEpCX7YvvVBIBlH983TgI5SnM3wXy1I
f4QqGIg465bGYq+SsYPHUqXjk+3YJ3+ARKbpILK0bvBFup0IGNRZpeRr3LevomnFVgEdvmpwf6n7
5gj4wxR3ZoB+omGjHbuldvy15sH9peobOurSi0yTnkDYM4h9EduOI/o+60ZfbMep8puKIWifuUNZ
Ul8YMLO5BvZ5/yzxl9odMupqKOJRZCCQgVZd4w5xa9a5MIT+UrfDU0EEVYaA/HIV659QHnMmE5A2
+CkQ4kxG2siPsJO8QN30oNqwTdBHCNlB2IA9t272Li/+j8MymnXax6gbn4ht/1LWTnsv5eKKoOtH
s7fIt0moAqj+N+iqwwYATi3ItuJ4lesQwICLTAB6CjFSXNMebBz/gnwi3xb4jzWLCoMvpoUJQLzy
HmxrIE8m0JVy5s1HvM+QX5n3y1P+5+jFDyymRqop75Oq/a0D57+UhKd7VkyoTcOZHKTfFR8XP7I4
36GLkpawDYiPGk0NlY0wJ7iHJWhwWDf84rQDvwvQAsqbGzJLBYU42Egkk7cGWIBnX5x2eVcJNRma
INGt5nkzxD1ybNP6o1n3iZe9HtHaphakbw+Ogw8DFLfUMGxIQFleNTvLdo+Fu+Uw21Le/EZGcAXN
gUZfAy29n6gS+h8ZWlCv/DivxrOO/eLFVYEAX6msZn/jYFFmHvxaocwI6Hjw3UE1fN/nZXuCStBQ
Pfzml4CL3z4YStFhXve6i1ozY9aTk+YM99wYBUhSwX1xTlZp5uN1F5sdjDsNPxFOj9y4MN8rCd2/
wAc0Z02SjfEX+11UpBm9UGD8GDldJItkm8xXZU/fPQcx+mKzC9gmGTjH4aia+uc8rPId9skqxUwM
vtjklhYd70VJj76Nz5SkTNykBcTtr5zh/ytVvXNULftDAwLEyNKAHnWihjfX1HZLeVE/WB2xFxuW
BbzWvGL8K4A0wt8ynOLnBETxaOcgm7ubpxBSiuPYjhGYOyCeewZ74hDxmbPHyBY9tLeBOsUNNGSJ
gyYl0lDKoCb0nEOr4A0CcK570hOJn4VqwZsjfQzqNw0chHQrR0GT5qQ6ljCXfo0AUOvuLta7Z1En
3U/fhPQv3PnDW0qD/+PsSpbkxLXoFxEhhBBim3PW5KrKLLvdG8Kv2xZiFiAEfP076d7YcmVlBDtH
RZgEDVdX954BxXtWx+GKqIr85flCPZmwBStdGdHEq4yZ9DyB4AiepE1QGaGJjjt0MTBVppiKelO3
YXgPCVlUCmXEgh8JNx2ueZr/XeqRiacQKPkAYlMUlUNoFVeooydoebwyXvLwB1qPuJNLKIPKDfVa
E2+IEoH+3vEGLQFdUX20ZdoGZhUWjTetrIK5nT2ohNniYEeBUsJaVtZE1epCArZnEqKIQldTnfXd
To1NMukVBBKJWNsSZF4UOWaB98e5ote8BS1rrf0crC+PZfkPEDSDfRPiBoND1KYbLxsmCR33WXtw
ArFevq10npmzitMq/ss3TPNPBmWYCsI1LboZqgPL+z6zuUZBp2ID37bQ5drKsm0f9EWxZBWJavxf
rcLyO+dxecItPfnbSJo+eyRi1ZEJFphNE0LNDpzzEEziGDpb9crSeEi3nsiCma2miAzHHMzJV3RT
2vtWo2hkhEjptiAQE11HrGSLLCMpcHe/Z0G0SLMKigXRoRM4lI+Q/t2FXaG9ZdHF7RwkQ1YZKFdE
UHmGHZLwovm+4tm87BimzjFcF9AUAMU7OohQ8LUmfn7XX7bRorjuFvnJwGLbKjydsfFNqaAr0lXB
CDyQl52TbqFf6KSIwNkW/w1OCSPT9cjNadHbu/X9Ej4rNghkqFZyyJBce+B6+FAAXDb0bnW/HpgI
u0TKOyhZ5HqlWVTZVRxGxbIcxa3vawqpdtmleH1FL4igpICsCjFL5EEpd4v5etbgSQ+tOJixmh+T
MJf5sycHP70h8HTl2HOL+ZKY1GT9GB+MLiD8MRabCLLlN5bNlQT6Z2L0y8VlAmEnHDsSH0SMGUhX
NmZy3HpI2qETl2Vy4QJyTldTShVAA4QpVOXHy4FVrTwODbdFy9MFRyT5DI2MiPNDAtbgMwG359z0
Cy9ILjKihgxJS0THDwqBdg0hDcU3UF9HwF/08i40gqHb3/qt5QfItzwLDV0AHGaLoGqIyM6tvvaj
KWLAW+6TUWfrPILAeNG1yxami4tIcPrk2RjyQ1n6+0m1kHyZxwGosmUD4ySrE0TMYy2iS7JanHUC
UEPoMbJsybht9JzV6Yw82+zRHqn/R4eLnF0YQyph0bv/RHf+sq1IAj2GvpzFIWlaEA1NRvD6aKvc
apFdiwnOtY6GLbpEHsF+AvH0c9KhiuUX4yKsO4W46+/nuOxpB3mh1OzzAsq4WEFiExaoRi4aG1dv
2hgSF2k62XvagNmXZFCFWVhpwqs7C16YDCI6EFG4nxp0TVCt3iBn6JdtVbclAwXhGtxO397DfPZv
CiXYEjzYHFFz2cA4Cx54QGh+jnV8ZInudrZO6jPM37plGYjbk+GmhYoHyeIj6HXhChyJYZOxW44L
V9bjH+X2Ccm38WuzN9GlnSmjfo1W4vOycaG/L8cOFQZvSDi8QRIISFFox+0K2O7dGPX36T9YMm7i
B3mtHH0mX62SS4kE797wekc7BVJo2EMn6lBFekY/0tdk+tqUkIuxqNdsRgt83ML0jTgbGlAsLdOy
pkhRRvhPqmxQDwHsPRZlWH/4kaigGKEPNtV3nEBaludyvM8AUFq0tP7wI7Gz3+h4ZuIoTNdsIdYD
LZmw/GfJ7P+hSy3iup9M6qWPyTSFj8bjwJFVs24XReo/ZKVpyDhM1QpEUtOjulp6Ek4Wy0wK6R+S
0rRGMadmMztKCVuAOuASYKZb1av3N90fytETnUu4gUOLfDX59WeN8v1u4CVZFOzCOPh916mhjGGt
0bGj6ZDWmsiHa+dSSwOMjLOp4X8oS0UjvDy9HFyC5acZUMKFL+/saXC0UIBI4wY3X7C1aAPB6qLN
F7GG8O7OZu2yixhxkOPpuMwxOICv4eX2tmi5uzLNuMbRNvRFc6wbdYBwJQhtA4Bh841od2XNuDoV
sAShuSCyOUqUtTeGFd4Oovb5wqc7p6+VBH5LPWuOnY9InftS2VXbyeRWJ/za2zvV0ZJCYCpGyeZo
wuFgMluvs+DmVejaw53jN6+9epA0w8jX6K+xDAWxNoaC3LJ5vfzqLxkhrNl0Ho2ZvEtahRJNEsZr
WAuclz3c2au1H0wRh1Dd3VT4+wRKDRuvW1h2/UN4mccmaiNKMal0oE+C42K+modG/rvs3d2tml/k
i3NsJlIptU4ksetw4RUF/enfRx0ycJHX1j2WO/TH7mzVw7pgKC1E6he9vKsjQVQ2pyr3yX8hmJGs
2vR04SUldEWXCcy3KAq3eDpcdCH3WXjhvhluWj5clt6fFek/VJd5XYZlGgeTWhHm/5D13L3CEYcv
ytpCV3WZRaDPKw8WDRCG+qw13Iug8rFszbjiEegCoVZX6fZYjqG90IzjdV8V7bJ0xtWJ0EWtprq0
6jFBtfSHgD7FnU4Tu0SGCwxhZ692UQZZ2ZkVOJrsi01osQ/ahTeUP2SVk2A2gD42WDGwjK2PLCjq
l8DA/nzZcnf2aj5VIBTM2E51UHtA7wsa5pvYAxdy2fOd7SpCqMQVlKhHM+T+o2pC+jaoZb7LNHTF
IcAsKGpidQPmFTTMRSJ6FCxQg18EUsbzHcRU4vGmV+hLHTUNxD3sKJJPYLmcFw2NKw4BC40GZitt
gTltcKpayqdixdKFaYerpwzhTQtMJYF1sac+dYBk7dtcL7JnwsA4JyuWigng91mAMUugpEz78KkF
i2zZwFyi2y8H61TwGYV1aw45ydFUmcJijS79IiQ1Xt3ZrWUIfz9C9LCHSAlfibgaVoO/7GKLTtHv
r55kAXqOhTEHpXsgm5PeBzG/zYqFTc0/9OZQRkCUHFpzkJPdJQbWL7i+VksAfBgad7PKjqRzKPOj
JKM+cArGWFMvAlLR0NV44G06gBbuDUerMohqQ7T/CE2aW1XvKyefK+ZQt8DPDSIyR1WjXFHDKXAP
6G+yLAt2lebqmI+6DSd1vNTmCCDHq3bIl4UBV8rBACkr+96qIwOM7yBkpI7BEL5+vJV+tizeyQhc
JQeQzRo7jDDFyscqs2tD0xZUsk5BTlqbjj+oAvSXSaMrlsW1qh+6wCbFVqdN6PurqRQwIMyLESAD
8M9owz/VcATt/pFz0diFY+vsdhVVXc9H+L9eas51irMhRMP0xvH2LmgUi87Z7EqxxOdxhO3CmWX3
CZ0Ak4kCgO3XZVagYR41kG2+MdjX1iD9ffNDZNIHMY5grJM2+wtxq9pPbaF3H0/ltac7J7XhUJBp
kMMcJ+llWwVtiH1bLDKGxjg5Ox/5bsfInBh0vIzH1tACjupd66XTadHLuwIRVlUd2ufjcGREVt8n
KLv+kw5Lt6erDzGpJkmhEj6BMV5B91pdKAt1d6uIe7nqvrOFXFN6lD5T0wXjsGdZDxZJ4kWQf4Zh
p7xPixl0kxmmhxCzW2aseKlW/b6MugEuZQO0yg9AbJypP9TrYljW+gpdbCBckeUAaVoIBgLH95cN
s3wXwRlss2yWna1sSgvdumwejrifAQ4SozcVwM/4xl6+sgFcZGCdtkLji/DuVqZ/27z3AE9ZWJN0
EYHoZEIKKAzHI6LdC+mhjRGBKHIjobkShVwBCNDCYO0sfHOYRNlu6zxRJ9tgHygwMtM14GELcz4X
G0jAtrCgWJQHweZvpgLCOjU3OXVXxt/FBdo5b4Ii7kaglYsC+KAyW6OCuURxiIYuKBB08rIrUNk7
8HACnYvAQXoTjnEcLFs8LixQV5UJc5Xru4vu6n2Ou+WrZ5dmZYGzZbkdO69s5xp43vA7HI/MA6BQ
4sbquTbuTq4NKsIodNCMRz2izSNFxbYwryyXHb8uwM/Euex6uBwd64JyOB0QKOzDBWRZLd4F+CVg
C8WV8uYjGtmwNQ9IsY2zZuHDnfM2YWPKQvh3HkwAvwmA7jLA58my/ooL7gP0Lm5GuGIfoSVZbUgJ
GDXE1pdVUlx4A7z0igj9J//elsVZBbDFAJTtFlHmynpx4Q0a/UsfHgrmAGfIaQW+H1mHNw+Qy833
ncPQxTZ0Ia21IWw4cmHgBpFkaqYr215YhGIaVbWLSN+AQTcNz6FMYbe56GRxUQ8K7eU0sqE9gvRV
xmuo0CT5djDkliHttTFzNrCpWO8PxWSPP3t1pkVrHIDaWxnEtac7OxiuT3k4JGY8mr7N1nDUJLsm
Qx6+bGwuv/rLdZlUSSohtW2PBATJfVkPSGvTNvGXpW5/QACHSHWaDBgaCw80MQR83UQLw74LAKxN
FQVVj3HvmCT3BJfat3ZeWh5yAYBUp8anHumOeRY3axtlZFPZ6dvHw/4TFPPeVnBz5t5PAuwZkALL
COSE6q7rFE2jHczi438riSpAu1JJEzQHAHTGapshycamJC3dtlUiqweh5n5TYnhfSqjh7cM0hpgF
hYrtUcFnZ93CbKM6yNrCXDDX/Hvq1aCohjFuF2spYd9jlcqevL7ozAxneLQfCsKFWLbjXPShnmFE
Fw+9PYLKO6NFX332yMJkywUfWj0FOUyax+M0BskeSKz4UNTtsuPShR5Ca7vIgATugYpo0XuH+Nqq
mm7dp6/sZBd3aLvWNpO25ijgiPkAMl59QENi2angwg6xXCFGa9Px2KnUh9vTTHdgqgdLDnoWupck
M+U6jkDCP9f6opZkSggjhH6gF9HN8HynU0imsc3Q7zFnYRqAlNuhuE8teGEf77Z3Bx5PdwK0LSQ0
AsIaTwdNfYsmx/RYMLtIDwhPdwO0LRUPB9H/5/P408UhbRe/uxOgJXQHgHw1/iuNS0jxS1LcV8Ui
aTy8evB79K8hHmAarfxX4HWmi2dWf4808ZYQ07s3FzzdSbFkWFRJG48d9CjhY0eqGLRTeKS1Ziv6
iwxO6pPkxgzH72UW+CmnvjEBxzvaIhvOEGGNT1Mz+J8tomsFpfKuCtdzEINK7nuzr1eMh+o01oTu
li0uJ5KXfq4kzLH6M0H56TPK5mEPQEoVLwmlLHQvTpMVY9iWU/gi+NDEj5BHBzYFPKAkXRLy8ANO
m8JWDXyo4mE+GxI2X4OKQxAhunX+/7wJ/HHO4enuxkbQmzsT6jM0MhN+B/9TNLdUAwraQRjLq52c
jP2eAGBoXxiTuTyxihbiScxFtKEkwNH3s/2QMg2LwlJc8hNwNhtvY0SZDatMRjbfJGULFkpu8vGz
aIWvdyZXbb6V6UzyrYXyanyXKwtRlUig3jI1pvF3HReR3CaW+uIRx6pqt7OfAprApPW+Qug53QcW
fY+IdcxbotqGwXDikClJ0KrE0BOvxvARvjjhKQVbcVmMdtlcutGNn/Ul7PkIVLFL8LIPEAStlySK
eHcnDtXglo9FYoezIPAL1yIDXNv3QSZatIvcu54AddmPImPPHXT+njqvCvQaxlf1opsqXt+JRWqA
lUwkJnKeI/0ZlOB2WDWiNbcefyX+/HHhg5a2xvkbvsCFbYZCWpNCZH5C+PtOffinQSPezzYWeKlu
Jcqup5tBgTO0JMnGtzkRSPuVl8xRQU50BoJWZ/CfrfxlRBgWujdCFJ1AyLAZOcETjK9Nyruzrw2/
Fd4uEfqdAPHHnZAmsDyp4vHMsfshd64nU+5pqiRUZoOwu5u8IixAPcsY3cIsQFZyVRfoZf/396YE
whc2oHNrHtqyh1IO8ccueawsGFkkbbHDCfq8r3mUMmA9Juj9nDgugd2LpwNYZMYFVGAkfCBgo0kC
Q44F4PFnkDqqb1xBO6OAHu3bxTWp/8fE+OghsmMIklac2B9AN2aPoT9NPN8oWDGvmI3L/MjgA0jW
AphQu/LhAEm2EnDYiy6CvUWQuWQW742Zs5gFDhwZhao+dUHkf1MNE/clSHPhGUZ3EPT6eEdeIvR7
P+IcqTSNeygzhvqFFeSCNokVRDhp36ruTcCxpt2HQcu/NRDi6m+sheDndnnvN53TQuhyLvNUxq9d
0ZfhedLwZnoUqd/2932apV81y8ypMT0ofRJWuHIHIXMoN015BZLppOJqHyRD3N4xyB97m9SfkaCK
oNBRucknwM/MFtTA6puStrPfuqIugx2Avoo8RW2bkbeigf/nHuAadcxygH8pdHw8nldrM8zeYxXV
WAGqjvUIJiMhUbKOfBJ7a4gz1d+QX4IFxaMyO/QB9HrXCW+HO1hRhsmaDtiUO00arEYeZeGx9HuP
b3DSBNMuqafM31sP8NsJh9RfthqDTRAjWTt3vK1ys9Jiqqp6DSfFBIKWJDbhZ17HDS9W1Qg7lrcS
HrfB57ZtvHFHVJd9mlkDPHSXVFXRQxW0q6s1DcegylGi6/Qn1sssgGgj0QfCNYX4ewTKzKquBZYp
aNvTuMYhjC0BXoH/ecpGgHbaePoKW13cR7se9K9tUguVb8u4itYQj+IPIgkvKiNZ9lfd8qj6JGc+
JvkK3AGa7Fir9SfZJ5DlrUpIZaM36EG8fSDeuBLQqanvu0BAe5I1cfYPhNai17KxEPdrgUnMK7SW
oDde+5lEV1lbDhlhiHebcpZHKwGJPDCKyVtLOvK/m/Jipwly3ZjtcpGzcpO0kv6PNK2K5Topp3ot
/TzHL3mgcHtQE3w0duLplgOo8YUjft4rcMNeaAQbXZWV8wu4FMH0Q8CCtsA4DfSxEH4HWa4Z/VY0
1HKxhuF3VB8qmFN2a57CNEaHxlQ72xZRtIafpVrTxuMGNqi63uWsgKVuyS+E3EL5wLCP07CuPY+d
ge2C/RSJE8r2VdkytLk77x69L7K1dAruoIqdfJF+CslMJVq0d+CjgCI0TEIhbcXEJd5MNiDti+Vj
4B3AtQX2gSYJjGhZnvMt7I+Hu9LDHMNtl2+nCFzyWMBq01TDMKykarJvsUbCkHsNsuXaEsQxkJ0o
ahA9rHllbJr8PjSNOUl/8Mc7WUBEZkXTLukhM+qJ8qlOLdycdUvLRzwOdrU8RKXqYq9Ub0k32p2w
IH3BvqnIjjDFniH+0TU/ZIoxAr4+3+VYjk91oM3XWoakX4/oVl5OTPAUVqQm9d/KsO5JxAAzTqaG
siAbrS3XcDDQd7aFnOiq42luD1jfdsuyrpZbPXrxc++hiLmSsmrnZzFk8VM9dVW6mS14bSTFveSR
KztDywzHQbzRitdwLIW7KbFIVFcQuxFno0BAekjhVz1BXzOY1ZqEjHVvU5WP7POMdgN0hZjxEoip
1fMTg6rpsIlGYK0kB47pqcwhU9B5F1ky46dc3RcNJEkC2BYGaKyjYjPmXSd3yvoZBf8Xjk4WRVHP
+1pCWQDW4BEU4mQN90dVUv876VKQnjW09l6Q2Ph8o8u+E/uyQZxiME+K9yUFS23deFn5VHodXnoG
NhH9ojJKSpitQtB9FUdI+DsCg2lUgaYdbIkBcR3nXG7gsNLgnhnxGE7MmvTH2k6V3DOAbdu1ybiE
STLs89rtkHo5AghlsovFqgRzgh/8KCRQIw4ClcJuw8o6U3DO1n45PSB5yaoDz8vQniaUmj9xM0Ea
YhxgIyzAovE3GcSN1rriY/qctnkFO+dohntrMVjkaoMZJpgdQ4nIkmftKe9Lots+jdeXaPi9jmGS
Ds9qgwuBZC0SynXUwtyc97Z7YglsjLHSgQTyfags7rtacKjJsQqW31NiwydvBLcmp6F44n1C4YPd
gR2w43A4Bg19jk95UcX5Q1iD9Qc7L+wED10/vIwW4t+s4sNTCgfb+5KMHnBNMb3vVVnuoLTBCRRC
SZtsci8gwWMZaFhUlnACP/Uz5HrqAroMa8L6QMFUfk7sK/Uq1u4gtDv6dwhy/AgyKaBpRSuRU/Im
TPZzU8l/WWSyR5u0/MswcnbOg7LbBVCOkphIpfd13Y5mFXsaIIyPE4IrVRSX38ehFmgjwqsTgD7R
RiSo5VYNep3Lnu5UUUjJpwwm2dGJdxGuFgYKq80hyto8Xvj6zgUGuKdQjWQqTogLjXgQMgj56xxP
/MvHH/BucwN5slNLySdEAgv15ROfEo500huhU0hTCARsRAOgyrbx5QwHxQbwkaKt+I1K8rVZcZL/
EnhsWJa06fnizb3uYPANm0wa3EjJrjz9j0KuhJOzMLM8Q3ACBSJT0kc/Buz44yG79nSn9GCCwVqN
hX7ihEMeArKKl6SjiJZVZtxibgn05ZAq355IQYOLjftwiMabqobXXt65zIPAExHZdvakQgA5ZADz
VvA0xLLrtlvOrXU5tFUWqXOi4EQDuaf6LYVu4rLN5nLIE4SmAQZM9lRCqvAwoVr5lkHwceG0OjvB
wgwAVCFhT7YHSLIcUcwFBfPW5efauDuXn04BgqmtKM9izrJjgmD5F4zil46Mc+shbZ3ZAKI4J5xo
uEEGE1LUCofWZtmKd3Yrhcd2lcysOtcWS5IXUn5qkCItm1aXqFtnKNIDqzt+gsBhscGFNzg2fVDf
ePefm/6d25nL1E1oWRiBFgZwfNWYviU1McVDqEsoesAQ2wsedKThAD9OjX0lBObYa53Ar26X8LhY
I3ZEIDI2Tf83KefWbpMihV29rC6Zho4y+alKrP3us8v/aIvcWrlsK7kcYFQJxy5DyfBs4XG7trKt
X6CfcwtgceUu7pKA4dUKOQm4h55RQu8/8bCGSw9FZ3sHHR1UahctG+IejlHVVxBp0acJzLn7UsDj
yQtuUvuufcJlp/3SA8415i6Dk/bJBkArlABhPZXCp/EaVDZkOB9/wtXV40SFaUirLBjyGk2YKR42
EAbroOlbJtU+gXZ/sbZixr2yA1J03BKf8/5O6VhsoCqFbj1VMBRHctileznUnjkWIc3vIFSRbdJE
hxsF7Uz06xTKV+sYFO/0+eO3vjY0TrAB9DAxWlfmDOJmV68Zh7nqpk0nuC1Ab/yGcMKV4qHLOE5U
iMpF0UHoPrtouJpi5KuQDNE/wMfnb2WA+LNF+lqKF5p0gq6rKGPp+eMPvMzxe3vaCUiGp3wyBooK
sia4uVHRvvSjmm982ftPZ67+pejMAF2mIn6dSO+tyUDtpzS92Xl5f3KYq4CZMwQSDE6Bk+DSSUgK
EpS7sozMsI+UDpcdZyx2ilJEJtzzm0SfbTbYHfdRxN3HQvbDjTTl8pw/p4C5apjTLG1R9lV21m2B
6ubEu/GbykEJWk048mcUC0QK9R5IZi7CszHmKmRKBTWEiIfyRei5gN10ETxkkO+50eV437MMj7+s
hl/iCdwKJgMJk/TFzAHdKZjTvqm4tH/BkyPHVg2gzrnxYWuyJwUc30CWjaIIta8wRsluQDvm8PHS
vrY8nICTgNpq45pHzyIQ/jeiyvl5yuvwMZyhmfPxT1xb32546FXHZ/ginw3ueXsiUK+6mHW9LXu6
k4sIcPF4w7g6Tx7wb+gv1A8BCiI33v2Sp7637Nydr3iMineSnvO4TssXS0Gee5tkAT0zYCnJp2DW
MJhZ9CUui5nhJ1jZWnVGqanbq7YMHyvIJC464JlLYjYcrOgSefJZWlT81x3toJMXgXGwLIoJJwDk
PNGW9aN3gkwgKs+THycob1zERZeNjnOTMDRH77xQHk53jxyZr+K7MbqFC/mJhnpnnn/6DP2yG4X2
IVoHSdFzXkVDf4K3PKTkUFmChw909SnfgKU6fQEHHAwPbjGU65oXqCh1cO5k31WUtz6ulfH8ascA
R4SMAgAEQpSn+FfeR90ZmvrV/6DDNmg4Y0B4BrLEXbubQlZnjxWMQIYbOdCV7Swue/CX70AJvDdT
m4hXqYH8QrkXJmlTU/Z6k14wkB9PxZVNIZyYYQ1MwTILIxrdDTBWMiNS143lfTff834oNmOj+cvH
P3UldggndvDZMgGBbvGqKHQg0KZgalgX/jKJOcaEEz2srdopjebolUcMqQRMGVCvUShqfvz6P6WR
3ltXTvzIhyHxCPeD5472xatMRjWu4d5AcRUO5gArpJjb76aavMekGGr7nISRCR5QSvX5A5EXuUoI
jPnQTGBetVeQs/ZWlc+G5lnMzOzLIUBNWk16GF5yanT7Bnpc2EJJYKb+Fjp5c7PL0Bnce14/NYvu
T8ylbxsonjd5UQQnOl7EVnkv7gMP0LiPR+zKhLv0bQBr4WfXs+AkUixaPYvppYn9YeG7O0EqAQ4l
hNNAcDIVzEFXgJhlj7TJF7H7GHPp24qFFpYgmp7A8ErHR53yMnxKy6RddkK4FO66mMM6CG1wSloG
Ch4zwac09vovHw/9z5LPO4vV5XBzCUOzJh7EMy/bjqMZWA30nqAyDSO0AQn+McgLCDflDGZusVH6
rm6EiDZZWKCfUdQBDEOgCaqCLY3maWtlHnyFR4jeRYX00bNR0SIqO8bZDUABSst1iWnMMxn/JUvI
ee6GqZ+mG4vwSrIZOVGn50kv5snIH1WVTv2pbCnyzDQZG4OCeg4Tew9MxVXLpupGFnZt1TthaCol
zoOsUK+cVeVOMDBmAQi+JU32/tWJRU4Qkn1bprQJ0tM0opCVFnH1uY37qEe/xBSYImnW6P01hwvv
iq17+PTdOLOvHBQueVxImUe2HMyZm3SodiUxLEcvEw46ZdUE7as/dEgVPl69V4bQJZLzIWkpXMzj
kwUE8wE2oUCYtVB4/bzs8U7kQBM8DpWIvYcOPauNQlK49f1b3tHvA50Zc5nkkCICNMXL/GfqMYlP
KMNh/grFhih7FE2e/+AVvSjoGiQeq9Je0MJC9WKf9+jj70NG+vIIf7L2AZpS0decpHbcw9Y4yD7B
vkl7W5XLwWxUhzoyUPfoxQyPVPQ0gqtZOzZ7bcPuAKgEA92oKGAgF4CGxHdRm7a37Oev5CV/gEvp
CMePNIxfpIGx072CIG+yhzEDtHj7kMNYYNEs/YEyzT3Y/loZvzA/y05EAOCwjuoU0WfR811Sfg73
qzzNEvnahWZ8QOs8fgk8L1329vyytH9J3jSgVl3uSfnIYFd9QScne7+/6YhzbYM4QbNDJzhOu9ic
ZTPO9klC5YU+Z54f7JeNjRM0jQnh0wfj+UetSbbnY6+PM10kyY8N4gRIVvvKb4oxfE4E3CuZtvRl
5ECKLHt1J0DyXs2yLKLwGRCA7JSA33Gna7VI+Yoxl5bPRDI3jWzk48/QQUP8Kw3ihTmBS8sXg6+n
LKTeCzgwUXpPJ823qMEM9gbC6cqycYn5AEwBbRR1+lzKpH4G1kn8Gxsd3ljy7/cDmUvNn7IGXeog
7M+QiAWHnErJ4tV/9yRBA3Xf+0H8TAGe2YcUncJF0+0y9ruIeVTD9e6VQTv+UwlQwt9pOEQ3zvKf
Wg7vpFGhs43zAdgk9L3il47WUfgkAfFIH0UZo+ls4OTVrawwNDnW85ykQOWN2hw0HCY2wGOSJx9O
tEAEBZpEL0h8WrKiaPZfYo3fNFCnbviL8mEMsjZG9F86cFMs2Lqsix+szUaxqcvJMDzVb5EX5bht
8BxKyCuRwmSv8IT4MYW2qHdsju2ZGaiZT2uVq9LMGzj04YwpAaMPtxgYci9F4H1l0LTvurUEEKF/
JlmqtiTwQ/OXpS1N7gmTdftQ6jb6qnSSvwQA6lIofnQtTG8TTuxK2X6COAo+Vq5LJFJr1gtvBDgb
uh3JfZCP6Rd8JkQw4RbnFY9jg3yxNEkW7rVhyd60CSanGqbdVFfxsrOcORMEERsvgsdv8Upgmfgg
cXt5HsQyvR/GXLoA6YcEBJa6fGUQPH5EVTR97jsc2R+v3SsplUsXEBeAA1Sh81cW99OXulQhkCKk
NRCPAOup8iCqd+OXrmx8ly2QVOCXEK9RryhKNflBd562R59Bk/fjL7nyfFc4okNnEmzwtHsF84q9
CVzwf8wVNK4/fvq1wOKcRpeLylh7U/JCsKKrOz4gqWVDFHwCPZ+CxJE38RMry+K5Gklwo6Z77Yuc
Q6rLmxmQzLR9ZcjTHsuhhKdDc9HE//iTrj3eOaWSPiNkzIP8VaIJtLHDJI5DiJvCoqe7+hGJ1wNm
wMzwaqc5BWO2Ks5h2t6CxfiXcX8nKLrcKFlBy9xoKV9LoA3Sf2s/ueAwqyThb4ob6yP65VAkg/ea
H6yR7IabOp8rcYDb3QDjtNEa7wXei2F448i/lpA6+byFQ4iNeZu/ig6EFDONgNPkAZbMqrAawKyP
B/XarzhTBvg1EMKqbl5JF/lipSk8K8DA0FiMRUvCW+yaKz/j0l+Aq4/mwtLqFQ5qwt53BYe3KqMV
P7VjSNmNj7my/lwOTM06D/n6FL/wUcF4RdMUMgKzGpPNx4N17fnOlOBggq4CmHNoi0fQLa6LBnCz
m27I18boElB/Sa7h+8dp3rPy1cSEHhIx8G8ymji8Ddtb1MUrsdnlliTAf/LBw2zLEi1iZE44/+AB
oywAhbB+geMMvZFjXBuqy99//RhvttIDOPM1v0g8wzuPPgYw+L4RCq4NVfD706cIBR3QbNsfBTps
4wpVgWZviBhh6w5DKbH9eLqv/YoToW0kYGSLruFZQoWTbNC8BvpUhbwdD3MCnObCVesEZaXkVMVZ
K9+6KM03AlDx+8hU3e7jj7g2Ec4G51PfZ/Ao8l84GCuw2QloLtdNpxe+vcsrIR6BoB9umG+2x4Vz
mnv10E+LvAgYmCm/z3OuCrgrV9I721kg9MIQAv6FHDSxG0P/vlMYfsDZ0XXTVjQoZv1aBgKw3TzT
MCCeWAZprEQgDV0lsOkon4m5YNxxowYicPCgGL+3FDqABTHgsfGety/xPMWnRTPmAjSntK2g3BCJ
F2AT/DO1fvd5JrcY61eWA72s9V/2ZT5zXWGP0BeWedBAEXDbQVVnkQ4xhtPZ9Vz9n7NraZITZ7a/
iAghXmJbj353u6vtHpdno2jPeEAIEAKEEL/+nvL9Frbc1RXBYjY9DpWQlKlU5slzyjLPIA30AkXb
bt9Aprnf4DJVb+tWxjN74I07vK6r6IuU86tahFG7HvDYSyHAubXx7N3RXoYs6aYvKR4JWwvI/93c
ApWybvKemceoV5eiHk6dd6cGrAbYfaRqVr4YfSUi2gQI46YmOmjA6cqroRrA0ZpQ4f75ePZnolUf
Qdq7eRmkNNVrCz2ya5FnbfJkSkq6B8u6Qu5Zr2Wyz9u4i28MhUbuuojVpwkYwsig47OYvqiZIeyS
pbiaY7GKmTSOfWipK3qedihjHxo0TDwY6BV9aeOLrvdcSOkzBaBTlkcUqf8XgCWK+K4dqizesdEk
DnDKUFY7xcH6CdqavkL7Ax6VGduMAeQvN6lUvek2TkT0viVrS9Q+HBXaZASuGqz7IF2gV13uihuZ
loePj8gZ8/HRqCjlxfOEHPSj7cC0TfBcumslXvLrRvdsv5lBCoXehxj52aQGI0a03Ge0ulRPOTd3
z/Qt2giiJrfBC9H9cFWUJ5EO6MyuK+r5ujEKQs142Y39Czrw+KeiPhXgA7KSohbH2LvjCwnJgIHE
gLfFZfCmkENHk0VaXZKVPxM1+nhUhOwDWFmq8GDcKay2cOs7OUV9/zpVs5u3IWtUcyHmOvdb3o0P
XlBorZM4PdBFiP6Kg9w72ouuUTd0kEmzWepRX6LkORPf+YhSG/TQhUDD18EwXOlXyNZKMCzTdiyv
ejTkrXzo+9BSjfIgKj9VfqCwNzCS8HDHC20+N3Xe/2BqisiDbAcIGmQ9CYp1xuhDTVWGOK8dyvig
SIanFiqD38p0JVdG7KvOaNVldQwQ/ksx9d0XdG8ln9sa7UEfm/o55JmvOxM70qm+0/wwZCJAObdC
YwwhZdJtmrA8ZWIhm8igVCeulY3FZxbZ+HWIawOo64La2hpK7xiqfb+HSsSiJtgmRL1YJtWtGlJx
u9hLZJtn7tM/wKJGh1BLMuQgYqzhdkhBpEWArmy2hA+qvovHXBzHZcC5tEtXfv14Zc+4OV+PxtW6
KijFhZQGzfIfhHFAPZjphhzXDB/5OFGBzpk5gMD9K+9PtGMcPdt6u4yXL9T35x/5UFEnySgVOn7+
gfL4XE+3WRdAo5jM5WK34M7mbw7tIdckS9lRTGij38FjVe7vBqQb43w7V90wPTphTPE41ZNL7icQ
zl9Al/285v7MH0U+vnSIRTyOXZsdcLUP1YMIKAF0cpwCwOdJUz5ZMqnXZUgndOzNYdhdKy6CNzGP
XXDTJLFVm3xg6KIbwEPznCAjT1dl5SIfmEpamSJOm9UrdK7rnSOk/rqwi999bku8B0UaFnNF2nk+
qF7or+mcqP9mntnrj0/U+y468jGoIuxVGllcPbgOFnSjjhwyDKlycfkNYI76+eNfOb323ts6L7Y4
CY5NSVORA6V5Vt3oxTLyCGqZeo82EjSEIkabkm23cOZW+ZbI18lBMJsmdmDyFewE9F44V75kCki4
j7/nZ4D53gf5bw0xTkbWEBcGWEOGPzLgZwu0d5ZoWLttiqAcX6hZ3BW6yMsGjd9hvUO1aer2gA8H
95QtfbgxYytfgMGm3R4Vln76Nw6x15tIn5qVL0zzFJ+8N00vbqFTHFuZhfUr4YXVQEgnyNdxcPcP
u5/qCSZNTHoLjjW0jhalJDds4M2PqpurtwszOHO+fESrmbuwpbzpXtkkg2aTVg3fA/6R8Q0bUH9C
o28HQho3LsEVX5ryrrSmehmrsupuDDRTlmckbmi1K8YSLdRRjL5d+KFwlb4XyEK9YEgrkqSZFPxg
qkFs0K9ZHsoqHS54rDOW6+NhqaWgW+IiPKgcUARWQV9zoubCVXAGVxixU4D3S6JBDE2jw862L1pF
FMUz2UswI5AiGnYAGiq74TJlaFfI+iMCbySd0X6e3wkHvlqQdSMvCSeCvzqSzmRTIlgedm7oTL8N
ZxTgQCCUyeuyqlJ+EJCc6rZ115Tf4gGlwD2gO1O7UaZGhbLHiOvwA5EPwQWlgliyouhf08mgHdcV
i/k3m4BcWfVMiHxoLCSxwQTdRumhQSr4QVdpn+4yyE+ve+REPiqWpHkXhmKMDkDPTcneaogcXteE
0gtu9NyB8gKmZjlJcciyBBcDIBAaRIjPeGyS7ce2em50z6fxfqmGfOmLFz1GKH+glpyqbTkRt/94
/PcVA2FtnjcyyaLwfpXLwZKkCre8ZzK/J3XYyAQtSbwf9/Os4n8BGEdL89SrzO1M4/r0EwiRnb75
eBY/86bv+EQfvIpkInrXw4EfeBEwvHp0yF4LVZY3jHIzPXEpQUWjESKme6JRx79LgQF/5jVzdMOL
vKz2Mg1V+Dr0kc03XdPCWPrBAZAFRgD5TFjlxqskrEAgCTA8HfdZE1OwdQgpr0FgHJsdSFCbK+Vy
QHujOrRsxyFjGGwXZsuvtmTVfyC4kBde9Wf8rw+mZencJ4bDpOiJtV0lEEgHWpgAMxyMA7nESX7y
l++tqZflPWEV+rzr84Meeh3shnQEfYMqKrkzQTL/05aK7WVt0q/9BJaOjzfyzHH1kbam0DkyrAA8
Gy2vaJpNx0Wr+fvHg59bttPff3GuQ9x0pq1oenBdjce47TIANcio5biFzHkxX4gjzv3M6dt++Rnb
W6OgPwbSOmgB1M8uHEFZ4Vg3PiQzuLcu/Mq5lfKir0KjLOVqlQCNArALVFLjvUJF54JBnRvdc0q0
XXpQvxV4CE+TGPdizor+qhxX4vNB1PT7GhkeoR0qrPrXQsj5k+zRnQ6Vk1Xc2XHkA2M5SgFtWYbx
QXKD3rh45GV3l1W5u6Ttd8Y0fACs7qN0kVE2vtqlB++AtvW3UyEc8lsId6Y9gBXCQbIUzWvXXRqD
BOHjA3xmV3wsLKEuq3gyoNgeVJUE8ciJBHAZcOGvG9+zeNzTnNiQxAdbQyx7By7qftkDp7oucRz5
cFhW56ClJwAL4G2SbvTSkk/5tLIBPPJBnKlp8hRdmOOrAuXLiWrffItGKN2tW5vTnvxi1VKBVaeM
5xa6L3X+X2zQRbgZQThy4Z7+iet7x9v64kppAFqCLGPdq+lZ/txMNY92DRULeMjjaTFb1U5z9bVB
u/A/pKub9hqKFOBVwZuOJtsUFEB0MuJpHCb52KPT+KEhgXyyisX/0FzV6Bbq20ZcI4ma9DdtkkHS
XvDxL4ZXDBp7W9BFjsMgN2jyio+I6cVdI8dFbSdT5lepJWrX2F6nm9ha8CIJFpUUlF6gXsMFT8Mb
6QC4IjPDfbhBL3K2E4CMlpvAZll0E7sSwRggHjlB039b3dSTTvv7NJzxbg/yvETaGwn/dpPMLi1e
YayC7zTIGbYwpnHYD2EzPyQ9w08OlRmeF7Szfy1IE+TbgJX5BtxoBHJLlgq+zvv5WlQy0xoQaTG9
Iq4oyrufTAVgDirl07qz5Hk/bGVWVy0FYSKtyQsD7ejfSACtvBl8LSroGxc8H9rplcT1FxXm4nNU
Lep11dR90KtM0cw64o1yoC0QcVfWzQm7DpeVrCiRD3s1QLqBeUjXL6nmuCtlhq52tFNd5Ak947l9
2CsRPItqJygqfsZFL7Q6teBPJ0VGFeiM3wRcjrcO0PLpJorNpfj0jOP24bADEjAJX6b2wXbQggX+
3+zHQV3IipyJN3zYKxp25jmtTXTKJfEblBLZrejc2O9nolAGWLfvnvujlBXLEE44VCyI/msKGr2g
Z4kXu4+HP1P0i3zUIAV/ZWFh2K9WLeAFpBTMHeA5r58JARSyEXj8XmWiUt9pi/a0a2R9yAu6OYEs
CNDlHN0sjq7TBQbPphf8mAkkZlXBcjxpyvwpdbr/ASdlLgTv586CZ/wpKP5k03SA+w082g4zmr2W
AGQlHy/kudH95xiQKiZ34/QKRg59y53s76dkvBTavjt6lPoY2EYlpc7ysHmyfDqKMiGb0fSr5Mww
uLfsIdQLmyzK1VHmNHjKdUe/0YKRNbENRveWXQU56CzGsX8EhXR5IxKe3CKxt2bVMbi36mmERBat
2+GRKQGcexYD9U3o1xVbGqU+CrCIylA3Q+4eXA+xFlaF9c04IOGzbvSTo/wlrtGj6ieRDOqIO+LB
EpNeGRuJdevyBwF2hJteO451SXp3F4t6fkB00K2cupcsg0rE7BA1qaMgkJGOs8bdddOwijcfy35y
t78sDJcTSPBGLDtQ/eyRh6ragtN4VWcgRj9Z2C+jC7wHw7kww6NpE7XTpt1ZbVYhLjG49zZU1djO
Gi2aT2Y6qWY15ghCG7JyTz0zzdJyTmKetscwoewJRJoG3IeVDf9adx59O437oLC5HR7JAPAaaMqv
TNysagjCwnh2CnkRJgeNhXGtA5VyApm1jqJtf9XUfVAfD7ntUbnqH9FtVBc7OC9UBDQSnhdSzz8t
/o83QpT6wD7X69CCubZ/bJBgizdIZ9C9CNr8PzMoXV9xUGbc2dAA22kibNIeTOJht0WybfxrELH9
YRTqas2piBmiCVi8pqGYJUQBCsAqSrAORsBoFsgpFJ+gVDDPD6YP0mLTVSdYM2ktRXYYSDW0pRTu
K5zc8NcAyn6BO2Ac9QGFmeSziHR6Bx8OvlgBmuC7HGT1UAQIIJ+rJ7ADl9U4dUeThhmklcqpeGyU
y4ItKigmvBAOnbmjfHBiGsjElbHFHeVGoOm0oTediH+s22LP5WSR7tMkyNsjsB3jtM2yjokdqVHu
WDe+53QUaQNA2MP2GJQR2QSd5d9BVZd8Xje653Q4Aev+WA3tkbDpqKrWJs9LVunled3wnttZtIhA
WdnhAj+hJFskSOJNDFatlWvvOR6ZuawNQO9/zOK+3bWhqeoNUrHV93Wz9xyPzIHAROG5eWIjgFiD
LnK8Xy9ByE/7957leo7H4gmZ113UHuNTlxaVqbyLMyFmtEcIW67zPz7aMNGQwy0jsB5MdZvsaDjx
6yGl/61aHh9S2AexJO1I22PRKrN1XWce8jRqr9aN7mWeoNxE8z6CHLME+/2WWlSta0BiV47uWa0e
aVItTZE/sCz/F/S8YD8GKYe41Lt1xuP4+EBkGpOZjKk8Tqh3/J1SFYO3CjnNNZmnKPURguAWtrFF
C9UT9JlAdGqnQ1DQZJ23/Anx/iUOQd9ZyyYucGaGcHiMgjr8viRyFfwQU/dMFo37Fg1BpnxKI/dF
A/n6LRoSdvz4zJyxKR8fCEqXkXGlmmMQhZH4quPJFt8dGYr5gZuBx+u8mg8TdBBva5ehx32yzL3a
6EQlu7CV3Tq78mGCYKRGEosYeVwiLu8sAFq36QIS43UXik9biVxNwbKsbY9NAvrNOxTHXPba9C4J
1zkdHw4Ieu0GyWJWPg2JZnuK3PSs9f7jHT5jWD4GEOJFXM0913dDA1VcEKmfJBdAf79u9NO5+uXo
a+gNQLg7a45VOVQbFIz7+zytg3U+xwf7FYnjYGKAUwBto9xlvUIrhO5V8+PjyZ9c1zsXig/2y1SM
2wQqm8ept0nxujSqqNtNJPr8SipSkysStpV4+fjHzu2DZ8YAWMl5ZFV9BMd7spnQtHGIXZqse1D4
oD4FCJHuxlAeU10MYF9nhl/XomB25U54dy+6/3I1znNzrKck2tpwwW4XHUu/rVmcxIfvzWATpOg6
q48NxI/tZqEFJxt3se38/bVPfPBelhYGzIiuOZYpf654NT4GaLFd5f0TH30nNEL3Er3mRzmmLzQ0
8XE2bFhlX8ja/m5fEMszadFUuNPhqn9okKapDUgHVi67Z70dYrWiBszsOIPD80pByOuBDGhGX7ep
p934xTe0QoH2LCvhGzpUMuD0gUDcSvD5rDrzSe6FykSqGiSXWQ3vgLb5nzKLFavXMSFEoMX9ffqx
bMpGkBrDR+mDUzOeQJpdYv85dyK9QFksFeQK+0IdVT4dJfQZ1GZqGYQV1i29Z67gh47CcJgRTUXJ
CBkbnokrJNRASLVqfB+8RnHfdu3I5ZHMdNmgnKWr61aWnKxyN4kPPwugxpSEfauO4RD8M8TOXBe9
bi6kAM6s/R/oszRkLcpd9dHGYbQjtqbJBpxeFwvb58b3bHYAYT9L6rg90gjJxg0F6Oxr1kHoYOXi
e1ar0G6RRak6xfn9qDcDAOs3QVXqdSnBxAeDOaDfUIKPESvTQu4UtFX22eXWpHOr41mtYmTREN2t
j3QCqbeZwV8H/la7cm08o61ElQowZuCewjv9Ghu961W/7hIEFup3jwB1yzgeDRILViQovQbh37ns
VxFvoGbnmazqQV4dgVngSPL80aRgu080Slyr7NWHdhEJVSkeIcx3EtnS0+DgGLMrB/ey3w0zTE5x
8f8ZkRjqTlcLXcd3D2JQ71HbJKbKkcVsj3PLfrRFxq/7ermEzjpzFn2kFIeQ04kVC5Z0urp1HkBJ
ps/BmPzxqp8M/s/4EiLKv58XhUUPkTyAl2QEZf8OpVCANshfwZKF8XYOE3T5fvxL5z7k9Pdfrtqm
A00TSJgb3FXo8Fx4l3xGg1G/huYIe+CZbBG4SIz47wkoSPC3GhIOm0oWkO1ZN3vPaFWa/8+usqRl
20glY7PrawOCno/HP633e/vg2W0SlHU4ISV46syw2y5krtgSgKj7XROK+OXjHzm3BZ79ooEGOH4e
4A2aD3xn0ND7I06i5G3V6D5YagiKRdkCmSN1SqxB0Cn5q4jm4Xnd6J4FWxNVnQpYg/A7qbNNJ9OO
A7Fyem59/ANndiD1rFg1Fqgi9AYekSrNrtpMxGhyJ6Dax7sdGrsf/8iZHfCRUdEJZgcUcws1D51e
i3SebqmO1wWbfwCjplkl6dKh6sHn8BqqSgI66gPnl+Co5yZ/+vsvFpx3oFplfG6PyVj/Oycy/wyN
YnUBK/NTH/YdC/CBUTEEvtphcPIJFGwNYBo0S+6b1CzlHRGLuhHAoqZb1kUA6yL/rK51TcoXA6XG
ENrrp95EYMLYrZnJhJ4EyDlCACwAPy+QvT3bTkDSQ1xwrNSbDqtU3cvKldNVOqFIDJ27E/YRZLI8
37AZygDfcnRvab3tzUjsN40iz6cFqmSQ7SkyiC1GOUcUDF6sMPk76GSMtuQKyg+bdsrp8CVqF4ei
U15kYbDu9voDp0R0CTFSXT8ZyWzzQAE7jZ+iElJe606l53zaRfBuHIfm2DbhdGSLxPo7yIaue33+
AVQyOYT8kNJ/cgsEB92sqX6YUvSo3ayavo9VaqC2N+ZRVjwybNqnwmTimF0mXj/jF3ykkh3KyvQ6
+V9ShACCJ++nJpBgNw5anX1Z9w2e95Esd2h/JsUjWRK7d1VGbsN2+L5ucC/ar4t06UFp0xwhrD1c
NZqmzxOnq/pwosTHJTnkrafJISrse9d90ywj8TUhpBp262bvuR02tQ1gh2NzlA5swaxXudxU9Tra
IkzfixxIYEjU5+WpFAfu8yxqcaN0zXBRNfk0zXf8mo8yCo2DGLuhzXGyChp4GtplDVNq5dn3TFd0
fDF5UtTHkjTdng1T9Smm0co3buIFDGAxtzyHuuLRILm8YYFlj0BcF+v8wh+UZS3PYxMiKB8JBA9L
GS03lanbCxHVmXX3Gcs4JHOgeJwgYEAHI+StwgQCr3xdISuJPXs9idbEiBgQzZb8EUTb2U2erANH
RonPthskNXD5qkaxBuDFXQ89zceuW8i6I+OT7LYCOtNixoEci+RB9AD7bYQuqL4QR51bd89coQyS
10bZ/JaXs31h/WhfR6bWhfk+MA3awUFocTvfppWtv4AHFLCEGTKtF5bmzGvoD2gaCZSKRqSQw0bV
DyHiTboPpKSfTIzc8t8kWBZwAq5yaz5QreOOQ2tyqo8VpAPQxg/CQ4ONQFvBuvE92015CVHkCZ4B
AqOgVAkJiHUOYIyZ6nXhpo9XwzsCbCDQyz4irR9+5nUFZpYwrC9pjp05Rz5d3cCzvitLWh9DUE6M
+wkUghG4sin7smp9fMxa2nSEZm1YPAK2Dtw88DsQsQ7qE0P+uh/wbt0G+sG6a5HncQO0E+MaeL6k
XkdpBBztKVz5JRhPa0Y6jQaBIyBa/VYnZrqLLl+KZ4IeH7Yme+Bg5ylLHtNWhHcOklw3Gh2pz6Ju
Vl7rPngNOU1kfIOoeBTBkGB5IJwsoOj9ed3i09+XhyUTY6NOisei4vnW6oZd99BA2K0b3bt1B4in
jDbRsC0Ey9s8b+m3Bkrg6566PnrN1F26VHkrjxn86KYTQb4PikvUGmfMygevORr0oTaVPLrWPi2U
pN/QPt19XbUuPnCN1FlUgj24OkLtanom4iRHvBZSDby2d+nqEAFDDtXoIwRb06dsHMtDmKlV8IvE
J5arRsh2C4d6xE+8YxJSN96AslxeQta/z9uC2XsWqwHuSEajyseqiqPoKpCiyzYEguntjmhD9mk0
9fe2qBrw+jPwm+QC7+zNSfdn3LZmWLLDuk06nYxfPMcQqXmUKKodIQnS76EbBhLNLhzWKTngO72A
emiLqZhb1AN1XY9/4aPmfNMs9hLX2rkD7Fm2Au90XkeK31KUvzZiGtp9lc2rFAgwec+yJRghGiQS
qmNTsiDdVXkYsueita66Wrf63rXMhStmJoAXOCVRRm6WCoy1LPy+anQfGgZ+Ltv1IwwQEhTxK01F
Uf2Aci/n6wzcR4cJJtAZ0EpxTEdURlpRWyRbQOLWrbszfco5TbpsdqUVR65AMjhC8vkHbZv4dd3q
eDeyq0Hr0bqK3xb5BPBQV+GRl1g7rmHjixIfHxYHdQQ1sUgcpa56SBx2mdkmBXo4L7xozkSnPkCs
j1sbtS6tjlVVyEc06oU/VGDjZBu1vequcg7dgAv7cO6nPBteLPogGwkfEZSqaK4cHvkgked18ffS
qia9IqyX/6zbFM+eHejZapcP5dE1kM0d8znuN4zzeJ29+eixFK+/UrWyOlJmyEONWDsAJ+lFfM4Z
b+Sjxjpu6wrFgPqYtLN6QqvM+FXxaV3TRuKDxgaTdh24/XMIiKEFSwgkEJJkZVbIh4yFk5gcHTmS
ZdodB6TN4o3Osjq6cITOrIwPGEvRtzlFU1Ae0YD6CA769q6CWPy6t4ePGAO3NEhnsqo6KlDkgDIl
7+7mCZJ9q46kTw9HiqSwaTKVR8gu1PsBWLSHJe66/brRvfuX2aEAb+cAHzd1kDgGSP4HGdt+XXdC
4iPGTkgc54Y+v4VIdrkpgOfaVcALr1waz1rjoiEigPDFsc5S+4IoeKz2Y61rccHHnTs13v2L7uQ+
ZhGyrWFc5jsFidViYzlKDevW3rt9odWqEmxveUy7efxUl5IdrQyTdXAixAm/h1YNAhMzu356hK66
/EeXp4d9l4OUa83s/9ACDtslLMa6Fse+LgKwC6pIbyFGGHxfN7wXXtM4bfhYIJGbyLHLr+cESa6n
CTrQqyR5oz9EgFMCDyegZ4gXcYIOlLxXejsuIcjw1n2AF2G7whmMj+gnUK6V29RVzVO+mPjfj4d/
/1L8Q/LXNGVcRUspj5zixUojKa4WkhbxpuzBprAf9Fj++PiX3reC2IeNNWnEg25E6qDtk3qbhKN6
XqBJf8F5MpzGPzLSMfbh91MKtqiYolRYvnAOpSdqyvk+ZiN9ZHOIRqnQNhAqJ2MC1iiDMsSKL8Jv
nubyy6PD8aKNBSvli4RE2SZ1aMscS6gMfjz66YS+90X+ye20mocGXKUuUyh/2jm9Y9Da/Lbgensa
JB5XQb+WPcPPzrpubFFMNCPC6/CT1s596yFTf/z4S34Gi+99ineGST7RZB7Q2AvVZeQah8Q5+4R7
mm11BAqbPYd86LSxaIM2O0vj7hFhWpNDvLZ1PWqSQP8Ro6o3UaARBVry8RRc1XNkzKq0JTbSu70o
C1ndddVy0BDJhBARUOD6OikTtvt4Ad49+hjfizxdZ1hAyALkcQUVibRz7L5Dx9EFD3FaxfdWl/5+
DIuKOgvFi+qzjKuFbMOGTrcCzOCPS3iZN//cJ/h3WEVHFJRAhUf0QvbKKHcbLOxSC/27XggL5F1h
Q4LueDALsMNQ9eUMOreI3jgBZeK71o72qk+RdrywWmc+xM/wgnuozoYwiQ6yABJ0I+ds/lwA5n4h
ND/jh/wMbyq6WcZgsXgRUG4OblDFbe944RbyRJcMZIOb2rE+55uinc012lemCwmQM97ij8xvDS0X
VdDwraA57rYiK1hzW6eL7nYnxhIQ/SQEjFF4HRbjulP9E/Twi/uTEdPZqdB438Rt8Le1ehn/KkM8
4y6kDM+caz8bLOe55HnHonsez2FtN1ahkHCFFP0SHzN78eydOxCnv//yGdamIFjr7HIgWaXiXdFb
+gQkqbjEIXjuMzzjZwpktU0bD6+cqKVDZgEv9l2DMMFu25qDjm2Vj4k8L8DqMi9JZ4oHSmOQ3UAZ
qx62M8R5L+zGuWXyHICZwmUSWc/vNYRn7zXL6ycgr/5ZN3nP/ps5CusEiaMXvrDgUbFE3Jdg1Llg
8md2wE8Pa5e5vBPt/GIRWA4bno+N3aVDLYfdslSyv171EX6imHa2GSEpAt6xuauOBDh5kFZmq+gI
4sjPE1dq5CReuvkwhy5+BKdv80kEZt36+3li3fcB2PiEOViwLd/GUafuJ8b/Wrcup235xcDAYZro
uK261wFmbHbxIHW2Jc2ls/MzB/vO/edLkEiIWXEwLZOD4XHzyB20AzcskegKBwUSWHxtM9Mn2nMp
/iNABJmHGtxON4NuC/mUx7jkVdRVb2M99majOUL3PUSCkcKkpCiBN+bZ8PeJ9CTbDTwnWzQiA6rX
LwlkEE1ZZ/oT1C55cQm7esbM/EQzjcEMgefzeJCMQFg3lVp+l8PELsATflai3lssz03ofgYXFyLx
gwAX+H8C9Mpk50rW19BjDMiU3sQksdWVGnWQ31BQ8CrQk7f1i1kS12NdFY+/QIkJLOISD+Vyb5Ox
/ILmJyEgENCoWzv/JJHTJvjhQHOF8hcO7o0aGv2JDaB7ZdB9nvZucVG6CVQpujvwprjuyhRuxBQE
A8i4H3p2DY3vJr/Ki9xeS55AwWgpC0pWmqrnzOLAqorQyb6g2hu8gNNTgPtrJWAdtuq5s1Si58MN
bjzYwrZ3UEY0D6O9RKnyfs0FEELvqdO0MkCEPoQHif45kEEJvP2vSDfm2Q4HHrxkTYTSJrpu8dop
iOjtPjtxGLhmst3dEiDwvHCYzpxVP3HOaBcktojZ25gG/SbBlbDNJn6J/fVMROOnzUmkyiiiQfbW
gKvpGoqY439TawCwhnv6kg3KfdVBmL6t8lG+bgtI5pc8byw5yDJE/2EA3uUqsJcgRz/5gt+xOj+L
3swFDxvoqR4UKsTRNVrX6FZAfTXfQHKg2w/xgqjMcF3dcNrpK5P19CvVQdRsUVaBHnURCLkDjUva
XEuRwzKzKVrkyxS1oDrsJ/SPpQyLFNOqSm7jzrmvPA4ShHsa5PM7nGy02tSZSeetxlG/CgD8uJZa
L2KToNz+JIImLbaCw4+CH3Uin5qMDiOeZYvsQCjWg6QPv/QJDbkVbFSV+qtRqsP4xMXRXawGEe0V
NGLbu7gU7mtWgMeVawg1bBaCVhbK54Y8NFaN435Q0Zx+GZzpURysK6u3kkblV5X28d6MSf55yDhq
dxa8FO19TV29M6gcF9duWugz1Bd59DAMC8qLGvy32TWQuzndpiSMOG5cMd52Cx36DSkWJE6XaHTh
RhhIROw48Jq3FRqWs+sePCQTvlY2dJP342xuRRO7/0xR1mQTNQKKPRN6IF9ULVi7D6fKBnIje/z/
TQFQ7a2sAZLaJ0PH9WOy2JTtwLtOXlcdRD+BbQLQJQVZH7+RnIy7rjyBFCx4S9aNfrK1X65iiWfW
OEagmTSodz3zcpGvE5bn31Wj+7WcoUq1ipvWvTg0Db4AbwGR01BXwXLz8fjn+Jr9hv8gAbcOoPLx
v7lbZnld94vrNmhj6B67QvfVbR6KVl2NEKhDkZlAW6/aZ2aqvscAzmXfP57EOafnXaBSArSjhmx+
ATzlczyCRii3xfhl3eB/3EtLwWk4ZG9iWOpbvBGju46sgo/g3vBuJZnHkWVscS9sgRoR6afcbPCv
IEPz8eTPpXn8yo4u4YQCNsz3Ipvt+NqERXjXdCrW164q2/FT3El+49oAVcatrkrwUVOQx9kfGUiH
IbmgujD7rKDIeoNmBbxVi3bg6WbJG7qmATGO/AKLtX03sjaM3xpAlq7hael+asWFQumZFMYf9ZUq
p0sctcmb62yPlFZAwO+XBiht3kwKe7oDUJzwdTev36Dft0tGw2XJ3lJULq+kNcV9zaCx/fFGnjni
frVFMd6xehnzA2shuzucBPc2aFRZ1fWCbfAsCPifKmcmid/Akok6Lzo2bwsT1dt1k/dMSNRVBDXf
Rhzk3OX/0oE2n4WVq9hYMHfPhoAVCAvQtLmXItBkJ7qw0Lc1ujHGNYCdmPrFlpgCqtEMNXuzlQWE
mCdfQfxerHqIUb8d30DYUmZjPdw3QwbZDVaxZdyGoKFbdW4gnPL77aKJS6o8YsFzMfTTjdPz8DTy
SV3Y2Pcza9Rvyc+NY3nFx+ytqkJ2PVIQw+7mGAEw5Nmpu81CRb4kAsxdOwhHmWXVS4Hm3uMV2Sw5
23SWbwsYfnYkQkyoNSsvfNP7lkZ9sZuhYqquUaF41o0cNkUPIdhEkksSzOdGj7z9+D/Svq05bpSL
9hepCiEJode+2e2203ZiZ77JC5VkZpCEELpL6Nef1TnnISHudBXnbSo1RcvAhs3e6yIrENY6hdFl
Qt7G+SJnFqxZcYPddG14J44hmbwWFtiuF0ab8DNwV+Z7QDz9+VC0/PXjCR/nGQVN+VKUEZ3389iH
+VOGp7FfUR4agr/+QGXyruRLHH9lBZy9GaHjaZ0WfaMOfGVyXKY+Q5EAp3LBv4KCVT0GphVfi5Xb
G7vy/YoWdXn68QgcaJ0vw6lvydA+tUYruoO6aZY8TMuQfvzzUXrtV5x4NmkYSZVhTwoRLvM9NIqs
fCB5CXSOrQYx3/iZa1N1uVF/SkqR36dzOqCNhs063bMqIQ9J5iW1ASC1E7+9nlS7CAFWXaqWk1HC
lkj6x+IGdv+K9i91SfsmXpgI01S8mLgeVbmB6KMgJ9qV/bjtQR0FCBsGIxbKYxZtk2Ythw9kLS0q
Hnzs2Leo0uqQaTRV/E4U1/FFokbCCLpYL7xYoyNZo/5hGtTrnzfE+zkO5U7EQ81LB8s4Vi+0NNDw
L+hS2YdAyfnJBKV9iGB6Ed3I9a9tCif8WW4XEbJxPknI7m9VF0Z3sOLzq7JRl/SvwjCF9bqsXmDA
wI99OSefOviK34jOK9/usv5plY2Nhhvji0rx7bIEpxEWec9/XoNrg1+ux5+iZY5b6ImQYXyJIQa0
Rfe53qUoSW78RndDvhwXs8igho2YkYc2RYqc1MmXPw9+Zfv8RvtXqQAJvBnf+mBqUBtQcfw6wzhw
ObRRPI/HAZ4tqV8i5WoA8Nh00VCJ4QW9N6D8oP/9tbSQk//zX3JtES7//tMitDHIRWXR9Sdb8bTf
ENWu0QZUO7+GNHWZ/0WXFwykTCSxrflOk3z4kl1kL/0+3oliPXaxFpbnL7RP1QMt+/AOvX++//Po
P8qQv9e6qGuP0tcDvPVo3J9FlegnM2j7Ca5jJiRHASdUtltRI/g35snwX8Gaudy245pOJ3SqAZkx
Q1p/M10nXoYBBrCAiTP7ZeQL1N/KqsmTRz7opP3cCgrJiMRG8yg8N76TDdiJDSUNlv4EtHQvN20J
kXhbN4nfsezqCFDwETKy2hwFwC57oBTlvbSd/Pa6a62Ce3/gsQK8gmRlsZ+rIvunnGA/7Tc1roiA
sKMhbdhNXy9KUnutg+Q41VnoObpz+4uh5MMq2+ZcoB+30R0MPndTPaTd7sZ+vBKrvykINCWrGCnb
E52CyH4G4bbYo9cw0mcJNCc98YImw0ZwaIcRZto7uB1AWGwTJll9J0s2Lp9iwOZhgpyH4bKH0mHm
d8Ux5xCBuixZxmAUz6ZpYgARatScI3arOH/lsHWlBwqW95QltDsRAFkKaBWXEAWQWWoYGP9rrT5P
Q9COXvUI6pL5W9mRMF5n/WI0wKWsyM19XuvuRvD86Ju8c6QwJxkooEOjYVFZn1mr1w/tNLfLVja2
TuttOyRo8SG+0FqP2dh/zO1cHUmwxOtfQT+RbqtLS8oNKO92C6Jgxu7pqIvkYIIOUrybquzNY2xo
fOhTUDuOq4hIZoE+n4uK3vj+azvQOVtEWo+TxWPsDawCdCWNxhOsxA68xQq+kqe7WgEkk7GEZ6J5
oUxHwZ2sScUOlk7Jh66ox7//HEdX/ghXMiCOJR/CtlWwmePNts9a8xKhk+uXMrnWJtYuhdKgXrxY
Nlavgpbspa6zf/w+3Tliiq5mU81oeR5lDPgZU4Ou70sBEPruzz9wyb3e2Z+uWkAPx1VgZGn1Ajmg
edqokMxmL1tdlediqmDuswnrWTJ0UiXwB00J2wKvkibMIn9NRFSP9IOEmLcRyDK17QGOy3dNu97q
F19b9ejX8RHpAzy1BnPq8xbVtKBBtjMUfgYOMXV1BAIb0KEuu/RLlEEBdC1Uftegd+p3tSTOsdHD
d8nC1Fa/9RGK3LpBIrUJY2m+/nnVr82NE9asTnqUD1TwDG8Ic+RFvJ5qmfktrItn1SXPLciC7As4
z3F/ZLGB6x9EHOf5s9fXu+BVOkdRYtQsnnsTWL1HyS6pDx3STr9DzxUTGFcTTfGqxbPWsDbtE7U8
VquXlH0MEPev2zILWVcsjVTf2nCY97lk1YcinQPPT3dqBpLkRbLQOHieE7wdULqR93XmJ0yDb3dC
FtaEysRhZ/8RyIQZBHZSNmzbSU5+aYULNhWqJVEB3vpXwJ3NG8RB5m9FrnO/g9pVE5B9BoYZ0/k3
y/rxQKscEE3qJwyHuXEiNqnatC6zOf+Wz5BxuIjAw1in9YJrUxdkalk9k6Vc6mdeXNK8FbIia+Yn
UhiH7sQYdH/WRubrd1WT6JhPKvnEhvYWguAHofb3KyZ0Z6bPOWPwJ17PPRzomq0a1PyoGsq38WQh
Bq+CZr3T6K191BRJOvyUYUKCQvV0FGs0byGZzV+Ljtjso1SrUmazFKTT92CSVetbhYZccmgVWuZQ
gR+TB7xnyT3NIaC0W8e1A2Woye8SMLceg2wUNxpm72ctoQsfnVOxRAAYdecYCs3ncUJjegOCJ4z2
1oyHt5qS76fBoQsibeF4UeuBBK9m0cv8aIcizjZIlrJgE/RVsMJIRdtbvadLleSdRXIVBmTIyn5e
eHiGTEIKd/NVdLsihSViH7CufWLgvR2QrzZePECIpjq3s4J3Z1olXJ94ieyGQmrszbsIEbqI0lgo
0pKVY21KkJIhSlo8DONS3jhIri2/E+rtSAvMSr6eZ7Wgc9mOS/qdYlsnu8Cq0Iv6jBly7ugxBWOg
G8vpDAVwmKrHPNzRafI7UWDz8Os1RJIgLGNZ6BPJiYDLJCopkHy41fB6P78IXTypkWPGyjwdzwoC
yPvZ4gbFse6H3g5d1CQw2zyK5o48cJV/EZBfu0vqxsurKA5dFKMZ1mzqRzKd206U+1Gpbl8ufqlR
SOmvs477U+NkSgFC1ln2TJNV/JWKm+f4FThp+BtbPtKBrTI2fSA8xmzHeRycWMsGmCIlKm+36TqS
Zg8xvWh4NVMOTKKcIesXDKi9gAhm/9Y4YoLdWAJsDCpJmOtt2rTlfJ8mY48SV2uAYWprNO73Fqaj
z6Yoir0AyedjrpdsfJx42vrpFmAhnP0/Q+oUrpBddcJZZOz92BY5fYjyFNhwnzQy/A2MGJdFrdIl
fKAwpNq3YSuPKYW5jd/olwfXT3VWBV7QGsASABQDMQI7lkxP+ZyWe7/RL8f4T6MXTVaOg8XkxGGf
PczwS60foxlp64263JUjzgUVGikCzAcPHzguoHBDRaQe+JSPyW7J53rwnKPLr//8V6TBVIWkHl8R
DcxuFUCAdFsRL0Z1HLqgLkWNnIi2K0IZ9TnR4QStu5vVv2t5jQvpahkkaJVg9jxXbBR/V1DETI7c
sOp+7uCkagIgoO/hdgrSKSywm/ZD11iIthM1AwMoyxR+YTwtA43KYTQ9w8eD7C5QvfZBZUFaACVY
AsNd1JUin20dlXybTTF/AwpKJo8Lfje9m7jpD0QvQ71teqZvZDeXK+CdVMA1hmAkaGA3Ns5nhQz8
VACuwL6ZsgFck/bQ+wKgkGbtfMqgKhJvxqqT3S7ILn+r39Z2zkjcdjYBi/z/HcCwMl5PYUbN7s+j
/zgL3/nrXAGCmUQryfk6n/U0wevZ9GGsdzpJm795o4Y9KvNYB9tArP7cR6XagYkfmqMNgw6GYwmS
O8gJJDvC13qQEGhORoKSnazDXZbaotleTqxjLEpzyKBWvp5wbOlDaWR4S97xWmQ6x6Lm2OdjqMez
WDh/69M5/6sYmfkYLTLxWwEXDEfXaVqkDvVJtsW8V1CQBHOx/v7nBbiSGrgoUQnN6Zo0uF952Tz/
0HLPB9Z7frlzLCp4n4XNUJCHeBLz7kdq0MCj98ZxdWXqXRBeDCtq28kFdICoBCzXsmI9QN0ReyK3
K9bab4KcQxFSlxD54KE6YQnYRsF1/BkGg7dq69em//LvPx25ulknEk/A0SsT4XrvTR+IXSeqm4TZ
az/gJPZzy0o8IIrhDECDepOyAqxbIFGOP0NnNlb/agnz9laOdnkVzQJQ9ihhTniARSzfAksJ/0TQ
kZd0/LKUMNGsKtNJ7nfhu+g9VByDqahrdTID0BpzgfdgNwflzm/d3MBUiebwWSiQcQ393Yw2JRDd
uR+8FoL+v65bnA4Cjay6RWtyXbdyKtc7aNncalO8v2jEhdcVDcvRmJDsPBObv6qpGv9O8+rWNf9+
3BAXXAeBWFqix4fReUtgOp92e03JvM3CUd6oOV7BVxMXYidrjV2H3XZSeOdlGxjT2CNXVdtvemuj
R8uxy+77JarAax2pgWB5voS7CEBLr4yJuGg7gLzWJu7W8mQmtOK2YoCTNox36b7PenpL6O7aTDrR
q+DKoFjYT2cgCvmrzIu2PRUdbpguCovpxvP22mZwInhcZYUPj/M31Sd7arMOpsqV2PtECXEtcmBz
FER1P6lTL0gADILNPi2j9fI5iclvyDug7gCpX/M3QOrbTbHE5T5I/ZxCMLoT4TPIXKzLsuWMRnK5
t2Klhzrz88SIyW+wO6hah2WbLGcRNY9U4UGLtfYraRMXdVeAih6pRE1n1HRYvRnjrlyPQQz4l9+6
ug45JChiKUc6nIuiCQ66HpIPtf/nO0XzYp0undNiPBe0gHFugcJeBorVxz/vyR+vmt9zQuIi7WQf
WMhSxeWJkhBMSrYuAMDH2YTiDjhO80ewj+J/pKzho1DaSn6DK5sdNz+ec2Odtm8qmy0/4C0wvxZ0
jNVmGsb8NRoS5ofxIK5RgcjyeCjgXP8Kfa7qaMBWeakSXKR/noArEf8bEjCyczPRLn+Ly5p8tG2Y
/wtO9i3VrPfrmMTF9bVAXZZF3xSntoeaP8wAkCoVY1LZTVA0fJ9CRefN7+9wnw5iTEcyCvkGLuz0
0OqiPZisfPUb3Kn6CRDZhlSp+pVyc2oHGOKk2UQ8w8c5Wka0V4vSztOZyeYzjMSDTWIKL+mvmLig
PiN4n4c6lm/jqNsHEWnzWDa3KgVX9k7q1DnGTjZZ2LfTWWXZP9ic7DlYQi+bVHy5k8/HJA4WjVbW
Wz+mWbkRoMK9QMQje/7zkibvvnSJi+pjU5+GdQ3lqbmpV1AQswbpAkFtZVOTLvTr5ZLf8HzRUo5y
muRbwarlZEH5Bj+I34LiXOb5nbMrvazLTwl93EfTVFfleIZaA132rULPRKD8qu9sCNrk09KLotrQ
ecr5Af8bZDz+PHfX1t3JEmRm8TyG+8ebhQrFQwzJk/shyv2kTkjqRPIYDCkWP8Yrve2fBB5yuyhm
md9x58L8eEoTzTSfUbjJsw9WB8NfINP7ERVJ6oTynPPSLkGxvrUMOtNmBs0uBOX5RnJ22fnvLLeL
xusrSGVULFleZWrXCqzzSH5Wgojq2Mt2PqCEj+unsiAT3mg9/ihnvfeLToDLNotI34z2DYRZUG3H
LJJ2z5Ye+MWxawrAB4ZOBrsmWIrlLu70Sh7MUinoI+ZwdtlP8dClm75JyJdESJb7HZguso9Djy6M
y3k8tw3k4ooKiLeAwDvca3O7wLs+SYuw1gFGt2t6TwAgqnfNMg5+pWfi4ucExLyhIY7rPG4NpDZE
czGXzr2sFmPi4udE19RiDEh3FsFS70cWq5doXscbO/BK4LuAOaEjwwI5yBMDYeoE+S31VjZ+NhH4
dueWZVEwLvGiUN7izSNL2bjHm73w3DROaEJ5bFUhyCcPRcH5jquLgWMiAvHFa9e4YDab1u3UcmSp
YFZEZzShh62I7K3L6sq8uyg2cNLaYNYGKTxd5EYYpQ9T5DvvLoqNoAQwhpwED3St5IkiXzjXFLBL
v5lx8vc2ENbwdloe4gJYoGKO5rukQYfZb/TL9f7TFchqOuZZYscz6et6G4dDez9x5uVtCQmRy3r8
NLoJcjpFYT6e4XoLIZW+ix6jvrv1ov/RjHjneHX9bqwd7BBXeNKrRQUl3+hgHYFWUyCpzI3M8gkm
W0r9J2Gb+iKhO3vPggU8yK6v7V8GyYvYrkvV3knbrMvHWtxUvru23Zwb2I5jwAyKDWe8vIJjP0DE
bgBQye8QcfFt0MEOpqHl5Ax3zHzDCQTDg9KPZwIVy19XrF+7MIioQJUkgxeDsKo7AZrt5c6FJMSp
xAmwi/Vqu/Cs1yk4tprterxKvYq/xIW2yZAHtLICsw6tjKe4aqeXbGn9CqDEBbbZtgDweKjtA61o
/D8J3tc3iCZ5vlFdZBs0NCpVW0rQmag+aoPHV4e2h9/RHTsx3q8EFQse2oe2I2iw9F15zkq/RiHy
yl83jE1bgcG5fYCEoj7ouRoPkVg8L3sX1Tb2kkwNABcPgk3QTpna7HNQCz8+D3HBW/DBje2kCDmP
Bp5QkKPku5XmN1qBVw4BF7qlGAohICeTMwu02kB1IHueJj8bdESSE6c8E8sAuSpyhkNlsYUPafRf
2uV+0GniqiWqidZwUx7x7ZzT0zw0w/dED/TGfvyRcL9zbrtqiTMw5U0kuvQVhcz204gdyb7j2bKy
l3FQU7MrjYk3MrwQNKSt+4Pg9XKqq3z8D9lftpxgatyxO9VL0z0aEfbjXg51wDZWL3anitR8ofOw
QsIqnpB8Vjk8Awpp2JHiYEu2HFovA+7qAo4RZuQgE1jIVgmIeuxD25BHOeNJ+2+89qbSd+uwTC8l
yWl2H5EhY3w/BBJ2l2lXBocuxcnYmgxiLWENUCfAtTBx6oqkeRKNhfg7oSR+HUpggwip+F1KkXO0
XVIWG92HXbjJgh/SOnUwxg/BCLUmVl5Ub0b8jwX+m1D+pEnDycc6bI3aNCBifuRJ3xM0ARqIcQUy
GsRjOCVx8VdeBF36XK8CVtLhzJP8bz0v6KouKSrFyaYe0BuDN5OR6vv/VcgJi6KzB680wpWps0tJ
qrwh4gHEnhl4gYrn/5KVVF69SeIK1cFnIpFgOSErb+DZyXLcpQpWR56jO+djEamYDKxIziSYlm9t
fjEmBijHy0shJi7kSqzlPJkqas6WK4kaBiOv6Zp6CVFjdKeWwOZ07WKoR51F2Uw7ka7V6f9jdCeT
4ctUNJ2h7Zk09k0XVfARbpTk1WPT0MTFmACv3HdBtAxHSWp1sOVS7ZLCy4USgzvz0g8dTMKyoT/S
pYXdWdTmd2wZvAzDMLozL3PQLcbO8LiUsmtA8AY7rB4Y/9+fJ+ay8X47HzG685Drh4DiQbHOR9Lr
4UjiWv5TlG1/1+Dhcksd812kCn7DuUAgpybAEEvmo+mjVT6NnOgniALB4KYfGLxmTV83wYbUSfwK
kmZqnstBBV41Agqp9F+ThpiprjCouRwh015tgfg227rVt4hR7968GN2tukSFAbjegGsM26FvjMZT
v5mUaGqfFxnGv9SXfnrV0KihqAna+TgbIDRRea5OOW+9OKMY3X3v8VWAS2umI2hs2eOsgmHerE3X
etkeYHzntIsBHrbxTPqjANX4QUeA7gXkllTAtam//PtPUwMsVxqbfO6PY2JrAMj1+k9l0+c/h8W1
wd2Qriig4yTBunKTsW2RpcEDdFOEz7sKE+PEtMktMHrrevn2GILyQNa8Rhn3uWMwuBPSCnp+qFtT
aGn2o/wiGGpuTdONN/Qors2ME8xxThOoajb49IuWHg2kuZ/p4oUZpr9ZQbQlMdlS9Bh9GYJtr3ts
+nKdvFb1NycIFSRt2jbjcOz50j2qGWa+XdJXnqM7sWqQotVxVvXHGMqJW2JhmcMLL4lbTIwTqiOX
/aBIPR9BrhD3lM12N/DxVrn6/UWNXVTEGA8zxMrW6WiCYN5JPDsPpfIL1N8MIGg1NQEenOM9JFwD
DUnqAcROWTWvPqH6m+sDXxZTKGg3nSiHzlQMVu2mMX49V8y7E6lWBTSfkmE4mkH+JTuID0WJHxYJ
gzuRCr22FXDAGolDYuGz3kfppiyt14MWozuRWhgVVYBkT0foEKcHaFQnd/DHvUV7ubJlXBwEKUkE
nhBQLbi44U0BcaZkG671316L6gIh5kKUoqB6OloW9x9gxJ08ddFYeZ1hsYuC0E0TdstcwR+BJ/NL
L2aIAIaekcqdSNWpiHudl/j05QIrAprjfoDYqt+8ODdqIVoSlHJdT4JPn2KFTkolaq/KEI1dfIE1
k05hXINpwcwnGzKY6R70O7b3+3bnToVUgAhH6DzdaR3eiQbBGoSB535xw9SUa0kg3n+EDUtqtjyZ
LhZ7c/rd79OdQOVzVASNgusFAddq26XLureK9F5JXuxqBUmxdtLaFvPOMjR+YW8cgEXc3cDcXQlU
F1aAcz0mZdHa45yPUMAtZruvpslHoY3GLqygnVjPiQF6egPt7f5ZQjJoQwRsOL3m3QUWsIKGknNA
ijawaEFTU/bpPcCAXp5i+HonVE1nZJ2E2Io4w1qw6gO4fk2l573nAgp6q9MUZVx8fDEgiCCUQO+D
tL6FZLy2rpd//yn/1Ua3cgovU29MOECbDQSrMPU9DFyBINrovi5IYo9tm77SruvvathW+x0FLm7A
NEs4ER6M9zAvsfpjBifXT+U4j5PfAe9CB0ic9KWQnb2zopf7sUeleEr8iG3YNs7FGteDCDpFC2yb
aPqfVij8L8uQ3DgNLkf57y9ywCV+XVdOSF0O1WrvdAyhbtrROd0LGIYfmlaq1m8BXEEfA2YqV3Vo
73iJmi6bDCJMeJm1gjrvJMKWm6SJghbzIzLUo/tlLr+GrPFSGcbwTtS24ONBuDezd8Ww2AP6RihU
wHZT/ed15rigAtXFEIRbhb0zDUSMWwkENFDvfoexiyiAxGRog4hh3g0OHECm/gsGP2k1TIxzwSL1
5Tm1ib0TfMEdSNd5X431Z79pcW5Y2vbK5hU8DDcSEux4ES/9cr+EsvHqNeLrnTtWRiB0LtUQPHKw
fLaqqeJNSiHV7Pf5Tszycl1XtJyDRxOZ73qtxAZXrRcun8YuokDUYIiqdozyTb+yjyhnlZuy8F1W
F1EATugEYE9E7izuvx3Nh2IXhGLrNS8uoIB2ynZBH5C7EVw40uf1xnuzJ06g2rhflyTBtSSCwmzG
GqZ8cDq/VRp7n0uAWb8coD9dgJC4AP3NdOEdh65Pg0INb/6Sqq53IoGSXZVM9jDHRv7Tp7r5MBVy
eY207+3rwg1YgrxEmhE3WDp9opq9rs384rckbhjDUqFeYFt335fLzo640fOWzp7r7YQxfB+a2ixT
d68nQLRbJPs7iFz5VUBcuMCciXDu4UF2TyPTwQ9sehmVn2IhltuJYCl0IGXfUBxACeorcY00MJ3t
V69Jd+ECahnGjgtT3oOcMmywvHqzaO7FA4Ygi1MmZinMFaMmDB5FyPUnorP5dcAj4saaXskYXLzA
OLZQCbJaP6lqeYlpTtPDgvrfuM2qKfbLxF3UgJxEr5ou10/MlOzYtzAEqWK5mBtJz5Vk1sUNKEph
TIyU5GkkpPwGvq3d0pB66VFi+p1UmSougdwWmP6lBG+Xs2gLCUnfxXXi1fZpwzLwiZ9amZrvbRqv
1b6LJPNCquLrnZCVEF3uWJrLp16W5hsKaXaX0BwWVH4737l32x7QOhaU8LVKhfk4JAnZTMzPchof
70QtTu0CqK9MPXK0RV7mKs4AobyFHbgklO+kyr9hB2DbV0I4UT8V1Qrv0hj9c1argd8F2bx8KdJ8
/DS0UeVFuKXx71iCEVWjmKvHNonT7zrQyY7XdeT3ZnH9FeXAmrQeqHxCpY5swGJiu4x6dhwAAf71
spQBKlI5PH6eKEdKDjCKeUtypf3KAJFzFdMhVjPRiXwyFWZfzgs5zCG75d155XCInPAdgUEEFVmU
T7xX2QHWV+Jr2XF+49svM/DeJnLCd1xIlWVhUz01KIk91og2vZtQ0oA9KMxr4Co38sOfI+3KOe3K
3diyW0J4dqgn0cMJGUZ+0Gds0wIkpqmNjPLLdCMnnlkvuaxXpp5kYYONQVk/2JYFdO53f/4rrq2G
G9FLl609ouAJ0uM83bKlkv05JNDL9QHXwVTZfQCbMmvhGgfAYQFZ3y34VPU+jTwrha7mDWwQlhBC
KlB7UAmyxh+jN3hk+93FLjplKSsWaqb0fcnL/9WTPk29WTbtnPr1VGMXn6IXnlpZ15gdWYsna6vy
vomb0m/z/BDR+CmnhtEbbF5NMmN26urVhlO9zxffd5ILT1Gwxc3B5aju4dz0xQbjhyVir1670sWm
9J2UKtBpgw/PRfgVso9q3Q2kVF6gTOxK5xZuly4FVxzEZGPR7iiUSTdJrj/5fb0Ts8WyZHGowuqe
r9P/VFmclV7/8xvaCVeFG9hAFrN8lFrVGw5ZgcPaBV6eoVDTc2KVrnUTySG5xOpqhleRqvTvdJ3f
vL79N/s/wIyUKNvq3kLidGuibtk0lfnsN7hTpVK2NehcZfh0vNfLI19Ydr8qz0ecq8xDR5lOQXmZ
GG7S6IGscjxNOfPLFVy3P1msObgpHKPDyDPZxhWShXDpvOQpsarOhQtRv5kPFgnDpm8hbkHaetoG
wg+fAMm0X1MRVYV52fPL6GxA25OJmm/XtL7zW1YnTrnu84UTejkITD9Bt7lqD83cJn63n4uXIhCY
0XUIBMQmKbqXaqj0BmjRxi8Xd5FSRIoBKBxoIW6KSwduNoncVZMXfhrqlE6w9qrD2zAEaGZDI7Cx
JCfVfqA3CcRXEgMXC6WrsID5yGVqxinqP/ByEbsxS9iN7Ona8E68tn1QFJVsMbxaoYYmNN6hDSAX
fvvGxUJxAe5nZbLgjjW12sBVtdw0wrNk7QKh+tJUHZ9hCLQBXCEC8qSO9yW3wm9TumZtcZ9FydDE
NSJKivQ7UAxjtl1CtC09J8cJWQh+dnXKcny/YGvxaNa+fEra3PP178KhGtoQW5cFOaSA5SyieOwg
veV1HLhgqCqaxSiyEp5aUC8iSG+26ZxRz8Gdu5VrlBfDSF12PEF78kfVaIqDW/607+946P39elC2
BPyumGJaVlV/SHVOdnnFtNe3A1326+DxwMAEUdYeaKs2S5WdTK6OPnMeuUIyouoS0S8S02KXGQpp
GhWLVBZeLDUauVCoIKzyCFi89TA0L2iwPqZi9vxw5xk7whqvaaJhPaxs2tc4ZMoi2fvNyWWNf0qs
NcDzvOvW9RCZ5S5YH3tAivxGdmIT4CfazRoLORJ7mHRx36ZeJkaYaecujQumShO16wGdh4do2mTM
eL3xIhf5NNEhl1AZWg9Leej0Lryl+XotZJyITEQdhBkZ10Mo6DOhNocKyexVIo5cxFPGRd0HQQcx
sYofFlZ+pybxyv8jF+7UDAsVeW8w0VWw7Pq0jO5qCHB4ZRWRC3dqK53FoBqsh3ECXKuo1+7fWsrF
K4+OXLwTHbo81wn2n6jkoZkyQJU9I90VfAGlBn7R0J0+tCua4GMMdyX4XBu/kHThTq1dSBHCJ/4w
rm8qmvaZZwkGhKhfgz02sAFhcB2FE8cqy1Ncq+yfdTJ+HerINUkzBUs5yYPLdX+BCDDR1fs1JF4P
xog7b1Fo5pCsStE8Y3BZgXt4CQmd0Q+TGLlQJ5FPMhexDA/o5JSb+GK6BsCN8koRIxfqNKgYtShd
rYcmVZ9E+1wWw99eh6yLcwrHTpd5kGDKy87YjeYt3ercr3wauTCndhw4HouxPZBIvpi2/bvOCq/M
LXIhTjA0nUPd5uvBCHkH0Z+XIfe80lx8E9GDGqlk9pDJt6Bddg3xewZFrlgKbYD5HspLutkutT7w
SpNdOPvuEic6aZ0oPdmK3nF7wWCwPt8EyhN1G7nQpjSTMNUIMStRoQAy6Php6OrKL2lzcU0A9udd
Pmf2oAZTfC/LtqNgIjaNXyrhApukaUqU/jpyMPH6VSYQL1wHP+E0iNFmvx6KWVclCbepPQxKhbsE
LcsSZgCzffWKUBfRFGstghaqKwcxdAFBgQ5itzCmDETmd7i4qCaIaeQVmljhoeBwHSdQDL5rUAn3
KnVFLqgJqpRRCdMAvFP6VmxgHy5Pk5k90y0X04QiN4QdxIrJmRqxJ5aX3ytsS6/ecOSCmlQ92T4B
6xT30cyDJ35R59ZgiHrVpCMX1lSstc4SgalR8dDsmQV1OlxDLwtjbEsnx7V5sDQWKkYYfXlTA3Sn
69avCBi5kCYGSfG8jXpy6BeWnHhA8Cyvp6G/1RlmCJ3fW1cRc7JduKTYKGH9JRHo57l96NO4hbLl
WJXhFkbVc7uddSWZ3+ngopwucq9Lbyg2UbRWO9tP1XFlfsomqD8571EI31ANACg5jNFY7OQyR7tw
QonH63RwYU5zaRrdlLDW7qPsyfCy3q2hn2wKPv2yPD+97SAdlS3dgA0qJdgzROcwTC3GxS97d2FO
PZ9nPWuNDRpVxV6GTXvfNdyvmxe5OKa1DXINq6PwoFf4irURE8cyhWaN37Q7V22rdDcKxlagNFd5
NNVa3eX2/3B2Zct2slr3iaxCQdFbV7O7tCvdl9xYaRFsERT06f+xz9UJ+c6fKi5TqZqLjUwmTEYz
q1Nc9CB1pRngkDoJzIw19nun5/YTnzs3xIRPweD9/bM2VG0ss3l2dQRAUMbQEeSp/Bt87V9vqoge
rHebDrJzXrMrtWo5ZYo2J7xMxix3BA96pSgkKdyrPLt20BVYs2M5Q57ZxRxCEDxY7qKY0XJ4HvmR
sBdVZst6lvnPiE+K2Pnvcz70pds2LvJrvue6tmta3I3L4mJufIj+/C3+K1E9tIRxedrYlau0gtje
5GrROxtz1Eb0YLFnzYQrn1rYVY78lVTJXFeViTndIHaw1B3ZbFtSxq6Tw6MPUVCcpRoeonGzHlz5
4N+ZAn/VI/oMOzItoA+ot/RTXPCgSM2jBHu2emYUtv27Ca0OPPv8lWGc/+dc/UcNTMuwKulODkD7
NwIq/wby2N+MHovxusN5poNU5LI/LpSV4uqw1tSl2BZuYDR06PU6TK2ePxCjlfw5caAYPjSqk3kN
r/ihf3/kFdgIKW03aJ+bXvQgtuw95USdCllMkKZu6Q6hORBg0RTLLLrKb0FosCmY7Tu1F9jAu+ZV
11U6n2t0u/LiqFfZpeUb3wne3fW6M+2nbObl+H0QvKEQ2l/3o250T7Lm3mnejzcAaabVXYuxgK1Y
DRM0WFg7AOkhWZ3JdbmQEsyGeiyAtz+xMqHHa5E3jeCXzJUrvW+J2ebsXLC93S8CDqFLPVuYbz/5
MsvIOxA8EprWWqSmvdFlMP7tZHPdfSVQGCPnCqtwviZiz+xet+RIPCTBzAr7JCv2drmOXuZ7TQ7n
ujMFZQnm5uKAkkB2WlO+GP/qSOiQrrgrZ2VyhabpOsBxwQwzPy+64OJSlqnDEm6AfKJ1RZeEPdqK
TSWsw1pZDeW9U32vvjjNqHvsJDHNOdsp6R50Pzebvw7el4rWeDGj3U+mFmJeuqJM6UvQ7yi4/jbt
cj3Wu+lgw1HTtikAWzdqP27aina49puf+EcQjtexhk+17VQtIVa0vqY2Hcua7QSy1zVZy8bdH1zi
SYLorVtPg90L865LKGX3nk1H92raxrXxpxJ0dLk/Sj/mlTxlOaCwl6oHRf1bCltLZuvS+WS+4jMD
sHyFX6ddroysvFN3EmwhABb8zj3/onc1QBekXObs2GtstVLc9/3ss+JUsm2GEpTHxeNbY3b4mV5M
a6BKs6s1109qL/qjzjCc/FLBlbS6k8kIfBGdVaIfweJBmxGs8CbtLqKHBOTJVfPo69WKSl2ZY/nx
SSg4QC71BqVo/fHZT6w6z7TS8hXYUhmeJDsovNwBkZ4LdbZbmcO22E3Z8Hpmrs2vncrs8FHhw63w
JcsEecBszKx7B+UCk6oLaT1UN88lHOtTCxga+GIXso3L9omwPS/vqgrE0kc3rkl2fxDZUAFH4d3O
tWsgEYzrdA96TN16XTVfB7BnzS8ciNhw37DVLR8Lv8/rr4zuurmu3MKrZpdsaC8bl27NrxLUeHFK
4Rs1viMLILM179U81KRnzfJj1sbyBwdixrMQazol6VM26KO6Qg5Ts7sVbh7TZW3hhbBBXpqhRdtp
Q/VJ6rnCqeCQEkZNZMwG9s4cSTk8GD+R45FYCxi3orBsOkvoKWcPDmYxNK+Z39PiDJumQjw1I1nB
uvTlRj8xj+eT/tTa0X5xzoCzJweN/aFxkIK47IMwGaZj7Wn2oZhWrt7PdmnI07B5DGzLgfA+d8ov
y3utFpNeoN/G6EXAK7N73xWT/+gJg3XKtFQ7NI84jPiGp24pxfy6Gfu1ghAbJQf/srMNG+iCK8xy
pbxPptpsMj31iyleQI4Eh/NJjva66K6lZzk/I7KzdLD2n6H18kw6iASfSEHa9rTDLOdSiJyv2Dld
NmRXn3OhT8Tt6NM3FdRdsZeSzJ5gv8PpmS199gp2RuPX5dh2fyKVhWQLW8bjx+6yJv8I9/HVv+lL
mr1p8De298ySRd/tIGHcZeORfSo2bk+K+pRdE6nheQ0SdwKBjom8gI/GnpxsgafqawovVWz3eEfe
T0OHu30tW6iD+DHFot4h+5lgGXB/35fWrw+T3IovlIzlJcMbqLhT62G+Fi00gkQ2EnYqrGX+7BKQ
ck9sBTXvRI4tvdm0IR79Jf+iSEVlvukJVrrFAhmXi3DMXVa3J+U7hqP9YymVLU/C6KmvYUBGNl1P
1dx2r7Bq+48MsmTmS7ZMZVkXtIHmEZqp+oHN0/4JNBn4YZflOg6PYm8AR4D4cs4Bbuu3c15wiJLk
hcNr8GhbcmNDBq+oYpQte9Ial63ODFLUeCbNHHbCQ5nloeEpbo+NmfvjrJdKqovizJM3punsQ58m
YqmHpcrvxCTy988ttLuiHNZPU14Wy7mAM5LAxg+QFJuu/Sg6+Q6uYNn9s0+4eAUHzu3sqe6PF6iR
VfLLjNvWYjpmJi9rNclrynvxOicrSsmKf05cL/71JOhCak8U/LlzCI4OChSAWkxkSu/LBFejZoeS
7ZsBB1J7tlWS0EdZtXCUMmPTyWv3TNvXFoKiAjDt6mXG3fZGsnLPsA2BP2n1MOwPxwDT0XsgGXjy
MZsaVT4dckzEG/jNCbc+WsZFWW9bJ4BCKDw3j1mBbt+DmaAgBuO1lL5GTq44AY7sx2oh0UnFJqcX
zk59Jmq4XJHqbskIeiOuTC1/hFSv6j4kZjSnck/aC/SgcEDJum14OeS5eaXB8rxCpMq9H5jqec0q
XpyAHpgU1Bht/6bxK8TBdtmasyF5DibKgm9VpuhNvx1UQt5D1vcQcJSjmzlxIubU1JVtj1cdL6q3
HYrXiWQyewkZyeUtFAO27i7DPvOJbWO5vythlCjO8AXc38mDJuBFgLc1XQABMP3bhmPR3hn4Tv/E
7Y4tV3gW9Kd547CbUmO7PwCcXf0D+RF83hqVSjyZisMBuFS8RSlUI+bQQJ/4szMlqtIgbPsZehnQ
8x7gM3nXAWfjawGPv/2F9t28PboC1jTnDoqFnyDjM5sZ7aYek8WhF/I4wfWur0niknpwpP+kYet6
B0ltXdWqSbO3A8UjtKQr+yEhDm+vkkryuspw+ar3eTuaWhbH9AKUS/QOrcQBwNa6af1TUlhwQ2o9
OwvR0unwEDiE/XYzPk7Y9G7rapKTZHPxFkbo83smFmvOMiHt/sWzVMMXFS39sm4cgE4Op67PheTr
lWjPj9eA/B3kFf5LqLRuoISpsuQhZS6Z9JWpydimVjTDJKTQ2uXbqVuIcvdTsbXdxT3DSr90Firr
jzPOeuUr17s8Z+dO9LAq8+xZvS2TjvwCyufYvja6ySm+Qgn3QK7kUH6cdEb2B6/Sph1qs0g7Tzg4
AFCz1x468cvHzO/Td7WWs3m796D+oqqknJ35nmbmHtUbhkRbir7WK55VrL3Phkkz2KYNy5DCLchb
uXxeZKWzB+NE6s8HTobHBc+HCTxgXYlTIIRMXIMDdOe1AL/bYnlDKir3v/Q2wEmwrcjgznk7e3ff
mBELrCoygSbFNvTrU7PPlYGIbAapJfi4CyzyYkTheocO86petVUJU+XTvtGkyW7gR/eAHzBISmz1
CjcrCKSNkh/XLB+tPqfF2CS/sMSGn9DZ4vuXdcgX9lZgP5wu6Yrv8TErgYErHxSboeJRN6uCcDc4
ulCkgCWeN2/aghP+zlV90b5AQcfB2G2l8B+KHfbFB+6xCb+SCm4ztoZjNV+rq0Dl9C+LNWkU3MgU
7HEtjF2r9jLB0XK5A1oTu+GAW1+/PFUlF+YN+J26fbJzYumLGdWgHOvkgG3Km2Pohw1UYd3Nw0mq
bMPO3eil/Y41mxT/LGAVqH+sUvl1bAq/fZU45pcv9kyk7EFwprL7vR3UPUt6/RojIe1LAmz6dK7G
1uos7o4Z9vcGqA+khDb0OkAzq3Z48HpqgcGMa3iE/b3Mu7EsOXo1OIDhEpVBHif1Ubg5XDGDhscq
VZr2YHZe17KAMVIPNGS6RBmNI3jQ8QC0RziSzvmV5uQbdqqfDijpuA5W2NwTHW2kmnJ2zaj+Z134
etnSSkcGD9odnV74aBiaKaVevzYmEadIfCsmJWh36GzdHDY4uJtKSDg3LH/fpzjPRDUkQpbiKpHW
tLXsCk5oW1tcL+o+7gkaIw+6HU1iGwVSKsyupXghc8jYwQn6bxYt/6NnGJIUXSaXzYyOXRlOymco
ddvzxteYV5y0DDmKOPfth8uRoIUwL7tD67M94rxNEDxoSJLKkA5qnewqcB9C66p4m7IkdlqC/HSV
2fZB0QXvuMPcqHPa4gnNmyQzcR3PkJ3IxgQX0lnnVzjkGRzzfBG/YkJy4lrxcsm6il5N4z8YAkH0
DcI7cWs9FDVeKlxVlDfYXQCBrod1EzVuM1H4MHzVIE3BFu8NHOlz9NJwPGjMJ25ZDEAMoYOW5E4g
bAKFSCwY6dAzKftZ+JfcoGzEPE3gB4JEHfICLZUN+65m1XopZ/DJKg1N36g9JmQmTqth7TQQet09
VgzjtDil6/ouLnjwdLBL0Sg7I1Mlyn8t50GdFFR944IHmbrleeaEBktkqwp7ehY+fmi6OUpuIC1D
GuJAitykqc+vpWguuOaMFzTLyshJD0qpK6jRvaXFtfHU4+4Meb+0JVHSHRj686b8X48HZEZb31hW
XPeq6nFePdwp7ecYBW8ED4qpSZvFA51TXKcsfRp8O96NoH5FzkuYpnNX9iPOfFdpmq+65/0pT5Mk
bocJ6YYmUWMxU0ph4QUtHPn8RX0c2wLTEibpqgeYjxz0Wsqkuvfd9i5n6xj3GhTyDPfKoEE5LRj5
tn+A96WtxykOu52ixf37anEGV8l9wK7eDWqshQS3K+ldlA8ZogdJatKZ5yqZkEbN9KbrhDxBMTzy
NShkGDZw2zKN3ui1Mf1N4Ip+Qq83SusMIw9ytGMlFIc6yq4N25KfeVeN37NRRMlrI3qQo6bd2iw5
nuel2p/INMAhLN/eRG2MIcMwS/Zy2YlGna6gEKGJE3gqWr7FBQ9SFP4zvVgHLHSZVz1u+hAiSw/8
Qlz0oJiaQax9oRC9odu7xqPJyf9usP48t//yAJcFOSqf20lra+hV62mtuw7oh1xoEZekIcHQwUGX
CDw5XJfCPaWQtoBceh934g3phbSYhCvbhF0hfT0++k5rvAMZHXfASIMclcucU8r36j/by748y0hN
sV80pBdKAHSbozhK3OzweOZWNOQXzaNM49IypBfu1Zy02LJKGIQmz8+lia7zgbyNWowhuVAOeNAp
+wl1VJL+3Gzg5yUZFA/jogeFlG14T8tAfLq6DsJm3YS7evSh9A8pdjsqqBEqvJM36a+ybz5H375C
XqGd9hEqLgNIkduoAOqsQIp0NI/bu0JeIfapMpnMghIBG29YSuCV+WFZ8lvUnIe8QmH3MaU9x3KZ
dlFnBi7EI3BncXkU0gqVVUmqmcfY06XbLrOu+IW3JMYMDO/aQZZmz16n6/jMpM3x/ILBr7/00bG4
1RiSCmUGUtWSJ4g+QcfupJPs55wAvxg370EtHcCMlkefl6h2pnpcwTx7me7ddB8XPailsmjmw6mW
XrMKXS9R+f7SthD5jYse5Gm5Q1EoMchTSew3l7jmjGZKZIcn5BPCmGQCWrGg1zHZf5Wi03el7F3k
egyKaT7OxXQwy6+9NK/NBuukvTR/k3L6H8WUBMUUOkXWVQmawQUBr7shYkKzPAqOmkLI5PczaQFM
/WGNKK7S8/cS0L/T4eYo/zUEDw68k8vXkjcr9kbgKmoBz6CzKsofMauFh4xCNZQU+ESKPAL05Gam
Yq751P3N+P7fJ52HhELJNRdONey6MvqpK5L2ZMFQj9oCeCitTvBy1FTrgHIHc5BzQ1x2pV300IMk
VRSNf6YPUBjW0b7x9PAv8ESsYtQq8U2DJG1g/bbvbEV0vGx+yvZledoS0URtMICA/b4cyU7AEd0m
RC/XyT7AORYvSkpWUac7HlIM4TqawP+tQlfQpR7P/8B1PeG5KEoIAHMTZKrjRePLliE85PLpeRRl
dXEdex+14EOuYd9LCz5gg+hpX/7kMhMnswDPEBc9yFVLoCBeFQmiH8BsPK5dVbxmffc5LnpQUomn
U4/oEDGYdTadIMSY3h30ry5Ez9Xtz/sGD/mGUEbMOmBjACEE0g1vzf3WmazOZKKHe+Lb+UPcXxEU
13LTvIBSHObIZriNAQklLtBKiDoE85B72IgdNz6882HtD/SoJcl+5m5Y4/ackH8I0exq3AmUMOpn
e9byUN0Vyqp/81T7H9tlSD9sQCIFAH1E9H4y0DZKMTMF72nk4IP6Cku1jSeqW36QYfXQ2EFJ0U0f
pQObgif5+6YD6JMcIH++/Eix5wBIBuMhvBjSc9SiCQmIwGK0g+lK/cOMg627BrIs2x5lLJDykIOI
hlLpB5om38Ux6zucz6Sq22evv7ixB2nbL7tONCmFqLcMetkNN9VHp+bI3T4kIoLlWbkdGMxfs4Aw
3IrezL2Uc+SKD7mIk+fzSvJMfk+X/MW2VUttPQwG4mYmKLLd6qqKDob8coIU9UTY7UhEFNcRXzWo
sSsqCJ45lv2bJ7u49MByXjeGbS1u6Nnvy70HkU/u4MV+b4HogH3mCmnTKkq2A0MPMhWiHYVs+JZ/
60nVntwyfgcrQEWmUpCoUwt8XbVmyTdYVz8bKY7bfTXGeRGnwDr9Pi/CAx4xDIJ8X6V5gG34VsNL
PPLIF1I7pmHsi26a6ffCuldD3tL6eDYDivqiIbWD4OE2A5Rx/07oTM7F86iLo4tSssa8FL/Pi9Q6
TbJqo9/B6dc1NWVxal37I27oQUkdld/3bcfQj41NN2i+wj5yQCGRMapYGHyQp2sBbBEAoOR7uaf0
4VCque+OsY07rhZBokKQmIocLpq/yrYC3L7P6YmncY/vPOR3DKryAi6e5HvRu+SbcUDe1O0UW7JD
IqLfWmCl26b7xaH5/9gWTXOF13d+F/ddg1Qt9pEBzFsW34SR9rIznLHbOLZ2ykN+B9DA0KrYNvZt
hLftuSR4SYXQRNSzGw9BSZk8jnKfZvatSHbg3natTmSRUa0l/gcmKQeCfgU/7dfeAURYd1UKYG5O
NxGFeeIhLMlWZN9hHVP9HKfxfVKlxalv5feoTxqikmgL17huL4pv8zDRelkad/6Pk0lc9CBRD7g4
Vwc/sm828/PFgPoBn91tfxcXPUjUeQIfaCsy/31mOVSSdwYu9ZKONO56E2KTZu7oxEhS/Hzut60t
xDFBSXBxu3uITdLlvObKOPt96tovwiefkymy+xMikzgkqcHVGez3pbH7520B76lOtjgSLICgQUVN
ciKXgTt/6Y+lbsGjUuZr1PcMgUnF2koxr7O/bCAby/3KCn6KixwceRO0BPK98v6y2HvevLDqY1zc
oIpmPU3hW4S4UIHxAGrvHg9LNIqyi5kOyihIEKCmgRlxyf01a9dT2aVxqy+EIpHWKRiOan9xVXef
kwZ4RBW304ZApAGe8JtkxF8sv29hYxt5WwwhSMu+H4DpYjKmXgEP/g84N3EH0BCBtLTlkVUNJiNN
s3vLd1mnJMpMBZ8wrJhN1hDodXp0FIB9Phb7OJVplMZOykPsUWsA89oJplro9LUYpKtHSeOOcKEE
ugbxSpbFgYEf7Ny0y+OWROlrYNhhMibw9CnG1V+GY17PfhrLD66wNArWBLzV7wfbdgFxpbWYlG5g
J9rbMxvjzoWh9jm07QWXs/EX7vehphNEpY+j5XGrMEQdjetaGjNgpQBqX5fUg1wgIwce1MlsBbm0
EAid6PceJKyRxhXgUOecqZXInSNzjuxs1N2Uxx14QqhRso2wlMlRYqgaTlDvvpPVfI3asUOg0bZ0
U3HgBfayi/e9cPVwdHEfMEQZMbxVSJ5v2PhaWr2GwMUwwlkRLai4GhYCjeiadcS7CTUMa26bXvVx
+k4pD0FGeV7kts+xPkb+AGO5uhpvUZMdAoyWZbDHXCIweC8Sd3satz5CbJEhKu25x1S46aPLxzta
JpEfkf2+exxi1xD8GZEq/ooryGnXbeTnC5IQ3RhTTfw5srruyZfCfY+b4+z3ES8uh6ItwFuXlt9X
+Vu/xW0aWdDzMc1WzSDOo94m26vRK3oGRzBKqBArLiiLI6NCEoVBJ85fezzaDMm3qOkIYUQHLmBU
uB7TYS+UvlzUX8wjnhfAvzxGhBCiaWv1SBIsOb13zcntkMsHCzFm1RE8f//+DbnslJXwfjmPJr/j
kJ1b+ilm2SF0UA6HGeA5+K0V50w/EXd3oOsbMdEIHBxOmSiyAT2p4px4dyvS5C3j6SUudJCE1AKq
0fUIPZDqJfSCT8c8x3SOMOogCy0I8xv48sWZso9LCg6wj1JsQ+QgD3FSh16VQuSDftyT8QQeWeQn
DDKRrmBBT7nG6hBPazmesrGIjBykocxLl5vdYjaO5eb6xIFj2X+K+ojhNXGluSIgchZn7t9Vlbxf
hiiN6uc26O/ZAvd1OFfAO+1s7XC/5K/J4mP2PEQO8tAou0CSZirOCx0v63bvbZTdPSIHadhuNle0
RGS0jO/9JkFIjMzw8JZobcUPvyK009tZQUqx1GncvhReEx0E79cyQ2iekJeTHxMwK9cubgMJL4pC
gi0+pV11SWkzP6RbI++rSHVGTHiQjitE3jYQJopzzulTXn0e8jGGsILIQTp6VTKYdnQFZDDXuwUa
jRfH0+wuLmuCjESHrKEmVzB5mDjkDLqTS9e4xR3eFgs2cFUxhO4rQD3pbRqjugkgLwQJWXiLLlGC
yIWiL2dgSNOUxhzXETrISCgyqN5BuOHcVN2VDHCnGLK4zS+8KGYdhcRFW+Rnb+jPZOhvuaXfor5i
eFPUpR1smrTVhWmTvVB6316u/vjL+nsusH+cRDAlQXUslkMXXQtWjRMr7s8p26m80uXo6SmtVBQQ
C78SFEq2tXMCVe3yAgSDuYO0En0j1sZGiaIhfJCe3PXQDRkpNDY0+nEN1Wgy9HnyPm7+gxRVkGBG
N82Xl3wDnoYZKMlAYyDKNAVjD3K0U6D2l3Li0FrZ1HVbkh70c1LFHX7Ca+Q6u83PY88vlTqWR5WU
x4u5zH/9/xPzP9ZOeIeUoKI3vJ+LC+E7eYVi5+e7cp3L7ERbssat/vA6uVDpei0otgOe3HFpX+yL
iNvDwgtlQSB0U/GeXbJiAXIBavUPitD06/8/O88Z9C+ZFV4rZb90VabK/LKn/Q7wJFE5vx+p9G3M
vZX8wVqZiC/6anf5hU1DXwOJWL3lCyniTlx/8FZM2z4DyzH8Pr0b6LNgGIvcDkJTLFGUU7IWJoe6
WCLODAI3Fz7+TYj8f63KIF3TfPbGQFviAo2HnN4teMPs79gs9HxqbJZub+M+b5C3MGpKHRB87CKs
u0oFV1ar42DOpAzvnWuZgsoDiskFvjUbfcGGXL5Cz21mcSs/vH+u0AxWy4E5mlKYhrXAmKsJAhVR
MxMyWKCL0kFba8fgV/NgSt+dehpH7cPMBEdfkWWeOujJXKBt5e+bdScfqPB97NifF9V/sTUn4lJb
coQ3DHoxmtj0Z59P7ee4mQmK7QCQxMY7AmmubFoubmFJdaqWnc/nuPhBmbXVsR2DWIZ3VSZt3eTg
DW20ibJVwNQHVRZyO9giuR/ecYtTWavUVKd5nE8zogdpWwLeZXpIzr9b8+2+F5k57avPI5dkkKwE
5ljVCvnFix5o96gXSupETFXMIwEpQyKLFRZY3i23t0yo/qNKejjLiq6PWzQhkWWY/KJzVtpbt1BY
IGZirNU8mbgjcUhkcQtE7pQdswtkA6erPth6mUWUVx4mJkhWa5E/k0ztTdNNnvtDFE8F81FQakQP
cpVRC8wI7/0ts+laTxM04vO5HS5RuRSaYzVEO6Ocs7cqxxMKugTQZS2zuOJKgkSdWAXKxtFmF7SH
P8B+++tWRRmVYlaCLIWSF0SIbFHdplnegw/W1H0kDRfBgyS14vDNnDbbbTFG1cSM5Nw4HmVchehB
ls5QZmsdNea20hlc08QnL3Rl16jj0h80FsmL1BO3mhtLXrTbj6aPYTuQPxgsdmSqbMeZ30SV/iJF
MV6U51FkcwQPbqweotq+hUTGrU2Li9LkZS6i3vEQOkjODPqu67QShG4TqPg195plURviH+QVAxE1
3XR+ucHo8NI+00ykT8q/7OXP4/vzXM2roIhiNyzbfC0XrJKxsvd+79fkApGsIQHHV7AOjqXFJm8x
u8AfVBatRzp4Oy63pdJvTMp13RciahP4g8giIO9Fmo7om8zdK2huqdruNq4f8QeNxSy96gef6htr
ASlf2oPUJo2iamDpBIlKVoDqIE233MxcbXVv3BdQoPRfvu+/35t4yGGBEk81qcVh8Sw++Soqql9Q
ne1x2RpaZpVJgUs8K/WtnHW/nfJiG6DEN0HcL+oMxkPXrBaSpBX0K9dbz0R/qpzcappFUWbJHyQW
gWaeTGfKbtrBIY/1rDjllEcdBXgZ1NM+e5YEdsrfwAM5L9sKSnEatyGEvBWT95m3pZpvRbtnF/ks
EUPtVEaVah7yVnI12dU0s77NXD+t1QyzMtZFSSFhyoN6CrkfmjHV+psBKBAClZAhLyJXelBNXZmb
DsKh/tYpQIMX2aYnx3jU29QfjJUcu2M6jtgA0jRpRD1u3PzT8sV/i9oYQ8pKU8wWCLtR3zROi2Xa
lHWbQiAiLnjQAoaiarZaAwXGYbbiwjroWjVjdPSgpo7Qb5KQyqA3n0OfeDX9Z5xhfsaNPCiq+b7v
gARn2W205XIWPf8xLOWXuNhBfrrGTrPeGL0dJfS4El99H9s4Xwl0S4OqCop5ZY+tmW/TMRMBGbRG
vFGk2KMAd4gfnHhtlmSzB4/yZjv+Y52gmCXLLrJkhOZZzCxUj0s638TR9bXq/Vvs8CouS0O6ik2h
JToTpXG+AxAb1xlRq2yOIn1gXoJSmvBlppvGvCQk/ZToqQNzc4liKJM/6Spj0vAs0/NtfGaC0k0l
J6j1RW5fIV9FNiBMqdFNN3gEQM4djaqHI13au6jVHhJWIPNDmXduvu02fc0azS5z7yI3mJCvshfA
00/duGJTR+u0cu4d42sUGBuzHuRp02PELp+mG+e5hrz2Zh/IAGRz3LwEiYp3jcYelK63bM1/5sbK
7u16THv3Ji58kKcNVFbLWa7jzXXO15xXPxj1UZ5EmJns9+4aXJ+GXenD3pgxc15nY7mIU8XBWI4r
HCFhBVYB4Fa303E7MkhmwHvhsuxtFMwIow9Sdc8bkF+giHYzajwgGs0GVi9STnEVNWSsqGExeTWq
8ZZStZ7cs70ltOT7uGUTUlbyY9gWmi/jbXHHa6NgS0KVjUEzkT8YK+1ewLxkT4abwxkM19WhXnke
15H9g66i+OFgj9MMN3oM8jTATPNO6DjhDAw9yFWxJVDozjAts0jebPDsuFugTBnVZeehjq5cC2Ky
csYXbdyU16irzaUoSN9EftMgV+EbLrB/8f6GlnVaH9DArxcLifeonSCEIOlMzHCQyfpb0VlXp7Qc
zmyNXo/B2Zf1gzss6+TtP63qFg4ibbZFrscgUYv5qIxZmLyl3g8/qfPNt6qkU9wFL4QitWWiTMGz
9vaMBYFGRAfdtSQOQ8VDNJLrxOam6WhvntDHsdq+qs5/+P+/ZwVx/39vnYSIpLxdIOaik+3STGkh
17PDU42weLNtysyfimRz1QTZZMn2ZzX9pafd2cOTpNenosRiSNFKlHP/tAH+suoTXvDX6VdBjl6+
25gZxoeta1JiToXhsN5Yx71S8LwF37x5ua9V2v3ct7bMDOCZ+YSL1Nbnq4HjRm6kQWbnbG4ft6rP
q+KhHLMl/SfpIN/4KvUg9ULaaj765vvEukU/lQkEym1N542wz//H0bk1yYkrQfgXEYHETbxC36fn
Yo/tsf1C2GtbgCQkARJIv/5kn9iHjfA6Nma6QarKysqPzkJlP9MEoCvaVEqS9bYVvqPH2HeEfOEb
OpQjcuxW5LN0funbogjkuGoqbpTUff1pHfLJHbvCIfR/QLzV+rbuCI+87aErBkiFaqk+sPEH/y5I
I5q3QhQR0I+k1PK4rXLUtsk5y8Qdf17701xPPgW0LmXskkThcFNMgcoDKRI7tLVH0PpzIh4YZuz0
2elpWGuTn2avZ3pCmFSJ1NqCdtuZ8NF3BzPOO79zHep4CIBpiCtbsJzR4E9Dca9BQ59hNQF24d6x
Mqzfll5n4wlAmyU0tibutzeg3p+qGtntbS3GpbjNesrjd9yQ+/SAFUyx6UU5mrzpQdiobthUQ9pi
S6iMo2qmruIC+DAi+MdO8TX/HXHiVGUTeVLMt0kyjXC9Oep9Va1FUKtcjttih7zVFimNCw6OaKVE
EFwJa0NTem+BemJyNUMEoaCs9Rt6vW6fgepJVv2MEQphB/y1hC1NJogD7lWAaYHfr1Ji+r4ri3yW
c5nEofqegcvFhmeM0MT8jAjXqQRJAj2LJIeye6wONYRjfP0rW4EVeDG7nBLTCpoz8Hxqm4vlw8gp
9LcSVBtyNMsQerQPUfjqfamnnf9EAcdSBXrOg3/VmDB19FZmBHCgBndoSKCRDLxWyyEvDIg4TTfG
WF3Bzgn7KRQVnGggCHnyAPqSqA3YJtLES9imbmt7ISTWdcd+tKI8l0iFQRZGPpcu/S09suNVs4Jr
kYl2Xjjzf5HZH2V6NrBaTEcwdncQkET2eFGzMSt/kVrv25PbSvW8LUZPDeAue4dAJSDUPlUd43Bp
LaXp8QzkUj+7LR3N0Wdq7r+tWc77m0aYgEakoUAr2JKpFuxFrRWLiNpbcnqfZwQTXh9br0XaWGcX
MPBcVVbXtSj10KICze1PeFlUduuniatnGiZX9i34uvmOoJLIlj+eZUipbwoN4u5/htgMbB/GGKZ8
egIFqGxIj88emCRACAEY06ZPvjHvVQXODhICLhvIIOGOcJUZKS5hzddDlSp2Xr2kZGpjh6zKpzld
DWuQhpkjP3XrQ4YoLFmMyAKQlEFVbLqSwMcATlFEE51NkzE/Rlf30620ksefOdBEOfBKJnDY8bgu
/5EwJ6TdV7NmnwvNtqFhaNESpLMWtShfut4Gsh1rxPtXT2Ps8ukZye1S/YJWl3cnDO0Q1XKMgs+6
SZzJup99ZhP+3+D8XBw6xOxDIqdudOe87Gd76qIr/VdDx7i8psoO8zPFBbZBvq0XhQTh2c88+7t0
zgFqm+Ww2AITUoFGSLY+zv9tiQrzsWSJ968wr+/ir/A2Zu+b6zCq9VT7/cJnmczHOi+T9fWxBmef
U5x+7FqCsZl+A7GgLNoSUQeudUs2mPMqgsamY8kzhG/0PBU3gAd8+A1IBUJd7hxMFPApvO67SxYE
LZ/0lCCpo7Wd1/q0ErLEf0KZZbmWatPutK9pt/9Kx5DRNu/JZiRiuYakB+eDz3BS3AHzmeRvJ8qq
HNuJ6YdrCUnbxU9TWB5vwF0UW7jUI826G05nnLIHJHFB7mrywpfozZFJYirkzuXSVO2yYjG+7RHZ
MF+wu9S7LwBtYQW/7Grp9VHMYVh/YnLOMPos0xL7MGqfhgTkvLyrzGuGF5xcMyDCqrPFFGn5ZLei
X598Jv1YA7gFkt8VW/KhekvSkE33uIVt+FoMXbIBq0R3dyeDzPazpHCRTQ1AJxyvNorDT3xfffxv
3CzdboYXlRoPSNVc8m86MLd837F5O2SH0mUrw0g8DcibyFMgyE+KFERuTeFgkz9rvOP2szPcmEOh
RhV0U+xaE9P0bFgE6HR5bt9MoMN0HEI6g11Ty30sm5yYpS8aEi1D6Elt57G715Ku6ojHe7XnfR4y
/7HuMK2BelkTfwUtZ1rfJwqqWSMTYsQpTMojojSxc/Idv2Xwt54okWzH3tdxvylAu7Mf2bTWw2dM
shzMv6Zk23qdzGQe8jj2QniL+ySO8tDDgTi9sE3UseFzZpar2Ehg5wnqPBtOQBRm4S8Scvjyq6uY
h7thF3lS/ZdKYA2/TpZiDCwSQuw7AApRjG0BEBZ8OWlazKplPFHr1ds0qV7LUq0AEitR5e5PrsO6
Y41/jJz84v0O9E3Dt93ZJzMCJjEdMjTZCQ49VptvQzVLIG9Gm+QaILs6YYd561JMt3vgqqp57v0p
9ibqN2ALyG0GGbHOm2HIV65avQhOviKipLStz+02PbnZSGg+iPFOED6DE4CDKxdBG8R5ZsYRH9Fa
pCO/IARjzv8tJaSivZUrbmLbzikE2PGw85GvOFtKWIWSRlI61v9AroHEnmCTfTknSRjTN9w7Ybwm
sd70jVXO6r8OHDn8GOOu4gH1EqsP1Yrf4V9VJhYsm4e77E8AIwZ+xErgXWnSIhsJ6C7dzBEhb5z/
uQKBlSytz8ZhPfVjnWLSL1Ou7sW2dvKTxJfMP3dY6sMnNvS1iEfyiPFJGxEBXrznQMqJlxRR0f5c
rbUXbwasJoXXP+/E9+JxrOO4lml/LGScpheS7EyddV/vKfzS9bp5AGvEEi4R0BbfGIpvWh4l5ul/
1dBN/RfD1xTIMtwh4TV2gcCqvGdrgaU0q7lYTpWdhDwnYU/SJx5LIN5cgoqunUQ6zlBupo79qDgZ
6DEMQRdnzUfadU3MVMeQRYQd8CNAWbs8AyDlkpeoCFMf2mH8c1w6luznnDiztCNLgPm0CQJDwWDL
8uFbNqt0+UXwn+UxAcgxPmVaqf6HhGZBr8wX83AmQ1LUlwJxzhtpgJoqgcGYE5DG3ualHtP0ulmA
JtOWT2kW8V1nY3WbzJJIMEaBk1JLI7IBHsQGBrhybzvQ0LcjzVNTXcGK69eTp/UQDrEqQ/0CFGG0
CI0cNVj1DdRTOwxNle2Y8p05tlStwa0BbGbyCvmJlW/dWGaTeA65zPh4X3ql2Q7mGUDWvqUGX/uj
wuLFsNzSCstI92BtLA7o+cIC+GnXO+y8Jm5z4W+NjOPkZeUa6W/4o9QiGEFanfyn1ET9QVQgFoHe
lXXl32KqqvkcPeQGCtysE/7iVrvJ1s1BsVvWmyn2LXBYnjZRhPjD2rULV1KGALjgaLOdvZcgGobP
slA4G5uxoIW/7g4V09HtFhdoMwjcYL/jogNpZvip7GXICQBZlnZqPDMsIA4HrQBruwzL45ksK7Z4
YO5ybtPWya6LWDDi8N1/pC7DoUUMaDcnRD2w/Eoj9/GHWwGse8rQ/eSfAqoYhKzNrsz0GfgyH55E
zh9IK5+aRN2kd9TefCA7Ax1Q1rCXFwKJ/KgRgAqrwaLNWuo3up6pyGm3YgF12dHe+WrMvhRySLtn
3NBJ+pVSUMSu+YihZ2iR7GZC2xUybNedpZYdOsd7eYajzm/AJ2dc7g75hCxUJ26yaX5NcX0Db1k5
N1iCiAYU/U3f04j8SORDqAP6OuefV0pR4dd2fLc4yF0LeViCMwHLZV8sIDJv6QQepKZgB25rinwj
K9AtJruZf+pS4Jt1vWhtvxT9ATO3NG+gt+0vRa43pIOyEk6CRD4n2wZ4xcz68HnCLf3ZZ2jpFN82
3P4ujPX0gqEXSY6umja4bpGmQvgB8hcwhE2ONL6mWwe13frAuqo1OnlgAMfKmqlVuvLyuKZLdrV8
nHmjoVDY18oZlPv5MPkZG7h7eUmckLY7IJC67PFchBmJPmLVfyZLRADhBe/A875Tm5sjUFnENsxo
DQit7Nx2K9CZSd5sCGkkn1IEtYLL19sRf2kv+uca+qu4jrqSw5uqnCbnQueIV8B9s9RfpWTFL70b
PqNEIYtWT2orx+dkdGCjpgha+Zfn/dT9K7En8K+qKvitENWBnGW0EsXe4zvTeDff57Da3xupOnkE
m21J7yFTQ9XgTIoGi2Zwg74Bvtet4F0Cw/dZ5AX/wBiU0kOdF5W+pUks0QxxXLht5/qkBxFpNfK8
oC3Kr0AvJMlp4I/U1cgy1DoMxmr0y1Xmuk8j4uE2tA5geNhmTzTdf261m9MLYNLljdQxr0HYxms+
Pal54mCxxW5zWGH3U0auiU/L6e+q+sUxEOAyfKWVKs27ySyiLQ5YmOv9p44K5Y8oM4wHUM5XER5L
s9L1PckYNloXk8/ncZH+ksGiTQ4adw6A3lbVK8Uwc9j6j0TLYbiVe4+yiYglgpxLt0GgLSV63u56
rk6THbL9jcuO9AEQvqyz70nigzthpToqpBum1UfNjJp+ki0hArTXKQx3oETXY6Wr8kWJIiQn3KXb
/OLAewiHpMwRygGCL+6PRuJI3y+jqjdzB4eVCNtStofsfXZqTXCVLGG+m7CDtj1tyIf1DKzLK7oc
ckOCw6BSxNcIuO1yZK9mN52I9EzBZnivkYFU4mMUwIPyGRrLGWQ/lZ78ThwiXYrEjQGIyHKBvu3A
03vixcTkpVwh37zE3m7iDnpj+NgzDK6A9gVJEBXjmiUnC88NxBaSufMwhO4CE/bsn3CyyTbL1j8J
fHr5q2Gjmr4oukX6JVFkmP5igFTKo6WLf+v0Lpt1owjkSJfgviP3z6lL9D1fwpWu1Jf6hFMR0s2S
rm/GLeNB93JfjyOy2905owita3SVKQV4bTpE11Q7sr0a0487yw/elDRpQeZdyUFkGb0iiFUDQr9U
UegDT7NiPM3bAHiosXrX98Wvor9iekBGHGQTGZ9QOG/JqVr9izTTemBbmQyvCIjm4bgOC2EY3YEo
Tg52rLmG0ONQCvIa3dHzlq/T0C4E6aYN2rfqhTIkXWH2zGaF0gi6G/zdsxOWX7YKR2wTlFJFCxJq
4p4qP+G9anrXmeyDoD+tbCtIrIcfGxyEso1R56AOUpeNX5CU0snPKLtG8Upy3J135HyMjV5y9lgB
AeUSzZbgn7OtGDfoL0hIRvRvJ2t6KyJgdc0oYK4SDQR22pMm26cKu8PDXHUQ9QP4lBBjIrbYwD4d
KkQYAbJYo2VJptBCODON9Ub9Wwng1wCLErT2W4PeFjBYHcbuANpiaKApdCCfwtJafCaL8OURRUeX
oonV23KE9STxp4EtQ3dFtZBlbTEBBPwxJBzJGz3CZ7sXRaNU4XkyI/a5msfKD9yCyLeAzFXYUaBg
iTq+sjmNA/igMKHjh1PFnp9LmYv+xnYS5WEoUQgeuwn47qGdkVmVH7H7bpb5BNpzYW+SkDB9A3Ko
p7+dBCpZA8fE0H62bAcHNm17Xhvze9HYaHQHJXEokqZYtK9vfbYAknuYaIq5opFkH75YYJ63r7Eg
wF4c+FSq8kOGjsX1onbkcT11OzK7wdep5yy0iKqFveqiI0hkN6Q0G3w6akLt9V+a5jK9DwnESN0W
ym7gVuJ4tBnq0xHY86Pu4UQeTlhzC/1pyqHlfHfe0JyCQE1Es8s5Rbfmh1JmG6Lcuh+pzv4xs/X8
bab1OEMDhjLJMYMOLL0geqLqTqh+srnGs00GDiFwAnoQEbpAmpkm7eop+ZSWm91PI45brQDWxX7+
H4gE9XzJVFlSVHA9QbeIyx0nTDliCAPNK+JxgFiSLgsMGEa6W8CTtxzZhIjC6jnHTpo91LQ07E/e
4269uQFQ3Q8ERzqM86zbQ4oQU8jw5mmSI+IHG2KwIvd9AMZp/IhjUatLyfI1kaew1kWeQinK+vxj
QdcwN2Opc6DevOdGwE2dLzKPOA4XPYV7gAnK38XsoVQAX48q7TguOgOE2sFJd5Fbvit3VqAtDEBF
McTDc8DA/Rv6qgreAxjAwQhskcWl8JYMfJ1Iyyi+zsPEVsTzPQKdTMYO6ZbARpSTZeF3VvupuA2x
G6sTUUXK33B51ijpi07Hn2MfeAbZZ9ddcdlJwaD02DwdENMzTsmhXjJ8+JMYbXWwVpFwhNqC31En
tRL/UR2hxG4MIaqnRBR8vru+kwjbWwHRflcLmMa/VRKnUbZoN2j2SOzeDLNtDstT9zcqnQDBmtra
H/s6R1XSLAhJdM84pRL1PpCxBydjZHjyVuo2dhxpCqwxX9F4AUyp9/28WeTbYMZrSTjtPMnzP9OE
Yg9hG8zt0+ciIdQ967GCFjZpoE+/lQPKs+cSSfzhnCK7PU/btMD+LW2wQLW52MgJ8tsnANDz/SYL
nrM32DOYjOc12QYUnFPn2SO8m2wRyHe0veFFoF5dQwNFIqefUaZY/xmHgHqyHvfhN6ZsNjZFCsnq
jN5hKl+CW+fsDV2F2V+GrbL1dYY0PL4WIrNzU2H6K29k6BjOdF0Q/gkNDfJ70UvPOLkauZYpv+Jv
2eRNRLbNN0QSG7GhPF2dAwW2kuELmv+OPC/Ry/48Sk3ZV9MhY/+VeUwJvywqrPpXpAUU6xai4cCv
Eld/l57rHW3HSQK2bl63cSNoeGD0TvBuV3BMbY2WXExtslW9qxuzjmRvlw0okzdBFeNnKHmueFNC
98NLKtdOvKPzd9kpYgdg70/AxoKZUw8u989xxJGBc5VkfTjbgiHnpsFVDvJ6s7ts3k7pXAW8PinN
ZaybLCnhqToWdN/XbwO01BqG+Ry21rUdlq3AKzp0eDgOGWTz9V5DLdDHAWCB8i5kMeF4ZaMr7XcE
vKj+LCW056Hh+5CYG+F5Je6QJbu+zUFLH36ITGJtDCm1UK26xSdfNg/JEWflFNUlzGRhqJgBXsvb
VPUT/xSrGq9BmH0eXueZyL2F2YmjkZsxaDpuA0KSoHDRokg/4Xrv3NcO9+WIlDQ6AGcrFtDTm2hh
Lr5IGvaF/VBrZtbDBmxzdskHU4q7Rv3YXUKcR4eqemL8oKhJLd5xXSNAPgvzh0QyGKacK+q1xbv8
5ypNt/2A7o4SPolLCxYlGn1Kyz8EwZ6NyJECCUj9FvPvLt2A1nPDFirUcMO2Jy8MGp0/mT532W2G
xoT8X2LkO0oPgGyTmP2jxVK081R1/IsReSlPOSbECFfH5bndc8x1ilNCeNb+v6YHdhTl1Bbo93VO
7NOsF+xBihmbwcckHTJ1Y2vCLlDgCAYkRdlhU8SEuWEDoV/d0I9nvIgpGOmJXbEhSwoIeIlX4MHv
QWDWVgocgJjI2KkxQLwsrQVU5guYJvvQYIpd4pfdye2hoT77fPZZy8t+xMk5xeSwgeR4GgX+aXmC
XKgcrK43ENqLj1DV6qoLg9pkqEK4qDwfnqG9xsYnevqB0Cf6RWdqfUYxNVVPQM1UK76PyD6HfmYB
Ni70xs0+qex7ktXiwaaHfIsmFkc3tonn3wxEkAozMsCOG+E1iNwWV4tuE/ipukNW7WPxYiEfDKc8
Aaf6RlKMNv5N2GNS7xRdMmvEUG3fVsfGeE+RAjv87jvFkyMmUER8rpEv06O39rUCgHjZZKONGHvM
vZjYNRKDdvsqJV6EQ9WRDeIRgl0y/hsqKk1eKnzU03sRHMGQAWLzfA4SrPsmCdl8KGZI6DgJV4Nz
M7NoOU+FwmwRTajm4Q/6ElJ2DeYNRfkWcj0je1GqaQPkG7yZWR9G3peUgVls0x2HlANypaGwYuRP
uej28WPboik43AZVpBmu843317xacY1hiJxWYB1W8uAUK18HXLHVnU44EVAK9kX/UuxD7q8YEq16
OKsJ86PYmJwG9bxyvwAzVPVl5veTFsnot3Nqe91/9+n21XWlTquGmkHYt95XPHzyud8g99OSVv6b
JP0inrq8xogBF3C3nxByZe3LhjlOzhunaAAi2dCpxruEGkwBZoj/Vv7tEgFIe8yAyA6txVm8touH
+vEeMgQAPRsqJYKFwIhfprrNQkTMyyndSRAbNC4FjvpB87omQLyGkApziBi/jLypNVUPMXEsJh8w
GekHPIMjUwNaJoJQ42avQbF0zRJG9Mn4l9igSUEKKok/+G2EOH4ERVyEO8fjkB+gqSXbRY2x344G
ihIwdcW6p/jRF2xC+RuKLfKQGegcj9UKqepcOqLYYVx5tn3qFI6pa4Ufon/FfsoWTxm65tbUnGNe
Lqf1J7MlSvrOrvCqpURBsRlM52rg5HsypFeQGZYFze/k0jYvp9W8LhyTlz+dlhpJlQqX7PSKujPW
xzTHm4O6iVP5dV4KX33ubMBt2mjYG8ojCIfGt1jCY/OzB0Wd/IUk8viKjBhI0tTIfC8Pddap5R3L
jNad+lpv/XUqTMEQC4dxyEM7oPShdtuq/8UM0Cjve2FYdZHQDnIoR5j/oiXHnj6bDpFbcE5Xnhh+
rpJOZbg2+ETHM+Awe/8mcVHDj9qhnbXHFc8jex082+wNw5JHtvqYpQVW/iHgixcMHW25tJCsIr3t
HWPmMBHoXl8pBJlwpg635ZllsVvaWqK3fcuwHYEVCWk38jrxPvMtqkW9X2qCn/o1KqDph2bH7HH7
s0qS1e+oIPFjoqby6l+NWazgV1XKapuOW5l7imo7i/rFcOhLb2wye91wXut+P6WZw2p56XbH9AG5
DqR/mCpibdixX3gqTvlIyv7cEQidbUchKn6vi17V7aNeBFr9MdW6UIQ0orRMEvRCzRAzC7kbC848
eU0wpZrTBu3O0v9O8xQd9gGjhvmwh9GLdqwt4+9K+wx1rbRDVF8KJVC9HUGrYGZ8srZm9Qt6WLH9
U5Xm3WvaRa1+TzWH72IrNr/yA5KJJ7gN42NSXLYTVUIesCyOjpUSXWqkdU4Q8JEbIxZIZotbJVau
J00ttzifzCg/LJr97lNHENnyssHpAfkp7lX3j9dRudtYu5WfyO44Bl6KmD1ck8pJc92r0JW/eoNR
2k9OPcwTyzbjs918JPmL84NcDsRhqnSBZUMvZ3QTRD/vq0vlmS9bTNoKGhpovYqvVTOFirm70aso
LlzN49YmyNVBcYMA4O4wF6MP3+YxmZdvxpRPMpX4dq3ATOsmGTSFOKH8bvB2WNIfCoGkNwzQDT7l
U8p8ltynFLiblhfJzOrGrRh4sluKQ43HE5429ShLacnHTwOl1WRuApXoLA4gUZvkPBozy0OUtlDm
pGBSh1TBzaaWL3Dc673xOi72SaIvdxeJ6S9UtQUt8i+jBC6ROR9X9QZQi1jbad0gMDRpJobtS4c8
S31IRd9/Rbds929qCdX2TrF6QJ/XWsdd4RPdZtpqmItAfd57UqxnuyZ4HIINqfkPH/dIUKrUdPmN
ZXTOwnG3Q5++8QEi1LeeE7OKFn6OAtRC6B+0q++p2TEMbmZEHiM3Y8t5Qhqof6O+j4tHgVcXtclK
1IJ0J/xSTIn25MAEBA/ch/2YfpYmRZ0cl3yxONqhd3pY39FxY6aFV+ZKxPRjRX3y1qupSl8dJm4A
bWdJv475oVxS3/9SgeAFaSmmi8nTyGk9f+3ZDopNAQnZYflnUbb6gk6VkbSBrWOLV0zoQ/kNIgnb
X3y5busr7qz9gRyUCZ+K1i48YxcrbP8D6ldx6RJMXE/4/QVsEXTKdfaqN6joJ89ZN49NMswBv1aZ
0ROku/eNQgVqa7z4+r88Jgv7CT9K5YqmMr7IpivRWpeqTccs8BuDIDj8GvUkh/OM+7J6KhFa2NkH
RAxdZhNgfOif6uCr9WlDps0kj51JkKa2gw6oTgRNIYf8nY7T3e9TH69F3qWPVgibbXfE3o/FHclu
JUQH4FrNX3QWaARnoNFRjy58qa5wlEDtbFY8ftI0ATP17FSleurMBYZPvCmnGhvzXbtDgHa/iz6f
kMCUjPB3cQa/L5ILsIP+NR8XxOG2UqcoMx/W1pLYBt4hNzRZvyTiw2nziJpAHB5krwTut9biQi8P
edaLDL6XCovQt06IWDWlTeO8H9ZxcfSWLslqj5SvXYKCMaR1fPg/mISuneFQtktTF9gJFTfU2VVK
26Apj7+Qxl/g3awhSgTxWpIV1h40adG/wh+lljslG9OnASqL/+YVDpCnET1jwCPYUaTjImlb2KtB
UVkmLR4BiQoJVqkZunkYs3NfeIa3k41FfzZ0xv/JJHucDsnSi/E/nSH3CeTjMZIb5mZUnI1APxCP
otZlkbabd2E4ow9hooUmsYan4CYYeFv0dos6wxIEafswmyqHnY7TCjsDGBNUKMFpQMtkMIeCEIWI
9P+o8jp8tsmKbhUWHkxnPvexwv/WbjYl3/odK16/tY1+PrN+Rv36aMnG18EtCxqmscq22+5gxEPT
sib+Q+Z9AVKY4PnwMcLu4VAwUte97Akk+PuGhg2ZotnjOi03DObhHw9YQTiPSgR4IVCHG3L1jhh3
swSz6GfO9ZpeOGCq/hemD1V9xxBjURcj3AJRYdo3HK89WYb3RYpo8HljKAgP0sDxx3WmvxUwB9O3
Ha24fKtqqMURVk8STH7OZD/LG4B+wBe08AbW+oKVFoo0VRSO00epXUYPspur8U/HJsk7BBMXEqHe
ZvX+hjDkofzl4AcMn0tOmXoJcoRc3MzFhLnp4DA8A8YTCzMTNLb+IRZfyDwH2IKkrQOoquhSsYi2
0wH+SUXHHOY0WU/oco4YQBJ3NknI8TysqeZ4qB1+adgIrDviubTkjnvRZAfgnWz+Y8bt4L+WW5WQ
J+5rUNrgX0x1cfTWkPE4WGOTQ9R86tp8cMKcZSciejzDsFbqZA65Y2cW2ncvHezNgFOx7gYCS0Ql
LWo4OjCbo24+BhG69YJN/dI2oyqpv8VgsVgfemwFXPyIk+/NRLgRfxTbLJJTNjNbf0EE+oKhALH4
jJZu0XA2TIWQL1GIrfuqzVZnfdvFDZcvPOfu4VjCbVi+FB4vcjvsWVm/JUCBwryQUl0ddilQ8EwD
GrerjnzvXhc4I1EuVXH1Jyh/K2pDuEyYx6uxWnpGEtM+HTBS2hhMO5lI67PsUcq/Wb8vGIVm6dJj
5J2yafAntoLaVDdLUSTpQbo1ymtndV430DoibzHuwuHeITKpw6FUuhJzsMqt+JBFH8mrxmmIYw5m
BIruE01+u6s12IsI1HfnrsQYF1YG3vcwAeEhzxvMsHb92See5I3HCJDedxo8Vf/j6EyW48aVKPpF
jCAJDsC2WLNmWbIsbRhuyyYIziNIfv079TYdXjhachUJZN489+Yed678G4SsA/pOTWVTuMOld/RH
qfmmrm3UgwMA7RXLL9Z62PbKHKGNEtb9ZOGPTY9N919mB4fIFhgXG+6WkMnm7z73awYPMpjatxBG
tL0nSVLF1xzdzO6kjBfvR1W5aVbuUee99JdoYT2uwdTl4QuXNFdSYyulv8co2JohyTou6CdT5ROf
ST6U4ZM2Yq6Dk3YhjThVZFXJwxiFVHXo0a5mqBUGPC1JUIih7/djyqiYy3jE0TDvdegIc+Ozwuof
Y5aIG6wLQln/iUxXFVni2rjnMiiZA08XRt5i/ZONXl8te9LC+ULSJe6aD7lt4o1y09yN9JpuzbPF
6/cQt45iSjW0BHK6Czup0iSkUq5PSkTcq6T2tcWV57v5XTeLO6Np18ovtsTmqAA76vY6v2ZLAeJx
J9vJH1+59LjRweYW932t+tGCGfhQUNMhgKAroqNllmi9ZEVhd+gPoHnldOw9rYU+BsLWwWXk8lPB
hfugkeNBqRh5+lrScRbqpO1YWQjcudPuiW/Ugkcq2WWvDl8EnbmeB6eHOCub9IddhD01Q54TL0e1
9pKigsXHQopx+M2opm7+qcAr0Xkb18/Q1SZbTv2vOs+V5j0PAYPPowlZyswESIu+221B7vTRaXGR
Gl9E16T+PQsecObO8LWfGWfSeqrYPWT2rLLrbdKaaVzYXOyAhsooHLY7PQvp/QYR8hrK93ii1WIB
W9pcNLkC2dWr5i0+MTKz7YeeywkqbuTlDt4zsKbgAxhrrn+3Tgy1pgNvCfZBU1PKE1am0OJXJ4Z/
iwI3Qu9ZWvNQ2ZaG38sa2pB4tEh/fxwjmwq8YuWNhihDm4p3HicVYkoXabqi3YKKxWrhzKWA3y8F
zpH9PI9O/9FbUcPRxmk0EZlVAnHQAqwE0ILF+FocUm9rmXAyWy78FMFgXBoqnGHlDkaIDEya6Mrk
8OjFvOhuYrg2zEO9H2LXyy79sAJMlJXvue+BHGi7Wo5Ahmpt5A3i7Nejru9czW9MQK8Ed9z01shX
L1zLdTdlrhMkkVs76l0NzZjROPVdfKbpj9yfKzpDebmRq9sL59yQdsQGx7ZLRKv67TgNXqXf4rys
wsvQu8a9rDDnFCdV3i2MxJqqP45IhP27RxJA8dtXQ16dGWAF/n5iljLet6FXe4wDnc1M+o3thXK8
iyNW3fyc2BvnvJZ10A/ceqFTqLPXxv62R93ZcmyLt0RPteYb8YGL9JiIy0IuJzDKKE1En0UL9JSQ
A+94PZrr7OFJPAxcb7d/D3M3droh+ezDwdH5noO1yV9Sqohgt/LixXdzqz2AsCnz3QeHdGne2GYI
5Tf0+4Tsuzm1fFLMWPUZabVWqLs5Oy8bHa2E8DCpzuqYu3rItsMQA6QKvkZ0hyclKpPtFUdHfEFG
CdhBhhruVN+ypu6oD+jtrGAe1zwEpZm6qQ93gxNly3sLTlz8VyhmisXO6WKHCr+wMQ9CsuFqadg8
OOhNA2sNPnMibraumb9lVNLG7Sg1mb/dtOPpxoGBNDr/kMwbtJecwct6liru/Uc1TFV1XesmKy9Z
OnhDiEG80fJuqGI3PUg+qYjFFSn1LsoAEgzpN5oCvXskyFuLK6Wvp7nReiNaqOKiW+c/8+BZ+xCv
i1yyq+PSv6GfpdsIYgSyfQeR1/tsymaqgj6pxqJJGO/lyy9XGOwfFl/NcqxU30e/o6Bvgz84MzN/
Z4xr/L2rsV7g7hWs7Ey5ppGpfPc2je4pDeqkaSh3d2pg2HCcmfGOB6+G28DToVaXOaNpDtkSpIzM
gNzOa4YEe+8EIiIcx1Nz6AaJnEsAgeMk22J53kQmiOcKN96aRsoyZmzi49ToFmjyX8ql4j6PnagY
TsY+b/iNhJ/MuchdhxpCE++VakAXmJKscT4NYgZuu9YNt7MbiBpMzMq+/FOUYygvvajK9K43Hl0G
tdisv+ZBIDSj9IP+YS/ALnEXLFva322tD2pAl99KQZOyDukPf+JJfa0c3tq9LCMar8bro/AQW2Wc
C3cNbYQ3a1e/k5S0tlBi0To8l2W4EnVfmJCBLRvttuVYdA7Ika1Bd2Mop2yYzp3xvO17zEWjfgOa
YtlhCWChig8erkw8oB2nCg3GpPJXxOzqa95CvSbhonJ77pc4+qRem71XFzNI9lWa3jBczSKhVkRX
L/3KCuTKYU/TVI3Pka+wIKwkqM7ocCxmffZnDBNJOLuT+STUaZiSbmVozbTWwg9kTzgCGNDm3rzR
yg/WmU8hxeuEKD9wRY7S71PAaWxKe4jxdPhpm4zhU9d0c0iBzdtyN98CDH44XP/ZG0Uzz3FbN5RS
g6E4+6vBG8K3eIC3tnud1lv72StUs+pABYsR4yCiqAxP4RrDnPLm6kychdxCylU0HLc4Z8SZZ4i6
3ExHfdtPvONLidxfctPe9hak5dTsPRVF452awPiPKbSseqIp7UlaDBF6LA8lrUPCB5rOVRIssoeA
abYN/8rF92TnfS/DXC064aut6rMC2mkfud7WXh+HGtP62WVPVvxBWeyNr1lg4pE5vB4j8YGbaw5/
NRuX+T9OBwZryt/sAevy5p8HMcDGLlFouh8RSl//AqYWcHXxz/N21JhBu59cKtr/xqoIij+eqJr8
c+XhXC+zChrvfvTxspx4+mr/nKJ2hBfOR7Wv8giZPHHT1ZTneC2X6FKBEOF08bPSRg+YGcb8GuCX
6d9YfuaBJ3FQlVy60o0AWYOc7ymJEWq5yWOXfMSr4itr75uCb+bA0e1IaG8cwI8TKSHySRZaxgm0
dd++QUFwSCSjHXLxh+yaChquKcvo6JOWVexdpOD5t0hB+r/SAhDjDiw/zpCJZBFXOwuFM/1tNG3H
H/TeoO4TtF5qi9TWGWKP6vM5OIy3YxxQJm5B8cs5pfR3Cq9u9wT9rZIqeYzAJ6gXJ84xJsfsawbS
JacDoNEOPqbfJbqF92EtyPZ5P1mm71UtOucSE2BfvedZjBkmwxEx5UiNekDwoRJPx0NmYQh+m1Lr
aGB7LyFr9/lY1TfiV7Jv891JTWpQa0bFDCsKjHsNfPxHiWH1ptpnQ4d0kfWbbZ+BMTLzB6yXLgxS
l+lb99gomNVqF+FmXcJr2t0A5YMouKAuKjU2+ArjYNTvyzoPKYRRb0j21LDH12VR7Cti8D6sNkPJ
EPivFq1znn1LNO3q7sxS3I4ceMutH87MmW6DYgZAzmmrl2E6LOQ6TOvBhHPvLuwTabBHHgxL3RlB
piqNrmYgZ+cgcj+KDzyOG7E4ESTw3005k/5vqLgPYL9KiHgG86W79gmmMS3Zpq6z/gUBW/ZXXwg1
/JkjmzePxTojEaUze/L2GSenSazIdfgS1lMw7Ra6DfPdtUWMoFPgcn5058JTp4WtGexhFps7oOeX
TsfZUNNsMzn3wPeOTOXSaedOc5m+5N0ICdPdjBCvCFbAGiFyA4wMYn7ZMF91/Jinc1zF4tF6Uqn8
jQrhx4dR2gziuM8ncWZEXN3lXrh8FNuyykNdEm52mms/LJ6cIvan/RRUfXCCCTD964BeyHyUrgNS
AOnfdUiHdLLqmLKQ0jIk7QsmY4LtSeeWKRi+OOBeYrvsVGmx5zCliooFNO5rIHi4ul23SeqLrEYk
P9elm44d2BJM6dGu4fyYUzP6SUGhm1I/A+cTJl0YA146d3mBg6FZNT1tyGy7SQK3CNvHwXCQunxy
aTHvN41YtpctOuZTNdRG0WOhKtp4P1JLm18xUEV4HbUng2/F6U5zJgXZPO2uF70w/5S/Tu55QXlg
w166QsnfNVNnpivcbrEkYtOIl7sRKR/WMhoaMT6WnH9a3KTB4OeqZIhrM3a7bJ92Ubv8hF6PHRiH
SNn3Tm+S2bSdUy8FpYyG+VjMxDHlSTlknr+b/G0sv6hR+gkU3OETfoZRVYz2ojUE70wiW8eT4m1w
h+p4o//5rGA7a//U4PSqWAjlIE/2qjXjk3JDRlO81xGXF20tUL9f+9mXH0wbRgSt08XhMaBX3Mdx
acvsVPmd1zzyjFv12d+mXT/nngWP1RGYZVXkfOOfbOXR90wz3KW4vF0nv9Zdl+bjBV6jk4/EIpc9
WNISzk6wm3TjuWwEL3mzVhNsXE+0Pu5hS8uhfkwrpmlJiwjw3dTwhUx6cSD2s5/j4dFoogyO+/i2
RDxOJ/FP9mPxDxOa6SnQt+Yu3dBa/R29UCh+Svjw69xOnAAqSrMHOeFXPUZy0ZRY2CudLllNlH44
ayzgEvCQbc8+LrJ6Q8XrZP85cqrT49OHZp7HfBESICNWyZihppPuVvOAJrPCAaWr2BfUN7CekRjS
+9xU3EUjobj/kfaGmpDdSuJf0yADb+f4Wj14an2nVAf6KjzX+12uAW/EDDvvHYaQpIZZet4PHYTm
K6PCmZOgaswPGP2g3/Wm7p6yHj93ClhT7qqGfRPc7UX4c/b7SiSWB82cRtj7G38V2HLfy6hqmYmF
RfC5zr0zQhby2l3KalI8hly7vOhE9saZs+cKr4gbEu6CVVQE05ACbI3x69aYCAZQBdm5bGjE9gWa
rXyUk7P9Wll0yTRicHhoHZUvX8TnUaD4LGc4dLJjdFvTwUgn8xKSaqNDGhvGAykH1gT3XWb3CIho
9l7aTfckfVt1bnJAj93YTqgagxz+KJxO1FwbkIeWzSOgXbgneHw9LSSWwBdiel2PiKcz8pLnxgtj
bcfLX6d5XYM/4cgW7vOosngFglvUs4+GtYdmBP6IHDQ0Gy6sY8OzwG0GTjQ8rOjUoCRwWOLKTbhS
MuSyUqeuNIwetjhdroKe8av3uXV2tetNd0EYUXKrYhKfZSSH9diG/dABgOXgVqQr6d7fdjRC9jHU
2LcOczVV4RvzG6d5cjaOrt9bVUdBuvdm6y1gMggm7X/a5SBgWOxUAR7VqdjgNgCfailZEebmWGuY
OnlvXehJTsYySKsEJ55kG5KXT5eozgO9n2kq0A/DKu2TDrovfpyQ0HEmb66dX9YZmyb9OCbZ0xS2
89OyLLWlA5UOtUGkfH+8l3GY/i3DOfcZctpJHjoNWnGY20E8b20Qn7vchsEhhle+TtCuZcJwvjtt
cVTeq61spgfNT1kZLLnjeDM9BBjoqyy/GBOM8RXIEvUGmbT0Hpvb9UMiEpnPPj1+BbHUxk37c4lb
i1mjMoY5aJ67/qGGjsEugaU13tEom+XkIrQGT8OQjnRYc7X+qMWCwsajuBZ7dcuhOtY+N8UJGnDL
TgQxu80jOuA8YOMdMTV9mtib4iAhMpAsVcoPHq1N9vXelWtXXLfM6ghvinZemyzD5brSLLLooDFb
Uuajiz8ATTOvf01VFPImZBj9EtaBOXrnN4sHxTaHd3URVH/dLN/MrvXDbO/GWalOkIzluXYsBbEI
huZF+m13VtGU39veZMeRQMYfnRvSyLVlsMzwJCiteFC3+TqVK8tIocjkC47rla1Bw+At8/E2f52v
/tax9NevxKj2C6yS+x7nzsy3yU5QfCY26t1Dz+F/Yy0jb/1Dc7tVhzRap++NQvvN3br8NV6i4h/T
SXW/MqGK9rCLyvvb4voMmNv2jSeAIiIccUzMat1M/+JxdThlCFcQwTOGQZqLBGW7zLp9ykzzR0b1
miYdiExwFuQnto8SLdJhZMJQ92vloFzuitib3W9POcDj+7b1b33MNhbO3baGS/uLrhbJAQ8QV99C
TbJ8rTU60y63w/qJrFXqAz3FlP8r1OzpQ9NMbnCOGUXhBO/S4HX0h2E+lIG11CVZPZXPcrupsvAI
PKkUqt4pUFn0d5NSov/TcBytTS2Nv9EvvOwSg6PX41ehvlr1W76W+jOLB/sO5FRfMdRq3JoBa0Dd
MO67B6648jB7efyqIawqnDMFJIkMqnIiuWycKqAN5V4FFxpIeLG4BDwwMZ5wxOTDHmegxFrC8KRn
uFWhYMs0KMrzVpPRcEzzOtx3/TIVSUBkzr4uO/9HHcZt0vRmO7GPzhPMp3qoghadBhaBLriAYncz
8ZmPAWOObUv5VyLKrWenrlpgBl7e47TVE1B7tUw/Fn/L/0aO5giVsO4gSk2K42BDsOsPTOpixqOL
rd37CUj03NMVXiwv9IzrLdPU5ekQ+dPJZ2y8r2ayEuhxuyaWL3ZqsBJ0cRdjW22cFH+xRBv74IBv
ryaiqlNlb8qXrq1EfJlyRHmXFWrZH9mUKYJlXirpYdbIGVju1GLyrTt4uDuX6DC4ZVMdwgwLNkgs
1DbJf3l+9cgRKeZjJ60249ltKvY+J00O2Owc1yCO4vEIgGg9oBa0w/Bcb1P/sqRO+FTpfj5khhI7
IeVCjPbUs+I5Gy4ZwTbjhHkwmOaTNPRzCXPd8jvH7JJCYN3yIcJh2NhlX2Rr8d+iLCNhsA6DL6ZG
nZafxRziHZ+XXL62Km9flcLyk7R1N5V/uwLDxZfKlYGQwfsNC0l+xNcI/CIEMx/ZUnf49nepHVfe
iiWeRJrr4aGmB/rFlnsfcrtqu2NdqUW/EUjhqw+l3fq3M9Z0uEquDDxyEjISBXkW7lagYWZYeLd3
NXmV+rFII3mZiVSw+xh8vT2Hcva9Ay5Pnb2OXtyuR7wVhrswXefye2TQ+eA3a2TOaROlDtPEiKfz
VAYzqGbWQj5EFNvnZurlfJnXeXMeKB23ced5+RDvJAcbH8wQ9RyH27byZxnLPhmZw3/YycPg6YrG
XARbBmriYbyUq4uEAgBCX1W45Ka5AQVvWfopBxKaCwPmgmLYOH9Jn5iOYlYxo5t4a6k5qrU4jm61
imPhm+UpW+rob+M5uTjFwLcBJr/RPAg7M0VhdL6Io/EC+zoGcXfvdDUWBmS0nznWb0TfSIrXWG/Z
t8sF+BYZaOwdTaA9drOdH8OKdJ8TL1xx7YxgFmvARk+zA0gGKpq3H+1qpcU81a+fN0hwuXIkZ4yC
GW2eg9l0zsFi1TiaugirR4FpIL1r3K0YHw3z22U3jnZidwQz7hXHdJPGJBuUjJ6YgvynnFD8I0K5
5hhxOol3ZXDqx6DpnOjiIuFm+57wgg7uqmcqUQ6F7E4yhom/pJGrflaSgLunofObl3mbYudYz4H6
GbqNekM8GZY9L5m7wi060T3e5XY5xmHPEwg+7ByZBGQPS+qtz/US+N3eyKnIoY/Xzjt2DCnYGEeP
TP8hgip+VW3cEV5hoQwfIK9HhGyyEpoSy99MZISFIoVYlDsHg3e8C7DSEIWVTn2gzgPeWHTxdBiL
0STatwa9v9sinV7rmyi2G0CHvX6nchTG66ItHu1ErqpXV6iMyj6FYa2/Fbf9tutIuBjPTq/DcyCc
aXSwZ8xi+rVBoSp0hhDd/rCNzpSdzaBkdelxUor3enSXc4R59wnDhq3v+QIZegStTZ/0VLU/B+qE
c4nno+cmmcczfh8K+a7vAVGdJqMW9dap3zeDsz3gIsWCNsSxbY43ruCKKiLtJW5D/w9loaXi4Rme
kmXyc0vHOiOuE9M8iEPUY/m/z6mN/qZRxGErQ6f+j1C1kFqpmYavVuCaO9iWpJE0RtU9+EO5zO89
tT9XZWqXH0HVhvO171lp84MqdNkuUq1LnDBULT9okiasVDrOxwe6dP/PShL6/ZByZUP4eFzVcdmq
n7XxmV2NU1RzboS6fO9CdRsd3hxTuwZpnp4nqDKEka4fOHUH/4MQRXXNGpdnHbI/3JIlbMKzC8Z8
blq53cmIKCgTVpRjcuF6v7YNRiHMOxrwczflhptUFkH4I01hQ9iD7BNMgY8z+6rI99i7tKR7lt2J
12rt8u6ni2p+6erb2aEZ49+RTS3mr7oPizcMUGgVNtrKe7mK9iEPlD1VuY+u5gLwUtIaXkKGWscJ
e1C2m0UrH6Z6M/GdKm1Hz+du3+0W9swlAwbusAsfczjZ34UWwfHmDAU0pk1pOdwyai48n+WlNpnb
3VfjCE06j1vw3oHriSTKxuhAylKNqOzGN16XP1NfrRlDDi9L3QtGq9FtdzFTbudfJ7IpcWlO24M7
lXpgjg2KvteOQHVKwDxscGcXh6yMXVRXLkXqvMoH0l3aXl06msix/djamUeCw5UQ8ZMHtVDu1qkY
wBaGrZDDNQNrLN5GfKUusRkQjddRVTPSKzfGfQ5o0fDCELTiOGkuH+Eh0ugypzic9mvXkRvkxTl/
xXqz+ZXOffUXFRT3XQ3ZH1+DqKjqK2pUpL4Ap2sukC3vtf7UFoXlxPdFjmzAitZfvS2b10lkIPvh
mq7qSHjZKK/CC3z5EbUt3tn/ym1kyUWSxghd24lwSK/iRS+IGNrhSqjXiIqwRwGNk1ugyog4K/A6
iQk8C1nO2TvVhHl2GIXHdjo79dgC406SeFhMaK7POSSM+xRQ/la7klCU5ZQt1XrBuoQoYH3ANEtw
p94T3IRuBZo4eERfsLp3N8dR+62JILvWK5zNDs+PXT64SnxxiVrDW4QwPBk4u6p1MH9t0XRn6FeG
J6JsRud1FJAhV+tacd/wiZdJivjQXQp/7gZmPH47k5bmYvCK+dvDh9PpWv2XeqZrFLA2vRpTARwP
AJfpcocFSO5F4bQ4qBdCMO7keBMPSSAgeSfPsvpBaR6MT2xG0Chb4AS/RElPnNROz6zfFsW/EE7K
eQ5zGoLnuaBWu9LRDED5+eRFV5CwvBr3/hQMj+Ds5kdLsmb7TgtFvUhu0U/y62VDuHmMqrQ2pIbt
JXqOePKRe7N9KXJnIFiEJ+tNbh6pUZmpxwfgRQQK026UeNp9bThEIQeomX86raw5hYVlv+eOWXoU
BkmtnRtQ0yp1loijZ0cA8S02a+erVf3qXmFpo6vG2/Ajhae8axcAt3gew/E23F0/u0itNYtHqp4W
rNGtv+dNm35prEjXbGyJIi/n7YXNMCylu0VLEr1G5sqRiJMZFVc75pAq+ttkLbv2yeulPXWO8B+C
Fq7uSGCW1kcasvTDxBlnI+P37qNoZIqMM+GjvSXvgNpg2e3NtfCC6MvNWK2ZVCREHzHYqiPl5myx
fksTS4woo7y0HvdRSyjw1UpHHWo6lhsWMfnHicAds/cKp99HXQhk4i60C9eGTNXtkkF/nsoZtZAM
MpP1MO9tc6Y17H4wNsrvuKMNunCurvMokWxX1/+E280wJNJ4e69BOKzXyKbstVwoUFCSvA1bi6ra
CTbSUjvGYsug70mZS2KEiO0y9QNiJWaMSFe7WN1eccNmpkc0KgrTkh2OD8UaRBOJY1Ee7TiX3Xu2
5Oi/Xo1Z/WWZvC5GFRRRgGkNDO4QeZ7+O66e/yzRbNtTmpnxbZhyztMtGkgtxCvNI6XHyT6tYsjn
ZFuxV1ryQLpd7W/mgL+oz3uE57oT7W5y4Mc/6pxMuudidrhXbCRieVDahGa3lZ7f7Frl8btJJ2iv
JJgwvSh6VZEaK2i3SNlefqYkbR3Czame3BZaYr+xSsicyRuDiBGlU233MAwpop6T2UMUdfk9tB12
HhyWF0FJ9XzLPPET36TDnwzTirfH8RB90VOGaeLqWJx8JvIkIY2GQ7aOTfsGUuueA9x++W7Uiv3e
ND5lghkGiCXCH62T2VEZjvAsmKs9rCUjp9sOtWuQBeM/x6+nT+JVzLlegHo6/pcHTADZ+6A6/xgB
5N7Nnu/9YMyqfgKp0Ot1jHwOgCzDw+LxdDFlKPisioKxYJaW+SF3oHYpSXJzhmEZXh1KgcTrcpw3
IuAgQMyBtp1VaG4zuJTcJbfmuIxjHIK7lDfwQERkdoGZzu84+VlINXak3T+Yup0D5kHtzdqEZeRb
arNee5yTxD60/4+TdpefMbbV7jEGbSO+aFmwnThStI9urCiQTe2SfOVhe4WYNeOprtL0KSQphRA5
30dCrpZTkTF8OzSmyA9V5g1ZstagPEnlxsXVWbPxXQjsOAmiMpztagUfQ52F72im/d+xmPtD0Gbu
L9E1vIQ1ADEhU4AwWaLJLGHAh4frpUDHjXa1J8V+BDItEIWZdCKUifoqNSATRH4zn4OGsLd6RggH
b3S5ufqFtgiIRldJ2vYivu/qYbqXoU7dJyMYY5x4v1honrnk3+wqftEfohjjswlld4eDlZ/UKke8
53OHaE01zkCeX8v/btizDopVVh4Wwc5oRGY4n53byOA4LkN3sXO8Ai+TtGPCE3yWc0k3yI3vtMIA
iYNjRe/Alt5EJ9WGWtdQjSgqK0gtqCdQNPj4RqOWuUGYjFisL7Qga/yUY3+wHBBN++qOjCcwnxJf
Way5tIfarZgiY9F23RMBcQwvsc5D46HrxNmhh4RCj/OhV0TULR4yFKWn6buI4woL03QCzN2GCzZW
Oo9iBHfZc7lwczZrNZ8LNd1OUkavH6kCnThu1VA+44lwzypnPwEQmNyyCwtWuksmXKAbOk26KJsP
5lcHxvlYBbOuTpIOKwTqDkIbsQ61KdwR7KhkNxHnj+f345WaA3B5Duu1PGd1o50j8v3g/gbNNC7r
3EL/kwDPbNwTKzcKLDgCkTuHtxKcEkWzXHSVq/j5FmzVvfE8V4Zh4NCH888VCzbm3rxEJWKmslHS
uJEv/k1BZp+Vk+FBIQZB6usMjTq+3i7lS2TDaE7w6dn/toGZOo60zr5a0JL+Oo0FN3PnFl8Gi/+p
QoydknoOM2fXD35RPpeRn6dvHWuAKmwTBJCcGCFxey3IsLtSBO7yaFO+OS3lKA59o3V2bA3czM2F
oDihqXtxnMl8+pClbkgyahr3GKZau9uO/UJ1hv+Pw4uphnTfM9iTh5b4hCd0Xirqvs5bKq6RJsXj
qXtZO1zQ7jB2T5xxNILM5+xf5o/lXVR4QLEzsluzFxVQ8x6mJiwOuUfo30OuGxrajhbsMpV50B8n
LSL3jDpKYBOGLOdOYrM7ccLqT5/eCQV2JHkywso53dOywR/7dTu+weUayGY1MHBYbfg41kq89lkV
wE4RfHlfeGvjnFRRqOKeut+OZ5In2kMBgjH8h+C8gdpg07njogztBTuVGpKQ8L4nciBak4Axjph8
IROqw9DbghYk1imD7pZ+dztLHyM+BW4b9AdvilJB1WrVsWnmNaZfXiOxc6sGqT2kL5K7mUIN2AgL
BDGLBSSeO2zRf25+g07Q1Jg7MYlr/uXw9S5l5YIw7+M0PnPSOccyh9zfOx3lNkwCAWJHpFhpjm2r
oi9aDubCEfolHZGeD2iWlv+sorngR4/7SzPNjI8HNT9rfzD/+ZMPXsPIITzH2DTPwbLWVCEpESHk
MHZV/g+OuWa42Gvcu1RpcX5qO+Rcuj+fQNd0WMbTRmXcMHHy8uYeuXS6N2aR8SX12BW+82mEl9eO
X+RlXpv0AyFhKr77IqQIq8bI+TO1a3HNdU3Gc06DxLliUvfOi4ydLkxH1ks9AtHfEb6ZyWMH4SAQ
xqV/x+Y+7BxiJLkhyeMmfGihSqqTHjmynwYi+4gw0gu4O2IDpRavNdMPgbjcPnWs5AwJQ5lxSYbW
xUuVNmJfB6HfHUI4Tcz3tsjxUQRBKJ9ES1r/gyYE1B4qJtgn4ws4GYlIml4Wl5TGIwmhUr8OlGTD
o7ettBGLZ+aABJOYxvZSBdZk1Oc8Ys+uw0/tTLYyPHJ8RhqpIQr2QeemxqTWtM/rUIf1dxVyLMw7
Rljpi4eEE15YAoZ0GVrSNu9dQ+7h3mKt+Oq4bi4dII5MDIFG22162TOQ0EwZH+M6zcLjmg/NPSGM
JfR+7on8pccywUQ7H1cc02Ge3WFpYNrBlT8x653d0f6PozNbrlNJougXEQEFFPB6ZuloskZbL4R1
JTMUUwFFAV/fi37qCLevLZ8DVZk79155b123varB9YMLCDkz3dUzRfDOZauIo/YzyuH6taANjpdG
6VSwUtLHmv6NZ5TYPDh8cEJNGrw6EvzBDgdm5j/wG5L5Men6oLoOmGX9U1KRLHiSAID9w+LDo4Ay
Mw7TB4jatXgUmUfokLpWrien43u7o1kTF2VzUT8a3JQwe6aB2VLiJiW71VJkH3wXct6pkLT8HnEh
+0bMZfmzmXEG36EpNMEX6labnBW1EDixqJD62uJRuM7+gnTdShdowZokPWtryC9QwTWM95rdFJIo
gkWB4g5QivnCh4cX2RyQ0l0Ks4yvvJvxCR5cd9TgxbDNPg1TLsdH2tLiij/SSU7Sx+e+g0Ynrtr6
7XPazd65gDQbfchEqrc2mMzwQzfMiSPHqahfBmRSueNTkR8KKZZCiSESrs8RstZuTstAUgCK9KOi
+24OyqTUv8xT6SQg5aRQAcKF3l7gCDmqeMVWVxbxlO9VSZqRY8DQXQyOgWAahdqshwLp7Kwzd0E6
H0fvHvwa55plLPlfwY82HpWzOBCB+S8RH8AwfnoICfgQg4GiTDXYXJlhRxvyjSALYU5yqjYbku9p
zZJvy/F8pGqk/SmM3cJasYADqhDQBLDjYSLWlQzvMcZ5+nMdeD8qH5Jbgqape1p8cgS7moJI79q6
cS+YUlJnV7sNSBvCjJQrfAnF0TZy/iS7tRxdr2PuF+DN6iGjVe6zqNfyLArFu2/JDYMhhhl3k1W8
9zvhx3o+UvP6Zx5h1olo4hUHPCjiXi9OVzxYK8jyS0qaW8VQ6MGdt58Sj3LDFJ8SYOcWcfvGgUxv
HcdIicLJ2A3rZRk/JSNBpDB3SYsHMbVFeMqmPjjCpjD/4myCk1tAFX5xFsBK7ATLHeSdpDnT22dH
KgDG98XUdw4kvIhx+chaJaepUtBeJoj/CWpNQAi90+LvyRBTpVjjN0p1/0+A67HGhkrKjaZ2krfW
S4t5gw5G/9nYzChCi/xwGEPec4zYq0Cu5BOsCvuwqNDU0I765cWG2KopbDKCSovHlbvzq3JIb7Hq
EpsXi5Qnnko6OrA69PskMv6kIkOpQ2K4cpl1/8jS82RI7Tj3dZjZleBbOX4OYYs3JHAbi0Ey56zZ
pZ7K/2AVIBvKdDvdLUvLgEQwOvoUTKGHGy8L+5+a6vyrWALxpHGZsGq2bPAGKg6vq8VWdtEkHQrk
/ij9Wyci/8kKgKFn13ZFB81Pt4weYqnJofXksELXBr81Tk5kFZ/5nW5GUkmcIrTRACvCCzzQ6tnw
Gb/jJex/13USsS6LnuyYFYsCPclnCOMattBvN2+QjtzZyO5YNN4aHWiy6S8Y9Pf3EJrqk5SyzF+X
LnWKC0fgRH47E/LDzAHWl0w6waVwiZ0cAsIN387yf1R27tK/EZNS77qtoz8jJggmng7/xCyduKyl
V+g/LZjdk9u28zsT1fIex6d/aMu2+kPb3fxOi47YOC47bF+21IxxxDDjZcoSVQB42Ra5yCgMfhun
xosscoeCza34QI8BdMASw6gDxipANMTX1bRfQ9Llv+Q6dP9cwlvVDcoogzIxpO2TbramdJgKVBzp
zcuJRo1i34qmfKG8yR7x9Sbv7disZ9OCGT+k85JjjI4WHyU9M9vAmyVcf9SIuHTg8kgpQKc0/dF5
PhwsmKVgp7Msu7bY/sgWZUlF9SSzS6pwSu003/rnaocRXEHo1D/zWK73BW004lUV83H7Hu0aBMPs
JLaAyM3Stct/NcrfnRj8sLiOkJSvQZStT8B6qWNtn7JAAzve+LkU5AYPMMWQTq1ImpuIhPFhIOx0
QixfsHH226i2iPvfLsy429hQ4O7Ukg9PfYvyDYq0eEg1TfpAj4CbpFD0yiju9TtYhvHsOhVvgs4m
bA5S+7RWIU3VksMEAEmYtB31kZW3hpftVwE3iy/Dd/jhAvCxf5KJQZ9rkyiCz8+iuAwElL3A2la/
dO5oInH5Yt/qKOajZVw57lUY+P/WySK465ifpmay996DiDkixnlnU44BSCHYnL+dedo6rgpckKV7
/5fUIVWwjkz+jAsW+YPkMTG1FuKC2PttM11cDFWSS3ATGxtH/JmiWp97wBCI38Hi31LhmPaS5lP4
4OFM+cnCjmvG6Rm3seRgFIe5FkX2IOfJ+cJtwFXVBbzuUKyDfj9I8GjoMvzqsrD0jDwS4xAXtm+y
S5larXt3bKOCkt3r+UPXld9IO4nIIYYRtw6m0YpIQYrBnv90m/BapxQtGvLs4rUJ1XIbEBMlf0Qm
tNsPcbXckKJAv0EH7esLnl8i++u8mcZbu3b3Va/qB3p2PnrmDvRXA3hNguCuEMsxloW5dqOuSM3M
1TVin8WNLCvxhYoadvx9eKTwRw6oKHGGHrPZONLHAL/zdFYhgIK0SIPhzkUcN4egHNFfyGjTtwuH
Du1PuDbOyegk/VFRVxCnRM3JDjnf8+uA60PuzDrYcq+NN3zlMuQztNuXbTzkE1FNZLdEgkQc1wH0
bFjJCJPkEe6MT0bxNVoadcEomQ6YiaJBHAdE+E8m/SgVts2X7rBYa6r7bA0zdcRomn1v1rkcrkED
UuiWi98wcSFtFr+KwmMGDVAAIyA8ODJDLbf1vJ/gbwb8JYzkqUdKqgisifx0hG3RpOGWTebsExk/
FCiRvya6jmwnZo/jLAYjUfwwPoM216gkO6gKCNTRpyqBtlJW5WPtJBgvay0Y8vB/lf+ysp9G7lJT
M+C0Gf1mfUDeVP23qnzt3sca1BO1D8xT8QdgfwfrYGBHDJ51G54NH5D7m5gx2igswO+YJRRoXWNi
1cEUs2lO6UTLVvHfdOHyjaaSkcgO6+y4UC6TSpW8M5oNxpbTKYhC50/K7uHHEqHpFtsHerbH6y0g
YUZn0H6tuuBi7+/SpHZ+ijmV9RXne1zccFC1hw67aXOXpAadpQ8K7C0ZFGh5tbHHNG+qQDqQ0oaL
dIZ0a9F92qQK8c5X6ZzLi0FnnH6hqjmCeyENQ3GDrU4Laiinxmm2qck8SXuM+xqyNPXmLOcbKfhL
X2dV0I4OZiOV2Iyy4BC7LkWhgjrfI2nGvg1GbD9yexWAn9ChW7U4IIDHqKt4L6uEoq9sa3plvwo9
eyZ25OX3oZh5OzOa6A84JlWyFw31+nHIOnMd8iSUz8U85f2JXTPc2wEa4wUTIQZs6VCgHBU08PIx
S+o4vSCUZtfAxx33ICenaW9SqD+cv1mj9mwYCfOTDrUdTohuVB0qjoKTzWbKRGgm+UgieARTcUsA
o2Aos5Shkd+YnscbWGfMYCCCO2w9wEpQviAQpR8y82rk8UEU45mzt8mj3UgLnH6pePvfg6A/b2ps
P37c3nhDEtU/cPLc/sO2Ovi3cREJ+4FFJ1LMQopzoaZFYu6uMTENkcH7nSkDG6Puerd7dD2QZb9w
dATlKwZ/KAhL70GssnRV0ldpeB5qfyifZqQB8F1rOubti6scqAR769Nl7Y0PHuPojnx6ZxOxdPkl
nZPO/m3JKj/4eEHXG3Kzk3icFHHZGzYTcNwYDdeAxTLwnab31EiHCipOQn4vIdEC8xPzu/1C5fuW
E5hcH+eCv+QmcCuznhjlk8NlLMU8MsAC+ZFi8Jn3jH/Imdvazz4Rrorfweyv6nnAou3cgB8CQ5uE
VGEBSLLoxGfsU1xGOGU/Tb/Gr7QASpAjXoaHIhXeV9RySKTU1fIwzPiQb7Bxjsz9JxJBr22Na+jT
DUpdXZEjgoaq0u1JE3VMi2BdR9q/E4vmEcXnWl+riq/qgdCGexlEOr8QU4WKjFXhX8jvulk7eUck
QbDERZaUsNzKpf+7deuEEMFo+rtpJSeK41957zjBGGgD0kY6vzENYvc5aAgwfxeBdHPKhdGPaPyn
NH8KRo0FLVqIBl/IlKnsoPmR7gp+RFjN5YruG5qiOQW1IPlSLF39sCWOxtsoK5zxveyacHpF1fNx
GeuwkPJIZsBM1GF+HZkn4Ko6vxtlLc3fIPGIMAL0jNl1U9SDXvdi9Yj7LTON0KNZk/hAYI6ryTgx
J7M25CWuNZq/+tgW8awrRrzNNsDMBFwt/IbJOlDWVt8DGVB208kKpLd8L1y1/Md6X15h4B1mH0x+
+6YQdZsvSWqAWD5Zk5Qiihx0u8+12/8MAW4+QFIDfp2bzGu5JEnRTHuCZBkik19A1FckFIeTZP6m
zkHY0a4BkcyDHaHj9Snl+PbGY0os2hwZAK/jL4E/CUeKW5dM6HZ64UP/jeen71BvF+OLc0qNQzib
yyT8rFu+Vbr/yCDaQNuKCP0tVG01WgpTnT4DkuW3KfKbCrS4R5t3MVVM9TpiydnshtSGqhiQaV0U
JzsxUNlZq+PoMIFLea5nGDsHoGq+OdJ2xAncEcruh7YcuVwjmuXaa93gJjcYB4HC56lzy9wWNtVe
RIF6p8bzll+t8e0xYKsmzbzT2vggFAMEKBBeySDU9fxHhJrRHAR0KXQORMZ7H3r3gd0slSSsyHFG
76zmch+w2GL+NsjjmLpdBa6pEbZrfviddXeGn7G6v7RpuXHbsGWKQCZHHiHsQCBfKB9zsi6LuCyW
0dt+MSk1V0e5W3B3sGvGSOJ9O7MAEXwBfEcoP/CFcQG9+fRwfHDuQzYZZxcVST3+nmIsK1CwMl+f
Q0GLheOMHhK2CrCUgJkx91i8FOpfEUknvZNhhUaN2V+e8RrSkeI3jcVdhuGXIjbvFyY3Uzs8RZ2p
sAEYMya3ppgKGLnt6vnjESd3IS+tXJLmA9glWewgBaD64GkfQGpjhi+aBu+vHENuHJZktV9mAFx7
yMzWmQ3THFZPFuPr9MYyiHGleeiaUy90hbMfx8m413KbstMCk5lI0wVVgHFDj28HMHJMPTDFb6U7
UkhBLUC+6aUAljVghT7ZLtmKcu4mwxSibuJDEGAJVjnutGxhaH7BNYaFTMk1NPdsR4iiq1PMSPdF
KXAis0I+OMLoMs0L/6cpaU7D8hHkWLNjYDYuh1q4OB8AvM4dQlUb2qeRgUwJrnB2tLkCIwBFPG18
GrecuvJ5iD07MKFIIgjJOz8GQMdf3qyoxW2LCrLzzAz6wboFhjIS0/53y5zUPelEZ8zcV/9GqJFu
fcA5QxxNwzrAQ8rinjduE6yjmTSbb4MVTQShGaiwR85fKZRSBnu/qIma+LI6KHwxpdhLhRajCFZv
HmJLTHwP8j4qHnK/scHd4rUO+9OyCo1qVArABQvnglcC5mp8Ii9MV7d4DUIH7x69vLspJYQJzbUW
fRI8WWl5N1zRuL/xpKKDm4ig1DEQXvSsO4ejcgk9vC2Lr7D4K4M1yBJOe8YNgg+J1NhtRtVLviue
tHki7B2xhKUWWzHkbPeZ9mrzYYyLd4Rj9kYWcXkE7T/ecMFUV7fp8OYKLoTzbGGAKmGWZe+65KkP
pDYZKy+q4ZUq0u3zs4RD/stqXDvv7RaM4lsN6fFbo1z2eKqOJOMEfjI6sa+5LgmWWtzSGEb1JuTa
8pTMCEpkpA2rMwFOXIQhyP8c+kS0ziPUYigmXarvSxaBsZtjVJV9zEQ+/lfZCLtqyMLANzMTuNrp
sTcvAyfvekIuRRgr+4XqXsZMZI8qUk2AwJsyraR91v6hDwP+5QQi1Qc5obz+ljEe9n+ms5QSqZPo
Ba9xnPm3IG+Hdi9MhtBZRMq3j3Zs268iEE340GLi4nagTjqEWa4CJgWa7sCrIpSDdqzCV5azuEzA
2f6KIYCnuq5nEk9pOAKY0UlIdAMXNQ9jOfI3LtBduTkXZ8tjOSrN8BiDeNgtWRfjWVz5UaAcEotp
f1NEz8AMg+5b9xkPR5Pgm+WWkMOngQiSHUzI4oU3PdcTmAE799BfJvbtAASaE2QhyzV7v4BOP0ro
QTOqU5s9BtkCLpHpX/iysDJD/XEFn8oe8zl9tVyRYxgEM4NmMeLmspE4uqsDdZ9zH3OGx7dSdxz1
me/VNZKkjwWZIDFJPEhanD5b4pY/a+qWcwblauOVBY73F4dPhGYIqwoioxtFtfcRBCg9EHoBGjHn
G7ZWy5k2U068MpkiwO2H+zgol5faLWvnUeeTXV8oVRAGyXmx/W5HjKJhp5PCpkQGkf+omCZOw4CQ
qr8zYUo4YRdbpAfAsE1/N4CAyqEMeTg32FaJzyZ4rSHqjefFi+mhgmUt6OqnQiePovPEyYXvWe3R
8SP7Wk5FIdnnMzPDj22SdqcApMsXcYKJbFobjfVZgcDsj4xI8IywXk8+SYUzBUYGJ966Z7DBQ8eP
VlSszxxM96fGtnXG7+FOvGHekupPthLWD0EeUDE7QBB4w1S59aSpYBC44Mx0TlKtuBM0tRn3FbhK
ahrbRxjaB47IuJnxiWEAcRjHTERFDW1Fw6QEydSp9yj2FeajkobzWuB6dF5I6hQKx2nC+G1nTL3N
gmycU3GNmi0F6Sh6/42vd4si+6GOLmHE58JzEUuCgJhpGT6zPAYDh9/9zW3Y/aEC4cMH+IfGhE+L
tjGmIOiQj13J/kAotC8Fyu9POm7PL3O2WqDSu4rs2RAGb9jqeeNN0GwGmhWqyK6Y4+SpzCb2ZVqu
tIecDp28QYEFo7S2/GvpL1AWsDxlO5mKTSHi2+SEtJCjhim2B4EV4ZmFGuI/AEjpeBq2tZz7GOww
vqsRJkwS4ieSYTTuOxzZLq62kuSaYbY7su8mdV/BM1dPyxy770PFiGgHbqK871n/Iw8x8yeiYH61
PsUYMvurbXuHfPyAgRxPivJ+oMxZ90MQcEj4YKpo+EtoFRUg4MO4MLXIoOcWzB8WhGvKFmgeyCt0
N/eYEfDNk58bKexrNiWd6L25M1jE43JWt10dIs3l9ORVGy8gTFiV3exa6fh7Cl/Hvy3IQv0HnJuB
BnZFBNQ0wq/y4BHXh3thdN3eWMJnxxmESvBAXeK9uSNJtWPTuHFxr6JN84gxRLp3EqZbuZNunV1T
SaQayaTSJyFHzl3tq+4fa1CxjKN24BU5UiTP4ZkEeTwdCoEz4NYteryilv8Du0dQResb1QKdcKpd
QFkxff+PHYOAU70B/lrxVzhv24U/nq1o5y82zozHIc2d/mnJKpTUmHQjcY8BsAwg2TFg/ksZwGPh
VvIZfAIprJ2MsF7cFDGIjltJS29vbJq13kct0YuRlAr/XQ1yeE6TEGW6WlBkWylq+pUi5EfGIeaj
UK3h/K/umDMMUa8iqAAKz5tmj/KzO5GGHnD68uHuhwQ1b3MWb6FDBJvs3VtVOvyiMfJZMc4tjb0Q
YYXUiI5sHOBIglh7YUI2b8s+kyT9uxnTmi/0Yr5pRuJDeO8zyVM8ib1DoR6gkRyKemYIYfyZx7SO
nHFv+qQv7+KJrOk+a6uII4q1kJfFxBxUsLC3xXFzwNAgtMxiXT2x61KzZzK7a5mkb7ZBpLF/XV8w
12uRDv0TSLz1jN0e+bli3cVBAA7mRomjJMn3lcy7fyZhenpS/qLRpb2wCV7GjIkHygGd3hXPHjOk
Dsz1woxoRBApFsakNB/+zjKKxQ7u6ZeAsCHkFG8ixmSUE1bMNtoUL20Xe191bzPYa2X5gOgaXVwg
6MmnQo+P7qGAVsWFwXz4IgqqhiPIiuAtwJ3vHNmOau8VmwyL47J66FbD3M8Fxxs1LUEv7LQ3+GoZ
RXrRmpwjsPtAfKPYf+z9gS8PwUN9C2boJF60Ei8DXWD5n+wXHqnV1Oi1FvbPiT2YHBxyZhrAvi3e
YUkAiwVJvVeulC3+NlQdGi5kvyGtlaalxxq9McSmjqHjAHo/D+lSexa/zGM0cALU2zHisBQnzpa+
YNurIa+4o/Xkt8dmO3urcZxeVqgV+tyum28YT1XbH+g9+juQt/YH/IG4iM4ZP/iu+GFSnvH/dLip
oEFk+XMYvwfyzFCfsQQot/WJ6k6EINm2A6XagL2XmDE/XAqW016ChAfsXXFGs1zYB/eBw8n722za
SyFUBxKaGBDXCpsN4p43tCwMdW9Vc771MCbebR6N6yEo4Dwd6c+52jGMMNRANSB/0Us7/A04lK9g
u0iFqC5/Lfkpf4YWS/m+8isI8zlMpL0YYQdvPKu/QdzKn6DnbTghODknLKGF+0WRX12qZYSznw49
4RuO2O6+TwoZ7dZG0y8zBo33q6JyPUj88NMf2kBfHl1ki4VqLmPXBDwP6bE9eTuT6YLt9AmhifA6
C3I0hk9P63Ol5vERdzf/5DqRwzudq4uREyfs21iNLopd30EsUt0YjQ9OAkmKADkVNc9U2GX3Yxf5
/afKOOQyNn7d4yupX5BY+x3L9xq2wEQhnWHDMuXzXIKW4ASxLqNeAqG5ewCaua3nMQM8kdS4U//C
cldU8iYwDDBHnwPLeFxIx2BxcYrqxB+f3NIgdfbAoto9K3n46hEoWK2zX/3IHjgUhhMNIodKS+XI
osS6mRhcxD3L6T54MSdeSYDjTLxaQj0LG/JYuKfH5RaavssvL/hgkPxZjcWQ14MqLpAGtUtkS/cx
81LHmFPagTBoz0GQd1CtjHTbG+XDWBGTA1jEzC0DI2v6l4E+tLXQhiV/ppiTZrkUieDKyrpVpCd0
ReeZ3jfFOE6t+U2MgMqiLfl8+oOpIjldvUpWvIUVfUQEV4pdeDCA1vt4Wnr1GM2apj4hegjxByfn
fd6S+Lpn0MIvpLChDU+Kk12kchycniuH5IqnBvXNW2qQ1ZFKvv154ZQK53i498qtI1EWbsYe23dK
pA4LDFu+MNOHe9h2ODOx5/NPZQ/vs3CCSd63jKwK8HmgBlAZu1Y/mikkPMIinmtQp9QTfJ5AUuUq
wpz2gwzNgbWSqb5NkYQxoQJie3XK/1/GA4UFywase4e7vOhudUozh64AbQrKWvA7G33xqybHgaeg
tJG78+qCRBz0fj85qHAytGTJtgRL6TnFKYBZ55DGBFFYENrGuwJPM588ntWSHeatyn+BXWy32D92
eUXL5LjTpcIA9QwwIxoPAcdnj229AOrEuZgfMSuJJ5DfWBLqCnRWFVfFgF1BcQNw7fNxjT6DH2YR
000BCL5ghjKOwVHMAy8xbSY5TLYb54g5OSSWHSFy8SJw/XevSOdF/9xi+xz2gGBQqjsQuc2dx66H
W5auhVgQKi/xTynMyfW68Oc+6hEnAlF7kHU5VcnERa3AtgRHwkPmk6Mx48EOqFNv7QiI9qKCNPlF
rVk9sYyK+pGcH+R8oNsISrYmVleHM2MTKWtcQYT+OpJvecdzwWIQwSiho4U/WNab+gc/drM3qfkM
eAjKv3hloH1luWFn5CAZLexjpCg2WhmtMI0OvES28vu72vaYaOQcWvSYpKnOiBRY0dJhjdyL1gwf
eDZcxHpSUZAoqiyKf2yLjn0F20JngDU15bb2vfD6f4M6mOjSvjQybLpTm3XVXVcm0+/Mh8d/zjuA
sOzzbKIaKEBFfI8ps967nAArXq2YRwh3OVmxLBswzmZGodArS60as3dzuIBL0bdiwrDGZ5SIXySa
alLZBED5hJboD7jy5tywdfmRmXQVPxijvFupJINm42wGLjmNA5pomPqPMFSG4VZPTX9051V+WN8V
7pl/rvN3XD1qkUGt+KJtsbyIhR2ijPJT+zqooMmOfBs+867Fn26x0y0jLtE5mfShnaz8ROip9WOI
83M/VCyhPbmdy0S0nmIRP9p5gVuyRGO8FyJZovNQkf6sJSwG6AGzc9OOmPWeljIbwp+55qFdpgi9
FM/BZnKevIRpcFsl7fKR0StCfOu2kkTqMf5r0G802Vkfn2nrQMBgdI3yc1vHbtReBi0pR/QCCQXJ
bHqgXkMicWbZvKexy3nWrlZPV+JPnAmm5Vmusj7nLTeF0SQ86voB7gvICBqSuTm6dY9sCi2C9cVt
wWbWQ1cKzNNFSyGig83GoRpg/4ZUbLbLtwkg9yO9ouYACs5u3I7FTVCxGe4IRJaILgYRXW21IGRW
SxzbOwkSq8uJFhFhhbik99ckOsVTG9VNAE2bl/bFXTrJ/mxgWZweUFkB5KJgfIsM+8vOsjTdP/Lz
AHpZ6Fq6V6dySLqkPlOUJsXfhxivKaQC5MqhWXrzlOHsYFELhEFmyeG8HH0eZ2xO44T3q6xmftn1
4VSQaDKxe09aQcbnpWCUfC9GOtjTYPvO+1gQFi+iVUH1EbtN9p16EqZQL2WLsYvyNjoTKYQahgzn
P3tcMDnJJCiq7G/rudxTDOcXKzMkDZ2Nzo/oVsYlQTNsY38k8L3pdHZDLmE9E3Wg6NBTTWQLskP2
6ZMkno4iiigqJU12+j6EdT3sYQiuGKljvgyMqhsbgkCty/hFiKshJN08t0y+q3A/bK6jTxerUXUD
tV6yNK6m2gPdNTX0ix5rXLEK1FF0ZLzXDWcLdr9/zEbygBfmmhpXZhPoI6lZfTFetymWRc4CM4wW
IxKRpCqxF+gIqMAYqvOPdMAWeOwiYp/7uC+B3C1Ejs6yQU4hxN3NjFNjuVicXzZv7zx2mlEsQN17
hFs/fJlgYXQZ98TDbgxDvOETIUrfdV4b7Q17iy4oavkvtx+7I2ll5HuokLS3KlnIVYz0h3v+GIkD
koTQHUN5hFeMqAzjF6fmsqhz2o+5CtkEEEjvmRnWpn7Hadbhd9x4qns9+ctx0CPNRcKw8D/YRfT1
hexwP7tG6gd8BfSgcw2yZ9+NxXytx4LREvRZzAUWopW5iDRmvDnbSV5Y3sYDHHlFeHFisU2iDOn9
+zWEnkN1vSr8PQDGt5114UPAsDo6LIMb1ugGaD8Ejvu6PTKVdm/IUEHzaKeATdAlbfKO8QNQiq1d
eYuDJrn1uVu7J7Qf/z+sz7ww5MDi9SxJqzBrDIHbHlPRO+ZpRrC7gnZcFgq3kIILiUVX8WMbUvo9
k/ZvFc4uDbAAOPzAQvFp/nL4l7GVNt12YaxLSXaIoqJ68cGRUImsLk6s2vNsxFpgTFBtNDC2E30d
3ttp096DaR6xBGFM8XbYrSEzIg/vE7s4SIv92BwbTGP1gUQ5ii6LNcJ9Vm51murL9JKWAxC8ug37
9hzHrHT4yAcNm2nLXcy47JwDLHRo75JdjOGpbhJayRjdOTxSY5Q4qpxEuS/GRon5lBnc7w5u/X3m
A9X+WwvBp5/KFHEba5n/OpvIsGl5wINz6pcoh7mce13zr6jsus8LEp+kG0pk5sHZ1Mne0Y76iDIf
NDJrJ/gaoDWmHv6YNOy++9YPmhtcLOM+SXMIwHqxG89Oef0PO3yHdz3T9bMAxCHAPHgjPj2Il2tz
YbEMMmXGPQX4s8ap/4UsPbRnNXfJrU5GxumC9z5mLwvqBhW+q45Kj0RcVuHM4p5FlyxzHjYV1Y6G
YzpNN8bhYqLxA9vIWH9Q9DCoZqs9DViJd4lLB1bbHkru8E6RiBDuxAXeTV43DDEYOmn8ADcCu7Ar
fDmNUS57BnGhvsdkk9xEL3hqG9nzbdOpRvUNNVtRHrVAdKQcFOINwxe/nDmMSh3F1PZRcd5/xHUN
055dLxxBrWCZK1nzzWNAdGW6bbGvQvFKsDmhveGBStHYYx41V62YXEt/h/cHJYfOI31kAfcGm1gR
AHIWB59EnDFc1trBxuyUOdYTWWA280MqV7Sz1T0EfOPnQZdRz4vKeAUKZtu9Eufwq9thLiL2b5Qg
ZffYILLrsKycMZPf52cbRPF3HGmMS/HCAh52W+r7lJLbeevnHg2a0fDyx4FyhApF7AMNhQI43YN7
sm9kgiiGeHA6TtVs6G/IBLK/lYcX6++Y16eSLibeG89RRANqBMiFvQTZfcL5vP7C09/ecZdQ5HFL
BPi8YtWeqAPy54YtoPTISRsBpVT42b1088JCvmXF6152zIEylbDTxhu20rjacGcXpFN9IojN7b7X
hOdcg6Sj848ubJE62Z3WwNkJJnXOasHgps+3lL1pCqaorH3YGIsTOQ/iajXGlg2Hnmx/C+fnYXX8
yTmt4QobkOBHHR0NHQVVlJ7aljUTrMb5iGYF8xZXtLgviYP8Zl+IfaS2zL65kQj5WXwuN2A9UGQy
snH/ihX5GOwygMvFNqSzKS24LqhoYSZFDJO7EpG8iuHKY/Jgm3Q0s9Sr9VjRdAxGh9Y1Z3fypZ6q
yv0yJMpPtgljdcb0UV1V44fXQCLNcsGX3U2GrEpawQT2SCYUrQszFApjqJJTRllHlx3KlBhejjdy
55Ie788umuGMF9oxxzqnEr9kQLzEbWnAOGcGmBxWflzByi1QRsuUNA3LfEEKip6kAwwCWnQ5bEoH
fRWNbILRnJ1mTI3bUwXoKzpUQZ3/0TZbf8VIOMgt3kDvtZZmeZNYcI5t0VGIWDYNHUxet4wkG2d+
geWZvaU5Adodmw1oXAknbaF2mn2Z/yEazAq8kbFl8E7mQBaAtdT8l4emxMiQLx+4y1m8U02F0/x2
O8fd9pZwnt2yVDz18NT4iDtQmKf0qWVfIEFaZ8qPKOnF3cTn/cUVEHa/zCj8OoApnIFL6dgNutmT
tzMxYpuDvdh26AHlM2V2/sTNOI94h0hfkqBaMSdxl7laPeLjmnm7eK8H5u9svtiMTGVc3UKdSPp/
jPLKsyU1P+7XeuQgEt0gb3mF278t0m29z7Gj3rLSjlkoIP3lvxG63quZXTf8hVKxjFw1QH4eWVWC
SrFlYphmYLEaj/ECsI1G3PrzDetW5wvdb8iqqGyNGWqzLPcS814Czq2AWBSuj7uTUR2GeBm7jEnc
uqMdIQJRlQteH1+kMJAgi8ISPA19Rln/iMrBiV3NyGmmZtHpX4wL6djs4ZRF/BTUmsNdBmxNsrQp
YRgFMnGb2eGcXfUOWswCwLvIJuf3huG4mmAzVdQgix3mPhliGcjhcL1OwWZCISqpThIDtwB/Lnk1
ZBg7t0k7lBcGjQQMZZtOv0VvS+C49NfwBME5xsd+najhcAeaF0L+1PtM9tme1sRnFzSRvYZhPLwH
2o4H5GD7hr+J4fv/SDqvJUtxLIp+ERHCCXi93qT3WS9EpSnhnQABXz+LnoeJmOjorsy6F6Rj9l7b
DLwrG92tl1ODvfw5DyJHHRKGC/LGwI5HHY3sqb6yS+Zv+t812adIVadp0EfsJjzVIpfsKgknD3Ym
+W8Y3Ibhv5FqkhoProJOZik+2Kgi+VC5z/ST35HllQDN90v0Kma1DZbz+lIydQXvDKbKPSC5cKCB
NunM+8ZCjY2Mw+QIpi3G+g06Vp60nLjVeV/x418DOWf3eUC+EXKHOYl3eAvXNYifO2I/EUx5TY2j
YZM7dIS6yIZPSDmYYroM6f6ViaI4syxlne/4C9VSgTX2XHLV3QC/prP3bARcCXxlVmKmpTHJfaac
olk4W6zCQ2XpzHNxLRABMoeFGUKCbAk55+BYy9potaKpdpgUXfRw0zwvcCyKYTyl3Tx0d2y2MSuM
TcQ0W/p9ekOqnvNdjtQliw2qvfFAbt0vDhEMe+TAiEZqg5Fl75F2X2P270n4m7gE3HpbB0RdnDl6
On1NWaEfQaamzb0M6R14hTAlRsVIFHQk8kfyF9ILHizmDxPTD0DGzlR85C276R1q7tLeFY5Haz5W
8AM/gPCW9qObCC6/pSHMHtTjNHhbcBSImgNr0n8d4N1PnPjmFDhj9V01LNj7PUy+CN2/L1aYIcU0
n6azICT8ksyH662ROtJwUTyxfmdZzhRF5B1pgpLwPGvYmak2HN106lROO2n9N4kVI07xoBUfmo8r
pvZnuuV+QGgPYLCzxD3Dm2NFjyaH5ZIboLGLF9e6LWRPz75g6r/HO6fuFzvvYW9wifYD9uQDgl+K
Royozb8mqNrFfnLN2PncTbklXx3hIZKiHRoput7yFC9QjgilOoqirKtfiZlGXMeJn76q96FxMJtD
BxLKbsf8i9IsJCXdPqElnL5Y6TukaHlRepwAvj0K2B7Ne7Rav3k1nPiDNJzl2swNyigb+uJwxvuj
UQ7QGOCJxZMoUXI3GOWB9LueyywzTbA5ntBfWATGgBeWR29YReBZsS6J1AgBENw1yxLUaukyWv6m
DggYV1skW451ZAvtfZiiminfDbmIHQIxlBdVP/Cwl12BnZHyi6YniJjqa4Zr94Ik4G0J0hR5ayzR
3AWIHO6n1qPJHSb68xahwdVMPYdN6/ssUosqnb9NNOlthbLG3cKI5/VMbKRQ+8aPIdf1XUpEweJM
5pdbnAUFyhM0cpafKa/dBa7j3ndolQwHDklB1ckmFAJGRtpjziliOhjAq0xdEMjE+CXv9bDu+CtF
/c/THAHpTMoJKw6LF1og5H9MrO3SMNvNqZ2OApnoTNqhzbYZuwoHQe53PN4h7fpRkSCbbqsud99J
paMzrRgM/NCXijdgeMPP4OLNSZ2FY5K3Tj8tkgeUmpJ+lNeReUOq/Pac+ThEEFg0Pop1KNiMb01A
w0K25BzckUoSPeSuh++QGHF1WEWh6SbxBzAPUeSn7gvnBplt9B9M0mZER8gkQoJcZ4fuFMlTyx53
KHIzHl100gMzlzn4dsSEnsct2d0MEzJQ6Kcc/fMMF4lPAG3DaE3Fp2dGukUD+YgYKqK+Js5ChdK0
FRkUat0Yd0wBa5jiUzeg55DmEQCycfwof8UJG4sd+09uAzSAq1CMr6JiF7mMPMxqZLXzPsclAge/
n9hlVeX6ACqcmKA7A1LmX1odOdO0TciVtzbNSJ8HsDczTzKx9ElE5P6c2jhx/sggaxcE9z49xsXB
KNAiPJO01uXk40OElEbzTfSnbK6NNNwdEgbjP4K9c2ZkseFKiqLsm6gqDIesveziODBFhvJMIFyD
slTr6Sp8luxOTJDkkb1MjOhjDbWk4YuQ4AxzbH+hAR9gPKblKm5sp/UcYxP+ErKpb3bESRpzKIue
EZKZF/136HXY3JZdRUusgLVi0uY5LZdVlie4PEBGwkfepk0NLj4ESNXvcLhX3YqnX00a4Wpjn8yU
HXJfM3fLR4QeniuDcmc08Rh0QHB5yOSmq71iDTaHxZtN9wfmYIPGJ1brngF5OT5hkonFh7GCiDJ8
VGdWZ+mZDGg0iT6rwR3GteqDIrZrj0GUY362oXyGjz0qn/mfaTOYgqJknQ1TPpPVa7t49rMvLWhK
VGCEKm66NJ1yuhyZPNhIXOYT+lvX2SeMR2ziw+zRvdLXsHJAP14ANmmQ4r5HoSmMBoJZKaQauD4z
Q8hHhICGIClctd1s1RTrvKM3niW5SVFOThHjfOJIhyPIE/nlZK0+0vnHNaFZDEYCSrwYJOyBVIec
1LHC0uONF9ftcAb9MCV3UFRoMQPmoNVmckNGsm6ajf2/Zmjm4E/DwLbEfh9xMs6t1WcfehJ4YlBV
wK5kBlB95BNHw7hr5TRZPzYshOBQLOMkEbgOdKJO5FClJm6A+4fO1vWOeETor2zILf0Z1iBNlsiB
6G0TVqjzXTfmDHebUqarx5u3lGKfPDnGrckqja5DxPUbPxDeR9Lzm98xe6GSGQrmvEgV4kDBEgAR
HEabTrW08307Ze5HHOqV0qnZX3yXHXw1llvOot5ZRQX815mgr4yZYCAzb3EMUlSCvqu1b7rbhns7
v09hzD14JRUNDSis8fmDZ7fx93ayLkZ916ITK0OvWcMQTch8LPSscEMT05hj71lBxzR6ytW737uE
3kIpNKzJN1MhtbwbWa3N9+AgKPhT+gsCwkfgWSc0Ux7aF/oSxNapS+1sFyQN4Y9rq48SxeQlSegM
QifgmM4itziGeQjTT4Lp5VFnOl40E8vLpVxXq1aa1edhYISUEnr1SrQSvZyyMv2QWesCNXAgjAKY
wQeAKSKXDxR4lPnROFLdxIABLpGUjDf5PqtjaEs7ZkvJdP9RV26G46WTIxZCj4HFgVqFueEi1bgj
GKGWuzaxg8c46tjIUYL5t3aj+rdiAXd8SPGpvWYtcq3Nilh8TJG74C1Y+S2QJyBHjaYU7JwnYrXI
5lwe5s64T1OxINhcWHAHoFdZvtIxhvVDIlA+HNEZoiJMRsRjYVsXzn3uEC8T+n5xwsYi9gHufbPN
itbrv5d5Gh/lRAQTyHnyfFBXuONdSy9bHhn30gTSdCC50W6o9wFCL0Z844T4j9i9fLvg57QxNNns
nD3Q3DvRxqwAuzJa9ewGWB7zgehRomW8iady+ssMfbhJtWDxAgOzPkl8mU9Wwg6SqIqyvkEZNz8n
/Wo5N6oF/ipjPtTURYSsmJc/sD/O25NbwVHXpE4dWwbjPaPyIEwvVo1edeOU2Ne6DqTuJmOG653z
xqJU7epSPtRtMT/Xs0fLwGLLGy8hANVqW6DjpBbOQnMtEDbQ/TIxu4lm4LJtPHe/BAPxCPj1au9O
Gy5jTLwvACgxFDDdYCjakJEyWKv5nE3rUz0G6RlDOFcjptIIbZSe0IwQDlPadxHSr1ss6KBxsBuX
yDTqwNVfwL1XNU0aWoh/LEK0/oReS7BFSpm9C3uWW1vH90LrH4hzuZ9NSZ4fMuGzsQiY2rdDiQqd
1PhwPDbZwG3eae+Vl1gfwTqlhzRgPn4WKGtmWHSIaFgQeZxHjisnnLiTr/+mvZaP2HYt/61s/lNu
89CYvRhdThfUOqSMpROrUnLE550W8XjH/+T7VI8sdDPUOvWmw6941qih9us6ONuWTV5bV3JXaKyw
GLOOXNmLZOVhQMMVf+49u2K+hXTRA7Lj4HGAy1bWj3Y9pvmuzJEHvMdJnPyy/hyR+tQC2I+L99Nm
oqA3dDus+dLORVQrus5WUCo6T2PyWLcCghz3Hfhe1tlrsPzO0ObLHc8Zf4fCQsDHbdB9MGdjeqhi
Fd3pckAfTiht4D1JlWqXqRW0p5p7WCI/1LP8BVgsk31rt0yhhAaETyXnmoHEQJ0NYLvryJrUbRq3
wGQkxPvycQRrjfuwJ6xDAY8aVhx6W/QqfpFGsDBE6GvlVEpirm+ElY/eBXUO7gKrm/kjUUvkIcLo
xZjkkxAi/WDpBkOa7Vl1cZwnpBNslOi7Nmpqg2qvcHv3MOZRdqcpGRGF6EnpRm1dk8sLaFGd8C0l
ULMWlw+0oDl1NzqNXbveljaonvMwLVEMNCldAPhES+TrExqYchx3jm5BAmyDJCKWx0kWXrootFAw
cF8D2hhI4S7yvcwCllUxqRLWKY+xT6xOpWl4l17Iri5NiJxCO0JN76GrT0Sb9ljn8OpvOttmcFfm
FdkTR2rccZl3vT3WxduI+TP4R9m1alPpA2d/46OCS87oBckptYgpwjOAYrDfN7VDow4vsBpHEjgb
7VGIFatDO+R3xaijCno7K+gHjUQujyEgtTxT7PAB6zTbmQFv28DdwNZz9Gex0oMUDc+aUmNRzcXA
OwkZGMirHvaG+7HaGQKss5t8VML58kYzdxsrKEMHqSFTIfri1bjCkJXra0EWYJ/RjMbY5T1fIEUi
1Y9QGw+UbfygmLx76CxJjOW7oKYpKaiNbQ+HXPJhnYi6LfqHljGlRwxsSaDDD5z1pf2MU7Uu4hrR
673nepS/LapgjkEv7aR9rCmg7poeR8VFz/maS2pldXOQRWTZ70SVcy3S5htcpq0iYwmfpY9cF3b5
yL2LH8ba2ZViM27N4FrZmLDMN7JBPEOpGz3LjmL3EFNmQDd2qvE96O2y/UtMR73maFi/0tPOrSPY
/uInZyqxRPai0a51wWem1jM/wbIKpGge9ZHrpG1uQ0+yYFJu6bZQrLG7QitpVhwzwKqNIGwQvLlE
CMTBPPbskoxVThc2ZNGD8vIh2wWoY/fD6pvYShfyz05D7iexTk5NaL5SEw8/cFsdjMgVIQ2XQPX1
ozLcQmjKFq7gpC1qAKcSudOhATQ6P9q5ZHqBBF7VzcALb0bF3koWbfCZrhu/28EKxuUYdjj2AAYk
7lVNKO/2TitncUiV4DNTJq3Ky5CsZpGSfX5wYqIOIKWMiVHbFXJARzNrdkEcF9xNxh1Mgj7CYU1v
dMOsUvXjOKHWtHHPybWhOjvpqqyoi6F5qSenjB9Vh8wGO6wJxoNy8KCvqXIK7U4vsr8k5qBCxY7R
W/vBzBOeXonrhMVdWsbXsW2CJ61QTpvagT9TsHTbJnNH8eUgj/mbssiZC5qpLPGuA9jbC8O98EXX
Dpk8jU5C6AgtYSMYtHlPVEmYAEK9TB5VHnsHAuSWHnWZT+uTB6ACNxpz/cClDr5+U3oJD2fepPbq
Nm8qQn6W4NtDQDUfBzF1V3hj7fLgJS6y1AGn91Ymk1wD6MIFFzN2mpm7GRIGmNfWZuongZw6V4ly
JT/hhihJ1vR9ioFUhMx/F2bcP3GKLkupjNEZtkBMH9Q14W2OZ8FmXYu25AaLR/TAXrkmpLWg1Kga
nqqgCYBFrhM3xD8VMjmVBXgA5rTlE4AVgNvHy70R8QbOhhwDAnSO8wCwgfkJCY4TWrmGu0IW1m/T
TPouZlB/pLtk+eMga3pGBNV+5qs7nfkSjWOYKRhChkrlL/OaFWhc2nxuuhpgrw0WQC70pDCbUivQ
X3W4CpmA8qxrEoGOmaVPA9TD5SRHE1HeIVwYqzuCgK1ou6KeriUHYLjRveZnLLyndSVpwt2AcfYd
C6Zu+ZW0eCvsWjlz/tXUq1ZRYfr5tWs22uwkWWzYSdxvNVt6PGbxamiIFTHBDPJUjagyz14czFq3
KThsquCysqppQlGIyOk5pnK8cCQvy9M82J37FU5dncFUcQ1YnhM8bb5wuiwMtPDF1GsKpTen6ZiL
TyxK9nzDSeG7jxoGwk+emTj9QsQyFb/86emNWNb1h1HGqT/Q2DnLfdnJrPtRRrFfd5iC64MZm1Vd
EjcVdyQI2YuJxvDWybNy+gQXwDYQLGP92E1Tdis9hAXOPKBDB/6EjDzMhRwe8ZuvYv5GsYAS+I/r
O5QAvr7xidoJmW4iKt9AJkqsrQKjhTozQeJ0Qq4/Ts98SSvlTQwAhEkCcEkF39TZWHrvkokVHfpi
mIcQta7aZmsKHd7Cg/MOBPAijGN4TZublXwnp547uzgNmOaG/ihcqyarwY+kdcEDZZOdBowhR+ua
Oc7RRnK1Gi+jBW0PEYt/ZhIMsnPD8nRX0l+xziQohbg+BARsNofuFygSvh23nnnwlJUgcqkMmoiB
0AVEDYDCoww5nOZAVsmCE7MaB4qvpbKhm80diy32ajiNPBe61bYkUfRSBJR1s5WR691EbFgdz6//
JcT5ItvXTXONBIp4VRW8ZONSrryWjjTD/ZTkQX9FBmfeUAJOJ+xKHEmLgoev7EDBH5xb8BZ9x2B3
GJtGvNiGPzPGpH1g86ec95me6R/BhJwFA+EOzMFmXP+EskyMvzoT01cIg+4d3082QyQBgnoCHeF3
x3X9H94VlIbAoho2X07HP2dzh5aHTSEeabJ8iH0kH4px7TaBTphsTMIJf9DT6Mg3o9UYZxSXxhJo
Z7G17pieAgStQfwUB/jAZHAWafWLqcv2DkNesjyY+IflMEIyVBBgkUfB82mB3b5NyhTsJIj9vMPC
utxRcnf1VhP5G2983weJSePGGrtIVoavD+jdfc18xBNnrRLrMRa9QwnJp1zZZHo/MOZP95NN1s1h
GlErPOc4T4gHKRA8XtoFldh2QJGEAyMP5ReQCXhnZEa3J+ze5jdvWewk0Zo3ofuMCrpCL/TlOYRy
wtnM1U9qfP0qcMH9FaCmlr3VsC88mjnyDmme9S+QtNcnP66So7at8CNEogAJlqO+uCmwyeAh9Sm8
ih3vkRedsSG08r5RLM1W924X+HfEWabsbvGz4i4vo4OoV5IUqSKR9w/SFa0mxHYeV96zFbSYgRvd
xBYEaiah2HdMjVjsOPIT78MuSKtbEebOrYWT3HBT4Z3bOHRob6PGOLD9vwBYwlnKdu0SY7kjodSP
UAsEGQGXbMwLYqxyOsfIJxaX6HffGw5BU0U/dt4xFAphneMZXHUvu6Bx0Xx4VssInzil5hYOmv/W
VpIYAGy14uRi8Sx32NWRcOF9xCnXeAG8M7Ek2BS8dcPtKuZWji9xYCmzsiXT0bPRL5UAq1EmTidU
JKsMsawPTm9BTkG/f0elxdRbwME4rBZ6sGY2JonQS4k7UpmFSIwaxR8utauQaJC7TYzyk8QSQ5K6
NkIdFxL0yINjTUniKga8ew7XLn72qrBpbv0x5gwUa/Yuym2d/yxcgtBGC6JPL3VhyERziDdmZ5wZ
gkd7d7pLPcPU3bAkfUbh3w4XrCKEJIU+FRPnjoyYWoLy3NXYD/JsO0+Csi+LJMaLqhxY6EqQx6Gz
jPmOcRdRkG3TLY/soRleM2BEW6mol0jDKh13p4uZ8htlsfM4u95cXzDxgiRTGsLNOY75uCSoRiLE
XK5rjXUifer9pYTnAmS1GEKZXMupJyOpoHUagK9VnFJeiioBOwUTfJZ42T+r5Zdz9DKeBVGvyQbH
vf9ccoJ/RMNKpEztfpTDtVKK6ncT5WPoPcWl7Xz14BSRqXqsxDV6kRqmVFIWJ/CS5iC8djyZqAbJ
gACP6710hTrHhKuyjo6ZudMy0CCAIRGvK/GRfISFqTn+Cvu5mPgy6J/h2fkApsAOhg1Q4RgZZloi
EdejCPeAz3NS3AnbhqpwGZplsHcWC+5rMPc+IDObxddtWHnefazcNN1gsQmQ+WGLlU1tb+1A1Pcq
KHLUUnPluKS7VxVgAggKHHp3jVpTsAQV/a0ePTTVbKOGZ89MLBQJA8mqV3wTxfArfFKS46Vw2Sop
KOznlHg7xpH4vNgbkJQDwAnnEDMyItA1Whj9O0dF9YHImk1HOcfwaH0mUasTMcX7H4jyVjFCiQ5G
ZcPVpapp9+gGnEOhaxZrLOnlnmEVtxFluUPVUTjvykbqXA9g31i7tfU7+xwjjiWj4eCtjCe27e4y
chPak2CPLX1s+CN7DEVFa6f5BpS+dfY1B1wj14GLIWXgiq4VJ3bCLO8Gtrj/hqcsoQa16vi+Ata3
sIZWC/cTy37FwLT2hp++NG178GVIx537gMZI+WHYljfNfM4sbyRAqcwNAouKiSKp3uzBA7Zp07YJ
g4RtDTihD3JxOI1Z3MsDWgB+xSUqeX2r0lrJiHXHxFqAXSF4U/PO4i8C44H9zkab1Y3rX7QCmJHj
tOZZ1GwwNpJgbf3Kt0n+ywZjB9NbRYBA+quBfR+jMiMewo16js4sNa7/jrHexyozDRw1ukCndEBX
Uh0HDCXPBp0bI/+8QQ7XQI+6wejWRpuZv2W162xtDhV/n37bdb7xTtpdj49g8Up1a9F/rJFgitxu
1sdMN/FeLtdYh0F0i6Q/Gs9tz5xJODbHLPbuMCXCLDbU3AWYjDIozcdAHX1pp7q9DJMG/zFxeCUf
tYcnzXOR281pqF91XqgDLJzimIsY0nldWP4zprO1VSuAuzvsQ5hHVO2FiplsllzqBp2iiDmU84HL
/2XgGn2c1OptN2XJOgULEe02ubstFMWixS1HbQAWlN76VCZIw/Ko6b8b6etbsyoxMe1Jfwy2dUU7
MJ04IuoHGGXjh8mKKgKogxDzhSuj+jEF66+ttN2qRNxkJWwRe9QBMiVpfheWmsdLWeD/H/A28k6Q
Fe6TMVSMgEyfOLiC5JMVm/IusFyYdG8iv5qQ5SAe+iaF1GXYrAN+f8WAT387pQ1ZAQvFgGOKSLL0
hm0JxtCg1RqEXi/XcUE0NTtNIPqpUBj8CQk0r2BI+X+lke5Z9Qy2MARxdNw6jV8xFFBMks19G9lr
JkhVIJbTzqTe0K6U2XGJlopV1goBqF5CL9AB6Q12UX5VtO4Pmlsi/ptFjn9NHXv+N3d+cY39DkQb
r8Y67QiILsAqOYPoZxnKfhiDkAgfEPpDdcZyjLQzTIZVo5Q8OTIAGcXYFAwNJnZ245EJJywTff5a
4x55StcROwoWphd2jDAesEtEm4bXidZ6gpdwbXuy69FbxYyZW9vBXA+w6SZKCC3tF69myumMH4J8
vkenB7rvCwV9pI/SjxRz6nWw8uFmDgu27eQYhxzvNdLtOiHtnH3VAZYSJd/A1A8yjc0NHzD7fMVf
BrdD12vzUXmjjwo9wqB5XYLAgshd2zisJaBOhH08cm2k7aMIqgo76xz0N22oNG8Jg80LYBBKP7PA
PXKzWZOVzg4WZViJcFH54QcmTxvZjpN9K9Mh6+ctyMnKUKPPOka42XjyVI9zcSgpJ+uIsFkEB7SL
JHwtt9Qm+kujk+lOVOtIkyz0e5zfJNokZVXHW8IerfXQAePhxUhBSW+ePym/VtPnjFzMr0jw7lN2
5SFcrRsXrAKdbyu4CtlMAe9UhLPOc4juuCx8ZLoOue97C9XMcc1J2OlxmEhoZEZTQa+08PKHHFAb
EY729CTx51whDHHJ58qh7B/GBHxPOPfs4lXOFiHHFohre3TDFwnE5S8nu2C/DUJr66Rt5x1TmAHY
Muc5SHFTuOqWnF5mWFkXM2zKqclvcKIwgB2qcnmkkATlSyoO9xfXmvGrDTAB90KIKqMhV5BXIEcq
10/+bKIP8UpS4Y4WQTYpoSn3rGnkHwJg8CPFjSj6W0uzJdoLP1LWcOD3Y+dqi2Ecj2RCesNunu2Y
pI647huEpKxqeey2SbfkguX23IYNiwd75CJ/ZA/GrBUdRWEOsorC17Ygy2g329bQXbqAIIOBndyH
E1TInlmjs5N1O7QjSxlIUHC2eEH4Bb1qsjssmKUVEINEbGON0mqoALYhC83zhIU28n3UiLMukesI
0MocKF5rCwa1i+e9aOiWqFyt6Z27exWsQDfcIAUeH/IpD8uzb63WF7CWLFEGd1bnASDyTs8lMzlU
nlF2gzu5uRsgNTxDBcf8NpKzvQ1FkhMJBW+D/Tt9EI+OmMKPzgcRgYm6sPO9P9j5qxOKVY/mCwZE
Elz+sgtip9iLzDdvXJlMiUB3FVsyJmtMSfBXAXGtUv2Zgu5Qp33zwkUPyKZd/YwAGGyqEa5iyia0
1Y7/6VGPX6wKPF+ZzRgWRhCy25lxxCs1PRQPXbSMg/jp6E6zvu+ubVVljxEg3Ge0lNSgfFtUIXnC
NmPVmuZ/oCRazXkiBeke17l4ESJS9n7p2JE6lmGhwqKV+ftNVo9d8M0GJgjEweWXfsgbRYUwi5RN
OLUOe7ywmpsfnaC4UaRnBXsaNFqdovFFti1g+tcYaksrkfcVfXb6dxX5h2DMrLb+5oemeu/Xncof
fPgaGWOSicsYqlFyxC5ZqnNhrTIhyWnHFAZXfTWheD8vhs/ucfYrHgcAcOxNbT8N7v87Bf+bQaVN
OH+mk1oVF+SPkvDZDeR+UjejQtFpZf8Be824Ji5Wkz/erXUVLyL9NjA+6O9YtZvfOhRxcXaME/sX
9l94Bz2DxdGA0FaPAfuDvR4K9yYF4nep+0VfyJ/ST8CFQYMKZFZI7hRFJkvnOmLtTUGAJMOR0SPs
EZ/Rjgb/zRSEB3jPaJGdCOGRdNkS8GbI1+BaYC54yg0KnH4U79OM3uKT5ANwGDFJX8G1letYh5Dq
ys45Vrx1kZ9MYspficNiXQfdwz8MzVSk85k/lUAk7M0Zmm89Ll60A5k6C0DajOBIxGwgEovNEqgI
Nq7voYq6k2KchzOqfNt50r4lr1jnvLHYROiuPchZNsGbKRzPrxYbAyNXynNKImsoXuD6k3LWLnwc
PmtZI1bo9gJNq9jV3Cv+d52tnqUtxg2OI1o6CqKsZtscMgfiE4lsvnirQLSW+f7sR8zBmuhnVkHw
LVC4XPG/WSlHYQ/zNk2rMAa7ovXBMS5BEnS+bCa8OAcwmiKbl8xm19IKHVIT3SpuXiTpyjZo6FFP
tVgxmaMgnUOrxWu8VMF4J2NT3radkx0HK3X+8DMBj0SuLmdG3qH/1bkCUShkPzy+GZKwK5qXcvj1
HUKbig2wyrEqCWLE9ukAheKj6VxcuQnohhYRyVXBbAtjrsIOayMRtZIFylMTDvjZyepJFT2GRiV4
5u13rHeHnL/8maeIA8hXENDpBjzbZT6DCE4e4Dc08tfPlmX5Dli/zkQyqCW/y9OqB7vWlstd3LXL
P3Zv4OIwGmMPg3GOEYpRA29yGb1NS6Rv4xz8gsRV/LdxNayPAYDdIUhSPmJ+m/8MwegQuVHs4r2e
cj42HyvXYYgieT9GxuWTSPwGGGW0ZqiUUn4xv7GuNr5x2j0ACCBpWpwZOwFzI7sOSeI9VEOsDile
RmqRKAw/bCwZ9hEYQnhsgiB/U0yW/ghMqcuRA5mmHsgAu3iRovbR3AOI5cjTOtYcM/kxLpOq+McC
QiVXvvx+dHnptE8CmkTEkyPoITjhCAIEHxqFzQqZIxmw8JF+EUBCVNZQKTxqCRAObhaWKBQ3k38D
njcOvinOe9K+zQjrFXZg1Y/lBy1CU11NCrYv3ULL0vpJ98yDGaXErrPTaobqgvaroIVfIhyKp1l1
utyTyUQpeJYIcfJ9u75xLHKAq8bIfU3Jsb2pYA/wKtmdBPechEv6d4rDDCNuB46CzmjMWF9gigaF
vJtRqmmwA4uuqscW+9CY7TGNBdN0Sx2Noyp3qrh5rRLqt32HA4lFLdHsMC4P0EoJtkFolBUnYnwY
rCBJGvynqLP5lZVFLsVhIe8geekLGtKb1sbs+dZZfjkCU5wYrp8hK2j7EYfKEjwBQSv6E/Zaz/rk
X2/rvbFajRUF4BnSIeb6/R0mTPRODewTueHHVxVqT7e3xumEYT6V3smTqE23Cwog927W3jCqXYbA
INqYDI/mY6hXyM36n/gftM5L+8HCI+oZ2c0NwLcO4WG9l11IGZ9rwd9uVnZeB6zImH5Ne8Pl5AR3
TCA8OtdKlovY5gGLyVvI4a3eyMqDC7plIY1yx/dp9ek+ItOQhTTCi791LHYjlwlubihvFleu4sV8
1qvhB6+osFZ3SQsLn+l8uk4LiE3uOlarfytG+/NN7Ukx/IjAExFzVAoeezsKDpOLr/uIZdFAqpf6
NAq9G+GwqALItw7JJUO6vLbK15zdwHJA+tHZILLSVTyrpwpOQRgzYmM+k66heXxelCY6DtcyiMec
b7ee/Ixguw7PD6abse7flPSzFPSNSf2bRMqOJsKxueoQZbHGBzaKBPRoFToxmyZs5vBjIOAYPhNg
oanElzOUwW8cMWA+xYZrGPqhQp1yQa6xLvzCdL0pq5oteBuNs0IbjWz3MvutM2Aj5V1m6I+m7ppZ
HATovRNSeRCfOCsol4Q0QKK44SbzNgcLgEK98u+OjZX0f2BfyPLY+svEhDemdx+PZWf1Caw+H+YU
1J20O+T27FmnGmspAt1mrWy1isSCa6Qn38MpMBAz1imh3cz2hMYyNCM0l9RL9aMbZRCztwz2Gtbk
NoPLl1jYln+JwR6i+CE6FJ1c1H9Si4EUglkTMmhPmHJR+UCMvzKNXy2eVcQJCaeRfTHaXB2y6jNo
YdrIisQu7TBHW8ij64BrYA7gErcRTiOys9GoBByyLmNEp3Y5NDXb+wIgncyL5HZEisWQWsGMPEJf
cfNfjXKYrCU5Rc9YSqTNwN4r8w9wzEyxpAgNRAtVerp7zRefKjRHfuydHWdo/XqdUWOcJEKAjsr1
+Hj3MAKK8A1aSHbsgpmGIW6h9AfRUkRfdE+YtWp/JDHU9EDxqqtrWwHMQ48TcOTPrgBlvTAK476q
ETDHV29k/HLr4owK7z0MHnB4cHCrCzlV9MFba7J9ianNwfKJyjUvXslJ1hT6oZhaoKIgJn8MSSI5
VvRZk+WzaeQcJvrS86KUf+dBDgCPCFnlFUCUPiV/ZVwUa2DRCB4FZFKQendu7GNhc7RNgGcyZ7A4
IC/I9t6YdfI6stb8rDu3ybcjzLbwBt0UK1zoyBaznKkn8YIYU9RkB3tG9LtDTijG1zHlkQWRqnPr
PpbGASmTTQWbNzms+aEaVR8kwVH23lMwjzClSEwThiGX7bfmSJ3qUl8xAxWQWLg6OhkDKrbtPBJ3
bNuL0N87HvPrfr+q4JWHZTTHkX0Ak4rF74RoCzAG3F1AskxSzVCeQUZ3sI/0uhkGe4x4jUWISVid
42nbkzrvHUL+lvFPbZLYeZKug45y6A0e8hIbCbNzv/cBdw+zJqWBtQgy3AByAqUpHSQSpAXePJlp
zIhi3PpmZTVJz1nnRziVeg/O0w2nhYTL7NVDBCeapEBnwiLg0PT+kY123ruma/Z4X+cXciWm5xaB
yOqZCz4ZvQz/MCbO6Y6Y1eGZ2DUJ73YVx5WDFT+VcLWyL4Z70xdSO8TVGuo5CloWjswV4oWSpww8
e8OUmlm+VyeGTXYOyHAm5HnZ1AB24Io7rT5Q03PMphZbDkFT8TOHRDLmyNqqwxyj1MAyA2KIQWcK
XWaE9ViHLcV1GDAe2cYSfESKDBzxxPg/0s6kuW0t3bJ/JSPHhaiD7gB4Ua8G7Ek1pGRJbiYIWbbR
46Dvfn0tuCZ5UZYVwZpkZNy8CZHgab9v77VT6uspL87YctQhOLHiUn0DW0OMJyTdMxWq4QJn+ShQ
CH8qKC7pNpJUJOcj7nOhDV9JRp3bV7KZrflUWBEAT9KC01uHWGDQyk5yn+qBgUBplK7Wrkq9jzZc
iqro/jeLjGHPcTludeSA4Xw6ZBOIrW3cW0Jxm6HWtbU7+BHoSzspN5MfjdMmN6V5nioA1ke975tH
QoQFHVjDV9p5in13Z5iV96msczRGQ1OCmwNg9ZlCmxVQDAsmmG/2sEEh3/8cjGlAfA7d9FwPNW3S
2T66Y1fisN+zsrgrG+o9WgAiSKDBjs4TPI9EHGIc7LdD49EODH0HLqya31dZwd+YlaF3I1gFjowZ
1TESDmv0UQpZzfMcpemy1KCbYp8Om7sxqJH1l2pGXHQlYiDlc8epe5eCKBc2iL4uxxxoXCG4CODb
pv/iaLF5blVHf86tYSwf3GQOL5nYqOjSQupB3sjauK0Lr1jLzqY8xK0AI1dkptSSkPnMcAFdazZN
DSR/rSOJfOTkQrvOYttkvPoVshW3FP2WpZEjfFipGxxktPdLWrvRauAujbdT2XRirIo8rV0cMdr6
JEQwKhOKUOw2I/mGVg8Fw3ewwYMU46qK/jb68vsl+VNCBR28iFkfW7aQ4GbUIq75tRsgDMoKAbTS
a4OXZMpQ+IxQG+5QjgK4yOgd1qdKVSCh2ywUWyPBkfOAhSTJn8cmBoMUpRQR6WN2zLJcJ16j753p
UQ9T/VcLY2TL8ak/RglKLsBUPfI2aeKrWze029FlSQ9eFXcz0oLSorrpYso8QV5QlYQtsXFhat4a
ZilPiA4zlndB6hrvuzkHmfQOfFCUCDNMba/zlzcGJSu0O3qP/ZHJZCPBDa2f/jwJ5lKGs5aONG7q
ATrc0TJr3lxf+1RQttJFMQz9UGAc11vQwqEfcdLOwDZ9xS2ExF02nKiIBYmpXiBpqjUP9xXF7fl+
M+F34u0TAFEhatkY3C4/c4qFkj9C4CTMC/XqlpAikjoYX/YLQweWCQcrxNBdI/qfnUPvRita1BBe
nJgp57Ugeiw6Xd169Gu4jqoSzLeK55UsCpLkW94HyVs2VcGd1XLuD3xaYOhK+Z9ZSqjWDFX/2Bc4
eR8C0KHpOmWnws6cEZAB0SaaiY7GwdUTP9nRLtd/8WcxbthjKFeO4STPcLa1LerHvEMiEeY/KZE0
+jf0/Hj6wEZFP7OwRBhH38s7NaoEo5EDrFWb0XEkMYIVUgfachQm4VxyKhKR43Z3I4je5pCMbFRH
nCfA+XE39HvFGGRron/XrVXTcNeuPVJYstpIPxv4LvEnzZfx2tGbaue3M0JJqwrCzgGO0gUKhgLY
C/Df6FtMlnx1zBC3PFA4IAVG2nByVORwVHM523M8Q0zmbclP1FGwBKDdM7AAB8ntKN5qgdefs8kp
cFT4FU+FslAST+ZWsAidnM81GsCksBG63T3QS6CtbdsDzQiQMN6NePXPsilJQBTDzKeqDefRHQxz
P+YC8TLjzL6zUha5n1zbQS3hmPc3SQlK49iaDUe8ZGqGb9iC7ReYh33HUTKbpnXfSBTxft578hDr
SIcUYiXiKSskWcpDln7jkXqGWKIvKSaaVTPctr0VbwFkU2bJUMf3ZDHcJc1cKU2SdjxiRiz3SIXM
R7hZNE21HEpaVPgmuuIMjL9vzCHLJiK7TdnCneWjw0aZM7PYy8FfmBshuc7PBXTpggw0qZBLlNHc
K1143KVtNmd6BpAmI+AeO3dKHHJORipT6RoYoVwJKOw/cC8O3xSqZ/JHbGiHFDtR+bkqcKsNQzZ8
Yv6nT9zznQN0gUHuOEXgWhEALlvqWKjYcRgTq24aRnEnMiaBN/pU3CouAWQZzzssWR/4Q7WGLm8F
Cv5rQ50++savQ/VqSIBnnBwkFMS46Ghiab0hiPfprAE4eQAkiydSJWSJs294tyxvbFFlRvwMQrXS
QbIOFPlBwLF5inyin+hZTsOOO5kJq9e0dcRMYQFwOyYpq0Pihc1NY63gv6Fsatr+5+83ZoQzCqbE
VvDku8DzZRAjHIbMyLNk3tCgwH4agaanULERXjbZyNw47pEt0PePhjcjT0qoB6jCSp2OEO42T+7S
fBYTiLjipKzXNkM217iq7+xKcJcRECG8jUfdjqS8fhZftFFG1IGIZo84AbFBfSbgkCHAD04dmxZo
8OxFHhh8EOj9AQujnZ3MPmbnSAyngZYfFhYJF1qBkMytrfjND2P9KJxhNhHiOd/U1oiz00BOt3Z/
gwocO2Xbb0uOMZyoTWSu88XUmbCOlNQLfYjMmEZZMMfPGYaeL0ljN9D/ECvfibIppjVJr7zIMhoD
UMX4L5/AQAw+/h9cdRUHyrn6hO6hunHcovsczaX/uxBw8iekPKQRoMnDd4KIFqBlgbZtJ8jcofI+
GhuttoDf6IWH4x1n9y9FhMfWT1r76BdToh8ioPeXKeZPoMvyWfj0DJmbDCsiwocqfkvN3NPukQ2N
jPQhtfrpnv6exr8ugHSNvHijoUlpQdRTVOVrqmoaNIRBUmhAO5ZSUg0GG5xC6iOsOhBK4nf7DuCQ
PKIWZVUORMbKxmkJ46BtdrrzyQeZQk7MLPy7SfrC6G8BCshqlQsfMBKJeHA6ekNzfqAJSGFG+wpb
NzqXb/A/0Bk6U38EzAZePQnBYDDq+86/R+Po6QCioagH2yTVRfe5Ctn6zlhnXDxhBFH5LhuoDwfA
3HGFauigx4M1hf4eJ3gxFdsaKyZmsNFuxpgolHqQ7a+qy7jZmgbO4lc0xJ1wNomOqbveOBHJgsyQ
CjcGiYgRKByLho5fGQ+QJUx1T3OS7vu6MXlJyLUHGV+YucnwVqRITzdO3xoAjMjx8H5RmpYOrdgq
1OSpcLsxPuImNR258kCZYmmuqXrThOMLFYT6CAA1G1qBlfU8NaNtfgO0IWkVOQoro3UgmQpIfhO0
YXxx+t4g9x6qIVdzjVO2hw8Zv+wbfJAesTKmkjLECAss2yYwMuUcb8LzyIV2hIqQxVTi8V5yIxeE
jlMvcQofVxjOOO6k/WkoDJFhixonSOXbSoeNgsxq6IrAhUJHWKm1gTEJnXdF5lOOWlk4ptS/JnSJ
xe1EPOJ4A/wHM9amdkPZ5/uCcoJxH+owcjcIlsuZxTiO1bpxXAPuNx2wYh06mmHvyyhJFd4QIeth
T1EdRjBNPDu8r9ni4K1DTbFObJQ8wjVU49/EjpuhzO1LrwIkE6r03KEvEV/suCU8NuMWj5AM25df
r2zsev6l5Aw2oUwyWgg8jWvn66ma2mg9KKKP9qj3J+hZsnCQLI+J2NKeaTpmFxCUJ9etSkR8YxsO
zrSq5BhQ0uNcl0HU45pfCngGWZs95y3VaXd26SHRonFAQsldrZeOta4swgNvwEtTq1kVTqeGXZl0
XX1IWq9Ay+e1hc1IcwQZpfoq1S0SAIUE0q1WQMSNYGuPlILWSNmq6Gi4emF+KrrCju5C6YvqzsEl
naCDwWmUHnpHcqA2SmWGnwd+gODJUlz2ntraySzA2glq5TGChvNSBPQ2brIyZbgQYAA4CUWNKJ03
6pd+FhxIZemymzyvmgxZRyGmn4SZwIniaJB+8VgffyB8BbiOYj8Y3+wuqMc7boRZ/qtjb3BWyHwy
bU9T1KNr0KlcTBvkst2eX7ye1rGBvnGrZ3JqfjqE9CRnKnlxBTwQpSc9n3yKo9tSjemwrnWile5J
YLKwF5uaCG6NivLZijCOITpGujJBMpEXmB0oEnIsx8yMzn0r81pzNhFq7GDdJUQT4JbpAerCOjEN
/YZlmHRi7npCvslJ69Rzh9BUP42FIEPam1wcrytaHwhTQAxx4l9jZa+j7y7uHbZnN/bKGvGQKKKs
XSvQQel+cEGvrkEJ2faNdDQd9UdCBeQ1tYBWIoseVP0CJhydit54mrGN61GnuJ8odoQdPgDEERsP
bXD7FVNJ3dxCisyybdvgFkNAHZf0isnK9e+gtbnm3vUdOeGn4hC0oQ1Itg3ytNw5WkwKdGDAL9Lx
C4J4iZC76Lp+S5J5mYHAntzh6AuwT6QiR6pGDDYNyde4MmxNADo3a9JLJsiVOcXVcuJkNkE6HD4T
VjK4O30gTRfnIHaaVQiZV+7zUTXuoUs6EoPskAAtOhRYOUj6tby5RxcQ0njH6po7hwm3PT6zXin9
idEMIWUC25zdNlEYHDzRhO0q7cDeXupKz1HD4QLPjmVdDna/6srWcY7IeVJ/GyHQGnae1VfQAHvq
5lw9Mp1SeiACykIpx6HhSE8hVFsnMIz1QIt6laBeYaWmOI9q3M0A3/GPRjf5lJemYt5FQ++5xQai
i0Q0NZemX7Fwm/UBCxVc24LrBwPCFIYMf/s1mh0+HrwOEL3y2NhBtVXVORUiNC6Do4/tXYe2JTv7
reFMO3JXR3DaEWpH+DcjSs6J0hatE0oVwRe0QjEpxFMWZYfGFFW74eZVxG+Zw+9GArwq3Wf6mj6h
Jz05WRT6ik6U6y4gmfdgFAT2nhgxQfQlVeVk/0y4qQ8v3LqtAoq2brrATl2t51E5MrxBW9u4G7Rh
7dAWjk9O1evVieXZ83HzR5mdbssYvNXWY4B1cJeCQCZnnXJD+DMvAKU/gizoCByDiwGPpbMD40vf
gcFzN82AYX3VNH2UEsLBAqMOgVcY8jOu3qo8BaGFBG0F8ayTOyAk+F/mRvh0FIlejwe7Cy1310zw
z4+DPjAziqYzwjtQ03W4KSPb01cNyu+JQsakTVgw0MpX98wxER9GUY5oWDQmX/skfKMuXlxMzOqp
wfI/fqdRHvhIrNGcH3lVZEpsAL8lo6TFiMaR0yunMGC+XPUlwPjMVS8DpavhgBlvVGoVxqR31Kux
kWXxPJhtJBm7xHVMdx5XAXlmH5joyWZpEW/Qb8jXbvBJaFol8GUy7upVccJfZqX36WB2zqvZq9LE
G2c7sDuxRth03DoV3Ihs7HD6OAV1ynU8eqH/kJVV5CCBjuLhgKzUbJ/J0PLlIeF6tZ34PxB9EBOV
gTpbTNETpYa8Jv6FCv8zvHa3P7CUKOczdXTTJLiTNaXq5qoH53MwmTo1Hk1yIXmOfcpFh9EbgKdY
2Mq6b5hWYvulHmhH6/TARFs+ClBcTFIPM2630aBaqBuONIBZE1a77BQYhA4DndQgfqYgHKEBYK9M
CaeFsejvTZ15zZGL9J170wXBNYOoTI2Lumyp6TYtkhN9G+tqcC5ovOFclmaOIhMmyOwpNdy2afG7
a3q2NWFVOA80UnXcyXP/75ttSJLNmipvhFoHWpN1G5uDa3kIOZ1z21W2/0hM04kGeG9usmkoKFiU
nMTaB01SoDiUAirfq175BUuYQS2IHD6so45x7wX4wHcj5Cx8yZS4fHTuFPeMW8wVDphkrH1cZJQe
zgGeNmrriTO81lOxYkHO0j3oBEV+FrYV+6h4c1ZOSxZPDo4JNQpA1YpW9IY2pl7fhAL/Ae1DvyqI
KVJhwXHbi/D5YMyPOgoAWkzFaWAtpwLCFRPCagkb8wdufEur8SBys5dr2yY2cA2d3erTlZb0gqTi
rqk57a7AWkz6p2yoZnCzBmqEW8QQtN3nliZUCbwGX8OuHZEjUH7umnYft41yfmhc2kPQFiEynJ3U
K6/UT0mZ5OlLHNghnDP41zBskEmhPQV+o2aRrNDxD0ewHutO7280QkGjbKdRdMz1S6iqPKY+G43I
eScyI6ZqVZChOwR72+tS9BFg7CPI2rA1cQM06sLum991JhdG64Wyak96aMRCYM9ns9oqUPpxXZo8
cjucslo1Nk6bZ0tXWvF55KWbuGEbwxpOaPWMTj8OCChiRmafEMxoREZX3U615Y3EsPSpVt7Kxm5x
U6HGR/S7qkSRjAj3uVNk6ZFOrH8/cbdv0bxQOM93hRXJARA6cnn4caUxRfVmMJnNp1xxuINCGw5T
Fe6o+Mv+0WsFp4p//+t//u//9Tb8V/BTgQcZA5X/K2+zi0IJUf/3v61//4vS8fxPjz/++9+aoVuO
RQvD9Pjnb6+PJLXxL+n/g96g04VkfVyIICOoO9DCLXaQt+se7v7z4T1dMYFRKvxOO6rZUnwo7mnj
l/vrnu4snx6VKOnq6mLoqJbRNHLT3Zo4auIr34385x8gmLPwMBs6F8KdYG8RjLDx0L5ur/v49j+f
Lh3c7VbZFxfhjGKrQl6OJsmqu+7p8+/9H78rXik4KoPWXEiYKu5LJ3STNZzc9Md1jzf/+fgxzDXs
EUF9SeqQ7oXU9U8DI+nLdU83/vl0nzpXMBHIc1F1Rte6IpQ8xdj1wauZh/afhrz+z6c7qd7QulHT
65RYAepO2ZKVpCTdJSrp9XSpYa3hOBh1+rSkprOQekNJ2sB13038869TVG9RKhfZRXooo9k0LIKn
5NNVDzeWs9lRaRLYCgc42xz6nTq9daClfjDh5nH/hxdnLKczoQFUo6bsgu08i/bUH6qfv/G+LY0t
9SmNZjHpdV9kMbfpCuaONPPxMjrmZ0Vlj3Yc57PrHr6Y167AFwWPc7yUcfwjGkt7jTQ+v27RMBbT
Gi4pqdcUKqgZRMYnjvX6dxMYxwcf/b2fYDmt675pobkOqPtn51M9IEu3GooOK27RFPNsIehoXfea
FnMcIK+N97pLvluG/ksmTrwthib6YBLOH/hPY2kxxdE6hZJLUneZHbNb4jvaz1NVq4e/f/T5Zf/p
6Ysp7ntJ2Q+oni6Gq4mjJIDhaNW9/UkLRP/89z/x3i+xmMcYOurRrqv+Ejj0I1YihwXskzsWP4fW
DOimBVxGN3//W++8LH0xrX3y7EFbRNUzNmJk8o2BVI0KSP79uscv5rVf4L7nO4wXg1vELeVZqv06
gci31z1+MZeNoqyUjhX74rra1xLf+8pGpnvdONIXc7nkAEqsW9pd0OugCYv51DDAvN11H30xmWmo
mJaRuO2l9O2f8DTF/8cypM+/9n9s0WGh2QV2seB7FjYkdGVOeheG3XXbjL6YvJnAWBdYbnlRJuVA
Lkj1wY7sb9e9lsXktYqKToTWlReafSRbgLtZJRQtPljj3hvti8lLrW2K7dbI3vyBnEVatLSZcm5l
1332xbz1e6ABPY7sCxI9RW2YpRms1terHi4WE1VmFhqnCZ6fkXXitser8+pVXv7B/vvOixGLeYpn
GaeJl/Gb/oaM1WqAvkcidHvdMiMWE5WtPKwgZhbfXNbJG/yE9QtXquaDF2/Oj/nDoiwWUxVrVg/S
vi++UaQtUUWw+LsW16x7DnulfZ8UHYyX3A0BQEZxoJ/SvkxftJFkbKKRQYJamDy4f0WNj3kg6srT
RD2p3Xk5Gq81OSaN3AOUwSyAUc+e7Gdy7PMtqm1wlCj5/eqeG3R+no2Sn4NQ1P6qozrZoGIjIX1f
Dg3OyRAV8Ij3rSkSHGX53L1mw/0xyKlGRmtjrVN2VH+JkJJhj5pohJyuGziLhcYEuQC8tkreSM0B
LzzklLpYJiHaXff8xVoD2FMleuwmb8AI6FniENpxNYs31z19sdhw74pD7tCzvyYBMulTS4k3eUbB
7brnL9YbNWaKkN3COYt+hq1pZf889Rj7rnv6Yr2RodlRc8SSnKX1HeiHeuvl1+5PYrHcSGlTS8oL
Snw08IM7et1We2fbWXnVDkUM7T83EUkkehTFbXphev2iw9KrFWszvfVr3o3uLZacNhJxYDRT+6a7
6VxuN+Wpm+Mk/v70Px/TdG+x4OA4S+ciR3RuuXOFd8MEtwN6kCmebDSUwZWvaLHuACfs2xRD3yUq
KG77RXrhqiqOf/8K+jxK/t9VTfcWM1chJB60Ok0vpdG4zS2x2uC153AUdCb8B4yeW7xxqbOfZIxK
XDT1K7VXYCsNrf3kg59p/rX/9CEW0zsDWKXwm0ZntN2YtFwFHrXtnIR4905J7FJ+8NWZUqIV3WAG
kzSTaT7+/QX8eVMibO6fAzCrWyjlxHddokAhB6rK/EuFUPTh70933hsixj8fL+zc1c3GCM7Un+el
PWsTJ3oxiPa+YWzSSwHQUkDoslNMjsjzgNG3OWqblYVGajuhPNbuZEOFaBU4o/oWFJX86dgm5WsC
ygLSKjPU5ysvRLJL6mAbIYGDxgToEFgCbXOrukVyPAPfJW2qk6Rb/eg2dvcQFfSlVtZkos+sS7o+
IHHnhJceRFq0xZ/BxwFqaZ6GAME+qlCL+Ed7bNJij900godhjDPTYUi1zzh5fO8EV28K9qbBdl7C
wzU3kN/hZ1UpMvSod6qfphOXWKxVjvYLpwJRanZL1BKoO5r3YDUL6mzCrQH6jbgGym96M/M7o1KB
WRceIlyi91R8KHPww8cpAU8CiNjCNsrtncprGZvDMxADBG1A5HpsFKk1gJbOQBmIvGzRjeWRFtDx
qBX1WrcsrEOvd/UrsaP2C25t3SWyMdPdjwb1OyPLXazLFsFbGd7S6HkMw7E40Xgz9G1baPFVp1jd
XSzNVhiSydWUxmuEyff/usgrZ/r194H7zrh1FusyVmRzkG5kn0cQ2tkaRyFNBLzm9o1XzRE3f/8r
77wib/mK0sb1JuUll97K219JkTyBG4/frnv44v1ULumVNEi0N83sjZceW+8vo/HUdR/dXbwg0BUw
CgM+epKp5hiZkTgXDjjBqz67u9i3MlJaEi1zwu8DZcSNXmKH7UYyB697+mLf8kios8hl1N5SHwan
MLURJWimfXBQfudHdRf7lRzaqgtBet4kNl45JyG6My3d7XUffbFdpa6EXwSp7s2e6Cj3/ZCsEy//
4BQ7f8I/bEPu/I3+40bbV1xnLYq3Z4XoPN0l0Eqco6vVoC381kmf4kJDmX3lT7zYeLChBX2GOPIm
QZGwVl2WbrWsOP/9Nb0zfV3jn9+Eq0/V2VqUfJ9GhX2LEo+KVp1lEtllgY37+x9554d2FoM0dC2s
XmlJEtGoC/sZg4oVotmOg+t+a2cxTO1Gui5qVvNVr6Hq0PcNEdjiD7iuxqA7i4EagJTsRyBRr4ny
vLVqe7HTYKhvrns7i5GKglDWbJ32Oet14wDsXaMZZl111dWdxUgNnMESqHPyV6fCrdla5Wwe0tLr
hqazGJrBzJCompCPrqMSW7lRh5zUQyl65adfjE53MsK+Bs9G4pJ8bJvGOBQt6JLr3vtiTyGtN2+U
nlpnMkMe0Su0t7rDf1z38MWeQnMaV7Bb5695GPePKGpmmkcB2/C6Ny8Xu0o2cBLt+yn7jnrjEdlm
d0Sfdl39RZeL+ZplEzSouDHOvYtmm1iVdu9YH9WT31kM5GKyVmPUxgpfz3cQRqBM0JFBwZ76635U
uZiqBqF4WGod+yQsYEZoNq0024CSgO1x1Q8rF7O1H7ygaoc2/M6e9UPvK7l1YiJtrnv4YrYauqZj
18iD7yGsOWKxsDVpRRB9sGu9s9bLxWy10nzmNQ3iDJ8VoIxwZ48NRkkLwZOK4Yle9yUWk5YoG+C4
Tqu92qlhbHVrCPdN/9GJ5L3vsJi0hs+1QGL2PivhQQsV/B7mTipC1qglhTg5//4d5sH4hw1eLqZv
mxJUEJJjdB6JFXGo4TniyRjgKbhFXu+yanCfhcOe/MGfe2dO2IvZLAdzdIauHc+u8A5uhCEFKVS/
+/t3ee/hi9nM2iA6o8lIhMDzsobzBZMp10dcstc9fzGhkYeEEWQ668z1ONhYcTiuqzGwrxtN9mJC
gwKkFlwl4gxOua3IIoQKtEfIYl/56RfzOdEDDSJ6ZZ2lRygQIoh+T1jBRwVD+72XP//z/zgpRkK3
C8vtnLMLn14dSmTE+HEzbnrroINYvs3StBB7RJ7NObImNEvg4VzCl6BVCXhk2V3X+GQy+d0E01S2
dXCs6hQJZzTO/rSJjebkd63HIToEFoakN1D3iQVZm+RkTDYqiqPq+8BNGJ7wpPtcqxOffN6CLGuX
oESSrSKVW9/tak5Hk40E5RFbA/SmjHNzukYOR2ilP4BC9iZC6HdY9MinymNzfHWdvsh/5kCMX1zd
iz2g5qXxE1Ge8RXMN8ZZSxncrs0keYN8gKwQ7XF81khuwaMIOPis+WbwEqP/jD4bYSVPVZcmv64b
lIu1DkUbJ7Ro3txFOq4Vcag3XQTb77qnL5Y4r2pAn3ciezVtmAZ9RlgLAKXmgyH5zuJjL9a4bE7s
8qN0PAMxxMZqVtMl4hJP9ADhP4exKeN1bgtM0td9mcVaJ/Dx2EOiMwPKFsAxmX7BKkc3eOXzrcXi
pgHSgB1eZa9hFJFo0sRE8PjemNkfbJq/u8N/WKytxQKHgttEmOaJczDjC2/dirwubKWVvwJ5B/QU
IaHYKDkBl40CRKngbp3hG0waAwAfdOo2yKdfMB/lLdGhWnCatF4AW3GJNYodHfxLgqR7W2iQeq97
5dZiyYwCp42xuBqnTDT2muVfHPO66D54Ie+sOdZiyXQnz8RkMPZnv+oMNPd44/S2Ha/bTqzFgql6
t7PhD/RnyxRiZ2kg/xzH/uDY/O5vuVgvyyaSrgWq72xpTeuc2q7DJE3gXgvOZFIAJoVReMe52gui
R+XkB+QyvnGtDBCgzExKdYntRl/ioqb6i4lxzjwSxDTtCejTdgTWppjPy/KgD9RAP/g1dWuemX8a
gYvVhlzWLMsxQ74Je9SfMxz8x7Dtyq8TkQ/lpqj8+kAF0zMfYpLowXYDj8HZBOM4uek0gkbu4zzu
k+owgKE6xoTWRDds1ubXuJzpc6pw3WldYRUrv0RO1syslzK198ROJfK2QL95IGLPa8+UU9PoDoko
I73zo5w4cz3s9MdaI6bpYno+oFHMWn31M+MC4Zw8u1f5Ic2K4oX0bSBbupGZYb12VCOSNSxFULEW
ruY5CW6M5aPpe3VbrHwTEj6V4nZGrJqqSoL72oIys9PhzxKIW1reg4XSs9g3FdzgVZFkyTNi9/EE
Nino7+eyT0VeWmG+hSKxhkPLHvmFKB5973p6UFG5Nee3xLTbme4wo0S7YnjJBbakrezd9CaaYNeQ
kEE34AwDpoRQJU3d9L91VShBLKWGwP4G0L4XN66R2N6pFQXZowjJNTJjc81+VWYc35hm5l0aBOE1
uXGTpkCfg1lH8Sq3wm/I5Jl08BWPYcmpfGXCFTaPg9nQtw19iwEKuTc0Jyx7PjlpYBsNcx3pRCUl
WuefI0cBZ1aaBum8gZp422pof0r8wRP2ZFUrfAkqvvMMx3vFiedfqL4X9W0hiFz+ovUG5J+5RO9t
GhP/+YoRTy8FY14Jpj0v/H0TYr73dThdeQmTZJslktThjnTxbR2PkIlzT/eGhyA1S31tF7pNsHma
F/Uxw+KYb8mQBMweG17xA1y03QAx0TgB2KDy5RMuUXgHftOh1CfoiLnSQBgGfuNsAqJYG3gSbpfl
0cYjvQFwHxX0bJOTxtq3qy7Vgh92D8o73aRY/k90ImZ762S2zS8xcrdUW9EQPgJPK5IfTMH3lrzF
HkZgCjnFZQD8Gcnw2QIO/Kmy9fSD7X5e2v4wvZfaYZKdw15k9nRWtivxXBFuuypz3f9cwDLtrvsK
5mIXg7I8OoYdGScQgv02Is8UWh7q/A82efnOGvVbrfAfJ1E1y3ADVWrfoKrIERLJnGIWaN6DH9TK
uqNErTaT5urODeXkWr3axOc8tSSzmJ9wcBRPCQZFbNCB9l0U0jxJaNXDlrxZ/Se2fugyRkR4ud1B
FiaaCW8fb4g8cpIcKsc6xGMCXDYskJ2DbUhPMHfAzuc59B4s6SZoGWwFwd3UWDbskzIpZnRr1Vac
P2fkKgQYIU5dQsbi2tAHC6V7FXjVBZ6oE91kIB5H51mmFR/iEMENW4NF4IrY1O70HI2gqfdZoxDA
WPAcEgCVg5GfqpBYE2h3QF7PrRN1W0yF4bApiCLNDk5cF9Ydnli93wZhXlVHvzeRHUIKp6M2Dbnd
m1tiOrrsF2EeFRzSAWUtzi3s7l/7PMk3XhljzC5NAySgI5mfwENy/8ZlKX61vAC7PanXrYn7UkjS
CiOk0XZAMAeYaDrcNE5IlzcNyIWu4lxiTPp4V0JNcFatp8f4QrLWjn6gLUxHzDxaDvlmGpM5Ns8f
W+eFQ30arPMRCPtXP9VE9glaXO5tQAuJW2c2A2xLUpj4OEX4EBLP+xj6A8B5jzhEL20igjq6zvhO
BgHRPR4B7VgsB3dK92mWgdunyaOD8ik1Gj7dwKeBqviJVFdYn5haCTWcBpghMxhbf0LQAMhN6/Qo
u00HobQ9gb2YGLw+Db3noteIaa2N+ZYh3ZawgdAb+6xZZ7GZfQpIA2pXhau018CWcHqqyjK1PXup
D+EXnhh7RSggiQjLgtMkUTe8kpbW3Q9ADW+FbY4PRgStCBwrZFYMk9p3zMj2veoAR29rrDOb0O6b
8BO9CMhubBi34Ej0fhVSFNu0Wmvft/4gwocgIYzoYcAdcR6SUHcJUjSIaJHYHIxPTmwG5kPdy8q/
U67BbQ0sgElRpc7gasS/8ybKGBNlCmdsN/4GW5LEDgAdwy4/GfGGGF5hi0AuSaK2+lI4LflGk0YH
E74PDpZc48seDXgHxwpRpHtXJ0n9RZp94xNSqxL1Ky5cPYI0LKfB7OCfWAkpezpdJ1dzkvC+KiL3
MbYsk3CyEeecqjeiG2Ecp0Fbt4RdKMvY9hY3NVCB6pKXo7AfhB8k9Scr8FDdKhyaRGC5ORxwx6cE
RlYIDC84Zj04OqMz5ytjCnJmjWwiir8T+mUbux7sZvLkWPShH+weJ4q7blQ8hFsCLytjzneNMPeV
7gg4A1qMSnXas3ztX3mXsD6kjWYcRm0Q3lf4o0X02tuxbZ6gq0c/MUpZuADbwBHnKSDXeCw5lHok
UeVOUwBTMct0E6WsGS9aiIHnNrTsxIRIGpKI9bkDCyj3WhiCsnHpX/pfhsmBA8qxUd4SHAOdyOxC
7s+ZV6jbjCNE+4BLkZTucWY1KNsZPjW5j27MIZuAVJmUvzamxC/dkCLFgHR7hMtHL44Y+57Br4Kr
mpDwnDxeyUpIc5/gXn+I9JOHODjexYSPE/7QFOntNBbyIlhu5NYfYiydkecrGAeDesQZOBFX6eUP
I4FCGPHNmChqcmbFUxa5/Q0ke/uurziTrwefMFUsYjR1eiAsZ2nXKNyKwKq38TTQxh/wy65BGAFp
iRrB6QBoJhJiL6u2E+5SYuaIDM22nOMCUrrt2UsnBnOCcOn1+bewG+IvSH1IAwwA9pSbXAuyANVF
Uhtb6VDWXUMZDJ8FiMyOpAleCUwg41AHCueR6RoPAPbJzaDhJLtdl1edNYvhxiBaKU6xO/z3ljpM
jpP7a+Be+XTXGwniEo/T0ISpv4JAFf4f0s5kOXJc27JfRDOwA8Gp942kUB/NhBaKiGTfEwTJr6/F
vJNX/m5WmqkmOchMuVzuBHBwzt57jYtf7wGFrDGhCTZyFWAN2xLsodprN3vjt7r2qb5ivJNmQ9qA
S8I6EIINXsvFvgzEnz1pUkmmeJtxQAV77L+ELRBG6nZPk704pO0kTnxu6TZFJyWH+GovPMRwCsLi
gajN8V4vK6NOzWK4b6qRXMKaSEcOqtZ9wqqJm9aO2yA6JWEA8DClWWOIEXa6hpTSLKJt7BWpg1aK
ZBucdi2ro60iSLTC/5OBNnokWcVcu5yANcCROIzdcGH7JUtCvPnZYN5m7qhfQ1OHd0Vd9z2ucLc2
T80Yagd5SKlc7P2irwL3tAagULYmnnhbapJp92NZjucuIq5h09gFlhwDU4H36EmLbcgJRkKypmnR
ehcjCLn6VtiRCDBNd+guJnkaknx4HZzISMhca1aNjSmc3UB38d24TMOZbSGUbzP2/uXMU10/kTLc
QwIl71heNZ1nskZD4BTFnEBjJB0ekCIgrXSH8r/57hNRkYBKsDQlhknUd5N1AHNQRrjFw+D0srvK
RhDhg7ucm2Abu83DEjvhxeYv6h7LGvT2RZjA5ttvs+Cr79g5jlNgqNa+mXOsljrRzkcS5MhXcB3G
clcDFeMRz7vwzsAdIwdusQCJkkipkz1Yynbnd2au7mBTdnRlUo8n0OUgWo6+qoPynNuVrM4ZEUPn
MHJyblHEEB+9Fu/WXyFJFNaFU5/2XhSRVUfwi2WVG+OFLMek6MXejdz6bSHGx3rUAWHRJ5y2zrIf
Bk3CaA/H/PdYIbYq0ka0LaN4R93jj7Ape6x+yF994mHOngyJRg1c55CUcb5HCYlGCrXOU+YGpDdu
DDHdSGqKqH4NHZ42qlpijG1bJNO3nqeTDpPddDQ8SJBOABjTF922S6ZzksY8rkiuUgWgxGUZXl0j
3WNN6TI+/kuB+t9rbOe2JUJkgjNl6fhlWVb1uUzUMZGfdGHYzk1LpCTjNhZJPbFNlovDoHJ9Mhja
/8ubt51/ePc3TRFPlcmUtLn+EgGhOxsFlwEaFxe2Xk/kNYYe0LJzq6LuSbs9waWp1/dUJSuSQywj
OYUN0Sj632r9//ZmXBGub/J/VvplFU5V4RQEozYWWU8V1Lgo+RfBwH+9afHiN81Jst2TYRBxcZmN
Ze+QvqqdO35qWs2L31zjnChzynlKywuuZ7ltpcDLbQL9L9e4f3jrt0ocwgM9ut8ZLeqSZN+wj1Hw
GTu7/8QD7IpbJY7UMZsY/sOLIoWl3JEuRNJo55nPvv7NAnF0jiK+GKMzCR8OCdnDvOva+lO3T979
zQKRDXTOhj3iYsK+RdyH93sMP/nMqJvVEZXTZNtmqi+enwXQWRmhudr7l6nmP32r67//H087cYP0
L0rSZ7WDus0T+Aynapo/cyvnc7np7KGYr1qC2osLysdnZP3BrmlIcPjcI3OzUB3Xr1oEdAnUTNVs
8c03+zETf33uxW8WqnA7SqsqKy+R7g38YNrLNqbwT34uNyt1bpHWV4P+Oxo655KPZTjDA/65V78V
FZZI7LO0yJpLW/KsCw/IfNL/2wj5Hx6YWzUSkRTNTGxpeqGV/CiSzOGkn/986kO/VSKVLXFNo/CL
S576F+Tw8d5OOGg/9+I3a1QnS6PFvEKFvZQ4nDIwOwjrn/ILueJvYfL/WEfKtL1tbPc/b72fYQnA
VfY++YXeLNJyKUsNcbu5OGFAO8dV/d5u9MvnPpebNdpHuQWsi8/FMPTZKFI8Dy7xvZ/81G8WaR9m
Brkm4U4M0r9FC/KjpmM4+7m3frNIgdUs6EgmDo1EPs8Iv09DhP/0cy9+s0bj2mma2NTNBQShoSXG
wLgrprdPvfitAAl6QRO4eiovBJiHh6XP6SC3w/S55+VWgSShKZW1RVSK9MZTTBTJoWBm9rnP5VaB
FEdqNNi9eOuElTG9HcShW5/3z30wN6sUsR2pnEBBLpLcCy5hQr11JZ7Zz726/3+fdkzCkrwbLFR8
C+3tXFQAgf/1UV9bzf+rz00a980qVej4lyDiO+2rnBdNaRiB9gJysHPKZWCQla2RzmTf5JeK4IVP
ftc3y9dkeukq+g4XOQ8fWMp7bmhkkX3u87pZvWkZdiQ4DBVgs/EbBMz0zGzpU4YbPq+b1etAZfat
rKBcRbZTp2m6p231b9KRfzim/pcEySFuqh697OK5Dr5rUjQt72szZy29wk99Nreqowi8T681m3Je
ezxLVtMmFKxj8vVzL38z0IhzwM0kvbEtDyhaxBgqkuX88+de/KYaFkR8OHPoNhdpU/VBA/Sv/gCZ
9nOvfrOGDdKyqQXYdeFZX3s6pXMPTEF8rmL1b9ZwLwcBqZybwrq5aYcc5qyB0fW5t36zhonzrQc2
HVZTRgdmk+XLGlJf//sg6b/vEf7Naq0zNYSSxNaLyprHNCFEEb6C/NzO7N+s1jrVA2N6p/zP5fLv
W0iYNf+iLfiHBXUrq+k19qrWSLaCxnrvGX/supDA7c997DdnbTsxkFdhmF9Ish+Jxm1J05uT3596
8VsFjSZUlhtUW7DPMHkD3BjejarKPrcN3MpnImJnfJBN1aV1x3TXTmbeffp2dqt00RHpg8mc1xdN
7DggiqE9DUgQdp/7YG7WKcn3tOukyi+RCF7//tCX4bPn0q3QBYoKeXpTXF1gClS73J2G/4/P5WaZ
tsYjuyMJufqZDMd3jmWyiz67CXg3i1TMyRLm1B986mTESuCb26CtHz/3od8sUmysKYUTZMw5nWuG
drCeq9n6/rkXvzlSoZsuK1q7uszFuIeh425t+dmC2LtZpEQWVFzhnZbLPIELc0FB7Iafk1254lYl
UI4lFBDCEi8RSW/PojPOrwE90+ce9Vt5QOT7a+Yz6GCdkf9BOnv+FlRQAv7fHztmwPX0+S/F360+
AFjluMawNxcx9vM5F+t0YtTqyISubV5a2DwAvHKVALsmSGU4jFgWv5ezj89J9Q0tTFcuesUXlYfI
MwGB/Z01wsmiCc4cAvdoCnIV0Aq535ciWR2bTO/HnZsTPUYALLPlhYRqUknbGcwziYLO6e8V7Uap
WWEpE5LZTglSPcEtjg/E3QVdv0ONM5THfi2wcf53+7hHOP8f1obxFmQt7D4uxCsVhRuNffXP3LrW
vUkMoAFJm2iXLqC2c8WwRWfAZ2mDp/Y+yiZkZ4qG/1s8u8zJGFSW9QZe+zwcIkd080HAxfRI5Cw9
d499B9MpgtkiPcLiGMcnYZok+a7osuc/iSxfc9wdZLvBczSHaQEAoo2jj7bUhJWlsa+qJy3neSFW
XPX1R17xXcD7qcU34FNxCfejgzLJnTz75QVx9gC9yTNPpNQ690Qul/dOV7e0THU/Q3DKafGT/DSc
ozQHhVWAu8dNzFDyG1r5cGss15YolCSQz9oq4plUyRkrrN8X1rPgw36BbS9O2i3LhxrIMD8xavmo
qwwxh9WkGeE/Ijgxk0KgJCYyV7TJMOqC0Ab90M5OXRx7O5zr11wIPR1B7iU1w7Kk/omsuD1aU+o3
T9qjPU7ENxjDOcrLB3sVbZhRcHbm5VA8SxhDp76JE8DYIr0jx2TeOotXDQcs7p4PYlc0fCLQFyDo
mmY+W92aa9ZD+n7N564/mEzoo4DzdB9XlvMECnI8S5tgjGMbsCZh4Dmw8FxBiKtVixGyDAm1aWGA
qGuCZQ8MWSB2eRZwV1K/GQdLx20lce09HmRpS1I5IAtGkK+AaJGQG0EgAW5jPPXgIUy0waYEbbAl
ElZfBf5Sb1UJ86hEveWP7yORq+617VqmarBJ3PYMM3Nl10IsAB4CvPsBzh3Sh7If7D+xTfLkhfBv
vk7XSfTyzlgUS7dA3vIMzdeejzpibo3mOf+dt63+zlgyJlHXlDN2X6WJAS2XRyKnmz0/rd4QSTHj
EzO24A0e+vonmgdmThujCTE/5uVKJO4jAfpC9xNxCJO16P4xS6zMPpSjP2bf0mkdcg8dMgpUf+Tt
IqMf0lcyjHvrwiiHcXI/OJAqA5UtKBxMr2DbsCg6lCCTtDFuaOLWRYrAmXqmD794hfQOMvDUNcpc
wqnXB8nAoURk+NzbjH73hJ+n5RehYx5wqLtW/KSdoiSQf4DDs8OUh0AeSB5f25JCf7N9aY6s/upS
Bz2I8e1UelGCuqpNyqdsBjLy3WoHC3hx7YH3Aw84jWYad3nJb96YtEHv4JXaRnVPtixckM6vNYQH
X4p+O1erJV8Ns5N+EwjkCCcdfRPsrdGFSuY7hu0jER7zQzYR0LowJdKc/aNM7lyS1neprlOw8Gmr
1cHLArMna5cflGp0TksbVc1hCnX47o3hyN6nTfOQhkn54JsKs0BqYJj0JEbHJVHfea2dB1mWzkfk
apRPRdDbe7hojJjF0LG+B8I98bHXQXWE6rMO8DlB1tUEBlvAdVcs7t5+F5asf2DdGXe9T/CFImV5
X3rZ2F2454LSrhnDXzV53P0OXC2Y67SX0/zNNBYbsOwa2dybOMl3cqpb+84LtW5eECNOr9JY/Qmz
HSIvPfru8yCTeboX9hgxYO5Qkkyglr0NCoAMpVMyFdcgVVHzVzUxcf9TWzL6GZeCDVDinSAEuQr5
0OI2zqDcjsRBnHSaAlDveqfbpnVKCK/JRXE3lwGCDfRQS00Sdqa9hnQC0r/OrV0E0c+o4EQ7tTot
XlN7hi7nlyvBJpMekf0KQlz4YlUqnvO9pUVSPfqDcq4VE5cnhKbcx8m3X57m0ATfPZmk+6ZJi99x
SQfsKbJH1z3rJIBFSfI+c2w0ifyBvSqylz7owu4YY8jIrzHqBPvkDUMxPEpjz21MkqFX5OPGack0
OGTuMNcPPVU5xDhpVROxsl79GKNAee17jTgogl4qr2TsZvVLU4BTv7ARCXIWSe++6xZvCC5LkkKj
kmx4f4bY89Vdv4wKii3dtCgB4OE3HD2UiDBczAAL4xwXiEMYxLnPkV/qbq+g33z17GUu906ZISJA
g+VV5zxxOFIL0K0wd7RlgeAV3ptniETfTFkxRW/kOQQbZLrpnyiGA/seZyV1HddTpBB5E6zYkiJl
p9HpzLnlCri1TedwJJslDx/KDMrJhh27+Jp4Bfe0SI7FzlZ++SWVnb/N7dwAYTSdjZhZ+g/IVICd
mN53j53tesmDplt+aMsKUG7izPVFELC9YbeU5mOmjjjnCxtcrNZl54HQTA5eE3KK66xZ7jmp+kfB
smZmzoTARbAatsO1rCaXKNyEB//kORnQFNS8/jHpreS9Gp1OPII0ax5qHangpSjl9BUCSOaQI87l
MEccA0p6swxNLZ4HsqE3TQY5ZIOgvt8mje1B1mjICvjQnTs2+xzUKkXTwO+abcVuS/9HvZZdjYZM
k7L7C/BBiUq7URwFue2T8ASUBqhRMGfusYIi68YbHmYTbWOoISdlFW17bVWFTLPP1mcq7Ega3oSe
yvKnLktGE++aqqR6kZ1NXrInnOBgD075I1TSKg9p58fzXvCNGxQvcaZfez8NHzgQwwvTyVm8Ie3E
2zFIJytfUI0Pe0LfnB8s6R4tokcsu4PoHUtysClrBTE1LsKHWTgKxTyqjRNaqfGSi04MTKqC0v4R
A1XQH7HSi7zyp/mnFSdRndLesaZpZwo26mZjpjbJ9wPkgeQnqjd6WCt6+TsUv9ZdBWDFTraIrN9y
HElqz9YFLj6aY6s5ihHazsaAHpNAjcb+EVRI8lgiXeem3QsAUsuC/F74ceVvB1BuxzpxWc4Q1Vh7
OswmJBD1hA5QQ4auN978t8VkGNAHQnSdfnhjYLp7pAZQJcnLmS+zq4sM/wnYhHvhE1N+jDhPqqtk
U7A3jjXIn6pfOXGcq/UKkGFevYnr0f5ZyCn4VfayHw8N0pOWDcGQIpYuIeRv+TfVOdbG/GF1J8ue
ZuHKp/Zl+AIhgj+PmLzyoD1bvZHLbMo7L2pRuMzBuID+RG/yijq+777YoPEeZstD4a6aWi+7OUTm
gwSEr1XMZvKu9ZRSNLSEKzxbIx7JneWLGq6fsFGmBQSeBXsvFcOvlP15FACL4JizrSH5H+9qFQ/T
1VNhcz/FmZU991E8zm9tZ4pXTWO7PEAJppRsXTckotFdgntj4uysFx13uzTWkJFgCYzOtUFhfEUi
P334wLTdcylSkPOTVYfFjte3f6LMDS9tJaXDMzH5ySnNZA14PE97dH/AHtoKEjzBeMfcgdL1kDu1
X546t8cFW5Q5lG5CO4PxnZAbIJN9NXEcxNYyRseoj5xGn1h0RXQuYnvlR9NbLr7DHezFaxgiKMaA
QA9uI7qyip1jbdVdRv3XjhEkjCiHtx5fF2rj+k25s0UVipPiWoPqeXBkKexvbcFfB8jW67mGsfkq
WMQ/YWol39O6yfnaXKyuD05L4M6pnyFn9S76kq1eL2fAjrVd+Q/QV8eEEm9cNaWK+8Yur2b5oZ3Y
fo3yBQRfabV5QFT/HOTN07ysYUCmkWxQcZYu5b6GEm89zQ60zHgQrQUpqMm+gcVq010dTuSMeMt6
SpdrMRHTwpfH1aM2MWl2uvYYAzCUyy5FNphtWVx5Cey2BpF0JP2nK/6Aiq/nF+GNbE+AUpU8RUmO
HYbpbD0/W1A3XsGmstiEbjJQduOSv3dlSYCKRbDTqY0sCd+SqgMFsJ44QOaUUKSXmA5Z+yBlFXvX
fnKkAyem1E37AZcSv48GJUbcXLwo71E7GmSjB8zmWdjAi0Dv2SSY7UuxoOn3iC56pe8zF9vZtjCF
OXUZEtIHZLGGrTKfItlQ0PRLOlQPaj3VL6jE2S2QoU7ALhcLuR4GSlCuDIQj/8jpA/Um7jEn6dRR
MtrMuCPDbeCX8tEgAWx3Qoyudyw9UIWPdcfI9Mdc9RRzkUJRizqu7Lv898wo5n4d7O1L/rzHaEwp
3FXS1NgPTQNsG0qIZf+ox2GN5kqaVl9NtBAml3HbPHB41GClNQaGXtdCAbEsJqhwXZjayKrD3oXL
YpnXnllztVtmjQeGU4uA95Ja9zEirRi09shxAi2jURunmNJfZpE1JS3sCjYa14w0WAnX58IjIRPH
zarkRa4/7MsEeeBeUyE/txaibhCKuVU8QSsP2SNiWXh/mSihRpApgYZ9Wo8n7inRCatlUuPNY2As
JK046QB5JMwSSeM+ccMB7qZQ4iPq2qWnZvfpOMSLDvqL6ty8eKhQjmMF9MFHH/2oBcUpZXjCijBs
cTNFXyoekGybVrOK6Dub8iW0qZ43TS/YU1rZcBmxtJl+lJ3jhNuujYN6a4ZR/oDDEb+nKZrKnoqx
RJ1Kozbdw2LCEmcjvto4kOqhH9Wev+sWWgyzz13yoH2/fzMh5+FBujiWTim9AbhOcQgw7RRx3o3d
Ztb5kBFtPQNe3Pc2zLg31yj10NPIu9qNhzwzUiHurVi63Y/CDxPIKOHc/A7UIr9qhep+hrCqqjnZ
xQ106O/zNJnhg0Oc948GUd4hNQ+jr0hOrUPUV+2yddxIy3vdhG3wqJdwVo9+mcBfp+HTVmdTQWgh
/Qt+E9QtMm9QMfYhfRwnsFBOenULmzpoaMkyCZ5t7uBw4tUFJ0V/aBxOsobbINLt7WS51E+ag+9L
XA3JUx91On+VRWhFy05qzWPkBmszgy0qvVs50MNekubGpSSu6yeduSMEKwcfHF5SR/DfBDlooY2x
ZKNgLXWbnMSz7OyVReJxyA21OKrkby7ozGWMRVhPCxyLbmifROwV32GMpe1jWXbJ+EfEiDIHrsVV
1pxt1m+5IQwDJGrIqVHAyR7wgqak/SeHyLfme4JhhuFFck/6o/2++9NYXDvB0En/NfZw2cOBds0f
geXvDFu7fuyXvnh2VMcjUdsIe9G7E2IILt6LnulADf2WOwny1NDmOusAv1YHqNDr2HWY5R0fqQqA
v2Y8y47KHOcYmxBLBYwZY22oeEdxhtRbfavFwCUS6qWLtaa0mubVdPno7+Iwq4yzyaWTXkFrI0WM
kjqKd73tp+bUq8CND32UhZciRLdSV5yOGyUMvUCuCc3OAmswbOMktdK3mhSifaeIw9lwnQVEGw+R
d/Lw1cWnaFi87sD/l8rqSO9ybja2KHznvLYRk3M8cgbKzZgomR4kYOP5ZJlSX70+hO/MuZQuJzWX
PCttqlCwN+PaUQiLDgP6VAyNfafjJfJe8EmEYFboDv0y09+4wGYlbJZs0+os5khHx9CjcPLWP3ed
WtkHMVDIbOnm4CUd5Zgf41mIvSqDQc0ATu2semc3GYejp0X/HEM5TjeGyxlfZLfeD8i5jDk2LQ5i
ONehKCgPypC4uA6yhXzFUMPLO2Sb2hd34Y7JDXRynCvBd1C1tUmOI02WZsdNmabVBIZtr+wico8B
eod3iPSU15gHCHPZzPaM8t6JRuMeTRjCDgGQ3U13qY06+QWaT/fNs1fC6Zz6/annxKhOliOs/L1g
c3spbcX7JKaocDZZj405XJDdbwV6fEBPgE9Oix82X/M0tMe9Kbzqg9l14W5pJjoRMXkIV1vyU3ok
3wvbFlU0sapbUoXH07LE4hkyltiPtctCy+0+7FYVmGOLdzbh+VApx2VwnfSPVts24V9rj2QTjKqD
OeM448OIA1LdhVEz998dyV7y7lXteGoHqGF7u6Z9nJPB6Z1iHRpuNNyi2LJsv6MWTJcHbsdqq5RE
4xwB+vQeuUNDuaT0SdLkAPlc9VvC/vLJOXihV04bdP2DZlvCD/BeuwN9KZMt1ncaHeR20aS3j7OP
xUZtGPhwYmiRMd/gYqYxuAY5PVEA13z3AuHFlpv47IOkGwd5kU2rqDOxI5/LLmwuqVa0wwNjQ/Kq
Ijw6m4rGDic7hlkQLisBXNvxcg+Ru56PeYukez/iUbd22FFgZXqF8QESduKOEj9ID/ViMw/ZEPar
sh+ozE32VFPAQ4VKVqK7Fyj5VWKH6+AMpxPERcr/R2PHA5y7rgsL/0cUlDCAMXmwBxkfIwA68djl
LkkWyG4WGGDB1wgXtOJcFo/gIoLmnmhhTDf4uwyEHmwkHu7pUeQXXQOcPSriGjLqxopL85c4cFes
Y+fQF5+UAXWcw8J5xAXBFloqx+HagBf96iZYbLHo2vM+9WzTHXOtGRmEZF98MfhDd2PbYE5uRI2E
KNce9NMFBGr7tshufCkzOOrQLK3qaAmCmo54IfJ4B0qkLMHdczO7lnS/P/qk5QvOI5v+TNzbyWvU
dX0HJIj9iQEedvE0M13CrZqVyfuJIDg+mAm8HBPbmsvtPJkYw58bO9HvcPCDi5d14ETbApeNH9SE
zDjcpL6HdKtp+rMluUMETTtiwV7DtKdBDGCyOIHpRqNflaoK9zkE7i8SaF900cG662sMwfdzTdPp
WPs8aFB8S1qkXRGwF9LdNfMHlJGuPoY4cfEdioIS0KOxChop9mgHtnFrAb3ixP7WVl7oX3TietXv
HiebpNVEV/eSrKRtsGRY9be0Ton9gMuaPugUwN8uDVA/HqG4dU/MCjL+vxQCu8BVRe0nsaX5raN/
21E9Ta+grzUNfinebItmIN3kcH4IXCv91c7ag2G2CG/ZMGMY7R80N9PqmoCn6XeeWMNxZpsx5Je8
Bfy6Tyeupyd6gfwzziPC8YPB4sZDmzjaVfRyvsZ0mpKtB7CEAE+uox/YlTmM6FW/uwCgsKL3oMZp
I09p0NH0cjOT4kUf2d88+MjBU4/jwn6geCuuXhzPX0213scTMNO/xRDE7zNhgzsVuVZzmRjS4C/x
8lLtay9f5yhpEG9aolRe8rg19UES2/JXVHtYr8uyIT0lBIW3I3AFZzodV3qNsDWXR+XPrrvPK9e/
0oXq4i0HRnIZMLrPG78Is33s4MuEqMmTv7JeAzB4tW99SWOsM6yIkvVWpZw0EBIxlFOBFVuQlp75
gjuUrxxestxzjCh1cdVMKdYo8zMBynWVhZWZA04Dcl5dw6yAUXX8RQWeVj8bUSXf+UP5JqgSeNQL
pngk1/mrJ7VxMhw3zvoapRusNXvTcIWTzXRnA6A6VpL7EK3avAUt5ftXyAPJ01S5tDNjyw6LzTAC
zNy6iewvwrcSmINZLk6eWuofaphK+Jfp8pfrtMOv1nfqX8Juhl+hJOMVNKjz6OTueK4KMXC9mKYf
Ksynj7h304dmMfEZGx5+OtyY3O9DTSHbRvWzV+a+v3e6cqI1a7fWRkZRN+xrdphqryfmRzEL5pot
K30ydJLH2ub85DvA69VXofnTNIn1A/u+vmIA4jIjaBY+OHYyUxlkHDMStrFgNMb2sKWJGzz77The
uFLJrzPRnRdtBeI94lg8plkw/XKaDr9tXuKFbF3Whulcez7lfRj9pOXPYk6LrnjNPejTHoS5bxRB
4buuo5wQSkosPkKOtKzd4A2ufhJVC13IanoIxeQWVCQCNNaz8Qf3vIBOyHZOEtcnOS2MhqAWzhxz
0XoZrsP0Oomg8E/LuADZFr7iujx7aXoI7CyJD2KaSdVsBtf/Uk0mCn9oUahxw9+K7y/DQPQ1bl1G
UqYxSIQcxsvfgCPL4ppbPd1PSX/gTdOEf4osZ3x0A6/sNqXt0LCH8MgDYIUt9iLah9cwEPo3XSqC
IhgG5FRwnR8cC6LLxw1QT+sjDzuKx2LxxkeaQEgd+A3TNeSQI4WoyrNzjLAR0Lssib+vEJO3B250
ZFCWXXaC8MD3HpHN96LwuuUbJsjck6QbdX+oGliDlGrfinJtucSxB9B+wv8a8hDNabZPasyRdqv9
+3ZZm2xZHPF3sDtR6NJyGaFStc0+Qw/a7+hHTi/jQJw1SVbxlxGnLh4tkM0JdAaLH27dhg5TMnrx
tm0yfl9Yz9h2yN1wrhiLIZ7lVlQS1ZHTFMTfF5xCvqbgGtHwm64EXtBvTKvO2rZV1n4fBTdc6Q/5
mxcIzqBcYfVNRY1BCbbm8CrbAr/3SE/mWSDmPw0DarS9RwL9c64L7fF32qDB+zHGgybBsG/naRhc
7lcK66OLu3STeIlznYccbyh5M+a+Gux1mj1Fq/0uZ8i1jQsvfalI+yccJ0ns196j1uO2xhehaI40
J0VRgRu/UZhBCz+iT6Bm4GndZFHMTTgUNSBIM3wprUC9AYnnB+OqZ+YVJiHd7bVV8UXEAY+YsNkm
mqzPPtIiXDvcI1PEHfdns+UOVDx6hUeEt6P41nJm0N8WO2DrnJuR1lRlx9Dsbd0SaeVO7pc4wyP3
UPumf0aSVp390itfaPSrv7QE/oXV1jx3zZj9lEViPU9sc09dWutrBjk83Q64XO5jr0RSkFD5mscZ
+qK9ifD171gChl9FfXRYjKmvbRoGw84vMtoDnUVLmpGev046uIzPYeA+s9EpGIJr27acVbcDTIul
nVKWzBYDYLRkh3oPIFzW9/AiUQLM/cipwrCFAkLA8d4l9JKbczk4PFHUsRJn+sBzroNK3pVQEZMN
DK3gF/TX4j1vuowrIQ9AdM7byQ5fjEWAX1G65T1SmeQPny18z5puYsejE51lwJX/RU6FfpF4WpOt
RdRr9RTNcxscrPXatwXKmXVHQW8n5VfFkdXu2DcwZK5Wo6+JTx/zhCYh6E7SoetyMQRlVlfByPLB
SHyle3qh6i+aimaPVmBwdqTriDvbJqX8Uk681WDbGGaP+xItT3Mm5KL46sFZ+qsYQ3EmQmMMnyHc
UdYwNet/dL61LK+dcEV8zrKaZySSUlwqiybMrEu2E8tgqp16J3lemEk0R+kY97ldgT5fAnzkjwwp
7OnDwmXqsfb6/qEKUEsr1FATQSrKwgRJYsRy5Ez34h+zF8GSapKqPTjMUPdOaDXfCWhJxj2d22FP
cevsRe31z0aiPJkjn41xbs1zMWeZt88I3mx23JS0d5Qj14hNZ6eMTlwLN2bWj9X82q1B8U7DXU0k
SfvbjPwXrzHMbX1XZQdhkyqzl4nln1H3RvuKaBdg5lz0KF/itVLp4Yo/BEFa2g8a1difOJPyIxy1
wGjb2OwdfIXDLmCeFm9TmSQUsT79P5nU1gc8SY+pgWKSlqlSjcdFOZUCgbl+F5KJU7npyETKv2CQ
xDmR1cZ/JLtjnSLPA7UDVzy1MORaZ/21q3BDbCpu5XiXl/q9Ngt3VFdTn9dlm/v7yOTMyIJUNl/r
2rGuJXP0Q8FOb22NJ4uT1nM2bkTvx++EEtkvJBHhoGa/bB4CJgx6YyeNiP6Q3MT7sqjWvNM4ukx5
Z79NvtuYGeOtFUj2nqZKHLJ5dFHV57pxV/8wKDu2g1JQMaAGotE7td6xVXl56P1mfgkcAh8YvYJE
H6h+8tie5i9RwUBvq5Y5PbSBpGLA0U+LjbQaxm/E/PTwVUhPOAwp5QntVmqGSfVkmYxkNMBUsY8T
UpgRsRQFxX0MWXnY5PPUnkoUWz/mCODwxopH88eAWb9EAYd5if3mRG4GmAIwix7dsTnwX1lEdDIA
DNWL+yOyp0Tv197XkzVrt/3J4CU+DEDLreOUr2NDNdvRdACiqqmlQ88uiWTq6X6Le23IrXAJQU7O
A/oRkqZU+nvM+EbaMZfHUHUW5t5gLCGc0zmw+yz5njhLexZmDqDXW4KxtLLRq2zTPIYkM5CfloKQ
cT8iiyiref4/nJ3Jktu40raviBEkSILkVirVoCpb5VFtbxjuts15nnn1/0P/38KGS6UTOIuOOB0d
WRCITACJd/Bx7+RZjPY5imlAjJqluZ8ts5LVzp1mdhWugRyOnBgbhdtikLP7YMYFzbhudPiUs4Ve
FzXeiuz7yd6oxnhZ4ovh8OnZarGWpTL1Wfsw2oXZvueyWn+xeFZrdt3a+M1b/ot23WVePP/L+vXQ
Vik4P3yKF4OGehPQtr+P8n45TvW2wUAqb+PHIZSomniuQKaCLSflwp7y8N33hW88uTCf+vtwiHP3
ZPJa639mG8oLWjBDgvARR7SnIDbDADPTZOYtUFrFG57JvfS4FAYXaZ+svgPb4GBYL6ntUb5R9m1e
OEJX4HXfYewIviul4HThfCL9quku5lDw+Eu2oWx4Ok/stLktMyv9Vkm3+lxy9Rwe28Dm2T+rN3UN
p8ZZYXJlON2nKBy96SSHwxQHBl4rFnvdgZ5a3Q+x5wFjQLOEfThHtYGxyA1aR6/ldjCt6j93SkR2
L63tPyhJDedL4ZvjPwApkBTjvd3X0lcGD6mAcznK0jEchuj/2I0B0F/sqG1NPKQCovczHOJQ/KpA
PFBVnI7ieNNKKpZmfAWgK8K8Dru0hue8UQB+UfnsEUzkFbzlBjl9CW2pIHSHwp3Ghl7B0XfqgRfc
JfFOBVIH6T7jYPEgpIuwzCia2rgjT4rwvLoDz+cBsieNHmHZVnC8Fdunz12nOi5G+SWqAG8GyD9p
Tp+C400oDDQMmL6NCBmi7nD4H2DfF3hKtoLj9TnCBVwxgKq6SBDC/22aOxa8/eALvOn3VkaRDrna
WjvMoB2ph3tWPUdRY82NfvYLAPiwdRHXGA6YWH99fUFsy+qF9aBajgIMCVcrraKjucC8EjmyOIi1
XRPIv4DtVcUVpIEylsiXjFblKN8VMc2IDsdI1KU4seotJ1Vigdfa0ebeBRmKlvBucNet9cIb2+vz
87LCgm0KJd+zOQBQnHosKCTIJD2ZweVBeTCf/LjgNbPqI143Mk7ST9UKwhBEcQt0j8PRLB/R+7T3
K/46Vzg2YsvSl76WWhwanjL91rMefS45b5FmAZnAY2Zt8PxrAqAReUNfNWSTA7Pbf/bDHP2YtfbC
Hfs3jbEKk2yu3EFidw8yS9Z32Dt270yvTr+VKNndLg7/15l4mq46AD+oskSFtV9cK5afXDvONBnF
v37fb5zfsOcBNvREdpSOdfK3m3k9Jp0er0Qo9cWckM9CTcZ4cDaapayB3QZZMWhGVwpM4/lsbG4O
AYyePabYXND3dCDSaxT0Symj1BinmnhewEf6OOEJdGdKD0XFqfWSf+wEJcsrq/pC1qt+p1HGE5Xs
HShJQVQ94D20t9nUrq3SbSpeWKWWQsBDZD9qlhnuDU1B/8FxW7rqokq90zgCHf6EBNUGUwSrf4jS
gJZL4EQc3cUagxBDcgmqQcyfGYGpReJD20pwno5rIM7SgSMSIIa43qSwv3bNwKJHf31Ys7do/gXL
x9eT/tL0KCS/aCgas5oLsHsUfDoJ5Rdc/VrNuVeOJxV9MUyFo+0AsZq33RwG9zxn6xVDS6lWAKhi
+pQlBRdiEs1ssR99XaKJ6qcKaM9uHN4d2Ct4VZk40t6NTLvmvGw177eaIMfIqiMDspmYSkB/Vp7e
l47/Xe+LKjUhGyyHJ/9iPIJ9p0UX0ZZ3dnFkinu9+EpVMOmWh7wyOY/CHA6D0f1bifLK9r+ti5ey
SSkIU5uHFk5l9uPU9hNqab4s5uOyZNxKAA9Vy42RgGS98hGsLeoLf001WPVFzP2NJi2y7pZ529BW
ezcA3qpRggddC1Wgt4p2j7XL9DnqoBHswfwierXzzKrWMqaxTdWGteGVuBQRrc0FSb9dkfBg1Pbh
qJciqglrEyau2/UtS6FHA9uvQnlj8QKgtz2YSnZLOgFGjYUqOqX22U/QbQHtsNxorbJfFKrfUsRf
yqVbnKo/+j24rE6ybxq5pm6LuRXD34I30Riu6Jn2x3BuuOW7ZXyH9KLmjm8q2Y3qWTohzzccqw5S
tpzH/DGe9ExAWTFKejvtwLNPLvojHYp+x71yvudBvbjVm3YluRdEAkojnIfjsE5vQT/Lm7mhM6cX
XEnvAnRZHrkM/ReveZsSCxrHlXR+cSMTwV/mpas1mkZt9UcnAe/acRLq6SlqBle2eUfKxLOTcjgm
vg/CrHH3pZeXmsHVLdiUoUFjYjhmnvFZ9lgMzaEel5xpUZI0cvogMPpmeQLXndxIKx9uvZRek8YX
JbqyB9NidKFTie7YBG60F6hTH7xCT6KI6EqayhTV3TAFZMjR/btf03fA6UarwBBcyVKQ6wiEzwy9
cORHPIbbPW/HWhs8wZUkzURZALW0uyOS02+EI/u93eoJtxBcydFqCtPRNqDKZDncUSloceXZHF2h
qV7KIyVJGx5VhqZZumOUZ97N/7+CL55OeRHBX/JwnbHJYef9MYoHnglK+GEm+4bWYlTV4fygSSSY
ze44zNZdItAkTqEo6px6GLmSpOhj/t+kb43eZtMnWzNoAa+P/MWLEMHVJHXHAkJaTGEM5vyJZsuX
pDWB4KecP17/Cxe+qq8kapaCC87XgDWDEVszLs0D1ma53pJRrRobD7X2cGFBRmv+sQDx/say+Ife
yJU8NWthdfgRdEeB6BQ4o9I5oOQR6mxJzLySqGBkDLiAWX/shugrBtv5HrS11u2c4EqitjIAiSkh
Z1nZfO9ndP+QZK+vpNKlNaPkqeDhEnj1IB55QEdoG1LThuaN/fDrHNAK1Jp8VSTO5EK1OnKxH4u4
aoHlIRLXx3yG16Nf+AmqSpzjiMZry8Z+BH/JozPIF7BEmHLIHzDxMTR+/a9cWPqekrlLvtB4lZN4
dMz6OeQRA9QC8AC94Erm+rw7myUvu9DocDoEXAc/9KY3C3yW9f7ANne/HVWhbTRjP25EE954/GPf
NcWHpPGF3irytkn7Lbyb4VGSiaXj/QyB312MJPb47+pg1lxF9bD+0PsRSg7DrAONwtt2tHMtL3+A
Qwe5Y9EyR0PcTsnhMR9TqL59H+2AIEEza8XEO2ug5bVHeCWLI7PN4PtYA0+yIO28NBwf4jRpdISK
iK6ksTOGozXj043idY6GpGVC7IG8suotH1VCrgzKfpkh3fBgDldol2ykFrO1zCsZfCG3/tKQg4MV
rb3D6HGq+NTEw3LTp3o2SALJoz8X55ji1prOLtG9Nb3nAXe6y2AZX1n6W4r+df0nupK6yPXKKQpQ
n4Gx6oT1526GE7P3SqAwNzN79LjHRrPs9PZI1dOyMCqJsAOYIzC/8kFA1H0LZt3Q2yRVVTmeoNFl
b3qih6hj3qer2XyA4pbpbQNSyd/SseaI3oUdwzoZYXchyADCb3F4vtUqEFJJ4dw3Vn8qUi/eBahM
7gIjcN/FiN3rCCrzqZUUHqoRPT+nJTwtke9Darh3dgRmW2/wSgpDWE09MfhET1bo2EFd9MkeCGBn
6c3OXyJyE09xVjy78c6d8/mpFLH3HoOw9U5r/K5yue2iAsCPV/uMHwFey49DUFaxCxRZL76Sxv7g
t/5UoaoBzTa5lyEGwKALtJTeRKCaVy6lHTclnH6kIuI8OSwCMReIb3rlWdWRC7omcTNQWPHOLsW3
Oa/LA+T1XK86/3K0/G33zdxU+kVbM3YH+5ndMoFhqFs9iT2mRknbDaJZ907Huqnb1d1BWvX34Qre
Uu+7KklLl8hMGnsrOsglfAWRF99h8VDe6EVXcxYDFaOPrPB7nMH7xgUTem171dDwwsblqjk7dCKV
tht+H4CBPTTWtOL3aEeftMauisnZaJ4kw2CSUbAOn2vbdu94JUr1rqKqmFyTLGhxi5ZVg0HvPegh
yCejHuhDBKqanI3irNF7A9HTzDo3ALVQTKi1RGeJrmy6Ub8OQR/9qsRLmdwGI87FsoPepjfx7p8n
hibJc2hEy7ZRxUX1lMKivcO0RfM65CinZV/0hpWVwwSHlUIfSocuQNdrnmNVRTnUgUbf70IGzyOh
9U2uOHTNecx+qDc5Sr5Gk7eg2mGG37mdfJxShM0ssElv9YIr6VpmGMUkiJzGu3hsvhT0M3lNzKFZ
aQ5eSViEg/oREQTnWNXsIWYEdqMRZ62xq6pyfuRN6JyC49412djdoXEPwHS12/xZL76ywTrdiHuN
sxDfBFhwA8sdmdZ6+EcvurK94lhpTU6zlYMOwbDdAmv/UG8CXK+Hv3BMViFmzfY47PIkdfSjGEe1
Dm2lL6iMywm/KrBwtrFowc3QnlCSVyywyro654fkaTHCRYt4L8/AoLz+Q7YwL5z3bSV5IQ92UmBZ
dDQRUnjOXAG9zXcxTtgZ4KJTvcOUrey5CVpyESyF6TgtTvctWeiZwAYqMh0ME3Ok5HAWr430IVYd
k35GyakqjQfDzT6+PkPbTLw0Q0oOZ2lPG3/FMrcaMaCOIlzGDYT89W5AKqLM7DKJC08/HSM3OU1g
Jm7Hqa4PWkNXgWPoncxjyV36SC9jAsI6Ib3SD7nxQy+8ksEd/JQgjc3xWExddIA9Hh6MNdbbz1Xk
WAXoV7blMh67PvyeuH21j2XxRW/gyn7rD3GctOkc3i5VKu/gUNpPbtpfS6kXF4yDtuef220UtzZX
2sY8CaCNCRTBobB3rhdXV2bmxZQlvjJ6M8SvaC5rccLkDz1IZxq76CMwtOVsbbRmna2Lv7L99d9O
4QM3iNQKw/W0+Y8kEBo5TuFOrfEBCK5UnaiW5mrjk32MRnCUmdHEd57fax0ZiK5UG3+YfKdNTIYe
AyQJKRgYQ7qbgKje6JVy0yAXkWxaNycMvgQU8C2tcJnRgpIwfKXg+KlTu1DT3ZMUEmFOA8R1jY+8
zt2N6MqRATjj7P4yXS9cVFGhd02fAzQsr0hd/4J4/VUtHVMtOaGPTkSbm9SyXsKVWyK/mQ8OBMqP
MHNN46bk/A90zqjTe8Q3htt2QN3+BlnRAlEjq3GT58yG+TJYg/XDn01RTNxysgptgkQsORpEkCuN
5o1dTKttX/meW716acxKHUOCaEym3gnfZjlOYOdwKHv/J+T4PjkMeQBRvPXS6gF1YL/cu2bR2zpl
iLlSPnTiA55CFqk+SSwW4e9iBzFLDE+1VqlQP7TYrEB9szqJeRKHJEiDz8DpbL1lpAIIq7UtnHz2
rBN6V/VejNL8GFdm9klr7CqAECdqWMp9Z51okAwIZYRxjZSCpXUTdUxLrdA20IU0XsTJ8Vr/UOB5
fZ97fGe9wSv1ORktQ3qdbeFTv2Z7xBg49LPf4GutF1+pzA1U/Km2Az5sueIZnsTrW7TOtPy4mBul
NGeZbQ4ZfrSnZaxD86ZphyY7tCb6qa+PfhvlC8lmKcV5MZKwXfJcnNDewJozG7wvyB0Zj/Ga1j9f
/xMXNuBfSO7ftq4FGWwblYP6hCxe8iR7xD+RxtCzl2CGlLQtlgE47hLWJ3TdcPxG++B/mJ5LY1ey
Nsn6LlxGQNERvre3+H8hF23jpBnfvD43F6ZfhfdNcxpAko2sU+OPoPnoVJXBHQSP8R98W8v+yke+
8CtUAB94AyR3ZCJOi8lNpZLwJ12uwnpHExXA55hBDr1qqw5hMfycohmRltVMtEANjqki+Dp3XAwe
Ws3TkpZwYYNCfsOVpvr8+ge4NDVK9joDQMmppvb4rrFr3NZ4CKJ4ftQLvv3R31Z+iOqj0eNneSLJ
Hky7y5/6Sa+nzLwomYv2alubWUbVBC2BrFV4shf+8frIL61L8efIoU2meDr1BG9jQK4QaEHw9QHP
Kna1qdu9/lcuTb6SuqgWeXnT8mknYaGVPgfiyxhDzHs9+oVzhKnkroPmaodhts3so1JY5TBBb9EK
Td+YMb/viCf19LGW9FhvjNpORp27tf0XxK/IbLEsbhAc8URJ/83yFlJu7jftlSW17Vp/1WvCK4cj
c+pZULHLbaNccCS2NknnpYq823BaU3HjYYzr3L8+fy9+Hf6Usi0XZUkPgiPKSaLvfIsRFCIACNVw
Ang9/qWfsv3737JDBthjNragtha1+X6Y4QiZUzuntzgbbPTbJHTjK+fgSz9FyXLRTIWZi9o+UbrL
vVkE6X8t/tzvXv8hl6Jv//63H1L1qCh0eWyfBpQUbhA7bPqvZVguic7BlA+hZPq0+BUq3X2KTgfm
W5umO9TVUjO4kunIFUxeUlVUb7xov+GJiPpMnOOg8Prc/GI6vLRg1RxHPSRF4rA8CWymogf0Pjd6
3px+E3WEPm7Em0lHVQ+6/sDZCQo3JsQw1gfTQY04Yd8yPlTopWU3QW92b41sI2LPFep1eu5Xgeo1
69vjiraAaZ1EX65v8LiWyd41fP/n6xNwYXGoaELR8oDfTKl9CkU58PzXB0//w/XxQg6pcMIQ5EQF
fT05V1x4UTScPQQDoipD+xAAixXeuAMmBnq/RKkHaBv3MNlGSo/nfm0yuvKt0IMu2n+hC6cyX3M3
tziiSPdrIdBfLh3bf3h95JdmSUn/boxljNTGekJ8IoTyjBTMvjVhPPJiN/3IE07wN6//pUtfWykF
YgDyxnU+Of86rMBU9L6sAV4UetGVQlBVss/RnF1PXF7tm8WXH5MZbTu94EohKNBJa0qsxk++jYpB
V8KDMgwv0pwYpQwUcbamcWawePpKPjhOinlH7rkIEeqNXtnsG6xoWPbueqo2JqYom/If9CzLK1vV
hc+qQgwrw8Kye8jSs3Ci6i5CmGm+dcsgj69UyRePKnagggybKo7zyZytUybY+z5NYnTG4yBTNEEy
1C7nU+0jpIK24vwtT9dW6G2LKuoQ3umIlmDfn2mfyQcfyur2jmpW/2l9E29Lx9/2xQH6AaCEYD2F
+HvA/neTR6h2jc7hkTlTkzoFJICrkHVagjoRt1FXus6b2YCFo7ekVNhhV1ppYRl1f4aZPz9JfIa+
WImm+Sj6QH9OTmIh7CwHtzvjFdN9kqi74IqNkqbe1CvJnDSFxWE9Nrm3VtGtD2Pm3vNkrTkzSjKL
MXciMTQ+nIe4uism+Bq2r/VUyHdVMjlB1cTPvLA9m4mcDiYS+3djdc0k/MJOoEINp7gNQzy2B4SR
rTzZTx5yU+EvBa8F6/AHYXtakB+sMZSDOvBI+NyT1Z5DbIWOTumObwIq0pXFf6FgqKjDyU8bikTX
njukGr7Bh3Df+lYYJeXONowW6aKJzu9NNYxpjdQZMjRXnvZ+vfe8cJxTAYlhbIzIMdrZN+GsuDDJ
etP2XAsLEYTYMlayUebZek/vIjOxOYjN+dZHK2jabl5ZdN8UJihhISbYkiE6P9kdU+T8hL5VO7d2
GaX+myYDab0p0Rp4eO3Mws8i2NB++4j3oe8d0LxLU5SocUm/LcMBm5pituMRoXkE/z/NociMK6eG
C0VfRUOKeppNnI6Gc9X5vCR3DYzv/VghhKmVoyoe0vfNHOk1y6Tou6gAyHKTC+vTFJ0gvT+glBi4
a20zeuN4biqYlYVMcuNkA3cQVxo/vxj8Ly0GpcosY2HFbWMmXxNDlsmbqlrid1XdInhuWIP70Wi9
djgufYiNVb9ii+YeeExpvPu+Sqbh7PeJfEbfbRa7JjU9tNOSgcuyUcWZ+9aEJVMiGVq1TzNvLuYN
Ulqt9dPGvFp8QvHTOZgchbT4GySrUtCGMUZ+KXGGc9f6Dm4VCJnfm9aKSpjel1BqGj4E6P8ULeU4
kE/dppeYepNxpSVwYZ2qyMtkU2Q1A6fBHWnI3/etUX76HwB02+n+hW+sAi+ToPYxvZl7Lp+FgQoi
9ilHU0JBRiVxDPKDLA3zM2Zbpl7WucotwxkWuF1tWJylldTvRWAVH8ay0ks5FYfZhbC9/Czwjokb
pofOQ6gJvv81bZILm4uKwxRyxvnRC6vT5NWIgi/D7KDGi3QcaA50kPvWQtZHa0GpoEw/GPo+5fHr
7NhL8CQtpz/nNqTM16NfYJ3/BcpcDL+ewUwm58k1qs9NC+r8Mamb9a05OGI+1HWObKPZ4at3W2A0
Z96IurJ+9IEZS73m098OwKBrzDzpzz6C6Leb0hoS84juvf4DL6WMmu+QDdCZHrpzE4KR68DC3M/D
VX7yr6f/l3JGSXff84RhYGB0Luw+EYeh79w3kZXZDtJ3lnObd7D4Mxe5KrFa4V1lVmi/TQaWEU6x
ZMkBDwkHIW5aoe0+sKcS7eDe+iaCdnNQMZxlNw5Vw0tfNd1WdUT7xBwwWuR3dODBDnM55g9wc8X9
jDTwe06X0y3fKPgexB1uYF0XpY+4txlvwtr2f5Ztjgq900Xm+8hGNfCmnSL3GTet/P3rU32hfqgw
Ux/VwjWVUXEeKKc4JMkMReTIcBF4awvZxnu7j1Ghppd9pXV94duqyFOU4TAhkHlx7iKUoKKmzN97
MVqmr/+cS9GV8gTyZbAKRJTPUS/Qp+6cOclv7LbsnvXiK3emZoqj2IxEdU7AuT8WBWS/1s7qj3rR
lTtT0+W9ldtWeXYwgbwp3NrdBE2vUeUu1D8VeWoasISSPinPGUcnucMGJsLZKAxACay0wPa6jHE7
UGGok5Fh+WwN7TlZsH1H+Dx4thssbfSmSTnXJFbt9xjoMU0Jt6emoLAGnauFEmXsSvFxmoWGaxY2
50W4yxfkQ7rnOvd8zQWq1B5zXLiOuWV5DmfEOjILURg30qMS2iB1/ry14vXgekmXYReBeOxm5btu
su9Sj6VLfOXWJDExnWH+V2esktxHrFcx4JLFZ63PqiLBFuFBe0GY4ozwrtjLBhCV3WWafWQVBxbO
C5rtMuHCh+ECXp1teZwrTYfzv3CnybyU7jy09dmBVP/ORxL6OcMr5vb1mbmgqhaoCLDQrYukX7vy
nDi9K+8is0Lpc8EhWRgNqlphG+FpkPC/ZxOF9a8jglUnlLLxRKNrZHypPd+8UqK2UvTC3qmixZwE
5auSEyCGJOTekBRYExZNY91hWxOfX/+5FwqVClBlK07YUZ3q7JdzeeRIkz8uuBYlu8Zzq82SEW3/
1//She1CBY9ledciuL+k5yIMp7vC8pd3awBBWS+6kut+kcVTwPPCKQyqRz+jGR9YVw+BF4auQseG
uMMvFxfPc+RIG+X7xir3YIrw+NMavKp0aPYxNsUIpJ/wcniMfBDasYE+ll5wZZsW0sEOqauKcxZj
HDbhU/epxBRGB21lB39JHJZuMns+2DTHzJd91XLEGNti0YyubNLoHdMO7vvmNKxuLI4ibkaU//zR
KfWag2L74r/1ZaU5pz3Pfum5maiDvus590Dltdi8TI7SdUCQVUaWQ698suLRvxV4EgQ7fBZJL71v
q+zOUd/F+Wyt/3/VJ8ZQHtZIj9HF6JXN2Szs1cKjMDtTEMJdxVPufzGWiP/qDV1J2IYOmTEKIT8k
+Zw1Bz9YrfkQt/KjVngVBejP07ygv9md/cCZfoTbuaVJHc0miYoCFGhiZwhPFN+GdfTuzRHXr7mq
8itjv1CTVRAg1j6wOPALOgMg4m2owXMJw2QsIQ+D2PxUXFw1rzx7XHqTtrYx/JYAmNaWReY3+Tlp
8/mxcASebd2EgbGfYb+OSkKAgxya6tEJPcP8uVmS6h5LiDl9NNI6Phh54UQ3OKu2P6bS35SqqxR3
PL1vqGS/6VqGFWLjffbZ7+66EJQCIv6rXq9IhRNi9bgGqRMBJZhnD0HwqMcys6+Ta9jdC5uGCidE
jIvVPYj2GIbVZ3NJgmNfcx3Vmxol8XEO8koLs8cjgj+UXkyCXDDIelVFhRGaIiu7NBTWuVpguTpJ
6y9vR1t0oQ773Q5+tVp+W3PLiu+rkcU5J4F4GndJtDme212caHZ7VSgheLDIA9iSnBtrlfEhyyfR
Y6Gm+waqgghFUxVemsTjebE3PciqzR+8Jdbi/YHmUzZs9tGZwWcsnLqZv1Xh7Ho7t01WvdlXQYTJ
yGnAz6rpPHCsvONjjM8jnBadhWl5au1aaum6zgyyXvRPiX9aqyuF6sVsIq5Sp5agwajOK+YDMkhv
aYLjepSUWjRUgiuFBl9JHArbej6kS/DJQq5o3wJR0aliBN9+0W+rvRR9uJROOx8wbniq4/iB65zW
RYvYygHDsMtEipGBw1e8wXx+76G3rFFhCK1UGGuM6x5x9/lg4vGVePLWCiedthShlYMFwksoZeF6
dliwevZc8Yh3u+byU08V02I3bs6o/f7Jc74K61+t2VArimw7K8wxaMIZqjgknvGE/fBnvdDKPZ+D
oeHWFuuDo/QuE1hravEDLe+vQlIWPLVO5XzAJPRuWoOPjqulMEJoJR1nv50s1ybNvTzcSzy8Ilfr
nkhoJRkXZ5L+4LE6EvkPvkizFjabuEoebgZMc7+tujhfDhDmbwxcufQ+oZKGQxGWbRHyCfHGuOPt
4yBlfKcXWknD2YEfyX45YyLT3rat9bDgu6gXWknDxkkKYQcpC8/+sYbVrnev9BQu1GoVbdyOaWlV
GDccxia9SdCgd8YfOkOWqmhoOeHNERrUO5urzy7Lxx36NqtWxZMqnngGg1ngZj4fXCPfGXC4sO3U
DK1s6aFlz9VIh+WweCjvf2q9g958KGk4OWs8+CtxA8PGlbXZRcUVdMPL31CqSqF55Q7zKih4UXk3
iQ9lpvPcZElVI9RF8b8Y0R0+DPXn2r91Y51TDXGVFMzwsfLrxJsODbaL6ZP7XW+ClfSbpgBrSPQG
IAruxnDvaF1tGK6Se8gPmavj51SK+WsS5Y94hOu8FhJZ2QFtlCOFYwMX8niTqUPnJtc8EkgVv5sH
UdhhWEgFxZwXt65eb02oyF23HUbP85iMwL/L03e9lpy2JVUN0GEWRRNgjEZzYTzWbv3U+ZoJ/ZcC
qD/PObxM1oUz74squPWkofcBVenPlsTrnMycDpU/vrFWq9yFpq+l7cSUKJugjRmwMzR8Qgdz0M6x
9nnZah290BD/85yLl3q8PURxqkOYB/+D2brpUQPW2qykKvwp89BrbXubleAt1sWwmr9oZbgq+llM
TdtNYp0OYAZ2vnfPI75e0feVTMSW2x/qishR6Dzj+xfiViJmvflQYbi4RNsZ4jnToe/3a4v3sU7H
FXNE5TQ6Zp5dtyVxm+IAtUaUeqtaxdeWcVD6RhvNh7X4QlP0mES11glJqtDaxLW9NPOJPAafqvi/
Se/IL1VQ7So737TyX3HzXdN8Sy29q5VU0bRGiS96GVCXWvrYGTg//Hr0tkEVStvjL1k0LftVHq5H
VHf2hVG/00oUVbazmNCDT0NKh5iLHWqg+xVmkl5oZTd00zlxI4MJCYxbq3hE0FEvrpKB8wiEHAAb
0Nl5H6TvovGnVlwVOjtExuZLRqmbOfTvEIOuHw0TqKdedCUFa0gSGKGK6VDUn1GiuG+sQi9VVKis
EVSm1y32dOiy+P3odJim1vaoN9kqHLayzAEXUYIHXrYzI3/XJFr9AlSd/9xZwrlI7dxr2MdRScrx
iQQlpDnXyn5Yo3CYWIBsD0u0rDeWIW4K04lu9T6ksiMOHXbuCCeyARjyCQfSZjejfKuXM6oEJ0AG
z8h5IDjM+b7ooPPobeMq/lOiU9nNJWvbqE9x8cOIvutNhpKLdmJmlcx79lnT2NtO/WmONPcsFfWJ
BpJZWtve0tvP7lLu6lELn2JJFfFZ55v6XbZN8lS+o3/wofP0mOjEVu6Edd4lXi2InQ93IvjsFHp1
WgV2VklUJnU6U/TWsjrgLLTgr+1pIWwZtZKLnJQWHoIYte/8E8qn8BovbUu4v7AOxFUTERKj3W3f
cHbep/1PQ/MOoGpq2rnT5+W2tTTVc2T/l3ta/WipgjKHyu2QP2O8ZXuTWE+d5jnJVbbCZE6T3Nnm
F/LyDqSiN+oVUVVBM/crtzFWAk/5hxyYYSY0dxUV1sgjDnquM5EdQESw2nK9s4yKXpyiOrUWlwNH
XY63RTA9+pZeV02qopmUzdAx0JI+jCDu+/KnNRR653JVMLOvPCwxJzbvqk+/iKRId6m4RjK4kCOO
knuOG265x6jzKL/x/Qob32vaJ5dCK+lXZFlYlHm9XZUlzs9e9AWd/+pGq/SrCMUhLtMCLXaOS6m4
TcTw6CedZmilP8PqMKOoYe2FdXCy2FWWXksm2sLtUTl1mFbhGeDUeTj0vrtzM36drSH/pDclym6I
J7oTDlj8HBbfTt/wRmrtPdfRzEgVmiiWtCvhmtNQWW7z5RQMB61Rq5DEyUJvwcn4kKt1tpPmeQzn
s15kZTPsszqA8s58dHP9Cf/zH6nv6L3uSRWN6NhB0TbWwMmjCb4CxJkBKUx6rxVSFaOrGuF7KDZT
Sax4H7vDrteS+bbkXzjEOZkjb5bjoZmXAydU9Cb0kkbFFdax54diZswZ2kl+0O/cSu/Eq6IJx8Gd
JuEQWSz3afYmyvSqqoodrAoBdKJO5kOVDLf1WB0WQ+/tRtpKJlptjxZZyJBdb9r3br2zZ73Okooa
zNsiCOKeyNXnKL2bNedYBQvODjQxuyLsLOVuQulclv9oJaEqbFnnbhXaCZEz8yFd3ySj3qpQMYLW
jKB2vhJ3ift9Kf+pzO96A1Y2RARiDbo/BTdl9tkhG/er0B2z82f1t2k2/t+Yl5NfPg1Sr4SqkMDF
McfE9GgKpuMjGgC7op31slr1Fu6xATCCMue26cXjs7Ma78Zh9fRa9CoW0JsnO6+oSPQknjuO0eV7
vS+oZN/I9dhuGuJa69ss+RRqCXRYUoX/GakfliEeFQfZJTdOhUTBPOjNs4r9QxoSo46aL7iKNrvt
Z7dK923u4XanNSUqgsbC7SJzQr5jaBcf6qAbbugiS70OkAqjMebcn/24InjX2vsWqUSMiqQX61UQ
FUgTok9uYnNFeP9t7H80dYetZKMJ4bgQA7e4skvukIV+iOZrmrVbiBcuniqEJrM7zI44sh8s52fn
Lbsh15wL5WhqNmZW1gFLMJb5Fwm3+4dTWvF/eotEOZzyBO40g8siGYpj4Hb7wdTyuCBzlIxMEL4I
F8EZr42Tn0XtWbtwLHQgl5ZUUTQYrZZVt7Um5jDfmfFzbum18VRAHrfxWPhb9yDK7604e5jMUa8d
pmJo8g5lV7DETEeW3ubhPy5Kq1qfUIXQrEi3IlNG5DD1b0vcYTiz6/UGVQhNlTWJ7U68AnhltfN8
5xjYWjp+fEIlE6U/W4UvvBFTv+xGyB/S0lJmJLL95467ZN28TDOlqTfe2Eb/1A+BXq9GteCdjTge
glyM0HS9g+z9fNfz3Kz5GZVMrHm7DpucYTt15jyLvpvu+t6bdD+lko5zHAk/cC3mO/rcJs7TWEVa
Wy8yfH/Odx5LbxDWxMDXe8dP7ixEfnVWtqsCaWqcMAJ3YMyu/HdxjfslvkbOerlYu6oOnyM9UVau
OR7Eem8s5W0XOVrnMlf13bVQPsuWxqWg+vGbZC0+eaaWAI3lqlAazKVFhXjgeAjS5tasnfdT7Wgd
y1wVTROXdeSNNt9w9u/7Ot7XyaC1rF0VT+MGVtbi4M5DovdfYDS7dHqntziUbbHKu8AsGhZH5z8H
XDXmH3px1Twssr5oJUvDSe+d4Ps6ao5XSUA/9+YQb2DKEtiA4SHUckCwXBVM47TkXjwz3mAs9+MU
3ZR6oDBXhdME0IwmUbCxrNN803f1DZuLViV1VUSNMbv5gg8TbavQkM//j7Nr65IT5dq/yLVUEPG2
Dn2u7kwyU6n0jWs6ySiiIuIJf/37VL6bNEmlvsXdTC5oC9gb2Ps5EDKkm6KOlq9eS+g2r3UcNFly
3nNTUm0ii7pE9cFvZGfTZWuRsjY+TzbJHnqVfe2Wzuvqkbh2kzqSZaBn9LX4THcmqp8q5dULIKkL
TbE8KGNVmfpLUTR2m7Vt1m+lCKzwiXGM72xtarus6MIKqhZT8j0sBmG3EH+BiqrHpJPUhaigQ5K2
lml5HOMmuEnLsdwsHfGTJEtdoEq4pgneRk19ZBIi2rYK8rdVh1467Ph2px4Z1jC3GNmsjvSsBa4A
fpDbKl7ra1jTc4Xil1cHxmfvD182xTYYsrU5JRPYjI+oY0efqnqas49w74Uqu98KnP/6T9SDeChF
BuxpdaQcJu+x1DEqwqOX8zh+g3MVFNUQiYq02dMc18NGVDBZSXLj5VWC0cn7b6c1jzVdQsxQaseb
1jQCNBU/73GM7iSEMR3SNZtE9iRN/XcMoMxNzbJ+5zftzlFEOUfLAH68x/isyJCPw0i3bQ0x3CuB
dd6Ev9s8TtxqGaelZCY86IXCgBlGxn8V2Efzh6aZBd1zKIGxfbUu1zjiv711kdSFu9imq9nQA7BL
y7Og1dxPwy5tU3ZNwe3S+Pz9UheCRWfkCH9SS5h+nFtm600a5l4tYHy+E8t9OySCWqmOHVyr7+QU
QeEmWr95rbWLeoGAqiUw95PHIgxaDh/Oak13iTB+bpz4ejeGdb/m8yLkMYYS1KeRGBLviEz8yk0Y
/7woP+WIfKKk7iAwdmRDCKvnGRJQxSSkz1MAo7tRDL4T3hUlcoQJxGPYzsEX0k5eWBWM7kSxKWTQ
9GjvnGjW6HbD0izX27ph5srZfiFLu1gYpUSYTHlfHTnNDN/OUPxKtrTi7Vs6DvrKH7m0+51oTuvY
qDWImhOx+qsW8XRv+jbee21PFxqT14UNbKnV0bQFvalKLW4Y9+qiEyjUvt86nAZyhvBWe9Qzbz41
CzOv08T9AsuFx9CJQc4ZZoqnHzaxPNLqr2mW+kod9AfX7Dc51EXJAJmbSuhe0gMAwParGKr0ZcQl
sfiHpLCM2RfFXMthL1tdyD2Bld66Z8ncz19+yLTP2xmFWc8lcgIcNh2cFt2iTlk95fsoKKOHgOfh
lbPiwu5ycTXMmL7B25YeaLoU37heu2/9fNXP6sJJ5KJrcqYyC9OC8ijCvg93EB+a2yc4wXZ7Scau
39FYqJsVGpY+jzHsOCfgxyYbUNma6BHuO5TsC4jN863ivWcsuugbWzDUEYdUnc6wwO1ckPllzf3s
O/D1TqQLWQT5uuryCC2RcG/qbP678k6GLgzH8DkfQ0XKY6PZ95BBmiZStZePIUldLI7VlQjamZFD
AZOQekOn1cpNW7dfvdKUi8cxEcxI1TKpE8Ay8bQZrOiabSKvmmJeiAIXlcNx9bW8miAPOMI4RYJI
+zAIoa9g5i8cEy4uZ64WmbcqEkcTzWLYs34JX5jEtnxbRwgH+RTPsQTn3/bTQR0XbdIYxqIjE7LZ
iJyrj5NeuA/YCqO7BzWVQz8kBT02fKjuxFznGy7Xa8+dS/PvxK1Fca1JsxA5bi0TyD9mUbUfSZ5/
99s+zoWbabiUBXAfPGmZCn4zx/nwX65bfg1+cC6J/uawoE7gmiAeR4RAciwgubu1cIC7tWFKEQel
iZYd2DpNv12itHnRRRR/IHVAG7/bgQvlkSlENIckSo4iKQ3c6Lrotlr9zKNhFe2c4HGmG8ydVcem
L1A+LNZ0HbbRKq7J4F1Yd1dmrGAp0Xk1lQ9ozvB0q2xbDhsJuuyV7syFyHOhPQVYf3XZGHW0cQdb
7TCMdLqdZYAgZ0vJrvyVS7/COaGLBokPHYToiBbksD0n2l2WzNfEKi6coS7OB6VQ3ZpkJUfo6Su6
g9lkfjfqnI1bdOGGelNksDnYrvmwDFf21LnI8Jvt7OJ/bKTR04rH5DgueJ/aGXqTdknLj+G6dmYD
XVgbb/4cmJd+mxP3heQL7WmSHGW0tO0eeiIwFzKVzB4CYYzdyLHtntfB9zHj4oTipiZ1n1fdsYFD
8BYuaOFdVy929+dfc2kfOGlAJqGFcdI5WmwuAQcPku/Q4Y78RnfhQvD1EkvX190JqE77kOI2+GGW
8ovXp7ugIV4HfRLXHEsOgeR5kw86WTbV6KU0gBvyef1/OpvmKp3Xto6jIwJy2EIK0e6rStEru+jC
vLv4IRYBPNQlmToVOiY7leewqUrC//xmxgluBdtRlAdMdDQxGo6snZtPJZDSXl1NzMz5N/00M81o
+moaVHcyoiwOAOez7wQ6qVfuBBfyn4smMkmQ98pKdrSBka9sKthtE8CNe7O0lWf2c3FFIoMOtYUR
0alOztmbtp2+XUyL+7HfAjiHdw7figI6/eFRd0mxLaDi9zcUU/iVGbq0d5yYRSMcd50Ehdw4SbJ6
F1d11DwEFeoGVz7/whK4SKM5VSYUmW1PRdE19XO6Qt9towjk+HeBGo0XDoGkLupIrIvtdFazowyg
fZNDNfh2aeP5yo+4MEsu5ggOGao3vBAPFpy5Lcqu9KastJ9K3S/aPWGj+FiETYdX1Rw/A7K3vJq0
8MK9YWacAGYtYWndkO7UZLHFrVJnn4LBt3joqvesdBkJs3iZRDDdumlKCx3Qgnvxi/Dtzq17hlTi
OJedeAjbnEBybcx3E098mnUY3Dl80b1bhRIc097CplBNWFRoXZeeW8YJWwo/QRg7cYWnf90WG2vU
wrbEVtIvL7s4JDNBfpAnfXJELwZG3D3qbWnkZ6ySukAkixOs7qG/cBQ8Gl5GnZYfKqG8SPawSXFu
1VBVsUzBSPoUp4XZjTBT2JPumm3LhVB1AUlsTaHKocv2xIIA0iekKbJgAzH/KxeFHzeC31wOXVhS
M+ERmEJO9ahogarbJil7jgNl7Cp1x2FrCt/gOI92YVMBK91AhiXewrKCrLuwJtXLXCesWzcmjCSs
lykU1jeiiwR9bpbR9p/XRkCNwhacFeiL1P2+Jqr+J8DTE9m/D26oSQa9V0lXP5myKtoniPEu9Hgu
rd9qUxH0r/KUTX5b2IVJMajKh2HQtacYCg7yC5HpyG/WFG+KW6+jzQVLFWuRN02N5DG1sor2kaH2
S06yxTN9uJCpMp+5DYuyO4lsGfdBnicg/WWes+OkD10nS7Q0sUIBNoYXyTI04K+CJuOFf0OUOAkk
WZO+RUmsPfWUdc/zkFb/wQC18ms8uBpEcZsM0KEYmyMUQNTdWLPmpZKFX+f8Fx0iHAMcV9JSn8RM
y49qHfWnbGF/++yaX3SIqJ5kViymOyIK051h6LC2Y+BXbmYuhAr+n2MAaefmOOo2OFsRQZM+gtOL
32WduUCqks2jgqW4OpEkJTt2PjApl/zKpvz9besXWSLgrnFXWXh7akw7J1v4+IjiI4RkoUgPP8bI
r/n8i0pRDjY/bfkYH8d5EjtRjOJp0ox5/gjy/k1AkxgO2mpsjyHErL7MeS4+FWqcYzz6CNx4/XaR
E75ynWVRS96cUjmtt2U1mds6kh//PPgPvPivp8Sv+kVLr+H5QPDgi2oNcytuxo9FkQ/ljV6z7gvN
LSw8prUZ7o0d129hqLCJm3b9wCoT72HkhxeuDodd0rTFy5CS5rCKMrsS+5c2iXPnp7Uwic7r8Dim
cnnkzbjWGx4JO9x0+TRcU0m9IJ37ixxSWAENVUYh0BU9Sx4L2+LMU2Kg4PQ18PqCyRNMPuYgSsaD
SHl726vBpBs6jOF+iUP7pZYEWJsmO6utL7Aj/wYJYX5NUuPCHLggMFYTErdL1SG75vlLmpcQsCIS
birbmIXXQILsPKO/2QYuHgxetKJtuzl8amQ8vIQNDBdg356wZQu1dJjEC20/Aa5ZpxupQenOrBqz
naFD8LgkDcy9SiY5YPe6Fsl4W+EREp/ytYjbgwiUrf6dW7ipkY2NynZ5QL8k5ei/1QO/TWabfZJo
O6ZoMZ1rlnGYncmUOK6+hmE+Nv9JzYtob0UJUUWtRngcNIJEdzQvyddCkoigjjfZfmPSrgEouCpL
u5fQ95c3SxbY/7IwGD5LPpEna+Bh/YQlnucO+WYJ+VaHKtmpIq++cgYdHr4Bl/iH1+xk7NeGJFH7
KZQQSv4EiWizbrqyjYN9HBTNM4HK8L5hK/Am8yBVdphJ3KttCl+8v2oq8gC9icLGW7Dzci/lJMJc
qSps/57aMesOmszx3nRRcYzCprhCKz/faX+3A5zXl5CmsvWgoyMAU+SWBzUcR9Mp/Vqmq/2Cummd
7tHGodmu51GynP6cfn5/B/5FxWpOrQQOGimFp6K8Gzks/2q8oDZ+ozvp2QiK0nFQ6ZPKtH4pS0K+
hXqUV/JydmHCnLwMCTWYH8ECDROW9iceRwUUXkLgKje67WDGa+ehuG9jIfb5ROBHU43wovX8Zc6V
aw1mg0pFkR5RTQtudKfGT0VVz1fS7qVVcdJuoToOoBDrDiJZxROgSM3GgHl7pWh9YXQXTRhmpjfw
hGLHMaN4j7CQm2NrrbpSJ7qQL104YVKGlqoQbwGozQwwd4e8z/pgZwELVUpjovdee+sXXGESFnIm
pDvQuknueMJFuA0UwCs7v/HZ+6tF1NZmVumItJ8zZEU4QH5XkUz+9hvdCfaRo3MTLWl0tOn6pirS
fQri5Zqf5qUFPv/7T5XShDR2bQgeS8qG9bgpOzlAASO5puR4aYHdqK4rOJC0uDkqFUzme26GlH40
ITAlu6ibrvlJXPorTnTnbVeBOFDERw1UWL5Dl3D+N5ybJN6sqfTSFUJ1ywljAe29aVja7lSB4Uh3
Fbxo7Ke061bhGWtOJLNcAnKmphXoV/idFLqGSaNnAYO5aEJWzW3adEl7wqURruyZXMt+X45X+2kX
9pHrNis1ISyWvTlYTLyF93uD60frK8/OXDjhypohHKYeZTV+dpjv4TCVbOd29VKHI8xFFELiNge3
T7Gj0u0Q73WeBeIuyWPy0SuIXUDhWGVxymaRonAnFNxIuv4xTfLCb+v8AieEQ1g4COTRuV6KbRMX
6UtXUO5VUGEunLAIQ7PIUtujBCV017Ageh1ST2V85sIJBVUtUPAGfaZRd2wrsDHtTQlnGM/z18UT
0r4HN5aikaU5IJcg3oZVvEvDJvYCcbAf1/SfUqhdgPaqIGR/Qs+d/Ts1DP0ahk7r7s8750Jyc8GE
8aynaYoBs4Bue/MSqgkV027kNN3MjS4976suqhBP1mjMcLachqjQtzChnd+qrFu8iuK/qG41amw6
WhhzYAXqTpuxCTu9aXuR+O1/F1eoWQFgYTuagxnH8q9YLOBwj9ee3RdSmyu+FcahzocG+ydrdfsS
dCz6TtLi2rP50ujnf/9p9wBxaapwjM1Bptw8QDuXb8ci8dKOIcyFCgpeBrmiSPuWq/BlNPAWnuq5
+vfPW/PStzvnbrXAhxt5GVWnemi3haqxNfMGrE+/m7MLDBwWWRVr1alTGAgAgRkAZCkJ7N7v653z
FqUgJefOmsM4wNjUKEgGZgXkAr1Gd4GBINauc1JO+jBCC/nWmoY9BdLTJYr9ggzMWdYGFZKmHVS+
Dwqx3NI0ufJYurCsLi5QT7qXdIib55GIb1TBunRJPNuSzAUF4lmsV6pT+wSdxmXDYtgrQ8ah/+43
6+ck+lM0xZRj2M5iR878Y1DU7csSMj//KeZiAUcIDpVReq7Nq6pHSx6EjH7xQ17TzIklCJ9EpNaJ
OE25mjeAXExmgwIximg+M0Nd7XNw/FJmk6U8NSqXR9t141OIPpzn6E4sjSqbCaVJdeL5/BdatTzZ
ZDapryGafr8jqUvbXCatymCaKwgBkHYPB2g7b3nd4q94TY5btyO5WNMJddQTyvO0uSGRGfQDLmmA
2/75D/z+EKduyU6vcJTs0qV/klU87HITxjd6oOYOhoN+bS/qVpwEh3NvkRlxGoIl2AZVWr1Ni+58
OM+Euvro6xDITAOmc2p7+C5lWZvAnIp1V2rzl9b3/O8/hW3R0gFi0qQ8xR01z6qcwHKKEjt++/Ps
XxreeYVSS0JNa3w8ysDlRoRV81wTT1cw6oqkg+PRJ4BANqcM7lFBbIKbtZ+9aOyYd+fVaVdKZ2Co
mxPT6osxU7DpWrRd/ObFiVrdrIkKEpsdmsGeW8NJuplKaf0W1a0diTZLipG2+kHT6Kyc2M7Q7ZmE
15USzfH3WyaEAx6aurY+yTgDQXTK4wD17lJZr7oadWtGtsmWuuryGnqrbb8Fyd3crSLwI4hQl4ma
5jkE7AJSn7iO/ouWle/COPCSlSQ4999PTSyjorINJHWU7aoN5T9IPA374LVpXALqKFbUb6CPcV+k
8B7NhzS5HYD/vLJpfiBNfi1tU5eBahLTNouo+mde0no/60rdw9SAN3seJ/M/sg74s4ym+ouZLbZr
FiNZ7ALWUy8jCExe/H7y8q6cKqnPTYImO6g+55uWVNcKhRd/nRPOus0HEgSK38N9Vu44bbMHBaat
2nGDzg2e7GYvJqSnNQPpauzPz6SpGmrPmHHiPTcwTIq1yA8aouHogkBIsrNAjXptDLfE1AQpncqh
bU64f+Uv8KXg020o+ojs/MZ3Ih6YvyicxcLvoafebaFFyHfeZBVomjjrvoLbnk51fgjRRZ22M0E7
Ygd+Se31RKVugQnNXEbQkapPUK+XbFNmvP+37absWo/+whnnFphUJyGKE2vMjio+50qxPdKK79Ke
/+hP5zOVI0RYbZ7e26wLbqzopwcQnf0KNDBzfj96kS8TQbslPcwJWrphWKu/KmW93qjULS+ptG3z
UtPxeRS23fOuGu6j7Gq6ujTrTjyjScn5aqLxubHDW5Oj35xezxbnrfebVOgWlsKyi+icJOk9Kzt2
n69D+kWU8LtdFfJfc9YD34AQ5tnFoG6hKcxFUXWw1z3FpkSRJh20uRl1EfqVmKhbYqJCtOOiuulZ
GXjKhkOOOkEadLbzyw8ud7WY2YJ7dc8ONBuXTQPRug20GBq/+4BbYlIr5JPXKTdveCEAzVAJ2NBv
QOm41tW/sJPcKhNadrEpZjs9z436oPF/24XV2vPjnfgdDdFzWLPp2cB0cwv0SFVtoPM0nbwys1tl
4sY268qK+XkeebYVQDB+gp+Sl1sEAU7nfXoQpKS2nVrzHLfVN3hLtXerao3nzLgBnLERHd9hfqYi
ebDpWBxKqPpdaW9eWlPnvC3wMmhagBdwv57GJxGGFkaqCfd7krkVpqbMQUKI1/451ln+WWdrXuym
Ou5ir7I/dWtMMzOaliONDrnm5i2vkuXr/+N18IMd9Jvs5laZGKQ5zniC6CCZWqtsk6Wrjm5HQvp1
3hRRMf4Xl0P4As2NcFPbZDKnWJbDHWiHpt/kcuXDNtSJXbYxEHvBDfpNa3cDc7AxfZDAQSwbaOwk
4RNop+NtDiv4/kakeZj+O8ZVyOutETC0KjZN0C4m2sQ9Huc7teIS86EKInJLh3VKPsa1aAOzsS03
ZNMxgHFhsjv0flcCtxSWrwsfYH0YHWLOP4xLm34F3sX4nXsuPbalph8CWkeHrpHzrskIskppmd/O
dkthdQH9B9OXElDMWN8nLV/uJfrrXunEZcWOy8x7NTX2ee6W4BGePGqboOzmd0xQJ51QieJR0Qt5
ooHp9izX08OwoC7u9+1OPoF7wiCzpmZvPauj7VqFwX2dpH7lfOpSYqMmq3MIg9anPhniN/i5LHfr
tHaT38e7tFfDbC4aJrAh2z74yOE//0/GlVdVmbqsV9X1MKOxSFcCfYOTzKfprxEqUn6r6nJeZyg8
qwLa3Pcjmz7pBCm8Va2X1Q2Bj+P7E6immrR1lQX/FiCY34MmRA9h2L39ecdcKA26WvYxTWzVwJPm
UFQpcP4hratPeQLtwscy1r2XdSJ+gnMDEGsksqiPw4PM+2nL0tz+N2S9l4Y5Rndu8DPDvTHiVXQw
dWc/8YiScQchdoDs/jxHFw5SV+E+ZgEu2pC0OeQCJGM+LPM/dR5NfhUNl7+qTGuygpPwQIP5n3gh
KRCSsx99lbpK92FfDdVY8wHP7VLxTcFqwBfSOMj8DhGXwDqJecqhmCFPpc7gLJYuuCeBkuUXVi6D
VWeBhI4Tto06o+KBJh1eImIivxuGS2BVedIW4PWHB/Rayo+axcFByfZaNrsQWL8QWGuIB5AxHw7I
MvRbwzqo8KCz2uyWsqv//vPGvPQ3zv/+08OYDWUKpSv8Ap2244aKoPluTUtPiil9ZQnOSeY396Rf
uKyzXdRYp+QgsiZ+zeGiU2zkVAJXTUZlPkxBmXkmUZfYKlKZZUFJ2L1Uqt2CZGE/tT1JPv15ri79
EOfgVWasWzZ04SHO+3kDqZfwH0OzbDtrzp9TPhrPbpErm88b2nRkDvFkHjjfsQrViiDwbXXFzqU+
RFNxSrIWo085aIkJNi2YENcm6cKGcomtoUlo0f/IdFPMIK5F0/mxrQHa98ukLqMVAojwbkgFu8db
n24ajTpRfcaM/nmJL+Rpl9EKLZzKLvki3ooKPbSNDdErWrTxZC9RV0ifT2MFtGKQ3OvIKsD+Kb0B
pD3wewu6nNbC1HpMUwhYGFoUr1qW3X8DqYYrqeLS3Jz//adUoVtodpXrGv9fsoPZMFDOfXQFEH5p
cOcARkO0DsbZ0nu+4Ao0EHnsVuCM/VbVCVwIlkaCyDC5z88vINU28TPMGBq/Z+wPrbCf5oUvqgmr
NRRvMJbvxIZD8qPfrlOD//b7fCdgxRqLKFlL8ZY36Hx3Aw3NBoxHP444dVmteZ5aIkDuugfKabyh
NWXbzOSe8eqyWnk2d3llouQegoHiQRpl101bFKLzmxyX2ArlnM50BSZHkIx8lBp0ICvy2e+Z6NJa
izHAjpkLdg/GxhEk8WC7Rp4yOtQlkoYGqvj1wpL7eYFABYwZcG/Tw5vXpnFJpM2cqHoOTfmGEkv1
xoOzOmaXQGvIb3g3XnM6JVO5JniuQEstF0u9q0zpu6hOwNIaaX1sCTZN14L5yycOT+KVQEHa7+ud
R+4AEtkZLyjfmInjcBdQ+BBu6oVk3O+t6PJIJZdn8Z9YPTcmBc4xBA09GqCR6fP5xNXgt0PFMhSQ
1DNT87NaCb2pa+lXJ8ZPfp/mQzuGgMo25SmMUWpFkam4H7hn8YK4PNKMVEpGLVA8P1BCRqrlDQ29
5rPfxDjv3EbYZUYVUb41cVJ+lNVU/DNw5dV8JK4gPw+rOlbQBHmWFiCMkOfZHWjofuh84mryxwmg
7AIM/ZOGFOzdIJdq2UHCJvR7gSIXvl9Wnoax0mlVnjhbNCgkErRDNKkA9fWbeidk1RBP4WjK/POQ
xrdLnrHXcirrb36DO/EaiLiyCiS1z91EHq2Q5Rdg2bJ//AZ3jldbt+E6TVn2mYkOWtRlPv4FIXw/
uWviIr84K4s+rGn2ebbsfgKB91azPvfKY8SFfXFJsnoBpfDzDwGlvIOWdhA2X73mxYV8gYQZxnSa
0s82ROORlql4XNrymjfT798JxEV7sbmPCUDh+tDoQjS3IAHHBzF0tUKLEwUlv13por7GOgeXcAiz
z3HcihtdZ/26CTrpCUok3LkTT11WibHuss+qSOo7wXvzNoSL9lKQI9yJ2WaCCzMx4Hbrpca9NUjL
h5J4vnWIC/saYaiRFo1IT0XC+hMMnNhbEAOf5bd7nJC1aQIB51Clp6jl9G4Ol+FJdq3flZi4HgQM
Mh/lDEueByA1xr3KNbmv1+aKmMnv3yLExX1N86jHLG/Lt7GL1gxGS0G1E8kQBDuvqfkF+aVCM0Ym
Y6eiYfFXNcfzC2wWPGuNeAy/z/Q616JnkqSfW9l/HYZkvUnXuvT8dueEpbJhBAZU/HNeFePnsQvB
T5fd334Tc84VP72kxqFVPI65fA2nNrwrF9VHm4Kg1eG3J13kl1jHkAGsVL/aBoD5YgT+uW49AfOQ
xXz/9dGY9HJtbf3aTjXdx1FpNnLu/QqZkIR7P7ooOU/HIJOvkOlPNqMBnG8Kej8SLlSf3o8+gKM5
jouuX4ukeM3yTt9zVHj9TqnUOWCZwQskCiAqbJbB4rGzdp97yEx4FT2Ii9qqWA5Tuy6Wr6BwTA91
3gfbppmY35ZxaYFjtHRjTTQ9FDQ48q5vH1Ze+cncg5L5ftbDoiuEQFXlwVI8ohhHRzhQwdErmFy8
VhDlhOJ9KV8FBBI2RR/wDyU6V//6je6EqtQrbgeyk682qotHAizJR0tSP5Uw4tIBozSLO1xk2Fup
QR7ezApmn7tZqdSr5wCJgfcTb7htYz5rcjADZ9sYSi1bDScMr6IBaKPvR885/DGpyuID78pXrc8y
AzAXuNJbvnBvcsmAKspj+DDP2ZsqBxo8hoOqP6IKTceHtsz82BDkF+BWnUw6XXN6H0f1x7AP181Q
eIK2yS8wrYxGxaoxOA4OuglBo96uvZ/sJHExWjC9jpeg4Bic4/VqTFncgEnzzWvTuwCtueLwqIPF
OKq30Dsc0STc9zAQ80s1LkBLSzlCZZLR+xEeZ4WCN3FULNZzcCdeQQymY2cTel+0+QzDqXwLxqSX
KRmIPvT9hh9JNSVj2sT/lnmLIkdUFdCLQafcczu68Kyy12QYxSJfl35sbkrFpvvV+i6qE62D0SZY
QZR5rXSUPQCD1x1ym2vPeXcO1nBqhnRgcfhWl0WSbfp6nDdzVkIZzW9LOmcrUL5WF+tUv8qpn+5k
p6uX1BSZ3+guQgvKOZlOJM7WTk3FMZR98JjMk5+8O7gh77eNAHvRzOsQvplKj48pWe2B+5nGEuDg
ncETpcKctvVr1oj64xp30aeahV7VT+ICnwqBtqnpg+q1WVDeg+h2cViHdbz1WlMX+TRlupwr4Nbe
1rAXe1yeBghazH4Htwt8ipNBjgOo0m8x9uW+ERWbt63Wa7D988dfOJ9c7BNoUCKXhGRvRtbzYZWB
/GA7wIqx0LHfjc8FQElJNV/Shf7LM8Y+VzIuP/O69gNzE+pELHTtM3gB98FbsLD2diG4Bst0Nlem
55wSf22GExcABQlAo8c14p+noJAv42JstqFNIj3zjYuAsvU8BEMx52+w21qeMqGGVxaNfq0u4kKg
bKgnFQWSPkGin32ex4zpTUBmP68K4mKg4AtUkECs1Wu4Ji+p7AbIL/fU73HpYqBiM88C0LnobVyH
txW3ve2gg95vS7oYKBqCUZTyij5BF/FbSPBMGEqoav85pC7sGRf6BLXOHOP3+Zc6GkV7U5dzttys
re/FwwU/qRTC9ENfBG+4gJAvM1zVis1EcC3z+3zngM2minaVnoO3ru7bF1tl9q+YJ54HoIt9YhaK
i2I2+RufpvojXxL+LSiBuvT7dvd4FW0aBesavK1dn99F6Tg+DWAY+B2vLvQJahvQHKxM8FaiOr8N
Vd0/IU1ekwy7kIld6BNkqehQw2jky1iZPtzybIzKwxBNgM7Lqkqoz1sqBsv7/UGrcB/s5yTgjw3c
sT9rVQDyNyW19jlqMbyzAnkEk9SuqrPHPKrmE2iMkMFdBz8Dm5i4NxzoMmidlFX6yGTF5zebdwPZ
Ko12g0/awR9wLjlAiAoJ24/0EdkyWG44LSN7149M+OxQjO/cc0Y5xRAaq/ijtOzjrJLpGQIFXqRp
DM7ery0Ei7IcBJ3wJlZmhkthOfxNmt53dOdNouGPw9Ok5I9Ah8m/EsLH/UqbcOcRuvj2czb9qZjY
DP3azh3p7myU/l3w9b9ypt/9hnbKB7OEuVy+yPlREGr+wc0bUKG68+OL4MudhMlg1Bm2jeCPom+n
Ha2Tj0ntd5hgcCdcgcitCtOG5CavFcQEcVItrUj9gtW93cwLa3TT0vnRZiUaXW35bZ6U1zkS4wr5
fkFlIGZIS0fkhmbhf0IV3yCF6SXeiLGdKA3VCjsdCPTfwPDzCzfT/D0pSuVz5cbgTogaPddDJkZy
E6fdk8pSss00KAFee9G91kA4Vo1QxJkeG6vmYMNWvEa2cGX45je8E6NzbTtVqS6+4QqQHQDAFrVJ
8tVL7gRT4wQpG5ZwDmpObmapvs4ZeMrEwnPY79udMOWqoGh/lMtjWK6y/wgkBmBxkLMlfgwjfL4T
qSKlpMxLqAXTaSzUBqcHW7e17ZkP5ADjO8FqknqUvZzXW9ModaOD9Caucy+fcAz+P9K+pMlOXGn7
FxEhBAix5Qw1nPLYnq43RLd9LJAAAQKB+PXfc/rdtGWXK0LfXdxFL2RKR5lKZT6Dd7OSQim7ZlV+
URghQ4A5tg9FNCwhFTFGuV60UghvzkmukzOpl/GeFlKVGTQIXuiC3i6gX55RWN2LVyg0papSZL2s
aa7Hwwr1uOppnHsJyWY8Zt1ToVBs/gg6Rz7K2xG7yQKivucFw7aSOxA/0JIiYb+xj/IWaRbH3TYi
OyDQSr32FrJ91oYAkbBRXvzSOkd311jc4CLrtkf0dIdXdTFUTcjbBOt7AayHHNBHlE4XgB/bpyrO
zYfYhE0ZsLoXwWjDbZNEiriwoX0/2qr6usP251PYz+oFr84jZbuJ55dKsq8umd15T/L1GLa4H7np
wqDbt5EzSaEnhM7ZqUjD8F/YFi9ym1UWoDq3/OKUoEe6DOxdDk3PsEvcR3DHEQhgKcVdSNgAlShK
+Mc6uETw8dspA6hkrLvt0uA1Lg9NC0e5U8LzmYbtvA/hrqzqJ07a9SJ2VrFyRaj+JSuI2IdduD6E
O4VEvs2U+L+CG6oXywWF60t6wrew+U1e8xHcOpcxhB2b+Lyn9G8UrfGbimTV26Az6ZsSZbBWaJac
IhfUxTuWLNOHCNLLgYt7oSqKOeIiz8k5mSLoLMfrflxjKsLSmG9KJBivUsrgRb247GuX1UkpLZwb
w/bFi1XG2tm1e5pfxlFCX9MtNoILV8e6PixJ+qZEI3iymeUAYeAJtUKmvboNjtowWxGa+ABuNy4M
at/gWUAjscjKdK9nc2otgYBt0Ab5GG43r12TdlN2V+0ycadGZl0L6QNrMhIkYIa/wauRUzvW3DUO
ybids6Pq2ROI51PYD+yjuCGzxAo7bbf9n3Z9SHXtDjWrprCM4+O41RbVYlcEy0NwDe6UAMjcZbBf
Ddz9W674z0NWpJts2wiQdg469InEEjaYY9iIBxvvxa2enbNwvXB3qt+i0ujloG7bE3ZwvCt2EWJm
Kq/sBeJA8FxYpQVoxdSBG+PF7TpotKJzQy7AUbX/c1sLPcYMkGIV+Lt616y2DY553OYX3OErLDfQ
J2Jv2wLY1qCsRn0cNxELuBzTQC6LaU1J4IRpYGLNSJCpDqU+lFtLHkkOKbdLmk/qh0J2UGUSY5dC
fl3qY7l1tcKx0035BUYRQFQS9q93B49fsrj9/WVIfU+gpVtdLNMou2hZvdJV3j9MG4D0YR/vFcYq
7nI9y4Kh+lP0H5Hl4OXWwOe+sDe/f6BQH86dDtk2FpSwCzzCZnUAXr/eP7Mef+T9mhfwHwLVYzFb
4B/jBXGDGlGRwbKLMBBMoxM19zPA3kHpE+TbnxOQs2oF1jJiKDfZV0oG9jh1Q5A2N86oF8RkS2rI
JWh2SbMEcmmgrz1Ktge93GjhRfDaDAOgLDu50HyKSAljPaR/gOB1CEAXyETvkZtuYAPh1mIXsFUW
qEJDFH1KXlRWvh3FX4tBaGj8vO802rt6j+P1Ulk5AkObWlLAQ5Uu6SHPVCuD6n3q47yp7OWcQI/+
PCZgHghAuT5C+PSlKcQzQfwrzntjFSin7EIjOjIIDhHXHGUMxmxQHPsIb1MvwrlOETTwrbw3yd7z
soB2kgi6wqiP8F6YzkfGG3bRrikgyTLqS9IHNqmpj/B2Mpqj2hh2MUABX+m8An+NC4aEXTA+xLvK
IHHaichemsLAbeDWIKRwcgnLC760525XtxaDSM69Hkg5wqrnKOZ5O4f9sF7sYkJYMzn0SAwrlAbX
rCje2Q3NkaDVfYz32NOO5N2iasggtx/GDASnTDfJC9n/mUPvI7wXmg3AWZnsskZ0eAUyFXST8F4P
XN2rlV22WLR5VXapVHwHO4mqLrO4i65hO3O70f5TbqbjNHctadaLYTNgCWyfWlLGAEmFBZQv7km4
bZem27HzRmePY7TuhywJsySmNL/9Iv/5elJsCe+HNLu4NqXnimXmVZJDijJsb7x7dpm6uBpgtXuh
VR696qK4fpsU1aewxb1rtmknkmxcYGMgpPKeONM+2Xy178JW9+5ZIC7BMtU9Vl8WUM9HIsRF7moO
uwl9jDcXph7B0EIpq5vvVBlztzMnX+j2PhNOPsQb/p7VgJYOPacKlsRI9vQMz/vAA+lDvFOa9baA
CuwFRMToczVG2J7dOhL2TKE+yhvGYNq0U41wFYadMEaZv7V5G70P+l19mLeuplzYhqQXwQ0Y58iT
0fIQFQMJUi2l1Nfl7KbOLlVH90uXrqkstVtHc8mmjm9hQeWDvUeeJjM0RdNL2iWw1oOeneSH1sg9
7OT7YG+VGtdKeMCg49gUH6p2rYZyp0sexMzABnlxG7dNk2VQJrpkTQyV381Crq1qw8obH+49qmji
bpjjy9IV9stab6zMtjyMEYNv9y7ZsW8hB57F+2U12ZAf9az36LhPoOiG3VU+2Ht0iZolfJsua8/e
uxqOWbMJ7INTH+zdwC+khRYnTs6G3sXN8e7LMBQ6LLJ8tLeuRTHNdE4vinAolPE5sfWjZXUSh9VP
PuB7hZSyyiMbX1w/sNOi4899Evqu8uU40xkZp8YleFks+EINZm9PEnVJEOqE+ojvUfCsz9sYq0PE
8a1bJ/Oxz8VL9P9nHj4+3hskMKag+keh5BBBOavEY2mjx3WeXPG5yDcSh3V+IXXzc7XA6p6lY2Yx
jBh1X3xJh4Ic2gFGn1+CkrOPjeLQFKND3SD1FEtzTPm6fc2YAUAqbHkvernbyAiSz/8NmfQAALJ1
cIAMWtxHRkH9rytUlqeXfyVXuYonUe4tER/Dlvcet/CYSqUuYgwj5s2duxrUZSmbsCetD4oSZGVV
MkTusqrtHe+hMiVxCb8N+3KvQO42lW5uK273FYFdvWuX87bmbVh57IO/lxQMvGjJ9ws00fQ7h1rt
WzYHTuWpD4qiadS2lBvk+z7nD0qo9u3Et7DRGPWx35SLJh6bLT4Lhyebcvn6RrIwfxAKVNvPwQoL
XpTDq9wvY6fT/AledBSosa6Ko8AT75XIZJ+HjkxLfE5xENMIshp2T03YU9yHRjWZiylt+XonbvqI
akvXI48xlw86kz42qmsxf5s5ic8Q80mBgRgad4iLMFciSn14FNXwaGaqiM9uMJAwJNVd+KPKh0ex
qKvJHuN31WYeTiqZpi8WenofwnbGi9ZxBjluaHEmaQL0Yjcl117tJqxE8GHfTd/uLAKf7QyJBDjx
5o5f7Kj2sMLYB0e5ITaTBZb/UpnV3GkGecS56V7qUD9zyfqo7w7eJiStd3dJSUPZkQqpoBmZ1lXS
nDYWMxmHZTQfJCVgpYmGXIysUImvGrpEn/4/fgEvZs3NZZeSrbro1H4xidAPCQsj4uDYe/frOItq
6pxZ79QIvyw1YOgGqHPY2fEBUl2dKgex8EqUouLRUyozekqSKvkRdO59hJTr05pCXwM9EMXPim3y
Vb1mNKz88xFRne2rdEfn70Ic5VDwaOF1ObS8Drthf4FEtftSgaiErRnZ8Kh7nX2KUxV/CtuZW0D8
p0XEkM1MA7udczfCOq+t3bc+ggxR2OJe/0kPcPJdLFpPiWwd0IxsNIci02l2DFvf60CtDdRk1n1z
F2ab/Jzerti4zuYgkzWK//28N87uZmuqHoXT2i0/uj1W+7EOxXNRX9iyqW73a5u6y5It8U02jCh2
siSRYZBPaHf9/P2o5jub2x4iQS2AFk5nFCimXod1Enxk1Iiea69rjWPf58kbCkTBkVW9DGtJ+8go
OkFflMTocomthxmlhEVAQvrAWbAPixKwoqeYhyWXRsAqSzO33A0JxDODjqUPilr6bh2nOoovIzQ2
ntaUdteCRFnYReijotyS8R4+msmFy+2d6WBpsxdh1sM4kl7Eun5POZp9yb9T5jQt7CuZjEkQuJPG
Xriic6ljSMDF59sIGyLT9L7FXRJ4YLxgBdoqgv1Tg+M42uTJddjvsR3WMuwn9W5WJba9TnpJz0rD
00ZBaiQRgZAr+gsiKi04pHoLemGwdDqpJm++xBSOjkGf7gOiKFs55Lw3el5UcWt+tKgJDtNo48AJ
jA+IErhXFw7Zp8uyguewrPApEh1UEsI+P/85icFB10FoSxYXBzcgedTZFotjHNNAtIAPh1pkw9bI
SFyvqCaTUi9T8tSaJEhPFCnYu18dAXUjmTi7g2e7O4+CLSdMZYMUvbC6F67LnvZu62L0htJUfSJr
m49lOyYdD7tgfTzUSnvSV0Bfnp2k9gHsgf2QVGHay/h6L2R5i3EanDSLC9nF+NlYPHhEVbeBDSHi
xexYzEM8tX1xEYqK6t7kxS4eZNLvQYVZ4aPJHVj09RLT6mya9SymeirRZXwfcuqLX5DkzO5RYgR8
eiXEVsson9dy4PRz2OpeIs7UTsA3a7B6rOVpmvmHPApywAY8xvtRc6h4zeC3OgzuNohrFC1S2qi2
oAlA4ddMnDVoZjXjDsnJHWI1ZgVJxhZ1UKcMiKSfcw1ZZrPPOsa3D8m4lBFpz4T0YZStwi+YMFOA
W6xe8e0RctjBQtTkrgecMShRFn7F1He9HdJVR98dUG6ndFjGxznCECDoyPgV09gNVKfTjq3pxF58
0gmHNW0eJCEB2JPXl0hZlHSb5tiaacjIKSusOYgaytRhH+8l4a41fU0orvBSGFCHGq0vN2uUoHKv
8GumZZxaJWZ6W52y9GNnR3dme/DyXrCiTm2caG30/d+5jixq9rVK3fohbGu8cM3UkmZkL/C7AolA
PsZ1lL2bYHcQFlG+HDhUvirn2grLy0TSEoMFeYDZStAoHP3xn+O1FnZeIYelREk0uWpEwMFKGoa4
LPzCibhuq/F/WH2GoughHfvxaNY26OFd+FUTa6s0n7Oovm6iaTFLcCoHDF6psIlF4WPIFwgNpHG3
iys6W8lDrfpuL/keZUECTQATeiHbbIaPyqTxY8Xmf3gt+8Pch9nKY3EvYBe8gg2oufVVbty9VjVn
Z7BEg6wLsbpXNTXEYv6RVvZxXbkB6KZuP2xLH8aeLfyaqYrQLM/Hrb5yB2+eFKfzPGVBMrT4dC9c
05HAUs0h32ACC3ArL0h72kfVB9V7hV8y7TnNl7Rm4iqrQV46Tt0PnfT1+z/nmt/75eLrvXh1dTtU
qtWIUG2jjpzjnc36qOGhK4+tXAp7lxno7x/FBrbYu13QPT5Q2MIds1iM+fnPX3H7lX8FknIfZ55K
xmLBLHms+uGyzijbNhNIT+A+yBwllYUAv3OPY7vvB8ekPcJ0OOiJy32I+WhHvuutIo+CLPVd6kD+
g24wfwG0dAvc3+2LF9C8zaPN1BSAdb5s7RMdYaleb01x7KsI1LGoZzZI0RBAYT+8ZYceQ9rLq+nQ
3FlvXnM91BmD7mPuo82JLFah+7m/Lmmjy6Wf6clugSHCfelwYgaGCnGRV7XVzQEg4flCu/Yle6Dn
DqcX3zwmmWJodF1vJILjlifuHZNRH3j0vRcR9P+4plLHjx0BVVKtVh22FbP4sMDyopuqZJ1mwdXV
JbIrhTDbUhatBhMoaH0fX87yoRmQTuNHSDb0hxTSCqdpjf4Xtjj/uZRIY1iqpi4isLfPbilpN49Z
YeghbHWviRFpO8s5b9vrrfPVpLM4F5vows67Dyp3zCQZtHD1VUBX+tuY7ll+XzTbtAWu70XraCFQ
JETeX7vKNseeqfUj78cuqIbjPqS8UfsAqz/TXlOt7/YNavCj28KagtxXxl4aaaAbrvtr0y7Zwci+
fjfDOe+vP/+q8b+ovN/kTB+xruJ2ojtLt0eWN/GHcW321wIohUebS9h4pWCA5gehXe/+KvJJHOup
yuMDcyJOYeYB7ilrakLuRjNkV2MbBZ6lYQ9uNTN90umSv2fNAoGiqurkoRsqeumG0cHYtJGLxCXJ
o+ao0r0fjusyw3h5ZXF17Pa+cyXfhl2WaYzuX0m62QA2lMnmVFV0ik/ZQovHZHDLvZqInN47W9Dm
+zJy/VbCNPfvLe6nGMr8c0LfODxk7qcITxC4q5p5nsvejEPzIERsxTewAGDJFe96+gZRnHb9wNgi
71cNaBXbIvKJ1JP4nlUgTescwgdNLeZ7yHjqj4Vz7liB7TxeBNg67slYUCPKuodhYglfHP0uq3X0
nqx2hP/jUiQHUkdrUdYCnkXdIsUbV4O+97YjCT9aHkEjn+9ICIAwNe4t65f2gzXGdOe5Qx46pruS
f8U32BHscLKHgcTm4yTH+RvJY+aOHK/y5G9ORcreRjP2CRJOVXdIRLRfVJTsl8LZBib11GavY9qB
TuGiufhk8oEcd4U+RMbrfj43u0hKugDNio7TBG1OTvS3MR62v2EdALdyYkAMSzdlzrnh6Yeh69jf
HFOg49oky52bc3O/L+3+1sEv9ThAAugDqGryTYaOiixNEUXfbN+nxREVd1Sd2o4LXnbtTu8HeKTx
o+ameDKO6KjMom3P0lLGWV//aLnJyaEe1rq7S8ZCiDOoiM1VtZvrTums0+ZVypb1zJeqeR3VkcCx
SJe7SdQR+9ioRZz62Jn3QD71D/uSA/fXo5FfXJplN693Lvr+ywLr9Nc14RA5HaM45xhV9llTTgu1
7WEQbMwObqaRe2hi3aKTOzdPu8Ejk5Ex/zYmEYJzmucOiN2tNm+bBcn9MLe6Mu+IYHtT2n5vtqOL
e7KdkzZr7+o46j/CmIldmgH6sy/cj7eM9ptw9nkQSz6MZoz6+NE1Czu5JKujso8hEpGMeRWkcwaC
kXfTZPNaUAEZjevOs+rI54oduyV5ocR+pn7w5e5d31uGSI8fm5597eJiOvZb24fdYrlXISpQB9AN
6+JHPTT3Cm23g8whx/nnZHq7Cn+3994tA3UUaFyTsRVlq6GJjvMrQI2aRPahUKjgiFT8tG5bFdYu
4z4bCFl6awuo8j6C1/p+tYwdhmx9qXVw25Hf/DE+Gahpx63QzqirRLvoxzqxWD/ustVnqFIv9WFL
hlkFjXe4z/Fo+m3nuOPsdeuXqrQSp9eSugkCanFfxh+GIZPV0dJd0zz6NMJ28ViTQGIQ91X8t9ht
0yDy5domnXgNser5Yk0eBrbmvoo/BwwMOvtaXyM9wss+jrbPHW7SsGL3F4oHW+IcXjPksbPmVQpR
x0MxBEK5uU/xAIhn6KPG2qvJZV9uFe+O0OkMmtvzXxge0wwfm4Is19RCFByp+A1As0FeYpT79I7c
dmMEM6jlurK9v2vBjji4fgkyOsHqXgKqulSYdaR4HY05/4izCQIrZAD0SyiwZ7Knz+7gyrgdjHB9
VZUZjxRYubEsNrJ8/3OKe27523//D9YmjfhCRDx211Xs5lANdEyOs0vWPKxQ97kdlRUZ/Eu75Tq5
Jh+OcOHdvu1ySMKeSD61g0zwK6u46a+QnbvUddWeUcEEmTfhp/WepinYWEA8t/1VNdV3cZMeyosw
+x0s7r1MG0vSIU9Nd5VA6t9N1DWXhegw5if3WR3xWEP3pnLdVc8kL81ql1NvaWA3w6d1mCpfp6aw
7rHbGHileNyV0oRJqnGf1QEKSlejQTJdGz5UZZWx+dC3RdjLzmd0GAIDYmbxk2Z9/z5P1Heki7BI
8vkcDU86t5mtu+aRsZjTuenS2jDTPzxuvThlZsRcd2qma6eYPjoAVc755P4OSgI+nUPocXIoJqdr
vM1RmQAGU0ZZGnZd+xQOznXeTw0dr9Bmmw+0EASFUxbktHhTJf45f2HWrTsY1ixXCvT2Z0CgHXq0
bnzhNf1MdvS1bbcM7KJCZOO1sWtzzMfRnVglAss9n8Ch+iXuB6T1K5wozbHu6VeHZP9C7frMu8GX
td33YWCuyuAWrlb91M8pSJMcKjVvKVSr8hf+kWf2x6dxsEmzTbtlvOrCDCeWDdkR4nImcHXvasWL
ctj5JPTVWfjbUbtO7THKlQrsgPlMDr7BV1BUsr/qvvhOUzyUYckaeG/7RI6RFFMV17N7bFplymqz
+tCLwBzp8zgGwneJ8S56SMtqyxrTljMGMGFIRO7zOGbTawW5rfG6qVnfp7TCSz3RU9iLzde3FTHP
8cy2+PZtE+VSFP1dJPG2DkplPotjWdaN7KQdr3HB+n822RdtmSwYqAQt79M4VskkulNTf4Xg3sdV
byuo1L3458+LP/NC80kcbktMntBtvop44c0xM7q+p5mcqpI3OXtTzIGMau4zOqD3MYMBlI9XF2fX
dU4f4fAaVpH5crdjNKJd54oRswhQPuG25g4QBg6bNvl0DtIX8INKuvFKql6dV+aSO5uFqehwn80B
YGy22bWlTdnAI2BVEzxgBgtJrMCzk/x8VfEaDeuoEQD7J5M5c9gvnpMmfinfP5OKfRIH7aalyF0+
XGNqokuqBvdK12l8/PPRfOY28XVut2Yka7ZkLUDD+2BKxsTwto/boYPgyqw+hP0jXkm8qBwel0JO
V25I3b1CVpaw/dJx36Gx2M0v/CvPbJRP66j2gdsBYlVnRs1yBtmf3kct+fHnP+G5xb1GGl6YdjOx
o5dVdDNA3NFY7uIl0uQzP4JP6pBxq4UeInNtm1w1JW5b9SMmuYQevutAbwr7E7xbl6ccJVs/ukcx
ZpdxkNMhFqGzaB+fqHNrd5rhT6gKvUB1a4ZAuOkHF0bO5D5GEU4qTFYpCrZhTMxdn2zksZXmY9jO
eAGss3rPi46pa6ONQOt8sO/iQgbZelPYaP6cHujEU6vyBjcX2JOnPh+2+9n2n/786c8dHa9MjkDW
2WZlx2vfYWKC+c9cf+gMSeNS1fpFmOUzF5iPVZRuz/pEpAbuJASX1d3ITTadtZCLOQo9tW9dNRXm
MGwOw+kMOrbzU5FJcW64YFsJraX283TDWmimzXLKEzwEp/M+1ABnZC13+nM88fbBrpV53RTj0qHy
Ie1lcTAGnKd8Oa0rk9+dTIY3Qiebeih2t9pXQ7fJ+cCHNB0QM8yyR/xo5hjZVdcX/AdWvTfzkvN3
UI+uoqmcNe2HUpEsOdzkw0AGTyQc3Y+yyrO/MOyBwDrsSflBa96KA7obLrInm8XLKo5zM+XVfbNh
9hL2YvXxZMCWxtmQmgLpisg7AJySh2Grv//5WDyTrn6Bk8GWtxI6K84dfOodlLkOweBP7qPJHGbv
cMqCesLI7V8NRp4HKFEHXnc+lExv4LSxHF8uhpnfdbExr7MuzPcFSspeDlQMeEkNmNelSlz2SmFG
+2HWkMwJ2/VbkP6n56Yi4O7nbS/O8FvGDeoam9VlvPRhFZiP6aWbUDlr0OgXNzgyLxBQkX3pjv43
Hf1mjOBDeosx0TE4Veo6drvMn+DTub6Hs5L+WkwKk1hIUkXLebFZ35bQaYihfDUQg7lidOtbEtDb
zyJTafdIIoYRimozpU/F2ulPCKelukubuhDQaYUIFS3h3zg9TZ3Jmr+EwDiyUq4PA5nyX8DDEThQ
267dY2WmpjQRQNs1eyndPhNXPnYY9BAGK3KBngdp40MUO3KCot4LQXurJX73C3jHBxYP84Lnh7ku
0ebgtbMSUAwlZPYPSTZuoPWjZCJHrvT2BLWqLYhRyn1EMRc27osNZQGtivagagBEh8S+AIZ+7k/y
btaercQUiZ2vcDgm7mGZZ4iKTGvbkMOQ5pBJprpR2R1G4MldbGCKfg6KRF+1euxGSTHBxSEYzFrS
AZiGiIUh97mPM8bQnW8t29J/858A+f+AnyPIRo4UPuSrzYu4F5GWZzTussNSdK+TNp1PAduCxb1S
BLlakhuS45yvKo0O7cjlKw13pyXkkY71vWokJ+M8rIbIc6KrO4gZ8bus6V4amP829rC494qwGMbA
inTF4lPS/E9vW/7N1RMLatqRwkd81dUazTai8jwzmMSXHKYQKF2aZatDziT+Ae8JESV9X7XJJM/R
Kt2xdjI9xxLXRNBP62uJRkCZVk7M6jyLmvyPaFpDHChLZdgv6+O+wFybq6a2zTmdo9dZO5sDZpHb
MezbvcQXuYXlMAuQZwuoCYAsUFqYekleGpA/c3B81FeUKBIZuC+dwfKVh3FpTFksURT48V6Kw6Pn
1q6o5VnKgRygK/XQRukeFrA+cIA2c4ydaeS5rvPlCM7gfmYzNMnC9t0L1yJjfCdxL88xgxrCg4zH
MT6t/RbkZ4ET70Us9E6bdO+Qbpyq87NcxTsZjUXYifTxM3O8Qjo6k/Jc9cV6twCbBGFn/MhBW+MD
Z8ZmVdRlSp45qNW6x7th0CDdhC3uITTXgu0qVTgy+OCnpHH0INsmqJNJCh84M8L6YXR0as4Lde4L
M3p6mvGmCkGAYHUvVOctnTSZcSCLqT9ZYRGpuXofti23+P1P+Tz3XHUwc0IaGIoEdlQo34Z0C7Ii
wJd7cWo2GnNLqvq86D3WpdXq09jsNHTbvau1nrquFw4bMyj4h2MwKw6kZ2/DdsYLVAjD4O9ZcWBU
Xx8yk3xcuAqi9WJfvCC1USvrZuX12UTJP0PPx6wc03V8CWr1TPL14SVs3pMlT/HpQJd+b/fkFU3s
P3/eFXjn/a5iJoUPL8m2TswdiZuPZJgX9ppDznI9RBAet0PJpmYHfNXGOppONXQVt682gWl3Vy4r
M/yvatINgRxrlfC9nMhQDHWpDThYp+yGLX/UHeQT78AZ5uPj5DBgc3AZwwPpy1hRGBSUO948GS8F
HKPjg6RrnPZlgj4IQGV6V012dzMemcvVcRc9JFVfVc0BrONCwwgNsqrtu9kkskjKNBfNNh93fEic
lnNhlXun9L6maUnmYVs79KqLZRKHrZlIWpUD7bPlrwzDp+ES7WLl6Ho0cvtUAyvLsnOywuyyvWeR
zoi622CZZe2xHeAJ/QUQpcmdOmD2xFerN5UcUsMge4GVOaNVqTcNFe9Sxc7t910sdfYaQMqq/jut
kwHOFOiV2AIa38vE0DesBviN6rJoVD38oGJISIdkuZrk3UDU0j1gfUDa5xhaPgeAD0F+KXMBD+NT
hTZRfxJ7v+kzpKChkFMKyJ0Mf7eit+ILPE+q8UdvIax1Bfi0n0vb5dt+v9dLXb/Cn5qpx0rO8/K+
zzJwdsQCrcLXqtEW6qI50/P4agRohJW91WL/kNRr0p5ZLmiEqy1hVzsrSU+ydqw+y7mS62GU8Ju4
66ZtGw42gQH4A4mzSd5NcKevP+tUAEQrtVyrA7ARS/5QrTxV6ljBUCPBYdox7crhlrUetKTL+EAV
YEllMyX6Ld36uXvIhYkB06B9bO81YVCxtPHAl4/RTg2UJ+WKcxqpbVSvOihKL6durLr+s1iSQV8k
19HnNls6AVj5ljhzHGKamzIdad6cx5FF+73DuLM6iZnMeDCYKM1OkAEm5B2BIcT8fth0O34GNpCz
N8ue7C26XNlWTLjR1Jj0dxitr/FxtPBEOFZ7sW0f9KDS5KQWhvYXG+E+cYdzHQMVjdZldeh0jH2a
wRkZ/wLAcON3LK2y7aCbHcwqOeEL3gxRRtP3WYFvejPGRTq5w9bKZjhDmgQeG3TPq4WW7Rp34z9r
mrFElS1h7dodbTzt5hVEwQ17MyBAqs+6YfhFaB4321PH4mk8N33tyOPUZnz/COtFYe/yJdHpZ2CM
o/EQjynYCKRIu/QwQCoi/oZ/3siTirc0A7sdSnAV0MJ7MeSHDT2I7nXe9Vt3wFfGM6rPph/i0w5B
WXqsdMGHH7ltlmYuRWq7GzF+Vb3uyjgyjXkP7dzKPiXStm/XBWIpDyudtuVVUqOqOsFvvKkfZrYO
9pFKw4vXrY66rCu5FIl8SLiR8liNbTo9dXaI1HJIK6SvNboxoPq0jzLQtoveIEeBib6UKhoU+pLT
HG/iO+ZZCnYupoUBbVXGQ84Bk2+hWvEZPUU7vhcuG5AE2/b/cfZtzXbaSre/iCoBQsArc8Jay7fY
jh0neVE52YnE/SoE/PozZs7Ldjv7c1W/pVJlTS2hlrrV4wLQ+ddd7pf6w2XN5EfgpLPY/wEtTLWg
hwFjFfleLxBT+6RTm8w9/smYrPstaLtw3osQrAb983BK7WF/3WdiLqYBvjhhMUAWZjKFqqXJnycQ
BIa3+9Xq5l0XrMHyVihzhu0zRJdjtZVpEuCtx8s5n55qSL60f/7fV8D/ugBIJnVNEgIACpdXM3Tb
b1q36oNf4ejHG119m5AkBvA8FyJliCFNWixQR/2C/+o/8EYnqdTZzCKMQPmt1suu9qYGVLNVjIe0
5Jn3AySf0gDjdA0qqyoz7ks0mOWeWdHz0m+K/4Nw3Y5ztK2rqz2up7ED8NtN4Lrzpk6yqT6EBdiw
xrYSMzgey9S4Krdi4FVVFP9ns7iOHt5R1ZZK8ZKvrv3Q5A3LihdJCUmo1NmlJmvqugoxfNH24dsM
cVGwFobi/+IkSjowsGwVmmS/tdk8PYuuZ8F+RE7xfzk4KfO2DRYXC+Qmk1h8MCr2H3lTJ7EKsMDV
w+zXVjUe+O+n6N4JmMRynt4xcxKq9khhA52PyGJT8/sCjNQLxAjXH5wD//qKicFJpMJfo12g11hX
46i3Z+Qq8FcuYAXRzm9wxPv5q4tt9zU7ljSvxmiZX3gLRuL3cLOepkzXn2u8XhQxQPHnYjhaCfiT
SDUkmzY08bQifMdAo/s0GpARedhmjE7CN8P/0hJAlCoJx/arBRUtK5au5oEDMRiphy45bTM8S22V
xnZ+n2+Dae9L0nXxnbfyJITbA3lxEHhb6Ti276Cj1LwLah7PAYlI/u21ctndx67D2qfiSs1ti5F4
F+gSm4h3SFCIYJef65XEl63GPJDFkBgo3l48ThGmT+JYm8McYzLVFRBTH5dl2kBq3zf0V1lrL0kk
a2iA72uNb2u86MB9G5+3EU1Z3uAkknswTJJpFrYamnq+abGNIABmLNwhVoYE7F7b0064zSs35z+5
eO/vTTIEzHUhEXueeavSLrKVtwreOY08i0Cx7LQwcxKwHoZ1aXoJUwnIi74LVri+heHCezOiwEAr
nJvTHqeBB6S3yIbsY6JGFvgKMyehOoGqOaHstFW/5i9hdxwFCKu8DI2CAsFnhW35gYmDWXeVog/k
Uz6cnP6/yCkocNdzOzmD7sK+7oBLXtvrTI68zI/CAFOrZ1uvDhsRcy4gxPyuDmLNOxwpENA0cF5f
Rtzjo/P9hZq4tWexgaOaM2dPgjSqcZSjzsdLARTNi3CXR7GGYc07Aiga8Jj7fhqWPijDKUlLj+b2
izbB+ZF1wFBt54fVmpgibMf5SBv55DqDt51kFIfkXdwUDtiYxcjaCfRJjEwLAZeDO5A2zE4MhQMC
hubxUIYEcGyW7ensc/t+mpf2R/YSj4Pwuw439jwJVjW1YdqHXpfx3kzvZBeMRQ25vJ9Za08BgM6m
8piRa5T1Dia8zvVL4MIfJWP/tPj/Ze5U1rkW4tq7SZoKJtrjqyiez/zuh1DBl348A/nLbjet3217
vPunc9KNvQVTWC+v8TcPw9PWy3q4b/sB/0l1TV1/ayd9zaiipywdixh6kL+zVoHiiq4LymnaNLqU
UNv4Kdob/9xs3Y/sRx6X/L+tArn8WzfZVIHWUIVHqsPbGC4gIRjAs3TVgm2cVSo+h/kNKvyM2b6j
mtSQPJBwJMHzXWfG7kOy6rBaVniwsZaLAhcb8KgCeCDh/UwH0Ru4quqbd374/H+P/g/q5N/Wi6QE
rd6HbpWL+MXLrjN3nYKxv+IFaxjge3ddTTLfkm1NzuRpgrxB9yYHsiAGEX2Gs3x4XeFwE7WJpnfg
ccfjnxDeDOoaOiqQL78HeTqYsVRHC2YiGPhm4N3XFDwmFySL8IHRZbqd+jcTW1so2CyzCBTiOzEy
m8BKYgPzrgyTJqmSrZ4LPGkxj3eKH1N4aLPNceR3edi8mJLk97xmWRdi5iQ17UFIcmZ4zLzrzvvc
pO2jPah4FxPVIRvOVGR9j9GNyF/Gdt6fOxg98upjKkNmrmtYjDK6FJGBxLWPAzwaQt7i/97m/+Nc
pzJkXXD0rTcWZ07cfh1zk5ehyLcfVN//Y/CIJL5bqjP4Io7Qaln7/k2QWPkuEIn8ypo6RedCdwTa
E5MIykhuxxN0OvzbIQgn3sJQCVGbL6aHhawuB9uO1R4BNrdvJ/OBj8JywwR4mO3A2QURzuAFb+7m
RYbhyNuPFG6Yzl0WxmLF6D48iutwH6PGMpNIijaEAA0UUU8weqcuzt4ArnI+D4lseZkAxQCGCWw6
YdEUlIE9wPA12Xyb5TBzcJjiOwFRjQf6PRpUUNrVBNXsTVMowOh4W4ZKrtfJFOMS8EEZeyfer0LZ
F6kzFkkLcyf3UYhGIBL4ARtyyYN7K+z8rj3bjRdMVHQ9qdHFAfVZl8kgu/c6T8OXGsIqzA1JitSs
afIteSQCAvi48oiDEN1b0G5YBwFF9eX5kiY+xzGD00x/cUm9vZi2npjnL5m7h79fA4VrWG2hEfTF
jnPeF4nrEpbvLa4m8iIGqa8l90OQl/3YwtYOcP2b7YXg7UmqpdgFWR6GyRmUxkTivhrfFQcQCD9Y
m+xfc8rvRBJDmfRoD4W69Gart9+FbYKgPO2su1swN1tYdjugkHC/DID1yXzES0S+008c0KHa1v4I
Sjzl+jeL9Xj/1NnB8gcV3ykoTgKNyBhVcRk0Pr/14RDeRDO1rLw1y0kuEqsBHIl4zMv00OHz5PsA
esN6Y5Wx34kmIr5i57M5x51rdYX0VN1nc7LUUrAy5BDCK3aydOphfXSkoDip27ByhybJQtTqfIdn
qrqr5mVPfncsSWpMmcRvJzrdhBbjWgOPpvrWbNwZk8jdXD/W6Omqe9p8BmaguFgCjJgyLbblLOHE
J9T9CH8R+m9IonEOyowCZaN0gbJqnuTl1gfja7FHa9Gvh2eO/jgk/gsENl/YFxFQ0KWpbfBiMpMW
8ONjOWKJjKJk9x4PhApq6WUj/NoVePccbgOUmX7hLQ0Jyk2HHdQKT3xLlT7N/fJSLy2rGZRl5FFs
ggltPkSHugc6AMpjKHuYJPBmTcIx8E6OQeyxtyN7X6e3pjWsGzujkoUAk0HKvcWkdSaKY54/gOj7
iTdpEpAAOQMyAbfJu8zPW96vxTyz5JawSUhEwtoJ0a4wdB3LIhSXLAC/YbEwMTiJyjZScbovO+Yd
jb/1YVLIPX7PWhKKiI2gZNeLGkOrhyhe8OeR8kgJ38nIzS6XIPs8dojc7+HwN2rgO2/O5D1pzl0H
IhzmPMU4RkzwuW9G1ktpRoGw65L1cXRi6HHvfm9V8ynGAwxv1iQYrUgG0zdYD1je/x5ty6fAs7oC
3ymsjWAnLvBIw6SFvh/rH+PFawp+p64WW7UMq3ZYaQjmbs0rPC4UvNUgoTgi8sIzwchzdBXJ8Hp2
vF7gd7JqJg0hqCwEZD838wIzwxA5c/M3b9YkELNs2E89YtaHUkDx/ZwNH1gDU8TrqDYAxlYMbBNV
5O1f+8GqO78TU4P+vbugBq3u6/HZrLLogMPjTZlEoa97qKDqDV9QTZBR7l6uLucdSlRG7cqaHZqr
2NDXMr4K27/rmCVWJTIqoDY6SMaIFJMOPZ4n4qyw41ry1oPciEC5xvm+rBha2du5/DqfvE1HUVMZ
XP0SeBohdxLR9J/hyKei1kHHuxOpaFozJ51PIMp53/vfOnBmAQLkHXgUMdWoBZrMA9baByYpzkcN
1o3cfU0i0UALO20zrPaUQuw5qYTceNOmaKlIAL4tMkSMFmCBdr/ZcPtBzfrYCd+/62cUKQVg8KHM
KvLSd+6P0Ib/6czCOk9hVUXWo5lhETiPJqym5kouUCQvLW/ooW+cLDUKqSkBOPrd3oseBqWdkEsh
u/lh85n3ufjICB/8AMnhFfAa0ACKRWVy2bx5GAV9wKszp7+FwclZNddLZEc40VetX/NX0TgGN20i
VsaK0UkG3zrIO68CNmHKW6/eir4R0c0FEQgpvLUhqUPko3D0MxZfyuOz3OBLD9398TNv8Mdu/a/i
Cc7dy9JA9hW9uLjdANWOw5+PLU9Z8YTVIdW13qd93PF29TpL7PTLusQQYQoy80OdiX8LKgxPEono
AOcKiKv8YcwL04mzTcQrSMufzKUneb3rs3RHSfiw+dTxTedTdttg6MrJgjB5ErV6BBdfuOuq5il1
b/cmz+YCKgwJJ6sAVSn/9tM6L9cztFAHRGYnxD3aYQvxq51BDeF0/fADJGjHCD3cvMuy1/k1y19R
azoYZGWd47xXYXgStirLp2TLvAUlX0E6anVx/9e1efuFtfMpP/VMlTjMdGF42EGuOC17U+b7xkJ2
YfYkarPA7GB9D9nrCPLmhdyAZ7TOszotGJ2EbZbvIfwmovS1gBz1k/fd8WbQQPfzloYErdQmb/ds
jarVyuZrPWn9V265254yVJXOvRWHzV77ptEfZtC//wDbXnGeJrAyJGT7DHqnoHPFFZ42uzfgb2xT
0czLFXASX4xPgnZFVXtAtO56mvXyVk5XfLdzzXqTj0Jaj7vGiTXqNIyqYMpg8LS8neD5ZKwiFMPT
gF2vfW2mE1texW59qq/ht+ysT5a6Z0jF3edDXuB+uH8CapbFCWXuW7fAk5O1KWlx7qyDv4d7UDzN
ZsMboI3xLThHFqkRa0PiVWVLJw9cUlj6LV7f+WTXH9KQBbHB6CRe+3UA56V9rM2k+748FvFmSmbm
nqRE1X6C+LFaHt9VyPwtfr4prR5ZRH78Y3LHjjlAJY3bHisD4eCbwfHwvAGQzztsqBB6lB1HPYDF
BncFQKhf9xqWaknO0yAMKVfVTenRurOr62IMjvnZG6fvEmpdrD1JC/eoW4WO4GtZAao13N2mwvs2
uZI3OInW+RxQg3S9hMlnFGPSEEzaz/w/vMHJ5TrGUXCkgJjhiI/+1s36By7WkfdFaQGvOjsK472s
Iq2bEg6RQXX1P1IdekTMd2VUBJkBktWs0CifulNWo7y+iiyw0KniSfb9fx+d/0qG+z7bz3q7ZNUD
7Qm1sXS6wQ7lD96Kk0tVNRAj2UeJFRfa3Nutn8o907wCjdbx3vf+anonK51Muuz1mgAnqEPmB6V3
arwEgdsXWWXj9B4PHXDW4JpEh5T85NXWQ1ojkNUcxl9Ul3W3K29ZEi1RSMt5f20ORjTYLU4MaNWC
m3pLT8tqxGF0EqEyw7kobIJVB7N63NMH9JipGhxS8XP4USfDkoixLtpjP4ro8CeeShNeTUzZT9Lv
MSjjbQCgXt2C4A4BrJu5GhaHHytDo9TKoK9XhShN/Ae3ZU0JGC8LkYLByWUKx4ZAuxmnrhsVUmsQ
hG8QrGNed5TnZFQeuGs/4yprjg9jDxZ70PLU1UPKcoJ5u0HzAmdALaDBreXUPMcCjkasE4ZynDRS
Rh2hFKvWFgppMhl8tWw8ufyQ6p/7dj6E2K+4EuuZF9C3D95afwRPrKlTgtPpXVzDEyiuzn5Fgqch
lrqFzJOXkpuUdsF+jamszNV9AhsyqLrH+c6bOb1ImwTygHOEwYdmgYRm7MvlutQPTt7HI9K/3HaU
2uRheZCsCa7SFWnjemtTuyevAiALupuARsBaLHtgWVpfEUA0316tdZ1IKVaJnW/78zZa+BVflplw
UKaTCgbIBchDVh47/vW5KvHpaJaEVxxQFfS6nddwckdcKb8FNxHasdqahdNhw7pE365La6FEgIea
+P9frm7uXbXb4U/e/qF3axLbC7dIDPJaEBZrBNNL+Jl95Q1Oi9X0POt13WXVhvuvSGr2+yGZTsIh
5TopAI9zd+C4OXMP+UZnanDvapb4ThRSstOpOlBYlySuAMN0X9y6LH/tkNrg5daU7qSWVro93nBz
q7F/h2ak+NzoQdxZy075Tnk3T20CRZFqcAhalbj02Sf2RwLc/yMD/l75HMfYluGsdHP3sdUwcMZz
bc2cOrlb631Y5u5YcQaE3VZAnGG4B1Ay+cFx9r+mTnJgqAx3UbQIKFaPYf1T22LLNAN7dBKnp1oA
U43AEBg3vxTQ1ejuFhpCzLmTQDVNMDWpz+IKqVL0rEQkIGQFIWPeliGRGjXaQZxE44xBFuzHui4T
2GzyTkdKc4pkp3zop7jqMwh2ygeEKYdSDGvm37Gc0nzddY0d4zq8zWSDmm5TnbFYCDBuIdfrimYK
dKS7x/Eovq4XZp42LTNLpTwhAzJlNIwmrsba/wp3VFWAv9IyF53cpmhkWaMPFcF3E17b8EFtoPAj
eek7FTfPdhvHy3BGVQTxsEd3dbwH/mDBprHoJEwFvIsWUEpai0wsSm6ZGOwTsA9/8TYMCdNR+8TH
0wDVqzWGL0S/TgbPVZFnrjuJUzfVZzd0e1TBD+XneYvNbch+ZMP8KOz+JR2j9AkxOnH12w5ZPzcn
bfxrBo1LSBTDKDA/XsvUz9OtTvEHzqVeVZ2lX9MBIhA9r8in9ArI+zc1hHLwl20LHHeT2Rex5xb5
lF9h0gVmtYlEJzCC1YJQrjzw/MzLkim9ok5FI1TeReBcp5/0CS+sPTmZPcZ/+Jf/9WyjowMcgjMK
/6nYxN5cUHe6HK8yoeSKpQ7zs5dI/rLGvu+MiypQIC7ebUu5FRIkkM7nC2aOx6wY/ng3pVNme5FS
K1C6DmPtUnzQAVKRCo7O5aSN4R37VC8ZAHjrXTKGFRTCvmjkrS/xbpltXcqsGA1e+i/nMHh+Vue+
qCLuUOWzzh9KdwWbwINADziA0eZ3TFyUy6xYGqMROGvf1gqPGnwa50xUoGu0xWwnVzUX0+I2pDr6
azzMoX7gPLzTb//xzz3yjudxCLeQb6feX72NxNBjv6zjexNjXZpA17y2HCVCuu1ogkTXWPQW+Z5W
MrvnY9TyWk+UCKlVF1xLPWP0SMnPslH162wBjZ61YSgT8nThvq8jFkb0u6/+Wfap3/7gDU7u2n5D
Ng+KNz7p7Oa7GEb7dJ2w++WNTu5aA3xls64bRk+urz5cRZkOzckcnNy062GDc4e4XyWA9LpluP3e
XWkUM78pyYghuSohlnfA1uHRnj+j6C+7hBygbwRlcLLVkTpNkcQR4MP8OdrhG5zXM0sxBoOTV2HT
HWFkgb2vZHB9xdsT8JE8PjHGJjGaoWvTDsuUV9HlYd2XbZu09y6fWIpbGP/xDvVfV6mqe7McABxV
sLWpb6I7v6bJ4llJAESYvh0cKqFaQxQVp3ogYNsSgQdyH2adsOgrmDytXeN0E4PDZgd0pLuhWBD3
Q0vBqv8gRfHt7GtlDGDWcVjpYFhuoxCyOk5ePi8ojmk8zgONmwGDp2tyH2EZDyuQjnV+gcL57czF
tAw1gFJ47MgDVWV1/p85VQMrPwKP8NvBISqZ9NmGFEYOySthFgl7ix8+0zy29ff5NhhJ3w4eGYi2
zvGsKrPtVv69Kmhl1LfaG+gZ+T5/66GBhR4d7vDmM+fABNuC/GLWj1EgcKY9Dkz4+40fhnaZfuBt
8diI//bn0OiF3OE1p/jK87AcX+cN10pxgfvOiy+KaIr2rslBMw6r86gh2drgRLsOiOjyVoZGb+sH
byBQgpaO2O7ijK/XzYRinzc6iV3nwE3UfYvYzaW/ZQGA+5B95uH4BGUV6X7TPVRWEF5LU78f1yZ/
lTjNM56FgM63e6YH+nhFBxAowQbVGORgG5gd8qxDIMD77eAZkEuYu0Gljxd0sMbn9DmGtiAveima
qbaXX523Cbb7uD8PLeY/5Oipsz4qhTPpcwvaaXxkHyfetiPlzgISsTVvQ1I0k55lEHR98rjE8Yzg
oONT5rVkPVIICmbaXQQ/IjSibZFvUVS6cKvfzC7yvCOZgpnqfFpDEFOiqmvEpzVfmmI+M81cdhKp
vgnWLe8HAIYtVIM08OZFGHU9q8soKJRpXNHYBVQKjZzQwVKqaaumjTvefqRIJn2s11gPMyR/ZYgt
X0NCJg7ijFWECIpkEmAoL0kwY7enSrdvXNDEy5vO2fVibkkSrC47YAqor6RyoVteG7kmUWETyB8y
xyeX7WizfUSDDufYBUH0VQ/vTyV4D2d4jvn2pBmX/hQBdKiraHEBEu70vb8yHoREUN39E8gLHdlu
enISzwXjtf0Ugz7PatAJRe7VepJxv4kaG35YfsZB372g/8LMWimaaVUOpuV6lZVak7/WYf81Wnce
plFQMFM9N+sCLT/sF+lKV/fuYeH1N+vwVeRGDfCCcnRdEFaJhu6vj216l109lrzRSTYMs4BLnfbA
y1VcT0Uf++uWaLy18kYnN2o9LCtupg71/ApabXFGc/5LDU1kVmkpKDdJQ8c2Ch/ZdtT247MZz+75
iATvCKN4pn7cYTsJBa5qXnbz0qboAC59kvOmTgFN6hKb7RM/PZkMd/Vq8eYPqw/e0U7xTCsE/9c8
whPwKoGW0N34Sx8uhnf4UjxTdg1xPlu0i32326e6MeefoTh5hqyC4pkiaHrihRDZae3RhfISPaL+
hNwhaz9SOJMyoF7HiUWGl5xHCQEy/1Tr8ANvcBKoxiTQ/cjRy/HZ8VnleEnNE6bBJIxKyaG+Z7WL
DyRJImiTZ2U3+xFQ/h/psPy7WF0kKKBptC3s1Dbg61YH24fXqrUbQDCIr/7dGUyruy3zYsW7bG5c
dD9rUBiB7mmlzuGbmufJU+vEPNxhjjeuuIhha/q5b2u8g21ZdkYF4OrdxwkAsIVXIVGElIKGnlU9
itXe2PHJj1H8FDXcF4LvIFLAGO3r0AKXJq/6Tb9l4c+wZFh5kU8hUlM9Rttk0X+YNrHDZg4NM71n
OW+Hf4eRMuE27QkefvrtUq+cUP1PTVSnvHSXCkCfDRRZe4GXnxNss1trlvilk55Z3VGQVHo17dyd
WVgN9dQVMAX5NMbyN1ZwUkyUqV0we7ROqrMx3QfVBvojbCFZIsqRoKAoOWxGgBcaVSMccG4e5sf3
61FD8uZOYz9xRxho3NEr1Jhukd7PhxDNyhkd2Ff17cki7QL4XyLgd7y8zXVSTItkjkzqlwXWQWMI
DmgpgWCM5PU0xZ45NDlrYXRUbwnMqkpApRGeEwt6icUgS31mahJywLjBnnQFYOu3/phZeHoMHn27
0hHw9FodWOk1cT+njS7OWX1lbBEMTQqWc5rN4fNrL8MctOFEF+ZgvcZiaFKrTGu+xctU+7J36Jer
43jOeZLGgEbTUsXl6W5U6CHB+FsQ97d6YKE2MDJ5/5O9gWrvpoP/BDpd3uQeh+ExzYLTd8DopFBJ
wdib80P4Ms6XO3yucMPtnLQTQ5NwhFVGs++PL9mka+WD5vVZp8yhSTweF+5N2e2+PJP0VahgXuY6
LTmFBOZNIlIrYA52mTy2yZ+R2GB4lvFinVJ/mqs56/HwOEam4dkmE8jNG6fgDBNaKss488cJT/Py
jF9Nc1ToiIVtx8hk/yFlVWfgTl/uOni7BPnXK9ecjj2GJptPJLPO+vDw5ZA/jfnf7c4pNDEu2XlX
jqZUvGPchxFe6opIsOT2MDLZeElzuiCLMfIIylz6wbGuXYxL9pw8omYA8dGXl+7sbVty++WqxfCJ
daZSxY4jHeCre2LWRwaZz1QXgiUVj3mTiyAE/SMX2+bLabFlk6S2mDKWTznGJjdBrXwLcznX/yl3
4NjrdK7vyRx94S0JuQtyZzoXeyzJlj1ZdRVTw9witB5O57UNWryBlUHSRy81CrViadsfAScfUfdd
wwYsFhKNyZ6uI+Ce2No7PGkNXLfuq8rGo9BbZs67mfMGSuxo5LQVDBTahXfg0lK59QIttHD1pYKA
op3kyyOJY30JWiefS5zEIewqy3aMSzhYXgVasn/wxibhCvNSeEY+Nr6Akmv8MR0d7ySnhJ/UJHW8
S5zkTZe9ZKfJCzVnzJSQVshHf61rBAvJEsIvf0j7h7HXZ956kHAVC7rFc4L1CCD0UitdwISId2vS
QnZRV2CWAEPXx1XEAq6lEUtaAHuexOqGbmqyr8itwuwsdH/ex3HmPOuhbCdpW+uzzjz6cOW4wDY6
Flt8dyaNOe8oGJ0EawpJa4D6lYcorH8zT/NvuzAsUhjGJncnfN7DOTixA4fsbT7NrwKQlFmbhBav
qPmuRbaH+WteQJYV3ZE3RdJegrcHaf266F5Gg8DE56VSw8fOcl7zsCDkCoXN6tSl6pFcqeZm0uM5
sdmdtyK0lhLCjjDJxFqrr9H46YTTIW9gGo/73CmTO192YboWKgeUoA3Xn3mDk/tzEnEeDfZxES21
uKsxf+Nh58m7ECggG8X3VKfB4x4Kn8/5gzWcNyV8RRLrZ6vrZJgxaZi5P6tr+dBf6TNrPSg7KHdz
o2eFrwhR+CofuipB95c3NAn0DSZoR2dxYl+yjM/rBkFc3g6htKBtz6AodCL7DpZPOv+qR946U0JQ
W2/B4TrsPNMkr8++/gkOjJwHKtzc5NJdZbdq3WNrNNurJPmwMLcGNT1KYTIjh6zu/wRAq3sdh93+
vt9Vw4txanrk5xauJo+NhyfeSpnpZgZWhwQLQqJcQccqtjWeYjrriiSCmZXkHdXU6giSGnOawMKq
dFYVTb+htf4Xb0eTOBzyqOmFRlamIY8s/wwVR6EJdGNy4c4wT15yHP+lGv+cans3sE1mzZiyfkSo
xTw/6lQ/tPduVUXkWIrLmDS5a41wqzkXhLcL326iAyeSxffByKRShZAubKwFRg7H/aNJJ9ihHgOr
t4DBSSDaZZ1Ns2FF2joq5mMqTssr3CnZZzeDcKd5fMX6JY1+UmHJ+4YkUnp/WgcLlq3MZftyNU1Q
dPPFzNmpj0mODkuMHYIqOOjguuk7USRHwswRKBGniSCiMaK1VY71+AxE3QuckL+yVoWybIb5gDBY
nW7lmDisiroFK/Nxh1JsOjAIz3PHmqTN/CLdXJ1JzHuRogSb1kqFCsO4Uvu+aL26pQmrNRQmlF4z
QFtSNY9Hy3GJhqKr3X5T3rGAfxidhM0GX1AXwbWoBPzEvlOmi+4gULG04SFaQA7A3LTwL9G4HdX2
Jgw/SccroykRA+Z8U7jU2Vbux5cZ+DCdMnc2ZWGsiezi1A2uVFH8JRu3o+h2ltkKVoOcfytkO73K
AldeJ/wj848mY9GG8RVJOZC3sHOKUtSjsBFZXrtNovyP25aX/lIm06IHVNFqdGVyLUWaH7fOMXtN
lMbk/RIs8/aodn3y2zr0f7ma+bBASUzZkgBTmWLoePxJ5ePdHC0ve6IMpqEP0jx8XOt7bRbklBgY
p9bAy9wpmWbVCTT0Iot2E8qwotn6N2ObpbwMm3Jp8qBbwiXAokxTcr49oMpxAw/f825K6irmwghs
l1xtpQEryuvr6YgTXsIjyGXZBvMVXwkmvqmmGMXfsuH1hKgPz6Xm2I5wQix3+Xd2zLd1+sK6yKgo
cNCN25BkGNglc3iztu0ATLCspnsoKYWmq30+DSZClT6uT3r8/fC8LSIpf2baUA+kLVbaxvrnJfIf
luY/nBWRlD2TNmPkpsjsJWym7B1I/7xwQchyncOKkNO1xc7z7Yh5r6t6gjPjh/nkvbZIypxZPLwD
Louh2/m9ALZ/0AdrW0vKmWkiE4WdanC0hsdceLPe6okHKsGKxN82rtujw7H0mHYYwq3hp4NXm0rK
lkl7cUzHdbmyD/o/hQhekqvuWAeUpGQZDwHLNrN42Mr7qKzPD0fPsgvDapAiL6yhoHRApK3cp7dt
aJ/bpWNlI5LSZGQ2o5+cIWcIUvfLlMXPcb+yTCBCSQkxQIz2qNSDrUzHsNDePo/6eM8KRyrw28vR
+7XFtIF7G+t3GzPMKTIluSIXrR4LfQSfzviXKPzMmy9JVY9rrefItK7M1XUPdXTvzpxVikmq57tB
MuaMV+w6cb20GXK+mleoS4pMmZC7Q58HixHES4FXqCIJmGcHxaVM3jZgH+P77QI8JitvMXhrvKUm
r6lAc+6mn5DxGe9+Cjv7al6OX3lDkzB0/TLF0jze+Ka3fbYUOmYVjpKCUuBEJ024Yzmc0p+Bzv25
WSYelkFSWIrV2d5e/WNsHHRp/r4NePWGpJCUWkwQGAtRScdg7uZ1+kvQZR9YK00hKde6p1vc4n1B
if3t6BZbDHHNelGVVK537MATAbvFlT7Yn+3Yf0KSw8qbgHT+9tbyS7yPocTQtjt+1vEFbpT5m7ci
5EI849ZAT/5RjsJ/XWxzhRYV796i3JZpTl0SiM6VbfjBx+5nGF7zjmkq0NvksIQ79sfDloWP9py+
zAvL4xL4R5JUz+EFu42xAXnU9lvhp6C5L+3Jk7ERkhwicnw4Z69QBTgfqtH+NFvZ1SkTE057J22d
2aC2EEmX4mpLcV5XEcQ5T9AOzaNvN2EP2SPXdOf0NDZTU7QjkKFpzOVyUnG1UV/p3HsoGqgLbEs5
Qf4iB9qfsckjQZsoM+petyTQesE+cUiCBxXepumoWS9GGF99uzSqTVeommDT6HlL7userC9hHY+c
2hqjk0seejpwE8ww+9Vv9sOIDfoKpnE8KQlBuyrt1iajaEEkwC7fbzq4xntuTibRm3ZVWjWc9bGC
RIvKY3xSaap+WmBnzFwZEqxn3x6H3EGx6OfLvAB++f84u5ImO3Fm+4uIEEgIseVOVXb356Hdt1y9
IeweBAgQSMy//p3b7y0+y93PEbnxwgtdlVAOyjx5TnsBtW5Cifg498BY562cklJiJqeutIE8NZMv
VVVTJ+d4EPWHBxGwr2V8hd5Rfq31lBZLeZDgAWDmDa3VyXJ0MWZ+tEo+7VPanYeDOlYQtlp2qEZs
zfA4mXhsIH4KSr7By08kY/2u2bLte9pVmIzGYIQ+4UTcacl/RJf1iJjfwadwLIGl6sWloLzHzn2l
X8yal12RLcdBHAAOOy4dRKAiJF0YAK6bvDBNq68OBBa0Cxl2XdheZWxvMIP24AgRmbbPUUek6gV/
+7c+zEx8MnvXDDeTc4zn7qyz6x+D7Y/oD9p3DYxVrEk3uAwevizBkWwgnnAeWEZ6JOPDBsaasFGh
/q3sTYz29zXFDDCXEUlKDYsHpso2Fx/dMYEK0fD1VFfdK/KanpImJSzs7tST0ZkewCwF4qfP3cyS
67bQulJYPAAmrJMD/fKwgoV2wxyqONZTi04SpVKDxYO26NqDyxVS7w/CLagwqEGxE2IqJZ3G4oGl
QtcaHHYRxn/kGMU3nzTLUyZJDyMsHoRUO8QASyf9cEvmY7+W+2beREjbKZ0vrP5wPv9FWWPyrmyn
2SRXNmzQXfVQHekjQOtJdhS2HspxaSOw85Z/1en6H+anqKiihQS1w9YDI11HP6XCT+VfPra/J9B1
K6YZgYm288BGjbRcJQ1S9oSn+jRb1v3stor0/sLWAyOVStU6xsTlFXQANTRBwBy/uPUDaeth1w5a
2rsoI2xdRuo9Zg3cucnH8UxbPDDSRNrq6JJtgIAP3gI1hO9vbiSvHlhp6Up0MJWxN9OJWBWepQc7
Z27kFEQHhP4CQxVlZWXMAN/vzLEXxsFQMR7pb7SzCSy1O1LobS143ukZlBr1PB+nbSMORoetH8z/
QzfVcnsD74IvVLt+SIaFhAnDuYQBtWt6KAzk7Ao5vuk0jhhzc+P2K+1YQjttfaJdk9nbmC1Ptbfy
wrdhuNAWD+y0yx4tU+HsjcmWvzI1pdNLX6fp8JG2fmCpdS1yB0IQUGpsw08It38eyw/p6f8xwYMs
ZJD3itbxKkmj//ukdlXI8KpWR78Rto7lA1O1q7ZI26f8L2uaHkB1NZ3ypKJkSFg8sFQJeTCxKOR3
BizmP9k1Uc/NnBMXD8wU5LnW9QPu+pqBRnuE2Ma9ZaOk+EdsPTBTAZZGAXaH4dYtXp3KcptV0bR9
SRJRxvqPz/1fIRUypeWgq8c7kmP9fQM/HvfVQAlMWD0wVYbkiO9trP4a67EsQKnY3JaIZk5YPbBV
g2l3z1w33IAFX6/C9cCINpYGF8i/6w5Va9tta4MLP6WL/HkG0/jxy4FSNelNg+0H1qp1h1z9GPub
Nnv73sQoi5nMSZpBhY2iMT3s/7Ik6GXp3/i2zD80O9UbhK0izXMQa6GOhKM39nnNsupNpkg8cxCI
Dcx1hG83ptJwY+7xUIXw3y9Zv5HEILF6YK94wmTJMZfYOljs1rKZntHzInGfYvHAXMt0tfxQSGfM
BFoNlrefoNFekyAPedg5Kudu7lLv+psBIxtm75I/kQ+QqpDYeWCqpVatYAzGtDZp9+ditvGXKOlJ
qsVYPTDVbtos5nin/rZ2Y1qdvd1zfm3EdNBq4nk43cwW9395pI7BUNUtef80WKYoWQG2H5iqEqbf
+GjZVfUgKLXd/qXX8V+kyBf2kvxxwI4AGrqxctrfMLWy69HnpAot9JCDuCohT3HYHU7GV9lPs43S
WwuF5Cfa1gNDLSEqtQ1gZLzW2/KLfBADcUZT3MLOAztFPaY3lV3720Pu+p2O9PYVwiSK9GbC8oGl
2rJa1JwODMp1cDO/y5pv8WdXjfMr7WyCwKp2p/2w4LOOkVsLDU3Ia6VpwqrYfWCtINfRbZ8hTS2r
9ZfxQTzbr/Nn2s4DW5XRnK5bBzejUX8symz8OmjqdQwyYJEvyhxHxq7WYvR0PISoi62xNI6DPJwD
r90hRjEiLNkNnLZdlbanqgRHGOlgwlFwyacDpJ4ot5u6MWcJEs63lRwZ5bkHbfHAUseSTzk8lr3t
0t4xZe5vjUWZk7b1wFKTaoQIQ931Nztu+g+5QmJnSvHYpq0emCqUZOo4AbnvTVh76yr9x9RUIy2F
DAfDpRuS7FBNf6unfX9o5c5/8MlXn2g7D6wUb42K95CJR71qHK/lui3vIf5Cqj/gkwZWauPcQjO0
RgrZ2VeoR4yFs9GdtvPASjsMJHdrrLE2ENtfGm7QKrDOEi9jaKeunKdciO7WpbNfnxPp5PzW9TR6
RpxMEFDZYrdpgfzeXzIeNluU4FPyxQL6CdqtCWfFRRojCwNO9jbXZXtKHpWfzEPAmXT24az4jjnF
PO1Q+dEzGO496EgLt/bqQls9tNUoWXpWRUjzplo/jw2w5yfgLy3xyRfOhY/oKPlmyYDRSMAhfFkN
5BbGhkZ0GOchgRqgbn1dQzTtpgC/+WSymL8Ru+Qn2uEEBqvn+kjXKOpu6HW051Yc3TPY9OsbbfXA
YA0YGrPSsO42L9AQnWMoch66JqF/85BAbTYzfG/co1u7q+02N7t7bpA0EW9NYLEeTtFn5nEnh64/
lcn4cxulpIYEvmlgrvua+z3iCRI9ZnxRg/WtyDxJ5jfOw1HxHZUHBl1FBO1dQ14EVNbx1JK05bB4
EFV91ripwwjRFdrW/sQOULkf0xLR3Ew4K95lR+KUQvjQEONWc2uvfU4TdMDWg6jaxUkKvVxUC2Xy
6OtJcDVPEUkoE4uH6a9OquOALuytnGt/VqWvirgtJS3dCEfGUXbcqqVbk6vrwCgARugXW7GvJBsN
9R/FMM6VmHBdknL6ukIT8xQrWgMexxJE1RJUdcquHaIq+BU/GrbNt7xkLe0BH6KU1sZnGJGDTpiI
WPmuBktuedtckpKAFdh9YKZm4HkGRRFk7t2j1SymLspPrlyIrA55CFViZRYZUXO0grRpnms26ucN
KEuabw+hStJuSjRDDmiF5nfUbMvLNvqBdiVDqNKjh2VkOjEomPjx/PfqVILyOA+BSlYkMyQOJwQO
EKP4wttlOkPBoHwh3fkQqdRHotRrh3fNBhm79FksCarvtjPrSnvahGAlmU1lVq3No53NPmsHAuF4
kiRwHg4niKqQ0mFaxZPWheHTeLbgFC96RhP+xvKBzUZ9JVc1dTHE2bR4iVt/nJIoJqk8YfUgrlqX
A63tYlZhGq1zRdqW7S0arSdey8Bkd99MifY4+DVu3HiD4lB6i4+0Pmjrh3Al0Q81T5Yjuq6y/YTi
zPtstO9JlzIEK63rEvcuRr98niBaLlYNDeGH4hNt9SALjsw2y5hn7W1hI0bemifDDwoCIs5DrNJs
O85ih6WlVAVmDZ+2gwZmz0OcUtIfZdcrBL49Sl6tAVDGlQltWgrszN/2atTeZmXWAobn5wccBwha
ntNUOXAogZGKcRnNKtIDmoDoB6uHdBS9EZQENqrKfmJ89ce121z9yVdR+iVbemIaFmKUmGQVIK4d
u4I8693fW5+qikbJmYcYJRAEjZ3pUNI/qsQUzMH0gS6k8STlIUhphippq5GbXnWmhpOyKT9lxNGK
PAQpCQ6/NQkkv1CGVqeubq8YNyBht+I8BCmpGNpIOwS7/pcWHvxL0GvtLbFhEKKUVG1H8H0IlGcj
qCSVGRQNo5H44ghRStBR1lGlUPvV9Y673m4SKi40xDUOJjDTGRps6dgwbN3l79W2+FN70Chg8hCj
5CfQH0+2TqBMdexnk0r9VHHqMy8EKe18L1PdZvwqFjD9l3jwFeme0SJROCOtpUAr29RIwCaUlc08
j08Na2m0SXkIUjKy6R070KGBtq85japXp2HqRtreQ5RSsne93OYSgkgq/VhOmTvn1ZjSqkkhwYBS
AiMRKx7X3jRDUZdjcooNtX4akgzIwczDIQF+BI+eOnuHqDHUkBciRekQo9TxZmuqGlicv7Uh6nb6
WkaWpK4X5+F0uuGCtS3A1mBjjMdf6qzV7yTUkIlbD8wUc6VDC7JBwGbRsp0KMTbTVGxoyNNS6hCm
BLY3xnoDVXsbYaJjn2x8q7ph/oV28EFA3SFntsrS4dIA3DqqWj4jWSIpcePgg5y3TG27CQc/YEA3
9d7ZLD/xFOLztK0HKa+vnUqbCbhcYbr+zHj7DIpNQTImCLx+myMhi/aJhQLBdTTCvBmlj8cCvnik
5WAqxClB9a4xKeaRq0I42XzpnPnYZVtLeuepEKg0ChQ0fS2S/zWncYFcNp4fP5p3edR2vsPoxyqc
WvfDhJkUhsDEQBodn9Dda6uCQYVhO21rVzFSJVKFkCW16h3a0tDFRQO0gWA5smGyt1QhYGl2RoxO
4o8QVVM+2R288cdMa6qoEK8k+CYqtA74NdkhutSpjf26bGNLejAB2vrt3UzAuucjCaD+PjxcsWZ/
7QknaVbi4wY2e2gjc5/W4po33VcMqLaFzmmDoypEKklQkEvjBISx5/ppPNi7PMpoZxLClERTJX30
CE+J4/4/3trqJV1NTXI1KoQpjR3oTY6cQ6ZjW9r39XB4V4CuoSNV9FUIVKqPgVUDXqnX5MHUMOMh
X/BZkF6pKsQpmV6iEQRFtKuYoahnE3YUx0F8XqsQqKR63vezl+Jqhir64q2qdJHppKX5gBCqhB5T
v2U5Np/MqrmULRoGfFs4KbSqEKt0GLaLFOMB1yw+3pX7uhdryu//f3T6FycZIpUwZ3hY3j2KkIMQ
7mJ475s3HrM79SUzh1tIpWAV4pXWdEqOcj4ERC/qP7pxXItlFsS1gwCrmItTXWE2ZQaEpugc/40f
JDXDWIVoJRvHk11dghK2181/unIbXqduOUhjElg+aNck49p0dQeLMtn6QUKFtKjqgdTTVuH4u8Cj
/VDzCmfQTelJu9xiwqMtM9qTVYWApdqNJh/KCmpacniD2dI/o3T58P9fykdO+g+ROwQrSbeBMRiA
P1TxAKV3mf85d+tCczThEDwSXyR4GpHDWsTr1Yi3flFPtI0HVaXjGDFCA0rhq6vytbBpBmKRJSfN
YuK2BAFVL73v1hpqx6qubvOc97deD7TKqQpn4eeqmddsh4Xa0nWvXdaVxWSqhZS/qxCpNKMqOE8l
59c65S/dUP0RNaSRmjgOy+0lL/e8n9v8Pm39cEG9/Lex7SXJscdhsd1UmarNgMXXXn70TLwRsv2d
clfisNK+Vn4C1VS73I1P3+RiTotkVLT0KA6Hgj04q6osUvN9ycf6AhauvGDb9oW087DIHjufZdFs
l/ukW3auuWufZ18npCdN/F2d3URpy2S93OO274rciKOADjcp/4rDoeB12KrI9nq6J8dxnHyXfoT6
FQ27hWn6bxNeYUErZ0Tm70yM89u6ydinVvGEuPVHBP+v0QW4xARWa9Q9dulPDnpzp2VXNJxJHNba
U41SrDnm7M6jFkUZ1ppC7+NX2n0JvGIsfNPbNPb3hbn+vC8o4MVdTjyWwCnuom37qpT+t3qTvyUS
0muc0YgB4jistCtpVLIvY3oXbAWjJB5IZVWoVeWkQBeHxfY4BqnBAuXee7Z1zUmVZXNOypXkc+Ow
1s6WeQTKQrs7M/uv2qF10gjatHEch7V2sFCpvRs7d9c+OXBXtuZn/qhxkm5MWGxf9cHWsmLu3ud9
enblsF8OB4grbfXAThViKG/b1N35Nuvrslr/IWUJSYIVJxPYKZBxOlFJ7+6VmaCYNoGRKQKxUdr8
Stt9UMjzhvF9q527gyY4Q3ox/yKanebZv6u3pztbmpxP94Gv/NyDFr1g2fSZtvHAUoFgyxgTuDJN
PC2AQSNZR3ZNegTg2L/1jqtXul1Gye91utvTEuUcOJyMNm4Rh+V2q5m1aZXx+9CIUb9lql/kKeXD
QKPnj8OK+wg2Bh2N8XC3pU6flmEcLlzQ0uk4rLj37VB6Dd3BezQu9lnHGh6+KQ+arYYVd5+Vehsf
3n3TLC0O1310RtMY0+Ow4N6OmR0EuAHumal8kaf1x3WE3hnpQoYFdxhmx2e1xHcI+H7pZf3uiEkS
1bgvgZHuFnOvrvfxXa17887jvQF9FUESTMXqQUCdhZpzKUp2r0sUYljitgLSEaQqTxzSwcb8OLq5
r+J7tBrz23C06tTUjjiBGYfF9lqbSUiXsPvc5c1lY+o93Nj8A0Drw8d+/3CMQ2LYWhnFkjnF4gvw
bH3Wi/ipT2pZnfDGi8cL5d6wsOieNZvk1bYlr7DYl3zdtsLtOylXYmHBXa0m3jTkgu8rL/W55WNT
xBCZLWg7D1AmYLaN5q70yWvChjcHANeFYN0n2tpBVB12EyUzH5PXdZfPjTALODXN77S1g5iaD1NW
qdL0972HRBlfGlHYQZJCBwtL7OMO0stpiI47FNHsWz4czcVMffyDK/mw+O+vJAtr7MMA2nrdt+wO
RuH+1ozbB7uX1ZV2LmFIdW7xnRXHXS5H8oRc4DhFeKmSUmsW1tgfgDuZjtNxF/VyvDdDkr5d9jbR
xMvIvg3ZeRqZIcv649642N/MA+CDUhitY8jCSvuYry20Cnd81QWGxPIqL5Qpe1JJFt3Hb/c+6QgZ
cMuOO19cfZ4Fu1WDI1GpIVwHVjq4pon7YT7uZa5j0LfL9lI6QZvZZWGhXW1zPyU2svdtT6efm3r8
zIbVkJIBFtbZ125doI4eb/c99SiAifkDeNyJZx7EVOOAPWHoM79uez0Vg49ZMaQpaX6chTV2lu8Z
5AOMegWT2rtdoSZweCJEhn1XZB/3UmkeZa/ZIi/TFH85nCQeSpD3iqlaRFUzfd9k+cpc+xMaKTTz
D6eA57IX3Xos+g7CsPjkUd1lXNOmclhYWNcAys9uw+KNO+DRe/Vpq/kLySuGVfUs7pga7QT4cJHZ
C6fJPrOwoD57tNd1nvLXNauBzEheUmk+0nYcxM7R12mTGslfy1WeRd6/T8eFJO3Ewlo6NIiV7Gfs
WuQriFnzO8fytF0HBhm3h8wYekevW6TfNdUATAbpqcjCed8ts23Ny7b8dU+SX0cePfVLTvNQYRHd
RJMqcSTJ6+zjm4KDGhRNC419V0Jv18agh8Nfa5O8223UF1GKWTnaYQfRErySQ9eZcXttEvl+2nmL
4fMfOqjHPfuHJCUc9V2HZluqUXSvENrq46dpFlN/lQNPq9cGxAzRuyZv4h8JkT9i5D/92OP//6uQ
2Ud2qfK8cq/9mJflBXTyLfq8CRLe+raVbQSZyAOc29FPUay36ZYzaRualw+FonVZakjF7O51G6p3
bct/6itNXDowYdkMLmUosr2KavksBvWzy9QfpE8fzgTreJa12BSWPuSzyso772kyaizUiy75sC6l
yobXR6cNzLa/6fmgJb7hNLBnkcbwEhte/SE/ZqoFTzEfaFEvlIvOp4o3o9iHVw5jSFBEqqyjuZ5Q
Ldqi97galHteO6eu9dh8bPaK5nrCKWDTRWwqwX7xqur1M2RonqrcUagCYxYOAK/jJuIU02evc+6e
IU3xiZxhhNO/KJAkWYw8495n9jewEf80UzOMUA269T4WbcLzz2ObTl/Q+jayGK3oaWhzFo7++thV
3oFh63XX45Nc1LusrYn+OJz7RbM0wtxvXL2Cu6AuFGgSwFLe/8DZ/12j/wcfmQahFSWduo4jH31O
xHGIvlgSLdr6NDWynu1ZQTeqe3OM9Rb/DKRM4y689C67HnEv9qetNGv8s0yidcrhVkEWNZ7AyF52
zRkvIrvejFs3+x/fMy3f1mm1py99tQzR02blQsxLw2nOROkSDFZm+MyH5re67k9xVv+oz/bPVR5M
JgYBJJ+5j7I++SzzQQxPzsZpDXwcKPhODJCK/gdlnr+ru//0EZJvf8fmbmziKmWf07Uepnex0OVy
89ZP/gIox+5/Y4aN/q0awF1YLJa7bT5h5Lnqf66yWHpaeSINMny8A/Xg9nz7bAArSn9qprIbX8Zm
H3JSwY+F085jqg/9uABwSYP9AlpjRIFlE7+Sglc47iwX125otvjPdsDox5kZtUy3ZUxYTosz4cjz
Wk4+y3M/fW7Ap1t27jnW2Q+86r+kReG88yF4dWRucZ952dfzlwxDfe2vceTE8FbGU5pepy2T+hfa
QQU1rq5SS3ckyn5WLH+aLRDx8UB83YYDygYMkrtUc3d/DBHv4Bkqek8jBGThgDKY0VhZrrz+PCVD
9wKsbd4WVh6W9jQKR5QHrQ/Z53P1GfMw1blFhvkciZmRwEDfCSmMi8pr0L9Xn48dussFAI48f8s5
qKuJ1z9I2+EOQJcOQumXvfLIgBrxpj2WH+QTj5vxD/4pHE/WlqHKUo3qZU17r99iEO9w5zLvAHOe
yj6OaM+8cE55tkKYOamzl33wP4+N/9rIlXY64ZRyBoDn2g+9fOGyS38G03xZVBtKyCSLCqeUla4P
OUdl+rIs0/qfNDb1n1BrWH4UpP/t+B///1/vGKsaIRZXJS+Z9qu7YfAsi9/m8eKPSyU3s15pf0WQ
CugkEh2zWQPmku1D4gGdzBX+oS0ehFLt/JHaBphVPa1XhC4wu4w/HGr7twAaoqdmjFZiat9ML9m0
ttVFIyMQ6WWzzZ4eaCyLJnnq8hwz0obpJEuKBNizvj+BWHhoPwKCXW60GBrOqJWJyFpeJ/oFPGXL
Kc82aFYOtMkXFjbNQeguwSsKHXgQID2BTkWdWjD2n0gf6LsZNZhzPEEl78Wa6rc4gWpEx0cSQpSF
PfPO5JWWUxN9khpP8HM05Ft28XLiNIaD75QvrE9SKRbWXHa0b7dinEx31b3gf5HOJgS5gUUwKcdu
qS7Gt59MtU/nY9toU/zfCV8kdduANGStoK87fWU5WFzTFuTOpJ2HGDe5J441u2wu1s8bRI0xvpAl
GEGmrR70D7Z4HyEqBo8Rl9IUPuNv0Jai+dQQ48brWHKb1u0LwrH8Uk4H8MRY3dJE3Vg4UY5oFh1q
n81Lsk12vrqtdPxJ6jGl0dCyEOmG4YIhr31jXuwE5Y6u/X2Zf1hGe7jkfwjI4VA5kMW2EVw2L0Jn
Rp+7PcWNidErjs+0Lxu8SKBGB9LMTbbX2lYfBvTmC5F7GizqO+mL7tj6GAOf7XWAOkWROoB/mlQR
38sh1G2rxSyavsRMNjh+Pu+PqeHL0AAuTcvkQrSb11sjO5631wOV/xOorLbbAX67D6SDD+Fug552
qyLsvpkwmr0l5fK89DuNvJiFcLds1L1BXQirW/W02qh6trEXtPdROFqOhL0dwbnegsRm/pp4mZy3
Pp9oriYEu03zqGu7QX93W8fkWdkdvkbTcKPfKTEokbgxb/PoPmbmCmf8biDOYbHv8FbHrhLjVXWx
TS5PftR5saz976TLEuKtgFueGYpk0R2crm9VDJa/bk5faGsHvh2XRD84g9rrOpezvWqr+/6ygME0
/4X2A0Edu09B25aCjfY6Zsd2QlmIPe+AB19oqwc5c+olugp71l515bLnad4UKBdV+YNKxr+810PU
VW4U5DoiZa52V/v6nPts7U4inSVkPMrq1Q+VFl9pfwj/NvmPh4Wv+4iL72e1/ib9uLNr47K9IR5U
4Omzuj3mI/HN1bm1+TnGTEYBet3mI233QU0J/QRn86XL7pi+fye6yBagyqfNHmDA9tujcV3bCRG7
5podzVOyiAPVMkGaDgD0Kv928UHqJdnHobmmbbZdKz6IUz5LQ3HzWD1oTaVzJKeIa3NVZv4zqs12
qnW5UxwxFg9MV25rzLfJmCt0jDmErn1bRDmUGwmfFKsHdhsBRmLzpG+uEYbKTi7ePjSbJnE2YPHA
bEu3tplz8MITz6EODI3Cxl/aFoTpxN0Hj1ybpGmCc5f3DgpQkzOvs6k/EQ4m5mHPDxNT0kd29JfZ
vs07CVJEQQp+XAZHjhnyBADmar7gXQYB2PSEAl5B23R44ItO9NZCvLyeslMmh3PdUa44jiM46T6F
6FM76vmCT3hqug/AGxOPI3CJ4IJCJpBDTxtS7lbuD3A38TQCZ5jXLbrf6Hw8VkaL4tRLGmUxD7t9
5bH5PJkg5DvJsgAp+zlfqJsO3GAF/YIqYrgdi8LArrMF9RN+1+wT2DH80nQ54j8lWKWspd2NsNU3
wPhQ0cLd6Ht/ExB9JG858H1xvUodCxzGnKandikLOZD6tTzs8VkzjcDi4dblUBzddn9JiTxbPGzx
ec5ny1tcu3X8cwVL9pZnpHcc/669t5h9EwO+YLu9ZAu0h4eZ4khjHvbGtqzu6hw9kQuKFSel/UlP
pBoaD/l8W4g57eA5/dsIWRsVrplpjiPscKm66Yw0fL/YtvLijCp98mFVDVE9gIcNrnnEk9nE0X5p
Y/fC5/WNzUgyzzEPu1sHX+SymHy6CHDXx336Sz2stPMO+1pVCibfXcIYEyxdt9WV7JrCvhbmH+3g
xmS/JDt/wUTuB/TJaa467PvWfa8xQgSbmY6XjdmCbI0hhW/FNdqwdb5flqx6lry+J8yT4CT8u/YY
OKkYpnuGi5Tj/rvOQEQGOulOKlKhlYctsj2L03jv4aM2hIJOlMW8/EXKE8LumG7LGCgAmHuEMJ4y
fyGnICF771Y3e3Ss+JLVLv9OQTgNWApaq29zeA8CrV2goXrZojctdI+2kUaLhj7dtyv3ncG7W8Ac
H2lTlR8ACPc0lx12wZBVA8hf4qQRDHTrbxx8eqRvGDbBJCi0s31Uj5UhUdxOl13T5tZ42AGrpiRv
5Izz2GGKffw+ngficQQJauNBD7fV9XRJTLmdM90DBq8dJN1pMSFk6NX8sPGkVn/Rnn/lw1+ySmgJ
Q8gXkNSjsfAk80UmtjD9fCEHsrDfNblu2eWIENmn03OZu3flyH6nXZLgxe5a4HhUBRcS69WfZKmf
llq3NKcdNlLgmbJ22x9vgt4Wj+xs4MQbGHIFjDxZo5Jj6Zn3f7+RBJ5gpCMJmyjbOOV91z0u9zKw
s5CzK8q0olUxeMgU0OfZ3vkB1wR67admqK9xRSNVA0TxWy9ViW6ptwlnks8vfjTXda+IRxJYZWwm
1i8emy73voDI1pkcDsK+Sb+3RtUJlu7NAHzHXrCeVLoAxwb/9jzArJrqJsPSGf+zV/XTlpNUX7Fy
8HCcd503OZhN/n52PJLWjYZQ5yEzQKxMIpMBK8ulNb8a8CD/4Q6oEBI/ZBAi6whgLyZwJHNifm26
vYhWGp6Mh42StZ+7Ze78fhnj17geT0Z0NDcSNkmmDtVERLP596Hv7Qdbp/1XI5n7QRL1sI7vm2s8
bJLMleYZAz3VBRXXDALBcIiv0CPmzc00teUnzHfi0pNcS9gzadkM1DtANReXTBdZ75BFyX4A2nnU
Wf7pzwhM1GCTGAec90tq8l+B5J2K1jrakyGEOYBczk0seWwb1YydgdwaXGG0EwlsdNOdOrZl3C89
jhoCQ7d9iGh3PYQ4DH26Hm1l9wvPt7Pw41VWNNU7HiIcBna0eVnhQABt/DVqko9gIfvBgfzbdQws
lDf1UoK1fb+sIms+LcxC/cctaTxfuZ+2P+t65rR5QB7OqUdjvx3zVuO55tz2PmfjR26OgTQfxMNO
2MzMVq5+txc9gqd4XnFjpqH5Qro1YSds7BrhurTdL7Ip+edJpG/6aRCfaIsHNaUdaUW+uB73Rs23
lLNT1lQ/+Lj/YqQh7cDmJqCtfbdffNf8lLj0PA+KuPTjJ/8LNTbNZZ0Dxr38nZKvajzzg1a9C1kB
knavIzzoj8vs+HhFVWx6g0ERYkQKaQGUjWottn76vetNVywx26/G8vJM+5ZBegs8cL25NgawuhZP
IBs486j6AYj3375lYKhgBGi2YeIoEJYl9KrTs8xoYSIJm1FTZyvRQpX5oln8Jq9SXTBb06piSdiL
Wha9HHzFC6iKqp9qgOZOpu8k6byTsBd1uHm184zFmylFb2E3hVnEnfItk7ATJeXRWjbjVFKOwYQV
Y5jiPW3lIHbWx263B8ASOWiEh5B4igbqpwzMMqo6YBdaHEiP1FbmywefrCRkShIyAKDRvfNlEvNF
bNNLOqr3efmRdh7Jt74kWTBmMFY46abLz+n0Z2RolKNJOPofTyN6zw7HkfXpS+Z9MVQzTeokCel1
ddsYx5DPopszn3LkbMlCaiOCOi6o/8got5ByxdLR/v6oxvPgaZobSTjwD/LSdJg8Vm6S9PzY9JbS
nsggcfv2Kzp9VMBAYOm4zs5Jkhf12P8gZ/5n35eEs/6ugx5hUs3+sk3NfyadnYGiIS4d2KKLDm//
h7Mva7IT19b8KzfqXadBAglu3LoP7AFneiin7SoPL4TtcoEAgRCI6df3h/t0t1PpdN5QhF8cmamt
LWlpWOsbpEHTW19k9VJcgtjkXsvaVdOtwHeMt1VjgeDhc9igVuq9X8vOLZZHI6inyzhedHrLE6im
e3rCQuDr/iSCvj1OW2fGSxGEdVZP4p3c/CoB1BXP5QsSNNifxsuC4lla9meJzKbfgDiHoxBzPOMS
guL4Ii8mCZ8vtR/5jroM/32fbUdC9Po40o9lDaEVv167BP95GCnl/fHO2Qy8e0hW849e4+Fy/Jeh
62HQipbLdr3AfexSFp4njKuXyxaooYeBwgmD+oVKLxXzk4OiLsVfCylIBH2si03eB8w+Zya++g2H
cyoGfboEqiwR5Gl/F6j6dexXA6Auwx9YgXgk246XmYhPqIZmafWPX5+dSFzSKRqSKDGXcE/Pe2BO
bbd5DodzS41wUerqQJhLWpGLQeViSn2XtBOIQUxYgTjHpWmdbqPFvNmo8kvvIgVzf28aJFdBU6Tf
T8VFQ1RhHd54jbVr4m26Zu7HAb0WvWyfma2w174pY690BnWROzOWNHjBxXiRTZGNARj75Xrj13F+
f0jiLZJQ3ORYJHVNMyjifMarxnNQnJNxk8W4d8fdd55HnY2Kp6dGp36gI+rid0a+lfvMxuhjcshX
FxVdTmHn6f5FXdI+iYsprPQcfWyBR0YZQB1AcP6X36A7kTkmlrdzZaOPNVhrpylePsDI7Ktf205o
NoaUWrZD9LHf4HG16j090b2dvVJU8J+9v1wabSqOcgP5ROLOZEIGW6ZhzOq3rbh4HuiQTxuK/eRT
0oU8M/AwuwBJ5XnuuKAevg8VbNn59nW3HCx4nuh3oyonv8XuUvhTMJ3l2C3RRxLwHXYQsj6Btj5l
XrPqgntU2XQjcBDblwNAlHWHphSYjp57rovvkc0sBTA91ScJGDvLgnpsx9MKLWGvVC91UT4FvMua
qEzV122GvQoUpl6wtfZzi6Iu0Iet7ZyucaM/xQCJ3AxELm8K0XgueBfskwyDbo0K9Ke+bN8NbBZf
1xpSy57T6gTrCLx9o1Et/ZrwoURtY8aqqeJh/8dv1TjRutUQS4sCNL+kbZs10/aPGCrt1/cHiB9o
qNYWZJPPTG/zTVkn1e0g/dD91MX8dEsL9m4zlp8nEPNOG5S+s21kpV/Sx4X9LAnYH8xgFwui9l0/
dcO50yDNeQ26C/wJOCT4I8gdfWCwNc5aqGaDTe0nbwKS6P39F9vVSrgQwwc29PGpJsu1YYFfOZa6
6J+N7xBxLtnwoUGh7TRH7XZa6tpvD3ChP11lJdnJsn2gMz9DZ68+bTOIVX5jTu8Pi552LQOmIIQx
QSu0IU0WJbXvQneCtErjogQuhX7QRvxNE/Zt2Ae/jJgLAEJCIqTTAAhoVy7zqRybKZs3HH1eo+KC
gLgJLB7LY/dZknhdntGq2V9BsVnXfndHFwkkVGS3eEvDj7yL+ZnpZr5bRND5jY2LBjKEqhSbbvcZ
WHV2wptrOwVV6bnWXUDQzEqGkmbZfQbI/yUYbNF1WBc/FyTq2nanaiAxXe30aZuD+SR0PXqzrKkL
CMKzfJvStm4/l0swnmwEh4LJrH5GPNQFBaGyCXbvQtXnMqbTmaFE/jopGPGcUydO5droICi0/hRG
KspCqO+cNRWe1wzXSCToVDA2e5R+srVJTklbdkiazU+p4DySQnSxQYOQkFc5WjetgkmqsN1lDDt6
+XWsHjnOh9VwZIHu72BlEwKhUdD9IzS+S/oNlLz4eTI0I73U+x7mm4HI0l0RafUUJf144P3sA5P7
H4imMQdrX3yMlkYJMJPCtQeWZWtN9TyudohQniTqIk8Q0h4ZPBdEBFNJGAJtrPjCbLCJU5A26qaD
z5OfPQ2SXve/TbmkZUeMNV8rsjzTg4myKaR+uVKXiQ21MkGgPZB+UTP8oxjMjq+2Wv0q89SFE8G1
ejSLZcn7sfj+5qnjU6JjP1oqdRFFC6DSQwh615dl1pCKZlWXlcrzqemCiuYpFU2R7Mn7siv5BSI9
/Dy0xetfB8T3Lv5sgTrHrkqK0kJQinxJ9BIP30IwpLtnsAlql+pGLGKv+nO6t+XyKjBzqV5MYaPY
yU4TL6+VXLtizyTAgiRrRL1Ef9ApIuXffA3bpXwOZZ4STu1N2X8YZTloaF3zsnuRBnBTNBkzPJ6v
dU2wjk6SBU0qsyaJZfju+zf7X1/X/yy/9a//z3cY//u/8P+vvd6MLKvJ+e9/v+sV/v3X8Tf/73fu
/8V/59/6V5/Vt9H9pXt/g3b//bnnz9Pne/+5dJOctjv7zWxvvo22nb63jx4ev/k//eF/fPveyrtN
f/v9t6898kBHa6A0d7/9+0c3f//+G0ynfpjco/1///D4Ar//dtP9LT8/+P1vn8fp999S8a8ohKgm
BIdpHEI8FtO9fDt+wpN/4f9hmkDMD4rB38Uzut5M1e+/MfEvqM/yOOUBTxmLD8XysYdMAf7qX4KD
0Z3CHExEIYegym//93vfm5n/P1P/AbzX61520/j7bz/btkQUPZBXpHLmYwsxkCmuICa079v2vqJ8
9YCcHM07S7wWpNmWtROXygzGvFn4HpTvynXvn3j//WyPP9p33n+p2pvENgW/pDQe9zsNs6Egg2Jk
HGYB9O5pFrFhKq4/zOm/x+5/MFZu8mbEHNVLCcOxdWQJy5LvGsk91LY+/br9n52Q+DJu+kakkNCs
041fbKijl2G4ROrtEtQBf7ElU7fmROzcZAqc2De//sBHJt/N6Ogk0LM4PnBuIZRzC35jYU/RCF24
J87842x3d7jjGzmHViL3JZgsiyFoBIL2Lcf5SE8aZ371Im6qmr4MbWNhaj4O3SayoI3C4RpAoM48
8ST7qSzR0QHnNamFGpt43OKLLct5OCU0yQUL/4HsxbA02YA3icrsJsiLfinDBhDMvk+g5VsmVHkU
T48eHGP/AwiohfPI3MYLhiChOFtN/48AJP2J7/fYBDpFzh6RCnOmKb5s2yg+BP3WHy5BtceV5ui6
c5dtkxp8WlSYYBUq5bcAnmcvOjClfVAvR/PO3tCTJdZDFceXdhKwgFuGKFuLXfjtPC4TDAdjrTUd
4svUk32/BCuZzZnrvvd5X6H7bnYI+kxhsrU1dgNo3+Otz/kaZcOAUDr/Ojof2dvcB5xK5yVG/knk
qh2H4o1QarB/sWFPg9uJVKm428qe+Yh4Ht/GuSxDkYh0/ahJ3vWb4K9HOVbTX2qayD+//jKPrFQ3
ITUmgQ2WNU5ykD0UaC8RMdkqm/Gpy/4R0D/ZadycVNo3UWvpVuTwpN/VdTGQbbi0yxbK8yCrKH2i
OvDYxzj7CYv6IlmgTZJPk6XTsw6l6eCydyFKyFpOy+oX126eCrpsQ8FWleSaNvu7xmzVH53g6btf
z8VjX8LZNSAul4QL7iI5Jau8tJCTZS/KaOuH902cQAjh15/y2Iw7u0eVlLqB3HSSmzbabog6zLXL
0Pgklo8F6+4ehdxg5Lbz3IoBnHwg/6KPkKLUF7/eOxcLO4teJAHnOTD/+7upLdUFbtXCJ+OG3ruJ
KysZWBZbnUBKcG4wB1uyEtQ9N+mD9jg+wIlnkPPjIV0x+mmohu5Gh3G3gP4k9uWJ18sj0+smrwTg
p2NIVp6nYyX/Esk4vl7x0vABoR/9dwJNbIalQRCLXLNoks+mna1pVjVqCfxCzE0yAWM98AmGwzly
8Dq6GRWdk6y2kXnqbD5G+ic7kptn2sq6DNSCKR6KTZtzDU6DeK3IPvPbEsK+DTAndOs+tCphnyyy
o0/51Tx253Gpae1aFqLfF2yFbdLq24qMhcDNHhKA8pJM0CWdsm6q9/kkK67VtVnBeDjzaGH92zmY
uPUcYCdAt4ITkTSkyBUcZM9MLiJPIM2Y/To+v+P6fza8ToDG87TKgQ5pzoLd9NBHKObpEhf73j7T
KRPbHyXskv7RJFrUs2hPuvjVyhjtXlKRJPUHcHpin/wGlqqb2EJ+I9b9IqNci2JkJ76n3/QKkSy/
fdTlvrUGUhbw3BS5IXrJywk66lnJkvLvXw/kI3Hs5q1saHhS12WUl3pNPgKcqF9Bz1/5baNu1mpg
ZVcTItI8bvGSOdkwgW6KlWZ7KiP6SJS5qatRDhsS0SbJp20pIEsGL77gy6pDRFxFq4MKK61WGd25
Lr9qtY/Uc1qO8fzhXs+WrsUiMjznSaFspoGiVdlmI+K5g7uJrT3aAZrlRlwsLBcvfJvL8857cvab
dud05kUadHAo2/PRllO+d6LOuPGqmxwh4cQ+D4OKrLiq5jWV6kSn8NCj75/KJD+2ZJ3Qx6unT0LZ
7zkkcrssqML3XRk9dZF8pHGXMxdy3UVrW+45KmLTS7t1AY7noQp9nN0xNC5zDgzFSTOz7TkpVHpD
57U5FyzxUQA8Wj9SCz+uSj0Du9yg9QlCuKeFiRGopNBHNvJo3X3Od3RPZoFpJROtTg2zc8YbET2x
pT828s6RXwfEwAp43PMhlBBbS7vyNMfRU6b3Rys/OS9cwlwHvjDKDGTJFxJ/w7Ozma/R1Ogunxbh
U448xse5WAM7MXd1Uyw5Q+C+SaceuqxR3/g9x13y3NThKrTsfMl7JFpukjS253rrPLcblz8XTqpF
pru2OWxzoueyVeKlXlvPrjsRi4O6aJqQTfnQ10V4MjEdT6JaofLutZu5zDaUr8eG7Ejz6E6ut81U
Ti9sUbS5X+vH2fNDUCE/SubQ1tPVWDDy37IlSNo/YpNwHw4a1o3rq9uEch4gdnfAkGHr2Oj44wbe
wdWv907QxjVpoiQp5svQVmHGRkuzIU2tX9C6hEVYfkS0qJMZI08+Gor7XZd6ebIf43LsFD8MfKN3
Q8gIAt33rkd0oFk8c9+uu9EKMUqbVOF8SRckjenR+ug/MM4B2wSzLtoRra+gpZ8sVAYzzmntOezO
AVshedwHNEDrEf02yAgqm9ILOXAMuxOtzaraRELbBzpbVuWtSA1eXtwHjyvw8nXqwOvERNFuzXwB
3nfJ1nCmcL8ofMqBR+tOrKpKU9CWA2gXzHuXLZX8Zus99Bp15lLpxt1Muq8We4GNRJTxKP5I5pF6
Nu7EaVDEhm2H7IcYgu48rvLzaHcfraZjWJyzdRhTmLBLC9kPnlYZr6FCbg0Vnl134lSwmpSSQJ5D
pDZ8OaI88roQZesBqTj67sTpaiPaRWg530PTj9neJTw+k4kkPvrvxwfQ+9sMHdZUWV3O+RYpYH4J
03GuFzp99dmA2QOCnYRtFLhqOFmhA3qb1mN4Hpt683phISlyv/PWFFBw2WILggL7FNb0bozYnVfH
XYrdOm5AyW1kymVFXmF7/LhR4Ze+Yy7JLpVSibATU14vVXK2VfyubwofiA8m1KXZdc1ITJpYmxM5
yVNbixeCDj5qMUfjTpyifLvocU3IpWvXv+UWvqex8mBBHE07UQqvuJLgvN5yNDtOGUSBK/4dFeoB
Zzvad+J0LmNbNZGZcojtBh+iCftANso99LppoATqLMWhpUFb9DZXvdnP/Sq+wOftKRGGo48P7+/M
Zd0ViRzEDBZiHm9mOyml0fXmqcrrY407x2kKJTGpiZpyVOXTl8lYhhCFK7QHvOYYdidE6UQnMxmJ
5VjBPQxEiw8i8bF4RtsPqHdRD1BV1djcxDPLwmT92IJ27BX/LvcuWqJ1kQxtk3p8ByTkyzgaPZj6
R7edd2q/wJ5zYlBEDgpCTqQuXsg98MsPMJd+F4Zai51QcuFB+ofaxMfEbD4mLUfHnRAlFe7p8Bm0
eVt1d33ZXwtV+e3kwonOSC8bBAZCculhG2UW+hwaGn4T6QSmhvs3B4XI5lyVL5J+zTtTeJVZmeux
K9sJOqEWndbqT9BAT7X4y6/PTki2aW303mASo6r5Ytb0Ltm53z4lnHi0wwwxl4VP+TbW4bt9m2he
w2fw7NVxl4LHumLtagh/5CMBlIB2zbO0SD/4te3cbhsolcQiDMgllrjdgofzOUqZ58HmcvCwsIeh
DXAkV5KvWTxG5Axlcx+aCQLHVdBOxllMUTyTy8DfGvhaejFMjoadiKxKuBkPcATKLVz1YDwLIl44
8Hd+A+7E5IL6+7ZBv/0CqhygeajtD6z24VEcPXfC0lgo8pAWjSdt/JpZ/VVGIDn7ddy504KfsQVD
AiKoUex1jLZXO/u27YRmuEjB2BoibUxZ8MImZX07RKuPXskxKk50QhZ4bnGfxUKJYaexB/WfLa/8
LlgugmtNLbDAKSJ/ZdtUn4Ko4P2Z4gYk/bYWF8KlF0i+olYz5TBE/kyW+T2KD396zagL1poZCwxn
GBdrIfY/QDU/wy1J+F0NXaSWqWaBfDQ8uMt1fW374BY4ec+7vgvCqpUIIgEOfA4Jt5ctAIfAYgvq
OeJOhNrSABtpYTQKI7m7iLSn2vjICWElurw7A5PfrWRqzCmN6WlRoTmFUf2P33Q6AbqhojAmahoB
MOAfy3G9lSJ+69e0E5+QtCqahBKTb8ACQ3NODNdO1X7IiAcS2xBU7dIZ8J0cJaT93O39K8FGv7I/
c0FVVtOxqUJYLPaAv7TZaA15TuZge+M1Mi7KaSEMu2JkMaPz9veIG9w6Jl/8mnZutBMOnkrzfswb
Xr5Ztb4JlPK7LLvYJri2N7xuI5Pv81Bd5qWkZ9L6OBhhkbt8O7lH8JNemzFPKw2ByO2VSp66dh4n
8E+ebC6KaSHIB89amLxSc2wzI3j9ElSwFd6o1Po44B39dw7RuOnWDiq/Jm8l+9RW0XuiG7/D31Xc
hqb52HJRGMT/PD6bRxNm4Rz5leqYC2CCPE8sDaPoeBS+VzMMxSOi//JbjO4Zug4awkvVmMdURstl
Z3aLsi5pq+bs9QEufimqyjKxSYsluZI7qeg7OXi+xV3kUivjAQ9mNF1s6d0UyD8Kxr3KUMzFLLXJ
BkPteTM5KxTNSUKnO2gsSy+k7wMFbirmIJ4lVmIR7Fu2mSFnkSdgDEyA+7kVtRZkWsfK5B0UkLNg
FtdhKT2zwy4WajKRtVGKIcf2+Hze6PM2Xv1iyEVBpUvZ2nooTS4KkNXEvj1PjfSrmwG+c39QUqyS
YKWNycN+fs3C4QUEFTz77ZyhRqI6wRcy5CNP3svQ3LXN4PeIc2l2xRqpptS1yTlGJksBQodekvIR
C8B+6KKRJlYPpO7TAXUbKG8Y2txZkvpdQV0oUhDgndXFwZCXkqk6W5CouNiAcL+BcaFIdZ0ClVZv
iJt0UydIiPA3rQx2vxl1oUhzHfMCWLsh31NDTzBdfIWT1K96DoLP/ZVoSZf08dpjufSHDTL22q0Z
qyxJ58Yvh+Oy6ADPDdJy7TD2ZbWIU4fkWV4UEWR6vXZ0F260NdYmRhU6T8jYDKd50eofm4rF89Ho
UulCRYNoSYnOTbWNZ1XyOsMI+ahXHaveCVch1jUJ5kDntuX0FHDgyhlev5nf2DjH6dQCgTeyTudj
JMopC3fafIaQVVf6te9ijlZpuFlWjE1f1TCPmtSfaxv6nXku3qil/QJ6p8W4d4l+to3BeF3avnrm
NTIu3mhmM9t0u+i8LuL9fdDDrCASifaxCMa0uoAjhn0yphumNe2KYbwKm7Aoi4ueD54j78QtinFN
3+kZI8/G5caY5M9qaD1z8y7kSDSKAmNsdC6i6a0sx7ulmfyeeC7SCE6FC2vbcshFl37q+iXMKoCo
PQeF3t/MBqTME2KVzpmpk08CRYVntlGz55JxQnUKyLrtLO5zRGqacUBfMrIR4beNfQdF/wAZMRtB
jb5F6/G82SwO9W3TPYVi+p4g/smDxoUZwX4H8LqE9vnMm7LIUC2usdkIkP5PpUrL5pnS2/IWivvt
DRsZ4flUVUP8DhQ3MbyO0ng0b1Oh+LMGdcn+Wd10Ec9EK5GML9chCZZsj+rB/LkMlNhTsA1d87mv
KjKcQNeV9BzGhyeX0Ha15zZEluzEUaVeb+xAkjqnYq2im6Kvl+0UBsgmfCBA9m7XkNWjODOxos2l
ldN+LYcUJlBBS3d7VZSu+3mcFes+rQCDFK+niJP6yxjGsOpJdprOuVnxfc+QIIkvdTDHyakTNGxO
fBOlfVaGfZm+4EkHXlgw7PQtpFqXbKbc3Gg5mj2HsmCyXRfVztF5NlEZw9VpiZDCbqs5OpWtVj3u
s2m6nRIjmcgUtEbD59ANGsdrG04ieL5jtJdTzJr5Zt+JemW6OYjOUTDPe1YXptjftmHdC79biCtk
rtYIJqOW9TmPqx5ZH5LRkvnoUGFDc5FeLCpgrjG0Oq+4+lZEzdtCSM9+8/tRCzehdW0p+h3bIh/T
9raIQ7/koAvyimcgU0JkkHLoYq9ZQdImS9vQxz3xGJPofsdNUDJ4toU6L2ldZ2sz/MNr43fpc4XS
a9Bb504EfW43q1+BoCWf9WxSfluZK5RecQnzZ8rHvDRN9CLC/RXIfzt99DpbA2ejNKqc51nPfQ6v
Y/uXSYYdyfwu8RFcO4bdudQMHYyz+j3t8xRJ5Sym9YtqL/3IXw/k0gOEcBwlus+3Xhfq3AdLDe+v
QPq9ch4opoedDHfCsCJ5qeL1QsfO7pkgcePjFgrLYhfqNSmYgJFq6nMUqv5ZdHQbk9GP0fFANV3b
xczDJvq8ClLgyKZRrO2JpTX1Si1TF+w1Q16NzZbqvB3SPclEPzDU2BNK/bAY9BAl+BGXueiuDYMV
oqgsCKPMiqW+SCn9LggPRNS1WIp6L3GEo0ZjYPkc8pMmS+AF5qUu2GsJQJWOZdeD6Nq2t5zNsGXh
g+F++P4Hcupj3ZUAMvXYhjsrbquOBZ/wpt28UsEPBNXFqoZdjbivIpW13hRRYXMRTD5epVj0LuCL
stam8jidaqnK07gMZWYn5eMZdLSe3F81IYyq7Yp3ck62jn2rgDb/tiur/JCfD7TVYSrd1VXd6Dzm
YiY3TdqFp6BYlqckah/h1T1QWAfdtCh4m3T53obMvNONnPtTITqqz8vYk3cgnL0iEF6pz7jFNemp
TPEYvVYkjnu/2XfxYeDp8sDWuH/Cj75KTkTVJfQgqk63V58jh7oAMR6wHW+WY2eCOGzxXEmYdeXb
sE3Bye8DnGz9HlgDxivtcsZC2WTrAuWarG6i2e+C9UCcnY+7Mh3FB2yWAra8w3atJV/9Ou8cyC1M
WqfU7l2uTQf10JL9s0+xb8ed47gc9nAcG6Fy3G2vLW1uKfWRpkLguRgxRUhQLlAQyadoHk8NiVBq
WPY3XoPigsSmqjVluMxdXliTXGxFy0zF8Brza92pqi0C+jwdZjSXZiVfVL2wr4bguPFr3bkyj3XU
9VEXqhx3rVdi3p/DLf0JLZfjKHz4VHwg1F6uqDNy03f5uNLqNmxNkkFraPE7xFyo2NJwmcwNUzlr
kr7M6iQZbivotVWew+6EaZSuPeNdoHIRd/VpSJNnTRRuXukF6kLGjO7Kskhll6dRtbwYjYpOYqrn
u1/P6ZG5+dnAO0GaLs02LyHO93aPBlz5A4gIX9og7PsLx6uu87tjudgdqH8UBXRt23w34gse6i+V
qN7/+hs8snRcSaZoDlAaBB0LDMG+qLNhtPO3hQ1+0gPUlWSSuCt3VdG1eaqTAtmdMblRPPYxJcde
46J3elrbdTfofFFCOD8Oqc4gKeG5Hbj4nZTvYotHJDvCZQq3cydR/D3VXVfPXi9d6kIDk40XCWdl
nwfwdNMZ5gHe6g0J4K/pN7np/UuQInIc5lRiy4npWzsFb8qw8NvNXIV+aIZMSWDQdyRN4fRkUKHZ
beijLX5MrLMTd9hjSAOw5yUUpngzb0S/7arYj6RGXXRgK7vQBnRsj6M1udOKxfkk48Rz0I+94oek
oEbSKCjUseThrZL1Q3JHolL6bWeuSr/dpm6zm2wB/IAy1wmc0uEjvAj72a99F1KWzEuhcbNt87Di
2zkpg+B1Dz6f3/Htoso2LpHhWgZyLsNy7W/rIAxeUapj+0RAfS9Q/2Q/doFlHMWalUMxOifcxuqP
IQw7+wx67IO54iFm6RWad3w8Q5R17V+QDa+CF1rUg/pIQxZdLaf7jYjIFmcpjJmgrgBRw+YP1cUr
Palh2ORpL6ti/9IXm7TXTuPMPdm4Xr8yFUXPZ11Pt5us5isr7IImoIFRZYGS0f6uCsFvuWsOnYp3
nUz0eMaDLdrxU7OcqgDIz1e1rsh+xm+P8iWjRT/7XSRdQBxwjQM9CMmwnAnrV3PapC+opJBH99pj
XMmxnjRxj+xok9M1+MbpcJeG5Wu/pp2LAd6amyJ8aXK2A2fb0uiG9uNTQhrHtetnS4XeD1NriSr3
cW3yQUOr48aMe7vAgAuoh/OCF0J5A8fZtvLKrkGR8f6HhUMa82iOm5xowi9Rs7TXXbfln37j5Nzm
K9ij4I3Imnzuo+pMiv39BDexJ+b3kSuOC5ILg1Laxtgm562Vb4Gqjv5IqnL9vNYheSKz+dhHOG/1
oEhFSfXQXMaVNfxcTYMZZDYbJNtv5AJG2xOA3Eem3JUFAzyhtDNvy0spp6a52ngNgQ4j7UWqPaEn
ILo9s0ouiK6skDspTItB6ygB0I2/x0bkeadyQXQEgiNIBHRNHqIcN7HlOrHwiQ36sZk4bok/nF2C
Acu5g4N7bspBTDdpO8bXPklR9+fl3AZe6AL6AEWHtrmEtxRkOiAkCK57+SEdhB+1lbpAunFLByk3
U+dCxNMVmOsEbjah52PFBdLNEqlIZsMql1ESXfW8qXOSSr93nKtfH3Adtq1oi3M4y9ugYFnUc78x
dzF0GwvasZ/Q9L5HlyIdrkpSv/ehi6GDz0Evx7Qpzo2kz0VMng/cM4vnYugAKzwEa2Vx1vUy3Nbj
OOUkZm+9tk1X8rCIRQUNbYLFHsKJTGuoXG9pG139Wj9C7IdQgiS3KeKAyBxC5/o5UK/vYUniJw77
QLS+5KIkM7UybzfaXm06dc+CofWDoj4QrSfbinqKMjKXdQ2vyyp5QQQcCP3GxTl31zoY7Mj69Dwp
eGVdKV3+1KZpPJOKrmh91afT0EZdeu7m4VXT9nlter9D3IXSbdUKt/ISF6l2sjLrbBec9jZ+Yud9
5B3uIulmoPN3MPwQROPcZ0CNnTSHorDXmLtQuh0iPeM8aQnWEpxIulL3Q1aYzsvtEc81F0uXqg2c
iyZOQbTqd5olbWGew2lK+vEgqYums7wrOjGw9KyWHTXbO6AAnhiZ7/CYn1wDXSxdBJMWiFOVVR5u
hM3PA6liEIxKaHm+g1JSn8s43VkmhlnFF47s2nIapiaeoZCp+XYdbBoMl12HJf2sREznvEiYFH4Z
eBd306YT28Hbhk+dWM0VFmrQFCawrPNaFK7CD1so29tmGmGlrCqgLKZ3oFSufo27AMKVDCEkQ6bj
pWem8gay74m9VGMzdn6vbBdB2Ek58SSsxHmFhRr21q22HbyeeMj8nk0uhNBMjd3nQtuL7St9UUm0
nGG254WToy6CELfNmMEEz17CQ7IMevwgmUfCCxpOqfMc0GKOxmJC47OF7HQ7RkPWt9QPnkhd+GBU
WRD5bWcvtA71iTVwpUV+74vfmnReAn2TJEHAiuky00plCSHgnq1R4Hcku/jBEjDZICJwbO8BCsr6
xpSvWsGmv/z6frw6fjjwo0VrYAqH6UJSFGyiZi8vcos9B8a5TUizhD1qyNMF8pr0dafW5gsPduF3
g3Oxg3tcLcNkD//zjrcniG5DzCYq/ARbqCv2ZZfhu+MTzF5FuGdN0JiTaDzvKi4EL24sJ2xA13d4
M2ULPNkCU/lxCakLwSO7VkPRMnspwZ45p0tVnbCpeRbvXezXDhpEIWdcrISmX0bF3qqK+tGrqQv9
qhRyj72GN7wMTADbSlpcigIwul8v9UeeiYGz1NuwGWjTs+TKizaeX1dWSXXdOG3NNTIap+CvP+aR
O5GLBCtmVkRhjS8R04ScZwpn9G61fkgwAMLvx6uuCgF3E7Relp08J4CBndJ++9uv607qqqkRU8Az
mote9XaSaqjPoyr8Tg8XCZbqKJhUHMMItrHzVVUJzSBgvPsdHy4SbFOg0+9mMZep2ttrODZ/7mEd
e06pczbBkT7635xd2ZKcOrb9oUsEAiSkVyDHGl1ll4cX4nhCCAFCCIT4+ruyn27X7dMnwuE3Rzid
CRr2XnsN+wis52C4zMteb6oEJfXPaP8I4vn3VzrkIXc5r80h6iNbqt0MBdIU/8y5CQkq//7pdZZp
SxQzh9ZNstxpr0sO5/o/KmjIew7YQgIgZ9twJOUM+8c9Ntubiod/spL/z1uJiHc7tk69JwvIygdq
CfQot1vbJOSfMMK/+/R3t1NGCODqIMQxiwCdr9GPUQ8f/2Qjkffsr44kpEZ+Rn6Ez1eti3UHO9HJ
bf7yZx//bp8SPaYjsrzFkZp+AAFXbUzeM6IH/kd7lbxngBmEE6MUNuIoZlIokVx1/GflDHlv9QUj
rsmFBB/dZ7j+bnwIJG/+2WN5t02Rz9DWMp/Ecb9ZH3WeZGUmuf+j5oC8Z36pWEu3hzGr4MJ1Hqx5
jtmf5WSQ97SvmIJUlPZ9VjHQH9QQ3WdD+w+z/r9Z5O99vihshKRNh6xK2NKTU2Y0dNfS98unP3rm
762+BkMmpZcxP2Yj2WChns3Z9SbV+yc/wRzH1P/vdMl7PlcbdSbjvmbH3kTz2dXr2j/Oedw0B+hU
8/rS9LuXD26v/7m5Zv+qN/7Tf3p7mP+nKM5DUg+rmjR6v80PW0l0qxNz6DrsOn2U9dbpYhp7xNUU
QzrhbkccsB3yy6gNk/0RjbXq+kLv3Rousg5R/VeaetDuBsTejV2RqrB7X6DIMdN9xwg3D+tce8Iu
W5TlU1dYRJpFbRGnok2bwrrcoBAaGV5dQcU0Nn8hgbtfSJF1edtf0r2D3XMV0NDnTRWm1duyC6na
XmEh59e2oB0ifmDzHdptHgoilohlhQiwhu/OxHQM1vc9MEvXF9AV6AVfcM7H4ZNJenQDKlf8d296
/LVdpmytGOi+abHgCXXluvqkPe1h2ZhFjZwiZnQEaJsvxWZJTBCXzlkjvw5t1okffbMg6AdCzn20
PeIqWxW+3Eh6Z7P3YSsGmEbNpfftTLoqh3CyPuwY2SSHKKm3uaw5VpooV+YD7atk3Wl8R/jKxLGl
y95DFzaN4YyUgKHMmVnZg4qXlldxm/q0lDmbUIXxnle8hwFusU0NmwbwN9Uom8oJNM15CYRka0Z8
s2mwecEx4IduZG1PdZajbMRZwvrlirc1yrawHJVdIUik+2rph+Tb5HpW+bBv+Y+l3UN6NHak3eNu
wZJ8k1OS54+pq9P0fq8lXxBQu0Ojkh2FXwgcEXaWL/oBCg2O92Xa1uDLNfEumuUYw9UY1Vgfj3t3
Dizd/PeJ9+3YlOMKMPiSQ4EkPpIthxlhqYcMSWINj242kHrRA7LvYr2DtAUHnXxZl0PAuxzHS0IB
pCUX1g1cFh3rxJF1cihHtnmkS0oaonm9VZbrfBcvc3fwFmfUIxubRX3ctqQZkATRDGNyWemeZuXY
yCyBS6wMukJfI/lX7tJhvBPbDhBI0njZbOGNA5hfCE7zBBWUc2malkiBS9UH0nHLjjBY6ba7IfEE
qDaC3ze/Y8zs1gbarTjMzIHJyWCyFuvle6IjaGbsmmfmNac94ZWsZ6q+o/dB6GcBytS4VrOi4/zY
LXHDPoKeNfVHFXLIhMQYj/S60yjp7on03f6zHfS4QDFjozF7nLBp5WEwMiQX0xM1fZZRz+MEx1vX
MFog9FaYx9i5jnzPVF3zUNRINm9O3q8rvca2zcYvyrNAS3jex1CjNz4lAtbOlOkftfNN1xTd1PHv
NGWT+Qx1+S5LTJdwd0HnMYYHsPpmjn88RtmPUdl1v/SJCeFjt8eElEZiJ/1QGZb5uemS/dGJuDnG
ycTVE7dLzg4xb418mTq57c8eAo8kwiQavgG8ujkRs8vs3TD87jC5kXeKTWk4jaPS9WkCW9veLZPI
k1LBSiL5ylmSiZ/Ed/UjJOTRFWOk/QekLX2hPG2qBgZBUbW1O/dXZEis+xnmQekXLdpMVEZD6fgh
D1IPj6SpW3LxY7uEQzRJtZ1FsDE75Wzr4s8xq7v6RU6iMSVSuCN4IqpYzBDR9Gxer+uO4PuHOd5d
fEFMo9GfENxRj08LRWD9MZbdmFduUyvOTk+5lUfwp4l9mMTKfmh4AgxlDdzNP8kttjhK5Lj5A6Oj
s00VY1q13nUKBsfHW9gk5DVRvjYfJZ9FdumNMaxwdWTZdymFMmUzIKBZFXwgdYzsoSzdLrPuZ1c5
n8RR5eYhIcWgd2++pk7gG1Q0bgjsDDd8izZqZluoLZqHw3Cz5ClgaLd3j5OHMO1AjfXfkjh4hni1
BlmMJaIg2APKpeZXjS2cl0rLpC9Z7+n4OUwppTA46ntYnhVpt+/txTuoZD8G5NPZupCTyzec97vx
41goh2vaF0C81/lHR5xrXla5izvkcFjcCh0sa8SLxkfd3qZxiz0gcRHjzsOAIGBaQAA60JMWRHSH
dW1SHYqGOL7f+W1uAF1siJcS57gOKBQhZ5PyMiNqLSp227bRK6OdTSqZsSWq5nglosrDvqs3G++p
Oq9u9+KEmOqoriaf1OE+RYLXc0xm1b4CSk5CV7RaO3GEdXzjrqJDG/MYAC7xY9a1uPRcXdMJZO9M
bvd9E6uuHHdLXJkhrTuCeMHOdeshodtn8uLiDrHDy5A599xucZ6cR8yN1eMIu7t2KtaQIUUH5uLF
5K0gF5KK2T3ReYqGv5J24/qe6XTGQhtkr+XPVPMdy6GHb9t8GBverkf8sk0daN9l8yfWrbK+zk2r
0guUtEw/LDZB8NYBZ5JmFfKS0vrXDr9kGJvPUtHzPLZNA4IzZFhYKBxmSlepXDBno/oUxOEEROL4
MBtEHxarC0PyOkSCX9deizeedEBNYZNO648ZkTr6Dar96430eoaVShKOLtj8FfTP7fc4T7GvSIQL
sFzV0P02ENe89ZBh0DPD8UyKVUxdOBM/fO5spirYIbcv6GrgkbTHEQIJtd37vBRbgqXfxwhseFzN
tpZmRrH23CUYGx4bFyWVV22VwNXzA8uH1T/oPQlZ1bZqpq+9mHh0lGNkSrmNSYE0iRjLoPe6jBe6
z9+sStCWcQUjldKhF3xQDrrPZ5nBTbECzam+8/iLh73RTdWidgK2kHTpVqnMhi+dtY0re0jbwj0s
AdO/pLVbkSn2IPsuvqzzHKUn6GxNepnAwDqLnGevO+lhBiMFdv3HmGAvFiKJVqwHTcskwb0fC9UO
FU6deXrco4UfVi6Gconre6Oi/hM8e9enfMERX1Hdp1U7jT/2WE5F6Ov2G7JV1H3mA9zO/Yy5wrlj
NmSoOBxil6vY0tR9nkgD+SgKrZ3CvtDBcRBefR3WQTH6KPuYICsmqVpvyPCDrynO+wjavTuki4Oy
rkAabu5E6rb1N/g1ri0Epqx7FUfJiiTp3O3bz3zo/bFZHajLhYRB/xOfHJPltEXSfJAah+G3dOzr
ws6RSWXZd2GBo0rdZHosOpub5ronxNkKnCO3nPzM+gffoxj8Pbj8OXV7T6pBkabHo5KQ1GsRTfVz
Yky9HcHVHYYXcNaceoV5AruXcVuvp34KITzmcG8wld0wmL9ksMpZi35JfFKk2zTJL8tgm/hbK9P1
SaXJ9Gys3WXhYcE+r0Dy9439GEk7kVeHQMboS4pRWPQ5YzhJYdvkHIWKNtOMhjJv7ZqUjUEC7VW2
uy2nackBGrNlqct8R+Yvd4tSJzQnu3nw4MQ8C1y2uS1W34Nq1dDHRPRDGXIkJtoatDyc30sRqaUG
T1UuZWL3/LAx0V5C35a1H772SBQr8q31Fw8enRqHz2DjhTKkY1YmMusYzE084hLsKDSuLwi6uKpj
mLQtoWp0ZlDZzwZRgKsg90iujUIlrYzP1IOoGWoMRbOBuQOB7rfU2k5Fm1IYR1g2fELV+4119Gkh
CGYgDls0CzfKbp9sqD/Zl6ZF7H0qynEi2BmExCfZ6XUod6Uwgoni7JX0frogYwyJyETp9NRlRpQL
JK7Pc6z5NVL5YMu4GR/RZ7j1lOicshXvLO6nRyMnCfk6gRXs0Qilx4e0Nz7CXQGHhTvBmrRS4+S2
IyVttj6RIbYwdMbgXnzM+ODlcdWIXnqeEpl+4TNig6o5q4Et8TZy7DEMps6PsUVO/RMGmunwMju2
P9FMa3IyehyjrZhv8MWQ4cSF4gIcSH5aiUFvsg+NuKtxZJqt5FnWPAcwq6JyY9i9L/PuJwjudUoS
X8Ims+7KXJDWPHUzMEw8vEZPhzRAt62PkECSA6/TYahsXCemJK3U5CFbzC0pmM234pqDTS6bUvCV
JlW/TDFZ8CHQjA+9yw+Ka1hzFXsPaexHAwVl+tbMbLy3w4KyvpSNikqiYD2Ipcu3tcg9wyGRLPDW
ODfMGxSV+RajF2wcJrnwCbAeGUtpFrlLiy8Tf1hGbMwyoWyquiCX4dRtuE++0tj69ZjknSbIwLEw
1yNZm/Iq5Fr+ECttijkl+3Hhy/ZlGGqZoOWhtZofF7D1cOJZlPTtNW2Nx+y/Dk883IJ3d7undzPn
XXzgSE7aUL6h1K3sDuvAN8R2R82lYwN1Hxddk/VlsAspMeCakm9B134t6dZGlenkJ7EtS7Ga6Ffo
oOIaMfUt7KbkWToDY5cMun4Ue2m5706YIkdDPoH22706GyfnpEv8aRsXcfB9nt51yFf4rFFQlVtQ
3xsYWT8RQFrPkiSsQUyBe6V+vY4jboYr9034SYwib9NAuTwnrQQPfVfzLh6mKLHPsYf/MOzv6QOc
Q5eCswAXlSXeTyhbprcGkJN9XiMDzYPb8nKJQLmoI/rG+TAXYeQPmOXBYwCZu6kt5ri5wxG3XoLl
ySec7s2hSxTrir7fHLg3CDtJqI/KxiMBouqwdfB8Fo8zo27P7ZI3BywMBIaxJlx3xn9y3rgPWZJl
VxZ3WHCpRnJ5zD5oavtPZNfbE2dGfWhiM4NIteium4otboWfiwb9WzgG5CGGM1uT5o2RzVydClxU
aphY2e/Lvh0Hq+g1gJCbffIRz18b7WE2WyVuyKNz3eer10WNvcJh/BBk/LN1dXCfKGUsFGvbbxzk
ZLL6ULU3h4uLDtsOIyBuSTDIip6mGatsa9NRVQ1bSXRdSQZ/AQilfXy1ktTicY622R1XOFfEbzvT
CStFyFZ3t2SGNt/Qi/UTQjOSKDmb1rTZvdpWjfjiZlhxtBJj+Vu6aBM/TemSmgOMR8IAk42ZycsY
rUJ/jbAzEcJGQ0vbynM/LkUAcF4fhFvytrQaVbcv6jRKU10EGpb2x8ZpOt2v27ju3xGz5lHgS8cp
bm+NjUxNoSCBUwf4QtXJyXLdqg8bAZp1GIcs7Y8ux8FXoUdv8st0I5QeprxP0ifIxBS9AyM8JRUR
GxUXAiHg9rvFLdo/LbPjJi6DaFZ5nac5jRmS7gHNTMWuEh0+AOzJE+A6ICHvd/OsZ5xEcshRQ5ke
W/+1A/ziv3a0E5cMSe+AfHqffyVz2kXfeszdAfxsI0WsJ8YqssTqQOVf1MvaIQHGLlu19o3lnxlc
Ktwb9zLmX+Z5EomqaD5FKFbqgUbrK/O72poiAvkmRZVT274UdaqTx3nnW/id1Uron7aFPvPAFbIx
X4KWm4CFBh3tM1LLabcdhhV+xSfRRsn4zLA/cQbHqb0VCIhHygF/ywFC/bNKY+nPaSe7uK+y3W52
LDRjrEGwwYiOGu2LmsqAIhWFNeoe5z8ohxLRn0TXdPZNz9G4HkcVOXGZZ7FQvLFdeFtNid7Wb52g
UNcx2Yn5m/PdtB5NE/dRKbqF3LVTU7NyAj/C3QelsgavJG8hb50xNyqtWSd0WBODQdLbsmeCQ/I/
1fdjk0wnX2/8ZUqT4ObC0X03T0FrXVgE0BaQOTZLisQ8rsZj8BzlC0fH4s8q3tghYXsWFVIseTE7
jyK6cIvz84ec+Fz+XpHYww97F8eyYh6eXmPRzIhOOdfoHu9bOM5h6aWkT6+1QhLwnWnC+FngDLVV
6lxGdBG3oMO8zXpXEfquEEenbcfiPuUgiudXh0tH/eV92p7Q2RLxdUSNn8uSiiZuX5CxJlELKdKz
dimw0mhachzWASBFBD3onkvSPnLl47202PWfOkL7g65bNhQLrZfrGAOYewAMl9JnPmysu/rViu8A
GL8g+sUlrMCrhbJhRPRR8jIkTf0NNi1oNZoeZ2WrbPfgXCwgfYBvjr/onMvS7AE5OpC1xOc2t6l+
mFw66wdbL/PdYsyo/kLuufsVTd08V9sS4V1mW/7WLbe+ouv48KK3zL8xlDWuavYJ3Sfoem4rtM/7
IzT4ghXK+AYVCibwKzIc+YYxBI7DGbClU48eKhsEi/IbgAk/A/vW+T0vEgphxQUTIjHfpxOfouc0
BzcVXLd8aNbLyprGabyUJcQzjApq1R62OOXqVjuw9kMztYIdCNQ70+8N7c9aRhKA7DdYkCB32VI+
Z4cBzV+C9dkmr7ZFh30Kg5qLROEUNcW6WIQzNskif3Daz8lb6he5lqGfCfr3PNPrVqiV6+hr25L6
O79VRGe+wTzhU2Dml+u0yy4xoA7SlFOfdctZIOqGl4LZ/tdIsW8LjiSaEmk3cXbQIuP/wrS7dMdD
CPwA29Y6Q3PO4/S4JbnPv5gmEpDVt6IG4B2JHoZfs4HzRoUyqPdXysbxh9Yb3AwByEk1vMGAUChU
3tKnZ+Wy8BOIULPfWZ3Uv3qpd0ERax/W5L6XPps+RXXM6C+CJBj6E4iJBOCnGnovRtvhAIllKJOG
TP7Zijo3UNBhZJo1rImf24gxDGlQ2cR31MMn9yhWy5Jqc3ucHla2ohnR/bK9wuqbZJ+NFeuHKMrm
z7zOySfwgtx+GmuIoM7RCLxn0/22HljG4VO9q9V8xjPv7gbSga3JFHLlYd2TjZdRCjGV1KBxK0xU
d18gQN+KiUK8Zkzm2Z3dTPScM789MLFLfhxrOIocNA3baUJayokYHV8ypH/j4BvS+U2iiwlPphkh
il9X2FgVdELL+uoXOBd/gy8O4IY5+Ex+wcQDdkNsDXgOiVcKx4JISTqiEEFHBEjUfZIbQ1maAiFD
hdXGikZwPUa2RGWh7qAHyhvAgX5JRsTv5HZvT4mJzRtSBVT3kvAR3gYbgkVeWnyRIm1v9XmJszs4
X1hAvukTqsE8K1ODr/NpHGs/HtVUK1kmWW789xuF+zIOuu/vtjzfNf6PLppf0C97/ZQ2ub9Dedmm
R85NNJ7BDM79B0xYhgOOiWE4WkrVXCVy1QQsUOQdH0Yf4xCB7csV7wIoW23oaAAgeXDx1xDcyxxJ
tZYDXYi+RtHa7ye46u0/I4o0sEIj8fSu2ccN26fmeBydjw+dyBa0mc5f05GgjpXtcBeMpC8g5U8Q
vsC2FPAd/EfSLK+/RDtUEkcO4Vf4BPh0W3EbzTH56bhtkhzRTt0OwGvWixkuAwZv7Te5T3Nf4k3B
x4F3Er0ATky99qWcagNbfnhyiQc4/3HANZ6Z5bKN2cRPOdLmkfhbr4y3RUTh5nn0Ir1twkitTYP2
fULzhsOnq9Q+C39x0BqJIhk3p7GNMcb9teACrS/GuripVhjFxyAY90lG3sYMZVq1emFlmWcrg4TN
sdC9tQzuS1UMUKP9ogHRZUU/LFJ+ircdp0cTRYxcWU56WvYi0Uk1AuRdy3FYgdgWkoWtqRTElfFT
ZibLPyDnpl2LAHNzc1hCTdEPJ3uGMkYY4n5EFmEhBYWCSXxARNOan2QwPv/B8KP85xlVKrunM9F5
mem8S55142N4gRv0GrKd+/4lwJeiOyZqjvtQUHhIrMDl5bA3RaYdXGOwqLfmiCFJXk+IcBdz/SDH
uN0vJIu34UEYjB8KZlKPGAAj7a+Ypq18TPZ6AGetjrvhjDyGKHmGbjRn2FM23T3GmkMwR8SSensE
C9L0JYaFdPk++H6OkPu5O36JNADCL7Hub2+Ioa+qiBVGobNHt9c/LoDFuxKyITcvBSyGSHIXs4Si
p6UuGs4RQpLl98F0Yqtqxmp38jivfWWpMd1BpymfqgRBS64rJtsHeUSbodEvZ3AVBKdY31LvEAI4
Vkq2YrvWLs55CflTI2gFg5EYG6qte9A0MOEfmytbt3QvARab7ByGbAQJZUKBV2C8QLoCgtldVROW
gT5m20KmX3lLOx2hgSCZSxHjDG+e36brNWSKHQa/Dpdpj2IxKyNtxYklJgnbpSM85W+LRUDRvQfK
sBn88DZTGWqQLR2faN7q7XOEXyNQMwEKGZfjzaQd3e/K9zV7XG6N+10djd2GCgw0cPimhbppnkJP
ZnQsdkkZNnjWAYXNS4wQqXdFPPdi+NEGNPXgfYa8j39Zt0YTioGcomsaHVTkK0KYRnudxbjwJ4rD
o0G9yNX+s5MYsn1Tyo/dMWuyIQJKNJl0QMQ4s+2HDDU/9jJ8lzJ6NCiNpl/SZNTzwoFwEh59ni38
IwHi3CLVCGMt913Apbh7M9EyRs9jgznmh1WoaYYRR+A6KfN1gl031KDG6ovsMc7FIslMerQ5uh92
QDzoMt1B2NpQX+4YjY49zAdt3uZVTJnjd95gQHqPEpuze5RF2fw6aNXZa96kfrxEi276b3DRAnjF
bjXbcRn7aCl0nvjofoxhuvYhWualxRmHuM1SoDweDmHpuX1sZwf9Vk/jfP24a9BdSx7PmF22qR7g
nGSbyP3gbDb1xxTIaZkMiO1Q636NdqTSo2SFXae+eNOkAfUUkttLkm9uOYdxEOnZYnjkT7pje/xG
pKP02nYYcJcm7sFrOUBPHVsgHwPmV5hqzRuNjpNNkqVMWa+iAnvugZn5BtQOFK4vx5hAMTAd24hg
jMkGTC5DoZEcyIswbYZWVuY0O7ttEfvZZFsUD3AqTPwiii5tEAEIaIKoe0rsPL/RGWEBv/ImW/p7
FLZtftRULuLVe0wcK90A/IboFjzL53YYNLurGz10r57jwdyFhHfzNV6QFAUYD8KLUzeHnT6rJe+b
66as6D6h2wPGCjwd1fIEvI33GMRksB5s43LBZjZRCUsbFkyF8XbOxbEDy/XmzJ1/hTFnPJNSCPi6
9oceE855uaAAs3iwLlfGPuOeHjBKAccME2LUbiK8pnjs0AwKKrv9E4aCgH1X7OSj2Pf8ngKOiO6S
qAa+XrAYpozJbTrNk1OsGDOnTuUTvd/1COU5ScLovvp2EQC2uwWOOEfXmC3IgnhMKDC6T8AljKeZ
r/B+tP38rV8znjyPcBOZk+PNwZgA2NjoyoEw7GJVpei976rQ21tQopvZI7V1NlwyeCb48zSYJa2a
NZjhPplhv1RsdReTS7Ybmt5HMyHREUN311aaNwJdp5lmg9oo7dv0ry1XS3ZX743aXjBuyRzmSLK2
+890oGnz3XRjrC9xCu3uJW59mB7gl2DdRw2PdVQ1A822e5JFc/gdJqrMfbsufX7YF8qBDAoUIgUm
2AuGhS0MH1k9uexhifvZly4gCfdi8RVUtexJ0pUQezCQQLLsRrpe+VGA7/6oV0Rdf4p918wP1u1k
uObIcdxv7zmvId4RLqxlO+eZ+g5IMQIuS3lkZmDn6GTKecA67w+oqTtcjThCb12+t8Y/iciuaRmi
iFhsEz5Z6H8MvT07YQBioYawVDzN+aojGC20eftzud2MP/MFKDT8OmhzmUYRCKYqKKdeU2sTt6DW
xlzLFovO4FDiUwSf5RgUxFWa0Ah0sbSZ6sdE5s4fcX7C23PVQ7v+cmoz2/245z39bLeFZehaJrVc
A5D67TPPe7M+3TxJ0/PcL3XRw7xpKlCGNls1pJhc4bLFQP6ZhyDy6yyhnHnEzK+HpwiK4h3A1tQB
s6IIYs2o+2tZookXEMolHmC/6QDngWL9MsU6ldW6pmZ9UWDq4kJEZgy8SMXKa/GWm1hAfjDEmM8C
/63tNLqihX41K0YOXkxagsthl1+AkRqAxYBrYvcXsIq9jQrmULeqguJ4dXvR6BHqpQKhC2g4jxvk
zgi7GraMya9wDMDIplg8QpmmU7862qoSEtl6w4RewveLVDaVoCZV/zNbB7vpiPIThq6pK2Mw3IBu
cgBeJYy/008p/nV0t3rZmIuQ/4KZ0XdvGEkM8EF9GpPZHgAT7AuY91EdXf6nXrZ4C3OmzzCe37Yq
ZgoQ2h4kfcLsdVgqVsPM4A8Zee9okCxkQz8Osz7E4ovKPrL1+GectuTf6V9Up+uGolsf0vaFA61o
6Z9Jwgh/p6gf4T4q6jbPj7gfY0BIYo0fZhzT8/m/f/O/MWAj73MUAYQlDgxLDEYibL9Jjq276300
wtNzBtsMMPWqEHORiyl53mYAt+isVBSXmJbgPf33L3Fj5/4H9tx7L61mA/bdRjY/jkjn1VULpdMD
yLBTiUINk3RMwfk/OGf8DTnwvbGWnWYsNaRMHGFwMeWvLoz1UpmmRZPucSXBbRcOOxrl6BaGf3jC
f8OnzG9f5f9QAxX4jrhGEnpkHBkzDjZKhwlI8z/8oL/79HeEZ4OEyjmXgoIJ1X/vLHnz3NT/IH/4
u89+R3dGfT71pqnpEeNndAo2XNpFp3/44e8Yk44QN4wLo0cg0AcQkTH2IIAc//uC+rtv/m6f1xtm
i1S07NjE0YzLfK0LInHt/9mnv9vtSWdSsN3wXJK9h9e0E0hN3cfX//7hf7dC3214ZjFANZvCcpG5
SH7OAJM8vPdDgpwsnvSmMAvUBWco36j5o7hJ8t6fSfLG57DFokfE+9LP2WTnR0WAq/73H0T+s4oG
oOa/b4BchRR4UJMdey4koGcxBI/RCv78CsSxtwwlN/5myMjATq1RH9XefiRYafRcz+0i0aQ08oC0
0Z/bmkqTFC7/X+q+a7lxJNv2Vyb6HX3gzYnT85CZcAStSNkXhAwF7z2+/i6oq2cklk7x9jzdG1PR
E1WklDCZ2661NmKxP6/uv17H/w7Oxf5PK9P883/w99eiRJYfhO3FX/95KjL8+Z/lZ/71na8/8U/7
XGyfs3Nz+aUvP4Pf+2Nd9tw+f/mLiYC8nQ7duZ5uzk2Xth+/H1e4fPP/9sN/nD9+y2kqz3/89ope
S7v8Nijd5b/9+Mh9++M3Fdvyvz7/+h+fLdf/x2+A37wUXRtd/sT5uWn/+E2WfpcVCABrqsbrho7x
ur/9Yzh/fCL8rmkCaKz4Z0NUtMUh5RjgG/7xmyD+jk8UnRckQQFkd7mABmssH/G/G4Js4H+CJggy
CtS//XVlX17Nv1/VP/Iu2xcAJzR//PYnEfrfjkIDQw3ry6hAqLKqY9DthU3FlQ0S8sWJzEKKkiWn
9w6QfAVgUL0CzdAwFnYCQiEn6lOUxeV2nkkZChwAyWkQu0EJZTxmoAu4V/WRew2EOPYwKld3FGF6
Uob4AM5nQhIdxQMTzfaKocJbPylx7OdW7weitKrAsEQNM6hHzcoHFCnpWDTBBvqBMrTh+cBgXJUa
pixnDclmpWHozo/oEShi58qxgHYsIF+dLWgoR6dwPXwJmKsP6lpggVmd7buGr/dDNzQPeAL3STEZ
27xuyps27BeFoHpGMJwCMVMK4wuUppScohInoAOjKDuh5msbAT7A70Wc0zHmZBRFRpSh6+Cxaeo6
Js0kdVtJNQBC6OR8V4RjdYe5M2TgUUsfgRfNVRkEeh8ARDT2FAuy9gHwt4IKVfkCID9a80aJlKiK
UbpCd7IzMJB1Kgsn7STeQeEs8JKha8CoSprbMdI6agBCgDaLj/olEpZxA2hDwDp0l1mE0AnSJZqY
WyFq8wR0vtpqEl5ViQGkmuvrsXEn6VykeEopdwz98MaBDURa59dgtTVtewMx/JaKfJ0z35ATRwvm
cAOQRWLF46gQJdOaHQqvkUIGiFUcRZ5PItqKWX8ASqh6COe6PaDXoUIDRkTBOm1Qu0WBust4BO/Q
BEJqNks79EW0gUmGPz9NRgtmUapmyu0gVj5BiVfhmS5UwE7PUm0OfaFyJEgy4z3p/NjCT+Lt5KNm
1DmJkooHEKGXFI4MWe/fKQLg/zRQcvEly1q59tSCM8K1ELdiYgLXPoXrMUjTdaVAzWfuki4D1EcS
PWmcGycMBd2chiQ8xMDFggkG6JLsWyHM7kz9qKxpD/vKYg655ymTwUqA/ZSEm06N8o0uK9FRD6R+
L2pBuYniRwmDNrf+lEKgD0OmmFFqEIoe9ZBJMkYUFW0fsjHQIpagyWrB86H1XQd59RygWPfCzYV2
QnWjfO/BrstIgCGVEBdDTTPQOkcZ0QGXxKy2gZyabiHzrrwmPIDt2QwBMcQAYrVRJD/2N/ks15kX
xpLqoNUt6o5WoZRs13zclFSc534wg1GrgAM1hlxfnrZwi3amUhM0koH8Hxt0VJFY8j6BaFeGRDoe
oRXqpxi01JEWpUEUZMWmuS1EZL8ERDQ1NPk2HHKvAPPtVNcFylnQu3FA9uKRiKLVJtIyC7TM7NHw
fqxVv49AMCkCjmpiDw53xkmGC+ZHUN4JRrQrOi1fpdU4nCGGWozbIM/yv+WtAahUeFXXgCjUNQkW
UryIznR0rBWAp9Bd54MH1NpoGRdXKDpf4/G/lpBVWdZ4lTeMizAKEnyYHVGpIpmadZGrpOk3YAJY
RnstTru20EUw2DcxmmJQekEBuERRaz4j1bYx3WINm35FFOuDuP/Zd3w8N11QBFVV4DoulVP0QkvR
mcVz0zdyCPgVCTzBye/T2BEOiasThSasu1dYZnFMOwX3n7zsD1/22Xd9iFn8ank4yc/pwJgmGXqV
gClWZmfOTGJSQzPaEs2O3hQargD/+PWKcNWfkqo/X6IBN66Aa4lxq5cDIzXUxgAtwIJAEXRd46QJ
KinCvaqvhNYwp2sKIx/77vIGP693sS/9AXqQ4B8gTLNKV6XNBuUieua2YUKNG8HJNgZtTZ8EtN2g
J7rnve4lm9nbldf8ISTzq8u4SIz8AJxqCWBj0pg8DbzwcTJo5PR7yctsVSLJhqO5g64bS53SrhyO
8V6zg6UKD6qjehy7xn7/9sV/fi4XMQuHKoxR+7ggfRPdDE8xy2hpBvvOGs2Wxqvi5dev/ULp5a/3
jpm/kiHCSlwOCVQAOQPGp8N7YDzlzZTp8K14+CpZ9nhxHBzj7cqSX3OWjyU1VOs1XpHBQVMvxbdQ
lzdQj62WZy5YDSnA67O7c7XpHThGmahEtjC3VCa+eHtNn/VjatXF+/689qWmWCNKei0VWFu0Vbt2
awYahdXYUB1BuGNJK9maN5NzbYrxh5bG5bKKwGMYh64qBq9dmMjRl1X0BLDbZRuIlWKLFs6T7/Yv
wCegCmlLZrzCcJFMpDAm7NeP+xujqX1e+sJoYmZlLKUSrHNXgLsRpE1EQ2kGzlWQoZg6ydLNr9f7
kB+6uFdV5xWE/SIGSKg/7Sh0jgAR02BJgEd1J3uiKNdtYoszBVLvGxoz3W3JSIEUKVhJU3qbO4Vb
PUbW36tI/HBMAtoDmqBpaDZcpJQovCpGG+GpA9RIg2nBr4pXyjXfnlddWW4XuQZa0BfnFRgsgP+C
5c1uII6DcVE0ZT4D4jQzJYqVrWvv85vTo35ecDHknwpF/OwLmFSHx6uNM6aAcBWi2bmTzHJWDSbM
mrQNUAq84h2kZZdcvFQNhsAQlCXVEy8LjKMEPKzUwR0OFOy3bcoCU6YIoZwU7xWCQLfKdr7v8JYT
2lmRPVg+qfY8bh+ywsw3k128iRWGpvapuGLCP6bo/XxpAPoKqi5qqnLBzs6yeATEHxaMC4l8CE8Y
qUWzDf9Y30s8rR4UW7TwdDaQiAE37or5XHbQr9a+KMOArxN1wHAs5zpwkPU5kt24tX217Cp+u46m
IdUGqJW/3GUAOINqCRQWGVazhfmztgGvkLkBrWExrvqgb1eTBVHE6eWR1V/4ZiWKVF2PsZq2E2lI
J4zaYC0Jt6pV3qaHa2Pvv32Gii7zkmwYwGlcrIYsSgexRYLHQ6xOFT57KyeOzkJxB+i2pUo1GnfA
nmOksHXFUi1v5/Ltqdg1iPUwEUm+3NTDNEahmMDXsvJBtHs2s/kkOWA73KPXQtRdsO6YRJW72g4s
/dq40uW2LhbXdR2FCQwlBUrisjghqujLpN0oET92+GTfRyoFJNf89S1+Y/y/LHJhLMDPQxu4w5sE
n7Vfj/5Ih7HQHD6aVp1SB1cqnd/cEko3yIsxDAUv9DKGFCuMRG0FcMCRXhFNQf6v87Q1wis3JXzz
3r6ss1zHJxNY6ZCl6Bus09SDlRY1iYKC5inA55hnECjg0YIKViutXfuax/nptfW/eapYX9Lh3rSl
XrV8/nl9MDiUTsf6IpgiHQcKj4+aUfusxyLzhZQ1RUjqCalprdqo59iA60N0CEl4xHkjGKJBq17Z
yhdV0w9XZwCCL0gaLoqHsMPXSwL3HhRLTpZJzQSrdTMTfAiaUJkA52yCKAd4qH3NTnz3GDRBFQyk
mIbw07hjjZuAdVvWBK3N1uunovNUGfrd6Nn+7V0MFw56r8BjHJh6KQbDVwGuYsT4UVBgWTi1JjTe
QS6RAaEqr7zbb7wrKMhwIgjVeAikXwRqLY96M3pdgIILOCtRhK1VmSq8rQQwvZBdERX69rVpMoqd
uo52kvqTfm4c8TomLgPrsMoLoq5yy9+DAY0CiG0Wbr0KV173H0QsBrauokMLT8Hil7c4gnaZcjA8
jcntRob6nJPBacdbn7QUA1PdX7+85TB+tXM4DQqG3BmyAvLb5csTQ9SG/LEQiKDb8ZwgkbVksfjb
lgeLoMYpaJKGQvSlSpOC6QvQzoCANafFIIaFIILeaKV8JZT+9lY+rbL4zc/nXpXDZg6xSiLYQ84D
HxGYxt+bBrCcZNwKzIpuAPCloAr+dRFp0jBZLMNUWYw0JDPqg3lc/if3gXSPB6Ae2MBLyWwR8zuU
FlxXUMgwYVQvXXEsjmA/Xjm230RmoDrxi1XiDZGXL8XS8wTkxUnFOo05MoFFAJaTgOCWooNhKvbE
MhYH1PdpbKf2tS7xN17iy+qXJhElQ8gTaFh9QsiqWc05gznUbMALn2L713v8m3P8da2LOFDMVL8L
oTtPFILytSN5UcL6o89QFXxViWhlVtHvr6363XYEIknSdVWTYKouUo+0kaBIXqd4vDjMki7YYwPw
InBdv765D/nNyxMMA68hRIKh+in4zLgYwD++xoM89A+qLVgcaWgDJBLxYTkwLiS/h8bYAWzot4yp
uds42bUY/2ePL2DUIQJfXtYUTbwcqwBmoR+Fbb3E2a3LbwITpEqqk2aPKvEV+/izB4BnX/JXRVIM
6efDAcBJEWl4qkGykgZAb5L0AWb0Wc3VVZDqV8qz3+SPX5e7iCXGKQD5w0gE1F8AwkbqgtFsHDYq
b+VmeECf54ql/DmRW9ZDsC1ABAVttgvrrwalIoQ+bi9N+rXcJ7ugza94NXEJNi42DCa8o9+GCgAK
ipf5A3SC8uzD5FfmYAKnboYYJcGUcKfyVmsuxz6yRADhPXQ7xr12AhXnP2nUbqJXqNEU7+1lG/ZL
53ZXnnPwN8/ndvNcXn7z/8GGLWypij37v/dsj2iH/mPz/Fy35y+d3h8/+GfrllPF31GMQkSFdF4Q
EL0hNfizd8up0u/LHhGRTWuKDmwmTuNfzVv9dx4FOx2xGIoA4oe29V/NW3wEh4Izo+H0AIf8t5q3
H3rL/95DCHpE1MkkdG1FHliAn6IUX4uzpOcbiTVmtp0ZhARoZutr44Bs6f5qDWHZ9b9abTk1nzy7
JqInhuGkwGmCfUmXVD5kmuk7xXpiLb1exFEWL/7TghqST1ReUVS5lDwWuTKZ26CVGLQf1z0Gb1Dx
pmW+nbu+2WRIvEu3RSTfL/8ExxkygDQtyZHNwq4dEEwdjMzZZi6KpPgkvQNyfhvRjvHMD0mPibAE
rFvWbkHURUGxWQ30agVf+xr+//mGsHGwFWR4ePihr88sUaY+91tgWxvTIAbJTDQwzQLtCrgJNjLO
ibZetjPYZAcsIdAHOUlkIzy0Lm7aNrYk8mZHZ5ItHM6htdwiZjnjd6CH2BDFbgnGhbDALdzO0nGf
M5Ut+aHYLxlNT3sTpY+V2pKl+tFa3KP3lqE2klIG7dIrFlMQ1K+e9setooWGWriOXXkpvcoP8gTp
rV5CH5x2oj2DSsRZWe6p00YvTVGABj5D/C5Zw7bnmfycotD6zK/4icoKaV3BQ2/RzFmxAdxzKZtF
2xlM1oSIq8hp7FqgkLs6Fc/qk5+yXDF98ZQJm4Yz9Yn6E1ncrTw4teEYwXrKnPAN9D/I4otPfAEu
MUELFf5/h39pwcWvrRxlx9zpXyOVKG+4AN4LERqYdeOIOljxTKbhA7yMfG4GptvAbPUQOH4aZnds
7Tyl02QOvDuhFm5g11AFTIacTCBodYSniiXB7UKBwAqEzZAcQYSSnyBz0dKJdA6fsr61p2knac4M
iZbtYvqVLQgWLgBWCBnKPV8RcPDmew10C8cwk9tkVe7mdb+Hmg0NmWgmW3813Fb4GuqK3Bbfz267
s7qfbSEg+kCllhgtmbZFYAn45QbRI9c/dBrrq4MACvypi+hg+48C6x+6lbgCmfmuK9Fafa/ukpvq
JuNA6SHDe80Kp3uvZgoxtwxsUQ7YSQbE6vQOCoH6DLRvq60iDw/OT1a6b9bBM957MjKI0UChTmmg
bkHGAlJgDGLurcoqzpprCwB5Ndki8YccojFYSeao3bovXR6ciIwFuTlmtPZfUO5auOtvASC3AZk2
QDSIGRvweLmVkVroD4fg6qVME5gmQ5aH1oIV6AhkBUSxzwkOGFoWEx4pxdgFNtxkh5BnJSL6mWpg
K5mgq7SNE2DuKASV+f0Y2twOVhSwClCmeMgnECgxhNhXBeUNmkus401h2OvDJsi2AFEnLV60kzab
RvPAl9IEYgzYZQPVXvHUNd0tyq0E6u9s4pw/Ky5v86vAKQ5LvXD2ABenfkmCde+IRzGl/TskRTqm
bfK70Rys+Lh8IX2WaLdXoH3Cmf4RkHvL2EAer0W7rXBlaFpBBB5NdzIeq0Ox6TbTOTMhcui7A+yE
z7rb8BiZGNK4VNy5rT/gXAnOsMluy93oJBQxollt+NvYAhnRiXeZXY222LNws0QlMp0tHEnLf8Qp
CZy+e5OxadRoVSvdMyYu0bEG6bYVnyDXYCnJarI6yBfP4gnA2tZEdQuofw2wAchMdCyIIyrIOzFw
QHAK32oZogNIpzVTqmqiNF45s7GyR/yjGUI0R2bgquXGY1ARZVxH53Ba6/t+Zr0HpfTZGUntlV4O
ocDTnBF+H9dEPIZ3U0oLiWbr/E6yq4eGIZDC7qLl3bxK74bX7tW4BZgf9AYe3CcyveEX1DEFRQTa
v63v1cUKQKNoywHjhGQf8HAq2NxGWSmrHB2hm1SFIAEZ1sYKnNBkzwM3oyBxee43U05UR3dWosXZ
OqxveFOSEeYAcgQpKomkvitCM97yBSlzu8io3tlRiBmULyLSvUlOjtDZshcGNxj9USNRDtphU1hS
eU7setphBmNsbDN0nQcvKU+BsVP1Z2yX2QxBfgr2eXebuQrtjjBOduEB4rfqTvlz7oj71owFd4we
Jkh5AB46tfe9hJ4s8n5wsJ3sPn9NWhI7tR3fFk4JCTcoQznyujtCrMLyb8RtsMsg9vMyaPhPPLr8
vU8TEp9SezlpyXbw0AgvWIpNZ/YWV22K1tPmTW+CRqivoP1G64dypdg8A4iLR9Su2CW/UhaWPTHO
TXbi3G4le9laohB2Mw5Zez8+ic6wTs32WY6xCYFiDqh0M1gQkul6V9xDntGo7Hl+7ezES1lil47P
hsmG5oil5C5nkJg2ZruW2Az5MQYtLFycnQOStA5ueBOWOrZqx3fS+Wnxrrm/x+Gg027WnyIzspsH
3lIt4YAOu2FmjamfinWIA6Kz+Bic011yi7lC+BswaF5PoJpDQ/gXFkBF05ohcIfGVo6TlOLjzGz3
Exr2KlPxrlISWooZnPQHfZesQQ2vY7dZc7A/FPAqu2XJcxxBopM1Tgk6AJkAnfCfxl3VkiAkVb70
PvPb0J6cGlomtE/NwCBSvwZgJYIUB/UNMnS0iAgEYMeSxv5esjVo8z3nnCkbhGeLtCdJD1V+4BlW
Ye0EKwJ0zxOQO6EHASTOVu9jWzqOj9k7eGWQarjLKpsXTL6B3IUVgzA+UqRDFg4NQ+eKGcywIc5F
SgqWt1NwbBosPd9UIXRP75KjwWqWuiit857GJMIdffGAqRipYoYAqGSQAYRCR4zDqGKXqiBY20rn
pEIDcbS3Md7W06o6gndRg3uveZPEihBqfZYsU0gmCYNZCUSqiDozTjPRe1BaCr2OoqKxDoUxh/cM
Jm7lg29HXpcw4ZTuC4QWm2jb9zb8h4+nr1j+RMGHrEDyh24NKB5gpiXgQllptNIFSD5YAdTOKtMH
sxtj7Or7o0+hh0ZDE7z25LFAlhYKFkxmyRHOd8pbad+nAMQhtjGwD4V97tb6iwBVlbiz69pR6xs5
c8A+BdoL8B8XJMtn4djgOSqUv5dMqFWyjiLClk5oxQmPGjzEzBK44Wk9YS0iG9YQkuCxC02084ad
cNaepYwB7w0SKaRVyXJ9oGIn0Dki8xOXmzVvZozHQ24shX60aUYyweq8+CbUXNDQyUx/BRUyREEd
LNCrSHs3WwUTkzCLRWelZkMwM3zTVSsFfBOiL0hMOwiNslDfKOpuLB0EXt1BvxPku05cSaDIYl6Y
CVMSQp6HFDMVbQ3+I7eWqkiCiDbkNmVg66vB3xYY39ysG+FQJcdM3wYt6ObtZuAeRPWQSvda+MoX
K/Sd1u1oF/saEVSDnoncwhInyDk6+NuyZjAyLKnMJAB7i/R3vT28GLZk93f1XSifasHE1rF1d3F4
mf0qo3ig+LR1Iprfcbe8BXlUhJcsPkAoJbcrD4iH6BVtmdhgxQ4h3Klc6QSsyB7qWSQulkQ93gVE
M7X7AueMhQw+LX8E0RY2LF2N59xWzWGx3sDG3QDoiMcOIB4xkjNvcZrHOxpcKm5jvsFExILz+IcZ
Zum+phhIswH0UgFk1p3NvBP24d2CMQkg5IEoXoJKUbP2edKUrN3g/T1+SoKxu6egyD9Dqi4QRz+C
eOgCS9AbE9DaXIL8Tzle2YmqnHGihEIEgc5yz/KT+OyjIA1fwwZ79spHEOKys1oSCfFWjlm+EDMm
IQJIDG1/Ge5luORrc2Mu8Dc/rkpXlw4AlG6ky8o1SJC+rsXqRxYlmzzsKI1Q3QpflIPxbtjttr1a
kf8YcHWZfAJ48681L0rMQW/oIxJvgMoCVum0m2FvrXw6ZpjA2rG+3lXYTD0J9Pe5vIPNRZCDRrPh
38m6PeLA1eXNcr6gbCZDA+lK1fjb94RerIqKqgw19MvqNC4t4EoIbDGcWHkL/lxm8e8iortuI61z
q1RXGmLHuV1nJwgMFJa/jdhoo3HB0vX1LFf6LlOXAbiQ8cCQ5H4gij5tm0BXQNLzZWwbbJnwbfHZ
galsDbD0zBkRk1cA49Ba4R5p1at+p4+0Ivk6cFDAZ6orOcON4EFYE9ULBF085PDedQBQjzyNvOwJ
YsrFKo0Rj1MFY34ycMdtrnFx42gJga1/J2sswdnLIBB4041P4eDFa//JkBCvvWi9p4wQ5cCuicCn
PnA9xSQckmmPWQHtaKRwTzPUkWIzL6yiwvg6RPADIszAEXN3gkBWCdpcb4FvKJxLBC1mraOmCltN
2o6BeUcLnQ6mRNJ1B+lhZPClC7NXmFC7s8rJ8u16X8dWB6JiDk+1Uhwtdyvq7w1TSoGbq3cC56UJ
BSbERCSvwq5gcVQ4h/IZPgs6MfYSh3c2VznBRPSDupLNSYXAWEL1Zx/6Qe5khq8DMpTb2QPKJEMr
hNY1aTBH2k2RhD5AfEs3bCPzOH6VbKLVVIGDTzSodbMZAQ4q0yMLqOjgnnqSiHRxmsfpBKrMjEyX
CIBRaC1p7zs0w1jQ7GRs9cFVKkuJXIM2xgawocGbLG6VuSDZh0xGRAaVUQQEMGMRntA6iFkiM+Mm
GQAcSNaYu65ZceJApcIPPb5o7WYzevopKQ9wY6G6KZLCDAD70rO7EIo2Jf6wzImBGTIEyGPvtBtu
CxuM6QIQSBk10sUgJrBAZpwZ3uP/MoMosMugJ5xmO1lDWRoZ0InfzV6KcG3JkcUTZ84Ga6y6WYvl
YUm10KtSFGsBhHu1zTHhjUup8Fq6si1Zsj2mtHHUQ+EBsBtktraPzYGhgGAuCB6OSW5KIeSTH0LE
xud5oIZgTbLjVytJXgnPwxrJs7OUZUQmOtDRoLydUogUJkCEk3GDABCaywjCg5woyCAn1qOvFcO5
QQQ1LnepK9odGL3Jps/XUOzwKpDIcC74mqnKTZRa5ctS2WrceCIRpGZXKhO1dY26F/BcGD8gkfkG
T6SKAVgn0L+NcHDI6OTHpLLat8CJsTo4psBTYt+63IuE6RZrnDcViraSV+ESMV0AXnPYtx53Awkh
30LGCgBkDPFNCpF2C44UTtRsjuVqNg27hGqCE+5KS8HGeIU4hn+HuoxK1VWyLXsCqHCE3Oohciob
Os9nBV2gwAm7fYSqHOJ3GTUuvnvMBbMlJlSUJ4YU+cG4jTSzE1jAkTa0gvP0Zpg4ScjRJkvJvDS+
zyBg7h/j9AH6k1DftBWrPRY2jkrvxfUKIkbLow9qC7kOC00U/cyW24gmLiIAf8HSwQgZQpko6G1L
FZL7LY8bIPNdFFKIWgg5TQDW+jAIqlfs4nO6GpwmWOcj4V9UnxY8JGJo9RIcy9uSagekNGa6gbdn
SLhufRq6kBe1smNs52vBwlOpH6KCqbwZFatCI0a0LQUv8/GHNjx2v4smADNcqCwCHA8d9h7BFywp
h/2L2wgR6qkbsAJWymmBtT1m/EuUQG0A6SAqZKxXWJx6qtO8RSdxAN2aQHrcytbVWlsBHn3oHKQS
HuT4XNTCWjp43GnyZAv5AM1tkSQMahWIvXFgl701m7EZHFFGi91i+zaQFkEyPhyc5AXjUNmthLx3
8YCDh63b2oiVZCs1cTJi8t7jPCErdZcvKu/jRsESIDGEwDULr/krMnJo/dwg3WCI5YIXYNSalGiA
G0UvEJcJO6bnLqaqr6BgGVSOIdrKXXPk7+NzYYan7kV5xwgyTDoswcE5TA7ELRB1OjlY+U6Htir2
3HNYYHolnY/lGqE5cPF25xXOdNB2E2ot0a6MX9PB9RHYeuVmihhEPRDSJG/tNoLsE6I4J15BaBYh
pwxpbwS3oKK/ZvfTWiRQAPyzkfeDx/YjCrsgzF389Z//vzVchIX++7+3W7bn8jn9zI/7+P6fXRZd
/13kxQ/6AFqJaI38q8mi80sjRUKbY/nPn9S5Hz0Wif8dzVwUmlUVkFVVXAbC/OixiOrvEmTMgNJX
JVESZVH8OwQ5cOu+dCE4UZA1NFVBk/saCkNQegraIa4dDRqehyarul0Y+pkLXfIZylocd+DFAkGF
0faZQCIo6xm2COFmOwZD56ZIOINWfIHMsc58JwqnyASYoXvPskhl6AskL4PU9Y6eaKBJBXHcn9Mw
UkCdgeBZAckupgXFYGUgrtrA4IRH6G4127DoUZMO8wobcVECEzvojulQBznOaT6bwSzw52TApNxY
nhAE1HyiOVIRJQeDz6JV0Q/8aQa3BWFX5Os3CSbFYGZ9qz/0vCK6cZamL7MyxgjxuxGjJLiqstRC
wmSNNtM9DpptyE75RN+Ap9WiuJsnTK+5fDVA/cuVtShyqyzUbvwsmLZSOFT3GKHgz6QdIPKIYE3I
NSa0MjSuqqo4R3E+HiAvjOJq14XcozY0cEB97ZfbClpgGwj+KGaM2ar7FtpZegG91iZKhC3GmI1O
5Q/TTR+X6UMmKsEtaGAYDCHGBpREDH6KMS1Emp/6ogX/PuNAQEtB8HvwtaQaTR5oQztJ5XbdRWL5
NCoYBqNMavMuQRFlG8tZ94auE7+OGwP0pyhQdMKNIXKOLukFFyw9/R7qOpBxaGZpNY0gvBOo9y0t
MS0WZVaFcn3vy4HeUFA3ET9gHs9rIWa5C6Jt+RZ0GNpLSrSVjSgpb3oIuO3nkoMflSDLgVwqhfQW
UdIariTXxW6rZqmGGCeBSDnp9YR7b1oBULVAQFEcwivCM4QvEeEBw4G+Qhb39YPYKLqbQQfgJYtC
7qXgEgjiCkqDghHIhZA25Zv1LOX7XPXjDXT/OrOo+YEnEKZ9r0MdQSAoNYsqWSlJbzVUQM0Kyj5o
uJVvQylWJ0ySrKGsOCf+KwAH2I9QpwWDb5rFQgRyskz36YgHEfspKmIJRG8g1z3mLoQWUZOATjG3
qORnKFKDiolajcD3/mPVisEtiM1NR3Nsz1Mk6u1J4LR855d68hqgwWb7aNbvYqhqsUmtgMPRqqZ1
MeUH2TDmH+gWnkDtiX00oTAPmB9d5MZeqrKQH7QkC44jdNXf08Cv7xVIZm84o8PQt1BPgKqXIG9H
JLmukNL7PdjhSlQkD1AewTibZOSbVSFxHKpvoVbeQ0QkdANgKSsQIDnfDHpclqnIZQTfP4JTTZMe
yDkoWFf9fQIFhMKqpDaIMXAogLbPrKrBWzOkJeI2fBfaLlBLaqcQwnoibgh1aFHmqQ55kXvo9Wno
fgzxfFu25fCcBDEKXx3kQxRSizxEFXy97x7FeszNVCv7ypu5sTxAShlBZFjVpWcIDdB4PbR8bqBH
CV5UNFa7elCUUxoXCCygohJ5bZ0ZW0OAEniTYvNSrhlHe+6VumOYCDuSrAEOilUqpjFZWjPztpLn
IGQYFcqXxaCs6zqECOqkQDQHo5P4dITStfzApQrH5vJewBAdRJwxH7xLuVq4cTklkEjq+5u2V1Sv
l+Ux2gLSK0IrbYwEC5+0VAVxc1XlXMLUpsgs6Mw2FIIolWiWUH57yzGFlfqZVJ7SKm8wJaTVNxlm
I1SrOq34jkaL5hwHxsFzHk6qLUME6IxxEQjc+6gsXC1ofRV6/3KGOUgleJFRWiCPaWdlM0loKQpZ
yz3WCa+htqp0sBhZj9iMC4N8svsx7M4yxMafYgmWCy3EZLjNk65+LNQscxNoNjEMQEdmBa33JyGv
9ByafQC/E2yhAAVXwUDhCPovVq0DrA51G67chU2MGdVhEGartKwjSIWFIkxhphTJToFBUMz/Q915
7VaOrFn6idigN7fbG3kpU5l5Q0hpaII2GBEk4+n723UG0+fUzPRBXw5QKKCqVCmJmwz+Zq31OXLx
Lyqsu3Q7kbZ9yi14lu1AXtMXjhvz3Op63psygZThMG0r60rtSrSAb5zRxZNnPPnu+V3/20gpX+Y2
1T8WUipBqsKYrLsi/RmS4fhVRW33EzFvfwv11zE3pkgUOxAAr4ItTluwZM+Gyh4Wm6Zn3A7pXeyY
8SKC3P7pgtT9NTeQcjkmox3n1Xo35F1MM2p8924Mw+G+LCostCJH+KxTYtS2ECb4zSfcwHvS9OJr
RoAsq1sU2dd6NpxO+LuvlbH+BrtpUG+JLM3PcW/SnSMD8a1mIPE6kmvy2nZese8iYx58xymeBHiE
YsPRm9x7g29peHUgsr1T5PrcjeSKw9pyqlc4ODAKoFZhO/Z85B680wg72gEXI80cFsI3hDvFNRfZ
WPBkTt6DcELzg4/PEiVqJ3NNOX2x97ZdVe7aIgeVAnScgVSZATXKef0QSkXTVTQ5QVHJkhLSmVma
DlcWr1XadN/lCgvrglndPeZ2qbCVOUXMKBCw0yYuYmYkJfcTlu4BhXYRwichrbKKs41OVkW5HQr5
rQ4YZvLo45qOHQFGKhqWo1NJMjDJ6WJgmxRTKna+TZFY9ySZfkoyD99HabHK2Wj8lk+FwpGu4Pa5
cWdZQ9fDRx769iJJIdvoOFWMV5Ys+L6QN7Gdux4AVZEr760uQYRNdUKKXekRsxwFtXmdcHxcSnc1
F0fiZ8lSIuE3dTINzF1NDY5jWkJLnypuofV+NUXfZZ2VmPtlSqzfLWlxIMutyj95uUzpXVV15mFY
2vWbdeXyy+jGmK1qVzoM41vyHWS819k40yYqZnWN3wuipmPHxRgfIbML6/Fiahu/dSNu2y2wpOGJ
VMLovOZp9gOt6UoKcdd/RFOIbV8tsKQ2BI7pg45bosSyqQx30y0Rmmj060KjOK/ginY6Ap7EwneJ
38g0N4os0RZmha4b6jc3N+rQeeF4tnMFJsfXB7+qPoHejzC3JqgWyG+9uP7prs1d74GqrDmNyD28
JyJ5QiqPPj6NBxQQ48A7LO+elgbNYtTU6XMRsk9x9CrmbZOODBdN0YDMUA0h44UvP2rXkADTyrLz
t65sp0PuAd3qvc5eWpS/HGViYQw4xOPRFGH5iDXZfS3LIDzitkBRZ3vE1UUdZL8Gr3aOyWyXq1R1
eu2Doto3fkD/k+iRuGASnx2u394qXd2JzEsfiCJnYTBrRQb9jVCed4P8TQRsv10jqfaJ5mcUnWYN
Spy1OkVx5V/mphAPSVK5L0ltErElatuec8vzjn6D6MWt0JPP/rnS6mxsrD+BxzXnOBG0txnSBLdA
fRANLPkdSrlhJECib9f5jiuqiJ6VETvZ2gISXPhsScYqBn+b+5IutcDQvhxsQsgzzgi5HN2oah/J
LU3vcidJFaQST/4hJ5ZNSjJ4NOhzUn+xZoItEmrDcNClRnnX9TjvJ0Fkg/RXp99akQVnzjMDRqCN
gkOdOyxOiDCtuo2dQu9uLGZ7kIb0XUIuG5YpafVD2Nb55ZDFz5tA6vgQSK8450TVHyK+XbchtnAk
RyHNPopl4U8DF/wQkct8oKBOSB9Twv++tN7yTGQeBguTyYOyAUtuCGnTcY3VQDTu0JzE0n5Px9m+
EanXHwP4A3fjGuV3lvTEh3SOxJPw8vVc90t7CDwJ5qAJ1wNHSniOA13y9ijDx1IvYu+KwD2aJu0j
aEx9yCaKtL+RuOlOUixPlSTPQiPfwvlQDZ+yJAxhglX4FJHI8JIGc5yyeI+de4g00X5YqtUwS8qq
73hhJHZymCwwpsKrR47t9yzL2QWKKXLrUw9i+861gC82blI50/eE1xQZEEtqT1Bs2j9MxoMjMdak
HxKnQDp9WhQYFfKh5uDIiVpnV3NtCE1hN2+cageFAg2BnfVAU+Mv0RMHSFw8OGJMH3AgVeWpadVQ
7Ig8Xl9ucRT+wc8mYmVJXXtxB+eFNFk+Aid13FPude3Fqmz5ah1D9LSCvz42SG4asGbncRDLvUz7
4OinP9p0jI7x5JUZLCkve60sa7zFh4xgfTcBu6uq8nkS5qby6VVIFJ5sxVGbhg5rLgOwKVXcH3na
8wKN6uxRfFcLKbzpTM7wZulMdm54M1/HoIznjdZy9Lac5MYe0kk9+XGTU2trwj08aG0b13FWZutj
QlrdjQvAvxuCn7VbEb9NALA8SqJxJ/iVBZnrNam33PyzeivQ5+MAr+YI/dAUvY8x0bmcCut80aFe
7uKcIl31kXvXr0v+QzsT40qPIFlyhS0TXLgS6FmyANFKQEJeGE974dbFR0uW6ktGMibj+mEg1jlr
wm/jggzIsJ/auF2nn8dkDE9BaqOD6Jbl6zSWrymJ+891YZA9EVvqMUIdk+/0dcV8mMlmuGZQGA5E
InfukyOtdl5XOScPxJ5/Dykdf+sQVltF9ClBJyEYGjo2LLgyZDdLynx2Fks84D1puvjNBqX90vrx
IZ7QedDef5FSZ6+mwsi2MQ6SnGFN9s2yMh2GjtVvl44qbzfRH31DVR2+rKp33qtwDfdzwyQ3ShXN
UFBnekfex/rO5W7v5jBj5+AQO351XctWhZRb8mRQ3hglyrt1Amd5IAo2+O6WafZuRZcfo7A9lHXs
05kQVd2ZJHrXWZs800m7CTNerilzZOPtq0XNby10gIthMLEXcS+Qp0X2tmkJ67fgBqbIxnZhGEaq
f1JyUSlF8sPUKioSJyFYkVBENs+E4rMGSIPHhkTE6yqa/Hny5+ltLQvyChrV3uflish/9kWFJmuw
LCYUEwxM4J67gf/IaNEz6cMgfLg9S9cHbF0665ot3r9s2RTcL/cylEoSKQsvkvDS1jzZNUbGSWEU
3pPdmKNypDYBhpZYD3jkMFx9Jkdsa/0FEIlUal8gezAzULYNMfic5doXVOU5Y9FpzQPOPrWC8xzn
z9zxen7fxTz2KzvxOI+Hx6iHzOR0UYROQHpruqs8MmBM32RIs5KY5q/hxfIBciPp90EIPrVvp1uA
ftEAAps8xBuzy/soMEy4mZ334n1NJSK/krHC/SqN+YiE5z/XjccKn0DlEKVdPX+rydjgkSTIHa6o
kI/lXwASP9QxQsVMksvJLUbANRIGn6CbhwSuGukES3chxF3+ifVN0dMn9smPaPtD1oZnl5yiPSLO
aPnHUvJ/NLck9Iu//q4Q/xct+f9HuV8ps8D/91DzID+6n7//eap5+/p/DDWz/4gw6hJeGzL2I+/l
v4aaToRwPEnxeKEAT9iX3uxz/2uqGXn/AWkBW8VNI+4FWOb+91Qz9P6DTzkBIsNuniz6OP6fTDX/
VZYcMdEMSdwi0CAOcfUmf2deizHKGbR17iYux0WcFq+2X0MRZZeOgvFOCO26/0Yg/H98R9xttFCY
HZLY5dL8zYcDrWVQUz/dUvoluZdlhALTzrNH+uUiJVWOX9nnf/o0/i9ihr9Nbvm9Itx0XoixLrv9
9XfxdT8yx+HdjK80ti1ARwMXgOYjr1mH+TbZkjCU4FtkDraHMV184/gn34t4vT9LIJtPpl2m3xZB
sLxnKpjTw3//4/2rh+b20+EpyFwXow4lGtajf50vc76S/l4EoJt7GHPoi6d4JaVgih8j2B9AKZoZ
bVrUr3r333/jv9lp+M5QY7mHbuFxmcvpdJt4/9O2Hjd+UmNARQJLxFtPt5IGx6IJrNx0zqjd0+R3
iLHABchHXQzSu2LgR/DYhJPjEVE1QslaR101L5En1L/zsf7NJvbXT0cKrcfrmIeEp+OmNfinny5c
QvpvKCObIe8XOh3UBk8ynBbqH4E8To5tlZwc6aTIZGLJgMdPyv5Pjy+LjU1LqLumcmIk0gnnvpyq
Ak1a7LBC+zcXMfprAfBfChE8F+wXXEoxmAhQpkh1+tcftCXlDDQUF6OOaO8rRot7fpv6KkTDys+V
v/qmtnu80YiQijn8HLu6kNALEvUo0w4dBtyT77EqQ8QjnZmenSVhYbg2UJ50Ksf4PJoi+hYQ8Vvu
hqpkCTqZyPvQMiOhjfkIC1gBoQ3MSNYQJZY6CtzwmjX0AFnlfUJlj8PT4Oc6b1AxyE48QafqAEJl
fRA811lr/X0gVUB30fbYsunFy54uQxHFh6LE82z9ROlYLccCKgZa/AKo6k5xuBXIPFScqNcEbIHH
B7Wkn4lzm0DLakSaoRsHZRmkHaSNRKuIba6c5AbspoTG796JrSJKnxAIakb/8WaRWM8WFwgVfa8Q
wTeSLcQ2Ji5Z7js1Lx9FAv6b3WrGwxCXwPLQwiE52YB/JNYtdm9d17C6CmqToVLOh9Z/ltPKNECJ
iI1+MlX3oU1Ced9VE6N13134u0MiMIMdERfztugF41mmglxKBf58PJIKxmKynVc+tNZU9XJcHdel
+4xIDsl8yxcWUUtlz9BObxgWj5chL0hbV7YrmzczqemaTnNAMp0o6/VRuzc0pNePzVdshFOKWiVL
fzWrTVhAMNXdtp5eFtgblrE11lP2zYSz09OHzfIUh4pz2uYuVDKjFtzPDgO+jZtOHGmmLtD0zEsd
3GTCWX6fFrf6YR34t21hgnDvRB161T6zW6tnZfY46ghPtA5WidrX7nZWS2cJWdDls4Xl8KvqicBH
6xwz0p1uaWWt5z0T76IkihPBlMaro2x506HpoX0HQHIObYlcEsDf+BQVCwniI/nG7w5HiznldCCv
QzT0yxkuWcoKuS3m51TAfNnANBDYnmXG7quThml8NAxHwBTeBbrvB+sbZtCx0wvETKHj/xzinEhD
V9S/yMKLqENjxgP8COvi7SPdjfsKmsUVHiK8BGV/eY12NyMsjmNQ+eZn1Pv1/Tp3zas3ZMwBWD12
/Ax2USfKpeBB5RGBIbGe3pl/I/1SeQFcwGt3/ULAWTmpHpaK4fdfFx/eO2H0hCaWY7sRN35ZJojr
AlMQcvOGg/IOS6uoUae05iCfJ++nLVJWJ6rK/XevK3OWyKKbiToybBllFGlNPRukB89NfsfsDN6c
Osz+sIaL1q3i/2dKPTXUX4MbIHxNk+riyYVFB+mau5Ac9T3Y3uG1Dh2MKKPqasIuXbGrZGqK/Tz6
CecMHzf771UU7t4FGbJpp4kDzM6rvSSrjl5DW0eft8TmR0bOyzYeGY0WukvOY6X6u76PY2dDsQnz
NvI5VvoxDkDEKFGrQ1x3EdQUYICHdfSc332ayXv4mBbJxkAf1fV5ecEkVCL877WAgsykxpIsWW/X
Ev4fFGxHQDUoUCstSR/tbiOEF1cMCEXqNLySn1+TwEk+5D2Mcp1dm9ERWw+KCLQvtRCP5rtyPxDT
j1fD5dVFy/QoMieRm0Gp+dsAzAThCuTTe38q8TrrsXiCJF4dayGY5Tg5NhADv/AZfBVY5WkKTsmU
hox6+ujrmA19ta3WKqtQ3jj2AOIAS1rl+/1Bj3V6qsuC4ZWeQxRWmrAudwT4AmauCc/EIqzHuuz9
gReswcHD8OGVV3/zCUMsuK89aUjlWPL8WXl2xtuVEbO8Ga0/vrRukMmTY7V+JvoXTQJAifgaIU4U
VzDC5d6AcXxyupty2Z0ru0ndhsMMQPKWu9j+CIopRJbUh8R0Z8nt9cPQK30WNzjIc8udPpyrObO4
pkLPIWyLRwGHzbSUh5E7lmdbhA9TAtoAeBErBh9udR2XztbHtr6jmZ8uSxM9mXQ+E5Hz1uepf0e4
/XqYHXX0hX8cE3QSjX1hbfZ78oYXr8/2sfA/V+Au0iLlthVgLxWeIzmNjyG9FcvaKUXWq5G8RqX3
yqDyXnludZiQ9qaMZ64Mi3v+YEAHYQ4B1nNb+4WovOUwsvI4dNBuT2adPAbPPtzv1qK+AQH+Ox+8
ch86BSc7kZL0u7P6NOGIhp8/PeHN08d7mXIJERcQ4VrL3N0p1zmVq10mWLdpzGI2UN3N/rLqFRxl
Nlw1nSuxJm6DGLb3NfJyoT/q0R68pXOr+7gV+kb6Lt0DuYESPR7XMi8+HFiiepvmqfM6gBw/cDSX
xblC4kqZFbQNcc154ab3cyqiFKV5Ob31LuepTwQ6F1e0+9lCDXvpRkBuYRHkDNjLAtNA5uXFpe0m
cuMWFd2ZMScKSVXkq1BmoEqTS4Qou5qXBzGzLkcZqGd5F6zDsq+Ma4ctYUe3QN/RjIT9eaE5eUxQ
H8Z4pHSHbDskW8A0iMXXJWG04RIHDGuBa84JGAUei/c2+j5qYtT3flveaEOuRW3QFL45kDkXf+Fx
He8AGrJH6KCY4uMxHarHtR2eYNJHhzpw1o5k0KL5lWL9vF2jZL9Kz8cFOaxRuBn7qn6DxOdmCAta
zPws7WL/mMLnfk6cKt82dQZR3SucL6MeKr1nGYzdviyKYm9Zl2xFgq0uK4T/ZYmD9Fvps/K/QMIY
um2tKpBvqgrYKY9mnY8lAo5T2JkOQxtBxF01yse+bbvyxIukAf+dLd81SeIvYR3Jy9q66bPhP9+T
w/Vu0nq6JCL07/ugKb76K/lMcEWV9yOiBQTBHGenApP5n3oKki+FlrgPidD/yZWNvgPIwDKhKu4Y
fr1c7iDHOJhskaK8x2NPpHK82GC/gv0BByE/F2hYe0sftxWBBiDnC7luxMD0hseeAuBG9UGkXzTe
j0EwkUilyC6ExGMvSA0/pyAEujuI0Cgeeeg8lhxjPu9lucTtZI56hN0yD73Z5/NQvddMwzd2IPfS
bQvGismw8EnqLFgPoRMB5F48Md+ZOLhWRW0ubS7jTc7qe5O77ORX4JVQGnncNPu4PKiLY5jaFWdM
Oc0PUNquMxCoF92A/sBcGZjzvCzFfnSG9GmO2DqJMuquMETGhzUZ1qd1aENknU0HP2fuu31+y1a2
7nJ2ViN+0JaWjKfm5TnjhQEvLmVrn7ShfSwDduLuUEMAjwK6IfrF8Vfnh/kdfDrvKqUzfSGe2zvV
azhe2kyV9/7cF0+jK65FPT0msMTuBrYnIOGL/FIkzrmDffktzvv5A45m/0VT5xybJn4mJPlIAbfC
deunY+hg2EwBs9xJjUUSEtKEJJexsjd6+t46bbKLrF/zLmvmQ9+00QHYFj4uF4mlgCPwFsz0530a
NLAkV2J8UxKcK8Qxx3kd7pJm8PaMafVDxlh6O8dtefUTcMRqTFExg1B+DITAIRhrVA+QSq7rNKjL
wGzsjWoLZUvU/YUdgfGe8XHzuY8SSlhZJrtVhv7XtRgxfwWDvc5IAQAkRZ/lUMJ97TSuwaw1cJ0r
cxR58HsM4aofNMuNfZWH+XV0UBSW5ZSxMlj9RyRW/ZtXTt1927ls08ICgedSBlTSKwpO8plxEyWl
gthHdvLirOtJJE6E10av1zbsprfSij8ZrcSvFpERACGUIJvSL1K0DiwdK+hMbALq5ti4yqHUL4lv
jrseFGX7C3p7fqDu7q5hbGGr+chTVDAGP9hnY28fhoJzZ5oekoVw6f42o7Uuno0yqOUm7ig6ckuX
buKaj7gSxykU9lmnyn9LiN4+LaPpDs08llQfLB7vdT3ZTael3U71yH0QoAp3OXd/ZhSFvxPZWLxt
Hu+ZPPfP7ZQ792jtxRHERvolC3P6JqUaJJrNoPcQE7+mFu+XiKKWKGa8iSbz5bvXs4VUeX1RPcDz
DXho2irP8NZnuE3CeTYXd0CDcDtpheYUkuZdPsTeYVbFK58JkL+gCpBk59NBZ/PXNMcMta5Lc2aK
/TSFyN6Cm5jK67sVw8GN6Fd1YFpUi7J44BYxcb/uXB9xb9quhjB32DegW9GQ8255Y/BJbhxV1Bm+
PBez64KfDaPcQ6vnl0CBLuJdkJXvbuVAA0Rm4Pjp7xhh2oVPG9A7r5ZzVlVH0tLXvRzVw9osuCFL
ROYuvK5XSjV7EqFCV+37vEuX6s7X0bpuujZMW8xxid5nY4OIw8EG5ma83gse7xNjr/xAXfy9Teby
mMVZ8N7WCcjxlRVh1JcYxDurDwlg1u0ksk9G3a++GbztkNc35BLLHc9r+kPsQxblAdp0cxjcLSKt
f3VNM7+jt+ASLKztzuksN8Fqu6emRnDBTkEkr/k6DAejEtTjcetS1EA5O8Ei/lZFbPemEAcVva5e
sUAX7X40A6rcII31mYC3BYSj1ghbhDJ8hKNF5homNEzhSHewSQuKD7fpPnPVvzfLkv4ieq6+8j+2
j8mky/icjzq6D4uBdUUpZfit0D0Ac9ObBwQ864eALfU0e8MybRDcjSc3ij7CwY2R6JBMfm8I6/po
CNx/imu3voyhE95LvwuewomMObens5i9yn2ml4wueSq649Dp4RIQqsqG2Sm9M6tCfXG6dL5XlVye
4chJ1H8Z/9jOmKG1E7yiQXIYa4TzDxka77OdFWY2R2mJEGkWCZgssZ4y0QnsCUy7zlGcTPyNJmAK
2MuOlHVfhsS6v3InRJmu0/VXwB1+nKN0ubH3ZqKBSq9Bc43KKHL0gNSf/ofMKoEZgUGqR+hvnCDI
cZalGvEitsGXxIfTu4fzQdHJtu+9t41XbUEQRr+NM2m11fk4Pk9DU38FKxnhHB2Mfs5Jg7ssMmEI
KoT8mY9LdhKkR3zr+7m/FF30y6ma7hKuiHsIIEneqNhfGxNVd2NNMwvuzD7PKF/fy5hSthwWwgRY
eH0KILa/WXlwvrGQSpjpHPsG2Rp81OxOyY4aSeEaTs2YPruJ7PY1N80pq113N9d4+xY2o9tOK//Y
r4Xz4s/d8wIjdRdG+ln3vvezmRYcuG0/3wszf/fcrEEf7bloQ/rFGT4zNzTukRNJbnFuFGiPegdx
t1stZB9pZ/i2yGjcQVp0rkVcYzfmgg8bzVYHvGOyixsHbwx42PgCiWKG/UZE4bChig0hOCCnAGmk
cbyg+j2pVa75y9CsQpxMkKlbnAB6tcFf49/JHFssoXONubB/bQPSdX6WagmRRxo/6rxnMvTNih9x
6h6NaKJ8P0fj7OFid72Lx36U6lxbP91LDpZwX3hiKb+OTJ5mOJ+D++llQ4yjp5n1j4zCSxyMROtD
uofDXZhY/0qIZvhsxE27ma4tczNIcE6GFXTwQ8ycyVqL6hTIpCgPTO+ojtu1idNrNBqM+b4Ua3rK
ujxT584ya7kb/IIxWu8gSdx4YwT4TbK039UKTNrBQzZx5M2HH72fM/3EcdqJj1HNFSNuEaMkut20
0be5pBUiMNw08R+mb2LAo7QaBfatqtkhRhunCXV+CFpK7o2I5eA9hqyGQc1pouTxwC/iFxLH9s2n
IciQo+kXMgGX/JoA+f2qWtl8pXsaIW64bfjDShHjbO+QcDy4pverY4VIYR9FM5BPnjI689qPsEsu
ZdWCWqjsfcFiGBEfc8SVoUU+PUk/z2Hk+RrxTd/5aEwgjd11wBJXctfLW7nZN0t37NKyotQ0xXMZ
5UmDH4v5MLdWhfW564bmT6aZt+48L4qjLwS6q+bYVzfZR+n5DWIqHygxpZOnxv00zzPBfk4Y9A8e
jLyGz1PGjOAZSkKlHmO2B9L3+frOWj7XG3kUuec0LkQSGB5vpFqheSkrX/mP0Mv4ckADED+EnJo3
QNo+H5hxV5S/8zTLPQJjD8lCUYZmm9z04ZvSSIoJBZuRL8nH8NAXt8FI7TtwpespQX/lJfqdZcd8
MqJsopcYGcUGXZnD1jjKUVLRJNIuRwjx7qnKy/uiYPmAAXdpy11fsXbaTtwQWOqoPpNtXYhZbBMd
1pbQQVGywJxrJugma7scFoywetcsqiL+mgpsl/XVnDzboApROqTwUM9sMgPmGUMwPxUR9pTOdvjU
25glNLYghJAcKywi0H52CzqxMKFKtnFItJ1BjbI1YbXEZ9vNOSYwv+XMWPrhF2pGsjs0Dfd38CLl
0xQE3S+VNPpr7M/YtcyA/wwgM7442APVJrILziUUyfNRBznczyjOPayBTbyQviElM9pShv2MjDbC
ZYwSY1NSVj2R6rsSl2C65mtA/f6++ot9yPoEy9MwDhmKBjQLXyJ3dZutzJaEd7Mukw87ztnBYUrO
W3rpUuLfh8S075UC9kfNMyXVH5MZxvVemWj8bXNIyc/suSPaDmlDdlfwvj1mkSRPBgLyuhz4yYMP
Y7IICrWTI5/p16ja64WVMkI/f77IxVbffNvLN9gi6sGTojgyZ+CWcUm8S3eK+hFVk4osxupVuNjt
kKSnO8RaLcEJYcujXFu4ucd2cSmswEX6T9GYtMF1BZgtNyqO/Obs+FWnt6g5wX27ebHku4RJ/Lot
vTa7Lt3EmD5F24TrUQCxbVYVXXSlgvbiwhTs9vRq3NxzTb2PsFm7P6roVnZWbju/hqrsgm3Za54K
l8adZ063znmdDEf9DHbjI1xzLmVfoYQZaMHj/VTGE+Vqvsj2ZFG9PEypyvxHPB+uz0DCo7QaVpTx
Wyf5B1cdjsk2HhzaQP+v+91Ni/L3Imo/3mMF6JDxRDh5B4TBl3Ty+mK7aNn/IPaXGKVxjj3cQZNq
Xhnlph/VqMSP1R/L5VgPQfPVp+gceFhF8NW6zAI2EdpnZCjhgPlNeFxCVpfeV54P5+qtgrygKWO4
cmONdjTWE6TkTdL6It6XfaNALxd53W78oHAfQtlFn7lh5ozSkAdUF4qPrvQWt0R3F6H9qAxlNxLV
rMVJFeYY4qI1GA4CPwSJKiAy79hfwo/NwjB8CLORX02D1T3OSpKJEOcEK7hJUAS7ahyckjvey8kG
9P1pPnZeH9wkb5YgpkmWbFaQnYYNEPZmxYlrhrmH2MTRiAfRNhjvWn987LKMM4+XMDKVtlvyAw1O
292hP54JtLApfWICUwzUUtv/XIlOI4JrCv31irpSLM9T2RU3TfnsI9GcLIIN1FDjl1klQ78dW8jP
p9WpU/Py1wZrRQ3cnl1bkRWDwtb77Kc5ezBQOtfDtPhoq13ekWxss6EgJsL4/gnAZryPedhuim2d
fRUhbGb60VS9ZBVzk3Mqka/uq6z4PWV+tQ2g3fLQVWF2Lg3joo1VqfoaRYhxd1LDBN/0oo0YcY+8
6jbdGM53+ehnw2GYOpIvnJT5vmLAjxN0gnR4LOOmwCDadXc5iuv8KtKsjX/pZCrXpzoDA0jqkeLh
jW4GjTt3MYTfKAYl/nUSSY2AzSjWiPTPQXMmlz+3u1HeYLAoCeUfiThYbR3riK9DMLrrdV6En3/3
bWxhkftL3pyDySNjGWCrsF/9/FYdpN6cpPtImIyMDGYU42uY1yt5H57YD57K9DbuUySuTICqXRdP
zH1MPvLOYH9SYdnjKtFezoMWatsmvCk+QxhDUMCWWbb6iYF8PT23Y+V/wQfSJ/tpzILl4ILwwgA8
Rjp61I7TUM0VpI4Z9yoA2r7oohMHyWjwHYKM/VlUbn4fITyl/Y2iK8Q5+x5GPclF/TS9gKAimWZN
EWUVMYscFacnQbn0iJJb7vzBcwcyXCAcU8zxnfwBfz4b2eQ1DGL1U7S3IJMuq5KjW5bjEzvs5rc3
SPNnssVS8VSt+c42Znyp6qHOrjPojWs8jDEyNjHP1dYhBRkga76+J+5CFBlxysoHmbATpU1+LGGW
f58wC3xxKH13ieJWSAQZUrVTRL/bqk2JfQgS/96stTonpnMfS2L6k1OJbgHxa77eKFk9vseqr9WJ
wyA60VZJpEO27j+HcoCwUuvZWQ6rG5AypMfyI7BhfXKahQlAOmdXwueWy43CvI09J7usmB1gL4vk
gcxpfx+vioCYpbXEOIA1Dx12ILl3bJvSvhK2jfu0mDoXrplkwJXaEFwBE8IPX4H69pJMPPIEDSA3
yoaiMikn/XMmU5W5IVsoFt6mvlMgrf2tYIyCullUXUYqwiwPJhszse+Ttny0zFuLTYXF6DhGxS0q
whsMLtYxb19t1JR/2GNz2HmGjq1sXbJRGCkPxGa0JWFZplTzLSQp3FPXYjfDtTHtRoGMf2x0z8fq
YaA3VX5eM7Lj6jTV32Nodjs9ankH46o4e33DXszL34E6d7x7ohzbMk6HPtrbepbv6+z9uRHrHwZt
vhA4vPIq7MV+ZaJ1x+p0JeSkFMvWCWX10v8ndWe2HLeSZdkfaqRhduA1EDNncZDIFxgpUZgnx+AA
vr4XlNVVZIhJdqb1S9dLWVnde51AOHw4Z++1O+WshfR6RMyCTp8MW+fYjQgkXEvr7+LJ9p6nXFXn
BvKKa4qpTPxZNeVWd9BrjU7D3PCjBNx8yMYR8Kf5EecrMzzkQretIBw0tRVu7cIZKfQmfimsVjvS
c8PFLMkg09KE5JdZtUjeGHBteyp1MSNxlsxG51YfveIcFUm1olvt4cyhibg3eWd0qrnoX9v9NCGT
dlR1MYe1f+CCnD/QcSjWXdabFNnKWAVOSMZ5YCvfP0vLvnoaSf+T2NLj6l7VnrhM5nR69GscOdg2
+1VKgf57aWiKim7HlppUkoKFlekJ8kRFIWsli/zM0djJp9J0I7JETblWWv0b/fiwd0rU6+tFHhT8
r1gZEz81yLJZI3x71dudueG1iwlXluTMFoXVMU0oSrUmXOTcU+Xmc2XHe10Osg4A3PDaBWoE0yHc
YVEyvdGfSNZLvazxI7Rpw0oNk9w5m8N++Kkck1abXoirVKFU/EKV814g9WdYBJgusi8d7IhwToYt
e8S789TRyy7Rnq+KfLLDdU7NmyW1ILJvJUp8L58/qqEvUp93GhbfI/rMFIK+ji5s/0RsI1vsn0VO
47kb7KWameKzPJBEh8Uc9VAnt/Go+rsx7OjfGpypEUJ4SLBjCmmrIXPnboPFSn+Z8tbHO6ElOpdX
gcj1u2MSXn1wNSrm+Wr2VDE/I06u4p+1Y6e/iyzHpYmRB4WKo5ecD6bU6H4Kv6IF1DuAltmZ/bLY
O3lV3qSUNbSgyWfrcjDq/t7jlqsCjJSFdVNJ10ACpCPehh9QDFAGUwWdMVOhaNZG59CeS7kYNS8Q
5Bf1CFBRVlE+Okplvm7c+UlP87RJO+2gY+ABLaBUgzfKHeaDg2ft22ilOZ8Wd4UXNSr2uniEZRhz
tNpaGofLoIlsC79jpM062XVF2FKDc3V3LWPdcA5eohP0N7XldHBznTvb6DhUPxD41Ecjc2ErcCiz
vhNTim2sRhz/WpRewlljxFWLxjxLHt28NB3QJIPXbezQmH7m3pjoOJLGHq0omY/6Jh1GNAFNPLtr
0gOz5aJZ4RjVqI5pgZ5afXNYROwZt5mMwrEvpDzz54xtxptVCqrMkzimIlFN2bqufcl9TEug+xQt
YrkKkzbkUrfrB4oNcU5ZwMh8lm8kMw7Uy14ebSPX/W0zTvOh9id93P2ZqP+vpaX/dzDj/48EqIv4
7V8LUFfyeU7e2eqXf/6fAlSK4//wmGcL95zPmgXlv231mrD+ATEI4R8M/cUgv+T6/R8F6j9MF6Uk
mbDCYvYjQf1vBapmWf9g6zNQpdIy5EiKYvHfSJ59j4t1WGH/qB5ZZmEYoWk9WXkq6sjcVmiFdJMl
K/rlDnfKqVgkRlK41ZfpQO/X1/8aD7UrrABdR/Z6Irek1VhPc2Lc4F/b4PpbWMnd2QLvs7cIo7f4
n4P84itO0/tBaR97juvy8l1kvh4v+0RpGfoWod8d53eLJSRqnw3WdxY23FBPb374j7Su73ctRvIR
kho2ASD8PDChT0ZSEXuE19CkQg4fcEmVBztw9i3sQaLoLQC7D9NdeUyurGvn7vOh/x6Z7CGelK2L
5VpnVrzbL+lztKgZGRkhioHxyYRcWSAd4tAZx1+lMvwhSf3PhrXkSpA+Z4K+8lBBIZ89ASoLj9wR
jkE0JC6cH90d7Sj9oXpqgnhJSyP+74ZGp+5BcRPrzx/TfA9s/5NoQQ+WSgGrNjoKsBLvnjMtJZGn
sXGTnveQY+jHwa+Kl6C2Ncb7C/c6OfhHdWWBASOk7YszyfuP5Z9je47pubrFwYSIq/djR3TvY03x
jvMON2vqcM3RTBh9Ft2hzx9zWTHenAj+DEXCIcp1odN6gF/+fig/o5GexeKHTCBl088G8BrTpbBW
iXxNLLVyc/OsB89SUQ+2Soh+7g0qYGQCnBfzajPly/8GUlHehRxmpX/bZdc574rGr4NbbyYoa8YG
wjFoUTitOE6ugQEgYqNVRWbk509z8t6okjNdHHp2aMCXr2OZu2/OclWfKC2KfRmg9VqJ6pfJ9VHf
fj7Gn//Imyn51yAnP86Ik6zH1cy8ow/BXW5VPGDDElvIpBfOU99u7J9Q2LbZtj/7Kl2Ihfrtj/XX
0Mv//83zzUWuW1HJ8+XGuW+kW7+Fqyb9y6yL17LxNhz+NqE2f5U0cbKsnQ7751N5M2yV5X0N/0EG
xm327P8MZxbT/EpcmrfQ0ag5oGim7R3Aj5Vf2AhOFps/I2Oq4EJJIpgND/D9A6taIApPJKF6vrZ1
TDyzBCEb9o8O19I4FF+MdhKPggGJ+fN2uJP3i2OUGkwClwFf11nh2sg2h2tR5twva5TcOtwDunlD
A/01VmgEjevP59byOKdT6834/onEPMLwS8mUxx3Ckaowd1Y+m9kZcHW+Svs8L74Y78Qy8V8PTFi9
51I8Fsja379fLOtzVDQu8JKdzLfTJiHQF8T6+ajW4U9zXe/yi6/m8LIz/fWMb4Y82blaZKFRqC9D
JhAB6v3s518s3cbJ0r38jFxvTP6HOi9r+MkQ1G7TfJpAshRGDZnRk8ZRzNm0yypuVzHSqd+qiV7a
GfUTza+NM876V14URnr/nJzFOFKxc9lsWzangpO55EvZ1bjXGqi/06KolJgR0ZxVYw9Qf+tU4QCz
zxsjQQ1faysaMSvZI2GieSEjJyP3XSMAEDx6VWSCFjRW16RYa37qiG49J2ZB1VZ6qe06BxmH83L1
p9atC/7TaBspFpjgFRCjJ2qmCTaMg6enG3ibFXWWQZZlY6wnWm1WjBrLJXaY5gr+YVQ4WU5+iEeL
G4h0ZNTRI1Vy5Zypooqi73Hf6NNNXRf6+FjRkJ+D0dKLRxlmlA2nKkx3UeVFs7aSTmT2r2EcK6tb
0R2PoIgkczvz0BA30vt4tLseXqQ7qfkKfW+on8fz0HMTSUZaNjf1VLh4hrTBqJwoKLzBJAghmTts
5V7MK99UbVyrQ0EHcmulbg3vRkfHgYqqpAazTzrPALVnj5hu9gVqGVoc04y2/qVwOt/eGvjLJ+RL
tD2ojbv0B/RxY9A8sPwgKutG03aZbcX6Ayq4umfXl2OqQYEY27m+NbhURhfUtHz+KLtvyDfIi3Kg
mitThAqKBxyPiSiluB593vguTFOhb9HYxdkBqoNDQDYEA+3CL+pJwQ+g2+TejWVS0IOgfZmv8d5E
2UZiZNnXaDS2yAEdMGYIDMDFxMhYWpyTltu7aLuMgoadUSNnvlxaiTbucB+nIs1LpLvOJY3pNL+h
rC0qsFAaArd7x8abAuXXLIoqiKkKATVDJ92c61ox5N+bstDt5wKmEkJY2567rjm4pTkrAJtZh94v
qosmhRDoS1fSyUcCkGuraKB0Kdc2hYCRhEO0JECbPerr01FDqkyeTY1xhAqP1HKoiWiompKEn9lP
NBgCWd5Y6LodR+SPRu061mtkD5b7QglcjL9mDVwO59rKnwoQ32rUIVKE1oDdZ4OfIGqy1dDOMqQC
4IwtjRps01P3ariNqqD6MyPaRwzkCpuTz4nTKVcdNh1QTrQH0qqGtW3T9aOtW4XFI64XlVK9tBrg
LyWyYF9by4pOGfw7feQvWNUi6ZpHMxtScVvRaW/2dW2X4t6llNcPgTHl6Xgxt7XdnEN26sqHkJ5I
/zAoc5A39EAlcn4Hdws/VAQYzFYiqi+NQdA6j7S2w7I6l2F1oJaTxwZkJS2mRjx6D7j1eoqydd0D
AFUYO3Rzk8R971IdiQyqhwfP1mrYpZ1dlUzrsNa8HHaBxb/srWKbsi/5k2ylOHg96imgSeKBmoex
Ueji3QKtrzGF0IfHSO+dY97SdxrPas9kitGRmQxzWpltNMxg7mfoYhIsie9vpqbuV0iizrUGES5e
GmhSqUcFGEV3b0blYz4kTvozlXrlbCF3UTNZZTIeitcm1dqa/6aYclQbCO+15qWte62gWjrO0vzt
yDoHIFWlxA5i3+3cbiLaxbaxCaBvHOoOxUmsZKpfNEnhpt8NeGA+oMMWAzJNI6rK7RQgEWH5AaOq
+wBpwjmvS7iQE1VlaBDW0kzZjGGTwt2Ka68vR8BpelxWBzcKE7+EzK5SZd2EvR2TEpDFXhK2N50z
lZlzScfI0ywM1Mhgr8e6GR0+0kbq3XZyytgKVOsCPAnqTprd9Rwjt7kE6oJkj8ZPQkNrdJEzv2j0
vFZOzQQCw7MUzvtUQ+INV85r18OoGeuer6QsgiFyYz9A594+9FPVQuYf8aKuWltOam9BgnJoSNdo
cT29dozb3sDesJ8IT0fmjprFF9uk8erpUMVRDzRggvCASI1O1MrRqEjudIOH3AK8U+03qEdN/2v0
7Ua7BnuklddosYDlVO50qeKlG+tgviBcpCm0O/RYRfxYotbzpOBj9CUYuaamB74ypaIUqBXf4anU
D7mRRceq6OzVrKLfZKj9gMlx2Q8ekoJEJRXFZeQfYkFfuEQ0RFB84kNOP6mHDFGuGsvNwiDkdfgA
eIits5R1xDxYpXfYkgx5wMmUqYvCStPxG8poX38qLK0xj7GDPOIiJIPrmHe5bdH5s4qx+7G8OQTI
pYX4GjdZZPk7BEZg3lMDtdVcg4ER8fmAt3vjEi6381ywTd7cD5cTPrZpR5K2ZZ2j/Zby4GZV3fwm
Xyq8NNNU24oG691Lj3hQYxktpvTclBqho3OmuWzyXXOHWIZYkt6Khke98FLjkkI0mRdVfa+N3fzb
07UIVZGBcPnCk/M4rgEFxtcssG34g9uPyl59iRj4eqTPob+6JZW4e9PJx62H3e/FBkeyH2Hh7Kx+
jvqLJtLH/LvRDmLfQLg51wbtVxrq9nScXXRdBzPEkn7RddYEcLed6m3uYBw+p6SU+D+TVI73ubfA
RYwyMi/MCg39g8cK5vxGKyHH6wrqinuPRCKLLwa7yuD7I+bHFEfjIzxzUq99TDuc8vSDtASZCfaf
Dc6/yNzFpjDP5ZhfVEXK1tGPR+BueL0aJxNnjSwGtR4iQS+OSvP5QJFgU8xorekCZT7bHTqevDtz
q9Trfowmfy4GfK4kmUUXF6F0bH8rgdA4T1otBPz5qUm/1dZMaz6jzOH9cqdKlqvBKNodJfDr0mzl
jK6AWiqQO1oah5yYOzitrjt5TPrITnai0W0zQFLEVM+6C10jScLrx+ksMVHS0OJt09B+1Wuljzd1
NZnxM20IX7tDRsx7b4rS2k5WmWw81IULqziqZnmjUQubrQP7rOVF2w5r2Gjs3dSb/DGYFTPs9+BN
Sn/NW3PkMAXry1EvOhId9znKtNH/ZQx0wAD898ksUJgLA5JWoPi/kOVYGl0+qsxwDXroZG5VZuY2
QivDPt5pzewDfxCTMd7FVr3APpAHixw+RBmTrAYNRyLXC0ZziKar0KVsQcJUETYgqXCQqj4PLGkb
R1OnnVyukOYYfnlmltC02Ir9CgMq9gEzD8eV6qHdCCrXqEsyLDvtkGbr3sYE8TuHMFPcZbJDmrYu
KL/QkrXQYybf2fA0sn0wFPkXLSURcgqyXEzmBkFHpZEbE6ESnHdFmqeyDooqjzuX/oVjlAAUXCCG
rBsibq6iahgAnHReOKIA71LwQukZvKc0Q2hva0gn1zFNm2o96nYrvw1ONNMQ1rvc7GxWbKEPZ5Wk
Z1CudT/SoH+ZFSxLTApapb1kYrDqgHOUu8fU5dvHkeNo1N6KmEp+uUbDG4tLeiopd4G2yHgngRmh
8KCkn2kqfKGDrXlEZFDkGfoVGMSOLBw9CvkHUZjYqLJFadc/Yy1Xl97EoXrgPfU1du5WL57jflC2
s2UFM639TONleJZJQfCU21aqSzHeFZDA0BXGE8BkPlrdXRmx9+Sn1TLaNFa/54bb8ZMTEt5TdkIg
eI4jt0cnh4konPhnYGusjSgb8O26WGOm6xrISVPwQUHr98BVyuq5Mw3nri9SsoQQNSAuokHeEcFk
M3fRSdjZFUcY7Mx5yhErzkpZFxuzRz1uTG3/NIz2sOUuJUS+nqNmrq4ga2LOyTTmKEJ0s4h2wuvb
7NJVwJuuYq2ojYsmb3z1Ooeo75tFCmjcAi5ZhH+5K0CMW3lFok1njqbaITxxiYgCsumjunQnYrlL
r9kKwyyQKU5epS0OSst2cFhAK5Bos+IUawZGAq291ZBcwzS2R9DXTVqYV03YIi7jWnOWtojnE0Mr
irtSj6PmyiTWBCALcCe8M1HOHGxRfNpA6+t+hLilh3WCkJtDzvRj7DX1ZA92vE/HETa3azf+jwkb
xVHikYHGjcF/RrU4gvCqrPRKi/yRmK/Rti64e/iPLZLDbz5f0bWV2/GZHbrxDdX2kNwdreUn7UVT
XHc6redV4Vdhd8Ny7aRBXsbFJdLmojprSpyfO3hLGoYqDvnauB5aaKcvOYKEB5nx5UaZ4+75GWJ6
QKOGaKL33GqfYH6ka1g2U7O23WlG7OiM6lgoieZk6HQx4SamFi8OldHyDVPA6jYhpd6bGuqpg3Xd
acdprY1V/GrOk3+oQm6cgzTxxIQlFreW4i/xUJlp3bnIQVmBQW1iBpOO2xRHrCzcL1EyLcJyO1/U
iSFHWhr0+JNLDcVBAq6qdXztoKmRcmTpGzVxGoUVm5exmrpxHSY9XmgU+AoRZ+pMT1zougDRC6XQ
iH+O7AAfNj5XtzM9q7Rvhmox7YBlWs8xMmnAFuWeG5jNwq0RjYFwBHaUBsQNnIOvKqAwNEsbe0Hj
i9ZSdypyJR997Ixe+KMb0oT+pNfJKfmVCC8VC/Ixzfqfbh7DD3ImE6CSB4auAN3ITV4dTG80m8dQ
ptZoracmI+Zdcqkn7wcBlHxVOjDTjduI6puo3HGXsN5SMeOis6j/SdvA5aObgw+crekPMbLOfYdf
Gh7FoGuIUuKie6kt5MzmPqcw1FfHodC0YDYi1o5V2sSiZNHwFB1732HTOyfVdCCRLe3MMiZJb3bw
vUm9NQ0NVwke8Af09eUic3Oc7IZSAhzj1Shpsm5pIWL0GCtcO0cE68AUlSuWbyDHe92FY9D5iRWf
u8ue4hRVZd+6rdsEjteQgtAkHGs0O0vvdH+M7oF0kigTyrZ+Mjp3Wuz/fSikQHVk1ld1aWv9T3Os
/exXLtwpOkM75LD1OQzGY2XaPCKDdazcKot17PPm1mbu1Viqiu4XeB19Y5tN+V25I+LWlsb4YJjt
o9Nr6dG3DK9hayz9Qy/CMKVM0dp699KAjSThax4jh3OxliTkNjKlAQGoYSgkhYoGjTAshkLCcds2
Azhmd5WnfVf+7nXbQaKTmO7cUyQr4unBdbvyGy4/KZmyTssHi7PRyJ3nnus5L1ZgktcW5WDKDUmV
blHOQVF2k3qFZzpWd6aDNJRzDR1mrhYUilWf0VKucytbx/3o0b7xuYRTylda4jUWDmBAmcN9h/oS
sWXSx+wiUdPqza8UlKuTXFiORPyxGwTzEd9hnsTltC7xmlNL4t4TyUcWBxr7Vj4jXgyl0N0fVcvB
UGwUltaesstEsp++SDrLHqnukJIVxeJorguRhD+Q7/2YShFdqMT1toNHeFusXO2a25tWB2AitQ10
tmxbjUZ8U5bCxt0gSeZIhlfLkvEGIZCxxcrGTgDMkjAdqGXcTBJ2SdpaG1u1gN0MDSkuk5rkOOyR
+ybKp8BSbnSQoTPIxzKKRpSLGM3tfq7vkBzPe7Zpav5TgdUUG+89vVUSgTpwHVFhW4ema+JAJkm1
N1RmoY5V6k7TUnmIZsG+4epgyIhUCikH0VUPnH4mCcRgLzUjvHcSl7Jct2arNWc51iQiFLUh7uft
XGa2tDCku6D48DLk4XfdVJTDAvSmfvvNaJupJx+Uiox1xa/vD4SkiaKYRjgQYGvL87YAr7GmfuYc
0S+ipOunmfwM7p+/NJCedyTxuMQMeFZsExZlxT3HWEPTnbOqs5bF0bRzJ4vpqiQAcoaajvNjn5bK
53cDsBw9c0CNsEyHA2QMfgWHtZWYSgr76R1YlgzwTdfJevgdKSDiPUxoXlnNultFv2aMr9/E0OTo
sQe8cPre1VHA3ZpWRqF2XTgetsdVg3RuhBWBSbaOL7jx2N2jwi2TvE4I9itJkmMl8wACYHsPxJZl
3jekHa/nsQ9LeRx7vmMZ8Bd5Lvlt1B2FdtFFYwVoVJQAk/deqydcJzzoGQk0Dr54vCvpjNrvceCT
Gy9FV3WxvZl76vRxoIVzlQ/HeAwxcgVTgfoSHIWwKIloWKBxTVxQd3IFRp7KGy7KloOwH8zwlaef
WjNIdKO+9mCl3TTPBw+VkMLpylqGEWocIZ+t8M3BMZztPm7sdZSEBGfVYDU4y8PuY8GjjkuVEF95
PiuC7fqhsBmSb1kkr9TuGg9ZDPT5BBs8ZKqmh7MCfO15mijmVcw8O8FLF7L4hGu35psAvEGtkKSZ
ynM69ehKqsXogOzc88jU86ocAb+VVXet4P0gyJIUvs3Aa/sBMXiDkKp4SH3Tz4fzkK893yfWPJV3
cciBHS8Cx+DjWLmNsaWOAAUDe1aZ3ufCHl78IpfiVbUa7BbD8TKyW1sonGxAYuyAx5WhdbacndQR
70n+xA11/E4Bxs7uAT3IBHl0BjA56keV34ZqjoedyVWI2WeD7TvXcN+pkYobludVSKuC4ng1QMZp
gh5eqXZuFIYJtE3Eln2GKJQqnCGmGZjKoErJ7+CSkFVt9dxpL1SsBhpeSmYexohZZ309IvXRK+5r
EJZwGKUy2SetOY/PeVOA3RNWLbqbAmQhpsAm1e8kRPZDN0r9HGZT9ShFPTuXaAd9HNSTa15mkwAj
K3Gy6nrt/wbmEdpbrVMRN1dhIrjvmwRTDLpwPbyak8Ikz6RMPTKOjHB+TJOkCDSDC2qQCJ2TejdR
02+hgP/q1SydTdP06RRglSGSsTU7ym74A92Xws8I0PWKuth3bRLPuB2FcVWiFXtooyoOV2bX1xHS
qhQnOOftq7iBExJkJlegddhPZB1LhxzNyokpE2MCczddPVv2t56+JFte7gzYZatiJBEqb2d1C/+w
ezQGC1uUFodi23Su/gBKFa08u0Z0n/WWotE+iepptgsKJqGwxyqwm2I6FqJvwflYKrzGP+VeZJiv
qQ3Zeormn4ihWENZurKMGQBPiakaE1g0mTe18MYLrgbY2AB/bYQnrQ1C9qTaTSAcXn2vGclVpNyG
zTov7id49I8FCrnz0Jzjc5mH6b7TQUkWle7/mpPIR2pWjVBEk7SY9QAjE5AHtq/+xRZhgldTn6EN
Kk/3r10tZlYneT1yfqk5d2/Mhsvf1rRTblix7VLbYjPJtm09LDJ12iLRrpOiso4Ub9Vwr3dQcANY
ivnPLDMH3FXpuKkx39JOj4ouWqOmTtoznAgcXWzQioiDkXvVZ4MJI3GT67B+zyYX/NBGqzqTHR01
tcIm4NGrsUXcx9vJpx20n1sLz0Y5m67almE4kCeYcHffahWhh9ixOAxocUU9kRQBs9gCHuuLdTqG
BpE5kD2vMy4ea7MPEw6vVTseY5iv+bWw69BYmdEggLBnU8r5XWeerdrIRDSrA/VxMHf0iiTV0KeM
7xojX+mgYzRZGyz3401oNXX3gDSPAAMsHfyIRm3rBoBXFROWjEfM4eTS9ta2T2LTu/VF3llbasQi
+4F8tapuOgOrfECpFtKkQfmKOetWyqkRNQPIJPwp9ezkF6LZ3tnara1d+y5lz/g49KaeUfxsYdRo
qV7HT7kLjpnjVYT08Hya2aCDipUxh01ChoZL95j28K7QQkmIk0m7x3L4AqbiFxXH/FvYhpWdrNt8
DjubE/PUn+MA7c6Qy9aEjfUmCVJzM7Q7bQ7z70rqvrPvSru80CZr7ncW32C1Heh81jcUW4W1GSXT
nX99KOOHzGgWhil31+RqsEZM8FlqNZS0U6Tee6tPk7OISA0RlFmi4aWye4jSqcep5JjWZf6TUz7d
CRPvp1ilrqSrNmKvJ9xH9e2lZqb4GqeaXXBTJiZNYiMXSmw4U8z5Zqh6uta1Z/OIXm0Nx7psy+tk
Kr1rmZUJFtLJi57NKeaSCNlDmCBuw2gujx1yQ/+ypI8DpnM27G46l/wy+U2EtKvcOFadEILoF/7L
nAgtP4Bqbtqb3ueWa5RhqQe05vpfGGBYBFqDe/edB/GQSqLVm2nG6c5pWT/03KytYy5ZNTh623r8
XTSUMOF4+xTSNsqy2/pZ8m/zQce8Fu/H5739U3EBeXkAHS0DlY1jYl61T5Q2AicEHl5EPd1aberH
4jjstQvtGL4see1fjHXSfP4jZGAYOgHo/ug+n/T1lVni+VCuxFHIy06vavZrizJ/ZrxQgdxjOIE2
1pFUPO2att2VLYdQuljla29N/74mB4kzohyX3xRpziIueSMeUUbPrtXZRBUmxpOmj89mSiz8ZMjn
z5/5A12BBeLS4Znp8SBmfD8OsryBU1/XctQIvzV8EPAEv5D+fDXEyS8Yp63RThglgtwHpBRlMtx7
I2Sbzx/E+EAFYum2zonPcoEiOicqJt/tyHxx2zbo1oIq3yq8WRIBPVTLO0oKF0RcX8vLLuAORAV8
9/ngHz4i+mXwnVQkWUTev8U41nqtbXveYjYaqyzEBeWL4T95j28GOZmdZp7YMjWGNuDquBm6F9/Q
/5NJ92aEEwXIGNIWKXE0B7Skty7Vq6U+ZdVfTLk/otUTLYulOxbKWtPVDeAA798WEAdEmj1CDIv8
PyLOrzGyrxsv2mcTdz2Rolzo9fHcLit6ScmTGkDW1MXlf/CTCZ2zNuIloLEnE9+nLkfZgiRq8BgT
XdI2vPt8gA8n5B+zJfAcW0cq+P4x27mjQRSip/GeShNGxspYE6EHg8reJ7viwA70MF/EZxFoBXLd
8i++hw/WMgtGBNlfpjAEGNv3o4f0iMOSw3cwlQBsSCXJvPvRCNefP+THo+DuQC7kuLo4ecZG2RLf
Fs8o4IlVw15yp3FoRHw+yukm8EeaREHov4c5EbTNllE7Wc4wUCaCJcC1uo926SXd6b39xbz46Ikc
G/22DnHW/wvBG00zHJQiboNyOvPDcD2KS6f/UjK3vJfTT+DtKCcP5AusvzQKmH0/yztgNaRQUGsh
cOdH90yEM3vpk7etd/UxIUT885f58QM6hr5IkT1LnEz8XMlZtzDdBmapLjEn78Yh/jZ06ovf7FQJ
/Oc3w6QBwZmdFC3w8ne82cEsu9Rkb+BWsnfR3tp71+Pa5peL1+JbvSm/g+s4t4Ic+Dthztwa1c3n
j2kuz/HXK0bRamDqRap7+oGHyF5a3LftIr98GNbaqtgY4Yrv4BhtzMdF017soh0E3eIuPnPDNeFe
X6mhP9qSnDd/wsm2kBi+pwzOc8GU7sFq4MEniSI/NuZZLJ+HqD1+/sgf/rJvhjv55P2MeKV5GY7b
lopvKbUCpfpi9vyLn/V/Xqv9/mc1KzoQ9TJIevCO5tH+NiCA7C+zjXZJe3qTXhF/121MVuwVp5cl
SfTzh/z4D2Dr8BbjAFe1k3mVzqqAX5Uu4kve5oFknWDcQzq794mnrZ/NVbdbEpxxzm3MvTh8PvqH
rxhjlcNa5AjdOHnFSk2GmnUGx8rakUKc3Yvh4vMhPpANsx1hTzBNCyuafqKAhOc7tdWEWhlZ2bZI
zaDs0LFj2ZRfjfTnVZ1+Ii7wG6RIi/DzVDibO8gLEoihgXMb36VwdVbWng6Ft+4fsY4eliyDTb/P
vn/+gB9ujFi7fAdxsvAATL6fQpk0TLQ7LLEqAKr7QBdkS+DxWbLJ7t31sMmurU2GOcDVV//JOc01
sAfwuIaAL/h+ZD+nOkdPZjlC6ff6bFL69euHLx5vmQN/vVXP8eHYYMQgOO39IJAmqKJ6yT8Xvont
aroY9/PlHACJ/aHvvc3n4300Jd03w518kG3MZPEHpmQk2zPoLnehqR/TfvpiWn44jG8idrbg9OMp
ef9UZez7nXQYpgHAntL9TptXpzz//FnMj96dZ+tMSgrKVG+Xj+PNpgEoB54hRItArok7uiLjOIAE
+Ojsye8m/puyzTlwhyP38/V0kLtmq/byi2P2R9/f2z/h5EiD6BJZcDLRIsA3mIi7frgqK/jv3hcv
1PxqoJMzQALw2sFIji3hoO+WzZG0xypAortz17RP1k4wfus2ar3sktMZNbLtsprW5/7hqzV1mSKn
M9Zb5N8IzF0quiefhUejzxpnIWFz4Ymq99CUvrhZfDSCb2BnM2i/8Omd/K5GmSgwULOkh6NtqhAH
/PCV6cH86Ez1doyTH86LavprUpccONJrcRh+2EczKDakpXgPnBgD79HYJTua52z5v/LNElBsHeLN
uMk3yfqrrf/DI+vbv+bk1y2rGWyFzRMvi1x7mW+HvX0lL/UVYsAvnCZ/TyR8bYgtCKwwHczYJw9u
0ZLR+JQ6qnTmSjhHN7ykIe9Ut198nH8fZ5ZxPPIYSGJgyzhZ2JouDd2Ee3Ygt95uPHefL/p9s9FJ
J11nGzS1R29t33KkOoS3HinXC0AegeuKdPBA7kjbDb74e/4+4S2OJQNDneHqKNROdkr0ETHRNNHA
Dy4P/e/yzjjvd01Q7Tjk7ettstECTppzYJUbOg0uh5GvfGCnRjsOue/+BOtkVYwbnb7f8ifABVIb
qvQ/lg85XxPAyFmemE99y1l+U33/4tH/Xiffj3vyxVbUK0lVjilI34iDuMrv4gD5wtG7J0F3bd43
zPa1/6TWHaKpYITuSP0siI/ii/X6AyfM+7/jZCtHao1Pw+P5wewjDruI9u0uXJNm5mxdos2LLYnr
//YRbBmSWJjF28h8PJntsy0mGuDJEAwz/tecVOkYHvtmruubz1/yv3i4/xnp5BMuOC6QUZwNfMLe
Ltk73/83aee1KzeSrOsnIkBvbotll5WWpJbUN4RMi96z6J7+fLlm7+mqXETxSLsHGDRGA0VFMjIy
7P+PR8/PT9oODNVtf1g3p7cX+Vo1yaATERfVYnAgT6pPrvYM2tMhgyYvtFbenrfu2AMegD0b0jJW
YeWi6jQanQukEGZblXell7AA0Kx4iyURbLqSSDsEmG9WUOGObGlhdUC3zQA99ls43rZ/8H08gx1r
NjdgQpGfrZGAdqC8JL4P7f/xS/qtOQHhvY19XdmnH9uP3WEt/l/IPoDvA3qa+oAJUqGMe9E11B7P
cKj6kKxML53hOz+8H+qu2IY7z4ep7gP9pvaL/iX/qePpM3/N6S0d66V8yfrzylRsN2FdAppOKMKN
HcsMt4/1baB3raFk9QyZFAzZuVxpZ7pnzIclVrhONm0N1vBtSQs7odeiJHvX3TSuAUeAqHQrZjh/
OcdsG23tU8/Kub3RvzTfpg/th3i/9jgv3bOLQzQlr62ebfiAgW2nNvZXp72DdrnLf3XT19vqLR8k
8Y4LxxUbbeLPL2LZCECgzqpgUwyr4FGz40elD7YY8x9cNHGb/1eMFFq1bZlkHo1iAvN2lxnhp3A9
pVk8MCaNXN0lXyP1vValHfssNQOv9yNSxB/NqdpD1ceAqbmh0/WeeS3lTt+on+FoASXk9ikuGvyF
aEk9bfZsuqI22CJdGe7nEjhW7bzmShY/lSsWZtnm1MhJr/UbPeD58hZnBf/oZ6a8DowesQ/kRiuR
2oocOYmapowFbK3BexjwABc5lFrh8Deggsfbh7bwvUihGHbTAXLQVVXyEj14tINWt0RGZ2aZIWj3
9ApkIG3fRf/clrRQZoO5TWd0TaxsUgUW3+/Cyoe475kyRVQZ+Yy4bpUv50O4g6B2bz8o/nAI3wMx
Hh7aLbBXxj+AhLf3zZqNLBQyrn+EZJ+EqkZsWfyIFlTTk7mrH0HdDX72d/oPiGO20V3gh8/1yiEv
fEw0p2tGgdFSLTmnGceuLGKHQKSo6DozuQa0vJ7XK/a/UC1BN1OHUMigXvIm6oZyqGBvkLd68Ptt
SHnd2/TsPe21Y3cffW5/sECwN/fu3vurfLbe3f66r/Ws68wQ4bbN+61ZDpgg0mMQ6qkTNRXC211Z
EANlVGoc34Oz+Fknsq0e11zzQhaHRNoVoEtR/vJe+cQu7MlUpwhaG05V+aDtI796Bu5ulz2bX92f
zqf4k/kc++ettgu/FI/No3MS9ZTpztr2e/dp7QMvvU9Xv0VyC1PJ+kOt4BaSU/8w+HHtx6xTHt1t
zxT4btpmm2k/bfPtevq44PVEN4UCMQmX2DO/vlV9C+RrXRfImfQD44nwLjSsWt3+uotC8GbYFQvf
HPe1kPOZfuKZYTz/nB8B4NwY0W/3UviWFwL0awGs46cmVL+4IQiVN5XXfa7H/J+27ta65WuaiHTp
wmjmBAqtoOS4kol1jSEGVi8C9OT2cS0syAt1TKyT6hS1PcnVzVRQ0j6CbLd4cO/Ku+CkHZTD/Fj4
gb8iSfjnN9fuQpLkz7K58rI5Ir1rGfSGxnwTvrTtBtaqLefYsiAJo+km/Br69XO8XX1yFx3bhXTJ
+JS+YL2gR7o77uz5zko+l9VKq2JZQYd9GcrPwrddf7BeSxrmbMoeWg8ewkHr9ql6vveG85Fv+bcZ
whF0+0gXKot8PJpRFLmoP/Hv1xJjsH+agW1pP3ugMXDwnnX3tW5BSPY0P2nvY1DbNuFJ/1LsikfX
77/8rA7RStq1eLAXv0G6cGOntyMEbaJawNq0q++ZjP6k5+nK4S7dBs2kqf06MvOmtd0DwBMoAktp
Lpg3ZRYLzIbPt49zoYfPyveFDOlqh+wuja64cQNNIOYQD81xfp+fLD/dO6c1PKOlc7sUJl1vk3ll
kMmxlggoe0PcBLidrLFfu3bC6uRr9zpzQ9VeBZRK+j7aaGvO3GAjE1ssH+vdeRcez9QzintlZ26s
A+QbrJ9t062ydVdkL6pIn9SgvE6NXRV/fuHBGMjmyk9kXYHAdHYU5vTeecbaKM6iCwOIisOE3BTo
VMmFsdlbnpOM9JH1CdOvWanYKUmb7eZem+/1qJ23jNCC1sma7wmw5/pn452DP4ibLn+DpCq7RdaQ
FORFZfGUKExwNu/L8A8KU1SbKRJZdAjpWEg+DH7EeegDIsLmS7/Xf3Un258/N1CeMVnIR0x24fNa
ar70CZFkgE/JxIXlSHpNZaWZzlk/+5Fl/irK9ovdjweWKr/fvnpLYggDoSamfwbhnCQGzjhPMBHT
D5jeweBg8s7lwVrpa1kIHTLPBLNMk5v3qRWllTkhxPogOlgkeN9hrtlAReg3T8MDgPX+WmlFBFPy
5WP7+r8ipS+mt6zaDiE8MWJeoD2kB+Og7fL9KsTd0tNzKUf8+cVNsyG3hzsM1YSc7rlSt/Fdd++g
2bhz79Ntdoi3Ait5tXSzdqbSmwfcdhTpgwqAvPni2AcXDCylX7lbi375UjspZG3c1mZLEe2cD/Ne
JAnmKTyBUbbN9+tR6mJ68K80Es3rs+ymtjGqFpWKBzK/zfmfURQE/PijvU85QefjbdNf+nQ2lNBA
Lhj8l0BkvPx0gOjahSoKsqBEbxuaVCz4gkXusPw3+YCv3Ja2mHldiHutBV5YSpeWQEEkov4LIdH8
hL/0qfLt2r/Lg7frdvk7M9vT39C3DbyY27UgcMlcLqVLjxEz/WMLHDZ1uCgfWEgYyJ/N8nuWsC+2
oqj4q+SrdylKesxVhoRYSCDnUu/yl2qfH0T5LfjC4Ot27fqtaSU95emZ6YkMkkof+lB7P3Xue3Mq
oKYBwmJFqaXH3GZDB9ReS4BJSdfNbnUjY/rw7Nc7be9+46FhH4xGVbRvIBb4FNIdEnMqY71vDmtz
BotaXsiWDNWAtXCOXWSfIQcObW/TZp+8ZCU5XwxpLzS05NsHH0vJlMqZLEHb23686/b5N9Eoh0vy
ecRZT3tAcUQd2vEtUaDbrI/jLMWaAreTSriYVjElr00TKuhteH6gIOx8ZwKzXF2r7iwe5oUIyWEz
tx7WsUmPKclV9qQ1yAaYOBrXIgbxS99cggsxkr0YbCqxYYIm3ZeMtcNd8VPgVtqn+GTcuc22/6Vu
G1p5a4HfYu3q8gQlW/HA6MmaAbnmexKTHVNqx2hvb2F9xTBFdeEPXcu/qr4xHN0cUvhpzyChscww
7KNzDPnj/vYFFL/7xnnKszad4kadwYoB4w3W3jh2R4v3PLlbu2qLb9DF+cmz11UH91QsvptDqcjY
lgdnNx9Y3vZF49X5g1kJZvIvzk5yYFXgRaA1IK5oQ9/pOUNl5Q1fNkSa+SSpRHmGJKGIkihjiYWD
AxPImFlz+TUYD1b88/b3WXxM8fr/K0bc7IvXraLC7U0ZYpjIhy0qVBmXV1hxUQpwAlg5G+87M2pW
vPKiu2AilORUjGAZ0l0+25NYxOdRU+sfLfgxSb8C8bt4eIwn6R6aUdaSbpMF2H9QTNQuJi3cxtPj
1FIbrH+ZrrKiyVJ3mMLofyXJrf+kNDoqo0hKTmQXB2imvtL3B3Jnc97qe+ef5tOaqS8e3oVEOSJo
Gzbm2NP0q+GzAg5aDGvabZtYdLUXEnTZJgjC3ZzXeaigQ7Ce2g5sqqxbkbKmh2TgpavX9lnBoQPn
tnWm78H4+4i2XNILPSTbDnNqE+yg9uwlPrnVvZ2wBRqs9HIWOx+XQsRhXlwgELoC2OYREp1AeOu2
rOju2k/mnbEtnt1TtTO/wBz43P0adzqBlMdcpf9/+1riLlz8APjRFKvXOEeWw3YqfGwFZERsDa18
rsWcgglDtoRMMa/pSKc5AkhSGg2ewjw4X4ZHKDg28x1Qp0zaFo9rYe/is3EhTDrVtgDbsNGE9zuN
DyINHO+Ug350V0rTy8/uhRzp8ARHyhgIIxTBUxfvCjGgVewbQsLkPodYcf8re3TV3e1PtjQwhGX+
e5aSA2xtOLcBtDj7xgfvhxhPO//T+qKSbP5gW3hTnzpfva+/35b66vXevMWgcqms35Niyw1vMEpG
3njcrsB1VzbQsz3HxxDOVpEgHoKDGMwf79O7aKueTCgpN0DN77RP+bvoqXppn4fj2ldedtP//iDJ
lSVgd0ILOtAbn+2X0YPMzEq+FNW0ZRFhf1v5xS4Ow6T/VV5yaklWWokykMYBO7n52/TTO32X7tyv
HvE/JKifkrsP4dbarkhddnL/SpWcnFnXHqU2kb4d+u30DVDy/8mroqN1Nz6GzIasSBR/45uP7DE1
DoKuZeGZrt2B1Zk68DhUSdsdQewWjpG9slONzXnv3eXMjqr5imNYfC0uBEoH6ybhULoz5VJbNAug
g9mA1gZvWVauREQi9L6lmXSW8KzAIp0iQzFe0u7vsvp4Hk9e/lT1L4CSrZ3jom1eqCW5u8wM2PgW
z6x5yJ9K1c8pD8F1ZD8PW7Cd34ugUjspp7XmwMI8sICT1y0mxjVABl7t+MKd0xnIbJsdSX+6M/bq
+/HLsNNAzS/99PD6b/tob26NQ/gufoheRKGdZ2X//zW7umRJpPy4KWgE6B9ITiqBxbPNYYsRJ/Cy
Zd+cVRntffZCQWAf+GvV/cWi9KU4KfNKIGCfJutVXPauFXnsEUb3j8nd2hEvel9qAVAWMTTKSUtX
xIyCqVMVA/CPR/PO0Tf5sT4EJ6/dWI/Owd63z9n74tP5PjrcvprivGT7BRGM+WcGVVWG6K9vZgee
7jREOP04HQ6RcojgswkyWAAbsByqFftdupWXwqQIuFAhCjYS8VpH7tc6Lb72afVp8KqV8Gfpnb4Q
I4e/LOjAzmVhrcUD4AGc4nlPXfi4NsmyGHyIPiGbjIAIunIZB4igVrV1Gk0AFexYhtlq92LCb9ob
u+z9WnVqMagXdXUyFJ2JQkcqqUSA0RZzxVsRPGYf3bvpn/IT/K+Pw3Z60L6BcbdNV57m15rlG9u4
kCiZZDB7wxCKHjlDjOBh+8a+2rdAZGxz39yet9N2+lBR/dvo+3If71dHZ5Zc66XCkg8PzMSKqow+
ieN8B9gcsBs4pNtxZ6a0SdoSLPi1TuzSw3gpUXLmZVCegbFCYlEB8mb83RgrD/6yI704UsmBl3ob
tVAi8/S+176I8wRG6oWp7H1/X31IP2mf+3vAQg71aTgJ3qvj+YF9kn3wkvzd/sklsU1azixB0v2R
dI3AyylYsKcTG2pEAI0NZHS5d+J63kSKfTzHhX9unb2q5SseZ/naXEiWzqAD8CzpVHrArOkdzN14
DB9s+l7QrjC7/CeJiHMhTIrZE82aosjjk/Zt9ysfgZLtU+fYqOAl3Haki7bDjB5jiBqrua9LFxdP
ZGPFrVf0DOSo6RkQXvBb+m6lqromQroQozWUuppzcG79Q1eABl+pMy5FFwwZMhPNVBWs2pKHSUEc
n6oaFc5eYVPui8Pur8it3B+6W2XWaYDPb206ZkGk4zCxYtPwVTFG+fkBujdmTA8MmTJkx8jm/wS7
fO207i45ayDz8Gmj33+FrmRKr9BcuMMZ5JDBDwzVt4Yn3QELfI5/f6DiQgrgD9cPq2YPgRrPSKm0
BiilT+X0YUq/3ra5hfcUOBjG2AVqrgey5rWMCUCkKYrNAUiYUzq4GyV/gutz+38TIj7hhWEXSQUM
TYGQuta3GWCFdnCwIXe4LWUhDrlSRfz5hZQETJ1YLZHSOIfGtu4gnd7W7dFIDgwcvdyWtWh0F8cm
GV0SajMEHHwaa/D651jVMrBSGroSwHvTq2va0215a59JMjh4PUZ4UoGIZbfdD0oHOKHqPgIH5LaY
RfdwcX2l5xoEXjOCfo0BivpptgCkHdZqcAsSHIZQKF2ynE9XRVLEniYdHH3oRY1OOWbl8GSZ+v62
EgvLaThPkRCTJkKD9srCcmEIqV2M/ehAD9mAp1C+aPfxo6jOt8/rDaJVWZJpe62TjuAGDSQT40NF
lSV9qE/Ahe7WlyNex1ekYOpKL8nAjbAztLOGrH7f6ZQ5enLg/FAd84P1mH3wdvE/ggBN86Njx0Ka
99EriaqqP4CDuT5eyfZbUys9Led489l9V53nrVcnf+CVGKKhgSmo+sAJur7KqpUDVZhE+aaYDLrD
Z+VuhHd3UwL+vuKaltqMHOq/oqRDjcAcLR0TbZIH+67YAiei+MXRA5iNSVwn8YNjv2PDzwfA7Rjv
7ZeANdZ7sYK/YrTC8N9+3H9/h3SqIHKlCkUsSlh+8D48kpZ/z7bxy3AAKnLYcPObnXfoX8CwA3M6
2a1VdJbuJVjJ8MoJakegfq5PvJr7Jo+tGRfNYrpigSNU7W5ruOSeLyVIL41ZTvDb5xAbldH586yO
f7dWejLcye9AmDPg1LgtbslDX4qTTAgyeYLksWVeFgakr2GSaceg0lKBIVh9DVQwDm/LWzpAhxyY
ySiOEdCd6wMswaIL85IXoXN/Rr3pj2N4+L9JkD4RTE9T7HRIcOxPKpzY6fjPbQFLX4ikl6l/i2gK
EqJrFYJ6dOpKEwLixE9C72OYsPYAFOXegOjEBzTw422Bi6/aRegmmURmJ6ExANdCp5E1cPWHNTqb
clx7cpZu1mWAKFnCOc7DSDEs4aL/M3r1n+bzWv9qTRnJkShnzVUgXsE76/NWMz8VGhNQwBjfPjJJ
GbAsgD3SsDKxkmFRNbj+RuxcnwvAIyGa6F5m65gxNV0f1cTcDOpBEyBuvxeD/keeqZswtSJWl3dt
7NQ5Z1WkFRvQ8CF9sJs5AOosb5wvHalQtaKd/Jy+iiOQZ3STQhY9VOkWKQEzxM0Aj6R6x0rq99xn
2fZJjFt579Y8rnRhX0WxicEDwyCxGGm8PsmpicyuyA1YPs6A49C0+2UF1XnFC8n9+/+RwoYXMFko
ZkoKGXAZcHlSw7eeCyBl8mP4PmaGDLYj0TZbD0gktyfkCXAVBwJzAUTwWgK6iH3mWQ/Lc5axuanV
fmXDUKFsC+2+in/PGf1HDpNTJtyIKsVUydpnalZj1EMbVyZME5d3evjptqHLLaz/SCCtY+KUcWVK
tdffJ+knPYUDxKBwdN7p2WY4JFtl57B6Bf6pT31sNxzXSpkLNgHKngAMZIZYYLhcy6wiOxvdyMMm
umTHJvb7MnZ/3tZL/BUX77xQi390HcRneN5Zg7kWkZRuC5ooIqpxvIPo5KEO6q9G66xMycu1PuQw
IIAfF8SnDC/Jhpc5o6Lkcw4o8KbfgsEtYlPu77MID8XQlHda63q9Fs6vVUMkL6BYqCIPdyVHqxeZ
HYI7Dv7qY/qkMusTA2eZ3WvUothS2wW+kMte+code3uiQKqQVDCgCWMll+z6RM9nQ4usyEUxZsXS
n+r0LnDnFcf09lrh/ShxCWAfjWq+9NUgE8Id90zZpbAketvA7LXPVgKrByj1YMfCseIE9opeb40R
mQZJOYfKjrkMfDGVUwvVE1TKheWkJ/I/atBdbKwYivjl0kcDGwmnQVAvqgDSR8ttNSsVx4V2DBaw
5F4UWPID4NsqmAu9rnz04BrbDXMBJtbtiyBPGAgLpdLFJgLYHvA5O+Kpu3BVE2F/DNOaSUco/wsO
hyZmwVLfzcf0sdvEp9Q3N8mTI8i5A/rVAPavYmwsWI7uChp0biKfVR7iUhwL3FBW4X0tqMwv5RDA
PckYLvSHbvv+trZLovBkwrnAQwp79bWyAtNYKcBS3jgNSCJaIQD7m3DDLtDqQIMoC8lflBshIOt5
b96UdAo9UyCxScpNe4ZOa8s8VwMsY5hB2DxBr/hu7tXhF2RULoR6Lct5W8WG+uc4N171+feVNtGa
HJw7Q9PvWukhU7sgtW2YOlL3OChADlatgISOtN+/ntgQz51qg/rHVuG1oLTRy3xWeCsgWbwfY03b
QDj6mE/dL0jt1jbllj4lS7EChZWVFv65FkYBQ2NMDkh+TTB3+ACE17s2cwWWexpGH24f4YITYOv4
X2HS9fRg5uoKh+eizAlOcrX7EJvqp9sy1hSSTi+A+s6EhgBH4xC9ejab72zKxO3KR1ryNCyAG7SA
uflv7rvS5kqkNjkER13MzDcUL93HxNSyHwa454xophZY/EMEkvr2D/QjTBEREbsltuRorMC0hjSI
yk3dh9bmHMJ0qbcz+K+MMaw4tcWj/FeU3GHTJmh6lQwagDJoH0YbGI0uiV8CqEtvq7RkFoRFNF4I
jFSwlK9tcD47rpuNvEe5VT4W+vg+t+qVcuqSKpci9GsRbnc2p84WT15nPzZTAjtE5N3Pc/Z8W5WF
p1V3wMvVmZikby1/HQNseMgAkWOF7+CXPTiUYELjW9tp+9uClhX6ryD521SGm5qDi5nrfTcewOX3
dmpeV++is2v8gRmwI0UopLmkavIgKCFZbAwTomYl80E33Dn6eFKclf7bshH8K0WKkCdz1qy0D3i6
ozR9KIAp2DXQrxxuH5v4W+TnBGsCjYgWtW7IgSS0xdUc03XfVGoMHViVMr7Bsik74ozczGaQHjQr
S++V2hxPtyUv6id6Ehp1KY+W0rUFDkFVN1rEvQ2Y/GMz+afZzZ9ui1g0PkrRbKET/phyv2r0RrMq
RFxXRE9zy/yfpTzPir7r2Nu9LWnJ+zkXkqQbm3gTXHwi7p8z472XnsG6q4ajFtkn3WurTZjkKxHH
0um5QFYYHuNhOD/j+vSiNm+nfKLR7XXQSbhW+GI1AAnd1mohvyWII35k9oNU2pFX+RNLGRizweG1
gH9QJdDScRvZ2vydfxueFFiCfIgvk0PiBjkF4z7dak7vbFrFdbZjbzAFc26VP/Ao5L8O4bqmUrSQ
3jOb1RQlnnmgdSa8lf6pK36m9XOf/HVb9yV/whARTQwx0/QGNiZxYflRKwpjXqYcB8iIxtHees2K
hcp7Wv8Jk8GxAmYHYiQwva+/o5tYat6B1UoFQdvru/Cb8yM8akdlZxyy+1LfzGD8sSrPlN/aktGi
Bf0r+XWy6SJAnwcVEkELCzIDPd2lZuk+ZP2UrkQ4iwpyu1kNBsjYYsLvWkHTqDt37CmZ9j/EJJgY
MTaOyQdR+7E34+5MoMW2g/053BorDmZZNI8OaTI5lmGIE7jQcIIXTVUmRJvvVV/dGdrWhvXzRdkI
tFb2EyCmT2H+8auXzldOazh3S86HSTyyAerFogVxLV1VZ7thSILznfoPKQhvmaP0XA2y9bpQyz94
ky6lSe+5anSFa024OrvNd6GZnMBA3E3nfsXtLN0Kj3EQgw0FwNcc6VEK1diKuoEoT9W8zE/bEBiJ
smTnqEzM37+AjljwAN1DlENl3KbBsbJamyLThzYYPsy/9fJjl6zUPxfugMNKpgnerUbWJqcwRu1U
ea+Do522seCLsk/kNJ9vO5JFGa7YjOcavN15ZtY1nj0PGc1gv6PD974L093vi8CTABBhE2VRVLs2
tQ7IhC5SCnLt0XMPkN1qfg0P+/a2lAWDFoVHlKBra+M5rqUEGi7Rccg83cSEWzN4jjT7FECRcy7U
H7dFLZ0ZBWJK3diRQY3kWpQRdW3o1tydJKgO8Kp9g1wsXHmy12RI99PjlBqYj8rNnCbpXsmptCuW
2+1va7JwYRzG8XiiofZgdFPSxM7bPBqHmmZBML1nMX3aZBBYbVkJfLktaFEdUKF5/yzWRl+f8gtn
ZyRmNo8tFHNz2/09GjkVFSU3V0xgUZsLIeJHXAhJtCqzTbiGNxQEjqH7RTSqKsdecdzLUjgyhs6Y
JpCrz33W11EL2fim0OHOosAQZrAFJ8UfKfOvGMmX5WGnQ3tWcWJnu99akAvnXjysgvkvXRsA7v6r
jfTCO8rg5brDW8PG+T5OrO+OYt1lxaBDZBV/vG0EiyfHtKnG/WSlVUYn96ooHS0dI2gM7xdzdH/1
tfW9MLw/uDt4TPw/mR2VU3mWLQ1hR8xL3m4LNuIcrJ1YnQ/DyNOw8qwtHB7NAcpdOgO0jD4LhS8M
zikDZSoEe5A7utukHg+Od3Rq+7GAefb20QnTlRIh8QKIlNuhCiw/18lotDo0k4SVDaxJZlC9QGmd
r5icPC4uwr0rKdIz7Z0T+N869AH91/ycBk79JayV9jEOHQjcbcccfsFC2zwXg+kmfhoX7YekbdO1
fYsFO6G+RexMd0zlJZceDK0CbshMem6Y1o07pYC0rBm8YN9myfEPjhUaKFoUsKwQBl5/QFirzUi3
uctelbGuGarHOiGY/gMh8HToJETil0uufGyqMFZH1IHOea81+bcgUn7dFrFoiBcipA/nzpPjQkRX
0jsq3jlz8VCF9d7t4m+wHLy7LWrREm0wN7EWTyCOXx/ZkCkhTTlsJC2h6ezKZ6NqVmoLi9//QoSk
jWf1XtAIbTIbTt4u8UdH34Pv9Cd36kKM9PFxqSG86x20p2NrbAw7/QYkwO8/Fi54+/89LXGaFx4i
TrQowZtS/kuzo8ZIw87oAGSooib9E21AVqIkh4cl1LqWpLYaNFaNCEo0b+uAPqT1w4p/WPz0FyKk
A6uCuo+omKFM52yqYJ8BdHTbuBa//IUE6bhqO9TsxEIJtXXrnRENT0kE/2u3hr64dF8MHgdCEbFz
LnuYou6LzmVRDnq/dh+O7nM7Docx6b/nXf3XbZXEAyp7buZbVXIFEw4zT3pg6fXaYz9hZW4PBcOm
G9P2uSKyHze6V5rh3uim6VOenDNm6Iy5/NCo4e/3f3CjcDzRzKZnQIf02jSMcE5UtXTg8R2mj/YA
Zf2YYYTTuf1yW9e3BoIgD/hmisK0/3XJBsM4dboo9EiaozPwDjbcgoMarTFjLTxTQgyovOI/gL7J
dpiqeQ+htk3zzr47szX7Y/bTd+uUNG/VITUXiF6sFom5FkkdtYLhmhqriCfhywynh7xcg4NaEyGr
wrRuE1WIoEtgQVMVTedmC/vl9JuLBK9Pu0HCKlZUXeqNktt22ds+zzaPEETByd5yYpi3hqTsPulB
BkPvbTtYusYwmeD2SErFavO1wQGg3UZWZpqQwXibKc83iutuxvPH35diqryp0CZQQpGjr9xiAD4N
CSdTiOJ9UPM+RHW6qym1bG4LEqG2fIXpnQL3Cz0DMGRC3QsnTuDVNTObZqSWBeOvUTh9yNNA2TZW
BW8sSP2nPFWmjUeLZ6VB/tY8hPGxmsVEsRgWkvIzJgWNZGR5wZ+N2e+5Tla2hrbw9luxMUGPj34i
0BGWJTmHAmpVq0osy8+MBwDQ91n1BDz7/vYJLgmhx030CjY+TTjJzMtyVGs7CFit1MpD7r1MIxXY
6OfvC4GcEuvG29GRlT5TX5XNMFqp5buzvh2LcRPBE9uvrc3JG9/cJIumCjEjfJii4SsZd+nUnhf3
rc1IH+vtJ7HvXb4o++JUPzG28D7apn67ddkIsjf2qd6mH+ddST3xSYxDe9tqu1bJE/KurRM0avpX
tClIQZhsv7bOvKjVsB94y+YyD7eN7fwssvZvmJHtTWVD8qxF4fb2Qb+1ymuJUmrq5qrWKRW+xFVr
xqSN/mhlzm93AIUMMQfl0ZyjwHatVZSe3bbueTYrtT8N07uyadjyyv/ALi+lCE0vbnZNiaVjPMQC
r3HeDE6wV7Tp0LvligNZPDB41TScIrVe2fzVOqgcRcQAhvUtMt4X5ufbH2ShE8IeJ4A2NJNUcKxl
0w9bhrE6ykWb1o5Kv4fRhUnxbq6PKQ8lvMc6uFXm5GyasC236pjl29HU2x9AaVWncgysY5gU1tfb
P2rpztsUFTFMB7AdWWlKYmBIFtz5pm631vAQW/amsVeykWUhIiV2dLaO5TbdPENinPaKxVvGTGNJ
8VysP55Pv6vKdSAgmYl7buq5DQLC0urnMIZ+G3/TsrWOx1tVEIJHYXztda5REkKtZ7YLDyGa+SMx
vmtNA5ToiqG8fcmId0msaZaRhzLfdW3vjdefq3NHJKgZgQtzNqd3KIKuvG/csNirrDgczhhorHrh
8fYRvr0CSBZLS3RUVcI2yTlbaqQFTmaKTPtZnavNpK4RYb31g0gQjhAzoIwhx/T6lHqcnoLHcF06
xHnxPivnZ89Imv05Du6yYA2mZumDkXMzp8XEE604yfFGegM2voqzgEgasnptE5ovZbY2eb8sBdwJ
Al52UuTgI1biJnJr1Aq983nvtDw87DXrfqMNay2pZVEC44Inmual9I2yPE+dpLdxU9H56dwMzy7s
oRVdqT8wBTz6/4oRydmF09X6bkqrFEMnTNU3yZmtMnPofjtywhouhEgfJ/Bi9q/P6FK6COmq4Dnp
q++3FVk8L1tQW4h8hybKtSLMO0y9N5PusAW6S2OitOSdwrW6LUVeOCbgEK1XHRuj0wpLiPQUWno2
qaXwPuYY/CyS8UdARLyjJxQzEZreec10T2tg26lQNNTl+a8xDx+bdG0kZ8l1XP4KyT2Z9uTOfZhV
G3rCQ7INs1R/l7ZZNj+3bAX0TzWDZOHOsvLEPWq2rb7cPoUl/8EiBf0jkce+qQni3tkfHrkGhdXt
WE41mdNJ1mhzhOVdh1IC/5R+KH6KUuvrl7iwzPTceF2aomPYGZ+nxg42VdhbG9Otv+adspIkLWp0
IUz6rMbU55oaR9XGUWPvsVYyRkG9fg2N6a1XBFOfZUQ6zB7p/5toVUnbLq3iCr8bH7pKP5pR8pfr
RN/sOTyaVbo2oPhWK+SRquCIGYh+gxJXOqmezB5alWFyUlLlQY8YPL1tC28/EzJo2Iv1PDjO5b5o
UpKuZDM0uNHkqaRGhb1htWyvWf2xnrrxt78T3XF0Aj4ZiK434NM9ozK1E6DR2XPBvnsaw7Ut8rd+
BAksPQkoVeoJ8kOSDfGchXTfNmOhEYK2KczKc5P4dWuvVFaXTk4UgkQSJhhwJa8YR9moB1FSiVHy
HybQvpnpbY25+xqNxV+3P9Jrbnp9mXAXjADR6QHtg+T52jsOY2IHScONzc2g2GHa2i7Wou+R1YCD
laXaplfUHxQrUvAeY4L7ITJ2UZhGH7Sine+dPir8cFDqDU6h2ZhORAecrv7GBETRb7vJ9hWtI/1w
HdYSa1NXNqaimtu6HOKDaYQ6kG3Wd1XpdWL7/KerMQw0eKm5v62lvCkiaAovFr9Jpa+1jEcvL/SB
xe8w36VPuh/fQ8S9745E3PZ5MwAP3R+mY73yHaVb/SqVcIrOBaUnOuviO184qqzGXrwIsPmxeC5m
a9P1P2kVgsQXb+34/R+oeClMMhqW5MpymljMjk4lU/LqY+0D8AsWo/2l8UVO+wdw7+SyMPJQmwUq
6RWF5EI7xVT7Uc0VEDYCBnOAY0x041SyTnJbMenaEVCJmgorkwxKUtyRQ9LcHlooCQam4kxiHBDE
N7Xdf6XjdFuMdOdexYhcliYhkE/QK15/K5Wg1yoDlmh7zQhfVK/GGTt1aZzqfDL/Tj0xin9bouSD
XyWiEBgAmAZz/5J1wE0Yd5T28k1JReTIn89bZSjHv25LkQeY3oiR7CLoAJwuOEUgn5oHHq+Tze6w
dR+cYt/8Me/Ewo93sPz/j33lpS9HGdtWaRIS48kPgJLX/G89kqMT0JDfUkbS8Anb5h74RN/yjU8g
iW3/SNt/ZerXn9Eaz3U5jcgc7iCJ0neCjdQCT9jxjbsGxiIwcZ9C2A+G42+Wbv/nnP+VLAUK5zLt
eoZUARkZJmtfltBGWIHS0k50m5UoSwryXkXRyKaWQKVYoHxeK6mH7ZgyB51Ty3TM2Y9mp3iKygxg
LVytqRATKT/ajqXcIOxAFbt9xEtmCwANDW5uPntq0kWp2PNJSxsaHjMa+41uBHcDO10rd+O10H3x
LL2q6FEAYRnApPEjl0qKSlwaJS82ARHYD92GW1VRYTJWmOd6yBWn39TtGG29zAPWxTC6eQPCRrM5
G/Ma5v6CvtQpxSItM4DM0Ys/v3BzQZcrcxaEQPV6zfe+d++qSFnJghZ8Dw8EijKowiNsSFX/rpus
OKrD0a+jDkqLnPpx8qAM0cbI1rDmFkUBDEyxh1RYl8GiqTBrKsjAxaaOyq9K4v3daUV417dZvA0s
r165jgseQMBRMKBtuGItTDq7MleYCjay0S/YL2qMhwwAbHUt8lsSooPPAGUNL5H6BssjTgyzqVkM
maZ0r07mlzYrnmjXrJQ6l+zgUozkruPaq22t5+SMyin+sns2kCtW4VdqWHKNUBi+cylGctdGoxbB
rOajP+fqvdEqn50uvleq4F1l2jujMH+oo75nh3cfevO+Mpw7q66PNI1WnsM1bYULurB6puls88yk
tm8BDjhUoT/Va3d8TYSUl6tDwdJzh3FEZrhpi5fE/njbU8kdyP+cJSs9gihZ4D5J96oycxYw0xou
eQfoik2bVKOvd2PzcNYS/Xmsq495nc0n1o7cuzgJlE0fwF57+0csWidjK1QEyBzerILNddh2AD/w
PXtv2zl3zfmbEa5xJC4e5YUQyTYD9axmjt1yzwJ61+f7FBC7/5saklmmqQJaXUDWprnPmvOiJB+S
cGUmf+2kJJOLvSKP8gAl9JRn06Rf9/9Iu7LeuHGl+4sEaF9eqa0Xtx2vsfMiJJ5E+77r13+HnnvH
arZuc5IPGCAPA7iaFKtYrDp1zpyiQF51HcfQJaEL9bHVdjEnr0zmGapB/QQpNIVoRPIkh/anIZtp
CyHRHc3H7Pht8CjZMgFNjx92hK+Gc8nF+fEr8EhA8xD9MBZyMMpNaNXjhKjvGnemr9vSLj7Fh9iP
vkt2QhK3PzY+j5CPHfr+2yfwSP7bKvCx546d5uAGF/URPnGYf82uAoLVtCYQ97oX7usnKuWo8JBV
/2O/P20yfgjcolYDwjjZmB0E3xZpMOW9S93cz+6gK3ZXPrUgVvVJ69ApcOiWPiQ1wTuJlxxuH7DP
n8GkTSno5tQwxoYvTazdQPdx8oXKsh4kVWj86+6y7ZCfpphkUI7NRbVmnDAVqt9Z+lQovO7e9mKg
64VuN/DtbN+mxHtvnroGi8lE18jvdWFw0vxP7jwqHvYfI3SZq1ugsoraMpJ5skU80PP5laLcr28U
bxn0/68s5BXKKqUGC0KZuOIoPg4zJiPb/McfmFExUIoWFPKsC3W5FDBZgIYmG6xsNBPBRM6QtiTq
Z04qt7melSEmEqeof3ayjjipo99aqFZEtKL/mvYjJ4Zt29ERxdDaxmQ+c8Ag0GEtAo3HUAy7r9Bt
6KfgLW551U+eGeYA5EIyinGKUxZ3N52Jx1MX29GkcS4Xid4eTLZv0IBEx9CQELLdk0Utu6pc4Jk9
iiSO1ODRRsPDO7Dn85fJHn6NN+Nd4lpvwJj+wcGgMGcUrPGYYkenJgw7oN+Ffczi0dEW3J545+cq
L6vbeLEh2f7HzEemsjrmpjJAKGhEBMygEwayeV/6YUJB/Gt2rG8kO9tNp/lofMlCm88Jt/kJKb4H
4CjKpcCcyEZuE0uQSwDgB6knqNPehlkk2kMWfvuTrfw0xKQImQj95KVC5joF36SwJ73YOhFGCK5b
oT/34qhgng7tUczcYD3nASMJ4lDALD8ehlXo5ZG6rw1IUga4QQbeNDDb0qF3JVAFKB1SphzVYPPH
xBz0vpdxLFt3dsNjfYhd4yHY4aL05K8W75rc+FDgdQVeDpxkwOaKjEvXJkZos7EqSIQyeQ/cYQeW
zTrJhwdpAkzfub6PlyVRLE6VIFgFsCPNkJkkqCmLJmpEpFvd65yR4QnYA8cCoQbED+K96IV2DiKW
wL1udePrrY2yfqAlVtkMIcK9PrchMZL8Vk0o2UVsGxlPfHkr/YcxmlkhwdJVFnkWBRodgDcQVWYr
GSVHDsP5WxNMFmb4LHNaYtLX0jTue4w5lU4lLYPqydWSzF4UChEvR9/6vDiwkoTeN8ikWGif0Q4A
7otgURHUG6nFowrQy4HnHVuRFGyWmEVDOxLEliymr+lbtWvMZAYB5OgqXuHhVdPtWz98no6Vu9ii
A2AEivTWm875tBspDyxjw4GfAaaURZwLKlTtuggJwmyNynGsU9OOW01+u36AeFbkc/e3glAFczla
Ik2fuVFi2dPAcYxNC3iCgwUYxeaLkctSVZbG7HIAtQKkIkJRPvWBNnGMbCX/aF8Cx2eKGGkFDdP5
OkLw0Lax3s4ILcU+f5C/1+hHvEe0MjrelFDYDW4hJMyxekkMDp8H5QtkYWn+j2rTuVVTmqeyraoZ
iXjlyH6xNx6bG9PuUSaNbOU47WvozaQ3+T4HRanwbXFzZ3Ah7+ibf3JYLBmBDNnLJUddPmjNaFg1
PuOS2rP4s+dJ1299RVTSQB1kAEKDLiezUq0ECRMaInaPF71WlnYrci6iLX9eW2Cuu6jK46BM4WlF
Z5FOMKAgL38pVK5iMQ37zIUHqOTnSpgLTyhAcgDGMZBgeuVMgKT2S1vfa6ckI5ZfeoCmc5KVD9q0
S4sA66JICOw9WyMMFnh5VC0zaj/gA9Keyhk8Xe0tphnsBHe6aIxOk6FIOXR7JXabMvOSDvGzig9a
d5SlatckhdsO/W0bKY45oGHTVRhE+GmCIKqVXiptPpa6RPL+qRRepkh50odf0B50IvWLVMdkLr4k
YC6MMFASvCzd+/UAcqk3AB8Auxpk15EjU6zC+ckIQtkIrAUnw9ol+xxzBTvlmIIeV30a3OLBJJ1I
LPC6RrvqHsRL2l/XzVMPY/d2bZ2JX4ZRiE2lwgOTfQyR39iH+OBO3PH8a+ueRT6L2istPCE7OF+k
pAijKnQC3jvWY4rrXcpOSm+QgStltuUFa0NMRMn0aAnyMof6rGG46YCOjt/zgARbvryywSYNAPka
US3hi41SUtmKVL5YXNZ7lmrsI9cDvQDySpB8AP3GuPM8yp04B/gwg5d8ab8q+79JdltgheOaTCER
0Cor98kOfUFx94vfTt38ZKsfwHwys1RqS63j2Vbi7peWKAej75+LKjgVIS8zon+KPYQgjgM3EKBq
FgiUz0+H1Y4haHaR14ZwtYAOVY22Dn6lDPxq6HnaSsprGvEsMrltrs9j02j0WSz2RI9+Cmq608aF
mFlNOut7ok+763628aJEKvK5RHqmVg+uqg17MUpQgEkx8ymiqiajpDgnBO0Oopm/XyY5M8Zc5m2q
DkJfL5NtNYlbN/ljHtScugI3XWeOhzq1Vmll+GZpRsrvzZf5BAHfFmTe2W11VEn+VLgpSCl/c+7g
wy0ofQuUZ4Dzgxr6+T6OYTBFNbQw7RJfSwhvF6jHl+Lj9Y+15eBrI8z+RWFuQRUF+6dhajYxbzWL
84G2qp5Ain0ug0kHlh76ZzmOvB2+CHeaN5/K5+6YHaeD5SsvjS28pV+vL2krLlKmEqCRACoA0eb5
voHzXLRQ1kJzI2+BdP7Z9D/EhmNjc9swKYapGuRRGvuiaOe+D5sMj6myVzwtehoWw76+Cp4FJlCU
FYLHJJooUYul2yd+r0rOdQtbUQ8NXiTBYJOmEsrn+5TrAsZAaP0lB6F4Ki6kHJ46c3RMVP6vW9r6
IiAAxfwFbkXKWnZuyZinRC56BSXZOd4JqXUI6/SoB/XTdTNbnWuAYSCVoQHirCF1O7eTpBoGndIa
Hda+BbxCb/GkLoXkiJYDhEvzUrULuXxRhQFspG2b3Bfd9Muau5izsVufDt0mBfUECYOmbOtVRpNj
AFpxtivTbzoAeFPehm5ZQMHsnzSRiekWVBxFQUxnwIKRKmnJt6qff49a5SP6GKgHoitOidLYkohZ
CqGYyHglpZFgV9M3NK05p2LrYgJvEuipkA6iQMeEHvx0GfliBwvQTnB0DYNjaf1LaKpjMCt3lSJD
pfe3JTTwF9c2mWBkzK01lzEm4garaEkIhSTAq8U/aEGcWWESmioxM8hsYmXLoDkYKCFC+379qG95
lIltA7oeY5dI8M5Pela1lR4u/WzHE2al9b/S8QnB8A/O8doIc+/lbROaIf1A2SARoU9INL1dX8bW
EVhbYFJYKxunwejoMlSVxJCjCxuNtBGAUfPjZFqewpuG2XKclcFLqJnU1xgvx4suMMGbK38ZLW6b
jzofm+KtbTBx1ahlq5dmfHUVGILERWIp31tTC9AlWjqHCo3x723ZWUdLadDpNLIkIKiGoqaJklL2
fcnK6KnNWr37gwsFs290thWAMKBbz4/MmEoowoVwaEMBhaP5RRN4qMStCwW/ET0x3ItouzMO3Sht
H2QyNneAhSx816CXAVJCnmzd5jdcmWF8GATdRr2IOJbVaOFZ9RpkvFfPFhLEXK+Eca+4lsY4rQda
Igp8syZ5SiKHyrco9vzYRmTmvho3HXq1KMbXhmKal3LCoupkLy03qkq/kXfd2zYT2fWyGHdbhCpf
xhBGgNFzUwuNnuQRHOAk30v3s5PsllPkirxTsenjnyuzmEsZ6ZMlhTOMRtH3eRHQPPiuzaVdmjqR
kqMyPl1f5NZGgt0cZV7IQIJinVnjUAIRWVAPl8pTov4w9d3YcKLW1gFcmdCYFQlG3OofntSlz6qA
ThlPrWTzQ+F2x4wuqqDgz2EsWEAKDJoKX22cwUkqDNBKu4F0pHppCleZMTpL0QK8GuXm1q2sMhFC
rZpFCnV8qc587seBSNNzl3y5/nm2YsR6ZUwqaE5FI2QBVpaTwKrsxgTU17q5v27kciEfNGqYSABA
E6g0+gFXL1C0/4XApBFCGa2OAKHjSD2aO4bEYwfbCBTUEkB2Fh1PENkcBnJPU7qY8mxPi2T6UYwn
dghmeILSTGprdVjvk3gOvKYd2t00GqI99XLxqKWxdYfS6XyH5lDmX1/8pRAVKGcoZBs8YoBNmmx9
O5byVlKWHODUm94NGsyqucOXzIkcNOxsql+avMxISeAhduHiynUi6FEtP/vfF9rGD/mAbQKDL+OR
wZynDloNIYAfoJ4AuXk8RV9AgnsAMw5mRB6ur3nrg2P4C1N5mDyn/5x/cL0KwNyQgAEA17rg12EV
vwFos9hwMMwq/YEtzYRbInNFAYwJMBA0bPOmAddOWXWUEww4XIjXLLyRl43HDHYPgwvAzgEuejGX
FC5KN2gGhK3Rx7AURx1ENfdny5qHgx6LqUaqJjR+NLkI5YF6HovcVyux6u41o55BGKYEoab9ydJR
1FRB6EglAZhrsSgyzEolLfokUe6b6XwE78S+DXmzG5cxAitfmWHuQmuAWw8Zzk1izKQSBDszKqLX
iaPnr9e/5WUkhyU8QXBNYDUYmDo/N4oggsF4qhdAUpJvkCd8KkCNeN3ERiebzrUDTS3i4YtvyZwX
USgKcICkIsrOOejwvNY3ncWX34tbivzndXk3PGFtjS1+NO1ooK2LUR5Z6PfN+Jqmg6epvNLURlHn
bFEsY5fexGVaZRHIrctBGpzBkJPcyYHrKZ0hnppTlza1b/aDNhGzGNSHQFXBbRpMmlQCYxJOj8GM
qTRShHqdkQBU0rxsV97eCICfQVuG02oywUeuzTkrAF63y1/dTbafgLEmwUl3ezcHCwVtz5r76JeI
FkDZ7Bs0/9zSs6BOG3u8BIj3S5grrw2ToQ1nbbGrMrEted8smDupOEVKnhHmJLcNlNSHXlwg1CXZ
c3Kaut6uGw7yaaNSTz/756YyF2tiLpIh1JmIvASojO8p6tZvxhGOmUCQr25wAsj0UnqROxKFyIfp
Jx9Ts+GymJ0E0TmdKsbELN2I1d0uFuCJSBuk/EC/l24NSv+9Wuc88BXPCvPGSBUt0gczBnH2PMSa
FxVVCpVmM+qefzc6oA9ABzTBkwqxpoupfzEENrOZU9wkzugGh9ZOvBjM0dqhOoQejwjl8k5hrDHL
MqJFG8UF1qKbxdM8aWc+QeXPLj2BO6J2GfcYW8xlEYxtXdUTbNHHRmgeK2/axTezlwZ++Boj6bi+
kxeXBjWHYVdQJ4BG7AKVV6QxngSG8TrXWJVwC8kfNxgjBxxmv/uOZgwxPlDFg1QPrfWKdz1UMp4a
nYdW4a2EOeFdNzaaCHLWGPqWuoGG7C+p+mIkf/3/9os5CppWT0WyGK8QwnNGsEPFnQAxmsRG6e26
oYvItN4vDWO85w5r9eg/hWbekVq6t3RMRaaAPQ/edSNX9wxGmMPWTLWhQ4C3I5C0Rz2xd1Trrjeg
ddXLnBzoEj7CrIfJTpa27GtThqnJ61+QniWBl0RE3QMP6gy3hmmnb1IN7Lo0kvDr9VXytpJJJaZk
loRxgOlM+rr0sV2mj9rIy1c2jWCiBwNzoOy4YPzUWissQajxSt1Wtlu7V6G5SsneA6IAlJI+Bi7v
hrwEBtA9XdlkfEqYLS2bUvM1uVEPkZ15LRkwtyg5rZ/7sT240bHe90/LCai4P/HmT8ssaKs0lWDq
FGzpiHpwinxzGTmP0e1AuDLBHJgxHDMJLLt/B0IAUO3lh/6ldvqb0puPcs47nzSdWJUfUaoHxRWq
PLhOKPiOVeeNsqSGpknwmt1Qvv7MAbTw1vome50f/i6z1oUtxu3KQCuiUgxeK6Ba4yHzp+ZhrID2
a7xxvL1+9tmU88IWs40Qf5PqMg9exUN7W97H7tg51a/RCUhjj7vSK/x+dq6bZILKhUXG3cQ+64xB
Dl71eJ8ZpyY4TfqbOPP4IBh/Y6ygHXceH8M+VtqgwB6GGCoNnEo/WiZnGJ7+0P99JLBR5ybaNgit
QQtekz0yDMDMFB8qg7vflFj9WAgd0wSXJwaogbA7t4Jp+6kqJ+FVWNAPt176egDk4OH6J9narLUN
5jIZhlmpoen3miuibXT7rGpwrfymTNR/FkKHfNH7QjmbyaVzqViaUQzfFrSLBk+ZrOBhTC2hOAzG
zBvzuFjQRxMZs/Vo5qjA4zGfptDCpAL8eCRB8StO340OSBf5+fqmXZxjjYodUVp5tGBpUeH8w2DL
+jxHf40UtbkTuhbkumDsbH/0IU/Liy1coo+nwQKglcCjohH7QQ24zs5VwRyqWRmQ9AX35mHaQ2Ty
a7erXPOOaqo2JzDStLvry9vYwrVNdip6boCbQccQNpedNFLh89ve4mV97NPn75WpYIoBeStmr9nm
RthEUVglBbT6biRUz97l7yAQ3pWn9KT/ZXy7UQ79zXwz74dn+Wvmg4WeNy1x4cN0Z2EacoyU7Uhl
wl8dgjlPsqh9oNe0Y7dLAYhKDjwnpn/mLFTADEABUFjFBQL8PeNghaAU0phbA1mqIj6VVt+9ZV2s
nRZUbI5x16Uuknrr3lQbi3MTb1nGBAoqJVDjhaAO43VCWQRqE0QjMePliJ6OU6fBgzyjSxVb2b1a
9E5dcefj2ALuh69TCSYNdVI069kDK/WKULSRdB+cwJOwq22qa9M6yYNMxH8haUnzmLPdxd0MkiGw
YeGFAign44novlVpGVuvehNAtuJrufBU/Fjuzb/XA5yFrqPlAiw4u4tyH1lgkruvXdOX3fY7CBgc
4xbA1ZP1UDiJB75POz9JvnbQ7O558vO7HDjW5Q1lD1/c/WZHgf4awOqAX4KIJ4rj7DcNY2AtGuQH
kerGy31RxkTiEVVvbOmZCSZ1TPpKL8YleDUHB1yNxBTerkeXi2OJmTWcDYh/IJxRqMx58AQhYDSG
Sa+TeAm8Md4V9WvSTqSSq5spaWxZ3l23x05sUm0eGAR+ALg2/MPCcvSgVaulbHXS2yXKUp5o14f2
+Yc5k8KL8P3ku+FXAjagl8ktney+BK1zfYx4wg1sSn7xM2iauYrkrVFaQz3iZ4wFMtceAkxZ5yVC
T0qjIZOmkECX71Fg2y/j4Fut5UlRTiJlJGCmca0E6hj1/VDdRMrPaRE5T8rLXJDuEZWwgUI45fhh
fpxcmn2BoUKdqKcwIxDDzW8tz4TsQ0UwbLLY7V7G6CfhcdVfXKSMWca5WrlXgjHGWZim1DaFiQwD
xvOC+xppyPVTsHnqVgtkTnUuJZjVUbHAWDx1cb9rRZ3kVkCSdnZUKKpII+eYbywNowkgF0F6AF5y
jYn7YWEtoWABp2wpD7kaOpJ6J0WDM2NS5/rKaIg7C4GAE+Pvo4UAUCOmZ5k9NOVMysUqNEgWL+JD
arQgyhckv1mSgVCc2oMyq5za6EWIgEnwu0G+jEJ/Lpi9xc6shHREv7lsPXlqX6qlfbm+qMvPBXgb
NFvQfELgBdn2ubNogRUCS5XjGyVhYReJtuuH4K3Ul0OrD8+jbO4KffKv27xcFWzigU7JQnFbskNk
ShSp6jJm8AEBj6+sskHMe93C5ac6s8CCvyOIx7dlhFUF9fySmapfhfKdpvWHTA4P1aT/um7uIo9T
NGwf9IiRx+AiZtNUo8Oh0etaI0llnnTwbBITdM3I9jPnuqGNnQNDIiBtAOcBh30Bniq0QU7SCuwD
gfhWquke7KecreOZoAdmFT1THdcenqsa8N0IiUpfOYu0/Ly+jK39wgJkkHkj3waB8LmNLMiLrJIz
Ddo6Q+LVonwzUeWM0Qx4xLsfPP5nTkuzQgOHDcge8GyyIz2qMKNVJuAFMfu9q6F3MohkaG3g1+Nv
lFdKsktncfsb4dDdi7vk1GNEJXY4n+0yV6O/AoyGGpqiGF5iD0gkl70ehfpA9NMCrUUKiTDsBpN1
FA7xLyrY9OV9seqVPeYj5qOS5hDIRlwiwDThKRP6OS6WyufVrtma4sfjAiBiqi0Euv6LE6mEQaZn
Pfa3c0y/XAhGH9z8ufVEi4DDVPONg+mNx+o955W/LsI+tnRtmFliP0FpOahh2GxSsLwtYIQ3MAX0
hDK7/ZunlVrCFYNohfEfJNvnpzXUWg27GY5EHublWxg01W0JYSs7MK1of90U2+b4ezup7hwdo8Io
DmOrnZVW6vNsJFPeBHeTpUHQGrem+jLLaOlItTHsJykZiS6NjZPNYXMCDke1FzMueT/lIhBg2Yhp
lIsNg60QRzhftmJE5VKPeN+bKZneJ0fzej88GG4y47OGX5JddCh3nOVzbLIgx0JNc0mVYFMjgwPy
XR01x2BfudBnkD0Ahzxrz3s2bppcPd7o/1/Fu07XohwEBSMxysFrF+gXzryMlO4U643r9yENh2sT
UyObdY33oRpoIuAr9T6Uy9AWJuGQiFA1NKrwazxJCsSKeP55cRHSj7haHZMcWU2W9hgFQiAXZZJp
P4dAJU36YIGXCa1Hh/P5aAZ0uVAw0kIhBs7J0nS3dSdIsYLjSSvwi5O7iSPYtL9g+Zkr7HVOYfXi
GvlY3Kc55tPNfQ4svI5Pp4y1p+aG3QrfoMTjXl/V9gH5tMJ8vSIXoaOcYFFTmB7TYfkZmRihuW7j
8lnALIX5TmreL0MH1CkZIDYRP6hu6EqBrbkiuMFtlInxtN/xRjZ5C2Nu4doShn7JYXPJvqXKQ9x+
5SyKdxyYEK3Ec54qDQx0H2PlmTMd45PhqqTe517xLPzmvM5H8EQt8p/jx0SsGqPy7WzgPEBm535y
FCd0u2N1rJ0Sd19jzzuJAwnkfTZ2bCMoTQtUuFihRoAGEW3JwTgryBwJhift9kk+Cs6f1AzhXdBG
AiwNYrjMpoISJAG0CovsQOhvzk9yE/tDzgvEW7cryA+AhAYMBRzTzDM1GQQjXwpjII2nPZr3xqtq
01lzwwXxLZ6Mi616DboyPFT9ZqK0tsu8saR0LktBh92/IwjtAZkOrGJqOXNDj3dkNiPIaplMBKkW
Faq7Ocypop8mGNdMvoo8RdntQ7IywgQQeS5R561gpLiZIESIAV7TKQwkgIsdwLsx9FP4vPIVS+D6
ty+sjDIBpZ/KOZLoB+xtcON4qi3XxIqJ6hZe6Zv7BiO3ouXrXuplp5GXm20W09efkQkthppaff3x
GSF7fRscDO+jm0elxWu73us4PJbDe/RxrTKuMQY1MCl0o+d7lNSc0Rdr0JOA9NOZfimHaJe58443
mr15wUL3VJaA4ARWi4k56SD2Y5UjOUyjTABqU3KXMnCLufgWzXNMqiz+7a4bvSo+LbLc21Wjp4bV
Q9BbEnRpP1SqcYzUFsmFWhVP1yP45g2xMsVko80ozIHZ0MxXPZZpaUOcgJNbb1qAygYKy2DMQSX+
PDUKx2AEpUowkCRUY7dsu8YN20TiXOGbCdjKCvORGvSW1LSDlWzEY0vwoy4iuv7eoOqaGhhXmO6m
zOBc6Zuh5dMmezUU3WAGZQ2bJeRUGz0Hl8HXDNMYf/CFIFSOnhWmA0Cofb5/iValYo3OFZmV2ZN6
vGOn6vn/Z4KJJPrSDFW7wEQ6GbdTYh7QtuSUubZD5GoZTLyAylUWtT1sZDeNF97qB1ow1v9CGxa5
gnjDpxL5HxZR5seuQV9JZTZuiOusSKFtQVq32YvPy660Yz+80Um7b+5Tx3J6XhuMa5LZyH5pq6lJ
P0wqnuJIIJimsalzkwcwGYI1aX64/uW2AyJY3f67SGZbRZlCbsqPbZVeZeQkuW15y053lkMfE0Bt
xZvBr7g8LVy7jFfPkWY0oEfF5wSb9kHEnbOAH8OFxI3f7hXAVekG8546Gw4HUUILvURKJgTw+bkr
VGNkNXErzUS0kkOfzYcqU3emIrxe39SNiAW0tQJeeUCjUcFkDk6yxMsUm1BTL4xckl3VqpbKVUES
ZXHGWDdSMIuqKQGuD1U61JzP17Pkej4ZcjqTPO+66kuwJK3oC91UaqdZCJPwXYrzWOfE441NRNEB
soTgv0U1WGaM5iAJh/xAB/A6hL2WtiGNiPHGuPaub+KmGYBGZRQYIBXEVp2DdAnkErVZkiltYWfJ
1HvqXAkuBO0Xjin6i5k3KXqKIJiC/hZw8mwZAzwWmoEiFY4FVZBsSiHd9XE5uO3ShCdMNDZemiQF
B7ayuT56CqkqC2YcmIuzK9oEeWUO5p3BPAZqd1LDHw2XTGjjWqMkbP9YYZJ0iG1ElpUWM0kgN0PG
Tj1kafIOAjOQ58u5Aa4dSBepJij7O2Da/+ALrmwziXqlioIp0m3Vp+TQpIUtTQIxa067bMvZUFKH
CBOOpC5eHEfAwaRWg7MZvS9iIjUo/uB1j1F3aDdg7F0HOyATNdRUSbNlgoUKiUCCjM2YtT/wKVnU
wIqELgvtJp878mwKUgUWAWwV6KQ7EAjprW0Mb7//PdZGmLMgp1PWSQJOXCz3ZEjuO/VeU79et7EV
kWiLQ5F1S0Zgol9rVccS5bovjEqZyJi1JM8aO7EoQSQkWv4oQKCpAsdFvRwGmShbSHKfKCOOVyG/
JCM6RcaPiEtDtHW61kboelfrmaq+aYsJRtT2YUSJZeQSVWzFAVxFaPNiEhJdeMZLBFOvtU6Fhdns
nQ40d1qCiVUefezmOixQlYPHHuNA7EiLlKntIKb6RLKlOAbN5MfNbwPLQDoH0SwT+Ez4CTAu51vV
LWGTiI2JmRjNvIPcpYj5MRpNTR4O63LHwLMLIwZG4WQ4JGMo69IuGuiO6V3zKBTBfRwVt2FVPl4/
yptm8JDSwLaCECozGUqXWuMsmXCXTMyfxxGQHVP3rDn77QolVrMyw6xmUAItQ7cLdzj6Bd28FKQ3
+/uprzh26M89v+SonQ/ODvSLIZxw/nkisR50sYKdRGsepHj+Xk76E4Qej4WOMcpManaG2nDuuMtT
d26TiQZzGA1T1eFLRakkEUgwakRT4v0ffCcwvWAeFmpTF6CgBTO9fZYhUcDIlmiPcXfbSNODrtS8
A765GoPCJuFDpsLeNMWilKhcI0jH0OYsEgsVGs29vpZNE5i0/RAdpxW8849UYfRR70EUSgJDH+46
0whugCmIOPnORgkNxR+amMJjzcuYs7RpNwiTMuJlU0Ixx4sP4Lu09ff+RrFTNBt5LdaNZcEeFUqA
ijoclrraKormghp0XSijSDAVJNUghVzEnBt0o8tI1/Rpg4nUJmbWraKCDQV9oe5GcjC9ELuBg+Ej
d8owVD7dNnbo8fggLy88ahbQEtxB6KJoTJQAwUc5QOp8JMXyJUN8TebeE6H/MFscX9oIR5IGhldd
MTHUiXvvfA/Ba4HRpgXfLJox3VQ/hhWK/8lvEjNhLfhvZYXJETJIkCgjrlUSlNXe6I9KHHJK8Jvr
gDI8LIEyFBw85+tIpLyPCz2cINveO5qAEQgJmiMoS1z3pI02KVayssPEnqqZG9SlwEg711YByKcY
LnVgy1GuDl/qQCiFmzaYBFvJqxSaNa0R+VVZKT3EXjQr2lmjvnAHQTbdYPWTGDfIjNkoagVLH23J
A7n+Lr5PfUz1YFY9OMpHa89TrucZZHyikpBWNjIMBuEJTm+HIAK/vs08C8xjsIkBBoUGwUR05JSS
CIAGb/Zz08GA/0CvkOYubPkqa9sqnGdYyK1bMW6cpPxZ1yBOlDj+tR1AVoaYzQIONxKlHoZwCAZH
dFu7fi6BgtsNdn3TfU8whtGcMp/b0L58fdKD+rlAZgunSgizhC6wBVuuQCpPN90ISERfd3rgTub9
dDJFMM78GyU16s5MUgDsPGBCyD/x9GAhu20MFu95BmydCmhMe1CmOLmd2hQIkt33u+tnhV5eF8YA
bATWBiYvtEHlvF4CvH5oA5MyR6egKKUtIl63fqOIhg39tMNC5oe5zaumhR06dWq9Jm/NW+wKdu8N
ruCDZ/ZflAo393FlkgnORTBNAUDR1OTg0Lmk7oeBGxWABAyfSm/X93EzgoJ8HNNrALNfAkAmQQvk
hBoz37XlvWv+krmA/O3wuTLCXASiGpS5mcGI6se7+RQ5qU0ZZYv7fyFYQ3fn8mB8Loi5EiY1nMah
DOjuiXb1l7ITaBfoobnnT8RtHg6MIYGrQMbtgxmy8+unKIYhGUsTkJVT9qQDgiwTYBA8y+4w1rOX
XJHwZ+Q3ip2AO6yMMi7emYVooKz7N+hBQ+v5F9T1wEvs6Y55pzf3GrKu5JmXdbGzefACahbOht4F
RVMy2WQ+1FJRNQY1K9qyHdkLdrYjhi874k7bXz+Vm/FzZY3tZkCQJsvVFtaCk+kn4FN7k11lV/rB
k47BaMk1AVDowEDA7SRu3RBrw4zzQZQaYOkahhWoHSleHaKjRwmtkpcFYG4XmkCA/49feVTIW3H7
YwYABTbal2I+agzyiXmMBSTRAATm2Q+ALsEhnCK3PYj6PWdzqQuwLrI2xqSZZSMNAUCKyP72WmY3
CJ+BI90CsIpZh84Wj78PIaAAHQw4/GdxzNEBwQRKhxJ1SWNf9plTtrtA4kmYbfvFp5WLIyMIsxoE
sDINjzomOlI32EN9cnmo3wEiMIBMdP4NFdTGU3i9OFY/FOSSoOzCsDHYulIS5jJZumNkeFoBNLoO
RiUeqc5mMF3tJovo13JDyIMB62xBbLPP3dKXHqKXASMOkcvjSPkALl85KgYTTSu5zpp+RORO9sM+
e6QzP7One9UzF0Cwdeutl8Wk2LEEmpR6xrJm1av2lVfakKGfd+CNRQcn9goeMctWsrm2x+TP4WgE
PQgFRyIYlasJoQ3QpctxNN7ZYO6HSfzv7nWOMznJGy6HxyT2cCojkcwSWPImVwFIIITOs/XCi2Vb
V/t6hUxMUZeqTzGzSeFqwrvSxA9VEd3XS87rPHNPJBNPtNlQQe4FF+gPi2d4tR/cRLd02ph/+22G
55WTM6FEzJtF0zN8NYSRVgl9oXhJA/0YVAsng98+HirGmAAr1JC5nl/tvR7kkxTjxZcXf4XJS86F
cm1/HWDFISUFdV32KSI1szxINFwNHogfj82ddBx2IQaORU929KO8G7/yCKZ5JpnjGAiqmk8JHgcG
jt+A6nC7hHaa8PoP21v3uTLm3EkQJCrGCGYgCu8Vme5qAW/e/IOl4jIufdpgjlzYYs6qglofqRRb
P7QE44gQcX8If6pfUFObXwMikuigJM6C69vnuDVdwDXjzCGE4GOfjRaMS3eoUBehG99SwFH4DbrK
YGStX8FoCrpc1aMZCjdQbrvAP0tnWSJrodPKOcb2Dt4CsNUegozPcIQUw5iDK+JBEnraHkJdDmfV
2wH60y6TGcUCtBosuuVUZ0oCUA5URuJ+cFVP3NVfS47/bZYVgTv8r3+w8tGFnuRBpGGZFJknfi/B
7uiZDprEbqkQEZo3XIKL7aRzZZLxeYzli9UiY4Xmtxg0fLcUgwjw2pNlv9evsyd6mNZ/5Ka6Ww+W
9UKpO63qmVVvhEO0wCq9Ygvv70czvWTLO14itr1C0ItjpudjHoZxG11H/FTo26F2sz0oo8uH1i5t
YKbJ/C6+R7eyA3Fi7v1wOR2C/G9llfGXEGEGcHRcRNGePh3wJLtVfOuQe7ypw+0c8NMSi+cXJ0uo
DLo+TKEAkdfacUqyO9NRgedMyHMekYKbuWyGu5VNxi9GNUmjPIZNfRZIHVi20r9ddz2eBeb5LPRq
UhR0/9TyMc3fhvL/SLvS3rh1ZPuLBGhfvkpUb7bbux3ni5A4ifZ9169/h503YzXNad7kYnCBAQyk
mmKxWKw6dY4oF+I/ZFdrYDx/GeowL3KsoUGVw4rxiqVsMj0ZrzE5j4s884TvSbrpn4LoyiTj9tBu
dwBAx6Lo+XbkY6ES7XrZpV4FYt3rIL1GW5FknrodX4LuHwyYc8Poyj69LFfHTga1fdR2sB9XgExq
Rf6eW8Fbpcpfw8US1Y9FO8jcvJ1lhrpC/VI+qB7V0HWOZrFpN5NPX+tQcWskN/ty2Wv4EXS1QuYe
bmJ1mbIERqX2EGxRCkyI8WBeY7R8vO7AUo8QKqxKi74qE2CyagIOS4fNyXEb9E2i99iPUBDRtm3r
0wA6X7Xf252Ic0LkTEyEmSRbcrIBZocNfc4Ou3Ejbf9BNZB7B358UvbuLVAEd3IJdvTtpLoA/KPX
lYPRIvSmG3ExgmVm/F1zgWquToW18H5mdlCdsmIsaWhpoZLX3k87evXKravtglMJrXvRfhkY16A6
P+q239m3YLK8odyMAlfir/vjhzDbClhfZbfF6ftqm8jrn0M/9/RHdVNugDISPVz4p+XDGrOboyr3
ikLLakb0UIMmLBxEnJf/I+D9x8QnKqFJajtZogeSlnULMDNmm9CnVUnDhvogbVt2o/uvPuInbqF0
+c9ujt58qqBlm3yLTjl0vNNbYZLKTSv+6zvAMp3Ht7QZptGhvpPtw13zCDFFbzr0++Tg7EX7xX1X
UJk8DC2CjJZFQialmk/xjAymqScip5vRPHTaLPBBnhEbJL8y+rIokbHdbLWyrDKusslVwhySUC9p
pJO4qMnlTeK5HoXvAf+IBizIOM6/mm3V3QB83gQJpmvEbFKaot4ybx0rCyZDYqWaM9jYx3RywTu6
rUBwGqNwHM8ioDY31VvbYdKSMJn0GP/s706QQjBNY7uq5C79JrvK93TIC3ffkJBgEesx8SoCqox+
rIqJTgBrTlfT6nJtnLjRx1L+TcEzPEIEykv3+iZ4/QdFeBp7mEQCtjDwDlA/Cow2m7sUiVVr1kxn
onrQ8EWeHh3ie1BcKHiNfVe2kEvd2ZYrdSRV/eRe2CHixMYz+9SlVms1ekuroaRED1q8i+kzxSR4
ACqe6o4SOMOdp8suyrligQMGCSrYwzAme5rEWdnLrBDwNxuciaWt/zBswLilByvofkA8VvQG4/gq
TAF4DMisiaksZmkQCEig3QMYxDA4pJGtBzW0LC8a1dtC1XZOYb/FYfS1V4K9mSRPWZp9aVOMYEb9
NrKyvSKXIso+zvEEizwQ9AChUl0BJqj1mH9Ipx5r7yEFEgUpdFwD4fwUdRjWocCtBFwEeCpUlVUT
g5SYLPUxNvT00L1W0OcAHb1OW+u+eiUHnmgwkncbASaBHQX5O+jN2BryIkeONtgtdWE8W64DDGlh
Zsu4j5+WFxXkh+HGFk2AcrcWuuwmCMFAqcaO9XVB3ebTApNZ5qHb4srlbSpu/HH3a2WFCadJ0kcx
qOFokl/sm313FyNvqPwcTLqKb+7+WJiBZkwgVQP2EaQpOJVsE0Apw1TJzAZPeLz1usR4TZuSGIX2
FyUg8L+gOghbwAqzY1hBaNVO3g3YsZD0SMriXUbQEEO7e/BnMvbACS1+4o/fRWUY7hf9MMxOY6Ed
HcrmBMNVZDck0DFy1hmBqJnC9Y6VFebymKPZScsBViJpvsvkbGNiOtPtYlVwqXO44rBfK0PMgZ6G
CnK/XU8dpLmWrtUt7Wgk4OFKaxdeCTY8gK0aD3xbB5Dv7pT9HzLo/3aY1Q9gbg/TrlLwYmGldXCX
1oE7j7ar2yDJECN2uHFlZYqJpvISgi6ohqnWV5BEt1vcFHcmmTwLpZBId4WPMd7NtP64dJdXN4Xd
1r1ao32D1wqydsWNNvaPCu6J1wqGMwl0lC7fTJ+ZsOjpW62QeeamGLzIlworHL6gZuf31KyHmYAt
ncY0n8aNdpiJ6raqL278iw4G81YyB3OM5hGLTaSvpqS6QSfAvPKj9Gp1zCMo0mqM7tLV/e6At172
iBaVK29ccwemE8E4Dn89oMEAE6WFu549GZoCbo5hhGNaUH6pRuk5dtpHwYbxXdJSAbDHOB9gUece
Yo2BbCbUJaM9ZTkHibCHcQQdFMbRrtlC59J4Elik2/DpcsWl8x+LzLLk0VqqAOvCIQi2+SG8Gr/2
ulvt8u3gyZv8bb4GLT6Zd7MQp8o/DR+WmZPe6vEoQYPht+UCg/OZ4tEal+JjpZ0QpvqZne50GD7s
Mcdd6+sgHWkMXW7BwePlIRCkw06SXeVq2lEqoPq6cg0Ps2NX2s/mxvBA1SEuyIh2mIkBuj1EQb7g
VzSkUN3+iNKTt6DLtHiIAkdxzYJ/c3ysmgkBTbZIejnDXjhZXtr9sLt4q0Si+U2uFwFsLJsntgCW
g03up7iMJA0Y4OpU6I3Aq+z294Ae+zWx7rWD4nf3Woj2iwiowc2+V5aZMBNXeRFJFDnbJ/WTYpW7
2cbA+WLMZJ6th8uHhQkB9LErg1sUiaGNEpDNYs/yDMN/fTxjpLywd/M4h2QGkZV32QgbtD9ZYWJA
YSudNlggoaK3BITui0fJz31pIZIfg0ilJCAMaJ6zbefNFQn/GHHz//bxVIWED4iE2YymWoYlrqFR
T+SDtplQM8yIpPhDdkNh5DMpSVAdCtMrtsKKDOOrnywzK8ecTzfHeO4TxTksZUk0+SmNHCL4vsz7
9JMVNuIteR9GkMAlxTWIMAF+ca1NCtRG5WuH7KHbRkcFZxFw8j9VKftkmYl4mTrmaj6jAyr18g20
2K41q/pSWYZohXw//dhB+vdVnmE6XQGoQYd9y2c/10Cb2vWbvhx2FiQGYlBzthkY8UOLtMtC9NbY
gsBrUzRfrTTcX/7YTFz4tGIm2nU2yuytih0NanOftsOx7Jf7HlOr4K7zy0h/vmyOLbF/ssdEu1AP
Gz2UsXLAbTF67C87x1e2k1eBZ8O8Ej9v2Bzkk0Em/KS16QRxczosw15Nfeigpz+r18ZXN8qN8lOG
Xknpgdnp8jpFG8xkPrFZ6nbhyMjhrH7f2rWnLpHAiZi4+mlhzEtRSYNUzlt8SXkO/dlBd3tC9a1w
0EgQEVqIdo2Nq1riKHG6YDnDJl286RpSMsShkN4cHPn/iB+PyT3Y1bHzFnacWmY5IpJPm9k3oVyT
D/4APhbNr7bGG4g9/2K/UL3AACtIQjBten4gw2HRh1TBAiuoO/a4rAqwKF82wffElQ3G9fu+jJWp
xrWhbq3sxDEI17+f3wcfVF+b4lDciMrMXC9cWWR8v5vwvDAwSUHSMnBbyBVqYShYFdcLVyYYR++k
VC/mFB+uN2V3iiKQq7zIDQDz6CNf/n7cu2dlifF30Ibp9ajh8zV6DOGvkIxOSvIw2V02I/hmbMMq
DaK+gqR8QmpI5BjmAYwogoWILDCX6GBa0VRlZkXm6pfVP+uaKMaKDKjnzlyr2hQmuRST5bZ8ab9h
0AWDWAM4XF35XUGNxSGm/+8+GnNvgvAmtaQWe9NLd+WA76Ybgo8m8DO2xDjPcmsGJT6ahRJmb1+b
zXczbck4/by8EpEd6oWrmxlsHChuTC0av3N/rVTylVGP4J/JlacyEDKqizaKiQiTNAUpND7ha+ZT
lQZurDWCXJVvAU9w2wJ7j8pSVBRKpxiJSVPVWoOGQUK04OXyB6MfZPU8/R2oMcgI3BGKe5+o9a1g
KAybXg2L8V4lmxIkmJW6uWyDRal8MkKXudoVqzfbaKzjhGYNZHywwFZH2aNqr/nekpk0BSkfo2eB
Uf63+1gZ4wqx1NpZp+ObBc8ntZuNFADMa0OuPMVzH7S0G2k/V9vLVrn52OpzMi4B7SfLbKCeRSD8
SqThONvAG4FOuFEBVKsf/p0x5n6o+3FUpBl7Z6aB32vRvoMoOvJBEhTSfW6E/9JVmLuir6N+lqQy
IeEgfa1L6y3URgst60oAHmFRAJ/chbkqLGtUJr3ARwRH8rv5bN80yYnhED7zUu2p8FS5Ha7kytVd
/T16Qe9pbgia2BBpFKb61Nb/Ph/gpz13XTnUq1Ab8FvUfDt9MQ/o9CB1Kq+DyC2vLWhQbXW3vzZ3
805zRSiEy2cTOljntlEmxmAKqDFJieDi2O9aFe8ckWQ6O+fCfG2I155bKTSA5AwH5+R3lbYGmAR9
zNijUyfyToxk5Z1LaIhAehNijY6hM5eNOltBNHRDiee3ArqOW4r/q0lyhOA9gFcVFJuE0ADeqaTE
CjLtI34mI5DiwBmkZYiR/zrvC4m+TE90pq3y48AtoHH+RHNg5Ud0EBVPuJEPpEkQA4asB8YvmSAU
2maXD8UYk/QlPk7E2sy6G9w5oOjMvmXH4YgJt7f89XJY4LkNJZHAgBaocaBgcr6hdp9kUxRPJcmD
YzneZ9pBbQWNUq4JEPugTaqgo8Z6ZlZVUm2CzIVosOVmgBds+l6VfEMfSsEVyPVPe2WL8c9+0uxJ
UWP4yz2gepi2T/FySY60gvAPyoc0QLPnHaOIoIUC5SB4y5jYEylzI6E+TItD5oEK+RRoA1054Emz
3elb6EV+GLnZQTTdyT0UH2bZNl6PSW+g+2E2rDMPGjFuJcr0uRaQQoBXS8chYLcsb6OwKya5JOFE
S4dL17jOmO0vux7b3joFEwcdQt2B5raNMv6571VLYnYJra21/gg2+OZRgyCSSzVmJNCxS1tjWwKK
MWzzu8QHmcazKJPlOSZ03SFuhzlZSKYyIdMs4rm3aCY7LAAADeNPe0hvIcUhKhBwDzbEbkGGewKr
ycxFH8aRGiYKDI2evTXR8+kWgv4dbZrLGLvqOzd+zLwhEeTRvF1cm2WufK3J0JsNYLbXy60xLlf6
GD8J9pAeKPYIrG0w8cMyymkehgztR698oXD7YDse6IRSQorbaEP1HhE3aRWv87J7GxS8f3PxUW4N
A0RIVG2SiZoYErGarB4TEgNeoseJu0zmNoz+jPvqt68ihEHLCggLMJOc+6rR5HEhFVaMPC3x+/qb
lSmby5+Su1srC8yXbCo7Nisdu1XlBiguQDXdCfxB5cUrvAwAlgT8CPgYJl4NbRProY3bu7ju9sHL
eFP/lEBrHdzKZAFeE6nScw5KaOeeDgMiVpcYhAFkdKx98TwBd7kfv4V9e3fOBMJP+loZoulGjRNP
Nvvny19UsFyHOd/5rE1S2sBEJteeFr3NFcigQfqLBozo3hGZYu6dVmvmIC3wZR0FyN6wdeOdAk0L
CDHk7pQRA42Y37NsxlZIZckNY+BK0zH5Zag2CzBsbHnKFXTkyWI9G9Eb7lpXiQXc2nwbjgbpPzrP
fcrCV4+yyJC6QNJgQ6lJa6C/Mz/a6rfL28W9vIFd/K8R+pFXRnK90JUix8uPQkAxn+AuV7SFPG9O
hUDB7UOP06fAtTLGHOhxDFu71xC4jDCevTkLEijwdoe2wf/J5WlnauULyIMEuRDLBP07jqzMMqc8
SvQek3Pod5zATFhj7Nv75BGzUfFWf4SToNEpf1cwK+GLkne6ok8rtqG7DvYzFapxjI/KxdTFiYUX
IETKXLn+1kFlUNvY8ZWhirAO3MO9MsXc7MqI35DQwlqpJd5SVZu6EmXLHI8ErRIaYrICGj9IQJ07
S2UEpgV6hoqgUHhdVuG+rYGqSNXXy07JWcnazKf+Wx8oZSsXFUkUGcPm6U0WdaJsi5cIYc6RFmht
EBxZbEVaA+15adtgXME8v4c56ePox1fKhmYKAaHt8M6nXTD7Nr1r79C1FUUv3rdUNej/IIeFhqHM
nIVykZqs6ip6iY9+h+ohxvqNI52/bVx91+7r21DYe2cVBulJAI4QFxHYnEAlxm4goA5zaFdRjuwP
Gqyb3nRDcAhs2m/LHlMRRL3TtuldgZsngSqPejthei/dQGjwjmLI6PSs9XR5qzkRYf2D2K2OzHGR
agwsEceJoV6R5+9JMrekNfPhDjql0OUO5ERzuzqaBFGB52SrT3Hyj1XgAwmUXSs5PsViyC+FZLhl
bQlM8BdHBdMcIPIg6nh+XGpLkmM9SaC+IDv7Ipq+a7G6MaroLVGX1nOcBVNEtvRw+Yty12WhNQ8R
X9VBzDk3GuhRDemtDEOmSuMq/a8i/UMVuN9OtLLAXBnjrPe6sgwZsccCY+NANeJ0OlVD+uEohX/R
lgAO6GM9zEfE/H1jTBPC2ly928jQijp17XAQpGksOP3Topg7okpApqU4aGPq2+G6lW9kUGd58D9l
Z/nRsdS9Rt71uSf9gxlBbiRYrfBTVJUWawSbF9SQD1aneBEknaoqJJf9gh1QZlaI++jcMWq8SpJG
UfAhZy/LNtOXLiLxDk3oGtfg5IV31kiS7pqmoX+Vea52UWMft0mydLJTYhf7OIQQ4nEMRMBN+pWY
mxYIdB1j66ZlqRhfPV9eaysAoYeIJBQ0Qjl2/m7g6vQZ8XqlkqgQU8NQ4LkdTcLVBXJBnK99+6L6
9Va9A82ON1+rbiUUsaA/+tOiQJ0KOVgwjoLP8NzY5MyqPfcKEC8q9J8UzBhrOy1u3MQ+zpp/2UE4
gUOVUX4D5RKKD4Chntuq1KiR50VCMzMqIYzc5ICGtcUf6vfRzwcrCIcGhfCD5Oncil6HJWhWg5TY
2a8mavwyF/FYcp4FoAEGYyHNuqi64rkFRy2aygJVMunyJ0PFfJ+Uoy/7pYxEFN68mHFmiX7R1RUi
BXqvJHZeEO02fxlwmBQXE/f+dBiJhuosFHe2sfDpzd2m1fKYbTKmGJeNhuXN0Hadql9p83rZDzg+
d7YqJrz3he2EUm2nZCkxnZJPXj48gEb2Kk+fh+zlsi3RXjGHVhnhDlhPDUTXETyTrjG9FLNJdENQ
SeBhA84WxYR3rculeZENaA2AwWw8js+U8St4pOoz+Sa/BdekINyyYMvfjm5iNAxzQFBWZwttdpPb
TRNaBQEnbf8r+wHZgevIo3NH2k1PpG2MUlvgTgCZglDm6TfcSvT64L18AGD7+BGMhy6Q4obyGvYS
ovHTJn5oj607pF6mAl8iee+Ll+MLvHUPauqJ+Rk4EfnMOOOpeiYHjaNDPrP17UMLyR0Dk0/NVkQh
QP8ZJkaemWH8dQoyBBQbnWvbQD3K/JEtlRuJCkV8B6LaztA4ReBiE9V+bsxq6oCIkIA6RMYeec0j
ZV81FTd4nAnE3YgIb81f2IdJppQSzUYIPWapIGH3HpbP4TB7VbIIEh/uaV+ti3mg1jbovUwdX2+A
XmVrvA7N9z4Di20Gjtfvlw87LwPBTn0siInM5tToDgTRGjhE/LBAcsrL74vv2lXuvWsRWEINL0rd
JgTuUMjdQZfx2Uk+TDMHoQuBw4M8UUFkiKACEujTSdfktdyXpHkWNV+4IdrCNYfGCxiBNcbxocKW
GXaBEO2ov4wKUmi6APjP9QwLIA+Q/FHZXcZABTo4TS2slEyp7UoBhN2ydqtNIn5rrhkHhVf0kVQM
7jJmFnNEUaFS8S6FPHg7H4IYsELr7bJX8K4AEAyDMRcdHTAbMSnOXKZRFMZKSlAOcudMc505JZma
ETP/ctkS1/80GeTtKiSXUQ1h1hOmttYprY12vAFqDDeD9M0xyfHkB/rNex8Qp6FQlu6NX4jGYt5O
6t2sC66tM3FKi+y0zKFKSygTiARhT7BSEZO81/thWwiHNXiQQlDufyyWuVrDyUiCwYBGqvUYHw1K
gQXOkelAmQE6nDARFI4XR9bmmAu20urUaYsoJXpVS3eB2qg/A2OJ3GiUFKIklnOVd4ko9NN/9PMn
/a0Rg3lQVsIoafuiQh+pIaDk7xwAfI+WeTsiZTGmBUIDIvpynqtCq/skSUPNMTuYAO0TlWUE+lNJ
eeyb52aKbhoNGIfh52VP5QUQTYHyrAZeS3QDmaA8av2Q5p2DqbNhLu4zM0YGBiiq9++sMOG4i+u2
UycLl2ZRXVVt5nWxJDDB90JUeDQwAFuALjBeaMRtGtZNhyxoJNUT5HNB0Fl/Md3pF4YR3coT8u3Q
S/GTS6wMMn7YzkkYSGCpOJXV2ocePLyNbxw0b3gWeR+vxYga2sfimNBlpWqdFjlOdFO6qExoiCSU
vCj3BlAEZjmm2lAyuxXNW3K9EDJ64K60LCpbjy+wenUYyCpjvapyki670MD8vNO7aioDQyeCavLi
P1QH/muJuTQdexjmweiBQZ40FCUD6F10CWo+pt6W/mVf/B+O8mGLic0AH87msMAZsRoIiTpfwHaA
uCx5nZuqbt35w1bkK/xT9mGSOc7jHKdVkOA6wKL8fs69RY93l5d1UtH47I7gSQFdCiVxYFxkiQHO
cCKERUpjpEMZPD06G8ct3vFcfDA2gI6CryWO3ezVRs+f1HvnQOsIUPoky8/sWUQNwN/R//6cE7nm
yneKCQR/yxKmpBte1RhMcTK6kOn28qJFRpi8NR0ac4knHAupuNWGo6m/SyKtn9NY/YXvemprrRaS
RnLjtAlsqPdy45bHZqNiVkf3qz0SSVd5bXbSTUGrMvSxpfjB98gXnUOu+6hASVEMDz0l5+cQQ0Jy
mtoI0mUY/grk+U6pM9W9/Cn5NiACg+iJk8gyqxYhkIp11+VEBmjoCuwD3fUwxFEjMMOPZFRjBF4K
vQe2ZmIaQVdaKeiYWj8/lo43bqddjPbp4kdXxXHc52ByFX0/bsawsslEl06JJrUJcPzaRpM8Wy9K
F7norm3lnTYsHt6u+8sfU7hKJsaE5qQZYwanoRQ7doq57vCgP2UuYunUYGrW3ElEL8kkwoRQT/jk
rKuVMoFGM5oZCDMd5P57itbowAUF3oad6HBznQUxxkIVFBQnGmOmAeRm1CopJZrxYDhf86oV3Obc
g70ywFzmLeCClRyFGXEy+SpRnq3a3MoVubxLfCMY/AW7ByVPYYw4UQuNlZq6RWL9muO53WVD3x3k
NBB1gLiWKHEPXlDIs1ihpXiQLXXqAiBHh9TNu/Z9KaSrKXEEdwB3WxxKA0G5Zz7xtqpLbyW6CTP1
cmPKAKhFol4mxwKYUFSdtvUscJAwft2O+gwWhrgmzmK86IPx1FaimM47OzpUdyGJaGrA+rFZB0C2
+TBmOcUJQOQ7dhWCSnTnSp66h67XS/mmYibFywUdNN6TTcfMKSicgDVSALY4D7L9DAQ/wGG0qk+0
iAzlLVWPlvz6HfTZeK6ZX0IddQNKjyV60XCXjA2DLK+O2XDU8c5tD0oRxAMoEgBKVQGNCI+0ZUr5
AIOddF9RxdI/neWlRUMs98Mkk73mkT3m2YA6FtTsXBtjbW1zmzpvcyyoh3JcH3Zo+gheKTy+2c86
THOT60tJ8Omv9Cl57TPtyiwjQcDgVc10lCg0YF3BkPNJBXI0qkEpJRlMJL2bf4t3YD/ZOjf92+Bb
97QWaNyZgtIIb3j4zCTzdmrwRluCCi2TjiRPeuSBFU8hzmt6wFwipuuzbzUZkZmPnd943bMop+Tl
sTCPpA46UFBJZc/JuAQRBHmUCufEAJJ53KJRRKbQhTrANchabVeEyeAd/rVB+vdVJpRDdxXzj00F
pC94+sfXEBOKlyOyyALjLIWTjUGppK1bjt8Lh7SzKH4JPxpzcw1ZOOtxD7enCPcw3IB8fKOEwGri
0fiQGOBNFiUf3AOw2ibmbIc9ko5+aXMCSoSd1gT3WWo9R3n45xAu3YR+LQaDKLLXYN5qre1Eapsb
qIo45Q0KbL+gOfBig+Ps8g5xV7Myw/hA2LSQ2ZHTjKTgGBrSb1JneZZwFJEGHyaNwWIwbYBZJFQ2
2SHVJCntua21jARpCM67K1ma3NB41YLXqP0VGl//Zk0f1phXRNzh1m7sskZJf0Dvs8NIbGj8APhb
FKPoVl9aFhMwpCLOYrOIajp7e+yutdOZNd9SIMoH30EtkLJCOWTe/rv1Ma5Rt1ISNSpSe31I9i2Q
jG6+QAlYMZq3y4bo4WHXB00/MESgD4V8inmnKFLW43WCHlAyV/44XPf4lNUMVGb887IhnheuDLFU
x5VTT/EwICEsnJvOfmjGxe1NAQeNYDE24xV9PEZFZuHR1cSofBcayfunfnZcaRRd/yJLjFsYchx1
vYyGDyoE7hwOO83x82EgVidY0unRfWGD2JZ4XzUKxLqRvmUgY5Dc9GDutS1luxHNMPCXhGYY2uOA
JLPQBSvLQ1Uy0JcIqnxf2z87PboeDeWmzpQff+MKH5aYgNTrlZZBgxGlFdmZgNkZrMar47b9pjWt
IMTyepygZLcgUWOAcPFTMyRA5aXqpa5CiojB+da1v0GdByo5Y+3S2t/ij6pXgOqmcuWnxsNVInpW
ckqOZz+AfvbVDVzpihJUJtVu24NAyJ92C7hsGhd1HHF5kxes1otl7q1cGqqsC6YCdY9OdQe8JsGF
2IHCSifBj+Ew+FBC2Zq5a+tbB6h8IS03jUqffBWEhwaqnlDqYFWBqiKrIqvHqYhfKGNYAY5a68E6
gR2SfwCN4rycAbTRMBWmKXjRstmUPpndUo14sVPK2Hbb7YwtJUcSvZw5X/XMDOOuQWtKqdXDjFXe
jHF1lcqHBOSxhR5fQQjl8tHgJTtnxmgYXbmLoyWQSAHgi1i9u0AqLj2cANdfaqiT/oVACX1TnNlj
3DNo6igJM3QtBjvDfMNLUFw3iwpA8uvlhXGiy5kdxjX7yRpLrcVHLKICWh4gYY4OSQ5umVT0rKDb
wTghLCEPMZFX4TXKhOZWW5pet8qGQLFkrwXKoQoHUVCm/wZrA9KxwOfiOYZeIbMaqAouedgALTds
ZC9fwD8/7Tq3/6L9yvz4UfRq4Tng2hrz7otGjNCZOdCHibVXndwLAgtjYHj+Bc+pkIGBc08ba2NM
QpAppW5kdJ5U6R77zPIt9WlxGgEhlsAIW2kGl0Bq6CCEdJv5WOmpG5n3dSBiLuY90ddLObH+rs6S
pUb1HI/YJWM+Gv2JwlovT9gW/cnYatobZCXR7BTyGPLiEgoSMhUy1vE/JnnrCmj6lQY+YaaB3Bdw
ELAH/X8ozPf5D812c7ApyeDRGKjo0K0oYPEe1mj/g3AWaD30oD51Pu12cAoVKF/AVQkt2E5uRJor
ikSM0Pr8WaTuHxManiLJ2igTSUJ5yFUrglELeZC+QJLaFEyW87wGhTLHNIEW1RVW3CtXgRGJoxxY
Ht0EWMopNwvlGjQnUdLFectgAPfDEBPxJacxKqPPahI4EiaT0tqxehX8vXiGvne1FW87LcrqR2Qv
ndzi/MuzaFxDtFT695XrSl0DluNQwhBwlXmJtLV1DCqOm8sxWWSE2TEddR4jCpGSp9Lr2JWQb37O
R8GeiT4lEylzE8TacYPHe670buBkrqXUXmUealn3h/hlkLaX18SrCZ7tHRMs+yi3Zwt1Jfh+MWCA
yO0nUmyGK5NEx/Su3pT7Aa2LEqRft6IMWvQ9mdAJMIMcgaO/IlUH9T79EIGDtrIeLy+QawQAHjqS
jhlnjbne8iRTtcwGkrld9gDR7XPTBEl6JviMvEvUwBQpnaOm1N3MS8qao6BJa6To6Hy6bdF7YA0n
lxfCM4FqJqbcgcRFuGRc3BySMg40ROdetwFZjl3HMgQOzptfQ9oPkiBk/jrCMbOMKc+KUs5RIC6u
7UO1GXbKlpb3GhcgIojEXF4Qb2fWxpidCTF73kwajNWTdFi6ZF+3+1x4udBDyaYeayvM5dLraLsD
/AWELy4WyW0BGlWBlfjutK6yNdAfTvzwdio8oWwed7/QAgSa11DQTGS+pa2HrWUEuNUGSJiZ0n5U
2/3ffMAPC8wHjFDfRiiN0badC1eJkO8UP5NapL3CWwc0YXVUnSlT7SlrWIXWvNTnqqLMbVZseLUK
dZBZNAPDSwAs2vulp9TCRXIevdtiSs2Ivtn1LX2Y/GOxZ14aurLD1twCKEIMgNakJziLDngJWKiB
33XrvY5mpfZ2eXu4aYWF7iGYARQ0CE5vl9WXU5sm7XSKcpUP/eLpfnyYLHepPBvK54S2WYqb+nUU
EVLyjtXaKt3PldWui9o2jtG4tM0W2ipatQMHiQbWofKbYH28o4XdwkC5iaY9RMHPLTXBUDW6hloB
Hni5Z6juV6BrfapEnjx03+AlVLtGnC9yF7gyy9xYaOtUgamDRalN25s5MJ6n1sbwXUMuL+90QNnI
QSf7DMqxR+caz5fX6XORyikazSDZK3c9uJyoGGsBKZ5DeaQKWpUv3Qdu5yUxQIBgyiCNIB7zVrr+
BcwB77NgrkMNLeI4GzdVbj20ie2mhS6II9zEf22HiZFgBsihvAAgi/OYHhcCfqqb+KYHxrHa2Y8K
0uDn9nsn6uPznu64ZRwFODYNkz/sFFNetorVUciHvu0wMLl8z2IoSfWY9oAK821meoBhXd5STiij
z3cQdeiYAAfj7vmOVtNUj1YLLJkU5TvLqL9MxvTjsgnet4QNBEqUzxxHZQ99Z1dKXeUJqh89xB50
qtwNVTpcpRaWNn0LruiREIHb+Qv7MEr/vjrzVmX20owzAYrbRHWnMfgWj7J/eWUiG9RZVzYUHAZj
SOGMaRbvkgWyceBnumyC4+9n344GnJWJpOlwlVpBRiILlUfjWEGoZwkF3s6JWmdGmKiVLKM2BAMo
tFrD8OiUQ1o+WTQ+W4LTy4v/Z5aYQBU1KC/muZPRZ+W1broZRI8dVD500mFKfoQU904T1G/pj2di
1plJ5iZVrR4DLDqCf1WhAg62/BASsFWg7QpIalaGiHSd6xNAgNu4AcDfwEJrlwmTdkE+oKKYPVhV
43ZKT/7CJVYWmCMb53lk9D3FhRkyKYPGHcLUq/Ony1Z4ryBAij4WQhe68jx9MUtT17GQGYi3DeSU
vlJowuTFd5m/bHtiI8xDeZVIIh+hG/Jpw1aG2VO1VLGR0S84QSa4IOlXKfFMC1Jl5TOdaTqR19/1
bgwc1bYyPVG/mzd1h4Wjh4H2goL/GIcxykJqDAuQytaXbo1rXDWpX+0GT9p2x8TPtsbT8CxWh+Qe
9A+rLHWKnBp1YmcYgJhNHIi68pWi/pXVs6DuyP+4/13cp+dMkuWSaqGIGkjZPnJQdcgL/QAw/0FX
28INlWLbhNAyrPv9X/nTh2Xm5rbHWaulBTcNBcct+2qvXBckuU23kY3RHDwIdpEv/ZDuRJ14fsxZ
fVnmvJhhC+WfGfVp+3l6t6EKiQYKoBkBUNSLd2KcuzFFUYDrRECYAfsCEgQTAJXz0xMPThOn7Yhi
9fVAFNJvIUsXTl4LF6aEl4Znmd7wM9tWo+BC5/nR2jBzYYxJqs+hAzTYlNs7pcuvuvyX3UyCGEQP
P3tG11aYG6MYMNSVtBm8FUrIKhg1c1EniHcnrS0wN4VV6o0yRIDpgbvlIZlfZi1ybczIL8BRX/ZM
3iQlOiIfe8Uc+CHtDTCMY6/Ue2WzkPReI9Ce9KbXYJ978r68flM3I+WatF3FTzfgcZk7tykEP0Pw
SXVmfH6co0kKc/wKXV9uEtO+06Xq/vJKRSaY9D2yCkCnLUTWJNiCncmt1VngfbxyCb6lAV5Hh44J
s/mkOZpz0tLgOWyKp9wP9u+ZWz41aFVCNUpkjHe1r43R9a6uKCO3w1CiJ5tSnFAVhaw6gPWwf/ut
9kdpyeJNM+wcaI781W59rJM536XeJo6cAd+TqjeBVHtdJsKp8jfrwwJzkPtBDpdEQdasWc9tNCPr
q0XfT+We4g8TzCnOrLodlRLDM+r9AJcvNtEGSLJwL23zDS72H5e9jx+ZPqwxJ3owI3tQHLiGbste
CIGCBsDYvwt/H0aYs2ynFajQ5LogC7pboYaxHNCaO0Iuc4Hnsbd1abSt3gOuSqwq2sjKLjQdV5EG
L5u+qeibX/5w3Gfhys/ZS1sapTqplIRmzeOLaYEIgIrlqY/GtjFd40XdiSAH/K1yVKiBmni2sbAy
wzQaNTTowSqvguEtRjEQb3/BEeJ/ww8jzOmN82bMshIOXgW3yqhi6ifbKM0xKMGVav4x2AvBCMxe
zv+Rdh3LkePK9osYQW+2dGXk7ah7w2hLgt4bfP070LwZsVC8hdu6C2mjCCUBZCYSac5hD1AH9Jyc
p5DHvBklMNfl6uwu6h4tlJ6Ui97v5yYLKToEKBbgJ4A+cSpFTtQ66xencU0tu51IF9SLKuplPN81
zdQZgAYyc4qNBttTGSkZpQ6P28Y1dGoBNUaR5gekf8bbpIpm0P/QsoCeGJJDBS/RrcWtBXP+SGnt
xOi7MfbLePAt4Pe7vVY9X9b0TRmYZUKOGCsEDdDp4tqksPSkpuCFybu/FmAltpYj6Eze6IbCBn7I
OMt4FjZdSGU0bhUBWdqoCLrItDZ+MgZbe0BzBn2u9aT40XeEPseDgcKnpvSi4tx5dIPGQ2C8OJpm
oRbJ6yPYA1QToLmJr3UWxt5QNwPFUmhQyVH3k5xRemwqwLgeLm/vRlSqmUCLMNGyBOlncC+KMvf6
pEQA4npYPObwoy/kpb5i4Dy1a4eZv48ehaTszLZOY0WNtWhbGOwA6ssZhD0QYdTOLovWVa2UHBaV
6nuZJkgcDkYWLjT/rmn591zpijDLesmdgJ7+XMyyaMLg3KdpAKpgHek6K2hr2qluReaENLCZJX65
RE9dldw4zuzZTiXwNFsqjMo5Ho5IdIGslrNPtIdbSj1mrC/BmYwHUy0SKUzTIioEL7lNQYAIwmQY
U6Cz1oQhHua5LSEo0qU4GHIzfQSywiiq423uG7oAHB0duSDN44IEkMjpxrjYjatbo1s0bTjIeZDW
qn9ZN0ViuOhAjgpNrhWrcRVV8splDktiBslcCExgy/BwqQEa22bnw/PL9zGawXRTatymbEEyZlF3
JmmYkuWu6eQ/ZJxFPwOsHJzFlgXOYGB5cio3EdOqHAkwWLQNlgrtdHb9Uo/9t8s7t7UkU2flNJas
OKtGxfZYDhghTPzaGV8k4A7LxNpHGpoOyPRyWdSWzsGITANFKbCf86mRGZ8wawBy8tVyF8M9S+Al
viyBf62jYvzezG5B3fCMwBGdmqk8zpGltBr18hQdXss3jCd6pFSPdZr4U1p5edLueikNqFLttPa3
JCVuRAbXIN8FH8Jt69mHcHfRoppVl6Ym9f4f1JNB6wS25EoUL0HFq297gC8BN1jEF8kZAi+Xfwcq
TTOjDp2DftkZArkH2izwuCIMKQjWx53lmRwuJOqSRE9ogfWBsAyDrK+dGwfxTVy5U+W2uAzSIL0R
jVvxT+2/haLvBPTBKHGoPMVnVStdGc0W9Zwne5ceRvSw/gSmbpC9yE+YUp4BhpejElgGY+OqITrh
/G5fv4hSQptHu/oKzi7BTqcDQEwHOpECbC3goJtWiWQ36rjj78u7vLnJK0ns76sXqmYmcTYvTJIk
L7cY7FngOuMy/N+kMJVaSck1mRROY1NPMtKbmXRXJXUETThc2Pl+cA6r2lpAC2a9FqciNCCpD6NZ
YzRvfCLmErbTa9QmoaU/y4sojN6wAKBgYCaO8dEAnZuTlat1EktJWrqktF7mSNlXRv5lMRZBJLhx
NidiuLMpFnuUKiDtezZeohVAnYpm9C4fDHNWq9CH7RpgNlifAKa1ZHR7nu5aEndlY2uG7FXE0F1r
MjtX7sCtMcak8syCPKQtUCCpU+cC6xYJ5rxogWLOnGpYm0GWAOzgO/TNgiivA2S2mmJMbZa8wbaf
L692w6ywWjCkAJEUYR6PRZxP8tiWqQmh019tbqBnEOIidNeloltiU5KqoKavsIvP4I7OKNsumiMs
j8QgMVAbT8oQtQPzTNiHwY/7/X2EGK0CJjEejyA2OD1Cqy7yfEwgajoWty1cFJJMboe6RLUDDYUf
H00/f5XDBAilv/qXPyxenUnnFlp1lp12DRRokR+mRgmo+bWugWFlgnOmert8fFtmhyZ4vF/RkYz+
Y7bpKy+S2A6Ze7bS2dw36c043GfRj8si2J3J2wOODUCTCFNAdsHdObaclvZYo3171oa5DfI8QWaG
Yv6qcfF4pb/JrCjHoTHt3DNJNRcuiNhTUXf3lm2sP0I9XedUNy1A+esS0UVUApejx/TVkJiHWNJb
j062GjZ0BBahJDtPl5e/pbZryZwuUSO1oiZycLUr440jD7fa3HwDF+0X0pR/1h79rjjQWmRvWIcf
2vBOFznnkaxMFWyxbVtQVAzDU+Qk3+JO3V9e0la8pq0FcWHSVAF/mKh24dZZ+6I3pXpvKst3bbDf
4klp0ceovdQaucp0Z+cAxMlPs7Td59pMPGNQS1dLRDitm5v8sXI+fjIsKXGaFh8ULV7aBFZS46U5
7MtxFFyJW4Kwu5oD8FQkYvipeEeph1qzpsUDEQqGuB7j+qZQQLggP17eYmbjvNEArQDNUgoSS6gn
cUcJ2NSS6M3iWWQE1+lXXW2DT0hQAbfOsN5AF8R5GeYRWAoJEmzqL+S2X0SNjVt7ZawkcBGKVS+O
NC2QoEhfLWsv2aVr2W+TiKJzy4UBCgoFfcyVI03GLcSxcuDYqkBLiqeaKpKn1z0pXsY2lqvRH2y5
Lb5c3rnNdWHD1Hf6PPTtnJ5Nmdi9OdsduqFMNEGVmR8hjpgTeixEz32+svJu0YDEx7QNkP/Qns7F
EhhA1Bvakspl9VPdQ5IPo3yox6MsvZM0V1Tg4Ov/Z/I4D5LqdWoMkrp4+o48So4L1Gq0iuZ3jP2s
/J3fKq9VmFzVu1SQ19g8w9U6OYfSkLJEkgpm1YG/M44KbG22y6bdJw4O2Rnc6jaALfjxm25Rknxo
WhhvD476/iahsl+2vyNRvmHTeFdyuF2UltKIZQJE7K6g33snf9NbGv5vS+E2zFbSBn21/eKV3T5R
AK6fAJ+0az0LsAiXJW0ezcdi+JmbQm2UMqmxaW3fYOby3kZ2W6kFy9lWdB2pUSSbkLQ3OJuypaad
Ggs2NQHHkLWkVr9GF9gjuyosX4TMcMx7nnnXlTTuTq4qzISgLrq8P/PVVyAsH8muuk72+VdRVWVT
F1aiOO8EAH8AVGrQhaS+aax7S9Rdu/3/dQ1MoWgdRPvKqTPKNTvVaE7BfzwNHoawe6f2PqEA+ocE
brM0ZYkswEIvHpHuG2MGI23tD5MAYUO0DG6bwDFZoHcPQqyhgELrO1lInCASwV9HQy2RQocIWX9O
EWbqIrPfvBdWG8X+voqlc8ukhdHgKHIJr/LlCsfljpYNkFNBEPKOC3yuv4A+tIEGgnktbikFaFUl
MsJamiWor1PdU3zGtPGjU4D9ad6poYReF0xtVfeoeinBshclU7YvCv3jC7i1LsDtS5BuREHhbvqd
3I+Dl/9MMCNXAA1lRCbprb2awqT0eyEy8+YuG8iaoJ6BcU1+TjOKpW7IGkiOgF6vJOUD3D28eH8d
aYfLir+9zcxA34HSYGGnB6prU1I3FdxEcrD0gCZoN0DW6qa+Uu+qH6YrLYGuglaF9YU5TykjMvEv
f8Gmyn58AF+2anq6INrHB9iRDsTrxZY8ZxF1A/+HZX7EM1ysibQvsUiCfGBiWR34TKVoOc5EASOP
piOT5ZmZpSL6iGf9nnRkLLzUSSfAqIxKu7iLtsS5F1XOeFvNg4FZ+KTUnlDKgQrGWRXn+ySu+31K
zGS8iZNywLxYzKgOP7FTjJvEBKgSMi+ck7JrMCCqzQx9xHxToWTXXdmFl0Vs3lHo6gLqoopOF5nH
vBgoaUA/CPuejvZO88kx0lzGuWaGWRjdGj8vi9tIvqGw/K80HvgiU41KjxzoOZ3mUFp+WcYDSwqP
i+aqpeBBt3XHgwkPsPJoB8dkCNPDledq9ahxtEJbQB/T3BtEcvPcukG9WSCG2QvvthjOC5j38GOY
nBhiJXpXjmwDJ8xfDlS/7pJxcO3a2C+TFkqZ/ZL3Wu/pxSDoB94ypLVkzmHqcZNoKrKJMB/HTZPZ
NczPSEBPPfK+CsB8DS7ms8ou6gmx8SgA5m0ahRJ4py8rxHtx72z7ViI4d2Q4vVJQx0LUcrd4/aH0
x+/Oi7UrA4w7CSLlzf36EGVyfWld1znoBcFJWQumVtPuRpJKwY2/mUTAm+2fHTM5tzMr+YymZijd
5ClvSmhc033ix9f0COAJv3kioYg9YVPLVwK5UGmmDPiWQAlyPUNrpnLMFbzhc1Fj/bYYwK0h6kNQ
xqcIEnWIc9IBoCRWdD+NbU+FSpM0DS6rw6Z/AAPEP2K4G7jOkWybFxkvgCy5w0BZkPSNZ1TGMTZJ
0EqVyPttxcyoo/8rj33PykdMtk0TiiqA1wXDaw2ge7qL79/HBoWT8Nva9yGKs6UGdPRj5kD7qPGY
DsQd0x+X946fTnl/564Xw5lSXxi00uv3d66zb17n5/yp3rNeTyuw77p7xjFsi/R9Wy8Ajyejwx4N
IJz6oesObZIU6jd5sx/leFcDM/5QB/GzgslSwO27aSN80W9FSybyR2wqAROzPKaAPlg0iVWcmmP0
kasv42EqlmNW2Li/pW+Xd3Xz2AAeAM5tBm7BwxLXrbR0BHQ/aHM+aMaLieGVywI28/KgtftHAv8W
NYdUA74gQng2SVL7NMyoi35y3/E6X9qlt7I/epMPzqtQjNy4eXwr2Zy7ypfeWhwDGbmhfs2ne7u4
U9XvgvUJdvA9AlnZ2Lg4NJlarC+6AfOocd0+AxcNIX0HUm83uYquMmGIuRn9rfeUi5wWPGgQoEGm
utOPyFK/Gj/IHuOnKH3HaFvXjkbuRqG1M7zoeynkohLtKtuR1Yobc5rzLEXc1pADANZdEtdeB1Sl
yxvLIzv/be+YQlMczCKgZYI7vMhGWjytscguSO4ZIpb8mhwo+r7pARSJIcPKoV55a72AQRf9dbs4
FKXWNo8WNRDMQaOFAhO+pwvtVDufkQbC0Raxm6WvUfd8eY2blr4SwDnNJeuWtkmRp6H95DoS+myt
BTVuzPEAHvayqK2rB/SxKG2iYISeMm43B83perhnJHab9qUp6RWguRG0dS9RNMpuCQL6y/K2lGQt
j/OcRhURm2J+HSWU2jerZ3VRXKcUPKq39m8thLODdkoBeFnAe6Ejym2p4U9RjgmrDkPrgmTnliqg
N0d1WJ8t8vvcSaH/Ni9rRUEcElfP1Nb+UioruLxjIhHc/TZFdkOVBNqWwLQiwEoQY39ZwvaZ/LMI
FEpP9dnJ00EFvSAMt9GuS6X7VTYkUBNFxKF4eSXofDuV00jquNAat6Y8awFmQ46yTATnsRmJWsCG
AdAbisugpTmVYTXKaBQVjt5w84MEzoV9/AtAH4fusBxar9xFgQhMYHP3MCPEpgUN3JacNwBtXDen
6oCcmqb6pXZnlL8tRIyfOKKVEE7PqhpYQnOJI5oa1vU4NU9KnGKsrjN/Xha0eUYrQZy2GUjaJ3Nc
Ve7QOYcpd67zWFDZ3AzYUKv6Z8Peb7HVPVEQ2kW5jTjGwGj2dAvimQMK5KA30HbVIb1iUM3GwRYR
SAiOib82WiVPW0JwbSRohu+ixa/HVxBKHC5v3/biMPmNCryJBIbF6biqt3I6y3AIfajvzCP1GYND
AuJeDZh/w8EGl5zxiecqKCD/FcmpvNRqUEEVK5uS1l3ocxUV/uVVbSrFSgLnT0HNmeRUg9OekV/C
RZQGIB5/+d9ksG9YaUWV9XPSmriI9IW6fYepo+LhsoTNW2G1CqYhKwmxraZN6aBBLm4tLOIKTE+B
bqCjJxNNRmzqmookhYNHlgF031NJrSKXWT8wXTOAzKP80McEQGCiq3tbCqgl2AS5dtacVPRxP9Aa
FwP6nzzQ3LvNBFQbFM4vb5tIDOd6ZHQZjoSVc5oKlFjku13IARFWR7cP52MxnN9xRkxkyCxLYd9Y
d8hQfgszkC84nvUV0CIeIldMlgthkQVC+ZzsAKbyNBngugHZ5JepvOvSe6oWx8yc/7dN5HsAkDkp
l0GGJAmw1Y7xivlLd6jfLp/Utpn+u4c8LhQxJn2MJJipGr/VWuV2IlR4fpDpPfa2NPRCKwC5YJCq
p4rdJaWjt5YEhp/cbw9s3oyMe5Y+x8AZFE9KP/XoXUvkTClyKqtKbbgFp+j8Fu0NSv9L0sr9KIk4
Tngqnv9fHF7YbGIKbfmcfxgGBe81C4mE+Ft9qAIH04djqB9n8DK4jA+UeMqRgYjpmNtiZOfIFAfa
UXtYACeFKdrvlw9z0+ww7fHP1zDdXXkrA76KpGWKi1jZRSBeMZrvZiMqPW9G/yshXOyi52UvkQjn
OdaYTlS1unOLdMKkcyT/qAfjViazQEc3l4Xmc1XTAS2Ges7pskylncyKPYsTqXf77NuojW5sidon
t8PAlRhOUSfDLnr0PuA2ecBLOOgA/DIejdvGN12HwdDeU8ElrG4a30oip6hNaQCuhElsffNo3Q3f
6I/lt/FGfeSGMPnsywOYK930Fa3Etau9zEHlk1A7lDvR65R5Sj61DMtkZECypmEM63SH22lZ4vf3
8XIcD80uvgHOZSDvhYX3LTkgbGPsRmAzUDROd3qrkIehQzQPmIXcs4/9XXzVgN2MAjn8ijW2KJjf
9OeAwRxjdli0zC3fvRbPXUtKU0zWRJByrhuya5Tp94g5ndxuO8DuUYH33jrbtSzuchqpRodsRv3G
oqBoKEZvoD8vW/v2ajBQhpIX2mL5elS3DOU0J1iNSlS3tH5a+UMJBDRbEiGibi8FYyYYcsT8GN8O
W5FJJyTF+ygCm6ahv9XK4fJKNiNgVs3+RwL7grXjamPTKlgXw+Qlzxnuhtwj+zyMfMtLX1Vrv1zn
AOEQTSZs+ZW1VM55R6VVTNOIR4WZai0GAvPrvnNiN+pE8Cbbav+xPN4v21WszhVuCQbxxJhmtF13
UIXmta0QH2I467LbRlHGCAphtQF6BsvccfWpcRdb9HzdugLWG8fbESYox0p3SjS20596ikRTphu/
07wtXKehvlO3tiDlJFJBzpqiNDWsheVMLBJ5JEOcYguyAII18bnlqjBrZUig5Bp1VE+qpWBI6XVp
Ooc+IolrSeonslo2cHZBrsSO7P1yWOl8qZt0zCf4QnmJfiZZcQCowSEuzOCybW0qhYKpKh3Zf4xX
cKYFFNV5rHIohYQ7pDGdvaFO4aIhouxE8B08av57NIQEyr+yOINqJcksqMVk7U1AGJKr6TW7QoLV
z26iPfXqb/njcs0wX3TRg2NTPzBfhPIeSuYAaDx1IE2SUbstkUIxS5Icl0XX5mckRJP5y+Xd3AwS
7JUgTvUXOYkQjMCUu6D65rypAd073hSaP5JHQBkCQUF0fptOaiWQ0/zEHppkkZDGW+TSJ/PgT873
shYkPzeFqGiRACkgqOUdTkmIpQ56bMIT2pP+PUvJvrIH4s2aCH1i85hUZKlty2AQ8twxdZ0kl4oB
I1vApZsB2C4XMaBsSgC7FnAYUapEj+6pIkiTEdPZ6Uu3UNvclTTnxjKr3WUl2Nwt9F2ZGCmVMZLP
qfk4oQG+z2C5Uno9tYjRAMjtFI+XhWxqGsoVgBpF1guDUdylEecpAZQuGtqbYACBohoAbP8vxgIR
fwGo9PtTQyBxa11ridzplBXY4GeAq6Cpax52qqcGCkryGHw8kmv7zn7TXsUsCZtdDWuhnEGlPSic
+ynGSKISxb5KwaGtK0viV5W274DDHyCBfpSqOnWBXH6olvlXqbafcMUOWOgwswuPfNZTltPakssO
CczIlCJy1/QqmHNIRnC2S5dPTijYaBbXc+G2zoJtoMnalnw2RdC3o0O7pUHJ6ZpxA9F9vVeOCH2B
K49s859fnSfCOD2SCsXo8HgFztdMrpB9ugf1p8Ag2BldWg+nOJKdj+C0U7Ceat7nbVCqxI3Ga0mP
vNJ8TsgcXN5A9v/O5KkYgQdKCexc554rztg0ldb21Bupuu/1MfdlWn11MvMqIxiOb5z4z/0jRpMx
KMVgc3FqnMXr1DGTNqlKQGazmKpGG9bg9p9450IKZtswXwI95N+5FXAnkoIWkKIVOrDg0kNhZZk7
130h2EAeFILd1EBmQP8kGFcU+GPuVpGGTFVgU9RLr5XB03+XfuNFfhQub4pX+fSY3feA+ROBN204
GEjFXAtD7rZAv3jqnO1FqZeKQiqAqENSh0Stg2b5eVk5REK4s3LSyOyyCLtYElAmmHF0W0/5M2iK
BHu4EVhhMSBFBYku0N74aYIe7aEV+uKp11fkIMdgqlGyO7tJQ0MdBLGpSBTnI9XKSZpEgfoR+5ZB
N8nkfkR/WWcQ//LeiQRxamE07VBPcVa6TZsFpb64sUxDYMo1iSOQxI6aN2FGSwkGR/Dw4PepKsh5
GxtyC5dB+tYbehR0MwHN55aTWEvgkitZLTlD0UEPgL5Q+jV6ICaXpEt3CyT87oc0UGOXWZooabu5
g6t1cWUPAgKNAlUjNNOOw5FaSEiDsaBV3npFFEttSsLMLWBtYEtAuT/dQTA2SYpcdHCCyrVhf0mT
K2I82rMIlHzzoDCTgcFhTbGBdMSJGVKGUIM583J+qqZnrREc01aco8sfAgwuuyfFlMCKZNhRaD8Y
I0CCMSsqeflvBoHMgK462RU1Vm9dWHgp2BiqYrjdPB9wM4021aIKpwTgERrtJmkX6Q+R/GoT2auT
X5etip3Ema7bFjpeLTgKFPhOt7BwHMAoTTDfZWzDXrfDyOld4G38ecZJx7T+v2I4LzHiHR51Kbuk
HJUE5pLbhyYCaMflxWzqw0oKpw8NJkHIMhUUbeGJK4NF0fxEHxlaJwFNjTQ22Cr4dNOsVpqeaXqJ
Hg8DDK+z/GWS9c9c6CsZbJWrx3dnNOVQLqj1S5mxo9REliTDrzaVBJXrze1aCeKstI/L0jRqLKZZ
4vpubhp1X05qebh8KFv6DDQgDQOQwLJBTuF0OQ5YR0202COILha3yBsEKQUoe7q4u1cG48EuHAmj
KCLSlC29XkvlFM7pqlkuJ1iurCAVJP2iFVyQKC2/tYHrWJlzqFFhJCkBQpfXZ7U3lugUFwELiCRw
uqAuJAJANaLxWvqWKVeLJcCc2NymVbTKXUQdwK/SEhx37mhOYHaKo7tqwMwOWImeL2vBVn+kASQd
GaEqYqzzqeGpNUpij9grjItabj96cDSVB5+6t+8oqgf0SIMiBJKp4zsHUXZ9a0AC+PiA2QLWGEIj
HgrPLGvwqWuZ7GWv+vEfVmtrB8H/RT/mxvUHYRjCVnH92QbP6lTNulrbwwxUmXlGdRT1Ezm/agGa
PieZwLFuRBInojgFcdR5muoMsUqNvLSF9rq2st1Ke0ot6arMPoGEAmk2bBkXLvpBOHWJi1miZgss
oK74VQ/7Sk1ctRb4iw2VPJHBGVUK/u6ky2G5NroRDWAUS01xSNs/g0Vjj4wTKdy+dYUUIy+HI2oM
7ZAO1G0lQ/C43daCj83i3KsNfqG2bSSARpAp9TJrDM2EGq6Drv4hjUTvF5E09vfVraHlJMt0CyF/
tXxVjMrDVLqrKrdtb39K4z6WxfnzkeJ6QqEOz7Ol/zo6Dw7SH2pyVIFmD+4GwY2+uSqg17EgEgO4
fIF+iKgMcHlEeJFThGr7TU8BuU6/2nLvC/wTU10uEMLcDwyWIUGBWYmLHZbB6Eq9BzJS/6a99eAZ
dQLtQf+heQXqmp8oGayF8S1jtkW6OJMpRjEr8rsE+ltWiXpuN67dExHcI6aqJ6KqKUQMyuIjdLwe
lb9mSbvOzNwFJG1g1oJoYtNubRXBPsD5AAzAbWCeTvM8yg3AaKicuuAcSN/UUTauEkcfBHE5M86z
swKPF9LBmgOoA85FSHMaGZMEFZxnBUHYX6YpuBZFAjjvYE5GXutmDMomECr1QGRxpcYqBYbENuTS
Kjj/oFjlgAYFYI+98/j+W3n7xLwUe4n9u1mcY5iTbqo6dvNJpPZSeAVLNFX03iB+thJ4VFtDiIdn
C3ceiVGqTou3mDeHeOPpj5g9vJPu5jcyA2o+94ud/ASI1qPuL2EUot3TRYPJW1EgqQiCJU/0gNqq
2LJpS5Y8YnSRPKoPHm1qljspsGb89DnRveLR9Oq75Kk/DoC6r0tf+VSyGD4KOTgQZKITGJvB6/+8
LGhJXnBn3bXo3M+O6CQCKx/GnEUner7AU1F8n9fc4gpWbYiaPNkbTBDPPuQ/ADrlNf7k2yoY1l1H
AZ+2kIqCvXdPDpoTzDkVmtZpVlNwTS/HeM8Yc5QdZluQ8Rct8cwAmSCADwAXExsK/BR8yOo2U0cd
xGxOmbgFaR4bzdXHVtDgch4RQoQJ5QAovAnoYp4FCCQ2/WjPVeKO4RJE5EYqvOwoBW2ghj15+y9O
jW0Ov3lrgZxTAbdzbloyBHZBtMs1cDCMYPGYg7QKxKPo57ULlH8Q7TLcSoy0Igo93UEDILc1qJTe
9F32qO3NA2AMQz1U9+LxkTM/xkniHIxpVEMjD9ZbgYHqso1vtE511fZZ6xI3VZYw7VXw0mkC53lu
A6dSHW59iQPcQrPPe+zmFCzEAwKZAuJSPCiYkXegR5DdJQEri6hmcRZxc4K55VY6+gWLFoL7SQYK
W0qAIC/Vo3k/qoV01yWtc1OX0hhejk/YclbKA0Rd5KFA4sMIpEyM6HCWF4MgZhow1+CazXSbSU3m
ZTFdduNoibKE722Vp6IUCwTkDuagkb7DUNKp5pBJ06oGgReM3NzVB93T9gw6AT9BGZb3ZZg9OLfV
ke7ta+3BdsFY8rCEjBFMvSpf1NvYJxLGlP7QIzBI4ZOv4rZdNqPcJESWXRlQ/VR9aGpFoFKcz2ES
kHZDF4KNNAWGILktdjIbkG/odXbl1PiuFD+rsfh2+RDPJQDKDv2sFtIgAEHjUfpBnwCwq5xSV9Fe
B6VG47Yo8cpFfVgDpkQACohGRAD9ov57enaNNTe2XlQAIbTN+3nowjQekJrQ8AS1pdc5Ga+6Rp0F
D53zZZkqoN+B0gBvo2KU7VRoO0qF2cXq5Haj5sam4paKCOiFz8RiYZCByhMYKNHEcdaCXtMU2Jiy
PLn6DjjhDeqS/V8EeIeyr/3SE7Tk5btKEGVuysRdjiACvJoM5P50XebSofXQXrCuQAkL9KRjsljH
MF43ut1BhmtZ/hLGLtwN+77OtUwuitBn25hbAzJZO1ZxrLzM03bJvvhjRm1eEv8GUYoOlPKgWsPq
voIACXEaRtzd6BqJmR062n6JUjDvanDqV1C9/thOXk0yLdXAjguBY6j86MPpSt6pR/DUMbnX9Cry
l7tM99tA2iFyKdz0qyK68lkcevYFDHyQFRhtJHBPDzSVpnSUp/cDZZFpGVa7AsQVuWscxx15ElH+
8SHG31vMWLvYkDNCGe6pPDlVURYSkoJZ7tbPoCzzyFcQmszo/0/2Y+X9IaDT3/KQ3mLW/+5kTten
J7o+0hzrA+xhd9BHrQ0tDLEKHkebdoFSARglgFqP+4HTURuY3i0arUd3okYHPJ9svKnjOgpScKlf
LwNRMKhGOreqieOr8tx7kwPSYBKN2WvROP1uqEBW5JidCHaYjwne17/6MB4aIs1N6gCEBxDVPkji
H53QBqptAxxpDNEGCAoUDJb7SSAy2i3/B3AwR0esBVYBvuRfz53WVZiOdlMMR1E5XCwa/OnFYapr
CSx5sQqHjWyQsriCBHAwwU56q7sZSRk/XpbyH/bvYyHcO65MEkdSEogxb5rXeD/dDKaXPgGPio2u
x978y/q1fLd+Xpa6uXsYiUC1GsE+YIlP1yZLVMr7IZ5cqwQDc1T9njrr12UR/JzH34qB1ynoLWT0
X/EhjYaBryXuCgwCfJN+xPE7xXR7NXqlWx268b+IVs7DNRzYSiAXregYny3BVTi5UodOJedrUvX7
jv5ZoejvVWExJhI9wG3gn4H5kGZ2kwDMuOnCTjMQGj7j8hRERZsrYeD3aMBDgwn/TDK7tinlGjph
tL1X5dVei+3EU3sh0v6mHqwEsb+vdNy0qKrUGgTZShWkU3Fv1vHTZ/RgJYMtdiVjiMpaM0fI6AK8
XwGWbD3a16a7hMMhORqHVpQvZ8fMXzjaSh6nBmmy1E7rMHl97qr9fGjmY+7gbdI5guzbliRMoCBS
sW3g4fE8Z/2cSUVrz5OrSkiJ5foeIWKYKYqfjbFAI7ZEISYCYjImhFk95XQTVW3oZkPCPW5mv2VM
slWmFytmQBxRFwuP5Pau4LjINM1huXpkck4l6Sba/trMQFHjrXjNR2Tj3K5zmwdUkP3pRwPaZ+LS
V+cVva2hKPrbUkdkctB2B3Ie9HFxd7c51WWOEGlytXq8Rqbu2pCkg0AdWWDMq8daBreTedRiDCOD
jNaf33mIyTEGo6gdJg+iO2rLjNeiuK0sdB2161Sb3BplIs0BFtkroT8E6+Gexn+f18ee8e0SJVh+
6rmBkAkE3CPoHiO37r1ml2BWorhOvy1+ujc70Jb2N8NeIFuwl3zTThybRZ+zvdTcIViCDgk4/d7Y
mWF7I3qK8r3kZ+vkrmMg+XZ4OePBoz9gIER5M4+Sq/nNLtuZfn+UHvLH7Dl/zINyJ+pIERwjT3tg
L408RgpW6QCIBNxBS3aHzsnLWymSwTliomDSQLKxumkie3Pu9qlUP5qSaIB9MzpeqSTfuIgLjQ7K
jLWU1zBsJ6R7gm51zEGiWd2PfRHElsCgDc4Xjy1Yg1DbRgywFC4oxl3SCzZOJIF3GU2mWqSE+lMM
gUgEeGutCHJiy/daDDEJeQq8J/gyNh6j5ZJ0cPMm0BDZjTzZi6vFd2P2/bISbK0Frg+AMPgB2B/n
L9KONiS18HQpx6Rwi6FLMbxleZeF8K2e74bE+L/QuIoQRuN7naqMzB11EErou/bghMbV0GC0sA7Q
0eUu/rxbrtDvJwlBvDafomu5nONti1rPZEYWpO+KWzBeZFgiElpggEf+Fz0j1+Utm4Gd9pk/3JtX
xP+MO15/ALe9JpppHXnEB2jV+FCksStNKoCly09oJEOOw3gNQwrVuYA+gR7RqoCYtpafI814jvM+
EJwh+x/8JWaZNpo7APTLai6nlzQmv2ulmOEu8MjNvrGygHkgBxCEzp4e6lfTXjQat/n+XEvkLBlM
dXOlFJBo3EW74nF4bDyAgAdTCPZJLcj/G0xZ5tEvLZIz7cYu0K1cQiR8FbjHUdUMMw84ZX53/1/k
7jeNb7WlnHoubdtrqN7i9bCPHpIvdciuUCdIvlMModLOTY7FX4JTZP/y0gI5hRzncVCH+l0kDVUv
uxoxpjJ76V0JXgqMijs747XGw6kH/Fx6Y4vg097fKv9Z/ll/ua4U9ahPkD+G+TN5irzaj28xrH49
X7O0Wx0AfN08jJ75o/PnvY2AooKRstJTHEK/0wCESY+CPbl86EhdnWq2RCwq6w2+iZXZ2OCz0bss
E+7sVB+tjKLszda9+6HWKo/db1gVwXwQE0cOFEMu+aS5WiZqo96K0dZSOJcwqE6USxqkOH2T7UDM
Q9y0So6mmQ9+MWh+pqs/Bfu4ldNci2Tqvnp1AXOsn4oRIuVj9w08izvzujqMD5LQqwo8A5o5TiWB
P6WbShmS1F10EyGDOjx2uziwguzQf8OMoRijTnRonC+yJzmKdOaLmloLZSm5LVT7AGhiQZe9SAzn
fxKaT7bJ/I+k/6Zq5gLnw2tEpLSbaZL1QXF+ByzqKsX7kT2Pl2D6ikm1COhzg6+G9lU7u+LSoVAi
53ayoc8aWMLkzm/qkc10tVd0Z4JqTQffG3J1u8uquBk+vfcFaBgrwqPyVD+qvJbLmt2Hif5Yo1HO
kL9YctguoiHk/yPtupYjx7XkFzGC3rzSlVGVvNRqvTDU3SN6b0Dy6zdRvfd2FcgtjHojZp5mQlkA
Dw4OjslcjW1BWkAJtE5AjMlLWW4pZQkg6U752ez6TYTOhySzo23h8ROQq9ZxhsaYvVHLrdaMQEPg
bo/kXm9BDMGTjuOBMJaeq5MVihFAAstTJdGuVNUOYYrXv9Dq1Xe2FMbQ60KXDbkASmK8SNY2HXhV
vnUfcYbAGHkalVFi0U+Dthu3vc09MMMfq22+Izv1W4yHB6/wwTM6xsZRZCkbTKDBRYx09LOw2yBx
UVzcxuCXub57q879z9rYjOCQFzLke1Elm0V505QPnWKAXq+xiwJBw8R7jPwfVq4hw6WAmwPJp8vj
VFSJMPYK6g2NP/oKGI7Q7BgeG49KY5Af2u764tYN8A8aYxrgpuqSRsXbp6hz1cZLmLy0YqY7cS1a
365DLayQDv9gBljBBBVY29m34ph1ohD0QgKdvOY97IyPZhCd6xCryXYqxPqfzWPsUBarIhZlbN7g
dwcQ4BqQP5a2I1pCzDvrc7it70Ru59BiXbSHAJVh6HWbYDxiKzdCTvC2lypi52npiFaLHoYHzrLW
ngMmptw1lKEwSc2Sic7g701LrcHxQlUR3V93omCDIyp/qxqbEoILO5Nw8uBsrwt9RmJUFfqsyPCj
61pltrInQj7jHTvYVBpVdiS7fWm2BqK05oXbArUMCqE5iTw45pqg2IsB2UubF6JUbsvGGvDZggfD
RwrZKw+0OkJ5/niuY/m9AIaOBEjTieitY6dzCmEclE4GWDIXtySo/VhNf17/YMtTRSGQY0WLkCRb
bNRpNrFiJEQf7Cr+6NP7QgXHpMBLGdMPcBndU6FOJFNRegUK24w0FhBQ1md8ICUybWIpm8qoN13+
qmOauzlMAcdTrDimSzzGMcVk7KexBR5aWPaVH+zC3eBJaFHBc8HltSJR/31tcYxfqltSh0EDsGQX
bpVtuiF+u+M3wKx+qLM9ZIy8HCutb+iaGlF8zTPDkYfukz9muWpymOnHEbbQ9cAK9Q19IqCPHPag
CfltkEO7iWjmy3WbW8dAqRSEw/BHp/N89iBA62I7xCJKfop5LIf3zOT1qPMAmENqCnpfygYA+hkc
1Tk0yubv15ew+jVM2pmOIQ9MyzMIYy2g0SYAQqQKENT5KVqpayU87cDFOnQ6jowuZ3QjgemRbZmY
hQChQ6wlTiLovlbUzhRZ3hcXwkAwC4mtrstGCtF0+wwtpXO8U1G3vA6yCIEoCDwmxtNR6AXV9aXT
DMZGHMls4QmfpC4UX+3OeKhGHa9oXni3+C4UCQqTVNwWTUlshK9XgSlDVB1IRLA7K3ZF1I3SUf6b
BZ3B0A93ZsFKOcljNgPG0oijFuAj6XDHqb+kmfzN9zlDogs+Q0ob6OKmFZDiKHI6kPLLmqONvKbG
VUM7Q2EcpjnnIsGkYOLksfSAoOdlUHlfhgfBuMmhqzEUZomJ08n9XiPKYSw0/7qZrUFgNhPykBJk
2mAIl3sVC0JfJwZdBVJVcvLeaRwyjmXiGOZ1jsB8d3S/p6NUKokDbs3JLjQvilzxM4L6Yb4JidN8
xvfWZ3JrOeM+vhddmjrmlYDWzpKK/kE4TjoQwzrP0OgSqDVjkVmpOHrxTUtrdL5CG8nicaux1PQI
OBDnKKCARukV3S1spTcJFFONgzgB9Vn+kRzG+/kO6meO4uceZTNttt2+MOweGktPqg/GzNAGQQkn
hb0M7pgfwfgO0qRQ94hADj3tk/sKLVuWo9+VO9lOXf3xuv0s6xGXWCzRVhQMc5wKWHBxELaai9bi
j3JvYFnO4JGD8D57HVhQeFmJNZ8FqjwFQZ5u0lDs0myjIirjfO6gLtn8DOqXoq/cHHbFWRt15Bdh
Cl3bGQpjupMQa6kqAkW6MzeGXx7DTecZm9ChiiK8wHXFSGV07Rug8kU/FAiPLpckV3qkSCW6lOMx
9dArjQY7cYQ8xZazKB4OExSRyhQUTW5SZ9p0bvGsOuU7bpcZygIYLoHKF7q/iTPdBBynvMxb4YF4
vj7GKGXNmrQyaVMnz2xIfdzUx8FW7eSDPgS6Db9etMxaXAKypfXQCnWzk7BQAJrSRvNbVJuN9/ET
g12OblePaKvjbO6KWaKWD8ohkJZB5pXVZ2nitgqKfkwdIspu2/yDjlG7qS3n+idcR8GIB7R+NQze
Me1fcmqUJXIWqSPpkL7QbtUO506cOPf18rVN9w8BCJq/0E0CF84YJNTZBTJjMeVn78k5uj/rjeBg
/MJ0eh8tvbucPt8219e2ch8hEsEGwoeio5wtbzZJ2w6VnmeOKugvYh4dW3nipXyWbx2sDI83tJki
TkRHJj0iZwFCi3AKLcNy6lhP4JkG55uKUerf5s+frVq7ANE8C6V0pE9Bf8AaRaf0lSh1euqIaN3N
b2lPa+h1tvFg3IR79ZnK/85HhMK7cmvcxz4vTlk776oKNTjawiti1ZeLxWShIvWikELIsd/HyqaQ
P6pg2Pfj6/UvR/0T4yxpt5uGbUU4iXGuS5wxqFNDzYBTtChTqLVfZcca/BuTmHkqWnivo61a53m+
iXGX4KSrMkEPEmd8S55FL72JOmfeCh6tMIqDnf8cX2KXm8qgi2AXeY7KOE/TTOJx6pDlSnbRc7yd
b5AEQP2b+rDSj7kyM6cof4GHp5KBCVvUZkTGUqc0yvBKyOgZtCS325FjiakS9bkB/5dXEqezBy94
UzyQd8TY+a/q3dJwRsaE3n/xmV0O0lJSqgn4Vr3Nzfui+cX5jGvWeQ7AbGjeN8k8KgBQA0+NHGQD
bsyd8R4INgJCZyrtEY7HKx5CX+UVUFdvJEzMYYgFcxJo82SKlbo2Kg3BTDsI8lTINERO+yI8Qjbs
DgfyhdzwGhjWXBtOB1J8OBxQDmLgZnMOGjVN6EEELRxYVjsQDV7fzlUIC7zl+BfNpyxEnuckT6jo
dmP8lM3XEo/T/x8AcyfgWaXFLQGAOJUe5uU8k+eu1gJKxAJ/1sD4kUQnTQG1ARpQYijURbkk9iAD
j8KJreyFvXmDHK/T+NwWiUXJlZr6GS7jJ0NJ0OICNOtOFj+GYCseUse4K6BNpJZ3Bh6SmcBxmMte
zROiiZuOyiYieXTpMZWRoL1KwRNfrRziIT6BA0v32pY2D3Tb0QGx2iuoZlLuLD39w6xXQWiLHObp
prUYr6LjVm/r3qTvg98zqeGOStC3nHfImjXqqq4iHSNDCoOVThTaUc11vUwdYbxVhLs4UTnWuHaC
IbKCrnELHV7LZii5ydUYjwQ0weG1NWFAxca8yD/1z95NOp+GJ9yui5U1XSAy/qoR8kDKIh2IyvdK
OEw8akLe32dsImmqshU1rEiNd1IvOGLC0wxZu1OQGMcLg8rRLssNUYoCFBV/dMyX3hM91QFXYGIP
dvTDChyxsrXbAW8BxUE1WXW1zi15L501w8cvgLaqhrIKuFCZoza1DVQ1OzF2CrDG04fVBuVs+RlK
uLjQQFxhy3Z5F7tVwn1knZJZjOljbAJDDZRrRkQYeHnmoiqxilI0sL94ENR7KnE9+lAHcIonwTEP
+bG5MV4ytN3mbi440bFHjupJub/uRamRLH4EYlwqbgzeMnbaHjzycjblIHYHf+5OjD6zZKsMt5Fm
eFIb26n1/TrcWqxES40IIOhZXEg5KuEQxsmIRQdHC5H1b7FKOjwG7WuLTqM6o4qeQZ4rX7PlM1g2
NZBFatXGk4mZw3hEs8ex1ThVLB4Ac6M2aRyFsQiAUHoWuifIOXIczEp0cr5x7BOoabNBwpBr7KQR
OPmTyQF7WRI9qzxVlZUX3QUOY5VhVTVRpgCnjlMX6Ws7bi23N3i02ie65KXh/dcQTk/ms4dP0cyp
1LXAMSRbfMxzd3a1bfTc3Ncbc1fcoc3IVTbKK5Ht7Id1JK7mjEfpWH1VJ5KGlRfrpftx9jv6IUMS
Xab72vyUGvgf9CzkEc/T8cyDueZkOj2VDEBRZ8HuQU3SWRwDXEv3XSyEiY8R2ZrqRD+ccmcdOr/3
Rld3NITLrRP5xVbQ7Px53BSZXdzm7rRtt+pD8sI7Z+vWQ8dtQRiIplImKMssqWrNBHdSFboNBghg
sLbG02xb38w/IIyJFuloCtqMi6mbX1PhqBNeNER/5dI2/wDQH3BmE/pUSFKMgXVHfwDfHYi5bDRw
Ik8zevOxeGi3130ibzmMBZZjqoGpGmhC+b1Ep4IKGqPrCLyvwlhfp8wpmn+xYRnUO63uUBno0Pny
4AE9SAbYammZGI8KJhwxpkGY1UaFi5U2Kpz4ZH5C19a7vpKVl/0FCBOTmNZIuYwBogumUyXPWvUr
mH7l0zYEa9F1qLXUzDkWO4861JpJIH9N7+dwW93NN0jZvVR4YOv+dKNP7nW4dYf4Z/9YAoPQ1LOh
QcYecrnVTtznj6qX+aEneJpHNvWGtq42qILnkMbOIwgRQ8fG57tDzgazDRKRkbamEsNUoHRlZ9Hd
EPSoXX20senE2szZ4lXLP1syc5BDAVWx1KImIx6D8kPSn67v6crj4uILMud4attKE1v8/dGH7jBS
rtpG9RtuBWA1iDQxzqHSCVWwjzHnq0D+J+67k6Uo/hH+9o22Um3GPQ0gi318pz9SwgFeHvs05L/w
U2e4jMvvLCnXqgCeo/Uo23tx1xxET3wpN8jHPiSPkBx2ZQRT0n3/9C8SUHRV19CZAz+CWatD4w7c
8E/aqNFvhNviRnufvjee6BdetclLzhlZN84/+8yc/ixuqryliKYo3ExxeAjFbquWyk6tS8NGKoLz
alz/sHgVY7r5FCUwUZ2uJmLY9IiOe6f3zE3+Ye6puDpNPWN4ETwWDqWg5DPMrW4t8kCQRbIs3KIM
bpQ3U1hHuMuFdnJydJKXYGtP9B7U7bwmhdU1Wui+AiMAPYoyY7xTW4xKUQGreyN7iDy74n7ydEe5
EbzpvsMgyGvoDEc+ZfvaGs9xGePV66Fo2xC4Vih4VQNu//qbbk12SaS/uP7OkRhDnaTayMseSFVn
uWXtJ8HgRNG3675mzZdZyJ5gD8G9g9cNEzNUKCOAuR1MO9mvNP4Y57frf3/1OkJOCH8edUZUQZjv
hN74bDbpS5XWkDZkE75bYFCRMJlsi/9iymr1bQ6ym5MuAYbHWRb6WU80qBdjQaNf7ZpD/NjfkscZ
A0JIbMPwtU86dy270AWrjrzk9lrAco7NfLFZG60AzXMIWNJDEX03pxu+8O9Kkg3P3T/rY5xJQNRq
CCI4k2nf7SjHVro7UdshMuZ8OfrpWUd5hsQ+PmN5rjCGDyTtbjiJctCJBhMjcrQKzu9Y5mwe22KQ
jlEMglRsXpihF1/9poa5LUU89vZVFAibgPMIlW+wvF3aeyYJQRCBE8YJS902oxscKts0nq9v3ToI
Hu4m+l7Rq8V8I33WweXfIRoRusg10QKttrWNJjdOHLKavEPv6X9w2M7rOQOJctkDJ5EEJ4WP1U0w
XUdl9YahUFsOx5cpV+5B0utWsn4X9hh3zfXUnuuK9y5edSNnv4Tx/HFVtQSdAAhw++yYleU2jhrO
S5EHQV8/Z68b0uZTl6mAkLJ3ob6RDE5Kiff3GU8IpcCsG0y6mUpqk/AlIn/jzzW074IYD8VMtjAr
V70uzq2MsEefD2YOZWtlfBICwbtufKvr0JAMB2MbqNvYgHyyFFKY9EHTJPFH0Fmv8hw/XodYte8z
COZTqLEpWJaFQ1TpsR01s2+i9TqrJg69xGrWDdMs/10K80n6VoHK9ICllEH3Uveah9B7R/LCizvi
hyXJ7MnSbkTSHuTWPEx6jdeGVbo6uILRItn6StlxaIh4K6ebf2aEup4kjUSwcjk65pnp5gPKp4X8
1cErvEnP101/xRkKMSLIjc3USYkeaXuvyL8FQcyxk9VA5mxzmYt5LjpVzkWASKPuk+FNakFME28J
Zq6uW8sqEKib0YGN1lW0rV6upotDFQrEQeyIbebMar9X87th0h6ihDfHs/p1zpCYfUtjJJJ0qBM6
Q+32PaRUkpeJ8JZzuvcW9+IZCrtxVtnNaYboGvN+mwpzovOm3nWbwuFl+Xkbx4SaoAjpxlHDcrIS
BG0eVhdnrhSbM6hQW12/CQxBkfzrH2tldWieQjSoUTE3vA4ZT162JX2ryLUz5LJnYdqApLaUfqut
xhbCNy29l8VjLbjXUVeyCChXwlcpmokgEW7r0kbCLkCPY2TWKENJb8Fnv6lLp8C9+Vo7zwGeKhjP
k5z61wRC3w5DD4i1Ncjk+uGT9ev6L1ma0OUPYUK4HGXuDuE9Gkzaxzh+6IZfqfjPdYiV9+8lBhMe
lGld4zluYLH7GO+IJ3OvgBWoufuRH1FgeBr2DhShsMKP5CE7xpyAf2lUFBykwVBqMihJ3OVOlw3p
ytLSa5zER72dbbS92FX6T6JxrtMV5y2hNqNQDjHQh0JW5hIomcZq1iyhRtOO9aZ/TMcYjGiUyZAc
+ufhqG/55ZKVyjdGZKCVgnowwDGgc4k5x20/kLFskFmYPAPtauYu3AQ7ikoJ/lARcAifPnFpM7jU
ZTg3E6NVaFFijsyUQVBJmoYMgTJsVjnMVOATHV4Gcq+eaRfhvxgBXnlXUVCqlGqAAs4ymO0NQVJU
lIWYgW9adLpdOB0zn9IRSF6j3iR77muAbt3S66GTDWSiIBdk+2hSiBEKM9pUHfM4vbbovyp8c9e6
FvQXFZqeQj+n4FvcciO9HBhYcAmjwolCo0TVHy6/KCFGOhgFCm9zlsi2oUWbIIx4wzQrm0lldVRK
l6jJoC9mTn07K2ji1hFokL25OekP3tCWJA0V3L/ghMFs1TkYc/yhyBlJVYRAM4jRpjq5qcxrb1w7
e7QjR4J1qBp6j5hDPhFJqjI5KlBUSR+7/ob8kx4tx3ovQZ94yF3SOoPuRKPN6z1ccS4XuMxVj2mL
2dJmEC2q7U85L1zdeBzRaJUQXmRIF3BpFhK6c9DAiUY5etgZs6gKM5hqFQtsvbp2UIdGX6Vq5wfh
IdrKdux/vfNIkjDdhSZEmm9aMNMIhZGMvRnmjtR/I/KrDqnn65fC0s5x7aJrWBeRIqFcy5d2HvaD
lE5QYXL0vNG9oMGI6dj3PGWLpacCCmoceBuAhxw9VJcoUF8niVZR5z+RXY+m17o1H3oFzEHXV8ON
Iphn9thMTapKSu2okbZPM7JPZCSSx8mfksAVhOkXEck+1NJNH8hfDtHphCSUVlT0J4CxiFljmmO2
sC3pfAAcb2Q9ZxjLkAZOcmS5kZcgjP0VPZkmpHoyRxYhLhDdyEK5hW4SbxuXVgFPgQYPkETr8Lqs
kx8DwSpVM7ZABlLsDA1NFolbfRswW/2q+tW+x9E6CrzsMQuKJgcdMmO0jx6BHqzx0kimmfTGnCaJ
nX+2H0Lu9w+Zb95XjS1Ndvxde53fwSAt8vriWNdBUVGHQBMhbewD894laop2PMNqxRhzu+Uj6eXM
boLocRTr277jcWaxXw9d9BYYty10sSBAQY7mEqsXo14Z5xgiOXrrh6Lyqw2tg9qEHCNZ9M+j+RvB
D/qkIWKKiUOTuaPzAJ0PdTCCh/et/yQfEcjMTdAUZd+Ib+zjt9Tn+d/lpwMaCgaoYyL5D5thFlYO
2oRxksw2xmGyDT18b8Z+d/1sLzePYlj0S0ky8rrM0TbaCu+fDBiNKjlFfszl0Za4suJsuEG37hyF
iamSSmnGZgZKu+/cBDT3dn0bvZFbBObo+E4m23wqbgPTVtF/wYlceQtkvlpTiNEYTIBGJicN7WKa
xk2GOdgcI32Kzjni61/sz24yN3WskKaqVIBp1VERfyQTJ5XA+/v0v5+lEkQtmmIQbsMi5vtufmxE
zk3M+/t0M8/+vhGBGEut8fezqbHV+rZSCve6vfEQmMNaG+NY6w0QwjKJ7FEeH4g0b65j8KyNuX3r
rOzHln4FofhOBHKw9O9KMrgixFLDiKfDtPR0l6bNeDo9mcDSIgKs6jaJlHngya8JJvq4o3QLykj2
EDHuACJIsygKExhgDvJe9MBhiiZ76CdjtIzWAsE555o/EAaaP0I3c65vKeezsdUDS1OErh2A3cWW
hzeiHYS8Xm26UedBILM8tmJQ5ZBKV0P61UBPa4On4UaPdAcljcfQnLdE7XqnHcun6+tavDFZVMY9
VJhny2cVCyPovATjOGS70DNrhSe+ahPyn3gLJfvQ5ZkNxy2digFnJ0014gyMBvQcFDfQZt/r0X0R
fFFPizJjUtZ4+HW83VEeYQ7bMPaGkBkAIYZoa5PliGJrK8UXU/m/USCWRDtooXrNbKESyGjTaNFF
KUYPhR44gcrjQlo9Y9ofBMatBvUc9Rhcgg9XSH2b5OB3KvobXYimrdRKf+MDwW8CHQy0ES2YQIie
yW04YjlIuwt20E9O1pOIc54WIfVp085QmMNcN1aZNQNQdCUz30ikgJNv7KC4KPdp9BAFc+PkBqlu
ShWMALFlldtqlidOSHMq4S/O3J9fwY4EFgMpVaGnn25TopVpNx8sH/0+eEr65EXwarf6CJ8TE+kr
2hQbuxHZCRzrWT0IZz+BCQ1CiAAgUYBvm5TmrknvorTdpYH/N8f8DIWx0WlMJ7NqsNDODR/Jp/UT
PRS2clM62q35lNxmrW28fp0rh35kMLzgHUgV1NFbfnmdBsFkJEWGiDHVp5skTSVnCpWvNhacQNCm
geQfeGvA03kJopBOT5qcerBBw/gJmEhl2YaQHmcL184gajf/hWEuVX0WZtRzsZYkEe3aTFwT7UV5
V9myxdOhXLtszqGYK7UOZVCDgxzBTtT2Q0q6+6gLOFP4PAjm+Alkaoaxxqb1RQ5J7GbQbNPkCkKu
BSJnC2F1CQppkMagpLemGw12dg9GaQ+jXdJN7uhu9mppfnmfeJabNrb8eN3iOQtkE/9dL5ullgK6
FvTnNkh3RiN9GQIO37RkjPVCLWTx7irzWUGuNAP5o5WG36NmU5aV8PbVZQADGms4RqBQB5nwpXGX
ViCFig4MvPzec2X8sHgfablRlwiMsQ1d3EOqCghFG2obK24kW8hHi3N6FhQEIMNBRtkEYSCkoeAM
GJhO1ku5F7QI7K/mHl1AEkh+Gm/05MGRt7yxay4aY9563Krg4gCaujH3WFHim662kTxtBH0RL5u2
yLee1oYmMQxtiTpU9Zg3ZNVrtVFbQCPO4I6HGfRZWN1Jcyh0xS0Xj14Jl7cWfvsZHnNlaEgFmRGS
x2BLirfjE9pTndaVnOGRr7i39HoYSQF1DnIoMHNk2y7tL9VzU6t1EdOkhhC4czPoNmmMfhtXmrQx
xcbgBB/UDNilIV0jQpIU+kIw+Eu82OzF2aqBJ4bRY5Pn35uyk9wG0Y40ouZR15I9iZi9uH7KFu13
+IKo5SIjqiJmRLDI2EvQKwEqPF0Esqs23RrzbTBB3SLzRxuj+z/rZ4z8VeXN5FLqXsu9Dr5yAM+x
DcZ61IpUCO6B3Unmgb5njJLzal4k0H8vD2k3NGpglazyXaNUDYnCERAQDjfHF0oBYoCPY3zNW3SR
FbcjPLPP6x9bX9gfVCbmaGbZmAeLRLauNa1tDUFjiz+u792iZ+j3yqA+CQtFTopl4yuJGpj6MODD
4ejRsS1IYT1RHgkD/IniN94E49pRx8f6Lx7bcDVPKcqdPfA614SztCmxMuosbtWiA7ByuHUqGtkz
5+ECjznqqtoWciIBTz9qb9CYpwpjg12+mT/lg7qNfS5VzPLKpifhzwKZj5Y3vWg0IQBbT/zsDvEW
ekx7XNe7YDs72W2yrZ/yJ8HlhTxrHvsCl3nimNYsZUUHY8l2+SOVRf0JPfbbYcPvzOOtkHExXdCG
ARQgoYsqRCjLh9NtBrY5M9oVEojyC5mXOlhxoRpCYIhZgDMDs97M+QY5bxflJQ5fKmbGvZBHu24Q
WycV5cxHFZDzsFo+J/D9ztAYg+lluSwSCBwgLNUgY1M1cXyfRqn2GA5p+jee6wyLsZU26lNtyLGy
KZ/3eKj5tf7KOd8rVx2WgyAL5Q9wjrClv8wqpiYP4ByTXbPLvWFbu4MXOrlfOH9ngmdYjGGAryMe
iqjHh0p2tBUm8tFybm5Ev3P4Ix6rzvEMjLlYydxJemnQhanZT12xEeJ/cPaObv/Cd6A3AkUX1I+Q
QmfuUisDTbNU07CEeP3o5t64rbzgTnJS4Hm8QYhVOz+DY+7QWS1LszCayI5G820UFd9ALq5VPtJa
tDkrW/WKf6BYwhujIK1FUkBR7YmsdSt/3FKS7XF2yvsSYvO8ta1+rTNA5lRNo9pr2gTAgJSaDQIa
vcA8wPVV8TCY0zSTugVtFjDwZn4ZQsi/8yZx1p3s2TIYJ5v0QTfJCixC3WT3uRfsep+4p+GYL3c6
nC5m+mihpETIijFQoUYsPR0BZeWGP6kYZVAfru/X+l18BsGc11abi8FqTvYt+brw9B8raHPHUvb8
WHilAAbfegbInNl41qMsnwFIwyhBff0dRs1ornKVz+4RWWE+ZemqVZxh0lN3lietQpINdQLMuO4f
UbW0WolTIOIhME9MYo6jFdFtNOr4tYE8Q0peOF9q9cqlcmeUcQ8iJ8zGlWLW64F50gkvbwtYHrRg
LcfYBju0UfpF4ZYQXRc+VS5Z83pgf4bMbN+c96PS6kCmcpZIfxGss8kOoo7IbcRlIvpiNdjy/ETn
N/hlg//DRv+snNlcsa67ohCAn+x66DZQN6Xb2mdymjngNYyuJFWpgf5BYzx+kmECK4yq336xhzBr
7xe3NC7lVWbXXxSWIqOkLkN8gk26CSGVHCiBNPrB5n1qXlWqSeFiGmWm//zuoOI9fNduGCorTTMi
umyxzFVNZ3axgVy4Pap6+isgEMkuikTYj8VIPMTlvJ7i1dcFNKZVNGyBF2hBDlHGVT2B9A+DnuJG
Mh/kHi/79k7Ln0tJcqzI+i7K1aZS6vtKbl212UN0inMprC35/BcwPi7Voe2pWfgFunAIBdmTy7dE
fxgH3sg4vZwvYgUMTSm0XRWShAqaghjLkdOKpFOhff6WTO62xEfn0ZYnz7L0oBidwqgAFLZ1WI7J
mk0w1m0tDUONJMKs+FlZaE4k6m9CMG46AxKEJH6PjPYxC6qHuJ3f60bo7SYqd8FgvmUyT5dzeTrR
P4RWR+Q1YFEqGigunWuYNmiQNXv8HEfyweiDfp4by+k8xQHbR+qMhsdxhIvA5RKQfT4K5hCYsQHA
ERI9aFyipwYzf94we/9ygGwRQDOITOQytKlQpXSJ+LLo5kRnbuVhatJEWY9PsbiwVgaMCWGSxBBA
6IjPi9oOgkxyGNOHWlWgjMPLWi6PJgPFxBekMatg1LCuDrqPieJ2mkevY9XVLVtBv7GFmJ2X0OCC
MqexyOI5q6wTKMF0Jh7jtYeW5yOlRU+fpITLmLIsUGGZyDFr6CZHxyimKC4ttJKVKs21oYLuD5kx
AItB1MfMhSRz4sE+KSMU+sfHAk8iMHWCF2pw62/XbVamH+3SNVz+BOaQ1OOAIxrgJxBHuCMluvUd
qrTZOnltU49voYarOoLXuhp09KAcJqGr5S/0gOXLrWDPTgtClFSLSGU38YusZM+J9lIW6Gi5vtxF
NMSgMOeFhJqQDAJWK6vdJrCMzcwJt5YhiQwWS9yOoAQF+yKSnJeftBVPAuNph5oj+exvlHuyJ954
gNeDiAqWh16/6PGvqnEowyloJKdVC8g9sNdnoaaVmowUuEZ/M5jQ4Yw4u7f0qGCOhnO3RFDaAchg
7FWY6sGUh/yTOE3mV/ftpuiQjBu8toOD4+fHaOB4YZvQy0N2GgyTv1UrGIcjimXUiqn5iQZJvJcs
Ow0/Bv5w9sKtKbQOjvZ06Diim8Bijj2xomEcDZgaAkenhg7WM8b8n+KXamuAJTez1dienocXqKhx
bGVhjADGp0KDK9TcMETFLG9OlDbLUFyyg/Sbod5l0fN1Y19+LhW8X2iCBwMh5EwMtte/TpuQEgiE
J/VcM7OVbYcIFV4FJbuNtft6iuX0BNDQdoyZHBO0xpe2X029Kk468BJk+TSUn8FdCX7O6l9ULpbB
MIPFbF6caIOgacCiwpgahCmVjQTH9C/ehQsrZJCYuyhqJzFBMgzSfnjYWN22B8nFiXb0IMr2sGmO
/R2fCnTplxlUxioHBf0ykoX1jb7kq+VGQe4UdyGS0la3y/x0A5U/rwvvEi/4qTjZtkttDB7wuzSX
QR39ITj20PmBAAr82uVHReBsJF3wv8un2nRWjlGK9tA90sHq0pvfEtXlGO4irAGmIulICiJsQ1cq
42fGSQjQtY4sCc0A1fsSHWCdbdr1878oJq59XkVWwFCHi5ASJF6ur4zEZpwigozMA6H8eF7sRT46
zvZ4PFJauDt+OnwBiaOIeVfMNEGEQULi+BJSVYIU3NFBbIO8x82yAZSnuX99C+mfuHCd0E1CSyry
NPRtsxApiVF0arIRhD0J6B4g1W2LwvfrCMtwyaCuC0cdM1oQQlGZyKEdh1QskHymsqbkFT7TrZ7y
DVg73ARPfp/PZrF8ll4ispVYvbWmxiyAaD2BLmEne4rbH2mFZvAA2YD+hT/XyAVlnFo/a+AMAm2s
HX6YcDUyAtHijiaP/xe0cgqH917jgjLebTaI3AkN3dtX4lFe1MqXoKhKQcUc4ahoZw6vkrFiMuff
U2P8XJtKc9yYIfyIYRVOqVZeYaJFkGM1PBTG9ic9AqMmwcqSnY40peWn+3FL1zWDSMGGYgR3MpXa
IXMUMOtGp5QRGGFWgDngSavodaRjXZRjqt90uCmEzb8YOls4LWqdZziM0xITHSIhCnCIY9jzIXMT
t9mWh2hbbbSvRg4MFHP04qKKxbQGlAAPLEfbUGk2nO9ELezKrrFnTVCnKdYh0wnFMMSvO1qZpFNL
0l4B6xBPVmIxUgtmtPO9YyMVyQowlVgCjSbyJAjJJoWdBS45zghZgi3VWtdRGqLYKIGjWY86ZQK6
rE38xMtDLewFHBXQnEN7AuReaHx26Z2JLs2IFesJnGT5bYVaZe/H992Gly2hZnexwYBBfIbpB7B9
g4GAMUsdjHQ9El2lDdbcO82qC0dTyodZHl/jQcT0hVm51z/p4tZhAJl1lYOV9fUwTk4V5SD72OoB
WOhNTr/jIpg+gWCAlobUOk7D5ebNpERVYCyxqlI074D2E//jj5BIgZMEGWd6ahkEMmiMb87ryhJU
MLzaoJErkPTVY+1tkkqIGkmQJn5Bpbv3uwbFsNGUtrFWlb6aKCKn/2Lh0ZgfwfhqUtVWn2tCYY9B
/4IUHCRnyD/XP90qBAZzQN+rg/tYY2yl0wRVr+MGwnMqRmUKRflWaSqnN0emn2ZhkGcgjH3MUZEF
BgEZVoM4MwYJUf/RoBIyu8hIbAZ0Q77Jd9Gj4tR++RT7Y+JdX+OqeZqKhllJzBbiyXJpOa0QIZ4w
AG8SDHonzwoUOefhL0A0ScRxQx8QhmcZ87SMsNTEpJkcSUJFJIVE9fAufZmXHcNvmAzDA4j2peOT
MRaRxelY1ir960Q7CGNwML7MHkEh0IoGXiB4EBBFMJe10iBdHGNywAnl0Wnw2qcTx1msc3zGygkD
DnpvFDpLjXiVwSFmp3ekyEBAFYsisrm1k5jgcCa6i5ayXal3PyyUV6Qoe8DwJI8zaGkSmC3VT2oW
iJch6XRpEkSakLhuu9mppX2iIwdQh86UPF+3O2rWl2YPziNQwesQQzO0BTebGVjThFHr2ZkE+bUh
by0BTVpf+Q3GkUUkOvKQs6crq0IOHlkalHKgIciWywxSKOZUqpCozvJ/gkGPPS0JMQqC6ZevPgLA
lEbrKUjKi5iUOBWMz6qL9SwQCLtZCBOmyPRIL6k/+hScO5yYbrkgE/MEIE9Q0clKedMuP1No5EXe
hzNkhIbKDapH0n7H2jkgy4sFIDJiOCT0tf8h7b125FaSru0rIkBvTslybdRGpmVOCElboveeV/89
7Bm805VFFP/e/1gMNFBUMiMjIyNWrLWwmZ8bqUa54bZZwlC2KF3Zci65xjw+GXldzC5AsdK77heX
9zPK1AuB9tIaYmhbiLnRkEf+pIeZCwyGgmeh74Mq/9uaw6e0N5Ggl/2t4uTaEpFUWeDGOgPPsvAd
09Eqo6Fi0tOvVG+eY7fIKWi0t3q44Rcbhl4P/Ru/kAGAqaWGIeTgjlaTvqg2TYPGV+7yJPp1/TOu
OQdroSO0iA2SWZ3vm+/0dagUcea2eXHww9t0BvNlVxvecXlB2hQkl5wDqKBDS+3cShXPUmdLTUYj
LQpOvaP/E/hxfLq+lDUjDKzalEIYSCdvOzfSs7pMkQomce0i+NW0DdibLKm/Xrey9sHeWhGuYd80
wtzosTLo6Z09F/KPZhz7h0nR642PtmbJZlAZ+kuDvr0oSJGNWufEJfKMsd/dF5J0Y6Xjc5/K7453
jG6AC6cMyT8vypzc634x95gJpKfAvq/Gr2m/kYJdrGSpSLP9RJ/XeRHhm+UJcw6+o2buAuIx5eCp
ghNbKYbnd26NYEbwMqXyOzOVMZPY077w/8IJAHvTVhtxYzHiWIXtD3E0qFiZI/sRKq3bKKQUNSe/
370Yys4wRbDx3OziNWTnRL4kqjOghMlT0xc3CHZykRv762YuDg2CycQzhA9II1C9F85/MbQWLq1l
bp2nn6BxepAkaVPaR+Xknd3hr0ZsmVQBxALqV+cn07SiPBqDCkLgwlC9vvApL6TWc+O32l2rBbsm
jw+8fXoYl6WbLEZW09bH6dRaoXy8vtyVzYNsASYCFs1EnzgTNVeN3Ns9VP7cS/dRJ++0yP+WavJG
KFo3wxeF/oXr0Fg+yJsIPhpqCJrMGRDwCD/OkjcM+ech3ThVSzwTvyp/NS/U1xxC1E3jdVwHOiNX
bqE1TMVKx6KjHBDDnD1XN0m7QeWwtqRXAgliBGod4qi+b8hRKodMXRWz/GeI5d7T+qakz1xUGzf7
xfWHt5BMWkiwkx0R/s4/XhvJUVUZVBjitgi/aGEa/kicNqkOdmIjZTn2/bClu7r2KRe9XUAYXPBU
tM9N0gMepLpIRk/Wi73e+vsO/WjJ+KaG/amQow0nvGz8LCvUOG2GTurHe+fcXDtr9LMmcznb8fzY
1Xr1MqW5deiznF561st3kNWrT1FTTR9o+BUfpurDCIuF5stbhaS187+IsHL8ETWjnH/+U8yojaes
0Aev07SbUW/vzUjdOAzrJpbph4UKhI09NzFMmG9mIllbgYONzBnp+UR670jd+ScVcyZVGaIezqfM
lXloye33ZEslZm0VZBagyIlfNl3W81VYtVqPSCLk7lBoyOn5WtJPwCqZ4Nq49ld98Y0h4XMZaiSh
meyQxhiol3txoOff7XKmrBZoNCTcoIl7KKx4j2zF6dUlQsQB1Tcu4YhRS25bZvZkn0dVMd5VQ0wJ
qv0XvkCKBrMabQmSTiETCNMh0Zw5GEH+9wccn7ni5Of1EL/6/UyGUcDHISok1pOz3rCmOB9HVK3/
UFbKfgTTgUDiFlvTUpdYgsXnaORAX2LD5qQKi1EnOW+UgADsjLxDqlKihl1ZtVeZk3mvArK6lZpB
2mV+x1hsodVeYev1KTcGHpeykQGkjzXDg4XZ5E7s/T14heDARO2WYsRq6IZD1cYngD2IZ7wsLLnQ
5mz01OxOQlxqzP722cv1r37ZbuJjkKYia+lYXPPiQyLtjHroHYyMitv9nWk3jSf1Rmvc7pt6aJkk
cT5ft7jmrUgwLixXOvw0YlhxomEuZzvHoDm5vfRoj9ruuoVl/8QL9q0FYX+VsMjomcPbEVdT9adK
q/qACHC9N6e+Q8m8iu6owv+xpzDauGvXXNggP+GfpEuqWBhoByWuFSnPXc0JPrVBwHxYJ/VeVef+
vhrq30bV+Z+ur3X1TnprU0hZjCLobLsrRy+8KW8WpFrr1nsHdWVENjYHjtau+LfGhKyzU7Wk1uSC
iZ+6BsPkS/EBNEnjGtSyHmx11L5cX93aCTAUTSEkUEi64HKssiZk9rCEgaVQOWLRUO6rVg93ZprG
h+umLhvyHARa4v933QlekxSOPLc+7ynzA3JiL4y/vnZmgs/FDXUKcH9b3cjL7sxiERTwguxcpkSF
G4MiVlIqnckL7qfyLY7ccZc+0YBF/2iR/FD3ION2lqegqMmsixc9xSf9LtxHm1MHa1+ZewPFBoaM
F8rM8ytyUsshbjVqQE2Qaadqrv/A4NMf7Oa9snwqC+YxyUXMLUWKKBjiHZuaWcUVacaNugPIGu2a
YivhXYsvPIeBib3Cm0RZPCvqqz4wDd55Y5w/zebgHLLSTzaS3VUrkLLB9KEC2hKLc0UwzOnrS2GM
fEKnF7Xv5npZPtZCGcaQvMazR/COOs45EO2Y0TeeP4+6dYgGQCr+P9fdfnXv0WbQeVRRhhbhbb42
DKYm6dSs6sFi7D8w/pptiGKfE2+NZa5FR46XgggEGTvJyrmb0Z62k2KSM4a3LPufMFBR6AjMJPpd
DW2SPSJoYCQPKQ+7ZH99jWt79dbw8udvXnV1Vc9OiFSga5e/zeFD0JQbqd9KWIQsWTVsoIn0DMTW
ZioXZiFNSKOBdPVnt2yK6IagLD8DgOtvIA9Ld+9e0ZlB4SEytknrV1WIwb7KXVgId72SfvsXNij+
QbC5RhJcwpTadxndlihJ82e564yHEg6z95+jJaNcHB1FaELD+d7kdaVGoc9dbarph9qJOl7Fg7Fh
5HKEi74U+YZKY8egpCUORBqZHDFsBQupaY2Bp2jZsYgUF/H3U90qf2y/9vqS2VZ7any3atVPs76l
LLDmIqZCeNUNBEk0EQ6lKG0fxi2Uobnafojlj5YSnWKZObJ/8WqjZQB9Nuh8DYSn8EHnzAfl5eMV
JdMWFFvdxGo3PudKzFi0qUBZ0jPA1vLnb86T1Pe+Uao2JvrsV9dDRQlA8Ytcje9uVLFtvAUQ41u0
YwBFnRsa+rgBjcG2zXrYuH7M/D2tZzeV9Y3EbSVCAE3g6UFLB9ToRUdsHILAaLPCVZtCOo6QKnul
Er+7ms5yqCvRF+PWhyZKKKf5Sl9ViQwCwuwtT+6/ZvPX60d2ZWOo1MO+y62EoI9Ye/TTHk6fmH52
OCle21gHtQg8ObSP180sLiTk1ziXalIHsSmEiE+GqpgypTB1GqR1kR70LHwwnIeoWBBUiWkea8XY
en6uJWdcUVShl/ofughCwHNGU2rKvM+B3E7etM933RfS7CU9WnTKyluz8baAJGsvIwqfBmxMMKXD
Fip4X+rwVPBVFBF4ynSg8aB2rSXtoOQ33fyEPrgb5bwex2Oc34WWrO4Kf75VhmJrmGnFN/kZNmk3
TKXcncK16dTZ2FWORexqrWhXWPrfNjb+XN/RNcehYgdmkmI/9SQhaNRmT8jQS0jLontafrBpfI/o
LV03svIs098aERLsjDNe+DWnWa0pKSfRcDD75GcfGYBsm94jOfwxqMGW4sqas1LBXopk0GBTJDyP
IZz5osss8ECtWVueVan5wfdL+za1Zf9jUFTSvgjnrRbQyp5RmDMhHqYLQHVy+fO3EdIeoHCKwAQV
SnAL5vbBCbZY+lbWBdKVpzsPoKVSLWyZXEdyFgTR7DUQMeT2uFt00Jy52WdOiRD0y7v3jkBMpxhz
9LZ0Ye8aKI7pyZmTZ3Bd2rI7jr/z4G7E663+lzlsoJ1W1/bGmnDaI6qCWWvIQGaMpiJdjO8jKb1R
2+pu6KMfYzpvhP+1lxjZNg6IirzJOROcBNRApUiSSmT+EH5O/6EnfUJP+7YCkj4cjsXtoiM/7vX7
+ESV6Ck7tM8I5+2vf+K1eHP2IwSnUWpHDkY7Kphaiv/Jb+yfPK5HZrPkQz3uqkNwyKXThsnlxhEi
+fLKWM48vWRaied+qhR5GKBGC6zsKP3ujsE+8/wTQibP27oMKyHmzJTgQeHk9IY6zOCQxh9BesTT
XN9+/6gEZbK3CxI8p9SGpGyWBTVoCPsvlQen6k1xM3yeTvrHjY+3uiIIlpnVhycCjMb5x8tSGfVx
G4BaMe39Y7bPjvnXRWO1ds1H9fCfYeXNBS5/6cWOvTEqOElT636jZHjqeKheVG/60N8Ze9MNP+qH
bBfttqrnl0ynywelKb+gJzgexvIR3kSyglF6imlEssEr7xmmC07aDtUVzwG0Wr7Yv+eX8TidthA2
q5/2jVWhUDBlTlgpclDwoLopUst1zLuFC+b6Br7KQ158yzdWLry/5gXA68xb0LF5vTNLz36WPum3
uoeY9g2dj/LX+DF/cY7MCyIn0N1XEWM+PoBq/ufN9V+zcmUw+cU9zyg6KhRiIwTdsbGKtWD2xnIR
zOygyS/zjWbL6m4yjAWYg9twEdM4383UUHyk6LRlN2WvM93idiETyG4kj86Ep3naPnvsfm1pGF3u
Jq1bG2pUExYDVPcEn+2SKIdBg8Ygc8U3lcxMiGOW9w1UFxs7evkNMUQxAwCwjuypLSxvNpV+YnQC
LZT8e+e/SOPP63u0upA3f796/vlUO+5QNzWo72rlMUwAb4/lV73Z2KUtK0Jc0Y0i6idH5+EdtU9d
Mt9q9idnqZpdX8zli/T8Ywm7AovraDiBzNha9Q3+OHfsqOPO5S6znq8bWlmPCkKFtjBqJEQSwZDS
DkvW5ZBc1vKd0T3k44/Q3+oEL4H9/CwrgN154dO7578vcGxBMOtyhGZSfNPeLExY9R6ZqE10+YqH
kdFZMj0TKDrJmM89oPFNXSqtNncdg6ExQ3uJJ3sDfb1mAhgUWEbuY4g/hCssot3tjGD/3CizTqVa
3fvxFhZqZet5g/6fCVEzsodgrjFHViH144d2VO6T7NNUZi9mN26gn9f2nlrEIvpGo/pCjKAKNLsO
cp5qbZ3vrTS9TZXiuSaMXnexJXkQd/+NGRF/HAVxaMzZBKJ1jo+S/qVW4kM6/VOFwYc0hIgq3eKW
vsxQFW3RcFSp3sNgKVZZoli3aYFksxdWGUTqofLi+OZzWOm8m9r82MvD/voKV/z7zKCQPunJQkPR
OrOnG+1vuS+8gL5AFf+GqoA2Zuq1xnRS1S/XjW6tUnBFtTH03g9SiAGSxtPbH2b3OQIlOlRoW8nK
xgpXnJJEygbqasoo+ohP/JpmbRDHkFG1mvxZlswPVj/u6Z//0g1/K+9dswV8g0EKSoJLG/L8GIfU
IglUBV/zGPNw/+l8e9XG3o9ol3rq7/JF3sX7bc7TLbPLn79JptSys+gxV/Bt6dOd3MauDCqwGfKj
MW8NhK2aonNGMQglPWawz01p+gLdaufZS2LdQ3rZbf3BTerSdeJ24/CteQkQYh00LzARuHTOTTVD
IxfzVM4etCtAXTpPt5hirw6ycZfF4e66S65ER9qBREWoASnkyoIxq8vGIFUxJkthehiSZNrN5RZR
j7b8LUI8oTtFEoZ7kEaIUKZCT2NphFGVmQ2qaeMu9EYUpdBH0OBx8I/9DfiO3cJ0PuycW+WOeVDt
PrhN74Zvxef5R+lJN0HL/OK/SKT4WVRdKZbTpxNVNHtfS1sUANjEurR/K+XYuYDR869tMNjv/84A
AhirMai7UkUWvrM0dGGAujrslQy6ZtQqzZvrG7nioJTiaWwxk0KyJjY/E7tfYFZMWuTjIa+/U311
C+kxGH9fN7PiL2dmhLhZ0e6VIw34WxwmP+CE/unI6RYR7qoNyrqoJeGbVJrOD0DfAGEKDW7sPFA/
Jbmxhwvjx/VlrLT5FUo9VCF5iFEPF4uRyTy09VDSjSlVvlSPXAxFR+6fLigSj9TrH6atg8dOAcgh
tUni1Uhn76vY+mbksbHhG6tbR2WUaQuDuoG+fI83YcysSs3qHSBV6ES4dhLcJ8Od4TinPHt/A2BZ
9f8sCXF6zCIHCnksdapxCG1tN/TWP0Pbbyxo+WuE4055lcfJEi8X7ojzBdV9YipxQ5aSO2F3o+Xx
fKBYETxlXRa8G/zJisgbZQAqTP6IwbIvTQbUQ1Y0dqFhuoiUWUdyV+MQjapybOxIc+2m7f9cd5+1
BRLMAMEt81mQYJ8vUIJpqw57rAayXHpTxuC6ZbbPZeTkh+uWVlptFCMXQJFF5YCUfHGeN87h2wsl
dMa3TKuyj4B0B+knCQUO6P/H3P7oR01Dayox3VILmpepKit0mkeL0Q958qctsqqVxPDs1whHs+17
uDULACuKZml7J/RVd84S3S1iXduZgzyfgkwuP9ADCLfKC6umF7oaMIHLgRUiaFcjUD3KNIWnZpip
qxmNCYbE74Ovij+NP9TQyf86ZVg/G2UbDe+/kykJ8w8E1RaVP+GIZqaWBKpJg1irDPOQ5Bqy2L6p
hfumiyJmfcZe4Y9UdSPdf61SiCeJKV76uK//unhZBGj8NcD4XFJV9SWInehUWl10lxYt5AUTv8Vv
uS0NMwlO85zN962sSRtHbM3Z8XHSA4MX2AW7dcuOd+oSKjXjd1KgemU3Hv/vjS+8FgQNri/aoNBA
XBwpvenlwugc2XP0bJcUqqsqcGeB0pv0jdivri1o6bMCjuTbUrY5P1K5UxZRnC93WILSeNxrO9gn
fsR5+aj2ae3WiHe7gTr7nlI2pQvV1kvcW7+6TCtdvx1UTx2GJ6eNlF3f1ODCGiflPyptHzSm5Xat
qnvRDF2OnKf9voaTYV+0xtEInI19Wf1iFhAjqAGXGvuyzDeRoQAjplQTPun7cvRLnabgCyh0au4q
RQhId8399VC0+LjoiyDRLdIIyk4XM5a0Ln0nk/ADU7EKjw7RsAfan27kMWubYy7wSQDopDNi6xit
4aYlL5C9JguYLPuaW5/DbNxwtrWlgCtZxG/hjcQRzj+dZvj9NAQcq9GSDlxh7oL2vf61VtcBHgCo
nbrM5QmJkhnCzhgZOFlZM4DVR0p4YLSk/KSGQ3/6F6aoYgCH4N8XyKZ8lE0pnQwqkJzMFIiCXH5W
7a361upNxBQO+hKUTCjXCP4Wj1nbdCX6mInUyx6N3O6D5MvSx0lLHa8e9B/25HfHfJalnUn6ufd1
h1S0sofv15crvI94fPGWZIiNkusCsBNvxL7X5cCgIbhLsv3sWwDRZzcM+r1UfMzjX9dtiY3y/xpj
RnqZDFKAUZ97il8DFJZnP96Zz/MOfSKYab+YO+uo7eVTC6nSNjO84JsXFoXPTJIY+Z3dZ7tKKt3A
fwz9jW6g4JkLO9LSeqR0qEAjxIaeL4nhtF5jLFX1bAWUa8okifasKBstwMvbmqQFjYeFYYspI/Hi
gv9mMGODAaMw7vsfdNqlzxMiP9EhTwblJk4LCxbT1Bgf9VqXt/BjwgoJ7Ri3SQgdCg8AlYRNg08o
mrOCE6DU1i6cp4faHB6avPrnunMIO3VhRtgpSw0YfmCo1Evq6cUPsl+OE+7fb0JBGHSZRQCtICLh
ZquF3KTzZU8x61OcTa5fbj2Cl1z1PKwv/e6F241ppmVU69wdGm7+opwXWIaVWZ4djvoBmHyZH6M5
YgJNM1I/2EF1pZkf1UCXjJuxlYuNZa40UvgRDFQBzeQug2L//Ed0QaYYXZAqnnzs9vln9M9249fg
y+/spniCP8xLHp2ds3EOVhf+xqZwDnJ11vNuecpW8ZD94t0lA9qU8lNGDvio+z1QUWgFTHdW3MIP
puP1nV0Jpyx5cVB5URW/mLUK07bVkgzKgmGSNeYiWv9H3ofozcitq9h/wqqydpET2t/auCjB5Mil
vlNA213/GWs+rEJqyTg8o8mmOM6Ta3Mh2Ro3YdmPLdmLjoC6mxQAc3bXDa2dSYi36XhC/8ijST3f
4dlszazpyVZGwg8YSLBHXVake1WPNvo9wpJ4b/I6oLUKlTDflQbguaUxywPTDtB5mcbyaYirT7Wv
bAFShNzrvzYos/Ds1B303s5tTGhVjjwHsl0ttW4QqV4jPY7yXfDOqo5o57WM8TbHc3qlbM0i25Vm
cep8QJbNZB9La9hNSlu/zxe4eQBec8WBJ15mKcVyGPtmS6HvxLsGZmcI2F19C0wpOMF/LYCnI+3m
lIuSCT40IR30/9lOCqSbvEmwIj3GxZac8oUHLAtZMjsQSjDWilrUWj4Efrtc2lFe7fXxLyIn70sg
/7MQEkcYwBd4o62d77/WFCri9SkvlfwuUB+bfuvBufallvYbIRkf42yeG2gSLZDMZkx3+hwdyvR7
kZcnv984KWtGmD1jPoy5ekpPgpG809VWoW3M9G88nFpJ/mn0cnxk/GUjZVvbkLeGlj9/48ZaBn9v
kzjQbmSQ9M4wCqrR4V3x5XVHlqcJIyeo0ZKzn5tQzHRAWUKtd37+EHd3fvk5GP6FCSbpQLYumHTS
+nMTXdVNmZ05ya5vFbft/k6U6+J4I3ESOfVeF/LWirApepuAeK4k5sYOzm/rkO+ifX9Xn5oDsIJj
7ab78ovzz/VvJ76I/2sTN15ypiVpO19ZEnSwlThZvmv2wcfxPvSK5xxeOOtrdgyOSQQ5ag19LoN6
Oxnk1FKPB1wOdWKxsfhlk97kIhe/Q/CTXA1nK+vtZJcove76Tf2gkvvkwQh7r6x8GTJ1C/l/EcgJ
FZRcGRmCh/JyJB94gx4M1UhEGg9Rjuxx9DVKDvK09Y5YvqC4Mod5+0Wj0aTMK7hnUCGZkQ1RyhfW
DqYXH5I/oBghz2ZPj7blblHVXZ64t48kCgTnO6oopaJTHqrdxCjdufnaZ/57QyDPCF6CC5+OxvtW
xLo5clIkpZVoXo+YalFAWrAl13ixN4IF4ZKtwwlioKBWvbo9FsPHIETxJvpp93+ve7/wVHl9D71d
iPCp5LkgMdY1MhM9/hYEcvpZa8OXagzNY6GzNj+A13k21eDbdbuvgLYznzhfnwhR0idVZdwk1eiK
+R/85+iknOxd742TK+9UdxsyKGqX/2elOniLZbnKRV1ejdu6K6dMA660SERCHnWveotgDWOA90w3
QE28IDKd71ujeRfeuKz0jeFlp9/E/yxoIl9zMEzFyhuLl2ALV7e6h28MCMcr8fuZydAS4CVzJ5Nb
jnb5pNupZSP7Z1lfo9ZoOpcRt+qzEybZFsTk4h4Vlic4atjPdRrry/Kab4r/uWHwIU827mrxvcDm
ccyWOTzYnl4nx8+/YVC0gKWmESP3iy4YbKT3zhHi3P27x1IvTAnrMfSxLiMjZHxDSdKC8AFnkSd3
st8d+igcv4VhwHm/fhouvyFwSPIpi7uPNYoDgEE6mJxEkKZdrPxAanMAEy3f1429EbZEMYPXxTFu
A4E6MrBAMYW7zkgroxu7Xvf6A4JkXre3b+PvRGSmUyMvcj9L+3oPYn8/Rl5+O522xhAvjwLrfGNe
uOKU1i7mnAKnBzwZMitCjplvdWlWfQUqPIovdGtgA1o+9pvz1gZmQ/jnOAxhPFiebjd2+jT6LSpD
jQziyg1m2I72stqr0o3ex3Pn9jkVG88x5gD+1Nzc0si8jOVwlALh1yHIY+REjHV1MJbx6HNb+PJE
LagM5ib+ZMHJZh0T36n9L0ahatG0sdkrTsWMC2VC3oOAv0QGa24mf2gLiDfVzAxd2q/aTUEQ/Ea5
t93oKqyYWjJDhSVC8XTxIgjMIB2NRNG9zH4Yh8rt1S9qq20ckjXnQaByySMYeELB+HxffZ/qfCOB
461tdbqx8vwHKrz98fpJXDFC9QwaGL4Y9XExVRkAmEmo7epeUb+09ndZfSesdDmBZwaE8EJlUhoL
a9a9RHryAa1qW8rLWysQbvQmVke6CI7mlUTiaXyotY1PJFJeiEsQy5tWGlHn7tlt/Wh1x9BL9k0B
irs+SV+kn2XqQvXgycyM/dFjbwsuIGIXLoyLBQ6/keusxfiABoq8T3fSx9ZtISmAXuKwlZKvHFw2
i3bPwpLLa1QwJoeF5SczxtTqlzPmd201uuhu7Wu92XDu19bOeT6kLTROnELeV7S7BVP60JtFF7Nt
/cG87XfdqfNorU0v4011dALX+NGBDop/TjxB9uphAY1vqlqvnOKzn6CeH7CkCWSmcnBNze/3eXEr
pboXVBtd3ZVPSuHdgYyeCTyCopCsDKFVJXbSG15QvITdKekaL0rv1WCrDL5yDKhRg+1i56jqi1sX
hPNc6XZbuJVffNHgGHaC4X09yMUV4ZAF0ERuspQyhaWkpdUYmdITYJHDnjt1LxnyIZm/puUWHelK
toyp5QJhYHFhzxNMgeevaz8cDWaKrMfO2tWvsOToXtb3zb282xY9XPGFM4NCmOppZwVj05peI2cA
qT7OTvvRdJ6vB9stI0KoMsw+LGGiZlVJ/zPq6/u+am4GfQtfu+IKC30DoydUnLl9hQS8zWzNb4Pa
8NJAd1ubwb3g6/WFLD9UOLxnFoTtUf1mMk2fUfNFvK1h0GtRnq+PW6QHa0EC5CpoboIR85ViX7WR
Q3OW08bwxt+LWpryuw13qhd63R/mLJfxVelY7sOfFexXu2SnvGSH4VRu9g5eUeMXy33zM4R9o8Jo
Gl3KcqOX+KgeQ9oW/b10ggrr4ByiB+dbvtNO0t4/yMoO8aFH361dxEgeQAQgxrKt8bjmRxA5U0Gh
/G1zEs8Dl8REZtQmKhTj2TBBYhjPLiPF+1Yvtiomy0aKK39rSYjStu9L5YC8qxfa7b6ZtE9WHD7a
toMAKZBYq9L/XHesyxbsIhHyZmlCTG7tSMrDxje4Fppb5zF+yk4pTC4R+clOOi6yyFs5+qqTQc/F
s86ifUlF/Pxr6sY8hACyOJXP1c/w87Qfjs2X4A5ZmQ/Ga/VG8n4P39KH4ml4DC0v38e3W5jZ1Q2F
+Q+KBeYJL7oY5pAqUz9ohWvON1VR3c/R8KGZXq5/W1G+5zV+U/z6PyvCt+10sqRy5Nu2h8nrpdsl
myiO/pP/Oabmga5b9qn1vqpPqYvU5G12kL5vjf0tUVR0p+UCkV8He8F8nH/quR1SrbAcXpnyGGpe
V/aT5kLIH8AvHI7ZP2YTDn+nXulrz4qpvV7/AGtxEZoMcHW0iy4rIk3iT6VmQGvdGd8WFYl269m+
agCtNaacIFiHqOJ8eeOkDElhWQyh2lZ8X9mA1LVZ6jfqpmvOYsK/tvybx6XYLUjQfVLDNDG9yk7v
Wj24LwnxtIw2YvyWmWWxb56VutK3SVhhJut+ajVCNsPXTtuCv685BHw29DwA57Ig4Y1TA/515AXy
Fs2Feg8b5VPgq/4THcXBzcpW/zmasCZGE3n3dV9YScust4aF1TXSXChDGaqMn0TzSa1T3U0DzXEd
FTE8uQntp+v21r7mwiEqmwDRFOrP518zGvrWHqOBnncTnXxmwYcMTaLi13Ura7UAAsj/zAhpjKrN
+dxrUCpphbqfk19FoewnNXMjS3twbH/n1POHsdQOuTEd4cFxr5tfWySFRvYSxVX14sWaK5W5gEYp
LrbfZvs5Cz/2w9ZsxuoSAUla0OWAIjBs4ZAF1agHjg6EQaZS68x0ZU3VRZPvVknKbyYMCUWUwdvB
UIjRyA/d5uTrWu4DgSmjmJRVKQIIO2lMbRoN3Uz1lGG5/+Q+aA8f/8WzluGo/5kRdtKoJmvQZhWH
YSqLC/+U9ebh+natvS2Z0CCGMPNHJUMc+YRgOQMOYirQ30UP1kE5BUf/0zLKGu+d3dY9u26NOhV5
y6JkI1aFhhY5CCUcc9fusj2SS4ckMcc75DXurLH5ISlI7IxG6DaNehydeAI7MNJ6Gq2tiYNlg4RL
6DVtohkEIQgedH4Uy7rVp04BElVMp3wudkFcQyrzKW8jb8zUjXfuWkKzvPuI0wvpCxC2c2tF7gdz
DIacVHnRUh3vNXp8wZf5gQsX3SLpSfp8fVdXIhvdSu55LhkgNqLQh5TrrRktbP19lfUMC9sfNEa1
XcU3uhvgRafr1lZ3FbKkRTTIUWxoKc/XVxGMqIYTSM0P427eKSgCWg+/Z698+P8ge7i2dW+NLQHo
zZ1URWpWzZqvvPY02hvTC/aowMJTICGKuwyXI3v4mH7YQk0taxA9Bqo6fSEG4gEszvFLQ2QVgBdU
z1JHV0o+FVtfcd3A8tRFPAVBCSEviuOITF9eCqbl5OrTk9pvVCHWHtRkuNB0LBgJrgghyU3A8UdB
o+RkW3N7rOpxeI6yiHdLEJ2aWTohQus5OTg9bcrlQ1TFkhs5kKK0c+4ceqRIv133m7WdfPt7xBXD
k4dKEl5qF4XX+MhfZ6iaan9tPd+X7cZU8KoxcDvUMek54KbnbpNWvja3AT7q1MNN6dzmlewi1nEz
xJBPZDfXV7a2l6BdQJwDeVlKP+fG2iIOZntcCJaY3tjZgdk/GUZZfr5uZe0a5LHwCq55hU4LZsw8
ozzccw3pR+fbcBwRUW120T+L5G24UfdZXdH/TIm+Ew3S5AzNAhosC/tOMQCoTZChbyD0RFjg8jxh
RTYYX1YF3EbYpcbJE5sSjOJNt+0hv1f/+qmb3Dp789P8oBwZxkQh2U0ejfdnZmdmhQ+Z8i6UqpbV
GXNs3NeTlR0BPdKnh8Ps48amrTkiEECK7eAe6VAIuYssNUlASV8ldwAX4wcfgBl7ue06++mgHuqP
BOwgOwQIbL+bqPT18wL4oNbKgD+YBDHVDhUnqAtsUyx/nuX52KnWTz2sNlqXa84CWnvh4SCnuMgB
67QcjHy55Ts1/gc6pHue+xsPoHUTUIeCsaAvIl7gk++YWiONQAWU4tFOk7umLHbXd2olk2Uu/X8m
BKcICpleCyB85iuG+uDPoXWLuhWVCJC7GxnCmikSPZOJWXge6F+dxwsZEhWtQu7Wa6v8qAyw1876
AQz1zfUVrbneWzOC6yHfAvba5upExcMzzYMklbvc8L3KIHAMv///GRN8bSY4FrmOryFYtONI7XTj
a2fa+zJLdvPwfN3YWn8Gl15kExgmYq5ZyArSSW7GIQFasRCzLMD96Lb/VR7ig/5d/dzuF8VcKP0s
poveqY60nCk6y0gIMWy7MAcK69SrKKK3ZvPm0HL1dtbGb2pdfDRtWiaJFTrHjYUuEVDIQ5C0JWuF
AhhUrdhLCOt8ZigE6MFUu+WuvWetR2UXPzKj8GE6dPfNznftQw13tblxqhd/Fy1DAPcqEAw2XQTZ
21kFNmfh0YsGDfJ/FSjzQ9yWY7PTa6uLPZhWoh4GXFub9nVKr9JVkqDcuCFWTgrhC/4dEmnKHuI1
Hlb6ONijn7uV/JzN5lEJkp0Uv5Ogkz2lZw01BQ0IvOkigMXlmKUWmAdXUSO3VwbPj57seUvu6nIr
sbKIAkCHQjYmztd0jh/FZhMXjCRr1l99BCmLQRpEttJW36Y2iO+DOmlDD01VOdqIbitXLSXWZfoY
NwIGLuYoVN/gChxzOl+P4bH9nd/o8GXTdWtvh9j1Fddg5KU8at+1z9c9+HIHsUsCv0jaweUplq76
wY5aJ6FF7/Rj+YdKb/eUmlLxRMZE1ey6rUuXxRbZLvMhFByBRpzH1VzSqjbtbc0zB+mYmulvpvaY
3iTVRKLw4CjDJ6OVFDest+Y4twwLLz4AgXqe1nQ268i/bVvzuQzjkzJoD3lXf6rD9ojScOWOyvtf
KcuCgSnDggWtivgSi5xJnRqNduYQjq6hnuZ3MjgtJ4PRVJORrGXwn6LB+Rc1ax9w/QRqR5pH6cAs
8p45jptMGrYmRNbcZCkiIQNgUSkQM8HcH8c06BbayTTs7rqoK54Z7vZ3SW33Gx658n4FoEkPhfGl
BQchHsTYSat2LOX/R9qVLcltK9kvYgRXkHwFl1p6Uy9qtfuF0ZIl7vvOr5+Dsj0qojgFt8cv94Y7
wlkJAolE5slzQFSxWPa+LWTZVcziK0m7VHH1NjKeA62B7h2ygQFjwAtJHpvGiJ8yeSSSH5WG8Xx9
3+oXoRZ5Ezo7Gm4y1Er4IG+nUTApE5gzyjxpv6bxMLqQRZj3161cpgNrK1yyDYWJLqxytIsjiXXV
rPdCCv7IreEpZ0q80yJSLtz2CjclGilgVuEltyDxqLcguTWcQimcvqtpK9R+v3QJdX1ME6HGAraf
i8CNr1L0hhlbjkEH13yWHoA+/xYeQefgFffR/ehGe5UWdyJp5st6C8yiQwkxFIz4XIz2BAVy0bEv
K8wu++YQ7uvya5hWzqhXgrR3o5SEQQ3Wekd1R0Y9gi3AWfUjUltNg1oNetTgZ7Rx3T62XyM/PeGK
W7TG3sWkKRvHY22T2yd1E9etlKFjMy3REjpF3PfeUkk/8hCav50MYXajL5/kGc1RJMhY66YBsG4I
33vAFwWJ3sZKr/zn4k+n9FMOznvilMlx1rMdZJycegDzJhHAuzbux5XX/It3brD8JrPUuclAIXz5
Yn9PJFf5Hu/yQ3efGVT5Gir/YjNdRr61Ye4xMIVxPOioizrorru5Tv7AQKqTLcm366dfZIZ7DJjq
SGbNToijZZGbJePNlAT3nS2avN7AIK/d4fJjaa6jqtXgDpO5L4/DF7w+ndizXMOgrT+6TBukutOf
ujtRwno5WYGpJow2gfYZ5S7IyXDXvxUb8dwS1AwWmza35T3jqIp/hjsdyQ0K3vvhUd6LWGgvgxxL
bJCCo9wL8cLTQ+XsgAZNWM+l0lVUwehbUzS0K5+uf7iNGLeywB3HIVDSAc0qC7jxLy14B40RhCDQ
U4JaL40r0ffj5bdx44MDAIUssEIyDu9TEerMITLbMmDIs4VJTXBBlJKXPtkUjUfnMNwMx/iluo+/
2N7od6/9Qd2LqqJbx5BRDyAZN9hs1wVxclarWpgqiOjP0LaE7n15B5r0F/ORTYmCYezgSofPo9fR
gmciG5iROnFxrINsAkkPZdTxDVEVpWUEolYRG93WqViZ4D4iGA+CpcHoiNOgD89AfaM3HWIvcot9
8mrRYC89lu68r29E6feJqmb9jFs7x0XQvihCbcyxoJ0rO/qd/qg/jQ7L/sGaGr7bHkYDWNJFQ6d/
jt3/cFOe+21wNejBUMI8SGBdB9tDXb70+bO9fC0DEc/vRnRj2RwakaDSgZoD56WqjX0zaH2FBv80
eFGRSI923gTenIaTf/08btTVsaK/bfHCqHVeNPKi4oR0PtnNXoToNuwJeGHNnX5b7aRPP4GZObRa
WCaO/2UR6OxAokWNGBOAgcgAUStwSbRQgDYIRTWpjZsW7DdIMYDVQFmDp7TXOluRkkG3nCId/KV+
6K1w33d7BRnw9fXb+lTAqQEkjrwGNV8upSEdJNSbBPEslCt3RNmklG4s2btuZMsb8CkBVgTlCLQ7
uUUzUrDQKLkC6I79kGevJALrY/NRd4IayUZJHsVVxH8EKtQQVH5kcAY40lRChI7B13xMo8TH4Ja9
pFOgDIS6UxtOsUFOCzIlmOhGTr3eCRqIYafYaisaz3KI2SX9ZzdqOFbq+EZG1RTs88vvhJ0AZXgm
cgBSIL7EBqrT2GgqEjgWaMqk4q01DRcQXvf6h9q2Ah5n+AP6K57stlNAgNTUZgD9kMixxvKDjJBH
yYYf181cXtNwBs9YkHKz8gCPxTBKSOZokhU4qg6JxEqeQqrrmWBnX36ftREuyJeDZqN3DV8YBWg7
Qd9DWlw9G6g1NZHAlsghLuCNZd3KRgyHQIL9rASmu5iiQLfpDri4TpgZ1Bi4xBSonLi1oqKmaid3
H9Av7vfD3IIOE5CuqUAeGYyfHrtmSLEzk1ySWoVdZxWpjRU0TdcI9xkpBOu2ud/YDBKTAmdCYesz
NKDjJGspiuBpjq3dp2m1C+QBVObWr+s7bnv1fhvS1obI2BXymOk4PiiuOnWhQi5SI7nTyKgd94Ni
0s/bQxKDcW7ALRjr5dqeKYNRcZax+ay8+1Jp0Aqz1c4AB4xXNoEIyr+1iihUoFYD6Dl6eFwM75s2
k3sjliDP2oEqKphd9rIIQJYu+Fxb25zBGlCa1XSEcbbKZ5cf/qWdyIEUOJGZHmJd9qtYebu+cCIT
nC9509uFbMNEMkkPteYbcyTI4EUWuE+jzraUotArOUmpybRMkxetqg7/Py+4eNDMg13nbLaraxLP
JP19alai1ofADz6Zk+NxbqwSNmqmzxuE2qPVRoK+/daxOfvgPLlHEkI112R+GLmxi0EdX/fSY2d5
efrpDjc6Cr93Fi8CrCBdjNUahsayfzESUlPcTyJSlO0VQ4kRzLuABPFYRzAVhnFAEskhXaNRJY4P
SdVX7vVPv3kY0Vj+xwj7EWdnBPXIPLcSGIG81BtRQhfSTx91/UkmGTwM2YL9NsN+xpkZtQsVrcqn
mgaG+pqA8hOldsEm3vSE4OEJnmkMpp1kZ85MFHmIJmIm17SbSrdcvtpWvdfI4H9+vVC0A1IDiRTj
CVw7UiztkKFVAfCLCdqdcKGt1lJVFylebrwTEI1/2+ErSkrXkrZVWnjjThh7ndD3N2RadZi6dSHP
Bo0MN1c9WzQVtJGTwi7QkkAkY3If/bu1f+h9lHLU40OBpbWz6CgZ80KVAsTHVDUitEl7KzXpUjdW
RfWCgRKmudnlrQQgpZaRRjSRe0L5rZ+gDBkNJA5ETHHr8kNENrIvzKRKkiMfT8+lo36YfeLLNyJM
/Ubpcm2Jc31Cv7DrpzBELbiKKVOFzXfkdnyzj6CY8oXmNo73yjFuJ5UDSDsrGY6FH+qv+aMFNo24
5S1e0+YxdPS9JERUXoZHxpwIBCoYC5iUPWcxrtIc1JophpmBGymV75H9I1Zbmiwf18/IpWfndtCw
XO8hMILOYSxrMTQbKm/Q5we7sT99765NcOllbc/m0uV6jHAV+WNcv4eD8e0/eAE9cJQDMR13Uadv
m6Tvh1bGamXFThuCBxMqzNdNbBQdsaOBCUDtAfUjvC7WKxXlZdoTeYzd+BfBZJS5n39mD5Hf+oTa
kZN/IXtUrTRBsrfxeVZGueQSPdVCxbMP/LhkdjvzZciJwMJG52HtF3erWK3dtZMJE9EBLaPydJhC
ikHUFphWt3NiX1SGY3t3HSZgEZQjTPaT0QBzGwLjawTlWyN25WO81266fX7oD6nfCnoqW2uHJyC2
gwJjgFWsPxhquZPZqeDfmbUy8SS17l3SEkHeypJG3hcVIQ9k+IxKiJfwia1yKFPLwvkhP2Ryl0Lz
Ow5lr9Y/xkbgz+WliYIAMClgywS3zwWhatKAChHNmNitISqZJXTMAS4Thbqtb4PWLIikAB7H9BmL
S+c3cxFmpQ0xOVffNX8j4BdPjPbd/DZnZrhcXMoZCqaFmbpb8lco2pEj2BNFN/O2FQLpOpDpa9At
WDsDmm1jamszBi7JgnTUEOytIf4liAvsqrnYASCS+scIt2JREEzyMMAVXHqv4GUwIld7A205mpMF
RrF+BUgAIFBtQcb8a/azFmwK9l+/sA4yZ/bBwNPJX7lmm+Izsu8lL7oL2UPay8+mDIDjp582wENB
0Q3fRUGHkm+5TLqFUeeKoHBMdkkZ08T+DwZYR8fCacX8h8yd1iIHqV1G4EgCxhCwvdWSiENi40Mx
zsJ/LPAzCpKWQvCgh4VyQQFPm1Q3LKK9ORtukWqvlU6o2rfu9d1xuQORojEBHsBfGWCYC3Vzp/Vx
10RI1Q3yJdalu0iEp9joOKxNqOtNvtjVUgV1HLpa8VDgVvJAiPJgfLMO+gNBe+zevovurYjmt3rk
dcIx3sugtLbOXVCG1KKFnMw17RVsDkz7YtJw1k0KgJPoXbKdZ58tJlvss9iUWjMZlhmLOZiH+lf/
2tLUK3exo7VPo6u6kScKhltp5urzcQFkRqXC6NnnG534vkafcbohLz/KQ+lm7yIk9uVNwqhbwS8N
DwGv5U+YXqRFArEioCeUl1mLoAhGBsNt8Q/VU6M9hlEuoi7d2J0wabDCL4xeiHZV0PxuxgYPiDkA
MqZeQP+fmv+hsrMywu1Pa5oayU6Wmubt8pEbg2fnqojFc4MLCIungPsNyD7MOsnch0rrCMNAaoBH
vjN6EsKTGz52z9Vz5Hf09rYcKOaeaAcmOq/fly5yjf31c76RHa5/AHcLzOloNWaBF8J4tJ+TlzCk
TAnH9pRd8tG9YmCGVjtRz23j7K2c5i5RFLj7RergtGE8KcvoaNpLnwhP3WXYXHvG/n526pS8adS0
YVYAvWleloAGr/lRtbwEDf+7Zj/7Mqqq+7RDXQ3SUKIzuO0kMiuINeCNzc/ngMbSbM0U20czIDUU
Skbr1Hl0K0nWp+tEKHxgfJMhsyCOwOf3dhXIFhovMXT+wFnfv8zkz+t75PK0rQ1wobKbiiS1S9w/
RlsoIDmfc3dK68X//1nhgmTdRECZnW45+1tIXkpgTK4b2Gg0r/3gzlqJR1hUq/BjPLYZbWsnb2nW
40mU+ZH7gwnZ0vE2jzzlV0Mo2YtZzbaeLACAANuK3h60aXg0JGtLtLaOX6AbdPSCGsCT0GMcjBGh
3UcCKJgkbHBvnHC4jTYmuNsYuTYPABmbYhqVKq5A/GgBuuv0C8bhGEQrw8QjtWj3lLvtIuwFbu6a
M7Pc8Wuy1JxIrOKBYaZ0tDIaFAfBB2Ubj8shkR4zGK0CNAhYcNcnPM5wILoA77HGVXzrY7yrIijI
p07vKs4ALyfn82Aa6zQig/CFYZkLYObc5+hr2HjKGLPk1uWTpoTedacuo9baAhePIVeEnBlygG7f
fp27+6lLnWUCTZuB7kVVOEO8u25voxgHgwQvM3RsTaYTsV5E9Ou7FuJyJR5O5JjvmWJ07ydPGF8G
lkVgi12Z/AeDTggbBEW0AhppbSvvQJtSQ54aaclpKMIpnqcbUMHsaj/BO0fg2tYOZM0mDUksGjO8
JuCiJXaBR2npdmR8waK+ZcHnm3WYjTwzwS0eKexusvQmc3GP7jp8pwpQXUjnCULX5V2CNh2awqrG
SOoROtbrZpQYSLRbPXWj2df0FHorGpXCVLD1NtaLAZvwbVAnYrziayvlOLZznxoo+sYTrfqf6vzr
+vffdOPMAHfvT3VjVpjvrN2hao7JnB+j5laKBKNzW0EWz0m0/sD3jMSKL5+0hiUHStJUrvEwuN3B
xsyN9ES+dFR+A/wdE01U+vO6X5sLhylcmMVwPBgA1gtnmkujL0tUuUkWPZRB5oWWUOBya+1OUnSo
oqB7ymOVpayX7CzCTFnrddIRU6OYjCdfyINF59toYfNE0JMXEb1tGsXE9qmYC2E/9vezFAqVY3nC
+z1xZVTiF/OuVEM6Gx/XV2/jeYRbCWr1LISD6oZvqoRmH9n2DCuzE0PfPThV8iLQ60TkJtp3d5lj
vghMbjp2ZpJzDFPEUNFLYRLkooqvuQxqZrjWy+AksRM6MqQh0Rhvv4tQYJubk4kdYEAQGlOAGK1X
dJwTRYubqHY7jO1RRrgL/L7feHjXOzIS0khI48NOLRdzzTOLfPVANZohkYwwd00ol1XliBcuBq6J
jnFZEYnB/+EdiqQgsgFUhhd2wd019hgbT3CXtIw0D0PwoJ6i5aE9sEUVA462Th7wRowzHLNngNmv
l3NaRtNCSMldHL/bvGy9ofv85AxoQzAErzOOIkxjcId7Arcd0G9Yv78Ki5LX+9IuF6rFb6VpmD3C
fwvIPY1hgNauKIU6gHlGS9zg6+LP3nCoHlAuNZzWNUHyjts4AzSzE7H8bx6+c7PcCnZGuYC9FGZH
J3qZQFawwy84hDv7rrqPDDrvI8GtvO0ojjpEX+HrBWyrh8yrXi+Izwx/HUyH8NjtA384QpQY2ra0
ASLE6TEa6V4/8+xk8ecAM9VQ82Ts+RjJXK8vdGOSpluUxNX07qBZkyePiVN0mOy3QLfRDCElXXYs
lrfrZjd6i6DZMEFFAXAXE5jhFrjWxqltFugoZIfJ1R1lz3qLyr/g69o8fbCFAjgjM8EZXHsYIdWR
hwSfsvOHt+4WuMXHELD2ydEs0KekbuGIGiJbYZSJHWD4EeTaF9qX8QCU0FgbuB+KwiXQ/usPgSrA
W4hscOcillSAriAy7pLkOEKzpdRbuqSiftW2FQswSfTcwf3MfaV0jrMsDTvEZTJDzbAjf5LI9Ewl
TgTb8DTix+9DUCACAIVEBHGLu3pSUseJbI05Dpy1I2AK+dUfrZ3+YUJmGSB2YFrvgj9sJz6Yx2mH
HqpugDMJ4bPCBK3oOtoKn+e/hcv4olmJbT3CjlmGzjPmbK8N5jfB/t940IDdAq0mUH0guPFA1yBP
gX2OTwFGPYb7QnLBplDtjScD4tzjQDEjhNkrVJnaG0Oixst181u337l1brXjITHkQVJxI4FQBywR
vjLogFO8V8Jy4UYpD/V/8C+d2lwMj7o+fhCljHq8bip3AN/MYXExEnS3oLagfslR610c84ihBNlv
DyCE/JY4Iiqj0wVxsbHO7HPHfx4nC4FmqFyQQb4wCQ0oWO2rQ3+P2ZZDR6W7ydMauqCW3j9UTrYr
haMmG4cIlJhsIBPZN5r/3HYqwKVmKSN0j7L6LrBvpeQ5qUXJ4sYTkoEi0ZJACQXq8mxLn6WkS5UF
3RAAX6DvwBjmLjdajdVtMUfX7FRNSMe7sX9W5rj9A4FoMhpqlrjqYDp2rbhamzl2+143f1zfqBtz
JWiFAbwERScoaaJQs3bMyhBDbRZLkwNgpW4IlQ6Qi34jGtWfCdX93MdwWeXm36/b3QgBjCAJ0Rs1
FKwoZ7brQb6OmVemVPRlyCpPhSbSdQtb9xJMIAjgHyBs+IhHcsj1yiwrBJEWpLrD6K6873fDPr3N
Wl8Ojqpf4u0i+QKzWzsFFtG5AYwfw5ecZ1WXp72thrUbDMkOPGxI7dtbSE57tfazR0k9lKc7tZI8
rdR2Y1DSoZ3d6z9h6zyAKRZl/ZN4I4+FWUBGS4oyq93cfoYMdUVk+C9y8/IDYmSevdCQ2ECtix9f
t+ooBakY4uupCFY7JeQUwfNzkBxtZx7VYJe7xU44ycbgNetgA6uofUDpDDVn5N7r3SqVBFB/CP8i
2DAtCKj0HJgWROqKGhSb7p0Z4i5mOcxHQxpxABXSvSltDgGn4vX6Z9roljFnQDuAFxmjk+aciVN9
GTBMi7ZH5wB35upe6DXfwPZm76Zdtft8XQrmbKbbhdY0xDS4jakTELa0PctEoWFhgrK2qgUTORtF
vbUJ7i4oQgUA6xwmgrvmoOylp1Ki04nbrdg1nWCbb64fVg0xC88kJp683gxdKkt1OeAbsRlg6BXm
j+mu8WYcPNpBn1SUtVweK7TyUctGFR29dWy/tblKhZJRWEGICRIhO7nKPQBKfmBRRVj/y9i/tsP+
fnbVqPkCKgczR9tNrySq2dNHaNfO3Cmmn+oiaa/L5wmMWaoG7nnwdEHQbW2sSiIFzs7sVdSBbT7d
jX60F+89tre4c4sYDB59xuiGAUZuq6fVANHmvs/d2JRp01iebr815FgCUCCRYnf9YG19KLDQoF51
AlfyCObUinM77A2Irs17CFVTaby16pp+3ggb/4FKKLpggGetFy6bq6yzM9ybbZO6ej96JAho1yoC
srpTFYpfOXxvmNEYjdrpIX22G+KuVGNzQeUmeMd4W7wHpQVkko7RS7gHz7ZjIgfx1IccamWHxUuo
E7vqbeoH3nVvN17PeG+d/QwWL89+hmSPCuZD8DNYV3N8Vdz0fQDN2uCMoKLWvMyLfRHp7kaNALAt
HDjkdohZ4GhY25QHuy8tUH5C752GTxCAf0j8+G5wCkLLL8m/aBBvnDyotODWBnUICvc8FYyRQf87
nFFWJwRThdgyRf09rweaidQDNm4XRm2NyI/TgLoVVxToSC/VUCkDNtLGiiJzLTTRAB47Udy+OTfB
19+MwQgNU2qQ/TxUL7o37Rk3wgy6IlyWYm4EgUOni+Fse0xg3wcpCBxaqsgbpCGi9iya995I6Ji+
DKoMSCwwdsWnHEWQW2mZAzajPLSvOt4Z0bMJwABjvgeKBqp8oprRRnBcGeQ2YB7URt5hXsSNe4wg
z3dqf18F6e0EeJBk6/hwhmNX4bfrR40FjssP99tL7ppRkTySFBP7btB9GP3zAE17XXqQhp3avbVp
5F63tvF8XC8qd9vkuhqmY/h3bwwQRhQh8PYHzbx1iznAyWMkiqGbvqhu4+QPVkit91jElbyxezCT
qoEMEGUydIo5lztSK5VhJJHbj9ph0cMP9Dr31/3cShYAAEfDkaBvBngrZyMaozowJRsUDzEtP1jJ
o/ypPBGqOFOLKud/SLZAyYcWJ9DoKN/yZT+5I40emGi5R0nuZCPYCUSEBJsenZk4ERacnbm+mjKi
STDRuWB/jvfLnrjaY/xigLIY44+CBdz6RufWuHo0wXCyNAewNtXpTWL23mwngiv10iPgghnKGavG
ALs8/5AZ1lBDs1pEERu3jF47xh56kU7lQfbXBgGmeFCB/erVYTtZBBYZ+TDrbnFeyQXSy7kFqRg0
0V57DEUwPSE8X6AuJ3pRbHuHdjcYiTEwhIn19XUmoYCQhlB6czMouLyA4Rnm1Jd59o0jRl7Evl3c
Zsy3M3tc9KpI3o2GAnvxa/mKIZv7wgfg/14BA/qhB93ItBveqzvRPrlkIDyZxUwUskrgR/lKSSgF
Y1lkDKuAb5iCP+G1OuClplMTsvRPOl1mSlBVKCaaCMmJt1wGMIOxS2M2G32T9RJD+AMvqgi2u1h2
4vAXNBWoEcxONghOw+n88hsHlANMYwj9PEi7rS0tZVIqRQlGRwYpuFt+LL7qKXT6zm7Z+I6FFeMV
Knr0l6ifwOLUheFTSGHTYOj7rg0nldKaxZQjzdOHPabvHT0xdnYgjC5bdhiNE1BkEGG+aC7XSR0Z
6Zxgt74VB8U1b9A0pKGXIt/UG6jiJt5/yCKwdXQFaE7opLOpKO6ETHIVVr0K3+zadhvzsQ50QVFo
06szC9yZsLPYSIE7xOU6yioN5PHBkrJ9rcmlwNDlU/jkC5N8Z1P18Gn9nZY5lxarq7B+h+U29aKH
eCe9Lw7xo2OwCALntle/bbG/n90EFYi6h9nCurV2+VVKdJdk9hcVMBSBUyI7XK4AhuW2zXr4NFd/
KvZ7XFXUAv+T4KbetIKiJBAboPYyeMqSPElrkrdI8xpGzOIUbl7T8Kd231GiuDXK2KghmzQV4W4F
Znn2EjUdMgmjkbGbqi9LUTum9U2TRKd3K0CBMRA8FdBpByUwl/i3CiA1EKDErtBGZwm+BtCYNjvN
7+qf11fx4sGN7XdmiJ+xbDQ1jtQAG70KkFehUrmLZoBsQ9bkNLJHzaqerhu8yA9OBjHQA1CXxgRp
13vQIH0BigJ41s7vevEUy8/X//uXr0HOAMubzza51aQY6AGg0AVl5gB2/Xa3dIDdaTsCETYKobLP
QwmZRdSmQcEBMAowamuL+tzVvT4h5SkbQAlTL4fl605dPDA4C+raQmGoqBgYGPUbVCVL9rpVds2T
oSWFApuzbXpzGRT60zxEg4TtjzqEvisiOUr9679jc1ueeaqtf4deq1NbphOy1fYtMqMjmC19Hf3/
RhPBo7dO2fma8mExWZRAn2BJVibFT4fwKVPswler7rPwZG5p2Q852y4KmYZltLEf0VmgWfbW2gJi
PJEnXDCUEg0M5kOHAZzMCVLd1fP3gIgi+/auP/sy3LEqzT60mrCJXfJo7cIbiFQ5qaNTDEgxlTcx
smUzSz3/QNwxI1bU23GBFAr4+B+zV7jhEZ3pjpo71QWGTfRO2l5FCwPQqIZApo87YxHUlEZlxCqW
OhRLR4sq/fdW/X59e19Wr06b4bcV7pyBVgkJR6NgGuvZetT83OuhU7vX6eBBc3NXv7BHrsizy3IF
M4qSqq2CTQHTm9xKDmGptnWJlVx+DK70FgFznTs/ml9Mm6M5AubqXvdyMwLj7QSqNli7wJ2OUZkV
So63jBRDwCm9i+Vv1w1sb8YzC9yW14wuHckEC43b/6oO8/tyw4jagPTIqIyaiDACX6JYTmv42ydu
+w+m3kKQFNUJ+Yi2qz/slZ2Efg8+5OG6b5uR+Mw17mMtfTKTOYJr8hGtq+Owhxb2v1FtEX0kLgFQ
jA7qiQTxT50dRfeqQ47SnPJktHT8kREq3zao4IqksARG+dSmLCol0wK8q6f+WesiuowibcTNY/x7
+S5EW8IWzPMhDlgT4a5M9PgB2f2N3YQClO3mRXVmhzvIc6t0KK3gSoZDj9pyM7c2zbT82JNGkOuK
LHFXopnKqdy1wOFYieWRWn9risAdatNtzVwwkyr6POzvZ1dVAlg0hh6x99ploU39g4h0dzcNIJ3G
6woUoGAMWhvo6iyCKDoikT7PrxBDvZu6WFS82dwBZzY4J3KSLa3KLipNi+g4PVbj12URNEO2/UB+
CY4SgNr4DmbaLcYQYnbTTczvZvxHDJ3361Fg89WGud3/tcCFgXLo6jIBbghV8/QJqpe77IZQkCc+
/YsBmYteNottZ7a4UCAFktWGKUsgDtAdQkGSHEDH6qlC9o+tT4PnBuN0AVWPxQ/72XpDImO0ErdO
jkt3yKuCptMvwcptfZtzI9zdEEdL0tVWUp7wAC3FhNFNC7DF5AwexhiRqYjoCkRecVdDUg1mI6X4
VLmiu2r5ncyFh66cIAxsuQXCGNRZcHaA7OfqPFVhklGrkaFr4ZcKfPLdYnv/YeUAlYbECpqJmBnn
UiCpncd6BmcdkpPJVcD8iNRE2wV41JS3UNNzit0kiKKbTp1Z5KIoRrPsuJbhFAT8vDGEgHsjCdLv
zVzh3Csu5iTQxSlsNnPDyoCM6lj7ljssjdSh6RMddUG/a2s3nJtjLp/F0Kivk9Eq8XrvzMENZf3n
olffKjILzGzdCudm2M84MxMkOp4UGrzS6r0S3BTFQxIlXqaI7lOV7V6+zHduiDtOZbjoeVllpTv8
CD9YIg6eDC84oOvFSqmYNfNNb7kxPesh/ALCCXQwgnugYJ7Vb7YrGpkX/RbupEmGEc4QIQVWu+7w
ELazRXbkwLSesZ2zAxmL4dHQs2wSHIzttQbtMlpDKM3r3A5SzTk2STHAbDNkften8gFlXYwsTlH1
Zwiy2U/iplCXh/QBo3gGGSYYMfmGyghWKDvVwRMmG8ttPeR+OtWOXn5Sm+LCDHfewwB1tAo6v65l
PYc5hjCnQXSNcafhLxMYUWS9c7xA+IZa0kqxOkJt0W1+pLlbvZg3kPg1n8gteZgyqn3INH/+dPn2
L6u2jCEuC0M1ly22eqlze0kaqg8BelI12NpzZf7crvjbCBrACnYGMkFuV8Sa3Gu2GaKPN8xLdqgx
jTm9gWF0YdWtqBp1P56tTMTGyj+LmVnGVIdyLgGSEHDC9cEPw1KxyFg20Iho9UNElMTP5Tl7QEsJ
YLS2D2/R8wk8ebZqx5qBphzk0ImnsjiakZ4/X78yNj4vfgxbASbmcgHaSZDM63nbR+5UqH4bIRqA
CqZKFMGbiLsm/vb5txkuQUmgTo1WfA5FSWlyqulgLZ+EOjELTN0OKsAnfAdP91GBZ5DMFRBw4ZBm
QGWraA9p8pcFCmCTNH7eHRgD3sJk+F0gL9afMCuQUGo1jEVT4mH5aGKUu+sfhqWHZ1Gb+YPhKjSy
kWaz4R0uUgKEOmVpO0GPql4m2jaTQtNC2rVVcm+R4BAFyoM85R/XjV7uBuSrGOoG0J01TvisONDM
GLA+YM2r/I85MaH/+6OYBJk3F4vhGCsusoYXEFxMcWO9dm1vknoagsRN69tJuqk71053JSQvrrty
ueOYGdDzIBITFJG5bEsJy1y12iRz4zm2aVRDX6cvRYX+DSPAChrAbmHZDIxTr31J22AG9Tp8sYdj
BAWtZBaN/G9bQOcMHUiEYP6LlNqSSl0HtFulhn+MpZFQfLvPfxGgwVSQQjJpIMAu115MjUowIyYl
7iAptqdN6a7TphyDwBbQvhJwl9e/zMYmgzl05oCJZdQn3OGZsswszSaHwrQWOf30oo/Pcv/tuo2t
ZQMG0QbZOiru6EmsXdKUupwaO8O48Vg7XVmCY/2T6Tzbx+i6YOAc+4zxnnDffqyQlo51CghUFD03
yfB9qOf/sIlXNrgbKuo7xuaWZm46ywe5BJSsScKn60u1+TkwLQolCExo42Sulypoq6IHh1/uhnEu
Q4q3LL/2lroc4i5Y/rxuiq/BndbMQFSDIiMgoli2ta0afOuzTHBeGP0cqkeMOoIpv+SRsBrMF2ov
bHHbbAxspTbHInez2/4IgnCAop12196xOWppdtIv8yE6WoKkfmvf4RwxSPlfZOtrB23I0PdDAweH
Kkwdqx1faiN+EaziRgTF1oO2JdQRbUh1cjuPqCB4WgwYgdwpkN76bvT+QuVhsGMBBUjhJe/9TbkX
mGXJ5PpGIiuz3EYB7rbKYinLYLY7NA8RaCp0ClnZQ3IUYkTZx+FtASuACUBo+WGfsHU+exxZVr4E
cV7lACSNXlJRVghaQC00tM78p7nL9lPq1i7TVFep1QK44IhS661jcf4LuFdTNVRVH5tJC+Bmco83
CY2i9gazS4JgyKM/TtsU/uGCQrKLa57bpuBoUkxwpWP4ARIwx9xDh7qq3PA9rKnhyb7hYKxs/6sF
x6UcuOLG5NZeOjPPFyX0KdRIqiAYo1NIh2lCh7x2J0yaZWXhXt9AGyuKVJMNOmPIDIkNf/gxAhHY
odq6dZ26YXlbBRB+hVzqdSsbDp1b4bvVlZqMeBSBF6et9cxTgindxy1SDYydYDTC0hJBAs1PPbEP
CIMQWAZjLCIb/9RLZmUkvY6xjgLolsWNAAbU8ye5p4uzeIWXP4c+07kD3/4nsY4XlrnX3xhVgaIX
FfSpK/UoWRBjyhrv+mpufjP2jAUGCqM5fKI7L0lkRBp0UUlsave9JAEQUizRnWZXInEUdqS5I2/K
v03xU+pq0YMduSlaKmWjDUb/RaEg9xPKiLModWkGAqEAiDJcGRc8tRJ/CjSct6UHafTiA36OWRmm
Zqe4mQ82D9QbE998au9Yx7L+0L3YkzwCAZrIJW7rZveWn3ntwdrnD6qrg7yCZrtk3zjNnfgZzBeR
//rEyC7++bVczJ1NpZi7HDE3fZXxIzANg47VTjvmf4Bs94/r33r94sAzG/S9eAZiogKjj6iLc5Eo
k5K07FvyrkPKgPTZU5Gnh1JRKUbCaRjqER1E+g3sDfP7W1xY5MnuiwjqGsVE3qPwBvSCt1XlRank
BDZ6MvbrdefWGxlEnGgII3tGRojGArgDueCTE7XrDCnqXEt7jLqbQL0Npj+vm+A+1oUN/skxqnLR
JVncUk0mx86cIhpVFl3K/NEeTJpAy29Sspd4Xg6NJPtNIYhE6jr0/WMfuj/oziC/5usZnZVGeiez
5MNvQJJs+Ob34Et6tNzYY3tcPQC1j0t7Asi9eUwxh462f6HTBCJLmqAszH3Zv5f7909hh/3s/rYH
dF2WEPs211N/lhK/TVBqXO4S89bWBbZ4twmiLppRENKBphKDSa9t9XLcyp1pN3gka4vloBwHXcUI
UrgyHXANMdnNKPpUnofTwdlkv+ncPxI1BqjYJlqqQfkFxRzyYtuVCBq6Don/WAEdL0obqAnxZCRD
L/V5muGDZhZY9IO4p1MsFPTlxoIurXDnXstDqe9LfKsOHGR1SPuvy3ftW/UFLIo+wQC2ti8dCane
4KnucKd21MD/r3zpIEIdbHxI4PRAHALaVsa9zn3IAQR6RmtZDeYGxpQuxBr8uJ8yB/lu4UTJ/OP6
eeVDAr7hyhz3Dc3IkINS0yZqWlYSf9eLqS6eyxoQjD9VEH6Sn9fNceMRp3WGPdQ9oJKEuW8+01NS
UwqNAl8zeJce+o/KRzKbWHS4yWS67EYXqR54sb6P+w5cKeBEOk29etd/BPcCu/gRfL63TJOJx/7A
uGDI0dizwavFgdqwL1IZ3Ni7YArBTCXII6GPwJdGwO2rVKGOeaT+f0i7kuW4dWT7RYzgCJJbDlUl
qSRZtizZd8PwJM7gAM5f/w7k2zYLYhNtP9sRXtQimUAikcjhHIxVfiqSRT1QoCQdJPpw41xdIfwg
4g+mXgENCFliZr/PuprVDK9w+LwzHgo9AwyS535t/kkCIE9AuQ7AhMxzn2bqTT/SDzKj3dbz9wcI
Rkvqrm/NGR9gj93NpNiuZ6SpTIhMS27KK3ej96TQ85o/vUh7XJZb2/44jz+6Csyx7eQlZL4GQvTD
/tJeHg84G4ICIqAC+Tw/emfFsRMtdw2lBqUOOnSzq5nijtAUb+4lGyiRIkbPGqVNVGgkCUa7PudZ
875vu6solQ1IX+7SG2Vez+ZqAUtARCd9DjFLM32hZJpDXelqSR5tUwjq4ug/4yGUiH9A3XjIJtB/
AIsZPJpld3ZJITm/myLwhgKEHrAO0Jx1aQgqsCN6va0TDIyhk24M7FLiFAUv9e9KrSQIEaeVuRjy
79Doy7GN6CF6oofKx3wtPSAt6JlmSA71EbhDGZKeV9Oxu3Xey3BANm1i9QnCkQJYONg3mgEH2Or8
Ht4RPUeeRdVg38Avr5ufmmLc+xVSFCSslhASuiNheI7ECDZV4yah7YnELDDc9spFHeZvRAFGAY4Q
ieLXyHFlfiDTpDRtoiTQNDX1Fg7MptfXQK5/wkRII7GRreWzwShnolPQBme98CyMcpAIRHrC+2Lr
9yzqevTeMsPrFkfSbLQxnwO0L4RTmLRDucKwhBpFY46xa89Qi/yjoOGged88pNfu3QL8Bj99hKbg
dL7m7Rrq+/31FGtor85pLVnYuzLL4pnEkIy+HfebBSTB4dQEoAQEimCQHmTJoI0WBGiK7KSKpBtC
VyJoWgNwiSlMgbxPIBY4GycOt/sAFkqfs3RIxW0d87U4Qb2+7YnBIoiLC29W3tVWqOMZmh/zsxHf
avmJXXGxslvmMmj/90CslBQCQRAdp4lVQyqdCaDky9BwlrNVv9Npil4ySQQtJr5+biHnlUebCiIs
ETPRThej6GwcP44iZd9zZDH0xd8tr+/xFL7GSjARrnsq9eSqbp4RpBZtVNngS8UzYjeVvfQOVFX7
0pvn0nPae0Ba+ftmurWNGHgC0C7YcjFmLHjruSIOs7UlCfRU90hjeYBg/wsJnGULGK6gWhSfnJFa
uBpG5FqvttJ3ORDsc0Ykp3xTiZUIwZ30TjMgCKtg+u63eDrOsaxTbmsv8Cj7pYOwSpG2pBZZIMDU
2G2UPREFvUt6cdxfqU17W4sRLrYBiYa4YTQJMiTL3/UnA9AH0XXxgYB5tcRUkMoxij4tAAQI6v/h
TMuWkf++ugIiTIDQJMPNXcOu1Rxz0FTGhLfpj9cq8pVeyciKahxUrmJxlb0DlG+JsVe4xrkLrLsU
mNIGeg4m0DXMJwVE3DKvJdtH4T3VVtUcmWmDUK6uH+JE/wyg+GNu6zI0JpkcwRenTjurfQp7UYzu
ti+M0MyMY10mkvh3KzxYL6bggzEbo7QgGE2CpFXDqfyUV/SYTF+iQgbzJBMkuN0SJ6PQVVjGqD5k
gFrLv+bpl5hIuuj27U8T2cbAKqktSIzA/hIkMU0F5d1P+ydsUw90WPHsGuruIkykrTGDJRUfESN2
yHueXGfEDPRkfC6G6eO+rE1tVrKE00TTNq/LGZvTqnU4Ms0b4sd9CZvaALwDjRaoimIC+PIsYfqh
ydMZN0Rnf+zMzi/QJ5Sy2Gco0OxL2vZM6KkF/CRSsAB8vhQV961RqW6JdwNQ9/SX+mDctPdxGAXz
5+46fzT8Mphvlls0dX+tJM59UzYgsABthpI86AMEl9FrkZUtEzatC6ju9a3X3LBwDDs+Z32shpPz
WAMGiaTe+KGi3niSxfpbMcdaPt+GlcuadHVsMkSrgVVYx5w+5+AC6swwadC9rASSheY3ye9kwc8A
Zy1M8Bx4AjaW3kNZAJliWPJQHXO/CUBRwnki3T8nEsQLei1O8CB1RZR+GbCvEftC9H+c6HujkMNC
Zc2GW4dhLUdwIK7VNpMyQy3F+OHmLwWRJFg3HC76nHAE0LOGGuUrHuhqj9KlZKk7sDjQkIHUOnKw
DdArk/iwvz18OYTduRAjmAKKz1nHOjcOSvRt5PH9Yh+M6CF2AbnXIkely0C/Nk74hTzBGuoEiTq1
hVqxvnhOjx7NgnpK9EMBEt2+ZjJJgiHoZVwMrNMbD1Onzx2y2V7UuR8da3A9d6KyBsPN7XqljNaB
CAfarcsjpTckdfSkiQOXDl5PJz9K3rNZJmXD6ECFjQYrDIlxKfz3lVGMk1KQboCUwTC8qXqvuhLX
JBMgeKbcKLJEL7E9dDwOiRHANiQGJ1soweCqeTDmqIYKE1DscFp9JUl8YspK/NtibIBBoX0WdQMh
gI5qc54ALIrdTwznWE/15yWJvsYFYHH3zWxTEEffdpDMAGgZ/321JZHLDL2nDhoIoltUu44t+kNY
d9oXsmnLSM+DPxLgv2ibvRRi5HhRYWwQrGOJA8ZKp/TdrAPPByDf4j8sCfMnIkrrv2UJGzQPGiaN
rA4cYHbtl/QcS3FiNrVBm4eBRm3MtIi0FE3uomSXWA0QRWrfdR/jgT6qcR1WkS7xARsXnQ1/wvcG
5T/0jV2u26BV0xQ7JA46QzHToz5ONt45qZMC9MEb41YtMa7HxlabAmXoDBlaxVbGxAa+JnpVeXkQ
lfZL+YuZDR26iQHhUmCKon4sQzQbv8u+lIgvWik33da6rqSJ0VPbMCufFjzuUQT2MJPi0Wz0kPIL
0VkmMcgtP7EWJRyvtmMTA1ILxpon0Eyb3wbjsG/xW8dqLUB4n2p2SZPcwsqx7kveFIho9aBRZF2R
GzO+xnqDXlNQq9M7z6PNesbTdkdO9oVcO7AqPg6voJfV5ywcn2VUQDKbeP2klUiHFJTYCkQmhk/0
Rz4WW2JMTam+j0EFUj9ZgmlbR2TSgGmLlgYgX14aYTU0VlGXOceZsr/Rs/pal07Qv/VoevQOsM5R
IJud3ty9lUjhniojkjalU4DudKSY3m/yb11iWB6SzLI8xtYJB0/aL+UEzxgbamMbKSSVDQmsQWOI
kYrewyVjeKiQ9QH9cxAVmMxKouAfq3Gqi7aHxEidT7VlA4WmDnspJsxWXgHdx7hQeBQI1gNBjm3G
XWY2GC9UEiRNNAy9p5gB+Zof+d3p64f2un1QT4VvXSGbtn/4tmU7Jrp4TZ5mFh8oU2ZNmeNiUNN8
GDAKAYJN98MY2ocCZYnuBgiOyHEseJ15cqbct/yePKe2ki3oPedNsygKZCs3SKF8i468g9S50ivf
eubtj13YnzH2lh/QtSKz2w23diFbuC9MPaeaUWPNXaXwXO39WDF/f2n51wvx9oUEISo1tDkres6q
3YM9UFVrP1/6oAPW6Vhlh31RYjMuv8kvZAm3T2YATggTEzzZqx1M3zixHxiB5ikp8Bmp4IWcT9J+
Ve5MdvQTS90ZQNKUmMvklSyohcJ7MMQeGHSBruoXuTeDw0Kyplsebq2oI9xGmjknTqJBaHZeDrwb
sL+dUGPvA/fYX3F0aRnawPYucroMk5drxTb0asppZXN24DFNjksxguToQzvGoTm87O/hhiOFZr8F
Cb67mYukTJSEMy00HhlLNN06nm6nkjhJJkbw19EMpJWe01NrcR8kEFd19n1hWcd9bbaP129tBGfd
tWPDhpkfL+r4ejrcVUspEcHPz1v7+y2C79zqdlX60Y7QNwcMBi1t3ymxjQ6oCr11fET3Zonz4luJ
nrC7dFimL/vKydZQ8B1O0thd0cImJiP1DPOfIr51iKTYLXSSvCZTLuxBcB9AV+zTnhueUxi3Szk+
WC37YlXRlRGTxps0/UFdRvRn61HiJ/b0vK/ia2PA3uoKHsXuKz3PAcofjA/kVikOwwHcW2ge9Sjw
hBV/AMr1NcBV5wNyV2WQXdOjLqtg8bO88wlikAt48jZVqgasX9c/6QCG6/oOYMIAOZX6lY3U1Xq1
xUckqPPSEZDrfLJbx+xEc0Sf5EF/pYP7H+qPEqfyGjiuTLfPaV2rLk4HKJWSMD4BX9J3w3E6FDMw
+ecAmPI+WrJuC0VyZrZC0gs9BS8TpWqPQgmsimchCYB5y/FK/9wflhCbWB9mGf+P2L79783065SK
MbAaj5ZpjQA0ya6axLcfOe+JhlHzZy32Ctuzjks4fuiAHCdF1ZS4IPG5riyNk4wdtpQyyzOrB7RV
S86IzEAFD8QwQqguDc5IDuDM5m4G/VYfgsp3GLwBmPrkqg3zd90digKag6ZQXjmX8e9xV7N3RgRX
1FQzJhcVKDkT9Qp03ke0QRzr+kVNPyvGJLl9ZWYruKRuAT9jHUOY3nfHxlWDxnU+ZVUeuq2snCjb
PMH9zKBUccwFolwAS9II+N7z1f7uSa4PsTMqjlInSigktMr0Cazk71gP6FobcDhVH/LiIVDDJD5d
cm+IXVIucAubsVvwgjFxvUduwDS0C8u4JiW7JI4vlabKFCeG20RVoquQcIstTIFFEQHdEPDNyyvQ
/SYyTBnJfomJnp7S3lrQKhzo5EZDZ3a0/NjfLomhi+0MlWPGjZrDcfXL8MFanBPV4oNt9jeDXV9N
ivJxX9x/CTR/+S0xD1fUaGjX+cF6zef0FOMLmCP3Ae1H78fACOlReYyf94XKdBT8iYJyWRPPAyAn
8+GclKD4GudwmjhhwbVGpRkRmTj+++oWwsBVoeY8FAQ7YvEI4jlP++oCNHYMyMF9ALcZsNr1U3Ek
4b6asmMguBFTHwDuyp+71EJXyjT4rvKuqCUEJzKDFBxIldZKWYMXGSBHuhJ2epbd2ZUhvd4kcYM4
DtWpVWOXMcyyC9rz+GTfTDcwEc94Ge8RSwT7C/dfHsy/jFLEwCYE8JZqgZVLer96Qaxw6MELx8kl
6pP9cTw4n9QzssY8RpK9g2SRw5vBHlVNo256vcij6wrI1CAO5LYCGu32KKdwkeyfmMoCnwRmTfj5
U5ECz+xrOyolt9lbOrTXR/Pv1eSfsLL/OJlc0jKspvaBHNNTH/s4aSE9c2gf5vP0B/B2gKL8ST0k
JahQ8JROD1JE/c3TwOfbgWuuvoUy6YdoblwSo92zbDRyw9rGAFfZTOl47mJ9iCR30HZgv5InvKCb
KW30vIPFWhreLoC1q8Ft7wSz67EhZPQASnRg23HmCRSenI/lAf7hDyfrfgaFq28QUr40ozSLKMJA
0x5x9B0Mf2bf9s/Kpv2sRAiBLpkjl1AdF5KtTZ7V3zWzJkmdySQI5mM5VZz1E2g7mji7j3T1kUaW
JEbZPnQrLbjxrEzULJMyc/mtV72oIH5kx+6kf+gDMAQCpkvGoSFTSLh+TA2AHk6OXdEZ4HrzyqN5
8OebwglBTNPQQYYt4kUrmKfELT7A9hLqlVXYutKH3NZxWokQO/b6Tnc5Sy6nCVCrm2XwXDzRg+rI
+TLVnhPSWC8KQTZTShqwtXwA7EPZDp4J1S7hYC1LOzjVz0cdBsYBo1XcV6bHn8rusQAisZd+kNnH
prI2ABLIK5X5a/fJyjx0q5+YxZBiXGK0WVrPBvK0NpzW/q5tdeeizRKtOjr67gnK0ZdWuNjMGSYu
JjtXX6yUI8bB+WsP0T2f01RPsvH0rcBkLU84Wf1oJrWZY0yxzhCBTJXnlBgn/FEqh3qyZMpthcsG
KpRokQUTIIaNL5Ub8jobOxVBeYtpVfLU+NG7FOivHagXNMy/Z6H+1X0nM9NNW1kJFUKguqtLc2pg
pUr9qJrgM0cH/v6mbZrGSoIQ/1jL5BjMhuewZ8zNYkinaR5Q2pZI2daDoLsY9OyYLBMsI9GW3KYa
1yPvAzM+ZK2sa2WzQIHqMfguQYbHmSIu92fRSNZk3VAhzWwc5h8pmO0poJUVX71XHgDP69e32VHt
PFn1bku1tVxhAWOWNdbI0/faND6bVhMmWi/jqdt6g65kiBmurOqWsTd1BPyjnXpzMefoX2DLaZpL
cuiZw7yWZN/R0ZSH+9axebHwcAP/gKsDSuPLVU2BvhVVhcMzUGPI3rOjEpqIW4FPF+g3slm1LVs0
UeCCOAyTuaKanZ23hjID1TJNn/Fay41vDZFwQG/v1m8RgvPtFmY2U+TQoJiBOtenvgW4tv0123IU
ay2EoCVJeoV0Jk4UWDtPpQk2BTYaD2WKpurKiv/iYK2FCfujkGyJ3dileMSrHp3ek+rTvjb/xQJ+
rxhf0dXdoU6V4jQtWLM5LQpycl7jl0cOiWGEYNA67UuTWQD/fSVMc0G755QwdKu+Lca7tDsOzft9
ETILEKIXO5vTJaqhj50D7kYh5qmq0y/7MmRqCHeFboKlpuRonGPhPiw6O1pUyTEnZnz4/8kRfF42
T31ipFguxcCsTxr7TvI+yaX3ukwdwcW17tzQPANl8OiDdXcMjcA6ATIo/Ea+9VcjeIdaKbPpf3Hn
v8xOTLuB/ZrllQ3w2S5onubQOmseGji/m/fGdXGnBubJxdxzE8oMUGIdYurN0J2oVWKoalUgS7Cr
zh+z6mV/17a9+W/VBAdRpxpKTQZuKtWqPEQVXhK/j8EsZFYHDV2IamIe9gVK9k+8fcF6i6CMJ/Nd
G4z09uOcf6Tjw1/I4M0kNgf7ckXcP4xsTaQwsV8WukcfjCxVAtXuyAkAPqnMJW162JUsYQFNta/H
zDBQ8qL6dYf28CMdCIjRge1zUzaq9dC1RumpAK8A48ZzTqpTNzUfTCtB/qPXjXBwiuXBzbXZ75za
liz2pgWtPk7wyKwpW6dK+ypQ7JOTfXNkzAdbQS+Qsn8ttOCPuyg2YzPHmQcGZR7pYT2fIuebmX5u
mSO5XGTrLHrjpMtZwyCqmuebDJOnwCLK5nsyy8bHZTrxD1m5fUKNiraAmg5a7WUAOms5qb5GrwGj
HtSEBfuWKuBz/KyYrldQ8M4xDLXuKHaIhTmgqw7ugROv4qXpoN8r8dNrJRx8DYWYChSJLpKbxTUN
p9vqXgkaSXPt5skEvhaHKQMck4jrUyN1lVKKi0Jv4yszdq61XMu8aIr+Juz5LUfkNstimoBOCi8l
lizISJPFDlAUpv9PKUJwpSkF2lJraGMV0Q1xo5AkMhzczdPl8uiQt1wh0r+0FJPgHsLjGplNYgVL
tnxMIpAF7RvIZkkdZAa/hAjmiC4rkndjhKBKbVpPI/FnYNn49dyfl6ULKlafXMv9xozy69DJuoH4
XSoW6tayBeOMGGr0dQuSgjJdmtss6h0P0IplGDnjdLamIrplYzmdUVmLr+oUZDUy5bnz3PsAIaaI
qsRk4OlNg7jxeYGbP3GTwquu1ACw2EcZErVsQ4XYwlDrfOzdPgt6oG70c+nD10gC8s379vd2iqme
SDGZa+YwS8XBtInxXktuxuSJNI5vNGfgAkrESTQSZ1pdvTOWcYE4zNwFXav5qZVIkrObbmOlEd/D
lb9U9FJD3g0iahuNhgBkdsdvNa0+Ss7BplteiRGuMtyVSgGCV4SxUTh9qq8wD4TeLa0+NscoQJ8q
gN/N06z59ujJCiYyDfkirzQ0u9nKCgeii/Zhyi1ADzzqtAr2FRQMA4kcTAEgVQCUXWTjMPJ1KSSz
moKOta75CwZrHS8eVDRHgz/9NkXm8NArZn2o7Hnyx7plX/dFC/q9igYNGUCLgVQHAlFhaeeaYQYq
HgH+RHL0+y7DcnAN/al1lHBfkGCNPwUhjQqGXAwjoP/vUkclT+u+yjvqMb3i7IgAAyBUoozgs/6V
AVBK5MeQ+TMEn0XMWaUUY4Ce0qnNDe0KZDWZUgQKq41DO/Q1UHP7+XMyF/pD7mZl7e3rKNjpG/mC
y1J63Sm7jlEPnc7aD/TOAYwAAGQvbuZignOpooOpRfPzvlCx8vtTKtAWwEuKCQzXFky0m1CYyEpD
87Mr85rD1QGSHQlBzp/e4YVSXMsyx0I49q9AAowM28L9J46xL3rhWnToqUfidj7WjZ6EDYDbbpWo
7+8tm0lpLPh9vboK3ggUbMepmDnkRks9vc8dz4i6lwrTQLetThsPSF/q92h0mpcIDIs+jTX1lDEg
4RSO2fv7S711TjHnYjg2Go/BICl8xxIpOlDzoPhIcufUMdKWXufa1UerhcA5Uqt32oQcupHGo8TT
bpo2BqzAZoa+5zfcrG7LMtb3I9guipHejHkxHqLRxmDmVDmB1WvkMDUJ+srjZHhfFp0uGfkTn8E/
twCoxgDqtgFKKvabJXENMECa6D4CkT5MPo9PaPoO49vqEyc6Kw/mgZ1j/C+zta0jBaf4ytqKZm9d
ONLD3AAiyygqz7RT6zkHXA/1m0gvAUqfMmC8JVGev3fVuYqP+3v91sgx58vhOzEjY9pAw7/0V8TI
xzFOospLdTDBTzqo0gf7u1O6N11EE4njeOscIQz99BoQG1AaEXP6ShvpWRHDHwHTLTnHyUjDKmky
SZD/1ny5FIdP6PFzKwJtV1Uej6Wm4K1fT8uxjgvtCnQKoG4upiz1lARdS042LDhhvS1jHXk1kMsz
DOEWxp04Co1tiypOVhaztsV6Ynz+vlHch8HucjSKmPl3J7Lis9matc8cDbCSdn+tF+0Ho28VyQHe
XGfO7QC0ZIyciBdttbTz7JZx7Q2dG+AdHpSzbCvfXqjQk3AWVnS/6PAUl3aj6SmoVRRae7k9fAL8
s2cvn5PG+bxvnZuKrKQIN01TZJrdc0U04ChWgxumpqyotS0CLM2YssA5ePMkHJMUHCwQQfSHwvk8
2v/sq7C9UMBBAVIu/oqEBmZdYM6urWovMUl1bgdVO0YYXT4lVfrjzyWhXcEBDje8N6B5LrcksaJp
MSaAwQGEjoIJkiWHYVa/ZDaIcvcliWhZcJO4FVai+KKuwkUXONVTnueI6Mv0pSP382h4OvgnjAqs
3SUguux/1FTx9SwOG4As08T1QKLrNQm6lsx7PKi+Fhi/KqclUPN/RkpBMS5rytna1/Un8n1ZfSJR
isiomtH24+mjXny1U9kJ2HIzQPrjY6cA83HFkx4n89LFSoJDZjZ3NO1n4E0NCSJnDNbXVXdVOOpV
GqWn/aXf8tdg0SIo7MHBoVXwUi3WURu8xDh3VpOctAYAmWZjnFylPKGKL/MjW8JAiIHuQ1AWaADk
uBRGo3IsEwZ/TYz5yeh6H5i8V+h+ybymjyWKbdkUgJYBo/HKkEFEzZZSwVjArNp+AdQFtPXpR0wN
B1YwYZ6E+InmZYf0GJ2oHViz13xH088HTXb9bxgNACGAzGSA5OQt+F9npTM61Azb5+W37DPGCOrD
dELV6hh96nWMzyRhLgnmN9YYTD8o+Ll4cLxFz1NbM7GjHGs8MGSJRlYlHxNgEL6zO8TxREmWwx8b
EPiQwbAC7EgQ8YhmS0hp6FbU1J45zsfBPGdLgVFm009lw09bigHUA3l3YBDDioQDyKKcaDQuak9t
9Serq85kmcNZH97jYEpGEjZ8LBAabCC/AYLFxu5d2qmRzlSd9JrHFWnjAYnODAYg5XhqkdfhXyzf
SpTg+eZxpinpoNXYjId5Kq8c8wPIIU/owJYciK31I9yDIVsJ4EMxCndHM6vjkuHicF1fGZuD4k5+
MzVXUSK5ZbeWD+CN8GEY0gYomJBHnIxCdXoCnzLnQCC39LPBwEVbjfHL/tq9Fj6E4AiKANEXHhMJ
WDEyK1JQukw0dXw2h9qB+Owjb8PpeE9+5mX35LEP+nN65qG2/aU+Rr7l0Y+zLA3xNtbm8IdgFAbt
i6valuBCFTzb9dRo4UIxvn+wSrs8Ki06CpvhMVMm169MAFTsa76xwjrAREGrBf3fZgUwMNRgUWbH
B4UsKlwvzmzgUvywL2RTL5wBPLpN0IyIXahOGrFpqTrc/13Uf1KijN3YdkbP9ax0R5WO3VOnmtkf
tszwUEBXCSb8AUUNWFpbvzx7BUfrnGDFfsXKK0tL76NBBpa6cdNCBCb9HNeBOxFDNLzMTatdFrDA
lNoZrUbpDWblrGOvDG04paw4VWSi56pIZP2QYofVT+VsgnQOsD6Qu+L7ugoihtSkeA4ZDu4D57ig
+7T8kR5Nr3yk4XzTHmS9LRtHHkw0gLAEJRG68UQkVQDnaVaf6fDN2XVZRKeRgpusulqcP2vCflUL
T00b2aNXWkDhwJuV2uH+m2pPwTvEUCvfyJ/2bVGcfP0pAi8wsLMi2/eGZG6x2nKkMfaMDJlzUoxx
uhqpbhycmNpX02QuYe3QAXxesxNSJxkebYUlL8AbyIBLqkVhqjfZsbXT2qPKuEi+bsugED/hmOBQ
4qEvbKsz5qWuJSru3OaUd09N5l6l+dcYLYl57oJsxfyL47+Wx/d9ZUa9O/S9TiEPkDgeNb7G9Fza
MmPd8jFrIcKLbIx1wiYC42mj2UJ/Hu7Cu9RVotIrB9azcH+DNyIlEBn9XkK+xCuVdAr6Fs3E/k5x
9TipytFtmCQXtK0QH+5F6RhNN8Kt7jpNbPUK3yUGVAbVvSLWfTksEkU2zxywi/8jRbjQB2RyM+AI
1F7GkjDTo5CVWTA5o9fJIj2ZPvz31ZKV6PhSNIYlS+BLKtyAQ3qqiof9fdm6BDgU83/UEUzNqIhe
Yoix9pbccLyxmzC/mMafSn3Kzmafh435h4hI/KQTBwwTOEsaoMjFOIV2RpOXGdTK6zaI4t6PgdG8
r9SGsUEEniA6pwRAX+3lyrktWRySGAi6qPqhUj9FxSy5O2UShFtsTPBydVILnrczvMoAgXD+Y1+H
jd2/0EGwZqQ7E5pQSLAj1+8ARthPVsBaWcF2UwwuK+QzEHxjwS6XqkLEOM8WvEDuFGfa1EGFEkSp
S2LTzeVaSREODW0XV0F6ElIyTIlaxYnm5eNfrNdKhHBaejA+cv5SnH6nfVZa8Mjq+hQMmi2rAG/p
AqvlT2obkZ/YgjRNACayGAS5bRcaS+SravjnqqwlCMZVNVYJSHQb123Sfi+0+nZS0m+zOR7/Qgye
r4jHXBvjU8KKzfMMPo4Riix1dmLaj5oNp9T4s56D19POQRP/I0TwL3gUuBSDEVgtpInLFFjp3Zz4
+4qIw8k/haB2hkw4+pvesD9O4EN248oEWCueCeqCHKNPvhRg5eDEa8tTlHoOZ5nDwLms83fj+AAm
CkBRiA2wgmLn/gCSjkGjkGzFKubqnWM5mmFTyZIdGzYHMQhp0fOgumBAuzyleMVRWhfYKmc0wPth
YnLRqZ/3V3FDFSyhBYg6oDAjyBEy+wnFJM+A9DpcWnVcTPQUkGXBmGYmY2vciKYuBAneeahSt2dd
3XhaUbQ3zWS5j01nsWukMpZTMpnKTV4wQI1hTE5yL2ypiFc/6DSRh0ZRV5AcFzNLHG3Ek59lIKPN
0fQJKpXYm9NCBti5sWMO6jJg70RxCPGI8Gi0sWym4paKnytaHsxsyXyUmZmkdLFxe6MN28WbFO02
sHtBIWsoUrNGUzamkCOwHICZ+TPT60BrubGbXXYXLXUS7tvJhmZ48uPdj9oq8k/i68p047mL3L4B
bPIMLnb3haBULtmojSALSJ14c7+yUL0hjFVyipYTBApANUffhMfKsbltJse6bpekh2GWVBbWbZiG
qyNRylNP2LE3szGAJVQaBVEJCFQ6X0ubH7YKy8hH52l/+bZUWwviy7uK6iZFN5ilI35MtXQ82i4Y
ZM1SeWhjy/QmZTrsS9vaLGT2bYx0II0AHrdLaUWhdklZ4eKlMX3uleylztJJsllbMgyTOCjU2QYg
6gUjVBU8TRsFLh6A03gRRfCGpXQOZmvZ1kKEO9Gy8mEccnjAxsID3qTVS+U639AFBuZiVpM/j1fc
tTRh2dRsHqeMK5Jpg+ERZMsXE10Lf743ayGCJVTxOFZVDyGJSv1RdTw4rT+/4hESAVofR1UzASZ3
uf2Vpo1q3mDVyGQGuvLU2OyQjZLF2jo6ayHc368sOm4WAm5fCDHS5SFNr7tpPCvuH44o8Tv+QhXB
oUa1a5TWDCl69GwMd5P0cti0sN9rJXa0A7DfaFMTArQ2uyOaC4YvE5NK9twEnNJnf++3Qhb4bMQM
aBRBokoMHPJ6GBneqwi+ei96UEP1B1B1kYzm81C96ykWmK348K4OChkz2Be+cQGvZYuagv8A5egI
sslolP7YgSJ9NIJZA5QLxtJ5hgf1lIhJ4otNN/FbYzFujqfGauoa3MxzZ3wAItE9koOynMaWDAIX
DqYr5NyJ6IqApD+VrIGMccRk+3zsgWq0v3YyCYIfsqcO7OMG1i4qaGCMDwVwJfYlbB2ntQ6C7xls
TWGAIoBlgNInNW+stvOy5WFfyJaxr4VwNVdndgInDAAqIISoGBRPO99ovyIFHybx1b6g7fVCaxCa
ZpHyFUMurSPuQLkHGjLla6davtmlkmrOVtbV5WCt2HDMIr8pUXVKP+sVVyZhYfPyH25S1x+sG/dY
BeAj+Au3CvxKlfdLgIBPDLuWRXG7ZQb1sB0dlOjznFZeqw6SV83WyiG1izQGupscQ+QZ7Vtw+pUT
hLBc91BDDQpXFqRumdpKhEgs2jfgLFMSFz61rW8mxg5LXR7roZfYwJaxIUQF2jKKtahrCAGCZadZ
bGfYn1qZQrP/DDrT666+iVpZ4n9zyVaChMO5LMuk0haCUpd8zMfkwxL9RWWGh9u/dBFOp6YNGphm
sWRaVT3GDeBnjfHKyQ1JLnPLRSOiV3HtoYZhiEuG9Bhx655bmFV+nPoS0G3sGXE2BZODERZ5/gT8
chkU5OY+rYQKyxfHuZNVFC9Ad8GlZ8fOeWzT0K61K6NWs3DfMWxpiJYndALxFww6Uy89kGYAP57E
eAUiIUxCp+pM0G3McdgqSnbGKhsng9oMCETMlT3a3+qJR5lpo2CCsBite4KeajKqzFkUsIsBcdlC
waR3jgXgSWxTBn/F46vLAiYkoX0NvQEuwVNJsHy7tcGpnQOuRi0BzDG1ChLTUfpdKzCoWbr3qb7I
Xk5vjzSgoh0UUDRDR8OvK0R8AB7qjZzidYbk5HXWGsGYqEcAqgf7uycTI8R8iWIqkVlADMvij3E3
Hty8fyZqcfgbMaACBR6DiuyOEPQlsULAtYX3bc2U+0z95prXhSqjfNnoFAbaONIBvHUVaT2TK7u6
DKsim90qA1wnC81rUpxSG6g4UUCA0JHjhtS9YgDkm6yF/q2zupTKrXQltaFmNCsqltBhB6ce3w2j
KbnkNyXoSEIg40GMN9XIyaiRLspVIOqbOqSAUS+TedwtO7DQWe6ArAZPTNHANb2mWjkBgrvW5zZw
JvpVzafvqsOkQ65bh9ZCmRPdNnjIoMHocrl0jeZVV0WKz0LjUNXHqgit5xK4PtZxHDwMg0Y3FnB5
8yC5lpVZ37oq7BTgQFA2JrARIriqNq+aNm2wjoWbj8GMOcawIA64WBLz2GXjeVi01jMHRxLXbK4t
CqJgj8DTGiX6S41LcKLUMVp7PdI6KOzG2Y1mD9Qvs0KThBpbbgohxi9JwgFIk8mJ9NFC6s8qz3gG
gFsmKd5lLH6P1rH3Fckk9eSNrlesKFptkTQgBsgxBIHDELUaacCOUMXGfMZDGNhX7ml4TEPSLtnd
WGnj/cR6gm7mbvF6oMpLgmxxbB73qoNOVw6XDZoB9U3MOJaLklV2hz3FGNAdOoJi35pS69CiduQ7
UVwEEaY3AzfT2t7rK+b4Ki16f0jRGTtQDKLsO7o3RxXVFxvJVzwdgATwf8x9yXblOJLsr9TJPbJJ
gmOfrlqQd9Q8hBRSbHAUCgU4AASJgST49c9uZnV1hjK69PKt3ipTId3LCXS4m5ubYbX9+KzDFRKx
4JJrqL+I8EKn+skzxT8QuvzTQd5d87uDeJ/OU5wCWl2buasaZQ6wUPgI3f3oIO/e00StQFgxJ1MN
CSY+pv7gzIf9vZ+9GX94eNk7qLofw2BIOB4e5zUcT7/L9sx95Kvy0zX6x4O827sBaCRtneFumW32
Gm/VXj7pR1t1O1F9lHi9H3n9fTWC/BDlESzpo+hdRhI6kc264HzTPCavCeR4q+U0zH9Eu++k58e3
XRVerRh6NTfACzWsppr9sF22xfePR/t/enOxDIFag+0B7O7HpUg6oiJKGojzhh60gI49Q8PnC1/s
B+HtZwEd/YZ/HeddDOAEu37US75ZB16FA66tcE8iZlcyaYoPAtzPj4VNEOwSIC7v0ZbVo6ZOWXha
MPNTPsU3WhfnBaDYDYHu3wfv8vv51N+fJjbdE13kN2bVj3fQrXJtQPeHy2ThwU9J4z55SFWed+W4
BCA+NGXhOVwcomzAsBDz0ZlgBdpWfz2kYCmhegRpLU/f71rzBH7ShA5iGfU9ux0W2W87DMh8UAr/
aetA4IojTFedmqvgib7LYuC3DVtBtcAuEviVIf1N2jzU8bSDxXfZjx9w4/9c6Z/CJDI1PEhMdf3J
I6hoU8iDxL0ujQhN1ei+3Trd8H0x5F9SPezcEB/9AoOTlS3uli/clAvlEynX2UIWEHNKHyysP/OW
Tmd0wiZhLIrU5D0L2RapHXMD87JxC83gC3Pl35ZzfZBoOZa8ig/R14+91P+0miOkXOi9hCmsHk4a
ZT+uLw9LHAEjc76h5syxi6lAFcoeCPnIQfInz/aH47yLSnNXGAGNNCR3/dRu2ZR+TtP5O3PNXI5r
8zLjTn+wZv8Ue367MlARwAuBrtx7/pyYaANqHo7Y8Dop13HYm6Q/Yhf/CCj88zv67kjv1i14eqMf
V0QEQjQ4FlE2lTDw2qR+OigtoJ4UmP1o540I3DGLyQeIyEfXebrzf8j9F6RG3MTob/UdpBul2xfC
nKE/9cHq/OlhsC5RAcQFStB3e3GMp6RtBG8wGboq9n7bm1fefiRx/6cd/3QrEWUw0gC+KtjSP15M
OEcNkSfjLvTgL9zc39OIfVTW/vQYwEHQD4Qn05/IzVR3YhEDTO/g+NxeMrhrHkGNevvLETNFlQ7D
bLxYwOTf7Xxh0tOhm6DKPyWsHOIZXf0mf/33xzjd8h8QgdPNQrgEIgCwEkN0P94sDxOmcUlRSyDR
5PvBbHX73J332CzQ4h+vSLIW5ZjH5IPI+dOV8IfDvlsJOst1sGSCb6CtASENF33OM/5GMer17y/v
z7X0D9eHqv3H6xsH51YW4XIYA4t/BIvMDJG5SyBSjK6gVodo0NsJLXENmafdGqOgGRCWIeUjp6rJ
GnQ86PiRSenPrh4AcRFBfu5UP7573YZ1FjIJcNP76FsRXmWD3cbr8sGl//wgSOBBjU8SVIs/XjlR
U07rDDXNWicPc7JUydxtoyX7oKj/6R0GaFug3sbMePS+pSuNc01ycnsLzupvp7lm81BcmU3/Uh/M
PdzZNuH/Q7DKaAiDH0BK4Z+kg/J1wjNPQhzQY7nSsVJq2Wv7l0l7+JY/Hubd/RtpW0/crHyj03Sb
GFNSvn4QD39+7/5wKfTHZ7QOFMhijHuHrk0sN1/SlxXy/s1xkpt4V5xhYufhL0/qni4LnuZQ6EuB
H7ynS0CcayjqIhvLukPBEsJEs6ILYM5VPNRz9DwM9p/zCv/xuvwnf1M3v0cT84//ws+vavDIb2r7
7sd/XA9v/b3Vb2/28mX4r9NH//WnP37wH5fNq1ZGfbfv/+qHD+H7/3n8zYt9+eGHbW8b62/dm/Z3
b8YJ+9sBcKanv/y//eXf3n77lk9+ePv7L68Ymbanb+ON6n/556+O3/7+S4bn9R9//Pp//u7qReJj
W1s3v2vB/f5l//2Jtxdj//5LnP0K3s9JjhRbFOJShsg7v51+Q6NfMW0Jig4GIcH/QPbxy996pW39
91/C+FfIpCKFhuQhJiTj04Iyyp1+RX8FuHqaVToND2MYBrnqf5/ZD4/ofx7Z33onb1TTW4Oz+Q2Y
/Z+NIYtOsQnVUHhKI3OsmXdJXSv8EtgUkvtpHZniUxvFA0H11wAkh3VMr1JZ0qXLvK5srOszVBiw
e90Yly9Q7lZG5+0jQaCbngeQAUp4ga1hFQidd1uMUDM4QuZFSy94lE/XxipYJbBGyIpkOd+3enX7
hUDNBzyBwh1hd8fPYBsTDpsxcqLeYYbJHRS+Za+WIbogXrVoVmdT1H5qNOJupQd4c2/ajgGmhdta
Lg7zmobXjUjj6HoiY8Q/e+diQqum8cVFJ7Xs+g2fBgjIlx3J5HZaIC14IlFbct6LGhe6o0rO5Ir6
3o9+TxPdhuMdNhT0EgPIfsTBfVtMtP7U5YZEeYXEIxxZuZJBdRiSjrVMuooWeL2iLbw1bPotqq1u
3GWddD4j1TybwSZXiYyRAN5DGCmLzbceY+8QSSrjbjJIAAXoqrE9p9ytvlxD2BS1R8aE8k+z7yA+
PGZT/TrDxVEdgB3VZ40T3ZeQjArsMtMtMXrpQaH76d7ZooFjs4QFN0RiE9yI+0xM81xJEQcrhDlW
h/IpyQhfURwiPWS+UvNYNIeiJp08TLWK7DGIpq7fxlwv2c7xhBFd5kmrvxhaG7elbdiho99COW3+
klOm8nsXZspXq0jJuMtSQz4Nqg3cRd3L/sp5sDYfZ8gRnoFccy2p5e4lj6ZalhEsIgu055d2OdbK
JPkZTc1cZcU6ZTeTW7N6G0PmqS4XkaMjJcGcSlyZNz0Uzrqkt/Fcch2GD5kL1/gpWsMZmoRZZmCG
04aB2BcBW0G9gzV5Yr4T3QZyH9XNnOyaNRMD/IWJckcuWB0dWQEHkT2JBjp/MS1e333iMzO3gOS6
WeydUOEoUY2kdXpH07qNtq2N8/pp6jBHf+1qvDdNWcuM0cquPBjATyIFKS6o8nw4s2JdMxSHyzTT
ywTvynRVj5KzSvU2Ua/YK2S8CXQqiithzWAOE2N5+kCGJXwSKO05JiFlu1z0MtIbsJDAnQfsucMp
F/sY9o2xnqfrdalvcE+ep1aV+BB7QtnTXFLDMKKa2DoNt4tItYOtXBh/xzLfMdiPf3Zt39ZX8YQn
AWBkxdyNi+sJEiqjNLY0A8nZdnaNOdpODRHmUPIU4m+zU26PZH34mnA0NbYNm1EMdwk30UNKzbwJ
QpLvaIbkJ5xtozceoCQBCDEMzO7mPJ3hvmbqlpydkMKojPHUPoV8JeVSBxyIuxrCYOMoaUmFWeKg
WtA+a0uRJv02twWsz/OsQdE72uJCLbbJyyXDDO8uwBCwrnKfCv15aFQcl1m75PAIBUvyIg3St65I
rnnK4ZLIioWfB6tktfpMV5k/tFhflfQJ0nEfFtMbKuMsOeuURKOyESy+Sjjpnz1Zm6XquyzZiLSY
000AEaboW7wMdbJjrQsgN5xC5WYfuG6GfWYIUaurXIwj/35ynLWHWQ1j1fX1V0drumy85yxuKw5l
nPwaU3BKPcwUorTnclBATqHlyiCBayHEsXyhJyZXVw40kgfn6ibfBkLG2WbC/Sw+Z0EbfJ7XJZ8q
PYqhxXRyTYp6k4XCVpIw/q2BDo6luxPTIC2JcN+iuHcFOJ0dPCLKGdPzWdWqiXZnoxSLv4xz09kd
yfTwBNVIFKcY4JvSLYQHF3pnHAb5domap4aX2pnisivC0/KfcA7lMgyzy7B+YjVtyZgyikZhKMfr
JTVruCex7XlJ8RaSrVBKNBUZ5WqPfaDz4bmwou+/h97HFFFs1N80XHn1HtvndJunKmpPOjOAncBa
gTX5BOPubufTtCGPMzSy64ugsfH4tTVBW6syUkqqTceSNoi3M2sJXiHesHybrfOl8sz7b64V9Xyu
OjQgdmYScJ0GGvIlJs2ybUIHx63OZgPsQEZ9BAexwxanFatW4mFfmJtQjfsoFeRV6nTB83LwRq7j
5KJb5vpT1qwWxyuSgV5kWiTPvRgWbHQYG3TlqufiO25QN5wF+brurO9dlUvzhutd63INOLljmGJI
Ny3R6yXyBa4OEA/GXhYPSwbYj1G3NSmNfRmuJOsR6sBLKNN4GBED0mIhpayz8HnBQP7Zmgv/aNCl
UFWMTVNu5glw5bHPCwghhOt8DIXOysw5/2jl/HWKxqmCM1A0VHk3sk3cQDPEtFn4sKK2hNUMSavQ
DFmJhpw6kniit2nehGfrxPJKhn6t8OqZYcOTyJ1ROhs4F7H2OI+xv5uCmh5wO14UBHEPZgmh7g/N
51IO+L8omqarWQpyLExY70xjx33mZrfXkUthp9PRahr0sssS1W7y2rJbhiEsNIjX7DDiPM4GjmUA
nRMyHNIOJmKmLTQ0HtqkmEu3unqfu8DQKhynoMz7kz/rgssnT9BfNCM6McI9pI0gy5FA3F7djA13
10aoVF0ajGSkdyCZpG43Ba7AeuikrLeYaLDmeV5hxX1sVjP3yJ1kRqu617k9pHHAz8IlCINLK2VL
z8G/XKquBeZ/ND3tkgCmA5ArgVRJip016rx7VkGbpDBCTLv6KEimvsm4cQQqYUkOCU7nM7U3C6sh
SSDoaINKZD2zWUlXbdi2Q2i9o6MhbgutCU5f0JGx2YUn3N2sEb+JWyHKDr6ASGaG1zBiS0ngjJSP
E/wBXfzaxNYVO72CF7TDommQMPB2OrpsOgLkie5qzzD5htQT9AIxYjB5ztqTxHE+nPtkogGB7NZa
CFyQMujNKIK87pVi8If3l1nM0uVmyuSTkWvew+g0rnM80SmlZHmYV4B9TyPmN7GdpvggZ2UW87a/
pBwSKVvP2thWzszdRQTUruzRewsgwpK09wkd5EsXsrZiwZhGdxg4IvwpNEU4bUdIRTLIFAU0PqQy
Nb5s1cBfgjVCtgvnn0yfwd4V4oMp48sFJtXI7/z5v1Qq/a8F0A9F078tqP4/LJWg4//vaqWbl66B
D/cP1dVvH/m9WMqSX6EWEoYYb0oAt6UJ4NHfi6U0+BWqeJDGA9iHkgn0pH8VSzT9FZ2GCOnLb584
lVH/rJUi+isguwgY4cmeOAU691dqJXB1fkTRgAfFQNDglvEOxuJFjuA7gS8UqTlnF9ykSIaavI1I
6azj4G1omd4hMHR1FaYqUYde0QVsgWiyDnXS4NesW0qmWx/i35ZoKds4rI+Ny/x33/RZgew77Tac
owyalI38rk5IZzeD74eu8u2aOojWuPyWJDNBLx7ORrCTTgf5qNY2zSH02CxwYESw7fDK9uxrMvmh
3zRdNz8s0NLkl95Coqhk+ViPlfeTu5v9tGbfow4Zz06KttNnPQqfax+oNL5qayR2F9x2K79Yk9Tm
5x3pa37DilX3j5mW2XzuIYENIyeknhYxM9d6WKpVoqC9AFv1NCkhQpsvpyRo7UpqVRhsJRXMHlQw
d81ezSkfPxsf+WLvfS6iShvNYKke5eONVPVcXK958ltkSvvmDOzbNrjqWx3Sqhh4Iy+IquV8k+ix
Xyi47OCbwz04VKcREZHidsBDWNDpwuliab7MMM4ejhzlkwvLOUh1c0uwC4mLOlpdIcrQBZm6dbHj
w6UEDa87qduhl3WrXdDDLyeACm8poe5mHlst/LpLqGspbKc1E6Dv1FwlXyxGwMes1K2LhN+YAL4n
ecVpZ2aFfVR2xes8jCz8njmhx0+Y9+jtBaar5v6axBkpzvWMyZ1rB+ALDyCfOgYGQBNMfVJ1LPXr
6SSzWIIvltVN/WlqXaKueZvkUEWJR2RZmH+wobLINPo0f+winSnExm5l9aENcJcLuN3yXV6vDDJP
aSeLO+4SMB6wCw3tZQYt4LaaMQ5vvhVqBktyC6tPqr5QFJrncWRyjJxKVGUp9ieyTPc9a0+txQbC
ZZ9QNFGIMisOrWQD0t6GrBJlIUXnLimXPlZ1FawzclDUefZqzKLxikO1AB5BXBbPLEZX6QwsWx23
pWFcQ91tJK2oGBtjWBCeZN70DO4N7kIIVvysDRg3SfM5WJUye4p5pzMkDJqAxlHLYOv1EN+gQAuP
Np8AHPZStVEZeumynaKgG5ZFTAJwk0YRTFt0MKCDNk3C6lKsaf4sm372Zc5zHpaS6LzqTIB0k6lo
x9A+ejbKB6Ud9KqqvraN2MRs1ki5cjns9TDTp1mnHvYOyTB024U3+bxhtuVuP4CH8S32mX5Y5/pr
NPHgbpVZ1+7Xpl3ZBtRyJHRqHCROR6+8DKak+ER9ApS1SGHvania1FcLL8iO5AgNx7AezfM4hhwQ
QF2/RNAuD1CTETVUYgbL/mgL1qi7gTSigzSRk9NmFXIsynCQhb4dfd7dCnViM+iZhTcL60AvMi34
oQDs8/aFMamOqliHWzZAt+ngE8Kmje3NHSbl0oPPeDZsFgoSwY7I3g87q0MPFUSQeroSOSzAO97T
4DJAuV+XcW8hosela4ZSOebmY9/ClUAzIvoDJlp7jFEq6s0lEBfkobN+C1euQICAu5khE+eINSM9
diq0j30d488B14y2aqc5u5V9B10pHXsa7HKN8vjAw7n4KtskpPtuUfV3H4SqfdRFIM+6FOX2RliW
3sK3l4qrxCHibBiyinOMSYH5SbrOf4WPylXQrGEEudm5hUnzNC3nA7o0sElHVEkgboVx6TIypH5r
dVJcZaS7UuOi5L1LpvDaaAVoyMgEGpW9mSDgQOJnbWOCBFiiMhQIrBMcdniSln3DsnyX9a3a1Qte
5RGOwlXSteeJpC2Y0qjUlnKccztsDQlGDKOZUGQVXm+eXWQqCNdHLJHVfG0XLbpjPZPkwhIy8nvW
ux5u6lC0sG9m1dYdClsX+ZElc/aCgkb1uxRoL0C/2tj81vUJL46LseFnnvqFb+LA4zMqA1pZnbZo
AqWkmrhywBsxVdEssSEmmkPtMgtlUiVurvUmY1AQKcNlDaHECfx7gHU9I+3WdJB5K0ebq2Qz5ABT
7lKMMypsXZCwpiKByAfqd7iihTZzdiMHwfz1EON0Nkpi7PExClwLjC6bUWzNsqjpeSNXncCxY0yn
CwlPCvuW1wOqOlv3+Vph9AMVGsS8xAzLutZ0mP2PMCiUrkQdRtPNULroa71sMsw0zruuhfl3iusu
CQpEeEejwoU8tIUlqti3sArY6aDxD1Z3/aMlQNdggj5odwynIIccVxfVdDe4BuQtPjK02Ug91tf9
krngaIZB0KdYZTUisZufWhSbiC3QyB03dmysrBI/pcFWzypHiZMnfmOFG/pjImQXlgHwu3XXQLKt
LX1Eu/YWUKqG0oQ3akusb5ZzsFACVvlm7I5hYroBFiYDn8pEQEz+UwuK7u0CnRbAIijtRAUIKDBn
Nck6u2eYX5E7F7dFuCXoE5JbGziZnDFXJ7yaFugSX9pVs6lKDeeQrBxrku7oMK6YEYDdQuRKbJoc
RWPQZ2MlrMT47hJBfW835KAqXEFyzkGXzUrKD2rtCAQ5mqLOzmyG/a8cx2Fy330kkqKMsRL8dhJQ
Vt0YKMmKDcCSCFPO4NLiT1E46c95zYjZjJgmchvF0yXECS3mUwBMCn4P9UovdC6T6UATNn2bXd6T
nYpZAE2jTo/uPM3G4ionCDl7kmAz3wugjf5ToVGRlyqK5gCAgvXyZqwn+jQkA5TkYg90cIt4SsYq
xwil3NYxpj82xqDXtkexkoU7yoo4PC4RFwUGpQMO/w49ImuRRbJmJbYffpB9SCLcARnZK5CymNzU
8wylhUEU4WeXkQVPWqDM6w/EBa5BWECeVBVJI+mVyFhcV0iwW1rCUK27niIAERBsDBoUwmtU+ENS
1J04HzFt/GlI6ZRVyBn7PYgk+XW7+MBuMA7RmDsQR+c7nHfwlebMS1xz38PfboUNQJlbn0+vK3wB
oi2cfsO5XKSd/abNGpM9cg2Z3QOQpBTD7jrDuNpXJ21mdyvqJlnypS8+wdpwabd5VmMxkzqGlBSU
nYJ+x3v4A24cIpA/J7Nyuoo5OtAb4dphrhALg4uG98uEbMuI/hxspuUzbV0e4F3EvlJOKstWnMew
vBRRvwCb5M0894cTRgNDPmF7tTW6w8AkzhUinFOGF3bbSrSGt46ORFzXQLKXe+UW35+vviZNGS2+
kxD6Qam+0ZkAZ4Gh+oc7nUVbplpPbNFDM0e5q/QU1ea8sNbbQ7imiSjnFlv4I545Tc5j5MT6bej7
KdpDM3gdXzqAQEWFBg5fbnxS+/CWTsTVW2dblm96oM87dIzDJxWF9qqmtDWbKBxdguxU2noP+bsI
mGI8snVT9Mq5w2CWlm7yuO0BhUAdNrtF4kNdhf5Jox8gdTkMl12NlKEMp365CAz6DjsgK/SqZ6ij
SyATVDy0USLdRdtD9uyJiCSGYnAkg/Q6XOycQ7U9p58mTF0OWGdiuFaTTpqDtmDDb5DGwW96dG0B
2wtX9FFlxzEo3tD10g7CvABNtlnsHbkgWcrsWTwYSKitAuAj3phBrb9hLmg0oFktsjOseggZRUFC
yHUTMEZuFgB6c9kygjeoHCG4noptj5mQekd94CFtFXMJZYXUuqBs61h/ii1aDBKdq3VRz4Ny7fxa
QB+FvdqOheu3YsLKNd9ProQq2CLTEholETjrrHIC+0gJ2GShWzPC87BsmmI+d53B1iMWLoBea45i
ije2eYllmj4tizb5diEDD9KqzzK8AeVMZ75D6mAiv6EE/2VbZjs3L+csnmGufhNOltS+QsOom9DV
agNIq2C9g5FZtUjS1SY6wZLYqjxw6sYZUmz7FrvShjadNxWh8CAteTryAVEB5kAldL7Z49QVnKyl
mWIms01E28CqMs0Y/KvKfBI+fgqjlmablinkRJBUaPj1FM6UvyHMjv1mLrCWdrUbs/wItHSg6AEV
iy6ei1qDNAEouc/uepUNojJJ2nNktSfbdikogl+GOMq2CejaDdRSMVS5XgJKS5vzFfDyfQRkuN1j
enkar4kBRQh4LPPtmYLG6f0KmXB7M/Sujm+HppuWskBtGry5BJNIW5TyiTyMczetlUZ6N90bbwJs
X6uU4sybmU372oT0s9Jr9D2yeg7KWfHlJSBZeJ877jCARQYDFWoMo8DK7TTkfJ7Nc/PW94CoINMR
SbA92kl1WIWhgTTsbhbQVcJV5iVIAMOVRE5ywEvonupAMEgvTy4/RJD1+d4GGcojjJpkSYUdd8E4
QNdk4tLiqQxt2Y3oDMFE00olMO8wUzwJtyY3bc4GsKvXeCkDPN7NbCyUjaJkjG7Swkb9OQ3ZQEsr
sb2VXPSJLidA8RHwSoNNr1W8oLtoDByMtQbs+q9LyHu3XaPFwNhe1yGUEKFnMSDP0dOAPOXU1lsS
kVxHhc3MTTL4HLppgrY9EOpVYmx9taY+h7V1YhDfBFTKqU76Ztug3rFH6i25RM+Ut2VE+zm/MDFy
Q0jCKNqY0sRD+jkRJv9G0be1z0FozHJdZ2RKdqaNnQG8njBcAsh01yKBwHVdpVOc3+IrxuRiygkY
dVKGoIUZ9H8mJFZybLtDkM6SlqPLVUortOfCR8giJNh5uE/uuzADCqATLO9KYP46P2K/sTXoeTU9
KjuqdC9dR9ENBtdWVgE1ubtuwm7ONp2eFijPpkMQb0amZnSzJPKycx32q8DkMbLUCuVEfjfXY5Gh
aTrn4AVhZOUpRUJ2xNyHjioeoRvEXN4mCEpF/WnkY/q5c1mXVGHQNS9oYa33edb3OMkZG3qufVyU
U02LG4A4BFS/YbIppDG7/oij+BvqKdkisna3HW8tygBMrsvKsRyGcHyxwVG2HigypMNDVg1dAuC9
RVcDY5LIA/hugQYLx0bnILc/M8TMM4KUsb4H3zRTXwZg/k0VGari72TMeX0vY1PT7RpimwJAkOdp
1TAgO1cd+ioXxifBtnWEA8LH/Ri3WrddfheLMUDnlUQIuwzbVu82dQM91o12HRkxPJeQENgNEVCF
WQBbVOg2SljWohwHeW3ZdoW6ipLMP8xR5w4cGsP+HN2KXr+aJWDYLWDMwM+IN5g0xQbW0GIq25bG
N0uAcqwqulGiqZFRQm7o6OtLS+scDsZ2yI5rjsYBgPIlizeqY7x5kHyd3Q0QI5dftAAKi8o1nN8C
M5SwQDFOXmHtFJBBRTl5E8UgMoH4rPzlMmbBkY7zeO5ZBHeCCRPDokrQRKlsUYzdTR/H+ddQCnEy
bUGSUqLXUtxDzaM744wOUOFyMAuu1qlZHlEM9fOJ1elXwO6w5jwnOkuHatGz/1y7qL2oVwlNEVGw
9mqYlPwu4OY19ih/QwQO5sUqzyEbJ5bzSYMzgdZE6JbKd0vbb5JekAjzKHh6+7wVE+YTkz5p2H2W
8CE/R1u0ORMDXAhQAHcLOYtg/TDgvmb2bWAMDWCCREts0Bb34z52kj6Dv7FMFVI6hmnAObqIWXGL
HmIBqtAy58sGEXRFf6MB7UL0cf8mTJrd5oBan33eBN1ZX4cQftShCJJ9EKfe7VfaYmLcjnNzlySU
3saWoVOqWeafA7FkT1E/92edpcD4+2nna5T4Sf860wDCKrEx81MAkA1jl4D1J4v+IO5hcAXuR3oN
JjUKTWMaMEknZFKP8I1djiO20dvcW0OOMl2AzomUzbcQgV/PJoNWN7jJhTjjw/51WEHw8KkulziA
Ws3eokEtqvQEQtZhy+8jweunMMcya0AmsNUSJ26vVNN2lW6AJUFOusOjaNOGXnkuoquUr/6FAV96
kAkz12Ba2fBQ9OEjnA8gaK6/J3z6tAoRAtO0nJ+1yYqBvnxM6nPIYddHPBhSDgbsrUqIWaLOMxrC
Abj9yQMjoAVswEYudOWIaLryBO18pyuyX7wXGHaHMIMp0L1YQXQp0CXGQKs02IA8WOchli3eWOPF
bRvMy7RD6R132xp60RiFD+Lx+TSWFGETpxTAMARgwoJA2JYG9iTIOPevcbL6t9xPQwDsy4MSTbXM
v/d9r77FydTio+k4dRVDCGZl0wMVBghWR/cRBza6HYrZPY8Yr4AfZI8mbSm0tmyj4DCIgQBwRxbk
iX65cMvStFUCaPgTkHu67JaJ9Px6QSvnC5Cpod+BD5u/4cWKDmm6XvWEyisMRXWXdNUTumIDdddj
WvBLRO7sawemRfrBsNj/hvW/Y8rOYd5jD1TD1stwyxCX0A4uB3gZGf/kR7Rqn7L+I2+o03f+H86u
bDluXEt+ESNAEgTJ16pibVLJlmxLll8YdtsmuO8kiK+fpO6daRkWCjF6aXc4uonCdnCWPJn/grD+
rSsoAFGnQD4RKbYmyh3ZHQqZxtuKSGy8Le8Rh22BDkJuvgsNU/sTMvrvcAr4vIAtGnNbNJFf5bdN
60YxuS1jYUKKrmjGt2azDvsKXZ7yGc/KgM/zvkaEOqKXKJ8+gBLk1KaWC93bFRA+e7u4DDqs6Hgz
pvFjyrx/FlOPj26CCpKa+wOxalBXRjGKqQAyvEA9Ehq5o0mPRIF0/ruGCpSz9+O2zpumiUowYEFz
Oc6jIiVARA1D7W7nugv2ssha+Po+kKttEm68Ovk5ciwAn20GigC3O0AOzxXRq0Laf6F9r6F8ujOk
4FfjJQQAymmbCKmX3+XAPiEsRUIprL+kHAJEhYXwYzFssW59FbDgIhfPdnKM5eNwCjwDOXH2CFgM
qPE/G03+XVsFxC2n2U5F2zcRqsWbokEDuYBH6T80XX+6vlhKH8b/DaF2ZNVh1tPc65poAuwm6NrD
vFpDNFfOoPYeF2hBuPW2lHSLyMbQZKJ09v07pmpRhsnPExde0dSfSV0ekL09NqjyO8mj1f9eWr4n
JXYM6rJGIgCgQd+8iyoDUxU0CBqnXkS+7YCaWOz6AN06ziUWxa5OD221DxC/5t5j0xwI/1EOhhOi
2cIX/qFXNsCGD9eEeSeiNh/KG+4sdNOloPZEOC8fRseoC6TdSMXYsG6xHNxDDMStswCwHxOh5WUJ
qwernzZhv2wbG9xQgwFur5uYYlrQa5264CkUETBJgNrz/eCw0yzwLFQmRL/m5XnZy1drV1BgMMZ0
FFFNqiOBEAgP2Q47BcMSARqLZ/13VRp4Ml8OwhvG2lbMRgJOM8tOSxExyz5jkHVMEU+Rn3aPxWBv
aU7QCLVnWfYRf5DuA84Kck7r77Hi+kZC7On6ldTNWrEpAu3QvZ/gh6TQdYbawwUlux0Gc+pviM+L
BvAkz/D+6YZS7AutBBv6vhCREyTbAYW9yvkBheBNDX6YGDZAumSDVOb1eSmUW/937cn6K15tJ0ec
QEYnF9FiPYXEOjXoL4AFWACvXhAGW22HDOIl7H83UmwZbLbgMrKW7yl/DkwNbprHgSimB+mjEmgt
nFqk3KMU+dHK+2qV5SFxPjGGnqzB8Ai9ICHeOE5E8WTQrj7FvKtg40oYNrHc5IiDgMkF8Kqe/5nt
U+gWzxPZY/z1ZPtIMI64PAAVn+uwAX0pQJAZEv6IbNbjVXcocmCR2tm7G1H4srh3DkLgdGzg0Ouf
VpdsMpB4GnZqPWpv/fj1zr/aqSL2ZNslLX48fOmNE957ZQJ5zvTWteUdOgZQLCcbnELRsd16Ea8P
66ym461hFROWBCEC49WEdXL64jMZSTRWLoE41TSMHDve28ujPwMyh1UchsucVU90RH4Ehs679Zds
t+ZjMzQ4TaI9dHZ2tPmwofU3Qvxd7z9f/5XaY6wYvnAkbsGD7D/HGAZgiH/4/aECDGw9yeuZxZWp
JZCeSKIty6NIkeIZ7v35bDzFL0bprZVSnC7utHxuwfARyf5StADEIMff13ch7izmC/vE3W9IDmw6
Sfa+VRkOtXZYxUYWreQdEvsiskoUQ0m+CTH/BlaqDj7CIg44mFiKDiQZMWp4+fzTsOS686iYxAxg
dhBbDiISdnrfl0/oEERVfz837JPbXXhpb/Mi2CCXuwvywXAabZ2pUIxjV5QOJOhhKizf2rfZHU2H
XYpLDMjKc28vx459h+PgLek2Q4ILmc4qwsyb0b9NR3L2JhAjVkW9NT+Hb1+Pv7pIfTJ0yJ7iYRiA
54ySeUTGzqrSj4ZFfvtBh3CUcukJuFUq+d8HMHF/1DEF44l/t2QXHK3RLS/ufJnnAxv2bm5HuHLB
bN/hYVq6+Xj9N+h+gmI02ZK1cUFiEXHnFy3zeybLYxyDjMTUHrlakr/vDbLwf87RIYy3gEKBsAFJ
wG3rh7/rujniKF3//Rov0wsVC8Ynx6pIC48FJ8Envyd/BkrtG95wf6Q7XMsZ6B8Wv7zgM1SBUA+8
PvDbZxXU0X/Oi+dL5YkxWRCEhdO2ZcvnIU6+B5x8aZZkny3td8dFR+T1wXS7pBgfYEJHaImmS4QC
OmB5wZ2cw2QzuMEH5HwNY+jOumJpMpSwy6D3YOBq7wth2YPRDXnb5/mLKWlp6sofAgQCpeveNjnd
Y4XO5ZDdrv7rMk57luSfYKyvr5XGLfdUUe0+C9wFdNfg2/Pru24BcGV4LOszRJuBGvmAI+HJ8ft7
JxcoLtZAWFm0EI94iXIm+BPg4t/HcKziHBota2xjPOuaIxco5sLJnAKQDEwMqs871IMjxwWV6LBP
RAZQdPcTfvH1JVwv/xt3VhXXSaDDiHYHzKll2Y/V8q9mqPuaJ/RmMpHbauxCoNiFvreHemIYYybL
MalKND+AIbPvD9enoDnNgWoWUJHuMiFFRMr6uXbij4gwr39Z98OViz8BqM9AKIAQKV3+KRr5XBf+
V3/qf17/vOaqq+SAsQ8gweS4IgIy9CdbkjuIu5xQ6Ua9AhjW62PopqBcdSSRQaQBugkwDooRtSkf
rCJlez+I0/Xvay68ykVr59VS1/4M5wHyYPC456W5SeS9g7aUdvUR03ujX6ZbLsVlAM4ms2kG85/l
7GxTWF+8oZIkX5Atfp9vDlTCn6Y+j0VgjWGzRGib2K5BhUBY4AZ8s16NHh4Y0K5bGJSuORjNisbx
A+XLn4O2rpvTYED1yI+742rlEajBmKyr2X31vDZao2OyPHrLHUza9X3TnAtVqRbZGhp4Yb6AWcb/
nYkB9EuilHs4mNe/r7ErvnLnJ3tpBg8vZ4T89gOJyecuTLdNuJyBejpZ9qf3jaJc/RJAdRQt5iXK
Ebi3DaB3gL7ere8MWEGOYZ3v3jeOYgi62muXfB6XyGELAIncPo+8/uYQ0BvJ6f7di6a8/SUFGCjM
MJ3OLu/Gerzr2ngf0PLDYqWXyaSMotsaxSSg+FMD1jct0Swh9IUnC7pxx7Krnxqrf0zcd2VXPV+J
KuKgifsYebOIsQAqFGskPbvbkQPrkmWTYRDNM6lSpGVJFzOvwSBpkm8LHm9Tx1kjVrzGAbDbdplG
7zoATLELiZVP1LJxAHg+7SsbvXvBMG5ITOGLCg7EQ24IFDQzYoot4LXX+wCxgcTGBye/VQZH10Xc
k6NUOiR85wxTxOzFkKHSWFRV9RRcNylgKXBswyX/EC5go/BEe+yC9gdQlIaVW6/IGw4GUwyBQKMW
kFaIOoIEOsAF9CQ3BLb0+rZorBhT7j+di96K0R4QEd6AjEVWX4AtBFTDsD46/1JliZsLhlp/yGEl
i0/j8jVA6iFdI3DgsnYS3eCZsL+Avun6ZDT3kim3v+LgwJI1dkOgIIiV6r8hSg7Rj4DyMXV4jrjf
dg0z0zzbTLUBA/DGqDnDPA97UJDtAwJYJoSEAVtqKVAJQ781eum6I61YgiF3Z+HiZY3A9b0nTbPz
h/7uJcMceFvO5dZo2bT7pbgI9WL5QxOGCD88C3zA3+zkscxK9OTdIhxYqnsQLG2M/ohmDVWuVtY7
QRq2mBeCDphNp56OHjCYOH1YSbkm1Fn4vvdHJc5MAFH0Gwl1PN7Mn70kOFYFUpc0R6/zlKOh0A+N
iZm3s0Get57OV9lJh0JNzm1wMtzSReEUoRQ5tBPDeaBriRVosU3CC/EBgrVWgx5cYFWb2Y4fbN6b
hLZ1C6uYjBGCXUW6ZPCHUDQqmf+xl0gDAXg12v6O1+Jz3z3NpnqZxj55igkZYcOTpoDzVfD+V5h6
3baQgDpdv9IaA+spfgPzICGUWO0SJQ4IqbqGgHTV+TTOYOlzqeEqa66Xp5gNy8lQVCAYAwDuqJkg
sjHMPxa0YFuIghky33aavvMYKlYD6FIr9iYMtW4Iqofo08cbSD4XFp5AU+lLkxr0VF1DH72LNuUV
HvWMf2tDkMSyAiC1vEcDMt1Zcwbahv52En60BgAgQEGH7fwD/Re3q0Nmh+mnChlt/Pc3MqmO1zdS
d0oUw5KwcQL9NOKChIygcAh3RdV+vf5pjdl/6QJ9deFo6c3NsJ4Rr6bo8gz3MeujUZTZZirAL4Ep
Xh9H81bS9fy8GgfUNTHjFcaZi/h2maAfgATgw3uDfJV9TCyBZ/vJ6rgw+59gCm7zmt7QiX2//us1
NoEqNgFQ+SkofHh6Eijo/ZQ249GlAN+i/6i/gAAFuD53bV2opxGKa633vhOvkqYDYzxMPF+BfdCL
20Ks8gK/7NyXJRIlSJtsXJu/05dRibCdbimsvobz76N2NTvjLu28zx3M/PUF1JgJqpgJAUxevTBs
f2gBxB7iFhG/fs6gbc7s+jwO4lw2p/cNpZgJLgc77DwC+Fz2sDr+tSyA6T6gaHdGUVl2pqLyevne
cC1V+QgAIyvZMAnLlxXuj3QCnKmzjyu8Po8vAxAIhbBKAEMZ20D2w+TQ6u6RYgqAkW7Bf+Es0VKn
F4izHsGH9sEox655MVQiNbSlpDUp8XW7cr6mVHzqoQIdp87BeFE1psxV7EBGUzj6KVatSdEHU4P+
ec2iX9953bcV58EnvVh8im+DzO1hTZVYdWgwk5pldxUDMJOsXUof59chzbYNx3PlgdHc9MN1y654
AfHg5ERKLDvhBZrkxttyxV2gpcqYqtCNsC7ZK/Pr8zaY/MaCAYuHHapstGKfAnqymsJgqnTOr6vc
8EVmgoQS3WxoxbosxSNc3q58wj8R4reVE2E0Y3SvQRl5rnLHl7RrUkIxndJtPocu382DPNmDvMlI
clxr7RahAG9O4Pee0JQpbf/p+hHTraMSTTCGhz+rbLwz6E8Mq2zfeGCyat1dwQ3mSzeCcsGtrga3
duohDgMUXqyo2ba8HRkwt3G1vT4JzT1RGR5AMzU6beci/HLFgF4Q9ttc3NEYeke532jwhkph1sqo
htoLIgOHgX/Iyu+hMzPcjk37nTSe3EFJczasl25A5dL3HdD7ncSALnqUA0Qi3KZbBvhEAhhyzOyD
Mb7TjbTu2Ks7JAFFjn0QZkZ1XoBeZy6yTcohtBtXXrArxyq7cVKniywPRfvrG6U5C6p6cIemlp7n
mYQv2giwfy/iNI5eurelbR/BN2YqMWqs2wto49XMKDrm+2WsJc4c308+PaC/8UgCE5G3xsdU2VTr
ggQzmp9kBK0cEIb3t2TIbzo4ARugRCMK6nuDl6E72IpZyGZ/6ScPO+QF7Q2agZ7sJjhc3wrdHJSL
H2Quy4YW1zIG/nwNeLMAddG0v2F48B0Tr7xuFOXyI1dltdwP4LsAFBqw7EC66kZkF7RimcFamlOl
wkJ543bw9YBlAQXXvq/SH1Zn3fHEO7TEpEOvG0KxAsM41naypDJqy/yRhCjCIg/CQitqe3Q1Xt8R
3RjrGr46tNgHVGFsTCNLhxEwbA5KSQEeIz+W/BSM8/vuoArybJtagEILU5nBc3c3zalzCjPrhEAP
bd3/Pxrg/4XPebbiALBictJ0wkWX1sC3NVkuVmANO+lwQ2lJY7teEN6vFisn3cJy9BJiAzJI4Mqj
xx5XsFeGykVVVHtjGlH3NKvAThd9j0s2wx6XGZgjxB1FBQmFpApd8D06glFWaktk+4Jua3bFNfZL
xXfWcZ+OwQIWnvXrL6UrZOEBKJPFrww9cRUgnlXyvCbFUCyxkQOEKnWEYOD6QdStrWIaCmh8VA4I
UyJUyLPqWQ4CXDAgwYhBc599zdE6cn0cjXF48bxe7WGCByjPSeNEOdKL05KgOkjuF45swPg8Oqaw
ZrWVb4Q1KpIz5SHNHa9zotLfN7ID0QU5C2GBSeJDBnIItla4PLHPU2/byt+eKe/yIoz61riKyaBl
wwK85E6U5jHYFCjo2wj65Pd4vpvmBNaZCPRQd8AokeIRwEpaZ2CGAlCvL85ZyC92g+u/Eg/G5hSr
xsKoOE/f6cY2GFBl4TxzI0IG9IXz/AAuOf+GluOwGDZW82yRdfxXGwvIM82zsPSAu6rGDUSRQSIH
FqzD9WOjOZ5EsS3TxEEWVSTQHU3Rg8oGyUA41EZofi826G56yGL4FqNtPEDrsX9rI9dZvpoNd7kF
VZvUwxsGBnoEMpQ+iXYPvuFdv1zq6jm1voj4YTSlUHW7pAQeknahnAn3IntmZ+F1h74Tl4YgA5mZ
FIV1Q6x35dWUJDqB4WxlXpS5AzoLfHe4RefvfErSpLsRCPev75TGjKmaIyAPE3EHjssosaufWdHe
4n07eeHP61/XRWiqbABoUKpCOr0XtU5xGEBpKgBGphUBFUp+DKTzHU2Mked1J7Sx/bo+5tt5MxB5
/7lwYBlehYJwsmPb26YDAkGxtUGkNdSXkYOquDi5FjHcIg2Qgaogxz7hbArE6KFdeM1etkevuySp
d8BgU33XY8gs2OdiD1WyvTlf/Pbl/Q/n+KuzUc+gnSwbjGoDEAgKn89TfO9QUHeIfed9xdhiSRCe
3mX949pcFzAOvlfDlHXLqxiOMJzR41ZYXlQ2/c2csU2Dvu1hPpTV/HWSwyFwy3Q7ghDm+m6+fQ2o
ioAEcR0LoB8A5YDuiBb8x1J427hdbtPWf+cIqu2YwVkUj5hQR9obgcazQuTfgzBFLm93fQ5vW0O0
W/55It0GjdpTHcM6ySXblBQYamLdOBK9srI8d1yEmzG+vz7W2/cZ3bh/jrW4ZTiB/49GFeQFQFYx
HUoyPbcmqVXdyVP8DqsaZAt8FY3QuAwxDPoTzL6mZdIYC4iU/fnb5TyDnmp9+9wEPEThj7F+yMvb
ef4ENardguikGeeIVQbLpzlZKrbRziTPmawYuoFAM1+T5CKK5KlxezAFvG8zVEwjY8UIS40hbKt8
dEL6pci7vbGOp5uAEowk1GqhdlKyCGQCE/jP0HPTtQDP2878bQanleHCa06UimV0p96aKWhHorgZ
im3i1ydqBcs2a8voXUdWRTOCSiYFWdEqFswEqMjCm9Rtwd0kDb6IbpmU+21D14o4VuBFTiGXVesE
aRoffYErcdnGmQvXcJ40UQjYI/48vtRzJtJkGIg5IFWZwv16jPn8028wIkU/J8B02QQOJ0vuOhMa
UWNbAuW+Dy5odEXiwY+zhj1Y+M5CFnsC2E6P7tFa0ju4Qde3SXc9VeCjA6a2DkiqKUqK32hWYEH8
OWnoZsYbNIMfCkA9cMTtHHCIXR9Qt3GKOVh4U4HQrZzQrfqjadm9Dxo40n6aK8PtfKma/O01QpH9
zw0rrSS12zycIjCCHhdE9YMFaoVb0F9GYZptMqQngtraoqYjkaOKOeiUoM58RBCHmG9NX67dVKKu
HjooPCb+ePLKC0u6E3qJUm5/CfH/tnm1QrMmVj2HgOxDOzOq6jP+hk5DufaceKn1DVoSK4w7wBez
Qt6E2Rj53DBJTYxDVailSwLOhgZwWI/lidyEEHpBI4mdhmeIHPafJlqQC3QDwHxrL1u2FPPFBrHO
E8jX5pt2TPoW9HYgUthPwqVQE5mq5jI7c/8BPAcIr7uBxKcCfIX3y4zWcENAqNl5VS4u9Oe8kRy5
wTaptvMU7ApvOovqKTOmo9+Oa8E6/OfWW1NasVggmU+49UjBmpB79sO8sgLME7hI5k/Xj7BuGMUk
xJ1n1ei3phEFSxm6WuOPVV58XDgkHZzpXFqOa7qc6wP81llW7ABYYtlQMrz7q/EZ+HgBlUIIpROx
zwJ2hAfaZuAHT8UGBKTX56Z5F1S4o8wlIDmo5UeSdLdAEX/nbLmRhBoKa7qlU29/0nhBFeSwpiUL
N9AOu/MqIJTLoN5XlvwKbvl3TeMvnKNPxeSDzBAJI/lPP1WnIANfTdG88/NqigG0ycvQVYiEPTTC
Dqm8LDOqOKbrrVklFc/YQmsQEiHSi4iXf+SO+FwL+amYeyi1tKBoMbqwms1WMY0ZQkQbvEsYZ0wg
S+FfgqxEIs8xrJImqFBRjT54q7u0xzQKHyCv4uCDP4z5OTAnj15xkCGP0OPyvv1Wbn6dxtIHob8X
hXz6OI2o3TB2G4j/n8L9/2ZVoYL9p2GBqk/MJIDgUUh+NwB1HZaJ7hN7MWmX6zZCuefD6LEySScv
AsHjLeR2oiRO74zehO7rq3V5FViCRdXJ5wm/Plgaeg/4arF3lnQ5g1W6+Xp9/TU9bZQpF5s14yo0
MnvAMn3j897mBATZdONcBmvLmzOkPmDDrC38lrJ6RpLlfUdMxS76KbgNQXiJfEr1QebfR5sfV5NY
ksexHUET5G+MjrnGJ1Oxi0NSAKtIMVR/LsgOeNM48z46sgfD7oPTlYaXXedvqrhFsEqD6nI9agsd
9p4gkPEhy6Fvu2ilfJ0CiB414O0Nlqd0KX4ZZ6c5I2ofRT0MEBCx10qu7z7V/BfpuluvMcHOdF6m
2kaBPuQGAhsoegX15O8SOUCcrHR/l2BR3LU5q39O3BlPOYQ+blK2tkuXJmIizcRWbYTXhz+e+4AX
Pq5WJ4Dys0jxuWX81DWDwatZLcwbT7SKuwxsEPKJHFkb0MZdyiX8PBuzJJomcqrCLm2Uv9Oh6HAW
Yvq9donY+iO7AW3gfSnyWxl7p8V1vjp1B20qRCbEqSIgug4gXgeFBzzfvOpuwSdouOO6C6AYQTCu
9bmbI2Ts3exHS0G/JuIF7KTlSp+GCn3nfzH2DWp8RU8xiHbv+4LGiB55CHpEnoS/isF9buSX3AG0
+7rN0o2hmEVwvi7AVDle5Pvx8yidnV932yZ1H43vuG7FFKM4tQ4oehuEcU7hXCaE8y2ztzZc0+LA
EmtnfMc1D60KvUxyUYxTjZnk0rrhCX2OR28L8DYcRLrEAOKBH9qUJNddZRV/6ckkT1jsw/eBHXJt
kJChSZrEoHnIQWIIWaf+wCrw8ZoG1DhDKiATa0gmmmA88Kw8kkZcBHe30inumqXfzf+V4/xDjfM1
H5R2WoqdoNKHYk2POD9ese8g34Sq3JHgiuVZEI1pdQcE9HZ0s71Ts87gbGsHXY3Wq5fZSpEydMEX
Fy15cxptNEgAdWqdnBDcqNKfwV2dPuTEBgU7C29ogUTA9aOvW1PFXcpBhAoMV4bkjGd/yKvwCPfp
MAOqHINmy7hzGtOrQjWDACpdCy1YJEFg3RTOgSztTdH60fVJaG4XVWwE8mMDpBkaSKmhd2Aj0y/h
TKotSZ1P1TQ8+j4EW8BeeH0s3YIptiJN2UTcFPaIjADAO0F99+IBwvn3SqhrGjOxupusWAxYIwFq
Z1RW5vohQ8YgWKCiANKQqi82cV1vkiE7SpO+uYaVjaogTS8YyByub5eNfq1dObkXcL99Ruqn3HRW
/REIznGf5uRL749PE0kycLLyHSfDj9orQVFciu311dXdAxXLKSzbhzwI7gG1HuvyA+Jbu45PfHgS
8tm1Hr2q+mFs49E82O66xa/uHAFEIg0kHlWfMghcu32678AEc30mmv1T0Z1T7QvIX64vdjrc2oX9
7Nnkl0j4AUS4yz920+Y7Njv8yCn/eX1EXbHqLyXrrnL81MIjYwGqBgjbNnbv05LsKrJGWSiRDiBN
Q8iVk4OMDb0ammk6ynXo6mIaRM28yE05BCXd+QDk4uPCghOrslPgl89V5ZxpILlhXXWbphjKeQmy
rM9mFo2+nUQrCfBQOKa+fu3xU8zhjDQL2pPli6E6JQmVt32Y/izq4DOZs3ZrUfsDMLu7rs5+D3Zj
G1x9jXlUca6ceCDVGjEnm3+zF+ogi823S41upOsnQ+PfqNBWMrtBDeZuFpVjfQAOYjt32QUCUdF7
DbyrHIMyqVLbH1IWQZb0w4QsaDqgHSPLk94wBY3ZdRVzWAtncHrJsUSSbwOSf3Z6DiK+AAq0+aEw
FT81C6WiWFFGbuu4wjvlSIru1NYC/XFyakfH3xkTUrobsz5ir6wO6IHHELEIi+bgLpXfB9SsW7Cj
CqghWdA4hLMGrlnDqmkeRkexcH1LarjoI1YNdU/YgNWc+neTk0SreTBC/F8wZW+EPo7iMglq+cgR
4/kY435HETCOEBncMl7bm2ou0iPUlmKIlxT1IXDyo29BhKjN/Yc5XQAIqpZi50OJY+uXxfuMhApy
nQVkNkLwoKNVGx1IFCIrKKKYMFO6Q6LYCM9ayhKNR3BDExdFIOGM942s4PZC4XRfT1Ng2DyNpVMh
rryGXgKnKFw3Dfe3ntuXH4ETjw1LpLE5L/WEV8ewAU8uulpguPPOO+O2fnZEfirBRXHd5GjuqwoI
jceJzsjBoK7PoYsDgc1N1j5BEKBAlAgtGBMfqWaNXjruXs+itgVPIN8S2dkCvWDwAX8Y89r7cX0S
mp1WSUDjRYBAdcQk8jr+h/ryg0j52cLJNhocneOlQkEbCMfUaQL/Gyj33eT7P0RVQR+OJkci4JRb
KF973j9hD1khDkkQJH6GmtxiESG1cLo+S42R+AsomuUlUguYZbsKMYzJcOj65ALZ1ieAeLtNGTti
KzLbEHDo1lS5PQ6kRKRssGNjYt9DO6mCOB9Y45OyqCPIB5tg7prjrUJG24a2WNicgXWg3DV2u+Ng
NRpIb8C+aoy4ig4t5tSCrDRuj+cVdJPz+rDweZc3LZQlcFTsCW0D6BloFrsxXCjdhJQXNrMK5AIr
AGUYtT5nQ3dfpFDB9KAMbwhsdFdJeWF90fgJddcbC26w7SrDAk5f+Xz9jGl2XUWA5mXiL52Hj7sT
1DHtrEjOkLKVWzBdy53vQTjs+jiaSah8nRBymcMix3VyA+95quShqfq765/WbICK3KSFjPMKehoR
ZCChcuTY3wHV/+iGD9c/r1uh9e9fWbJMQIWHCWRuPB/KX5MD7FcNJJt1fCeoEcKRf45QCIjexBBF
irppuNhWg24mnv4TxOzXGNaGU6qbhXK7ueWh73INB8awBM+t/5DmUFlu6MUYcOhGcP+cRQCdV6ix
EbxbY3yH7L6FJA1qCQIRx/WN0B0h588B2sSFQmHhYiPQ/xWmXGxsWv++/m3Nq6iiMYXTJgxqb6gc
UCTGnNwfzqyTjxCyvE399inh3mS4zbpgUEVm8jZ3XEtinQLiRygWw++D9wcpk93qo/XOHe0uq78J
PfiN471r7VwVm0lok1cjuNAiq1/yM+QUgz2UYE2UNZqKiKuiMW0fDQ2pj+VbJugkFoeRZFuQsXxs
7V9IcKIcjqwzYAubzhnftWFuuG7kq1vJQSMKEmmsIhJXJ6elX7ssvI8hlFrbk7nk8vYL7Ko0k4uI
29jpQxoBCo6YVoK6hIFYbpTkmPrgVK5lcEdFYer31Q2nGIImHZMESiQ0SnLX9TcVdfp/mtBGHavq
8nMD1aiLy9MmcofBNjnNb1tPV2WcFFYHYRfId0bTvHziUB+CmijgWaaDpwncXRWD2SU2COdtINIL
55dds23QLvvVm7VltoH83La2hvPCJLwZAxxMt4iKmSAOnayaYkKQK7vlYXw7zPaWF8nHgRVPDP6b
bwJZ65ZOefldGlfJ5DMaBQHEfqAtuXLvT+a1e9uiuios07YpAGYzjkNHXTjoo7ezAL6d0YxqgYzM
EMy8bflcFY2Jvio+dZ1HI1LbxbbkvATMwJVnKBL2BwIl54fGnXODGdLUoF0VmAldvQmqUliyoRB0
N5bpKrWSou+j7zdx4zwnU/Z5BPnLkEAQkPkXp89/dhIafWCtO1439ZpVVWkoLQGEVR5iwvPcPI7F
BCnW5lMQD5+EPxnSRro1XYd+ZZxwJgjzfZdCNYb98CDDuabdoAT4ER7Q2ciHqJuIYi0mu6BIF2EU
MEeEADqOO2jglTsvzJ6MYdDbb64bKG5DEbijm9QUi5X4D0iQ7Pu0MwEDdKukOAzjNCEP0aP5h4+E
RwS5QrcNtqzKnQ3pg1MDjML1HQ+x7H8nQVwVqtlNyVjawD4ADNYOn3ngF3dFa0Epo+NNBAIglPkI
dc717Ib3GQRbDQdN9yqquM0+tEDtTAlFrurQQUDJ8uwd/rWsHiEIvimnFtK3BLKcYGZ/r7kNlGDB
mnJ7gFoihTqou20zIJHqOwEsx4g/0Hrr8m5jtxQ9CgZ3RnNAVCjn4KRd4iwYTzJAh3KEP70YDBGp
7turhX91jarEKz1wbngQtVqKU+2gvwF1gd6wPZpT8Recos4gYevAJRrK7iez5g+09dFHBBYjaJhF
aNE8Q7zvV+J4H6+fQs11VfEVYRbT0lnjCEu45zFxn5IceFcXEnRQTZy+Xx9E8ySpAM6Z8qBOBwzC
A5CcDy5UGP2b3tTho/u6Yg3aGnxnSwV8TQzwalRWaBbkRRXZRWh4uzUmwVdMgketpgX5PtxwITfg
J7mDc1yH7RnoY6NJ0+2D4h84dhL0lGIMaxKXtGgfsrF9GsP+22C/D7nvqgjNDHKfjWBAWoWts/dd
KA337QC5xDZ4F6LFVckoKY2tMpkwAN7MblO3zikLwt5wpTW7rAIzC79BNT/GxYhBcBQu4Zk17YnY
4fP1I6pZf5V2Uha9JAPB5xkUNuWqGwz0dpehX9eIFNDNYD1erwxHBjM/zDWGaOBcto39gHrRoze9
jx7AVTGZSNDS2utwDYBefEhAELNbwHkC5cUnm/BjlXNDYkNzG1RwJglc6L8iUR6BJ3E39e0OL0dd
WPdAHRrtt84/V3kneThNgo3wIhKPbFdpM0Sgq/DD8nUsILj6wBKoHre763uvHU254NILUch18VxA
qPSwzMPZ7fn3dfWkRVugZotfiLRqeHvZsU+NrXO6I6dceRqMeTWkcPlY3nb3We4WnyHc16ab2aqt
TTYU1GDjNS8WUyICwnnnBi7cpXTIlk0D/dvFrcv3eeoqftMrYod0I5Dm05BPBPJM6G0vHF5uygpA
91a4wz5wu/bH9a3SPI8qbLMOFrDFjR12ykLHAtKCOTRFhwwUebn7Ywm9I0sdXFmTH6E5639BNyE6
PYCAnkaew+nWIm75O1+I3KWJbHaiYVWzCQfOo+uT04ym0nkJKH5Xlp2tYQj4T2037472skptLQxs
a8T94M3T+wg1XU8xRnzs0Mif9DgTNP0ALr8RKJE8GhEoToWbbGRFDBV/nb+p4ighodtBKQJnoe7D
Qyj5xQ1KqKOjNrIpA7G3yi49l72Yjm5T4OyXXo1c/2xIvOtCOxVlWfb9VLbIxAA/2m0DcL+A+w2G
ZC2boiOC21Aoflq16DyW7XpI4RqPjsbaqxBMn4RlK+sCnZdVdsdEno3ot1i6W4uJ8Mu7zotKfNlO
fTLEXY48UDLuqBAPvoAaCCkOGWszpORBOH59II2lUkGVeSvyLgwwUFX2u5BQkNmNX0Rdw+MaDMGp
7mIrNsoic9nkJafROI5gYs7tbR8Dj70aK+zeMbPIjyKX9gEIkspk9ldD+0YE5ilRSb2UYQ8SVzeq
gTmZweQA7ZTvk19toW7yxZ+7XVeNh7Gu9wzI+s0EiLgReKlZURV4OZTxlLUTpDLLvrxNa/od4nk3
POYfZWUK9HRDKHFK3Zf/w9l3NcmNo1v+lY1+570wJABG3JkHMm35UlWXzAtDppokQG8B/vo9qZnd
ldjKyh1FT3SMulTJJAl8+MwxY7u0A16agaecexnFtMmgkDq7l7dXxblwtQohfOwKP4Qx89b2M2xz
y/bpdGwKD0LnKZliLPu3r3NmaayVL5H2ebAixtIINLlvE29jy3DrQyQ0Vio9ooTeLYBZHi9Wq2eO
y7XkJWSibBLCEnnbuu44NRh3J/RCdXcmKKwlLnlOUuPl+GgJDn6fqiVSyKcu83LOvfNVIkOmcgyQ
ofCt0BO0gfj4FaIwwHUNH/LgQjF07hKrrIU1A5vTFJeQp44p1RuX8Stpmj5CLfH2Cz/3Alb7Uggv
LJTDJWio4YXolZ+HxV3qLJ9L9tbYxRGQo27y8Om29g5FB/+8asE7EKKxMVLauzb1YfblQXYWbnEH
2AVfmkecNt4vws0aqzih2Goyhz2fhD2GAsMRfqFiQySaH76gf9pmOlJgdi+8pzO7Zo1WrKEiTMoO
cynwPD8TjaXmW2e2LvsqNa5as09tVYSRrbj8vVNiDWE0pgTkvkABImXw5MldgkwM2vH7slsubJ+z
7+60r34ooWjWWpVUKKFwhJc9PwD1CYUL1UxRnSZxYtNN5dvDxSHruTd2WqA/XM6r+rk1CYpyDhQZ
b5yLC2C6S60381y85u3wu4g4vsb0eYJUBr7t0NEw7Tv4uQMLKQ+/211YI/rCFNO9fAbUExoy8elm
dAV5zLJ8fxHTdSYsrBF9RpBp0adRpYKPnUf755HIK655BQjPhbBw9u2v4kLlT0VHO1xjrr/B0wfe
zuRwUpofzA4LAQM+33wsf3cEtQb3TS0lIbEdZtNC3g2eenIoAS/ezJmltRappJ2/GNRFEAGRSYSW
+REl052a8xs1+Lsi8Z8uEnPPXWl1TAuvxohaIhB0LNmn7ju7cRMOUDvwZ3kzJe0nHbjXtyP3maCz
BvYVOkHey/GGbHCovD6amvvC9zE0/uCn5DoZXuXx7QudWW5rxJ6wxE6zhDbIAiQ9IMVR2IX3ZpyO
FzO0M9nNWpCyDTKs3hJzANF9hSrhDkQVSLnAVR3TO+/p7bs4kw6sIXsuFW1olcSswZ8zVHj5da4M
GK/Nb37+6qwmgGmVYYFt73qBblACskOrNr4Rl2ADZ07qNZwbPftMGUPRCxdFGvVUfLtYP52rG9eI
QyzQwdARTZkhcY/FFBwBkR+AyUqulcxuST3+JeoCZTKeWpq6j2WQXOJ3ncGnQh7q57ifNKrCKAbd
J+gb3ExzecVIuStRzEVeOL1fmNpmVXa1lMMXEhTvfas2QPpcO4xa4dm4R0pxyU/4zAJZ4xXrejSh
GNEiagZybVr2GQTIk8jChYh6Zo2vAYtp2odi0Qsy65yTLbSrgi9BMKYfQyiVX4cn8cwFsO/ntxf7
mTi0hi5WZRvwpMLcqcBs6aZquuQ56KZ5Adm294ooLJi8KaRP/0JfhV+a5p17gKf//sMJTmdlw+A0
2aWYc54eIE0hvXiJPH4mCq0lLcM0rMjQYv/qwcU4glSjbyvz1Vf+5u1ndmZ/rWGJBa+EF8wKYS6Z
htgmwK8UpL2Qr50J1mtQYgeV7CnLEeGgSUGeyw7UnK0OVTdHsx1dvm1nG3hR1S19HSeJ9IGM4F7/
W6uBrVV+0JGc2OyjpUCrcUO6JA4gg8M527PE3MB2cOONlxrjv35LbD0tTvMmbyeNttoCP75TTSRY
vu3K/mgy7+vb7+ncJfjPy0xSJCY1P11iITkkvUYVAUB+MoqB0OhYNR9/5zL8e6j8YTWTHPoaMPxG
OGDivZ0GdMLr8pH3IyAShX7/9kXOBYVVltWbJjPEQ5liPPsCiCG0X8ZN36h7lU8nJfW3r3IGcMbX
EE/Sg0/lJlT1KIleJxYc8gqeEp0YNiNr4NCb/rWAldypAHaf7Us3TvvfLWHXqE9ByrC2Pd6WCNDq
pMv0ZBszbIYW4NLQXWho/XpJ8DX+kw1Z7fDPSeWNDhEx6jjjXXWBOnTuw9vP8ExEXYt2NgKKnVXS
4niHFXg47dLMRaAEwQp0ixF+FBh+4Zw4E0XXUFBXJ8TzrMbkEFVr0nMTwbXz4eL7OHcfp+j3w7Lu
T2ElT4tgW03qAP/zO+RarNdb0XRXJ1ERwh7efmBnwilZbdPOpl7lt+DrABDFrsSYkJj6pbsQT8+9
8VW2tQhI4JQZqJ42UdtU2K/FmG44VKoudqbOXWHVJEV+pfO8B0rdsuxGDuEYn9ZVVZuDrrJLDZIz
+3+NBCWZWyppQDgiRevfwu5K77VMIes0VgsgMLneVm7OLjyzMzUdW6NgCgLBBmaqU5bHIyPdxiaP
GK9rjoEEp7emBZU1e1cw70II/fWhx9aQU1MWKS0ZkOW+qL7lJPmSqCqJqLV760KIJQOKn3FgGQFa
+q3Nw9Yo1Gai3gwFfSDxT4p8GX1J87KOErdcGHH8elGwNea0bGdj0hm8n1LDI7EYZrT+lX5Mw7za
FkOze3vr/DoEsDXmdKmsbooBnECkOmynAv9BLoOKcpt3F3A1Z04Ettb2rAq8/pQSMN08+cKT/HHA
jHw25b227tNUtVs+Vw/DRAzYWYBZl30QQpvxEpX43A2ughBlPTqDloIBwoYuIvl017HmobnUxD73
llahp7Xw+2tbcDaJSz4XIuu3npsOSQ3GdOKpv37vJa0iUNh4pemATtrOJ1NuMgQHaKfcA5t74RWd
e0ar+GNr6gpDQmDds3b8QguuMfCtB3iPDE3hnt6+iV/HH7bGlwbwgQ5EArL/GOh9LxPUlbV3HQh5
crhCjfebLSu2xpguYT8QmRRyy5uSPYP2WB9nVS93QT5YWPqh7/d7EWANLyV9bZNC4Y6g+RdQdHu8
8CbvdVdHis70NxPq0+P84RAVYaAg/tCrrYUKQLXNFVV/ElODHTINOXTCMbojLWQKC9fEdixVd2E6
czaCn1b8DxcG/XnomyAHGLOVd3MtxogvlEfNMt+fTqfW9u+7In9ClLLxxZTh1yc5W4MYSwi1du1Y
nsa6xttrdGXzZOwvxLpzH77KgPM+LwJt8eGZV30KSvrYpZf8es989BqYCPHpPAcfBbiWNPnSzOVH
2qlL88xfp1FsLe04VrJIeIbPVlUeL+AHCwXmhlriXDWbMHm5mIacCQNrjCL3nUlZjwvVYxmRhmZ3
FP2Rhi/thThzJliuQYmQFuWego7PdrI0Xlp9SHIDT3B5dZFVfW7VriGJzmli5gytj8bvI1d8BIgJ
DeS0+UKybwFCDVw3o99drWt5ycHva1mjqbstFj5HCigA6i4RC86tqNXBUi+ElEQDju8N/TMcWe9r
6eUXAte5FbU6T9rJz+sefmZbawmLZQPjhzEI6qhtlo2j+WdWwX+1KI5vB/5zb311ugxjq8MaDpfb
Uj2JIblBFVC33Z8XkelnUr81PHG0C0lyASAKPTEhy/AK4OsIueYs0qgNJJSw6OUFduYUW8MV4XAz
ziUcILcTxu6DKDfC6fgEr3F1eGoiv/3Izl3l9OJ+iL1qqNvGQxd2S8qivNVdXkfBOCHOmswHj24a
oJHtqgvV07k9s1aXHOH6V/IAiHXMFTXgT1Ubm2n5cMqXR9V8SJccvkQViQNDd5QVl3r9Z1b4Gtjo
4DTlzS0awVp6X2C5M2xoWviHt5/gmUW3RjNSXrsskSdd0bYrhy3ho36UHMZKEDTqtqxHV+fCqXJm
+a0hjXxos7A4SX8SCQpw/spNsMkbf3OK1FQGUSHZHQhB29+7r1VYGE/CT0uWQd9Q4dytKvpxbr0j
3BzyuJz9C2f/mfggVvEBGC45+RKkJiqSqDyVajh5+p5GWf+CxGrvhgsXOnPirBGMk1jaRCrQtRTN
d3OlP4VqevAwYHr7YZ1bYasDf0ptIhcA+5EJhi9Ty29CLS8NE85s0TVisQPjWgQn+YduTl9T3t+N
aat3OeUHqr0rpeZLWeaZlbzGKipHASJPIGIBkbiu4jks27tNDf2b/UWx1DPyA2yNGlzyYdD55INN
W3aqPIwpmSVmIpnnwwq5Lx4qkgDbV4eAcMQqy+WfHtgF04YGfgCnl9Jk42YEAv30+0XJdnOTsEuS
aGfe4RpmCJ6a46OH0aM4DR6DWfBovMQwOBf51ijCYCYEtM4G6w9YtCCFiY2cU5hY+lEV6Kuxvk0w
ToUky+Vh97llc7rNHyJ7EIQCchjo7RXzWDdRypMgueoI+r0Rb6pQXCe+Ns2hFBSgh++74L9/krLr
//k/+PPXunEdnB+G1R//+VyX+N//nH7n//6dn3/jn/vX+u5z+dqv/9JPv4PP/fd1N5+Hzz/9YQtw
8+Aex9fOvXtFi3r4/vnpa336m/+/P/xfr98/5dk1r//442s9VnAMe/ea5nX1x79/dPz2jz9O9NH/
/vHj//2z0/f/xx/71678XLn1L7x+7od//EGD/yJgDstQhkpBhAG7bX49/SD4L4V9i0YIGLXEpwHB
Naq6GzL8CL8jKBeScD/Erjv1tvt6PP3Il//FZCChhRpweKxBlu2P//O9Hv6FEfrXm8Bj+Peff9Qc
/HlxSEIJE4r6uIiQgQr4apEsMikbPsCKPHFJKlEoi2qGJaCfEL2BdS7MZ1AW2q/UVpcEVH6O+N+v
jEk+UyQI4B7M1xJ6cu7hsplmp2gPdZtIZoR8aZG0yS3ABm6E/JEIh+OoBvMKHCL6XT+8oF/c+Goj
nq7PmfCBgwmZFCFZ6zsho2569L/hSC1lTaJFFz6Plejrfd0DXzs4Wrz6DBD+jQfUKHx/Glrvhx7Q
1be/yM8H0vfvIRlVghF8GaH+hukiddGCG6RjrZfgmnCTffCR+V2Nmb2Yhf8c2L9fS4CXB2MQEfhc
rPXaIAg6L5PX69iUiT89q8SpTWAS7d0OnOGZT3VgL6R6f19gXDIWwDcGmQFA4qsF1tvZDmDNm3hY
oGESNb0NzBFtwLCEdrln953NSXMHTi758p8/V18IvOdAhCHnp+f+Q/jrKyEda6iJvSrpBPDTOtFX
3HpFF3lpby4sp7+vZp8QWPhii2Mxgbb889Uml4P7bToYHxdFcN2X/Tftj8O4Wyxw9xM1O8/Bhk4X
c1Ud377PXzxgRBDsXArRwBA9mp+v3IwDV6AulLGxIrietDXbdKJkU6T6W9nRECKiWFdvX/P00v4f
/vD7OkI0Y1T4Cm/UX9dBKINGUfC2jBsSkC8BrbFSNSLVhcv8fWv4RIIEFkj4QaA9tyrnKo5ilDUW
kPoA4SHyTAYydTUu35YqKy/Ja66axqebwuPDZYLAR+xV64AgPWqqFmpBsOfw9YucSoEanpJxT2k+
9ltgCnyzGYoMFp16hHIqOCLDoGIH2cVtW1dQOiyzav7Pev6nbyUJQ5RkFAFLsTVAwCiSwsHI1fGY
wSfp+pQdxdUQmvk2h8vhfxyLcOBQRESCEwFAidVmXRzxM5sWiInNHFwPLcn3QcqzLOr9+dIE+u9r
6HS4wd1UITL4fJ3VCkQgTNTHOp7zMdxzPWMNgbGe/mdKdN8fIEWUFyGleKtkzaIYEmrrvErruJur
6VY7D/L/8IXaFEs71pEIwvQr8Wz5XCbepOO398nf462kWL6+CnG04rBZxaChAr3CNrjHTDKcbiMs
42GzK3KIKjDNzO3YQJzqQiT6xXOVzPeZRFRQf980LVWpqBJRxhlb7IO3FAUcRGe1efvO/hZ1BPGR
0uAkQdhj+L8/R51RaqB+cMcAd1DvQfk6uU1a5V+ZfExi66vmiZ46SW9fdEXBwbtEbJVSCei8sNNV
T8/7h5hed97k8cmOsSrCLLxOeKoORWmbyMAJWB08+DGl+8moYoYpzogF5QqRfjvBAg490KXhURNp
+MGMmi4XXvWqoMF3w4sWoRTgwTG4NKzzGV6bcHCT5+IFEllQHSR6AosmgGcaZZNCV0Pq68FW2UNS
pmHs9FIdez2l2MaLec1lCKP0wAZtDT/zMb+0r/92PEmiFEHGA5UVuJWvCRCTzReYP5dLPFCt3nfD
VH5aQoVRFfx58kfAbj0CyrCHhYk8EWkgXTrLtm5hEGtBgvg+kHN1YKOEgH6YYvAN2fJ53vrdKFHD
FJ11m2ZpEJJNwGAM1OkRGgBjOAPwg9co7MY1lflWd1hM8cTQ8dk5q4YZdXjJmrhBiZcAsuj6HsIB
ltzOwqrXqaSVPfSJ0Bo2VG0x7xqm8PeYwwBzy4gprlIXjvkuPe2tjmhoBDeZxZcIx+Gd7Wj+gGFP
tQO7HoBIMtviK0A2LibzXBaxsmWWxj6eCYQ6QJh+qKFfPkaZ5eqapZByA/B0QkY0LKUyH7XQ9i4n
MJrfXljR/zrEfjhLfZ9TpZhEGg4XyUCtCR3ajt0Ab2YVMT8X2WePeSGkDKyr+5hhhlhHsGbMogkG
S/DFgSLbRg/8IYE6QZSQZOqjfuj4jYCgyp2o0qbapCIEB6hfdoXJbqAV6UU+E6gt51lDf4uw5N1i
yqXdcGyIbJuVyxADdFDs2VyySCbJcjKUyz8tDAyHqFySJu5niOfVzVxsc9uQz3PvDrVt9QfSmbSL
VGLmp9yfqjRCIqIi1EAEXx2JSIQkr9Yb0baPp1CV7yB16h+AA2seWiAgp5s8NzpuFETN9xqoTAtm
fIaYnI7JiQ/C5QajiM5GiZQQbityM5NtMiv5CD5lcGuKLGbGI2I3Zh7pNknowTXZM43YZ5mD8JQM
MB4D/HN5z9P82PiYLnxGUUVjvxcB27SZLfq9x8FqjXqcCN3OK8rpGfs8jJJl7OO+MRINAKcf6dQA
TjjgW7gtbYUnDuGivCtSLvVGBwWoGMQ171pfmicGEPar3499GYVZ28uIFkFP47TRdp+M6f0YNi3f
d4XqGiAh+vCvrqFdjS3gBR+SqbIurumC3mHOrYwH3gPE0Ek7PpA8aR9pMBVHgXVyU7VJcOUNfCfA
qtt13EIQQTlyVzkfPgK+p/e5GnseezQYum1atT4E5WnwmiXuk6eBl4qGcQ4/dFhR7yCh1kT1OLYm
quGbFxUz5R8H0tLDHILzURUJRLBn9tARCjj2wr5RnVbwK0fjKVKLR+e4dpPbhV0REqi1SHbrSqGv
yzII3kHkae6iZYSXVDRpoH5wse4v62R9EkhCyrif1EjNXZE0X2UmnnKMH6OxY7PbT7ZceOQvxQK/
UU5fmhliePskZWzX6IY8Mu2nkSaB3XgpKH5pvnzt5gl5UqDTuJ/yJWoMH9/Johm2hQnbfRKWi9mg
rKr38F2GIAsW4rBBNOmD2Ix4gtqD+GXvgVpPQzWU2yoxSRLneSefaaqfM5YM6RWKiQJmIYRnYK3n
/R56+YHeLoMr3kMgZMGTNEEBo5k0RXj3/CK2RT0+lItHoIU7E3gU+8ttOgp7hfJXYHPnHyeM3CKo
djwlvAA8uZih6c53GVleOh28aFR0EZ5qAF306gjlLgsTd9VEMw1pxLK52QjM7HdFOwJEvUxh8I3p
cGnjsh5oAUJqZe+bup8SmIWlLrKG5zHElxZoj9g2WozttrA48B+zNhN/KqhsxAlLeTwF2Z9VENCj
DNMn+Ke0j6Nr82/ZJEqghYobjVFRmAfpRpQMSzT43Njls5FdocHfNtOntNP93nrTF5GP7Z8Voe87
WVcwqGv4vmJdvpn1PGxDPUGhdVDE5nEdqiIK+ECjNnSwBDd1GzGS+iKuOEQio1wWeltPwkBHOk/i
Mg+HOBhGmJP5lmI6WYePMKi6SlyRDTFkT96PFQ0j48DWLcn8TcsJLlCpgc6UnBXIPkW+g4GW3feN
DfaypcdkkmWEUubr4mWfgt6OhwRSeTdsJioehXCRm6naLoZB/m+CiEpVfugd/WRcJ56NZDfdhHgy
t2GLU6NusipWY34s+AgTeRIWW92V6PNN1sZFtYT1pmoq/47IyoeFIwTz0sCEmza35TFvk+YZA4Qw
ygaQqr2MG5hk+tVNy4bXpJMcTGOFwKNEdY9o3W5IkCFUSjvv2FLD63wc06jweu/QpMJs28K3RzAS
62ML+7N3da0CoEoJHW8FXHfu2CD6Q+9gmixHjOlcTh4mtagNbJTZxoWhimH9MBioAftdlOFM3tRe
z3ETpsFhk7dVFmfzmLcRPDjUVyjmiPdJV6c7P2zDGHztbmvyBWa+vUeuMOw1N5Wrm5vOhDflpKcP
FIqp8aB9/8r2JTvCayDBwMn0myV1G0DIyufKlRQbth6jitXhTpPej11beHFdL+9VwdyhcSGskpeq
dXsgT/lHWwzqg8FhumNJKUH/CzWEjBv0c/SQqRtsIx1XeVa9TOAzbM0ACagoGUsNQJeFvW1Gh7HH
Qq2LzUA8PeHQhMvIONePs/OMiUrjlcnRDJUksYbK2y1xef1laZmJeVjDnombOWJ9aW9D0TtwxZ0M
36ODqj50VZbdUJks8IvSRzp0fSTQnMLGpvRxlqnbBcoUd3lH2BUmjLheKoD/Q/rwTQ6suYP8azts
Os6XHXFOxr0q4JhoNbT+W+PD2BAi2IdReRBTdfUH6MPmcRE2X3yElU3tL/V7ZVm6X0ZV3RY4mg8a
USmuQIw9IL3Kp3gW8waA2v5LQaCRBuVnRHjehc9ZC63sxBdY4/6YpdsyqfWTrWf2OAd2QgwIg8d6
ECSyEEO9G3yfjHEAJOaukQDnG8TSKzFh4Jur4LrhGDDESTGTWzTgzEs9ef5u5LD9rFyHLZ2NbHEI
P713HJZJvA+Twh5EWYcGs8/K/zqWpd4UmO6/R/dw8WPIOfhTPCkVHJmEbH6kavnigcLXjBIyOM73
jw00m2/9ceJofI+ljdxYwlW0XaDGhiT4XZK3oIoHaHRgaWfgMnKZBsexSq+5A4mhTNTHoYHdN3W1
vJZd2eJMR3qA1N47unDuW4x+5ypuC9c9eYHrMNKkxN54DvY3lTeOcTvaTxVd/D3COjICmPfhWEVu
XIE1jowqMl6mceJjqZHHsR4gHdeVXac3EqubbETWePWuAQT4PWyr/M853msf5ZA7AEvONpDJ8LRO
mgJ+OGS5awZMMN7pAWC3yIZIuPYW6Jq7ypvTF+iOQG2ihpw0Km1rPSQYLEH9SXP4qF8lFolxnNYB
+4Z0N3gZ+OQd6pSF14qOQDmgx5OkcbakcCPwXevyXdbkRO14GWAsWPOi2A4BMyAHaegEbbRmdttU
yVWImubK51PWbgSk4nQ0LEv7XC5Nc7tkcrxaNGa+qiJ4jjTj4bEDfC+FO81VGg5wl5zlqF8wjHqE
T+C0RMjWML/IBUBvquJVzPkE0+tieRR8nnfj7MRrBaGl+8Asfy2AMS2R58sWo0XQbkSEWkLfmyFv
t7QOzHbyVL8t5yTdO5rpQ5WWHj6aDtfWC7TGudLKGKn5kRUqvS9bDMkV+HxRAkILxuZmZ0L+4CG9
jzEhX+KkEZiYCdHvg1Am8WwtGkWgf27CankxMKuA91iY7hrPhXiYbXI9MADRwAB5rrg6gLxSXbHa
yWgpwpesCspv+eDJvQSPPELbr42UhKYQX06q1SrD2WjVtJn4lO+o6me4EaU3gKPUKU4Hfo0KvKoh
v2X896HummseJH+lgr1f1JCYTTrXaLsDm7ur0+UpMJmDOgmE8TNeQLYaQmt7BicYiExLZKaVExFy
HCycLtlUWgw5uGD6ChkwQA8+56AeT3R+GJyqvgjnuod2OqVBGst/hwQBOQhFRRpjlZR3cyOS6YrC
9/k+rMJeRLzK3XaBBwusqdgn9PZgcIsQ8ziZkd81KnhwJ8iZCQkODkInd6tnstxmWa+e3Zh26Z5x
3tybpGBRFc6MRZzBWDIq2YxePc4M0AHaeTqUGcfHwfXxq4SaL1L52Va7asCBw0dIXLR1aq6DxlW3
NWYOscGEMoFpUM6fskzQP9G8CXc1V+SYpWKZ3iWZzVAk5Zr6+5xMgMrNKVbgsMjCRKqb5G0As6ZD
UaQSQ5R0dFdoLXnHxPeWow2A34pSOiNrop4rtqCA6elB8br7E9hsdw3nwvw+Dx2/PvHuC7eoz/08
e1GDeJNGTp84ak0YVFHeLmMQiZ7SK+r50142qnsANr2JikAUIIO6ZWM9ZGUVwk9Z0WQ/SAr1X5FD
Dsyk6XRTdya7b3RtjmrWn1VB5/c1st9PJtXVn53n/zUm6NiHQS0Ona44UKaNuqIIAHHu6/4LG7W+
oSInQ1RJSA8GY/BnaStkMSJFPBtyjkpqKeceKSHS0mlvw65cYP6bFe/8lvtfO0M1Ij3TMc09uHeN
Mxm3dTKOIvJKKFvEwKjr8bp2QagiCLU7H+bIDtQuRMNxQuKr5FAXUQ8bBPlYE4DiYHvv52VwcF1n
Reyh2t57dg7GGN5F4eeFTE6gPFqgDXXVq7RJrmiWd/VxSoasQnWNmvSKDjT3XyGzNU03aOB3SSQA
Few+aXzm/IGHXc7vqBl4+iVkiN43ZBlEfpzLsU+hNNoWL305fO9yCAX8aU8q6DAx1ZDYm0r0Np1v
mgFVKaH7tk14cKRWivq+kiLNn0jpiy9pmYqHtl0WCLp+b090relhbCM85+/B1ujBb8gbBT5jjr3k
h5Pku2TozXyohxJnhChoFldG4D9YWCzrIXIgsKkNnNw9fQVHV9fFmRuRU8c9s769mjtXlHe89e1D
4Ubd7TgIFIcMKpZhDAX1RMYj6iXU4V3pyJeyLeGZWxJVvw7M6/17B331cquD0g/QegtIummBJbcw
NqrHFuZeXTnFNjuJyKIZWoYwsEJSFcmpCc2VYgJwU5C4wk3nsU2a5ludlC8Ckl1RqtovpZR7bqBB
m1ZJ8lRr1Mwh/eoBn17W/X1nmt3U9QhDQzM/oNRsDxPq4scFNeKmqbm4rxHFinl5zqbxFYZTcCVE
QvKxL3IIcaGEkh5ceZfJocslppRlcKbQSArsDKprHjxXcAHMYi/pE4XhnCu3dQaWDEt7umPgXJfR
xBek5t23NDkV9/YbhgvkLvMGFk1+s0untL2HOLT/ZPIye4Y6v3qBNJy6FWRkT9CiGybYOjB5BVXV
6p0fopDa9h2vPBOZKQzBRSdDLR7nolByo0OocaS2E/Dj9CeVRVXjLDaCaEt+M0pSfUn9OUXqcQJX
XLX9XHIg+U9N2h1ijZ4Pus9dEvsBfC43VQaV2qiWkGGL/ckfx63PCrhiQhvLv8lb7epti+AbxlnX
gALA51bI6yr3YAQGnZuq3GFZqH4H8p8l1xKpfXAP+w0pDqzOPQkjLQwmThoL5pZCaFxczw3h9TGc
m3w50ImxBdqgA763lC2GzZg0oXeLGVA67+p2YOaU99r0eYA4Jr8xlmDDi8nDv92Qo09GSB0OG970
5CQylSAnDRM41eM8yXZZ4DdkUycqRYnXmZrflHRx/MnwuaPX4QDbowPJi2U+wKAZ5gnAGJ+CwaT0
WH6ahGjzBx/+NSVYI2g6bcg89nCo4E3aw+hclMRDTt+w/IBPBhU66bLimg4qiAbok92nPih8EZPG
XQV1mX1VvunvsViXYddNfPCADWrS+WXE0bflnW0QW72sP5Reg0BfjA3opaTpDpg+Q1dxmV/aoacK
6sE9dseMnmc6cHG3wPjoiE7hX6FE+QPLtmhgXXDddtzdqzSFh6kvrpF7Fzj0QrHHkOM0L5oTVNHB
sC8ZPNAzOKHHvdf5MW1DtgehaT5mvZdF3allDwuSyo8DSOd9g3GYt0OnPfmQVAyYrKDxsw9ln0PA
tp8xytzCp72DoF1q0WGdusHdVF2TbSuRYy0EPYfjnuRwE8gKEd6V/5u689iS21i29hPhLHgzBVAo
04ZNsptugkVSJLz3ePr7gdKSqlH1F37q3MnV5AxaR1GZyIyM2LFjxziNBxmZU3furFizZy33dyiG
TTGp8LSovTV587yAPl5nWfon8kmLY66Y+fdKSKZdV2v3gZ8k38ZAmpgtb8lv+yYaov1gJrVjCHNw
nEXxfSczzUTQxMijqENKUjHH0JbTxidptBpPCDr5FOELqhPD2oW93KU/0kCI3cTyq/dyLcuSQ8VT
ZSXTzIykov5i8dHeh4A7X5IoH1wxtRq3RWfNSQ0tlWyxENjTKSqDpavJf55rUT3MjRKdeHPHJ7ht
w5NlpEwq7cuP9a+yu9YHT2P9A6K7/I1c1QDdI79zgWGmlwQ0+EOYKMXbRDI+KUNXuoOUIRky9v7b
QtVrHVSk6Z8Tc3oSpFLbKzXFdUPOywezrg2nLlrzTWJ1g29PCd9MpN/CDZrY6o5T3QZ7U0+sb8j3
tvuyZ+CzNDCuQvFFpMVKaFaZpMm2HgrA7FX4QRJ95c4ou291Iqc7yAJHI/LH+2msdJc3on20WkM5
UaAswcLq8qsRJQROUiVPeNI8LGzw9b7wwD2VXapVfuRqiEd/KwytOFhDIaYQv/JK2jVJxpFLBn36
WjGVZrBjX5BPC1HsyQJn/DRZo4Yj5j/zoEiz/oY2mwEZ1VCWTtQOZMudQPYILg3RaxiJ+4eqVc3b
fA6bJ6HuTjHUSIG6xmAcWgsWgq3VihzZUqypoZMUs/I5rGZQqMmkP6iY8scGpYkDuv8fQ0ZHR3Y9
qH3mdk2UOVnMTGSpE04lBZOvojiHX0JfNz0hLETfbkHhGaQTWk+iPPaMQOi7j0g0UhcGYrKHUG4p
Yct3M2M39pKly7YZEqg6TGkVBTcuVZV8NLTed3WnuBPcjH04mkqwE3KDwVYCYttkr8cwb/z3cWFN
d8GQz96sitVDIPT1N2OKlcc46X+kql49Sg3RoKjod0lTfwCFKGyj8NvIVTJBPOZZMR4rfapp8LS0
OykqaSFicsNerRgzQ4Lmq29H2Rg+w5Bhd/2+mh7ostHe5cFADFKXhK1zbj6mNJbbTCo69Np8CPw5
8hqxS+xSHN9RbRKeER1s39aVKriZHBUed4TCiyXGXkVs/bGRNAT8GHOqHAONZdnjWBhk48BKZhGn
R6vurUMZd/6hiw0LINEC8xKLE9f6mOTh/Jk6/bxTgqrZibFevxVUxkyEVTHoNuc9ed8pg/Rp0OTg
UUsiRAkVOXwpaBV8I4/WB9Rm0BaSABP2EF0j1IyojlDoDx0rsTI3Cxr5AHCl7P0w6Z7mskuJOVKf
exFaP5TBb/7IkvxHGueDQxdJ97WPZeOxKtSqAb6C22I0HXaqfAdcPzpI0M+OyfBF14dndJqMhpZk
+gSB5z21Eg6jn/dHTQ9m2xi1kywPFSBEVDpWMX1u5DjeUaJ6ybLku4ZKAA4HnHICMdGQWCw0i7y0
p5MO4BY0SKz0JKbkmLXoIi7BjiCkbj7ltOxIzXifFLGBhscYEoJL+R0zvt/1xNC9mUW6WzRRaQsd
s4sUCD2nAokUzdYmsT+QGU/hXVNXkYeuasCgbGZDjRl+0xosHuksapy0n9/PIlq3CY6WqQuB5KRD
Q5FWtHZBpz4bYvwtoxINyCUFbqsOOwIx6aWVkoNuRPEps6YvZSM1TB1IpR9CwZsVKUOkOroyvcxm
OUh2GQ2QEbJmBlaLRpPRWHNmffQzP4ts0ZiAhSMpxpH2WRO7pk+K0NGhEQLQ5MJdKmSSW/SD8Dw2
ZXuSAQvuAp5wmzlyycFCOtClwte8aSrThNSf1g5gd3hnJsj5hVBAHpkpK+1IrO8n1RT3kslPGXN6
oXJTgVNg9cCBVVY+RyIzrBKwrF2eZppX8FJ6DISLd0DRhlvWdfcQSLrsFWLW2EwxbBypMay7Nq95
KbVAeyf6xnQ/T+DmGt19X7O4Tj4JOmDTJJyKqRMZfxoXxX3NTHuxrb9EnZY9dZ1m3elxFp1kSZMO
VS00L76pSnd1JZr3RVBVf4xpL96BAQV3kpT3sNMjwOUAQTxqx4K/o0de2NfWAOzIcEWg9TgDWQUe
sswlrixQQR9HBfmvNLc8WRa01lYTrX3qYMs+mlFU3AW1Lj2XJIlPPlyWXSplPPjBPM5OP6XFO1Eu
v5pKk983KU+m10x9cTBKmp0jlcaGdpzab1ZLnSKFrmWT5uG5M/lOH0nCHqbGH98FQwjQO2cBeF1P
q+pJ6KkWLGHlx74s+p1foXTqiwaNuH0jnYwhFexwAbjymtJuPCh57iVp05z0cbRKcNnJPBWgQYQu
UvFlwtOMB2619b4ukjRw4jIbgdWbZqJYJhSHaSRdzaK03U0Uwg+ZMbU7qivctkira1BvwlCnpsxb
u724jAUOO0m8G0mkT0GgxLKjdJXxogay+DM06RRua+K2HlVC8aXU9ObtoKrCSx518kOdG/VpbueP
cWVmDyPJ1lsl1uoTQwCLd0I2ZaFdBply1I2qq91Uk+fMGfrAcpW8zwGtx+mhTLV0p5EiinbfiHJx
TFGaZchLH0jhgxjUveoKbVA7ut4C1hZamX+flDzsdpY8+y8AvslPJfEtxxgE3gLTZDx024ocm8bq
Y44883ktuyyi+FkuJ00F/Zdk042KSiNOlpq7tmmSPQ6NuC7VZqrYZJADZCJD8hqAkoEJM1BE9GJ0
kqkrnoSQjOI5Qy7kpE/U3B1fUMw3iN0ZwHCzVEsf1NGA1DHFenAy89x3yM115SDnw0T/WBa19sgc
4RQN057uorAvpYnG/C74IQKv2IlsUGhGleIkK7n0TQGVO7XWjH/QllKGr8z3pSWQc6Y9GNAg+B/l
ef4WjrnpaBqTURMNPzZE0X2SGOOjMoqJZ5TCUNqhvuTLavGHag7HVix9ilfxQ2F0nyMOuWYnYyQ7
URGiLhdp5q4a1YTkpyyzjGlCTf5Go+Yb7Cij4/WIyA+SjzZ0JEeU9jqF8a8BAO1eCjIknXUecdak
CwZFVFO1e934XhKMe3WV74GvB8ZN5M1DGve1U9Nj65A9JA5kL90WJdCmuNYsL5zqjKlCbeMoo/nd
MgLZHaBp7LMKeDkWpOBoFX7QuGlb1YdOlisuUCS74VAL9lSNwRP7TSUURsFdMlLhN/Kh6L0Ziq8H
ihjawsxHYm5g6c5oxwp3ljhnz0wmFnMKhYMp8cf8YVal+YlWU7RyqykQ5hN+1QDtCM0QMY2+0uPO
UUee7IzDRzcqmtPHJsiJ4/mbuGtw0raoZswTTTs0C0hagkOvg0S6mjj0uwCEzxuqQuicfFDfDSlf
C3JmR4irUkYetS+9ogEMSERBTiJrxoEsrP0059FwkFAQJnAw84Gx10L5SekYt8c5V41PtSbAdjDq
KXtofS2+G8SR3wHvy3cFjn4edGLvCr34xG7jnBuEANBtKeZj5AMV3KaN/FLFek0aWfhdoggL3CQ/
XmvfgGy2al8XfxH1ZrOeRmfIdFSIdZwcsAwhAj5ryUxbwz9Og9l+ZdahQbG4bWqotxaZ8mHwmV9p
01gOdQZvOD5ZSWASjcVjnthzq3TAKGkbCj+ydspMN+mKbPiTmfS/3SnwEH2vi6b42a5bBV51F/wf
6idYmkv+3/0ETvft63kzwfJv/9lMIBjqfyQFfpm2MODg3y1tgX+2E3Dp/2NpNAsYura0DkAr+ruf
QFZoGiDUXDhGpqnCp/27n0Cy/gPMRpa0dBsstPDfaSfA+BkxGOasBTVCguhoGpokXShJCF0l16CQ
PYqd0iHrk4PIOJqxqV0oKAdxYiouMsii/HK2OU9/nvvzJoaF9vfPbYAyZUDvNAlTDJZOG8WKJ0yl
Zah6K0q8vDQdsxXsQSzRHnH0+Y/bhl4Tki8NyfyQM/6hVcUqkklx4k35hwiU2ieh3eryWhEJ/zJi
GYpFGR9a4Vo82O9qsRljykvy5Ph7y0vBHJmk8zw744fmTYiGsS24/gZ98TVr9JdRbJmiBFdWFBVt
1ew3Rlmsm2GTeINePGRV/EBf1QbX7TVl9NLE8hPONm+K0jStozrxFCmAb5Q8Jv3kVEKBStTLqG+0
s26tZ/mSZ8ZyolldFTDW8PIjxGcr0wancuWDL9eznMozEzD6CA41TKA5n7zTneHFP8EKCu5wwI/B
vf8egkvQO9l9ftBO6W44qI+5tvHZVvqClz9i2fSzHzGJhJc5rTRetTP36VPoaHd5bienYBc5k8cM
X8KCnbnxJX8JJ64uHExB2oYMDVK6sdbOzFrYYuTdide6vmZTTg73rUtwqDqpG3r0uFHt8oZPwt7/
KOzNw/DN2LiIV248PwCQXlENg4u/+KGzZdeTOAg6/sWjneq+jPqXhQIioOIKe/i3mhD+2mEcmgir
WpbV9QTNwvLR8ey6xKuzN63oJfq3UXN/260YtEH9bWLlVgQz0Uy54NebHVOr/exOg3JQJ29vW3nt
my8Xsrri5D+D2pl8NFVQnIH0tpmDU11nrkEdlNKLm4jiZ5Ldjf27ehPPFrf8/exT6TXYZrUsrp0e
00K1UfXd2L4tC6u7HtTgfWrKwuBs2eLowBnbiLe2LKyuOm8uGZ/OGhL9kzA89nRr3f42v3QyL26U
LuuGJZmWJa21tqNCMoB/OdCjp5+6R0hj7JZLpdWxHhBg0W3JacGxXFK/auMDLdtzy/SqgYjScKii
vcxdssA3qllxyZFpzq/7DY959QHQdZ4YSVfwHKvvlOUUAdV6wmEK+bueRpvMSvZmNOzrQfhiMjp5
Y0+XZ/9yYf/YW301M6PkgFJo4gFoqSfFBUp1AskVvXwXvNk6hFc90tniVo6YmXjFiIhs4unMxyar
s1XhpxbrtgqZ8va6tiytvledDFk0M+3W0/wXtYIHAz+xziAvwVq7benaB5NoTTVUa+k/WmcZzCqb
a38aWBMD2auyvC9CGEJqfvIz1cmY0nDb3DUHdW5u9b3qQmZqEVpkHr1HfsJMvKm8b+XUli1m8gCd
UgoRh9y7bfTa1T43uvputSW3ctwvh4Rr1gkBPJJPty0s32N9DCVat4iuJVWBkPLaAQ6VJjfNwPcS
+360wzo68hLAmYDAV1B5HmrtuRbbLbnaa6fk3Oqy7jO3CygGSa7AqgQLlpJhXQZ2HT2a80agdc17
nNtZX2rBDwYjxE6TulaoHGpzAe1/b0T8n2/XuZXV0egVJRbilK+kdPAxR9/W5uRw+zNtLWR1EEwx
RjTI5/Sp9fdCUygXflY6deNGrbqOfy2EnB0igMytgrey2i7Zl6yEEmXqpUZ9oKp1KpBg7azkC7ya
44w8omwNcKGm91SeNsY4XC6Q4GVpIgQvUCRytdcnok/B/iGoZJ4SAbCZoU/FN4a+BDIk6D9vb+bl
rVpsERjSeUuD3zo+y9AENhKhzLwOgDITNVupAvdfmFDog9eYOGvSrvh6OdQbGbwzVpm3YBj6qCr2
HI3Txve6umeEuUSZ4OYXd7ef2izq0gbpbkAkCUY6tGG7NrfC+EvPp4qQkTQskDYo69d/EixisTjM
PWWefpYa4MsQnEpmItNu7GqyCetAekNpeqtr+dJJ0OpKi7QKFQsW89o1+S3EL4TXcq+UumUUC921
D4b/U4BrcvtjXTdEhgmLVmW23yperyirKqqY5F6lVV8CJXkxCxi1s1bvy1rcUHi5dvZ0sIy/bK2b
k7UqH7RSS3NYKsGbItTvFWFLvfBK2qWqvIcqEAyNneI6KehqNQ1VzYea+EH7NLth6sRu9mK6jas2
UNjszBVckI7s4+1tvHIcMbv8g2gBDfyrbZx1q2zyIC29GKAjJrk0hmSXCc+3rVz5WJoqyagwIkHB
YVzdrCyQEeJReWkttXrMpM6JMir1Uv2+az7ftnRlPa8srUIZP6A6XQV97vV+1j8UAuz7STLq/RRS
arlt6sqpwJRJUyyrwjetXuG5aDst6aF9Lq1cU/4uDzee+etr+cfA8gPOHlwxicpiBjn1tMYgVjHf
GtT6qZl4t9exGmawvCDqq4Usv+PMTtW1DM2qZnxFlNNeqQyfCzHeC2VkObMeH60ketc2+kHtpAcx
kjxr6DYWuvkLlvNz9gtw+ADz2pR7kbDwjmUqA9FOrFG/e9BgfrXG29qka7BG0mLcOJpbX3F1NEXB
z1Wj52i2wZeErtoh3dLWunr4lzwfDAyV/bUspE+oJnWqiKeiL1CeI7eUvnXz6CWRuXEityzJr7dx
bst5pL0aP5Xlj7kvmnYuFk9tKj3IbbCR4121RaHAUq0FOF5f6U6WCh/RrhzHoY3O3PRH6gDgfEtH
X0rz1e0zeu0rAcOaOu3aOojz6q4x2QKqRIi1KZ2/6mF9Z/XV/raJawvSGGwGJxfYBAmb15s3zFpI
eRcTtBcfEBW2o0lyBqqFhbERNl3BY1WUcRYJAZkonkjjtSmS9TkuFYEIdzdC06Fy6UDuPCXO6NSN
Vz2Jdv0QbyzvulEEWkREVpn4sY4TRynNDUlLIU990SzbPI3H7EQrrZvcJ89a5rb73NnykKvu+j89
ywLmoZMgoiWyDtqi0Y9QsmZYYbMzvkuyrb6UiZPsoe/u2ty1fpT730+aiYF5YODzEZhefEUKVIPS
FXXhZUEUuONsHvXGlxHpzV7Qntj4kFeODJEHud4iuSRfLE8NQkPsiorlQbqgFjgcQfNfjI4KI5ro
G9nEtQjBWN5oSyHnA6dc3YE49JFXFZTCS2gcdOpjtpsPgpPa80k9Nm78qOxomtm45VfuHVxhjoxo
URIxrJXN3pKDaR7L0mNGl9tRZIcVuLWua7tI+rDgARY8yPVt8OtSQXh2LrzaDZ8UmVK7Q2/QfvjM
cGDxTfRcuNV76NUZbWkbMeSVB5YloXSzSCwo5lo5LhgCFM0qkV4o+vdAFG1ZNvbIHni3PcsVM4gz
ILmlcyBNab2J1OYLXzCU0jPgZ+clFCPB1mk0u23lyjZyr4GUcSsoaKxdZDxFKEfrdenJQ7y3hDcq
qtRxYQvm5N42dOVMvDK0/P3ssVaVyjSZO1p7hao8y1X0Epr5h9smttayikjCSVKhgGIimSm5fS31
ty1ilJG58f0vV4LqGQ8YrXxkz8p6UhTCdaVGK0zpJS2+YkLXQJd2t1dyzYQFXkaKzNuirU3AJvB9
PSR1kOE26PlLn22Ngb48XRrp9z8WVo/+1BpGOSoTjQtIKsox8gnCcFdJW3K7l76ck6sir4auNb4O
9aTXn72inieXQ1R7UOB2xePifcyjCo487+Cw3TVbbmFxLa9ALuyRIlvII/BiXYTX06TRCJktbVHO
sGP0tKjb3T57KHezA1ZoqXbkbj0ev0ZXvbbJLSVtJk8hd8Wjv15jWIea5S9HezrJjsogC7sY7dEu
v01/UPwVHiRH2eX7PHa1J4H+zA1nu9KL4rlEjYmCOWVz8nbxIgeM4YfIAS0ZnvrQ7TSv2YcejM4v
k5u5/x+Lvdzg19ZWBydgwryhBBqpkmd9zw709zuJo9vlV9mtndz57XrwanGrp0SR1ELT0W72RPpk
6vaulbqN63z5Qq5MrDxTVFpyRvfX8pKYb/On6G74geD4k38YHdnrnlAniDZR+qtnBs0pIiqkevjf
VQIx91B8OTdLjJPoNooDAfgXdZb0Dv6gzaCYj7gu62frRK7/rt54Wi7ciwm+Y5FYLCJG6sXTAt2m
HjM/zj1fK+91K3jI1HEjcLxigueREGARSgKdWK0PUr0mIjnSerlEkSqaC/2uytv2eNtPXsKYSyCM
ph+vMdI1F9FN089NbiKg78XHnsi0PaA94EGZPFVbjuXCYf4KufnVADoM71rHG4yRSjpaBGmh4eTr
0t4/NfgVpXbinx398idoyt5w0LbS7Cv7iGP52+x6sLeoQb8c6wizQXHUy/wuU4ffjUd/rUyxoN6Y
S2C6yiuaAeK2MQWtB0s7VJ6oZENW4EwW7UascW0tGjCfZYLz0WCxegvCMpjNbqxGb5C+0J1wKPV0
owiweNqVJ+ZR/sfCEiGcBRkAH1bB/MYWJmAGWUxTX8KlSb2WSMzitNHe1SkvqaRsealrh+Pc7uq0
t4pBR2dekp1Dm5T87kWYJIQ2zM3ndPGuFwukzRfJOlA/rtfrBSpTkkZZwgLbXDz1pf9Tor2aFqTM
LpeJtWhJH/tICe9bEZhAqn3FQUvwmPYc0ds37+q35JXVRDQ1SeVXP6TLlGGYY7n2MpojdNILQYy/
3jZxWYvmYGpnNlZPjT7CZwyMgoPplPeyExygfhvefFCfIl7V6Gn8WrjlPt1v0UqWr3WxyWd2V28O
0crQlBVXPSzyj6PafEoRBXBz3TqWyLgwTyF82VjplUeVlSoa6qv4s4syBXKzQzgmSetVP9M/GKvy
3n9u3OTZtxkb50x34b+48Wfm1nNpxhHhG+j7tUeWjRKU+KYUVUYIZB7s+a0je/VqcF5lMARU39bZ
kg/lHRk4jYBs8F29f2Nq9wWKJrc38JoR0hfwEUiH5ITL38/uPXx2f6ArsfYYCYOCTXpfNTLEO2Pj
Udsys3IvtdzWXZdixoTlzCint34cfRXlefffrWblTbQQ+ZK6VHloGvMQTA9KD6TaVhtWlh+7PuXn
e7aKWvuYyUpFzJlDGWvXoUmbVgFNNbGdKsV/aWr1wmRGbNDXOoyeMGj2KGS7EvWhMJk8Mc433pgr
n8giGNdgpiqg62u/BPSoBfGUDMCmSPw17/X8WWu+3/4+V3wfNtDSlBUEteGyvj5tbZrUvjhig148
6OSLRtBGtHF9FX9bWF9QCxoT7TlYMKNj0nxtU1ryn28v4poJaqOiCk4jkuKvFmFFJhkmM+69pHuB
9+5qZm8bw4aRK56U7I9SgS5qyiWbKA2igSGsZevp04tWVk4dp+6kzm4g/vC1LdrG9RVBXMLREHOK
q9sp+JUVyIhCeUpR7in7Oo0UPYz+v/g0qAH/bWV1ObMSNYckYd8k/8GEvZ+395m/NUPw6lJkCRKx
xRlD+Pv1CaP7ccEji5ELkh7MuTLsQB69uDW2VH2vHWXeGw0M0CBQ/wX/njlOEAwmx+qUFVQCF7K6
/dwO7u2D9it+XDkaYst/bCyLPbMRBKrpL8L9XnocPqiOEHnl++SueunvAs0VHNWeHdSFvtXa4zja
EP63MIHrm/mP/dW50KAZR0UsEnZ2X5PxoVC+W+HWK3dZizKRoCWjQohMIiNZpwe5gtRayVAJT42a
x2gIjkmgiG4kTN+qkVh6mO9Bp35KXWbtKiuhWzJ6t7HNS8R1sc2axdg1SPnUI1bb3KtMBKIrBBhg
P+28b6mb7OsdjeWHrZrAlSAbK/8YWu3njEZSWvmERwYchERE94kBUzSXibQex8HgZM3vXwfy/EXO
lghCkyDavj5BYpAm2ti0PUz0bheV3SFRw31nbWkJX0EC2Dl0PwD3EBRHRfe1nZFGzd4vSMo1u3eb
x1R0685O4eul31C2g/noiDKNvgd149tdnlDs0psENwvN6wsQNovypMhSvfBC4ctc4biid9K04Yov
KzkAidBgwIlAk3V93Zww6l0gGSNGpNZR3ssneZecItW2vtJAJ3qtIx9o/v7t11hB5ckgXybcNC9K
HXqvWvE0GwXNxV4rW3YWabQHbUSzl7u3FEkXYX96TXjfl+D6zL+oIQijXkqcR7QRxUo8IhQe2II4
bgBtl74ScgzMWNg3QPJ8sdd2iq5Wopi+V6+WkY0ILYMGYDX57R17bWT5EWeLMeOiRguu77ymRp25
a7hi9PDHECuTjUO3tZyVvxBHtA1oOO48oeCUW1n/bRKbH7/tlF4vZ+Ur/I5xyGUQVTil+GnY94fO
6z/IdulAVPkXO7c8y4xYADC5OGsCyqexYFS911amM6D7ivaoHHkbC1pyztde9s/H/y8r68gsRVpL
DVBUYEGKZxzy96HgRPvGpY2arh9P/xcfCRSNKhqjOZZGq9fHIc+Zb1DGde8pZv0xzMb7OfPdjSVd
BmkLkABQR88Udd41VDeFol53MksK71XUL4lod7QpRwfpQAN1aIemo3bOgCrBS+JZT1ufbTkB6w0F
AsU50fgFH3EFJPhhmSETzwp185ERsugohocyag9JI3y6vdArB543GnbaAp8Aqa1ekZGCZBgKMWF7
bZR7sRcQGc+sbvffWVlez7MLXM9+LftW03sQHWQ0J+n9LqXfRwUB686WsjoWltULGjhd76VUimzU
k0tnRmX+9kquvBhUM0SuE01t8gL0rJYS9cMoL6Gu+dDeV4+5F3pJ7CKgvJvcwq1fUkfbGst+5Rtx
0ql60iBICWd9GqTKUHxlQDU7sDRHRpXa2poptow5Wh84yM+U1eBSKsibrPZuQEQKiWJCXjyFbMu7
1GW2oJa+xdta9rIwwW0OSECZymGzUrQ8EavDrkBDAWilnY5AY3XYmTFpxYZJzg231lOdbq99o1nd
iR+Z8OEm+Wboe6X8xiqX8i5pHoteP/rRAOOlkqbpz3KYjVDuF+Ed0pg2Kltk484WdHbtzPAEQy1e
mKqXDNI2Hk1wF2mifySmt9xTKPfVta0/1TvUx53sTdNs1oiuFFNUiplgZ/gPYo01KmqhmqVrfTl5
WfxDGt8E/n1rfWpE9CwRiND2s/ESBYmT9QP6GTzfven6SuGKyc9+3jM83R4Q47l9d35NMFp9aXB7
cgGKnlQ61nX1xBzntmnzPzeeeQLdaMeU5cJvXB87iN1yN7jSLnFxuwq8jKCxkbRgLsTGo3gFQyWS
xbmDvOlESWv+jmUUgC9JPXnQXEdvdnN3QqnQqRzfLQZHDtzOnXftXn+Hkuy/Oe6vjK9efzotjTxD
tMfrP5mTk73TDuFy2r8uVdF9ftruHr2Sa7LcpeeX8wDqsD4JfaQWQySx3NYVnfAz8qK96ig905rt
rrKXjEj2UP/uGteIHB3E40fkbS37ig979RuWEOLsBYjho3dZyGmknWk3Wf0Ozfnbp+vaLXtlYvEz
ZyaqvGqLOmgB0E4VOlyOBPWRirPgaLsOhWWn3QuDvbWuX9jZ+kyfb+6y8DOrPs1nZrFYbd3eVXq0
ve3Zy590p9h3gz3sx0PkdK5Jy5E97kzZrp1ZhU2ydaSX/bv1M1bPkkli3Qcm+zs4aO5H1PeTfWsP
rkWHziH4FznM6yO1OsRDWnCJEg5xN+poYD9HC7kveLn9Ra/EYBQAVEQULNJcRmi93tquk0o4hpzb
KPJ3S3uOGAQPonUXBV+q6v1tW1eKpqzIMnjTiZNBflYbWCVjp9QoOHkzYirHZGces9xpd6pX70Vj
46hevQxntla7V82CJkgmtpA2ikI6gfvMu72c5b2+OA5nFlZbZ6YpSqIJBa68fFsMBQODP4ziZ19v
bItpk4OpMz14Y5j3FcrF6x1cBXl6GU9morCqJQtAw+Sj2R+IH9xlCw3hsJUFbNpbxSxmIflmnzLc
QjzVR8Sa3mT778Zb3aNi4+obbQvXj+Lfp2Od4eSRH2mtxn76o3RCx96rUCYOjGaHjJg7iOnh9ue7
Fo+dn0ZrFRMhb2yios/9ahFkdALEVFyptZPKtoAGu3taaZpj8L2mndbb6t5eDvr66DCLa7lvwAdc
vde3zkf3F8mlkWBFVo9iUMLmKu2qzTZ29Kq75v2FdAEV7FIXIvHbCtlBbnfvBfMODt+CKbUGfrIU
jym9ViTE/q7c6ua5emzO7a5eIvh2cpj2rC89tsdA8WJXeDR2xRG17+G4jfYsp/71dmoLq5VJQgyv
4xFevQ9xyCQfM7ZquNC+Vw2CIysI/UrzodHVjpFMDVpDkXv7+Fze/tc2V74s7C3klmpsJug3Cu1o
BzODl6x9LtyHw0OTqoyGmTZ82uWxeW1z5dOkNpnKQcZmm3+WckYSmT9q/8PtdW3ZWHm1XizCIPOx
YUjVo1AxXMjPmRnTbbwFW9u3cmRphjryXGBGYIZHGO998Q0ZA9LUyJ9lSLibw/3Q9hvf7Mq5XDZw
GUULYG5cFOnGnBxIy6LlyiMLobjZzj8uZYCQWTmBva0TceUCvja4ugjM9zMmaQlE1T36Tgdo87Rg
j45px4fazt9uc9ivfT7ZoL8HzFUi2Vw5bA58lY9yM3l6IqMCi3ST+BAyHej2IbniO9HZgcMFF8Ra
qoXr049Am8HUk8kTlB36X8/6PoKRF7pTbO/7/DR4804+KCh/b8Rgl6/6a7urG4C2NyPG2+X9i97n
Ce16Ubq7vbQrGyjTMb/0Ai4qQcvc4fNYU56IlJLcJEYZH41JdSLhxcje3bax/MqVv8IGmOGv7rkL
PlIvZmZGwxdD4KQMkcVFlZcRL92Q7Jui2JJuuHxWwY7PjK22zEJmWwrDsPfIW3ZKUrmalDpKXLtG
/tTRzfHfLW3lPso+pHoo+iS7c/NmgulXR57Y5E/MNdv4UFc8yKt1rTxImPRtYHbh7NEfw4jbPwTr
rdG9+AIdG1W9y6sHWX65vbZrR4PwBJ4M1Xeqd6ujYXUiqvS51XnTwAABfdoVY+jl0Rb8de2DQZKU
1F9NIRcZvKmLY9U3Qe9pcusEYHmVn6Pdh/ibKCKruvVY/5oDvD6NJpNIIZcvSO9FClCVah8Exeyp
aRAyv4EBDkcT2T1PQOAVmQXjD+SheyT7x4QHoRmYLdYwdEzPNcFytGSaGKBiCiI6wZ0RHUyRGWMN
8jR88rI8yQgWen3ctDuJ8U+PKvM+QVrz4QuURkqw/sAMlzrt93VUioe07IYfSKhbFYqgg/EunSTZ
iQ0J2fY+RJY5Qg1cndV8h36nvPE2XNv1811YHSclpFYc6kPraR1wRRwbzsCwJUEfDGbrGCc9TzZi
+WtOAA6sTAGOZhVgkteORpyNiKkP6ewFWuxYMxAFjH5ByF212iq2Xzu456ZWLkDApwq0Ns1enTIQ
UEQoiKK7728Rmq+EYTK1NkQEF44g7bOvV1R1mRQmYS16nTG5w4y0aIPSPiNm/dSu/Nrl//b7zwGt
RfDXjIW+dpG9BoHelFyk1jO5kdPwEAzDhj+7gqeBl56ZWJ0LhgPI84DSkldOPw1V3ufJl3o86mqB
LOmxQVqcXtBPJsdxYv6jXtz73fA4VeZBVVHslAAl2PESrXGku5OKW9SkT9ocbMwYv3qWICOTw1Op
vkisy8SvdKU1Wq8Poo+i0e9ybdqhyrwL/OrHbSd45QWGJmgBLi4O6qJDBJX+YiwHofWs/yHtPJbk
RpZt+0UwgxZTiJSVpYsscgKjaCKgEUBAxde/lXfyzuvbdnrwZjRrsrILCSDct2/fqwO5FLQVvtO1
OP73D/nn3+f/foj9/95JYwCHgcRldShH/0YISlgYWb2+ShFl/38f9PdGbMinhWx88xBUJjQDYEn1
BLpsgNX45b9/0j8+HP9x3e7X9T80rHoHWzAvhskrpTm4SjI4cajSZnKGrMMYQQSZovxfbt5/8BVw
8/7Hh/7tHVNtGEYa7pn/kQsgE4ZAaY+rG4sUVfpsXNpfNpgIgJOn//7L/oP8T2ljRmxkmHh7/vf2
zaqLsnUl7vE0enNv+XE4jDBRz+5T9wiU7O3fJcJ/UGD5SJIhmbDdUwn+3lMPulPjZlFLERldRyfH
3LSRCWsqwVyJcfkhumIcM+E1kBRUgCjbT3b/TaLckkzeBWSA56H+rYxtfG6UilD1HPMVbawGkkul
uW3KS+CQewd42ma8OiTHmpUXfXExRyWlCNpnzx6a96lW1pCosBo9cnlNsuYXuKGgfwbPznRkj27m
mrp/h3xRiGTfS6aBqxmq7aRxm5xyzyiblFSSni2MXcDnWInpJieHrlaYjr7S2JjZwF+CyuFPZmKK
GSZG6d5lyHpPYELt8VJM5NF523aRqtvyBOCH9RWGTwPAENpRnG9O0/Ezh8Y4NrL24mFv2x8hhKVv
cO+6O0ehOrXSMQ4De7JZ0TSqicETurGqq/xS2+joNaOYeC3ZzfVqmB91OyRi6d1MNEN+NWUJQEd5
+7kwzP2BpTYLpC/pLh/CakQcLn6TNF5LYJ/teM+D9DyMAHY7x7oYgyZZzLU4FWKWcHxsZyZA1vTn
NPBZOEoaPqW5aLKz4TyRQPjSD1TThNVqAD1tBe7F20rrN+tfZNNanfs9IEh3TfZILzUgusiOqa6W
08ra4bnTHB14rot0r1s/tXx2EZp94QHptooc/wYIys0PuiUNN/UbB5bxmLdyuNrDGB41GcusXbTQ
y4wi7QVZBH6/T48jhrdEdf3yriZdAXnsuicYNdvJKBfvHJqSb8UYrDcSvZfM5j56dNvSee9nt0nD
ZWEUqLR1bcMOz3kRqJ+qEXUS8eUkwQKQTnbLnlqF4hGGbZX4gTGd+jnA4lxBkc8jyV3WE3bvGGGb
OlZtZss2OkmxTiJjTQ77KxGih3V3mnS2YFei0vzOHUAQuafwyczT+Jy7ipVu29heF6b+sSJGP9b4
XF7XYc/12RiBx5te8yk7bZBUMYR3Fk2ewLD4y58mk3uMf1+DW47DaoVIQDwDQxBHLBlhwhXmNNvS
8SiD5TMnWrBP+haOdqwsYubnmXTnyoKh4luiTafKHUDFF2577vvC87NgabstK9yh+e0VbcPy/oQn
Ni7Y8LjYqidqeRghzi5CiUdwsPmvWhfzs2Bz4Tmoih3IajDkD+CgrC8FOA+D1Ho3+lO7U7jycM8a
EJ5bQaVcCDNH0Z8d69XKW4juhNOTjS5DN5PUoh+FU+4wwIPqXGqKxkwVk3sMpFzTxdDVcSmW/osX
jV8C6vggsQY3+r6NFUyYyCpPe9eoB77MPC3Lbfwq82hODbOTx8UOSqgsTXhPi+2zXQlgAnISUPWk
Hs4VpPd4saz8AiNiurI8uaWlltOdNB5NZxOUVwaRKbqYnlQXM5R3sFu/Z9MShKnsuu5YGWI4LiBq
Hj2AScyJ7ZmrW7ffRu2DlptKmSobZO8MeiZtasNL86o2/1JsACa2BysTfVa/5rzifkdytVKbLNiD
OSjrY9tNq08aMLtn2argauWRc9gKvqF5UH7MYHYGxAq6za6j8hEaBlDYwnAe3N4Zz1C6ggfpGc3J
B7t7asaCIBmQGNe+GZvnRvPlrpwzQB3MNqMYMzK3CTbuurV5nXiBfsjB6ROz8MPUDxydhmSpx7KM
ikewBcTOR5OTRVZrXzy7tRlTrc0Py4BoDuXPwnMSjOFns6zz89Tu0w+3acNnQwqZRbn/o+y87mzk
i32WnemfBpUHn6CIKnrAkkTMQowfZr1uf8ER7q727NC+uwE2YBlt3yKpg0892yEd3PQtgDlzHNvS
SEVZazgtekrKyOBP+VacZJlbT6C2FeQNpVJXedXDNnr6E8xvoZOoderU1iSbo+6oEz7z+h10oAsc
PWDA0co8OEJujzJIBs4TDLP1eRNi+82SfHnzDI9HpKrKk9eHpESZ5hqXaBxxrf0O3KSYEycABTRr
0/oVwc9gtOW61VteY4p1WwAPpVX4Z3sWLNWPFpDZPHSygvSQFHke1nPOu3JcLfnA09gDqoPyoFQJ
9mVtjTuZtHkw17rJ7B0uiFnSOOM8glmzijzVrAMkZqd40zeNnfrAvrJ2VPMLubhcfL1lPXAXP1WM
c+EruPIpl9sEv5euicaCDXWbJKUjfA/1SIBd8GBYtkvXPNzjG8rCPVeesR/6zlgSzSU+RaAfs004
Hsnt1K3wd6zgTVnLejCwkGbE7A23qK7sh33ZqnfQFS13sWxTzSOVCiO6o9K518Kpb26LZ+k0Clt5
spuheZ6nqjxCaBVxOYbFzjHfeDuc0aY9u946nCpgWo9lMJVf8nUTibVvbaIX4WWrPc6/OnvO49Xy
8184wLxkckQAXqatk9EYu6O3eMZh1u2eGFHlJIM03CskMv/soogdNi2oSIB138J+Cs+GQLKdQGkR
BY01rL3HT3e7LR9BWY6pkkX5aK/rfGGELj/CRbjxOpGZwLsiOrVwQTMWKHW8lLJ5nQ3DyHpnVY/A
q4o0tGvzBdJUdwkaX70UQzh5sUQGaYDDryrR4b5leojmJDR4h2/eHFyrpnBSU04c3T1gXiwBP3U7
OfEyWPqQ19H62tgEHLbD0D+AuGmfDK2H48Sr8UcutZ+E2mkeO9/WD3ekdhJ0m/t1l/3wOUccxQxQ
aGfNHp9HbZXHvsJn2nrzcEL+5aCdYWGWtl+mGpRQzE3u2mlIFvyJKDM0DRCIgjIC2s6BdFPMZ1BY
8SN47d61iVq188SGnTunW8+jzZGY1xD1an1EmFqOSk+5jqW/s7oiA4tnvory966rhjPgozVrewYP
dyIq4fK6vy6qpmCM87cgSnZnOfCFYBCAreGj6t9cdKXr4HUXN3eeRFj+gvDyKpWO63o6NKAKzR6i
gdlvaHizUPFEDmAXy9EKXqQ/ZjRM7H67Z3uprMTeixBeSX0QuqO088U1D4MHXNrwX6XKD1NblQe9
qy0hINq41JOcj3PIlYIaFWSlKINs67uLiVhQTNuNspoBP8EhqVjy6DbYs0yhU0Qndx2LZ1g8M9n/
7cQErR0uEeBYXhIeA1cflInyOghAuQNaNRT7135p9fO0rZadlp3fPa+Lux7tsIVJvTjAWMqS4ObB
lMfevRu+dt0+4S1aLkY/QZs3wRUi1UfhS7/IsbuQGuh+hZVeh1lVNzzmwNTGxABz8tUZzPY8uBAz
6naOgKW06nuvaRyysPIhXVIyHnvdNpfA1epzWesKh47ZCQIwfS6lE97XuRYxHNi60kfSGCIoHj0n
lTnY3+3G8JJqn7djKc3muLVEYENDXK93vO1X2DqkWZArlw3AKsd0zJvyOq45dKGx9UAYGvoh9Ob2
y4S0nhU+/9g0ZnCrOVD4uQuRaYZOFO9+m3up1xjOQbW1PpXSCeKNqXKyRvnyJOxgeqAbAT67WfQ1
xPP053mtpnNtzyDesaLQL6jhouCLZyJfgV1qH+KjQNnaq8i67U50T6Jvp/MQ2NMDkB6AF5ww8RwA
OfBDNfixgnn9zLHgnZutET97VvUeO1FXlOh1VFjxyP1Bbsewly+5Y0+Zv7RyTwBRqkS5PQ/H5I5x
w7JXolvXiJ3edjInIDGF1stOIzn2ae6zilVDi0vBHQMxmYV8tgtY3AYhNirOQYt/UtT6OGk2ixU7
vTwVVs1oqvXH75s5qYPp9WwvFjREgdD2D6ewuE3UppasxV+Y5RStFMI4p2eQ4V+B0AavAo4krLdp
VBdv693TCCiP95osfxFzEB35Kuht2HyaBtaG7pjfyfTWuFnrPSVsEQLHLAY3qcQ2JME4ubhwh7C5
KoqA8zJWYYolLMx2x9qtowd1VyHbYtvOSlJmD4Fd78/mZL3bex1d2FDkQRrDCdZ2M/704IJ/6mjd
PsCVD1+Vs3ivTCvmhDVpE1waoU8xyfh56oJrT2bGmi+qtLaHYbgHJrccTz6u6i++4wK6xnQ6J2aw
cv+vWA1XcjfOi7uodGId4HGZ+vphC9nz4YPJdzQ4PAv2MAlVwD/0rCvWSPLABq+u1xLYz2wTVE+1
/1VFRnSUu7SvptMUOEZYw7pKJMXEBVN+dlVPupDNVINZVw+GJKk6DXLYj8RyCSp3/r6v+hdboEge
UVkan54svKvw6O3o7nfOooIWMTAl+MmCxzyF2FD8gVsZdIe5LOT7Zs/tO5NX+na8p0yzeyOSJyNa
IdtWZv4eNtXMjeTM5UMnS+9RmqZKlTnMx6XxGOmbgN+HgP6ank3Bkq5D82cEKfY6Cc87Fl1kJbT4
lMjsosRWsdt8/QtxKKzgKoCbwpEX2qpmuHqg9lrSsFzjwUUxpjWDdYs/7BdC+vhbb1713exZh16C
yX9c5wWtEKB56jGQeTT2pYzXoCMskdRpHhQ1/uBlXh9FUYNqa8v+eYlUkYmtRx5q57GMnXVcD93d
OJC6qxsea5YaVRxJH3ob0MC9jDtvCq/YlMJ0WMx7nKAGx9mboloOpqz75yovp5dFuZWOt1Yo52gW
k3FarLm7ugtxBqd6GHGNNTX/l8vWT59SRzn5TQXfirlhZqva/nMKQnFESQ9f9epax8kB9Y15yE19
pU3CuXOf3TQeEKhiPcycKa+ukTvqX6i3XuKNFv9LAhH5V69MN3OkBQ8+3INTqAoxZE0t/CRq5kXw
KwTT2wbO0EnlCuAm8B1zj7chJ2AlMh2QuMWKkXSMhM/kUQ7qCjzcow2NyvnrRKdTop205jtMOvs6
IORnedTuxXFgSnEUNOiA6kyxPgOlKo7t1haZv2kzNsPNO2mgd3FOaQFcqhyLVxRX41hPvfzSsKYD
Y06Eski0ZTCZcNoinZaaD2JQgdVvEJYVhxMHCISA+U07prrwGBTndr2rD3vEJvcAT/261tN0boYN
ao+3UYd7hX1wPW9KWVjG8D7zriR4wjwue/sN1nF3NNxZfmhPuU+G1eQ31xXuY+/0H+bWgNPzivrY
9BJIhttUV9Lgh5MJbmqjEZL9b83zeN4V6K3ertc5dvO8+GuNmObAPizubPVK/AKP4R0rMVXZvLpP
uVG4b0Wk21O3lznGmGDFujj27+D5qssi5yGp2N5AyOjABzdgCkNIP9xTPvp4VKuj24TGlylq4QUG
+8RYrrM+dKBG4Bddbdw8AH+vfufX2QTwo4lF54eJhnj1szR0uPF1OMMXaXtzFXcBa69JIAPxGfhG
catNzjOTy32kOHEvQznnB9+v3VtDLZH6/bQd602hHIBquwGrzod0jwq/gu1eo9Szt3PYWHYBgW4O
UqQw0NwvxYScFs9NEb1GrKh6HOmV4LXYvK+KQ6YjETmQ20M7eGbq7bQEtjP0l85wo5uoV/dZbE35
UXtQmpJxddbUdTvv6q++n26mQXqA127JYsBHiovOUEQCRd56s4NGxTBi++Me7EtcWk0P3o8B2LHT
C4jPBSTbszV1oBKLeYdh7eb1CSIobxHZ7t/2ZseA4mI2qVdVnxi+7j/maSW4Zer26+DQsUrYW7gr
wiYNlOOmndbWs1g6laHkocNqXkP9aASXxQ/1bRAt5M0WTBUBsjoDsvTdgp9060Z0i5gZ1hR7WAw+
6tK0r+G626gCbjgBwNAiz2zDcFhJtqoPjxIVtn1jWje57XXKwm8UR03oHErqtdfe1FRH84pbFMzz
6+SPnOxLiFN5DNtDxUe8DvWwv02L26fU0x0jBk7VtYj2ZOl8F8Ai4GbfLkH3EVl42Pvo0Z/No90i
MEyGjEC1mtPPBZJanPtbgNXJ9o8dbNuTdu3uxUXLzdYBCnHEDO6ggJS9seteuggyyrwVi209ehV5
YTF103iYnJxjjpiBAETnQkdlF4Y4a0s6QEXNKa/jjpr51tACIzWhAOzGaFHy7xN4F/rYQxnSn/WL
sB7rre+PlPXls4BBCmyvMm6bbTu8diTwQ3u1B2qVEZnOoq36swU1j+oQiogGlPauMYzoneVv++w1
JoiuSG3iY+9E9BLlzpIO0t9KtgoUO6cDkOIrAl3xWbo0kBMY+m/hDNfWnEF2VjPVmQikns79Wm2/
tt6vnsldXhi3QswrfWj3euQsutZdb5zGuRMHkGredQ76rY8di9H0gi6W7nkkTo7VitPcT+05LMZ8
+XRrs7YOqMhdTHLMdOggCNtZV1Xqp2tYS5gAfqzI5erM8VyGQ38vtQl+MVcVHYt+D8uE/5K/bEEF
5k0AtKvjEt30u9MV+xyPxmY+NoYOiI7nDei4ik2hXUTOyYL6eFydAOR761da3kUv5G7ygqAkinI/
R9sUUv60UJ3bRZTMDOcOWmEn3PYIy3ihetJum1i5372U3SLfV7Ma1rhoA3lu89W/ts6CTgJ6OGWF
es66jfeUF0zfXIiRB9edvTPU9eitHv39vAde9duq9g1VX7n1b3fjeslCoOZUFgCSOyy3ydXvXmB+
7VslNZFxpjoWxA9zuy05axkENSWQBaufK4RZ3ovWj5Gjiq/vHtbfkzrPe4Ank/Oo/F01kBjDISLT
iUXM9mV1poIpAPvo5ixHTnh0zQ6AdOIGU5hQ9q5PDNS7q7b88KRqUMkWIOsHabsWnWkzKPfSILNd
7Kg6ORzl9qpPXb2k0e79tl+2evSeBVaAZLQ49qeoPIi2eu3o1z6cbdef0Ww54EVbg9R9eJUeL7YO
LujWs1ljGoRxDIzb6lYxiDBNQJ4kaDBHQNO+lYMzMNfIl0u59gWg7pbOeRT5YbZW64L0t34MqzBf
I5/86U4G4cEFrsgQ2N71g60W57ixA5XtuTCT1lyqQ9SHPglXQbG8kHdip7Pjc3DXnJWgpsxXoonG
i82b+thPhRn7Hs+oEJEJMZMIybow9XErc+/BjFozkcVuHnojYJ+Qfde4bK1J8E0oOh7TjZZYAb4k
d3KA1niAW2lTF1GWJ+p+X7WUEWnhu9/HPbApAtR+He19OpV63rly693ySpAOMueS2tvgX/VaRfHU
EJBScOvygJRBGuVdl4wmJDvi0CbEcwlDBF8FlSNDrdAx4LKva7fynbh5d/SJZE7nPjSyavL2b1ve
/gRQKn7OBsD7BecoCtMmAnI5ZTHeipneYhzt4KvLCOoamI2RdpvfZEEEclIhKcJ3tnLMA3mVOARE
cY5qztmhW1RCtS9+Nzm7HWp3/LepNccUaLRJu+vBMdXG7zqcowMfWb5wcJUJhPn2LSSR93V0fER0
etDElDkntBTLec1dZgWbdmj/YVhNK1BWcwusZz1BXncJyz7MMupTXt+kCDpemwGYNhIDonPWdaI5
yNCrb8yPeqCkBYIwXRncv9B4EXXvH5cloCfsJsJHHKcHmVp09tcFYtYQ3xFh3C42+c0rjAA24vwD
VaZxC3UlUqRieZ9wwQuinJIqQBumazjO/W7Dlxcm5qO1POdru1xVPxkHhfTBSQI3cta7hapFGHBk
FOtp1bi9E5v388GpVjuZRRg94qdp4IS6Mkbz9I9RvaD8z2v56EbO51hp/a0WmClmpojAIFoSSFcK
/SImyrg+h5Y0M7ucozOHwn2LHC79GBh/IHq3+8FZxpBCUbKjURjzmLjW4mRlH9nn1UfV5Pk0ds0C
RdlGaW+63c2pQXTOqu+o8KV9GreS9daROn2ZUM9ah82HcuAqLtqIsjnwAPhCZ/WeqDeYk06jSNap
GY9FsBbpXbY9y8r7plqaOrGC0uXpUV3WMOx/nlU+vg84bX66oigOXjcamQfV/DLWZVnFoDIX1hL2
9lm4lostHN71R2h05lvN/PayznJ9jeo9+lGvnKjQ4+yHse0bhuur8lNfhtNNdoiaZlgUp3wKg9R3
vZYnhLDfe6xVLNpS/mwqxhEHxZuo/Nz2dnfPoO4oEo2oPJdSeUexOuqy7qt32kN7+YZkUl+cKs85
aF3/gsSoEhq5PBXM+qngpvG7swMukKr2spoBZExMiP5eo7jHA1TON12WPLP24G7ZtIbVluSkhmXE
fIgPCk+zfpIAxN/NSo0hIEE63JtsCq/PMHnuZdrr0J7RMEP9GeRF717bRa90NRJDQ0rOr9TnqNKw
RPu6W/NL1QVb9TiVd21zhOWp03kex1eC0SimPRV653ph/Zypp0B3LALRvulh0ufB381bP/n1Sxd1
5rWXIjzChOhe9tKeYkrvJR2hkQK77ZokuDMOhWzz58UeP+/65EPH5C9uZGD+cWYHnXlQEQDOqijM
Is4nBb908LeDF8ETjieP8mnwKjZ4IrIsc7DNZ5XnDA/gM+W3vXdAApLqftyLmZW73WTyGoiZgjyo
mxgMtve2K9M302W16784FvtvUFXNMV5WCLN6Kmgby2H7NlF9/YX9WF6Khd4ttig4EnYPEIn00B83
a9jo3Db/Vm+OFbdRme2FXN8ra16T2fCY7TrOdFCLyY6yj4lypP95CPfaXlOzVbxc9t542VxLvAgX
eCtZvrTCs1v9sGfC8Qu5eGmTr/K8RLTDS8QEsSFHiml30L/RQPKgOP2U8VXJs7EXLpfZUwxsRSne
kCWc906G3Z/ZDTjh1rpmDkOBHOu6InZeBf7axxvjs/N9eBU7yvzZTEo9S2nLt4X84PEYWRUDY/IT
fph5p1HVRuK3BmE3jCQ9To3EVTBQk6Ew3KemM8pLaQThg1F7oGrz0dxi4uws47Iy5i/TFbjtT7Hc
6xeuoLF9GeaquS+GDXbcVXZ0NhSzYBi/pCVc+sjCNmSUTlB8miTA1EfWYvuASFuOytjTjrWklqRc
3iY9Pcys636L9mF45y3uJ41uItCThoXnEsnOij2r8/50bRv4mWXugxHXVCSvntt6ZuxtufmaT0aY
X0tyzr6SZ2g+9i1ulxCJ55UwXRaQJrLrwmU2PxlBLC+668Jr5w56TJwi7MRLlTOfOpaTW50LvaqH
qWKmKvKBorzxsLbUq/lAGp15K131vPaNpNRiJmcMoGnjtijUSbSi5O1Z9MU1rHIMvqNHl+9AKBft
+m3l1fqXPRvzeQBMl9gBaix7DtHDpvkxSD3wfnjeY+wZdhfzk6aYzG2GSl3pX0i2Sex7fhsZCnMF
CthwGcMF5vCXycQXDVuWR7at1uvaY1DhUGlsTJS6sBEB8eoBQK4+u2mLZOxG252mobB62Ovd6tKG
SeFM4R+/p1fwisFKKt05ySYLalZr1+NT3lPlRE0ffrZNEKRzhVUg3sddPpjj8B2wdvGpW09mq0Em
cr1xR/Zl32Rd4TIU4Dm95mU0XRYtf09zSXJGVI5vwzxJjivMBEdvYkKmUUjSEqw2MhF08yqqfIR0
V537CNt0Pi8DbPluOQWl8i9ttwRM3zzuR1WssedvZgKvvPqy94P/tRcAsgkEanibbdx/ocyTRbqW
z+SGYlu5vsj4Uc5Rzq5wYqwEpcjoE+ZHzBCEH/QrxPWqRsNFAKHSDZbmJdeO1Cc45MMpqBbbRuO2
Md0j+t4DR+rcHh9rZ7ZbjNdAzh+HoO6Wl0BQUycNReAT0lbEvH0Np4xxxPa48teSrrbrZLFRCaLN
Nb9swaBTp268W2d3e+zl4Uy1P+zVtdhaIoX2BnF6NcyJX24KYHIXxrPT9eObwtH7ulhukGw6l7dd
dl9ypOl37Zbut3mu7JRDsjqPZaSe+06Fj+5Y/hpUx805R+uVrGH15tYhr5+5yA+dy/UXCunY1baZ
dMz0E6MVESK97dLk9atzkKL9wpi3fTQ33z+Mgm4oXgtOf8QC/bOTJn/FH3xx0gPprAu5SMm4o9em
3DSfyzbsG5fOMW6zZvxpUR+lshp8Rq3bJG6iGIw0mhptJk47xMVq/REht9Ko3OLH1EVNThuGHYbi
n+Raw4/I0HeZL8TVNvvs/gFctenaMv40JlEwtUgibR83OORe6JZRmJa5e/GorL6ttsfatMx7jChD
ZR+8tl9uZeh7T3oc5kM9zZ9bTyoFHQgNWjF/LcyhfMz3wLxyK7dHuezLFx7YJdVNZb07zhx9rrW9
ZSP+2D9uEY2/CkjziDVQ+ahGm8s0+vUV5PZAyZ7bvwOyPl5rD68z7sTx5gaD/RCi+b9O1j3+g1X0
2K2hVhmWVX9Aqw14O7vywoSm/VBhIyYyM/z8GTLreCCFlELN5N553dd+vIxyFB84vpZ4rvgtsr1n
MhU3+9y2zCFncSwM0jIOpXBWfewNYbSMVxh3cQl7pmMRXu028b2VZCIMjekWFe2LNXTvpd06ZNKL
xjhVRq4+i0qCZmEmAA292b1rY9Xzn1bZJRh0Nxoe3cKYwM7XZGO1vEjA3m9HPbn1bS7Lx5m9abKS
XrtyfBZiEEdZcuRQbJVRWhW9316bpgQKXFvCYm48rdji7WHNs9D1i9/VGq4nW26KKV+g0irwq1fL
mQDDBAsjhqWYL0VuhEXMfNfOdn9DLSqX5UlJL3odkaZfplYTeV9Y5TDGupuNX7s/hb/YNzB+rODj
dTZF0f5pyNp85WnQb/PsUOCHGig6loQ8WtMZV9JDNysL8Liw/9pbJf5AEqzzzJpaFpS9Toz7DWC8
ExO/FHE/m16qujVg1Czp7CmQ6KsX9MjJmaIXz5Xej23NeyeuOg6EmDwnIM+9VO4Nvbp+5PEA9rwW
4mHso/CbtE2cG7YO78ahadRgOrzfU7n8ZbpqB1LHlo6i5zzhDnA5tMO6UOfAztULjruVUflSfxQh
dpHQyIcgRlm23huzyL+u2FWGc1mHUaLswv9cQn89FGW1/h5yM090Y97FVdZ8EeEiK4tmKXk74Rh5
6pa8SNlQhM3OfkAZ77WF5cOVvX4TsrHnlM09HqetHMKLqfrofYhoNpAWSvogFEfqLHPGjhVbaqhu
DCTXtKj0Z+F6f7l5lb9BdZuel1Ftv0yjleOBCSEz2mbx5S+QjTz4Lc9nnRlMMUlId3GjxEYQfet6
zBmTV7uZXufxVJc5dmbf8pvvaH7yrBeFgiB4FPScD7cN6Hg8t0Fdx86mmoPnLG0a4Q8w48ans5Ib
45K0myPjB/vqwb9tKPyT8/o/Da5/cxAvxY7NHG3gkPOlYpLD3b2V/5Zl+I8fwuWM/icYB9rE32zK
fuVXjijMgz+CnmRCV/1bpto/fgLJ5/dgPhZp/p5m5RjKDEvmGoehJl5qWikVsc/8i/P5n7Y5WExj
WkuGzP/GI2OBxzxQTtbBiAo+6P+Qdl49jiPJFv5FBOjNq0hRUvmq7q42L0Rbeu/56+/HWuyOiiJE
TN+HmV3sAhXKZGRkZMSJc74U7Q8tAXMiPGfFtw2s8/qC/mdrObes6q1a5yq2YNSgFL3PGPKLJkf4
FLwodumCntD8my3AsybyIZZTO2crXE4vk6FISmWOEtRtFU0csKut7QmTrLh6IwmCzTRL+yejYHon
JXV2aBErMmyVzG4fdGpyk5kSpV9Kp47QJKCK58tckSsZvJInkAN4A+V2Td7RKeZmaMjLBkU23UKC
HmdoyBmNfMx3gAV/JWn7B7J8yiSd9TkQyG6oe1pOMSjlKWh6785MC543Hm9F2mS/O7GWd541KQgW
lT9EsmqnDxPG7cLAQzK2KGdkXHOodQ57V8nWi9dPlSMWUfBNmOv/kpyIG86yCpM/38vFuIGupRTN
BL4gMyquFfI82SXdbeKSrkO+V1Ap7+/qD9vDmuuY9Zm1hpoqGo7LMUprnIQpUVrJlQ8sElBDtys+
tL+Fl+rWPyEkZsPJJ9+J8g7IV7zz3a2JnbUZOvpM/7O/GAwqgAIWkcfC1YN5g7LCsdr3d2z+xjjA
6gk5M7MIKkXXJmIlNOyvTjU9pWz7iQQg/HH9IK5YgbpJV5liQw5DXAoOqRJtOzXoOBHxjNKrdnRA
r1tYIduk8ndmYv4JZ0McEyCcSdNmjqacphS+fpMKdBHo4KM+7wuT7RV9xivW+OCn0XOcRffSpuzn
2mwFP8KCdlBWVKgpF7wFpdC2elYXNFiUfl+pMrW84FaPPvWqsZMAGnivYG3ozky71ldswG1kyY/X
N2LFb2AgVnR4btB/BOn/fh8axctbyQOZIJKCBqmnn4S6fU3R60w07U8lIIXUAt0bBnHjC6zEdUVk
tsxkfJuvbC7WXg1tlwDlk3hKUOo1wpDoAv4xyb5MUSYcOlX+eX2lK6Nz7wwuQoOELKmg66mEOGhM
HUg4kvI6cm19/f+ZWWyo1QplGjY5IhLVXT00riDQHms3+SC2tm/hv41ujSrIQclVPmR3g1Od+ofq
MbzJbYPnkz3ZvRN/7e6T+2FrjG5tYPzdPi4mkYpeUwLR53DWe55wXFXPPjx/gt3sqj934UfrpnoQ
j1ukYPLKJfnO6iK+WZFfjPDASzD2VHdtSZVzj5x2JTuKkx8sW36c/igJ53WO8Xprz3QY21F+ZZiN
Rjui7xosh3CELaLf0BVNpXZW5wrS74rZToCqO139HXaCfd2JVgOgYQIPnmWiLhjvUzqnVq1mkqtp
n/zge9z9uf73184CFHnoJ+tog8FG+v7UVyGDu02iNG5hKbcCYBjwUHtfhDTlup3VMDsLGzH8A1Ud
8rzvDXUAyhPUqCFWjZglUhnbCMLh1MKrkVe6k5WpnXXZowS6y041ymNtYW5Qu65tpQRvnajAqMw/
i18gNDKQWZM6hZG3t4Go7RmIOG2s0mQViwyOPvk/NhahpUfRe6w6bMykv0a+q3feayDt1E8oVTm8
gHf+1+m+/FAYduxuUSmvBXBeKwb8nioZ8pIlbtTFHCHRCT7AGARy64NpSKSfujie0ly692sK/vBc
VYK/wUiz6kLo9sILB8E4T/33XzZKukKTNIYe+kF1+pF3FU/UTa7U1Z3VuR6hwNAuhfKsZJrClFaN
q95XpHRgcAOnTXY05lzzpNADdph7SY1j8hDtYqe/hUr6+rfd+gHz/3+WJ1TCCNqx1ZGDgfAtCKUb
rZTdRtC+FQLDlmnzOFn6xg2yFmXQNZ1pcBj5ZBL4vUlwdpUvN4Q6YdDtoqFlOM/d/+rofl5f2wrp
4cxVzblQkTvDhRZ+q+l0MtOB/EN9LrND8qtG+tnaZ3+0hzzaMQkwPY9udISAJ4dmYqf8um5+bWvP
rS/WqVXiPFBC6iEkwbE0cuYKO/PY+sFtqPS/I89yC29LeG/l2oTX34Q/kyAuXaQ7dALKQVDH3i0i
bpGXSRdeouxgxnBLm/Xh+vpWvuM7W4srWoM7DKKJgbpK+2Nsvw2grGvjVxwEznU7KxHOYNKPBzIh
HU6JxUmUaubYxGSQXUm5Q19kZ3EFXrewuhIdR5lVHniFL+49kOxVkArsWi3fhMNX0QscX9sXhbKx
Y2sOCRWNRlCBGx5oy8JQQb+oy+NOdoNGzGzK/zT5RJGquuUDm9OTE2Lp/SEXu89dj/4HzHQOKN3v
EWpQhqijgBaNj0nedbuo7jKnEGpqaQzeXN+N1f0++5GLkKAGfRaLvti7uZ4d85FXgxC2+caWrxrh
YWDNNLbwui8OB/X7mpK1Ibum9TlSgK9lX66vQp4vvsWlZRhnFuZfcBbZrElXR1+RiWaOOu67OzoP
1RMt8g/+DeDQXf0xfNIf6zvzGH/gn6/BfuvmWrlB+AGkUgYFC0jrFzdzmnSenKqj7Ar+8AOM9c+6
rj9rUvvvcx3MUOtWTDg6LoSRkqGiIdJS3uysU1kghK3B7PUXTC8GM5bYMal9XiRssRVXZkuVxUWh
jLqj2e/LDhgTEGdKLmgJ0UracJDlvY+eN8A0XsiiblA1VRanvoQmQhGZEXO1pLaLkJHFujuWUIXC
meWkY+ImCVN84gaB/fKbvVmFJRelMticL16s0+A1uZa2pssLHXk3zS7Spzb8eN01paXzL60s7qUp
5Xkxv91d7vZXyQ1v/W/+oXVbZ3SGQ3WA3WvjSF/kqUuLi+NGuCn6omVd44134Bl6/Mn7wp1fEf/W
6/9jCWEImVmjS9EcLv5GNlq+W0VVygf6odLQmqaNBc2B8vxwL6wY83Pq7HDHYy1NZs16RJ9Jwu8g
vZhIP3Yy93msOhufa/k2WxpbHGSQLXohoTFK7ak5ZY/hwYBXkmxstyUKvbWqhV8YVu31gj7gF4UF
ckE04DdgxDXJaWaaL0w1b3j7BcvccmULtzDVeJjSjG3sbXB89kybGbiWbRykff5hq7a2tbpFQO7N
MJKEHmOh+lESfsLd544mczZfZojH//OTzef8zD9aoQkmusAmPR/xQxcHdqEbv9RCPzFf50iSCg+u
AHKsHu8yKzxcN756unl4ipR/iGDLkhMaN7nWz2eNSMXgxnPiby5vdoQL9z8zsdhKIGlWlEOwynfr
96qdQVsZH/xTfsr2/e2WV17cpLOXALHhP2ateXWpfkCG4bfKvJnNl9GOniy3vS/v03v963RsfzPg
tSNw3al3Q+wUN2ARbsWX6xt6UfVe/oBFRiIrgRAa5ew5rygW77x4H/pwhQv79I5m/3E49AIqh1uN
i7XviAYMKbyovh2U9z4USRbMvAqbLOUd7OOPCsSLGwtbu+TOTcyJ6ZmbluUIZL7DRL0vTrNuY3Ia
7nSox8NP0yG+A6LlpG75lD/67tambpmeT+uZaasSS6B/7Gl0goL+tjlqHHqoeU8bS1wLnudLXHy7
KWNcwKxZIhNPbt+6onyvhY8xk7L6swEoLutpF7S/r1uV12LNudVF9gDwOmqaBqsguNEKsrOTCKPM
k2HtmhOitLbykLxGrv7U4LtwuGk3qts72oF09Ed7HI9b9++8yOV55T6fC2sWTdllmUj284pyM5s9
Jf3jkLVHqGBuqkD4DcTNZaj1xcg33xprMQLqK3g6EHDA7GILxKhOmTpmC3jbu5ob75vb4bl26pN8
9PbC1k2yelj+sba8kDXDE5Jmwlp0Al5q019zq6P0HD7Ju9jNPnl7fX/9E68ahJmYjBR2SnEZZfXE
iMkRCUpK9K1nojOc6o3TeVGTfQs7tLokjdqTdqGZIIfDCO3fxA7CwVo9pS/TKdwPn/Wn7Nj8Yc4s
249H1F1dwQk/C6et8LOas+ln5ucPfHZCU8n0xMbCaYIQ5tdG8HcwL9hhUjhiLxxFSdxNCeU4T94j
iMRETrvxTVcjxJn9RXLQSkPVgiqc7zF932aFE0xHKR323fBZC266LHbS4eX6R12P9LwIKdya9NyX
D+RW9+ppzHvO7WO/z6UTuLkDqy+O+gf/KWxOwLUO7bH4t5KYb196PiOzAoRxwbYr51UkpiNLncxm
3yEVrKU/Wu/HxuJWo8CZlcUHjfW+zJi0npPw8YAwDQRPbr+X99Fjh4YQc8cOQNb41J70W3FbWGUl
JM4PUfJyUAaA3RZZbDoNStWYeLP+LbIOhmIrbmCnN+ENGOtj/6XTb7U/wa382Tht9W4vWipsL+KJ
VHEB4/GeW1Zw8ikYNWhI4IHfi3/qF4YbHXA5qJ3IhF8IXygbh5uiBBcc/v+xSmkeVjfo3dRFDlho
QF2FMIbcx9VvZgUEyGsPyQ16HruND7tyUuhjSDDsa4gAXZR11NGopTbFkvRhUGyI1+g2eIeZsln8
lYY7OJRfrRGxXfpWTDrY27Ti6z9AY6BAncOhuVhqkBqg5MUIua3+Vglp0ScQcTV3gujbUDzw9LN9
ELfXV70sms3ba1HDAhE+C/ItyxsZeg8eWZnitl0OAZEEylT+PE3Ndwap3OumVmI9Y9r0UTUqdJSN
F65bmF6iWeikuuboPdQ93FEmhDjXbcxbtLii39lYHE5mcKHHY9TDTdEMSCiuycDHtkpra1eKCdAH
aQlFRVtpWWmcYJoNilFSSNwZEQ+ZZvjakpwgseQaMA6BEN5PtmSrx/Kp+A7K5Lj1CFu7VUyRYqqi
zDViY3kqSisqWthqFR6zxcd0PyA3V3znknY4FxuP9JV4h4QUE1OGaDCItCz000Ul+0th14LtyeiN
Uw6QMDRwxYSpSVDN/ZbG/AXgAJ98Z3F2pLMrs8s636t9hchGPeBgvHGYx97R+KTv5uu6p4DkXHeb
C2DMf0yCQmNcUFOoU783KaflTP1WWcS26Imh32gnH6q75AlWi/rb8Lm4BSfMnKawJ7u2s8PmkleO
IUv+x/7iCQHtYTUxLmG53r3xJX2x3PBb4BgPw3PwMDrhV/VY/NYfpNPGqtdOC2VbLFN5BJ+8eD1E
MFhKSVWSNfMARfBCCw5gFvdv6fRNzAg+siLVHrKZre1eCwXnhhfPCZK0MgOMqrjMzKrP6o3ioNgA
1ZRdeHuGkt4+Mgxa15e7ZXQOv2dulQK172Ro2Hm/pPvoSwRJ23UDa4UY5v7+u58cz/cWGJkE3mzM
y+pvq9N8LPW7tt73P4VD6iaH/Lhh7/qKUN96b48QBceYrypuBz+m9Gwe4GK8FU8TsN/OedOeYhbO
sT5eN7tldRFjw0xSi6FnlRbEDXAGOuTt1y2sR4CzjVwkrd7AQI3lE3OiU3eq1Z3IcCJSKTasoHvf
htAio9f3dN3oBfPyWwyYC/0iRMAmdev3u9mLnt72aWK5agCXlVBmAtRwxuTfDrmW3JkCuiKt7HlH
CzzYUVDirLGjQW8YhUg1ahlFatlDMaUHhj2LV5GOJQMqiWCeqnkuYFRDZAXHqf3VJHL2AmGO4HBP
aRs4gove1HIRy0BSNIOnm5EFOLTfQ3gW2OGeLyTaPwd7dGSEo1r1DXcSQo/9F5evcraBi3BSMm5n
MEHFVzMgKSRLDAoaW93GKVsNlWdWFrEDGAesPRNODxX8M4PN99V4tGq4XBmu2ljQuqf/4xGLiNF5
2qj5YIddowZ4p9uMC/2dp//PxPLFzZBx7Xmy8J/3vfqnP0SIT8K3Jh28n9XzeAy3wKdrdUCTHJ5O
I4r1s8bvezeXJ6GpTc+bUwf+8e3QgNbNrh79fbej46zvksdZvG4uowwPo7wXDfTrtnQ11tL6d79i
3vqzYNx0JW39KtRd+K3ujDbYpx60R9qnrIY0TvF3KoTVIgJk5fh6/ZivpjO6LqmQN6s8FBcxE3Yy
qdeqwXLTenwVM/0gK/7BAOZvS+3o7xRfgMiVWcTrVlc96czqImZ6PaN2+htFaVH/aSwAWeHw4bqJ
lZchO/rPwhbflaafPnkD9G1Jj+Qno38BQ9rBIDqBWdy0xqac1WrycGZv8QXLWjGHNsVevfePEH2D
RG8/Bc7P2hn2HpQR0IN8C92tGtxa1+3dMhdROhgrU0hnljpyb5tmh222jHrv/tPwaD9CQ5D0m03g
rb1dRFVf1OuUaSjLJVEUnUYXPWAvggYBax09tgoF0KBhfOT6B131GQjNUYSnl6ksRyOMJpoaaZI0
VwwnZ0CXLNWMvwlwlBPob2j8a/mk52VRxJIueG7VVjyYgmyAe6kz3OsLWfWUf6y8xYKzsy6EohUO
Tei5UwccOzFrBvH97LmDwW9jPWuVJxP99f8u6O3ddGZq1Htz4PkABwLb9cBs+iOqH6ntH/K7TN9J
3+GCd9pjulFjW/1SZ1YXp3sSBN9XcrTAYv2LVD9A1Ht9A98KZstn7fmyFmc7y02P1ywsMjOu1Mp3
8W30mP6GW3csdtozo6IP/s9gn/yWGP39fN321toWx9y0Clh/S3ZU0Bj8tQrofL9ct7CeNp9t3+JI
Qy0PLaRGY6GiQis59WG4bXalU9+Vru9KG2neljMujjKsyP6Uhm+n6rMQKIjLCCigDBuOOP+Vax9s
kQq1spklXeaxJPjRQfnAcGTthMA4VpvJ8papRT4Eb1s9yCVnWPCTXST+KAJ9xwy3bdVfr3+nrZ1b
ZEOeQbLCgJrm5mN0MKbPgZc/GPrddSOrq5lhMKIhUoZbFja0ShDEwiwF1+s0qBJ/9R5YCmOwa+P5
uqH51158oTNDCz+Im06GkyHhSJWq90Uz9OwmSoLqmMDIjAKXODnQRsAjr/XGkyeTJ1w3v3qszswv
HAQKolAqU9YpjnAAxi9St7G+1RLRDMo2dRpWDGguYkaYjbXWDJUwl2vtcZ85+b1MbxkViVvtdH0x
azmVasKPqqOdfqkBnWl6DJ98IbhhfpvWLwzlC+lXOXnVJeXGGzY8ZN2YZSqz3Ddwv4UbwmAAdZWM
sSQ1fnYKQJjYSxyxzY+omrjjCJVAN20E+NWsg/YUrQzgWWgOLYx2IuRrac2jo4ctEjVelC3JsZzw
AHEak9+2eIzut4p8ay5yZnM554d0h1HAmgWHXSYddKk6Nrl7/bvNTrY8A0CWkRui8M2UyzLwZo0w
eV6gu1n9xQqTx1wNwSQGO8aabM/fenmseqTG3BnoIWBfF5DhLpGq3EjI+TWEwIUdhAtH9QRL0B4q
6+P1la05iUbVUkQnHRjY8pGTpHIvoApKrBpSw9bq7iBn7QvU5giRa5BIiXq/U6CDv251LXidW13c
lf1oKWUjRp47GOHoNF301YzyLygtvE715gtqTiouPt7ZEhcfT26TFOJ6drNT99Upc9ODWiAlq1Mi
UbtdddgablkL/+eLWwTMhIlOwa9y3S2T7nerFx+hW4XrTkw/X9/E1XTg3NAiNMKYWEZI2GiuXGg3
dZ+/xhnKNYaH3lWDFBZgjgctLm5g97uvuuZoSMltFRUbUWat20Xk1OkmzjO9BFK2/yyTrGRgkULQ
CG7+xzwoDtSCsJJ0rdsg36m6yR4+svpjdOPZirLhRWvn/tzyYqP9hnmUqSJwt8YXA/oN+HE2spO1
u0+XmVmk5EvBaHk6/JIGYgfjlUvX7VcuSgAmTNoVLY9/oSuP3ZBIcK81D6JQVRum17zo3PTiiJTo
H0H0z72XpN3OM+7EEE478cd1F1rdwbP1Lb6dXo95CwcwO6hmTpbFdh37G4+z9XVAfjNDJCWAku/d
Q0JBRK7N2YSCLLZRiU6taqojTNrGhl1EMq4ANPuYmREJ0Rc1ethHJjRoehKi4AixAESUT/IEhyoE
/2ayh0Rnw97F3s32UJKZ6yMMCy3ThkTTvaEQWsH1c2jPqEQJvXm4/nkuwuRsAp0bGUw1om7LYaAg
gwQPYWHczx+cksHWmMFvHS8f09N1S2ubx0DevA6RwaclEKFXRrVJBg4xLKH7uoGcqrz3xC8lPHK6
JcD6Mm64xcWNytLODc4/6CxqlPCU6TWsoFSX1PAJhZnahTrOeo4h190XcSzdd9XgbxR9t4wufJGt
LBU9xGgxlHaqfg2SZxgL7Un92CYbWeWad6gSMykkQRqA9UVSGRlS7ocqHINW+YwuBPJ1P69/sYtz
xQbOGRaJljKDrJbluShUarXG/UL5RqoEOyqeOrqN142sOaA2Dy2ACJzb7Yv4AOVaoVjzmfKF/LXs
svo+htGr6oXuEMTKh78wBnZBRqgSJPXSBws9EppYZEVRFaUuxHjML42NcZgfAE6DsJz7F/ZIsqgF
UjYylh19KWsySZtPV1GdCkZTzNxyNOalrPT4N4aYZZF1Buyg8Hjv6zxhYH6vRl5QVnc0jQRaYnM8
WFq1n6xhwy3W/A6VaQo7BFvjYj5Sk+GpFupBcE0kiabBsOutzsma451bkN+vJo0qfZRiLKSedFNY
48nskfBpxo1J9nUzqsR4Lin3RcWt6dSM2IiZAjiWZ7wW4bCH6+YvHNyA315lvxSoHhYplGTUIkgd
gwgLMV3gj040U2rG3+Is3fC29Q/zj6VFwIPcP+/0ciLCthnQBzhPBDifNu6k1U2T+eropHENLi+M
uhMrumaa4Aa+9KBTipLlu77YuJXWoqjBgOzcFgC4tnxX5mGj5GNZGW5Rq/u4bncS2hej+anUJNsI
Nh6Uq9sGDTRfByQMI6PvvQ2FMCRS6AG6sAzdCUN/zOER/PfH0xRpZCInq0gXEJGxkIO+GlkP6TMt
yhtfc2JFQfbKdK4bukyVidkzIgxM2oydWka4mGeLOGaFAUa1Os2Sn/fDUXtodug9uCSSh/SJdPll
2Go3rkVxUzNVUHAWCcUyQ1egbZ5mkix3iOLWhcPT2DcobjxZRa3dSZ22VTFa+2bn9ubfc3a3e9Os
5xAS78YOHnqxe+6mfzuubM47CRyWVcEHe/FsHXFBK1OJDrX4DHU7HF9PyfgXVziXNwkYfgcSa3HD
qn4U5nQSiA3yRylHImmjwLr6WQB/ziqsVPCWsQf6ijAKeCu6phHkr5GZyjsKhtWu8toQqQSx2riG
Lt+L86ZZuizhg7KlLKPDYEnZ0Jo4er0fHMkJ92q/g4aQV1p1iH4rf5FSzhK35A0GM21LRpB6GBPD
6i26JV6/r2X/5DHi6RnyvoIFtqeAYuj+hnL3Wvg7N7m4mjoxR0W1JO5BnbuPDVjjpvh37/vpxq0x
x+p3FQU2EiUTBG3n6UAeh+8dXIUy3K9GwqwP/ZIMS6aMdlcfw9SpO4F1hLln4/KY/+ClQXxRRySP
8L64plBKShTwyYYrpZ/E4lud/AqEzzrCMl4Q2mGqI7P143qsWjvDFpOP/7W4uK483gFW1MD/qlWW
A4fVrkzNDQe5BK+8beM/NhbbKJe9IcQB4bC3hcfwGO8LBA4Ow82wb+yqhFVpq/20duLOFvUGVzwL
TAG6yBArsagC0RK//jVk07H2PuEz++u7t24I50drnYry8taCbLNT25rv1TYhNOjxIRXujTLdeeEW
f8uay8/sJfALzIDcZW4p+jBdw/uLy0vdraVM8GE0R6iQNl5OqwsCwkmVXGI8aFkIQXMsqUMr4eYq
2vu6q+5l0XvI/e7Q94m1kcSs+4WhyW+oA3KyhbdLQVtEZtfgFzfGF8nRbiMnnWE5VF3mEU5z4/5f
cXXITID1SYTES64vIczMQa5o5gbNXhnHXYUCx3V3WPlI7yzMu3vmd4VU6JU5saAJEtS0+C4YD0q0
Rf+wZWSxa5aQ9U0ZsozEm5xRKXdWfIuE1kboW3EERrvnYjH/YuZ1/hVnS2EgIimKAiG7MC6eBPFX
X/YnL/1YdluO/faXFjGPcXZFmskD5kmFRXSwMsNigpJNqxz1Bu63vkOSzhbEnfAinszHCLwn9PNv
tECQg982pdvdy59n2Gno/vsaMjA6Xm/GG4MPjAmLze1axHuQBDFcfbrvzBsdtnRp+MHVvtOlEkVO
xDck084b6NDTUx9s1FgvoUhv5nmocJWSDC/f4RBoiKGlsuv1HnaPT+0hfK5t7+SjA/mxuTGbAwRn
uxk5WUAgmtnmt/pmC/V32ZTgN8BgBN6eQWeNhsH7L+/B2Q6YUTdcobMQO4aK2wzHfRR9gRDQNSpk
BeLxew97HFotInPJ3UYIWgsL737A4hRBl96ZbW/M1wV6sABagvxkOvNcBdgsaSbhyzcS9pUj9c7i
4qv3KIowC4pFBcQt2KtdzJi8MmxkLZsLW9y1SL7r45Sn/sGruCcqT5de5ajyjtKglXYidd4HEx2r
Wc4xDepdjECYU0LUfgQXHN0j9mSdasHbnAdbO+nn33tx/mI041ByJJ5Mfv25VJAKzqqnHiUZP2q2
+BYuUW5vzmUpcxmGbHtZTC3kuI5aZKrcKozrzwWqoQ7VQGkftRD+BjCU2XFWNzbqYuYLvFDABDwx
/nI9Sq8v+J/fMN8TZ6FNEDLqRHCmI09SIGzW7GTzcUp/ZIW3cR2sJeIQuCq6SVyTjQs2kFzuesUb
IzTN/Si+LadO+u2leYaKiV7eax1CGcbQ6HasCPSIKxRk/L6sn5MUmechHMTD9XVfTmnMm28wB0bt
jVmNZSEszIy6NnIWjs68+EdySrs7Wp+a3NEiOzsqBBfVpRu+C24ERCe/Iru4NXO9/v0pZFpM2aj8
iMVJa6VZ374L/APKOX264wVj7pOqKm7DSlFvcX/hmJtTf2dlFoW6UhE+aCi7/OuhmHkjLJHxb2hw
+W/Kew/wybJihjj8gxYW5Yua16jTyZ7yZJpdf7y+6esrPrO18LaoEGQtj9n06MQj2Y5vwoNyCI7V
JsfnZUueVVE+4dFnUUGh7PB+VVqLMnntWyQGd/pNpziJ68Fihhzh9+Zb/ATnx7/vgC4syu8thj6q
Pl3uQXsvTI/N4N8NYgh+Y2sPVxK3dwtbfC5DTpsR7TfDHaNTIaOag6zNxlfaMrH4SklLAVwgXjET
2zmx8CAi+MGcW4GSkI2ARoOQ9y6ztwANa/cOY190zLhsQYosTgP/w+AVsPq5ZXRszfC2TJJdK40b
WcX8V5YJ1rmVxbUjeFJDzTpiPnP6SjF5DxRgpyA+1Al3Q7Dx1luLree2FpdJr0ejVUoBlAapfKsK
A2Iexp/Eko+8Kzau09VP9s/m6YvZklpXis5MJ/REA+mjh2ZspEQbq9n4Psveix76Yw65uH9A5WD6
mVFxvzHCcnJiyfD3Gx64ZWtxlgaIEMs0Z+cE/ajfTKfS9veWekB5D6xXs8/22UFBd+HDZso7f/4L
99DpCAJ51eYhvveHGBHNRBuVZCZrGBymdp1GssvoCZW6U5XsuofgBmmSu8iWH8z4eWvOa9VfTNol
omZIFk+z98YVKWujvvNB++c56hpTjhRbsNfbducl6Bhd3+PVLT4ztthiqPaNlkc8iSVjelVzRyMc
ub4P143IczS62M8zK4tohTgz119HtEIKKPoofClgMeluQ8Z02y/dTXGrPjH2Thof7VKQZwL9gY/+
Jip89XCc/YhFPEPkUWqqhLtAUyf4+1s/2yHjvnE8VhMKkpv/fb2F6zSdoBeUbqmzfJkHvttP1hw4
fcP2niy7dsC6Ie24D56l7+WH0DEfqq3H4+oyyeSANNEKuXiuVSliB0rEoRkD+dHXvF2JBsv177ll
YhE9aRwpDVLcZCyNAil4FvLwEUde9v8/M4vAGeniMGgoTR0Spfw6hcKdP8X/vsUCeOd/m2UuAmZH
iTqNBbSWjdGTfkt5jMKFIMTjxilbfeac21mcaT3pgqaeP8pMqyr6z7pNPuudOhsFIVhSBjvYb85P
rh1tJvFn7A61CmtZiMvGwoz1yvMPYbKzfk7OTGkRfMh+AMgKP057/Zg+muluq/S9+l4/NzuHt7On
hNQwHjekmQl9PIRFDOOdtM8T/OOIX30OnNgeXRVx2113CL+Op+kTHP2+s4U1XQuh579hkUTEFbLK
PdKaB3RAtKMVQEYDggshLDn39yYSfvt/76kG6RbSERBXXrTT0ZnXYAZgqy3rU9t+lL2vf/H34cNE
wJxCHSt7v6dKrQu08fn7wZTAz+GiaWJft7DmLPAnMABEO4bZ5oWDVv0UdpY/r0Dv7dh48IKfqFVt
GJkP7PIaQERDN5B4Whklbn0JFSwBI0jf0HHudoP06mUQKXxHjHcXacjoils4orVMj2E/CcSIujKw
mZpNW3ZdGBy81gwcL81g3wja2evEotsZQYEujO8PG9fA6oE/N7s4BUokTlJQslRgx+2rCs8T2kCp
ZpuPkh3cTurOcrYwkWtR+dzkwunLPFe1qfODg2ro36bkN1Scz9edZOXhRv0Nin8JgC7whGVIKfwq
0OqAc+XB6usWSv6QKckxh7IxUCWqu/JBCBCIlcTf5ThtOM9K5eC98cWWSl3Xi03Llvp5+7EYtNfe
l29an/ejl+xQ8ngpPUqEgXGH6MHXSJQcXyk32paXW/z+Jyy2WC3CqkVFLjhAkXknDdZTVehbj+NL
h51tgC0w4FKwLgok3agzGDLgsEm4S1+10gkf4Ih2Ald7yEbUyWwVF6p2yTOUc1t3xmUUeG97Xv9Z
7J4GKLoCKQgOiv6SiN/r9F7NttY3X6nvg8B7G/NvOLMxhF2TFzl7aIotmmpC9Y0WxK9RmxCLjY5q
0thFXt8PJUJyvfGy4cCrH5AYzZUId8tFuScxvb5KTIwn6Bfa/WsGp4D1Mj2I7S49SXv5qKY7a+Ot
ubqpYLAh59LoGyzbVGX2Vg2bbermPpy+jHLtmlsFvNWFaTybid+wj8mLXImWEQPkaRQcpK5E4PKm
1P5mFRBNK2DizEtmQCGqCtHKMWBmDzoK1EiImFW3lSetOseZlUVmGZtGNHSiRhVqN7nhMfkQHubv
Ej1vcZdeZgh4IS3Kt2uB/G9xo2pKjd5ej6f7ilXcN1Y+3sVyMNpFkYOLb7StjGTVCbjBKTHqinQB
6crqvDMG3rKHUrzppOBAcruvoy8b7r0WO0DZARwTzTlZWJwtQS66QJyS4NA489xrBuHdAdlFVOmE
o/wUn1RXPErINKrHFnLtjxvW13zw3PoiQDeZEVhBlBIdFZvhkMQj95sLbvKT4sEK45Qfo73gaL82
zM6pyTKgnJtdBOVxCNJiRGLwIN5obuJMn9Un7Zmq7TH6vdVEX/uKlAVMzoCxwuEfVFFchrOpLkwS
J0MxEQ3clqE9sXOvr2p29ItFkbVQu1Rx1CXrCjg55A5LboEAZfK9JDSNm/iMbEBarNqBMJlOTOng
PhNqcSt1WV0knMiUgudB8WU/Ik21uq7E2Ync9o/izvxI+wrFqeNgW4cEOMseZvZtaq1V76Hgoc28
75K4HDNWgmHsKW5zvevj51yZvmVlvr++qZfsHZqkkn3+18ZbfnN+9ySW6oeo3x7UQ/iifTAeA4QC
pGNmQTAq/CYhBQ50Ezug5/1d9R04ks3bZCOHWE2iqEajIYIjXbJ4h4Li51nG/ob0d9Q4dP3qI5oW
qdzZwIXstP+lmi8WcuTXF7+2v7MyAkB3bQaCLI5J66m9nNFFO5hQlhWqCIvBRnq4agHGOaCEimxR
u31/s4elVzB3w8KqoXT0IQDItZE8rFqYp/rAArGKZV9cHKxRS+coioyb2os7Xf5xfZNWk0x4Jv9r
YUm1MYh+HLZDBsdRO8QHIS6UkK6yjtRZEsoPctmC5YpK/ZilemgrsFE6ZtOkLsKR1n1ahtXP679n
7Zo6/zmLZ1nKbErVZUig6p5qOIFgZTsfLd64m/bDWMQb27t2fZxbk99/QC20ClVAUvWAOt6zZ2ao
gEvSAVF0lyHUm1xGR+P68lZCDaOgsz6kCL3nBWI7kiMvbBIvOKTtnZ4Or6Ev7z1BOvyNFZ47ULJS
y1xGFjRT07jRZe764mHKqoek+DkJf5HlaSI9XFACaD5cIIMh8ya2WDn5ih/dpd2zLkV2rMf/GhkO
6g4gvQFDzixDtDjEaZRonqy14aE1mChqnpPwUTamjUix+lXOjMx301mUDMcwR6C8CA99ktS7pJx6
3ubeLfjMjZxy5ThTXacSAOM0JHlLZQgEk1FIrevwYAa9Pei1xaTgsDUbpazkB4DtmKuY+38m3F3v
l5MXpVGCvST/tqr2R+Fbwwd9apnxMbz4LjVSZT9ItYDihjr1zPANpnw39prgVGLTnSRFDf+PtC9r
jhtXmv1FjOC+vHLrTatlSbZeGLJkc98XkPj1X0IT94hC8zbO+MyDH8YRri4QKBSqsjI9yUrjY0/p
+IvWsQ1Vbx0U1IYsVW62mKnhxdKM7k5NlletU6qrvtRnl5ip6WqVHTcurqTxjQ5oRLpRDc1pz4xU
JxjzodyRPE1DUozWvzxYOqga0U3G8xENZXbPfPV51iGK3NqQbsuRd0mQEys02Z/+7bQnb4VL+CQ8
+ttCr6A8WN4kyzvEaWNLgHzhQxIz4egWElpLAXqXr3yZdAFZmg5FGNtK3zEgq30n8giaYeiWQwU9
cq6cpRgE25Lf/x82AfLRIRCDuU4evQvpUUVfNIWEZe7sMqhmuyrwZHocy4KSBr///zGkMS4wfKOz
KfVxzDEQIUlTaCDU5tpzLovAJZvLB/ElB4xXoGXkT5glVxEgspoa5tTZE0hYV0XvW223nwcjoFQR
ZAAic8zhVeSgcLKQaqxck0MeqMHkJvShvUWRftC09iNNEWTJ/PX4sYAr97htbhFtbLsOIjszheTT
MNzKIDUjmtx5jZ6JLquNr4WIi/cbJs5MNuLPOYf39ZJr9hRWZeMtTuSOg6AbcZafwh9IrwBqASQQ
RiX4myqqcNWPaFeEqP2MyYdQQ+UXt02oXRVh/ahnru6CuOMntb3+UIaQgOl2lSciud1YVfwK9I50
5HIYAeBWlWBeohzShIRzdQtqajAkn+xadod/O8b3j7efdrjw0Xd6o1CmNNMA9DWgJArsUbf8+HeX
/4cRhlNnUyeguOZuTFSbHC12BhLKeIMiZ1Ptg279W5DrP0YAmgGElk3U8SuWkRHacTBiLqyu7amx
7CqZ/xeeIFZARAmvMwyQft1/TrqYZp1D5cjCPiC56nXd02A8XDZyRo704crKCvdRQMcn9XafESAN
0xvpx/KSvCGR/5k8Oy9KAc7N6r7IfQglXza7ueVWVrmvZGZdWdUjNGyTKvZMZfYq5VnTMFecJYIQ
tXmKV5a45GZoia0lZkFCzUSv2fltQOTwsi9n9IpsCVHjYc/Mj7jLOTPFY6ZE07CEY+XcttWDvTSH
GhRTA4mv0Fqx2hhl6vygGD/iJL5v4p92b3um9ZqrepCay0GdnYd5bgSXjbrl+fpncZ4nRR0tUVeB
ExE9SKYAkwYoff4ar639/L1/wVTwI+4ErzPdNHNllX3rnXZHmoCKhNBFv4QrVo5LQiWAYLQQ4bb3
iV3syxbtkcufQWCEx8JQu5XTOK6WcI7KaU8cJQrlyRDRubJDt67TcN+a75uV5tQuXYVvTSx7l1dg
OJfKu0E0qvmR15+ZwRwm7h2G0j9D5w2yWap5vUBQx1QDuxtPdY8BpgRSkeWfbMQcU5/uI+N+Urrr
JXoh+i9jlsMaGWc6/y7AbMJUhi6vL/tIl34SW//VXd8uxWhMSglBTiVBNRgjfVOq3RrtcNMryrVJ
lINE6p0Obba/MYya2EcNX8WV/NWwBjmtsezyJYxjp3StTjr0ytS5YC5/lTTpBq+9n4ZBrzBDLRoz
OMOBf3xtNEj/qeOjT/rVdGa2NWnpvIQ5eIHT2jqYvXLb1LWPh+xN1twWco7Rru4EWtrnfBZBNM8q
R7x57gSDXMumDkDPoYyGmwHN4O66RSnelPIfcj95IwW1N4VuQiwqnG2FZw0VZR1dP7xt+YzYkmxS
TjUY0zUaZmP5XcZFmk87XEcCANsZxzZzEfOGDIqLEYszDqUByDKCF7YWNm/qUX6CSI4fnzRozy63
pj8djWAMy0N/MPcEA7f+5R29FTFAdwIKDczFI//nvu7URmPVJWByLcbMDNR4+N5Wjikor24tJUb8
DQwRs+ounypMXUWlSNNmSC6inEu1HJqL0E5zHOiOmKPg9XTWhv5YTg01FjxkYI4vmIGOcigAb0MV
9wqis/EJ/a4w9wakdIEe1mGzi4LLa7jp3qdBvn6WgXBlBu8JCZ3cvo5N88a02zAv4tvI+re1EM43
i4sDtK0hRJNFJDSGZyVP3LFPvHoR7InNfIjNwLKSPwDa/JGXhighxqLDiksC6ifo5FPG5gX229GH
IBW4Io15JyoSby/jp1XupCdqXYO6CfTZfTGg+jKjzkhJa90oVtUFFSmF2k2sCMJH87Wb3JXs2CAD
qXobOX+4BGWAbnPsjpU3eXNQ+9C+yfz4+fJO2bo5VxZ11gpc3R8GnYexA6AmXAgIhu00OhmLtLhT
uewuG9qM2miiaCpAxWAL5Bsa5thMUT8gpuBGeSTohmlJ/LuisZ/H+b6FyE7cOl7clZ4dV0+K1Yli
2qanK/vcTZmRfJxGHfaJ1xzmUPV0L8cKS556QMK7t3+JqZNFJtnfrxZXrec+TUkxh3ICTpvsTrVz
VytEsKft8IJTwbraqGDwT2KD2gt1VFzFySHagXYoTJFC9qEBML96Kn5TQetk26tPc+pXr2rMB6vV
hNg5xaU7kN/UmNxWF71FVHa4zs7Cyit2VlaLV8t6K2P0Yf4Qg6JXw13hzydrP+Se5uu7aIcpmWv9
Tn4j/nyT7LNvGZB09Hfs93vyrD6LOtUip/nd06hWt0wSCaOxdPW+ZDVSlwzfLx8Sdrdd8pnbML0V
V1NG1Tm0e8vTsX1cqY4hMr8MboIK6Kz1giIb+9mXDLIIuFrkuUlUSdeyOYw1y9NK+XmkVFSxES0d
d6FXaqUUcR7PkPW7jqnsVc1zRol/eeX+P+Hlc1dysboFaWAJ6pQZkoXmsfLT+3w3uMRHTWMv2gub
T0t08BSo8aBIdFYgyrI01ws9W8LIMK9qqzup0msK2jk5Kt0+Qak3rQLLKn21Gd0kVd3FuKOYKbLV
h9HcpdqftFHvI6MR5DSb3/LzV521VQF+aaHQCk7/tP6TGsp7Ws0/BKssssHd9s3oyE7XYZXZ65X6
vZfPLp7UGIaD3gtm5yFqE/2+bFNkkgs3VZWNk7EguintNT6yV2Du87KFzQ26Wjgu0gBobJfZDAtL
ueuSmzhOg0Ubw//NCHNzddI6QDE7atRA3SLpxDRPp3oahBD/NyNc/KhLivavls9h0U7oi4K+s9iV
qihN2YzMq/XiggZJ01mXjGQOHed6jO0gV1S/Jd80E4zTjb6XskHg1vYWYPxITDIeaPqva2cnpjlk
XT9D+QraIg0LUaoyDv7lxTvrOn+ksnhU/j8zXAgBpbAuZ1U6Q26BPHU/02PxC4eXDfcmAVRMdAGw
/oyMh7fHZXuz0+sdiozQKjmOSGrjzm29yDevmPyHFlg7SNH4YqTO5h3z6SUPtlcTSjW64AirtXm9
FCR/iSwo4+VFpd5EmfRqFLP6L/ulnKP8w3WpC0pLW5lDrQuK1vQy8k1Ofv5vX8/m4sTczHo0QD8W
SoblDYP6ltepR8LupoZe5N8U5wHxAwxPA+Acs6tfd+QMzRTJkkdsleouLjuvtFtvJmNgjYKgvnXW
gEMF2QtaAKDa5k50r1qDFUM+JYwGXCCO46bqlZzc5xiDamy3EhK8swDOJwRre9zZtuVuSUrolYUV
dcLBuqq6ez3L3br9YSmoR0Yvi0q9HlmZJXwli1zl1jSzaVkS5qoUvSrJHQboAkU/VGjDdN+1qnWL
/Ngmtt9MbzGmd4au9rL8NzWvE8N2Ucx0y1qkX7NZ8AMOEsRVAPNB6oy77jINA2i9ilLPZFo7B+Qw
bbEcu3EBqK9xXL2Rj4Czu3pxL3VvSvGtVZ6zOHWV3toZlXxQMtNyy6Z9FOz0rfuKQUzBtQIMKMjX
v26+elZIZGG8IwSX2+Qvpjvu4qNMXMZ3O7UA/fkDIlbhiRRgN1/ha8Pc5sjjKdOHGQ0W64EE7Q25
7lvX/hlfpwf1BzBbXtO6gANJghyVhUF+S66tcvsiz82iVJqehHqu3RhzGupkOragAqg16wSmc7eq
nJPUJWpweZ23bp21Xe46iBfsSJ3A26GQJ9ewux+yVgl6jVu+QcQK7zbwojlnoJgmBr8kBNG1sEtA
5k3aYfFyR0o82R73eYnXRjbeK1P9bXbMp8vebW2ilWU+W0wlG4q+ZYOO3ByFrXET2XQnZX+xhGsj
3Pmhw9DKoNQkYaEoV5BJPel2J7i1t77S2gQX9g2rS6kNtEhIUyfIUyh5EU2oESEywmWIsp4NSmoA
YrFotRvFezMT8TxvNp0xuYTKHGv2nhEngnmiWnIbuy05ALIC5HDmaa6JVy7OGAR502v9wXQXf77G
pggpMoQCan/1819sCpRd0XKGXuWZADOlJE7NGLqqbTxjy2vpS8Po1+c5/XXZ0Gbuw+h3FbBPAGb6
EXlX6XCfW3UuW3DXfim+jzfL4/Sr+kV+WtejL+2ao35KH9pfc+ZeNrux6cGYhsWFSCbAkTw+f67q
wZILSUWmP13P09OsvAz5LMh2NjbL2ojGldQasC5qbVvjiizmUypLh2XRBVnBVqr6xQZ3sMDXkhQT
+qsYjUahUPbGHRrqeO6imA1ZJTH90KZPKkbfUJFnmntsYVefK5GbXFsmtB5wI4HRmmReR7L3v/g4
2HQAdUBGCcjcrzba2uj0PtZJKC3gRsMstLSThM2jTUdWRrhwoVWkpjmdcJLL3J+HPBin35fdEFng
YkVlgampXggsZLlHI+17D+p/wT7eatCA/u9zrdiPWH0PfUgxXpOMAEf90d7yb/NVfILe/D49xIfs
uZ0C1Io8Gky7gQRG5mqCL8Xuee5G/mKd2w39lMXKVMI6ihsHKO25nfHSRM51LaS/Z3f7JUtcxpHa
xlCbKTSP6/F1sL7lQ+XTjFES7VNTNDS+/eEwUgDlY0yH8Dm9XEuONaCADEzCe10/9oOIG3d72T4N
cAlFk0J1Ua9R3S8JuZJHzSUWtNi6+VXJd5f34EZagbkDwAxAGMYYIrkP5CQAyJRdN4eSFAVx3P0p
G/uuG9ujJcmJOyzWieaDrxAqeNKyf/fsc63scp+LykWUVwruD1JoO1311Yo9awU509bdAe8YZbam
A7bHdxIq0qZLx156jItsuu3uqlvou3hjiAmbOy3QT5JfCXtBW67hEcCgJFsTrEU/Gj14FJcwK8Ik
B41N0bmjqQSXP9zWi8NZmzlbwYrguyXIpudcfW7KUQ3MtEj2aTPbf8BM9GuIinmfRcZUe3VT5Ve1
OvSePpnlvV5W5pWh5eBRGWeQjtSgLGo6mT7Ks1x/u/w7t87K+mdyObkJ2fFkdmI9RBJZuUlrh3Kx
lIIot3X4MUMnA3yqmExk6muQmzOnn8C8rodSkSr3pZ5Lu6WSTF+JweWQ2CbZqzaeYpc927xa11b5
L9APmK2lPQbkd4mOSTS38CPfeWUq4S3GQP+9wjKqIyDZ+XSTW0vANdN+mGAQBTUQBGh++pLvqv3o
T0+AN/hO5goL2OwO4s/p2iQXiaDM2JDShPgkI7Lr7pqHBH39EWqQWlC9xLciJpfNs7PykIWr1W01
pnPfOjGKCnGEeZQyL1Bl6sfuZq50XRAcBKb4Z42KOYa4lrGYg/a+9K+VqpzmNhc19FkqcrZ+jo5O
PrDseLtxn8xYFlDS6TpSvAnj8lbXFF5HzXcztTuUSiqUkGPiGomT70G38gFG/KPNkaCjuXUGVdkG
Ghu1CeBtuFXFHFG/OFavh1mvPthN/awq/Y/Lh2HrxsLjygJDLuZCoD319cOVdazkLau9q0tvu3oq
nay2OEWo3xWS+Rc1NWdtjNuUxVTUtGsAZUpq20usWwxYuEX9O6H3l53aahV9McQtnKwPQ1MZ7RI6
demhlf/aaotXyNFVNXaHOcldyXkbHMun3eMswkpv7c9PJ4EH+bqiraHSskngZCbtlLrzDOdPJhLm
29oYaxtcIm3Fw2BSZsMp2puMLqemtd8ur6HIBJdGx30xgp8VJ7qLhiADasYiIgKmzUCMwI8UhnEd
nDGsK0NBhkyHDX23BAn46fLaS3f5gQYfg7PS+1+4tDLHXF4FqVhPdWKoGW5eS/LoqHqNCGkt9Ii7
0CKjwEn7x6MBeXOo7If9AAjQYMHYXwxzsptlvYLcVabbeH93pj2H5ly6xfwERQvBFb0ZIIDowFw9
yJbOcDnpkhWjbElzmBSQbrX0o74kftLEB4D/L38edvr5kAs8POSVUPcEcwC70lafp5FaopYpiw4I
qHn1MGqdl3coto43kzQhA5L8ywa3so+1QW4/YAY2qzRmULczKG/LINhoPFTqXbu8U/Vfl41t5rRr
a9zWoCMFhNXCZifHafQSDKHuCz9t3Q5IA5cukOpwpSMmbq4xAiAKvMyT86WFxDiGU6AtzF8keTIV
BKKQWNq2dlsN81Hzu8C9TROQdULLBBNRZ3RY6lQVlc0gm5gw8/UnkuyNytXtgJZu6smh4bXWddwe
tZ+X7W5FWwZQxXtOhUoDP7eUGc6sdfWC3jGY6mXrkJPYtVL/spHNjYK5NvAXwMGzJkE7D4oaAYse
tnnt1L42VMYpMrXoJm+i4tpuKxu4Z9TFL1s9X1EIomP6EEUZA8eCL2UVut5ade8AJtlOMzQuunsa
KX8u22AX4deN8cUGX8nqy0XChYU0R98hXu2GPWrwmOgXkU1uxEXYAemqA+Ij0IHw1aUU7P5GDOKu
UN7RUA0YW0HyiwV6dR951vfLTm3Apb5a46KiPA+LPoOGNWxq1zTcDp4lof4OWfnRV8MSIiyuaB+e
h8mvJrk8aqY9mU2H6qET6TcYOYJ28gwFYI0QX6tUkYObW2O1nFwiNTVqTJUiwoZcgskvdK8Mslsb
jKv26KWqr3msrSzK8c9IXlGzY8P0KJwAOoxhQS5Am4U+VBrB/TnoARA44bRvAgncF3IwecQ3PNmt
dLcUEdmcXwtfrbK1WF0LhkW6JpplPYwaWoZzM91G5vSsFMZ9o6aa26fWyZ5HQVg5P/FfjXLBumtM
Yig0xec0GugwJt0tBtLAeVFZmVvEWkBkPAj+ZteulpfbtWaM0V19xPImnV+DQy1g4EUKeGjIWEDd
3E/Fn3Tz/K9sctsWD2HFoBVsAuqkWm7jj7YH6nkvC22/Hj36bdE+mo7YVxiBAPZHdDNtnpvVD+B2
stm1gMSihBG2yrCbEgO8zEP9lo/gByqWPLi8xKKtxFZjtZViR01kLTX0EFXHGOg7DcDwiT5q8VJc
q7WMNoxR7tJm6P3Lds8vqS+7iQdk9CBWjzSq0nBRjpOtBAny3CUJLxvZSDBgBcVANpJsnw81Vtay
QC4brWzljcEjrH36ohPP9KH9dEzfyWG6XlzrZ9QLrqntaPtpl3+QW0D5mnIPu9otCYaDtkeeeD0d
6ysEil12rRwu+7m5mCtz3Nsnp7qJJ+vE0GJ+n6TBtEBZLxUs5ua2XBlRv+6URgElfpXjixWldKeo
mAHRVHql5wMoHodZEGxEHnFxddDieWxUA+i0cfQGDObT6ndtKIJNuH0Hr3ziAil6FFncRyMKJ+CZ
BrmNR09OoLsTSkKg5xbUiUULyHxeHTXJKAs9nbApKqAXCHltoBpMl9p1hKAS9rPPUpiVW+yXrCxp
xRyDyAqJJ1Vcs3Pj/XSbBtK35U5+KJ7K7+Rh+SXUqRB5x4XNHvJ0jtIj67QecswppO4Uuebv6iG6
s4Dq6gbgNgIVaElgJUW3xOZmQb2GyYRAX4ufNLeNdizbyJzDsnN7YMp0b3zElIScBQ6ym/a7cp1B
ytCtRYa3lpkBoWw0G+Tz+d5h6kDFO8pwGaQ55AkKbwLPthzD2ABURtHRQAuSW9PcoNLSybgJTKOE
EkPuUvqzix1RtNr0QwfCEOyh2vl0b5q1HQH1M072oSoxIYARmnp2Ex/N8B0qA2CNHbw8FNVjN50D
RwTa/qzOzQP4ITML4GYqAfmk/u7LNwO0QF0nuks3XVsZ4YKW06jq2EJrOaxA5A41cKeovQQ3xuPl
ALwZ8PEe+Y8zXLwigyHpdaUZeOrRcL6q/PbRulnuij//yMcnosXbvNnWBpnjqyNuzdWsZVWuhOp9
+WqkbnssfOlbd6I72rmooXsFquhxIkzqN78aCGAgAgrz2tlZi5O6VSIsKLiHfpp991jF971o8mnz
q62McM7NiVnGTRxh7znEVtxZLhzFLUb/8kcTucL+frWECxpGfZdQjDTWXRJOoKw3iH1sekyvXja0
vTvQvUM1Get2pkQL/pBM0coMfbtQCxPPeG4wBhf0PntXts/Vb9GzZCsWQ1LaVJEdA6jPP5Oj0TFr
rSyVsMvDKRsxf3dnDIZXai8Cx85bAiZoh6F7C4oUjE3yASrpZ62xbUCu5SOrVqZHGy1JawfVkpPw
vcyOEH+prW1xaXGeSYVCl4mGtRR7VfyKBoQb6a1LMZcChIvfdWGc3tlXrV+YIRr1gii59SxYm+cS
5alnNNeUYAhVe7KvwC1dBg4AIeV1Z/qpIUDTbCYmn9ZQYvm6NyfajIC7yCYSE9ljIwdl60ICwDWO
5j6+FYGyt84buJ3B7oHCM74oF71ajBD3UjyYuGdQ7aOaJyFyXN4qIhPckVbSpgD1QS+Hmv4+g0ps
zv5cNrB1mjFpJ8MBUA+dkWAljtmBAgZdmwKIibgGI/B9LTWCk7xpBGyqoMEABvqM26h0YvA8dyhY
TjO9Lef4caimQE8sEWhiY9gGvCErQ+yEr2LTCL4oc7JhyHhYvEF1URsFaafX3Bq/ai9+jK/61M0g
vXWHpIDs2/3ltdwsa2DK3YJYAGrP5y2waWwdSmA+OZhHDFxb+yw07zRWtywPw401e2niCtk0t8LW
2ip3wjPIRNrxDKstKjjxvvLrJxYu83sMhIJSBzyQ3+YZCaRo+388x/jQsjbMne1sSGiDHGgB09PN
NFS7Cq12/E8vgb5ZUmD4O6OemcUeNMEEGd5WUeWDrQNDHtCCOuNwsBcE6ipG1yovQBLRZP0fJbe1
3+MA4gRHkovnKrPmWXDziaxyWREoMMZ8ImhgzOA9c5LoXlMxyqQFZpR6RSOCrmwdGvC7A+UJ3mOw
J3KrO5lJX064aMNSnT2oqbpjdGgjQQt8o79pgjYUJljbFoa4XLmkkPloaGZg3FzGQ07ZRyD8N3Yg
8D2OouPB1offL2tb3EbVGwwx0QylMOKpnasGCt73TYAj+V9WGTdXcOUbt4KK0cdLI8EeAz4q/iHz
ifRRg9JQgvLS28ITQVXZv3jBQ748Yy5LFXe9g/HFIQmMGRO1TmOgMQ00g1U9FhEKQ5Hcqa5qTKKZ
sa2bYrW4/PiBsyBz0Rw426jO99G6sxL6fDm8sc/DO4eJegx4gzAJcZwrl5C0B58gRe48gyEvVupX
2kJcJ3sHbcdpLEAZjGBz2eKGT4qCLgmkwMHLc9YtIaqulMDCG+EiEbfB9VegiXfZxAaIygQkAvgM
RoEKEmZuk5RSXRBwsFAmJ2eo3vTW/lmg11iE8y/1XZrdgvj0j+xXR7Hex6Z7n6YdLlshzmhnIIDG
CadtkLR+JneCi3fTApJnyNFDFvwMpojtr7Y1aOzQrUuPTUqPVPcvr98GFh0kf9gP0B4HGvcMnG1m
NcOwmt3HE258AmXFjX5Ug+rB3DFu58S3/floLUBEVd/IbfPyX5SeN7xUkYeB+w8om/NypVb2kp22
+AnVlX10TjUG4xjVA8UwXh0yAmvRQ2EjsOANB7ZBkBNjdxrcniH6DMR47XThUkN7STk09VFrFtHO
3MjcAa+HXDJ7Ail4AX1NZqIUjM54O3TodIEVIKjQ6dIP6mH2MOsXxqFyd/lLbjnFnlrgjDFB6aJy
N0EF1pHUruDUENEdGa1gLu0wyUT0S1uvOlVH785iFG+AHHBZ8zK0S6vMcAuyYB2kuugp99Rb0DhA
TWp8gKykIFfYehSAhwmHGxMToMThIyOYm/OKOIDwDD4NEUsemaYN606OD5K4qrZxybEXPtPRZsKM
fDyJ7DjuadwhBcXUMyqW3e20Z8NWxh+MnUE+6q+8g4ANI3OQAbbnPttSlUtvYE2xnFCRg/7pXoJo
VToE/QGDmkIE4sZZAwM2HgwaMhMMRnDmzHoYentG/z/STzV9VIUkYFsZCSpCDqpJECQ/v2bKIbeW
qsECQtMp2jVhEmJoLHWZzPpy+vcEQsh7GF0po8B2zrh9cppZqGQ3yNiL3ism1bUt0UAyWxHu2jTw
EmVtTriFBtXXY1w71FGqHCjDpQRXipJ7iGPoSB2oJnuFJuQd23gNfDHHPuDqCeTUMXh8ko/9EO+l
yG1AlpsE6sfUxxh2FHj4QwWKygA8EZGIVXFj6g8zyCtnWZBZWU/7NjOTGh8PkkSvkbLTQvSTw8EO
5wTHO0rdXkHzzwEw/y+iJSyjsoaiKJNS4LKTOa4SYpVYZvmY/PygbAnqHYss9SEp3UYoVLoRLoGA
QRMb9MR4cvIVvXIp4yo30QOxosWdwe0c2eEokubaCpawAjJk1JdR2eNzLvSOpbR24BW4HV+7QxVm
iRv52s5+W3x1XzyKHlabu2dlj0W31fcr25iANRnngZaTu0TzqSeDR6bfALFfvm22d4qFMj1SBvZa
5r5XX0VJUhnKx065iR4HfzgwjUHMo7od8TG8tksCEfvx9nKujHLuQVM4TRcFRrUHFMS+QYY70O/i
qylQgvZB3GJRWQZ3dvZX9rizT2itVrh5AH302ycJF5D5ZwoZiKRGPV3ybD/aT0EZuXmDU6FC4AP4
bcEFsZG1I0p/rjMXD+ZydIAJQlNLL5pDn8wvxFRSN4E+Zzc3b1lReBixehZ8XJHfXBhQCkLMhWGp
iqsObVzzrsANSA6dULt3q+QCbj/MvH/oL52pwsRmrjllqaISoLjE8RtcFGD8UsCB4+uqZ3Thf/e2
3Dr9ho1hbx1/ggGYy82aUTPKhV1SYOEKdeWUaR040+4vL+OZCCeSasZMj6sJ09tM/+jraURS2/d2
hWUk3gJ6GrCmtF76ZO/6m/xo+hju3KMwGNjvKXZw/e4sblVCjlO6E7ZNNpIakJIraKWhQy2fcfzh
VStrfYVVHvoAFaaQZVB4GMnv9UH1l1Mp2rRbhTxGKMiKHwDknUVzyZ71Mfow6Gtv3cFEJv8y7btA
2lUnJjyqeZ2HuZ08qDxRCNzaUl9sc0HCNrMMHTY4SzxI8hRHHRfJ5I6jq/YBAyfhITgJtR83NtQX
o1ykaAy9kpEowGiMeRU8Jnr6K5v+ogKDdi+SUuxaTJHzyWkBfKEqR7DCpqFiy+13+S5OfEZbIu8R
fNpfl3fwVu5tsk4vazBjZJ3fwSmYvq18wlp2PrCcXu+lJGDoMpVRGeaBaKNuZKcmrLB+kY5RB55E
P+4zNW4zDeZaZ/Esm/h9nIrQlBsJHY4iaMXxpMDFz9/8AwiqSkVGA6ytYxePbhdgZ1fTqDsbchA1
f1F1/GKOC+CQPpMmPYY5s/tWSdRN6V2Bh5PRv+WTvrv8vTbXb+UaF7dVJZ7iGhRi4QRNsmR8mpOH
ywa2buAv3rAEZJVgTG0T12oLb9g0UXGn+b0OUqjiBHCjp7Wu5Iu2oMgl9jVXBqFK0+gYj8P9BxKQ
KK9djQoWbevorvcDV9Z0Ro1oYKzBog0/hvHOBh92EuWCa3wrlfiycNyNE2dR2zTsomOslkbtssOU
tEckn7rHnrSDazXATsaAIQRZCR0kiNiLjpfo6/EMzYk2KeoowdXiABJu+TrzS4xSAsrEKAaax8oT
XQTbX8+GqiK0JM5f0+BWRjVVwoasiOLKAFREyuPlHbmR8WJd/2OBL8INpjHZ2QILKSRvneo+IW9m
dCvluXvZzqYnKsZQMYOF+in/Tp9So2kTGXaaFKW4vr1re/LtsomtpzNKN4Dy6Bj4R+LA7ZEhmzAq
51hjqBSTm2fz1VTnu6w3Q0g8hGOdHrREvaf60YqlJ3ku/+YcfFrniWSlJHOwkjEqqW0SzF3t69p0
D+jb98tebh63lRkuKcpRgEjsDmbQwb9aMBlIm/I4q50g+dr8XiszXBaggBDeqCdnDKd+8KYaLGIi
OPJW6Xn9uXgUdIu38hhZMKGW9kPaT/tMJ0dNng7G9JhYxyLL/Qq45JJOuVtCbpdkZN/kgJuO4LRs
KeglFZ/KuuBltu04khEZXUyUebiA2dV9ZkdOSjHLAo6XJSPyDjP8kqDxtPkVUbFiVTKgYvjEoFf7
0hoLCwe7/wFimzByHM8cZgEd0GYuh/r2f8xwXxFQqcbIWpgxXOgbSj+gcejXHvbmEFSma4bJEXe3
KGid6Rchb2eCIAbr2yGJ5WsRvWM4UdyWU7g4TpAVV5CZOrRV4zrNcJ3FWexC+MJXNeJKFbAQ+m2E
4pOkgf8R3XeiLodoAnLT+daXL3l+j0wnrLrfmYx5A3kINEvfx5A4m5efi/OYq4OPGUGwi7ZXiiMa
a9r4SF/84FYvj/S6NJpGDsFICbJURV12uaSrWMpCOlw+1Ru7DuIlKmQEAYlBBseFrmaKFydh0N9R
eSmq3rV1wRzuli862IR1ADXQNeZJZMxZyjuJpb5ym97mDQQTDDX67ZS2IG5svLeh4vRph8sG5qSz
1aXBe1uikXNDLBOQinh2Qbv7qPfOTWIS+VQ1olHmrY1uAa0NiVSUuLHtuFNroRdXqQM0J/uAJdqF
b2c34FiMHiIgDo5MGEJe/MwSnC/2r3L1DYAdQHrNqsHnKur62BPioNMYaoOdh/Jgj34xY1orl4cp
zDLyDpHnRIAH3vqQ4HEwgYtFre9sAGiJS8fMu1IOhzSPXVL197EU3UW58/TvdyTGz9BeVIApOavb
AtoTZRmWNEwbyS0138G89mUL2558WmBnYpWajpGjQVVZG8I8fa6K74t0v0Tf/8IEq2yDEQG5B58R
dHFWlHZSyQCEm36ZPUkl9VKRUu7Wlv8on/9jhL/488mp+7FEmFAhINssiqfRB2AlPCsDpDh6NWnr
/09e8TzyZZmPKOJJNAS5IPD0enkiFQGFXirYaltBae0YF//qMu6dMlegqmo4v0Bc/16nhsAVVd5I
QC3W3QY5AP5TeOaKPjKMPtNjOYzMPgY/U4IUccmmt9qui8xX47zLAf1Q68fCiJ2HpjUqn3R9ce/o
EwSYCnO6GotaPgD2j+IQqZpA1SvFX/K+gew6iVzHicjRnjLMVBWOfWstfXVL5kkLTadT/VgqckgL
d7Ivq9mEpkAfvXeqqvygizL8qacaCk9tmZkHA/DI+wp4ilcJXAIumWjnE0WOQ5SvnadaLSW3dabW
nxuID+KB2r52WpU9lRCbu5Obcdwnilz9UchisWr5lLlNboMnwy5AnTHWqjvWhumWBGPuDvKdfV50
QE/RVtork95+Myflu9yC8S42zMrXap2CZG+g1O3lSj1lSwOilSUDyAqzKyEdh9wv0Zx7YWOYwWLZ
9CQbWuVJGZkCDLk7vlxKszdIIAgpOqe7ylSFnnSNAiSGcsapkgvtUP8faVe2HLeuJL+IEdyXV669
SGq1Flv2C8OyLRLc9+3rJ6GZOWajOY3rMzfiPvmEqgECVYWqrExdTqFZ0S1vmtJXx7KLajckMQZD
DfGrXBiDUy4i2aWz0WI/ZSD1SYIaQJ+azjIUhp1RgQ/DHGa3mKLInjqQ5hWorjuVhNqEHFeVK+rZ
cp5E8MSNaVR8LMi6vKksxucwzHOwUojiT7WqajC6gVwht2OlTnaxZeTeaFSYTohCKDSHJaqAetv/
UCUNkri1vuwmVUMdFKy3ujNoxXtVyYfSSCVAPvXEkUpVeSKWLLgkw++V28E8NpbSeUMXAfysl8SL
mkm1Z9C27Ewlj+wuno1gkCbxYRxjVOhLJXwFZ4L2CuL93tX0rHYL0BUH3aA273pflg84pK3mZQ2e
GZY6qSgx1dquRQ/gTjWL/kGYrNLuALpw1QlprZL2VVC3smJrVVccsrZKT50WlpOjpFFnq+IMWFme
Rz/zSfhRN6SxQ6Ga7KIEazYIniJ7NgsZOOeSahKU5aHPtC4oFyg+Wr2Armgzyl+Hlqi7esZ/IvXJ
RGxCwsQeKmkKJqsxkXnNXfoARVgdT3cdfTmrGPblsIihbYx6/6xPov4gE4HsOlOYCxB1dtFdT3Lt
gO00nRLPERvJTYqceQqdaiqFL7ORSwYmzq0PpZhzRxTk1O0tkMJXkZoH0PhLAyDUwD+r4vk8zkPz
YTTS4IfjmHHeZVuvdnDCYl4Ww1zg3GbV4fqunzCatyCNQwFVdvCWoajjOjBdTXzB9BPIAXmVApqu
sYnB2iRT5hlrWS/CzOr8Oo6dXo2fFk0FmVSf/hRI/4KK/XGaCs/MDP92ZOCulc2DhHQ0ZwAMfOR7
d70+OE37VjbDd2kqIO6V7vO09kGn5WTTNwgTnGtFtDXCqdVsxXUQM0F6B2SwKHwytdxYDVWqktf5
VhdoYxqM6u8KCpi3V7oVm9ZG6L+vkoe5rYmOYfLOH8vqFXn6rmh4Mhy8ddB/X5mwtFkPAWST/CoX
vRykLmSq7ZwH2t62gpItBSEaqMVcWlGSECyLRTH4lb6T55eufDRGTu6/laauQyxzGqVmLMM+QhxX
e/kpzpKXZlmOzVIiJwYsqRCebn+arRUB/Pt515AesyM6YKCH4tJgdH5ivSut7JjFT4MHqd68YJAU
hr4YpMGBpLncNbNvlGkA0hXf5htJQ9tcKqcZXvvkFIePpNXsaeCA6+kmXV3pPxY1Bq2m5L0WkqQR
/X7eKcvg1frTOP4GmIeTFW8f7H9WpjHnQUhjYKk02Kni4r4fRWeqQs552DQBak2VNg0ptupy80or
xvNiggmUM71pis7GWPCQ+5sfaGWDeQfqSFbkBGNofpsmJ2nUvCHO8SZU7ocpeW7U2pFH+RjlmXv7
7G2atWi/EPUHECUwd1Yw9F7P807ye/GMWOSOcrszgNeE8qRQtV4bfy+ygWNz42SAjgSz/GjUabjG
zFmMesuMNd3A3MyMoZLYwgy/nO/qlLwOmJzgHI8tY6isQBgXJU4AIxjnWrdQMpvEHsakHk0DMryr
aW/ZAmjlRkoveXs7N64ymlcyUO6mBhUP1jmNjQVW51iX8BXDzBZUEw1fWMvF8flvDaHSApAa4gUq
RvAdl0eyDWf0rlIMlMsdmknqrsww88lT/bheDXAkOO+U7hFnhK1BV40ckYrS1BDrOVxQutdlCF6/
317J9Qm8NMIc/G7AGwFNPwBjquJDCA3JVsz0W9glHsSb3FCMQJlRDROGMnlnn7c8Zg8NIspCiUIS
niS7gXwleqArHM+xaUKjLGcySnxXqo7WLBWhmeONUZaPCPK2ah0iiTdZyjNC3dcq7uap2jQ51WlM
UsqnfApDN+xDzsm+frTjM61WQn/EyogUGVI9VpkKbPVUOnKCfFbMDWdsG9PtWul3rdSzEw485qzr
63tplv77ymyYqvOQUr6xHoKIEhQrmszvCUC6Ca9vusF7e2mK8fJRmQtSPAJ7/9/6M4WrvVmn9kf7
ZLxDG+13etd8MTI7zJ3yWXjkqerxviFzC8y5jiwiAyepNc3BjKdvZAC0NU7825eNZ4Y58oIVzWI6
w4zYPFnLsbcyux3+ugqy3kf4+MtPVuTgcjZEfLJxTlrUsJeXufr7HipuE5B0qIOItGTOBP20DiO8
hYF0EcNHM/pQmp9yxrm6G08DemNNdN8o1v8qTJmCbBZgW4bQzbN8iHZtELqGJ9wbAYUI/QfI3Oss
48Ie21kkkFQaSgJ1z+ROP9Px+syNPHIf+lVmi27iJa88NOsG3OLSJLONGJhdOj2ZdHTXe0/0DJ+c
w7vyLrRlu7mPX2+fvS1rwD1CdlxCGLeu0BZl1mfgKlI1P/1S7btTHeROZ/cuSL8hY2Xzxoc2Jg0Q
iFGnAa5Dl4FiYc76KE9a04vgSm+9MNCDrMQzdtoLoEKVHbLLPSqI09m6sTdPImaKvHlnPvFkLTa+
6fo3sCxXi9WWTVlYgK8o4FKvvw0qj+HlE9J5mWejqI1kAJqpFGnFCgcLeg0azQwvWOq2BBvjwRjA
r/AlY1d5KD60M/pAoCuBsJwTeoNvOhEeZl9vf9qtZa5/AxOBlqmGVwkb2a9RXx318jBJDcerbASC
i2Uy8UfQk7TIagEVDxOomfBnp3/T5NbVeXNRGx7ywg4TcAgZwOumwY7Zk1OzYAQTOrTdwp2z3t4y
jDOIGAyhc/6XXpKoVTwYKTggwJXtR0fUI9V9Z0+Ye5Ghw+NErvRt+Hb7K20tDek2dZzQKbiigpiq
sTJqHdTqZj0+i3H40EzySzdl+9tmtr7U2ox8uTLZinoiQ9TUlyPMl+YFDl/j9JnqySWn9bzlomUD
b0zQdWOY4er1UqZxmkfQlMIwQ7UHwiUINQeAeZvOhgyv2W+eXMzmDuKRRl9LgHKylZqsLfJJHGCv
q7UE95mc1NLyJSHl6W7Sr89eajw3VYlKkmEQgHHMWQMmT200oE+UTiAahgqmUIvfUdAPxqk6dRHo
yBbUxCPQg93+eFsrpOwJJtgGFBnR4fLjxSiGQX+NXjPZImhjIfbES/pFrsyXf2NIx2NaVAx0cZl3
WZFknTwPneyLeWKXOZgaii959i9OPIqYQPcBwYgmJ5PSqUMeS8qM7xXlXooKXnLX8djKN/JiTBz+
McEkbgBE9PJUSyPwQENpE6MNUBh31d5yx6nHhD/67crk3d67Ld+xtklPzyop7nphEpa+l/1qJEEf
ZcPDrOe8+g3dG/YIoipFlSCQY109ZXU51NOihoiPlUb5e0Sa7DFNrfjQgqXHT001ddskNTkN4q3j
h1EejAdiCBHDcszKIjMRzVhRB19og9wsMQqLAXyDE0o4RthECxV5+HYIwPpNFvdelQlj42kxFiS2
YAvmZNwbnXZcJ/h4/A/TJlcTUIJAWgwjVpLf/cy/UHnp9p68Jl/RMfGFoPTld15o2VzeyiBzIssc
FP8WKlWg/l2Cth59+PxDo8vu7UO45ebX62I+VWGSrE1rEXrS6BNiKGD+AR2DH/pEXsGoP3Fen5w1
sVLS0dhMojTgk4VRe8y78Xs/RQHJQ944FGdRbCk2DcdcrVtz8Cf5LhNnB+qqFsndMeN4P54dJkaq
GNNZMGQ4+MvcORIoVhLjPjdMT1DPt7/SlqtYfSWVcbMQLlRN0JxIPsSS2sbXwaBro3scT8H/zw79
HSuXJMotpn1TbfQLvfjQq97PhplXguCthR6SlQ0MNDYhwcSBP2WDHwmjbmMElXfSNr+MDudDX30i
3g2XRgAVkfuxiEZf0fek+phitOuWyVaG3vsXO7YyxOzYkk9mVwgysvNS6m0SRec5A+H/XxtRkOhh
6AxYHyyGCYChNA5aKkNcLDKVh0roT/PM4/HfiBMwoWKkxoCc4RUeocZkM+rmGGuZoaFYPpDxpNWC
o46Co6ic1Wx4gQtT9NutDkDSF4hWEEH2I+BiE+PHElfHRn+8vWWb6wEOT6PjpJAmYE5ZXCTJTKAW
icZr/q6r+jvUYIA6HyqnDKWnTM7+Hulr4LQBOkmhI9CcYQyaWhgD0QjhsBCkiFCOktE9u72kjYtz
YYHZN0sRC6HOQ9mXesOFMJCbYPrgtomtT7NeBHPQSNdOQyThOVP14ms+LA9DEk52lfASY54dJrih
997JGFGDD6gkADTycod5oFMnpV9ur2fDDVxsGRPddLXIwpD0EE80xPENUATdkfUmd9GnqWwqHMPB
t9K/x2Rba3tsTtLWcxXJ3TL6fRbblfZdNTSn7FCIsZyknu5C6LCNGo/4d3MzDfoWhNsHNo55ZZTt
WBSyCKcNMEkiW0GclE6fvN3eyc3DtzLChLo0rHNpECDvtjQh+JKrXVt1nM3bGA7FFVrZYJy2KtaZ
HHUKtKGc8svotS2EdSJP85bD6JZu/RI5TcCDLPA2j/HfelOEkzBEii+ZyMRTMf5aCYaXq43AuVqb
RwN1HXgGcEcC/nzp9fTS7BehhMKxZtXnWDZfdauHPlTf/NKy5l5WICZSYIa/LbhcJ5ufbmWZ8Rt9
KpZzJoKjmY5/5V7kAdzVHAFk2us+pWQm7wvH+W5/yZVJxo9YTa7HI0E3aPD1oBqcwl/s9Lfh6c8Y
aPLznynoxUWeGNTmp1wZZZwKcDnWEKowOiU/rFZwyvxVkAfn9j3YegigX4fhb2jAqYgtzG1rlBhI
D8pE3721H3SoN/IiAHvcxsNstp3HtrHnUW5teTFZRjMSdG2QFmPHTksLSDm5LBVf0N6b/NWUf5H2
ueuebq9s64CurLA0zErdh2OpoqnQZNp9lCYH7Kbd6Cei/hpEAwip5CMLeVjzjQEn1HT/rO1zuGWV
DJCmVNqZYDtbj9KXFacSWDUXA29K5Rje4ph25xRnYd9mLtB/LYTbeLj9rUxh/QsYz5aTKibahF+g
lS9zDdKtZfEErbJBsn1ULR4JJOdbsrUnIDrFWSxhTTzITguUnZ2c8vsoGH3tvsGQq4kStngUCs6L
nPdxGTcXR3mo1zHMJnuyw9M1+G+yL96jdav7poBIE7Pl0MNW0US/9HIlCXul6sBKNzqDW+3DQ38W
RHvZzaO9BFZQuqDCM4+4JSDJhevhtUK2XN3aPOMCDHWYszwXINDY5/cjYBiYneD6UxqG2CC/NkL3
enVkE2NJoEOODqN+lvzFFSFtJHmUoYdOMxqlI4bQTeRED4X+8iujGDGAHhRAF4D6XxoFKH0mKpqz
flh+DIly6KAqvlQywLKaDblvjyAvJCOwwGgeE/OpmwRbzFXwjr33zWDH+lumY9QS9A5mVjnV8E0S
d3FTPxJxJ8UYoAeychAre4pDm1inCuz2YvFtGR+17HmIMyerzfcG9V8pfhrzEfrGsXvb+WxeC8y/
UHEPODk2OpZpO81CA+eTStO+NNt3Rcwd0rZB1RQcU1thQl6ZYsJhmUbtBCZzEAEBtOqobXkgmfaw
xHXk/f/WxNwF05DIKPcQ2RCmR0VbDpVaIDSZx7aMeUFp83Ss1sSce5XMaa9MaNbGezOYv9CumDra
wNZGrz+pJjQ4YAEnfzdeCm73cevKoRGBcS5KwoUmyOXBBLBELaaphoJUm91DcfaeFP+i/Qa2FfqK
RyMQkxlMXtiOUScYAtTsiZ47RZjbCvLQ29/qs/TE3i/oY6D5AMCPcVWy1KwuMeSpUPw+NbKdKPbg
qtG6PD/LVgv6Psx2/lZagFhCE7ZFZdDvzLzug141F9BKJWrp6TqIPyA4JeaoOYV57HX6NLp6Hiru
Mi+lp+UEQtmDWYDWSJjVwjUhri7aRpxZfrnI9UuM0RPUnnX5jTTWE3TnTXsModNiV3meSY5Eutht
RKLuR7Htd5WR5XvRjLqnLFFFv+4M6U4T6xK92LEDqciMXFbjeKHNb21gxvST0whKz5ffeiK9BPWu
WPHDUPMhLuwMgsC5NPRPXH0HMMpR3UQMCLKQgKbE/k4tvkOumF+NprjL5/ktGv5F7R0nCn1W2iPB
GDdzpBp09EDmBYHYECR8VUMAnrQ4ba3N1EYF4gokUOgfYDmXuwUtFlFGtxOQqGcTrHi5p32NzgVl
2oRfPlmHZGd+jU71rgOtWxG0nNfU1rdSVVQCgf6GUjYbMKD9CEgEVX/qx9IeonPa/759ZbbXh4Es
TLOiyXQ175gOYWd0IYRoaayfvXQXQQUtfGsDAWzdoxtHL50j7zCEBtfzbPzgMylunBVVg+okMnGw
wVw1n9LaHMAlBK+nasd20Jypfy8b3rjWRmSCEYyc07NCYXSXX7FtoKijN5js00QIkyam29ABO/F5
mHnJ0/Zy/lhiEtFBFDrBEhADdR3E0uNZ6OC/9eD2V9tIBC+Wwxz8IsX4yGeWP7WovkgvSXMSjHMr
D/BMjRMtijv2PSf53FoYpGVkA9PFgHGw7xdxJlqrhIDPzXG1l4vniVgOUkhOXN848Hgb/WOFfb9o
pKnDigK/gHG0R+mXMuacMMuzwByFJMoieUpT1QfNiDsB8FqSv59xMy4WwZyBup/7uCmxVXLzkKm9
Y6L8XllPt8/ARrag6mC9Qyg1MbMq0++1SmCluAAzlIaH8oxUFvXQ8iXXikMiRG7SaF6i4UXSg0rg
ttHNQ4CgBQgvZlKutGjhqpp5gqiLn+YfTfxQJq2j86iTqEdlggc8HsrkkL1TkCcwHncBufgMDCrg
tFF17LLCbqSPvv4Rm8+Zpr3dXs+WX0Bvn44to5p9xfoNTYn/OQwqhDkXTTnJo3lnDMQpZk4g2So5
qCbto+qwhlFm5nstkhU2FeXVUoPhLnaakxiDsJk4nSe6oO7vKl9weS2HDc0MZEEKnWmWgMq4UtMs
GkwtiT01eh5cqjltvemYHgofxVO+T54SwJVBbMl7wG1QQF2apXdwdTbbZZCtPKTEZQHtssoHC0wn
fVDqDgQEVJdytpnv4FrpanCb80oBG2cUPFc4m4hqKEWylVTBmqIkwfyLT5JfVvio1l8F4t0+Nlsf
k3JpAVuOYEKLgZcLnMrUIMjUQUKwlw/ZrxRMqNqTcZ/uJQcCBkF0Kr/etrhxKS4MMm+DJJ+GRpMg
O1GTt5BYttkj/Qh/WsOTVvFKcDxb7NO4iduyyAF+jMn3sDa8Snfn7GkpC1eQgtvL2ghkFIFIBSHp
i5jN4Ca5rQErhvJktu/2/yuTmx14QXnD5wMghOYbeI5Bp8yOAiy5KIitATNR37nyALUHmZOobd20
CxOMz1fa1MD8KkyMTvQg5m72mHsofB8sXPBssXPIoYH3LHJ5fQPe0phUgICUvSmtSPOVJnaJWrs6
j75o8xutNo+5zE0eChqoSiZc5uQR6Pxd7+ePXcDDiG6dOrBcy+hN00cDm2hrUQM2+1DDBhqzqyWZ
r031QSxeLeuua9Tft8/dht/HHAoKhng/UNERxhk3WVehUjJpfhlLwVwZo62HaP6Drstuu+rfHPKV
MfpjVt6w6mOrA+3G4kui5IzGhInhGuV70IEBlQT+EHcezQfF4n23zZOxMks3fGVWAuSkA7WVBrIF
GetL08cecyru7Y3cyEIuNpLxS0RUx6GEdK2fSPIjiCxe00F7EpuosasprW0zSs49ilX+batbSwPB
oIYHHiIpWLYvlzZg0BfwHnCjTyR+xzSulvXvty1sHfqVBTYP7Q2pycsihQ7ZWHqLDDIdw7J1qQ1E
6aMeMH4TvVrCz9s2txouGhYDcBL4OK7b3VFfdURsEFWUUxjEbwJQ0r/pWLvTaMBmp79qP6nwane4
8Zo6CSblujDMnNB8yAsTqFDts7kUv2FQ/IT2GfghFzA3VwGf8Xfr/q1XypzNommUPEwRYhrLLn5C
oLd8iDEsiMqIDV2J0f3kG8bEgrwbdzyPuflpAaJDkVKFzBwbc/I46wieo7pvNKPdjTGyEMWeTMzP
KLMtzj00uKHD3fPSks0IgTTsH7uMH41TMSnbCJusBulTodhSBcZc8OfZo0t+Ybj9tXoFWRSf1nxz
r1d2GV8nxGatGKMEhahashMMSy7ND9AAALXFeRxs3sqVIeYUNfpi5nqpg6Zdwuz0BP6pgpN38ZbC
HBtADOQo7rCF0aTYM66hboEur37WlORf+LX1x2L8GsQ4UqvHAwV6YhPAIB/1/CLKdyC1CKz4Ll54
76pPf3J1A4F0Qj0Zg9RXY61CNkag4Gk1P7w3D/hMbnOkNPcZV8ll8yOtDDEL6wpVbLIKp79uIr/V
5+fJKL5w/BjNdW4thnHP+RzLebggWaW9auFr+1vAcEm5N3fyMT3xcrvN6/xnQZ8FrlWYm7U6DjUx
XNClNg9A/O6UIN79K4gBZeH53w/EvipKINSKMca+hVroiMCkCVr5EA7h/vbe0RN8tXUoNmrgB6AM
dkw6l6Aym1oz7pBafen1R2F8luK7XIEWAWhJbpu6Kv1hRkVCNQyAabCsgY+JsVVmllWOEx1y2hcv
2aPkEg8vtDqoH7rTcqyO+T7e5T7afJnoVffGvvzbnJn+AKzVwDsNXvGqpJSOhjYoFn6A+X3xhbcx
gCL8LyC0R190lVdxZ7jFXQOGPc7Cr15vjF02uFcSxKDyBGM6+nn0FLcO4tJVTJ84g0f1y5GltZXX
fbu93ezF+zSKjiPV/sSbnIWWaaOcYc4EsFmzhcu3QO0Vc0oMPAuM/60FSyUGNOF81XrOht/yzLnX
vL/PeF9ZsRqrT9Ci7KL4iIHoH2nen/9+kyDnAC45VEpwMBgTyzSC2EbUdBAcH4ux9yMo7Ny2cJVk
0e9gIfenA+gY02LZF8p+VME+JuMivw7EVr9QsALwkffRPY3Eyw8kWWfe6/2qIMIYZQkY4t5asoIg
Bo9OeKYs5xkVV3DJfeYmruYBQbkLv+Yn4tecO7b1zegbAERomoy6N7Ohk4xBxmGcMZWj1XbfPZs8
wfFPx7f2WJ9LW1lgAopUm5VRxNhPzRadVoc2WOXXQXfE/3epA5oox3BAyhpMQXMvPFr7iScf8Vnp
vPULmHCD0VaqtoPNbT0BQpEdrnV4pjNImTu9RwGUk7DBoI2xMyD9RXDmQFzQywIe+bhMV3rjd7CR
KBqjKiQCQgQdclS9Ohhc0Eg6VJIqgQBQ+zodrSfDoSJAmOnEhigHycvdygHDpGjzan+bX96CJhCF
s16zSSwm6IgobYuvpFBRjCtbhKb47bvEBqvPT4/5KwxHgfwF5Q9syCr0gplZDbMZCy6A/1ys0lNB
apymTp7cKQlnUGR7OX9s0X9f2TKzMU9jaqsBg3tcCo5ocGoCnz/36vutlsMkyuIyxXk9wITy3Hs1
ePrxzXwSYOwF9W4/cuWn29vHZi7YPjTcgNNWsYG4ncy5nYyq1moR9hZttsvyh9YOdp55ZfYlwhoV
5SGO3m5b3HJ+a5OsH2pJobRNB5P0YNLS7HKkh9NyWl+3Q3uEB1I4cW9zlZBZpWAiiKCwM7HlQjoC
yKnu92i5KUri913lKALo+VMCgXJPU0+NyCsQbIV4RCDwhVJuPgQMpstTJBqYXPUFscodvXmhSr3k
EKm27vYuJowL3bVSL6tt3lN6e7V/7MqXx3Qhca8bLbxhsqeSL8NOCiDmtOMBXjduw8XymJunhWpv
AO+KLB5SyvOXxeQ9SOhZZ+7ChQHmurVEG0IwWYhASXzTFbI30sjrrI/bx5G3CubCNaMg1RrRdX8K
dduYd5IwO7ctbB54KAPi2NEe95WkVyukaruonyWV/EFObek4C5AVtn7kd8XT8JS68Tl+jf4aykOv
tgSWU/AUoeqMhublMRC1olraBffM0Apv7Lofao9GR9W9ADzulmF2jgnZT9N4HNUlMIr63I7Q1BSg
SToWNUQkcoglymEOVWlZ/NnP6u72tmxtPC4jWlEyWnlXmT+O6CCYEU5pPQHSO5zl7PW2ga3jszbA
HJ+lFdGEpMEnTw99QsAGuJ8HzunRN47o2gZzemQJobYY8HrQMvO+69+iLneWur3vuZD2jThHfdc/
20V/ySr2VK1aCFqC7Wr8Hjq9gq16yi7yLI848Q9Q4jjAQfrGnqtJTNk52Eu4tsskb4msZqEpY4Xi
geyqE6VIoJR/wz0PZrL1FESChKkH5IqoQrPDuVndp1Uo4pqA8HE335OzEdnZUX2sAN6lDBQxSIhD
R77PXudd6HFLY9RdXS0UM0tU3WSD3Ggc5m6Y8Ov88LsZLHd0YCB1hoP8hq0NioBnb/PkrMwxKWus
NEObTTRhhArI1LZ2HZ8j8K6FCQ/0dlX0+3QEK1NMjG9nTerKGZ9wdDqM0D5Oz4WPaYjI1u7jL/kL
1GwPGPQQd7yqyOYF/GOXVXvQ9KTXVdoEzRfTVjUtaEOUewgP8bntX1d2GEenzFpSgU8WLhxsFhRA
hGfNKXfmxwGg79AuDv1XXoi9gicze6ozMbbIR9B0CzSzfe5kG+qa0IaU3Ba5jPxtOYNcurWrnXLA
tdkZe/J+27NtJPlIYv45qjoTedPQpFqB8OxEEwHze8GRtgXxkBXAF8aLLei8gbHPJ9qNy6EzvrTJ
i7LraeZLUxlj36HMRec/mh0V5oruJ0f0My/2Yh7nDv10t+wy/hUYXgjYz9hmqqUk3WWnbpfvdV/+
D9D7vE1lHCwmkYwixIiBr+GxSqfiLDesasoEi1FpvG+IE1kKJI40QeclCJuhcPU9GR+rJ1qlqBKK
GqCi+eheqOuZv02HEp380m2c+avOyfq3biZY4kCUgVl+DMSxN6ZB/QFsSRD20EG2gBx4Fo8gI+at
i2eGuSRWrYDFkrpUNej2xSk5TRBOAKcJgphDdbAst3fG0v37y7FeG3M5CuBfqgXQDHQD1XtZGt1h
DJ8miJ9lKvFJmO7KiAcY27wea5vM9eiyQSM5zbi7t+Qlf9D8ZZ/55mO40/fDIXopX+JjeWrfRc5n
5NplrkfVKUVI6FNKDkxUG0C2XJxiv7OVgGJAIAzix8fsEPmCf3uPr6ibqPtbL5i5LGCS1hKjo/fy
IDoqprImyMYqgRCox4iPINryAmtrzP0QksyszQXW4j0SaC86yHsjUEFjxIcNbYXltSkmLGuz0SUt
Jd2CgsB5aI+KBC1j8ymcl9a+vYeblwPQHRmoL5BRXsF3YlWMBvrtmuSpMs7D8CTzNCu2qgky/v4/
NpjVSIaG9nuDc2neY3rupXVQ6HvQzlT/Tt8Rrrgv1x6TaWhlX5Okgz3wxQTk2GOkzXgqduW+9Lvf
1iMvh9qM/Kv1sRnGUNa9XNWwl3+JHyEa7id+s1t2kIKhDU2wKJytPY9xfytOrG0yvrNSs9bUBny3
AcJ+hXRUDUiR5VCW0ryxCvKBRyF61Zb7vGt/PiKbaqjADi5tQg9KSJxSeFYwYlO2gTrvZQ0vNPPb
OEELr+c5761LB+g6ujIAfgP5zfgWawkhwdkMkh/f9V6H8UTjIfuyeI0DXTCOra34tzbFeJO6G6Hp
Zs6in4TZrhpNiBwXRq22HDOb7nJth/EjaqLPuZIMBuIRSOe8+LToB8GwxdHJf4d3tACenJPUExe3
GfbKr9v3fTMNRxgH/hslf/TVmMAUlQ2ZZrEX4TOpxMpIdoO2Uy2vDSyvw8ynGQZpvVNxUQNeurrl
a9ammfikmD24qVp0ZYRW9aK6ru0uB0e/EfHew5uBYW2JOTVqYhVxB98JTj8ovM2vdYAq6T5+kH2Q
Zgh7rnz5lr9e22OOjpblHSQ2sKlqADWKGIoJuTM8107sqm65H6S9KLvAATmEC/HcPLSrz8kcpkhJ
sygsZzAlh5lLhCdS8s4r/Qts8ovxYKDdcfuv5Vtz1F20QgHnAFl2ibY46TT6ifldLZIzoi/ncmy5
tbUxJldLTLkc0tFCJaMrjiFEY+1Kbk4NCRsbuJzjDE7cUdb/TRBcW2XuxNSVg4Z6N4bmFYDhx5fB
1Jwu5XVnNl0oOK0tUOpDpP0K9wyNFHTiwsRAgq0fKlREe5/ie2S8zTiXfKtcgqYhZCFR7FMR1vFN
V2UaNCjMwtShS1D0rSuRAh1WDK0XoV0LrZPLKHS3v9sqcU0+HpjuFXtcNBwVWvYD/53FHkijj9W+
zyVfkezZafbNSUe4B/WB3cv2J/DTb1SXs96tKLE2ymQYSboo0thGhq/U5p6kQmonWegp1fg1H7LI
DhX1NYtFEJ8Bo2dLWv99zrP3279h6+SiiQGcgkFFW1lUBPxNKShzbPi6loiBYiUYNo8saNvoKrEX
CYVLiTSpN1WEN+u3dUHXlpk7kw1mKxuWgCxYH91CjWyjPiwYE5Z7yW6WH7eXuZlcra0xdyVDREzU
ghgo69P4oRzTYDpAwBmQXuJCNYTzaXmLY2IGUist7QRT90tDD7QO4BlZt2v1C8hpgnbkDPZsufH1
2phrM0qQrSMmLmgiQsK1aPeZbNlKox37mTdNt+kMwLOEiRVIxV1zykkZOD1LDHj4ygK9a6EdHbJo
mIRYXqwe4I8l2XXi9KRMS0oFR/zbX3GrN6MDyIwHKBUkZSdmWtSJ27FqDOg0n1JIrKpQ3a6W36b8
mKcPovoRVo33bywaChwSOD6v3voyNJ36MhVp0tPRV+keAwJecjA5ZjaPi/LHDHMXjBFPNKuAmTa+
14p9Jdz38nOifjM1HnRm46wgGqIARju+GnD7ly42b5sUeJ7CBA+yaJ3SxYR4O1CyHjRSokOpzwvH
p1/7F/BFwiIEeODZcXAu7SVmqhRdYQGn3b0bcb3P1Pum/kUM4qTVWzrwEIxbWerF+hiXmpI6rkWt
N31L8cANj/kpCDgCooGKZmX3P+veiWmfNLFFADV5qfj/YR2aILQhLINS+3K1ZqKMjTq2JkKl4ls+
6gkn8ns60lHTCaAFScW0jLbHBDjH3Wy95cBKhlkyDGGiKMW2q1KwWCZpCRkGNVD8+kyOC6AbmS0d
utmGJBzQX31k8whct/JVWLVgGGnI9aBX0yo5kIid6adgS17c1pa+kiDfK2DdrQKdgx/YgOCAnRZ2
aB6CSMWusVeXpRdrPOVaz3gDn6rxFaNlSFWhzfqNiprnLsgUXmeIfdpCYvN6/RtbfGmeuaNC2BKo
sKDEOTrAfy0ulNt+R9/1fesKwfxSn/IT/0Bd39ZLm8x5aidJqGdAj3wLjEWt9jx2AVSPArPnvZNp
PLpMf6ghkIWCTEdHX52pPZRmGCJgUO7y0fKUtHKVguO7N15wFyZYoUKh7jMloR2qAbNyn4L0+Tl9
tZzenbzW11D+Srz/oNjGWRkrVximSSF1FjgblVP/UT+0AYZsnBYSaADk076fsOddxg2XBzp2GVOC
AKHT23HpBDoono9Dhb0sNBlSqhJw4j+a8SOyTGe2BAdMlX8dPbCzGp7FEiiOER8Zn4dpzq6CkjF2
VhykI0jVdsMkqLYStbNtDEphZ4r1djsubu7qyiRzXsKhBCS0ph8zx+C5nNidxsMmbSBALpb1mYqs
XgNWaXYtYi+l8O/uxu/WVzoeZRuvS2bru8VL3f8i7cqW48aV5RcxgvvySrLJXiVrsWT5hSHLYy7g
vpNffxOaueNuNE7jzJx58UQ4wtUgCoVCVVYmsV2gyG8vjO+mv1fGMiFZuWkQQhv/zbKxQ8m1tumm
8FRQsPgUCkcjGy0KizIAeg9eHcAzs0x0kY25TPRap12pwzju6/YQNQI2asGesSWUSDKhfkTbUFps
Y+j3awzpPcHH45sAZs1C3YvOAF+6fl6XuaIMMEG5CKpH4xD5o6u7JbhPhh0tfom6pP/BSX5bpL/o
3EmGNR0qilMALtNwjUDZFl4zwSZYOfwiGLblSXS++Vv12yST0nSpuXaApRqBavpT/Fqqb6R7uv0h
Rd+R3gvnq+qUXJMWhJDeBh7T2YP8XbBVHMAATpepgucH6SAdDrw0MROpWos/2wL6HrcpNDm8GEXg
aFdvmh0J682A4aEJ6tZbe6ML3/rcFUIMBGgBpNb61QCYTtVdUW4Ixi7BRFRagB4dxm5/Rk6jmS7y
bytsCGnabILeDfxR+bD3zV7xGxTxrbvRmzfJHbgWcKBjD/o3b8NBiI2nJ/bqRJ/ZZj6wpA5dtEJv
CtgPQFk387Z3p6DaqS7BCKkIusr1yTNj9MecOUwml0kD6SJIYzjLfmyLk5yqT5hSfBF8UJEd5oBP
UBZuDBVoZEx8QUd0vDcQlevXeZ+9K560j78Rf3oVpV7cLOhsccwZz80FfE0TOryWPb0ma3lfRv29
1mnPfQLitv9xhczpliGqHZlSowUE4sYf0jeIf2w0xzefkUnnd9NOPuRfnedF9HC5fgFeeipz4jHw
7oBJqFQCUmMiamzULz1Bg6JLqmeZRIdMMUUFUu5Wgi0KbPsgjULucOky5uh0yzyi/TMXnadLqtvI
d2YqvMU5C/ucBsb7mUqjs93ycRzalUiTFRhPayC/1IHbeNJj9Kw/5S+Ktwcx61P3KmoXcNZ2YZQ5
Dk4kRWsdKxaVKojML/J4SIofAkfhRLALG8xRqKdCWc0iVoMMirYYdNy0iVuFE8bTn8AeiGlA9Agk
n8giB+Wchgu7zL6tq2zbtalbaEvaobxBJ8Z3vKJxUxD+DAENaPaP5Yfoi/KeP3jIg8EItAyUA5M5
F3CgshgUXEk5eLNw29a7Okh8Elb0sgWMxZtP/0VPlLfYc6vMsWi7yGzlHFbpIFri1fdl6Xa4kb5Q
YZIZs62r7oJD2oEi5qtgf0WmmTQ+SUFGYEafppeN+m4cwdd4oiN9zZHOGKH69FqGwpYM9Rrm1rio
lzBehXlpaa2oTtbkWa7qJZ72gwo72fctahbJXrRKnhOfl2cYZ5LtxZnHjC6yAaJW7702zkVcm/Sw
3VoSu4eN3s8xHbyj8CfFh8MG1p0SAtkdLgdFwHnL37Xf9SZm1wq5btsOJPBBW2TAiategar6aK5u
qYg4aHmR7fzbMc+usjcjSXfw7er4zlD2heS4NeJnVQS2uQomwzillss6GvPgqvsuqRU6WY5++Ub3
yKb6avs5ZjKbwHkTZbiClbECESRL6kzt6Jt5rPzVGjxFar1sQUsE81Wm8Irg+zzEUWwHxH9XWGs0
lWUMAGFtehiFU6gd7DfzLx7P6qn8KpJO4/q8AX4icL+Y8pUqTzlF2qIX2DcJiuRd9FMqn26HDpEB
xuEdmUgYk8B6bOV76ZSuXohQm7zsHRMnv9fAuLmjrnbcDFiDvDeC4YSUAR6BCt83OgMqbcrtJ93k
t/nFeun/wGy1KN/k1Dgu7DO+Dz36dQKFGV7JWrdZlPwICrrBBd006Hs1jOEZ+kPVKd7t78p1y7NF
M2dgaCoCZiC89dKhhfhssVUH1P4cyGPb42awhrfb5vhXHjzEBgEi6G3Y16zUKFXeqdjHz8snc6dH
7SDdSY90BEXz5u8yQDPCTJ7TqcJJP7PKhOROkqoFjJT0pJc7NQdUfd2mmDkrIvQh/5tePN+Zziwy
V7s8GUYzJYBttYD/Sq6xJbM7y25zGv5wXqVN4yue7E9P9V59VRUvR3Pw+faX5qVr50tmDszUDevY
ppKBQYAyXMHR0WrDxmi73W0zwg1lTk0lK6naJtjQEeX56XH5OlRef7BAwS7tta/jST6Up1ngRdQp
r26/s4/LnBQMt0O2ysIckzHmm3iEGjmR/pCsJEMek3hOEa7dj6YRRCBeWQROBF40kPGgs8u+7ttR
g9ArwVFR7q37BlMOmBFDFQvtq/it2ElhH4oqMdyL98wik3Inllwli4WqCJ2FA6ATFcF7NZPdPBFp
lHPDAP4lqixoqFdUt1pn9+rU44uS9USkly6y3bbXdxZIP4D6FnUduJcT9FhMmHNkjDVfPpNWZ+ji
AhNCQX5MH0ER+5gCut34xS7v3HYvJvvgrs7G6BFSbFRnWKarmEhy0bSwNxrQX6CKcTWeoOtxhnzu
Kpgt5scamxLM0eWZ7ABj0nTONGh4WQ/73qcwNTDx3OlPg59sUeb0RJqJ/CwG0+GWDCVbXPTMAbTS
TlqKEYubvBkNI9BkoKWq+81uxJCIJjru3MTzzBpz9JKh69Y6QlyjYp7xQdlWEEn9yO4wlPXjX9Rv
qS6eAj5HHetjaR9sVG/1aUGfs8wxxDShIB4/yABR/osIBvJBTAPDGEqQNNqc1XmWrGghdkW9I1CC
CQPR4POaf5hHIwTl1h/q0SdCLkBecMZZk1GAATXMFdtwYzlVUWYdyNxN9E3HX3ZZI88VoYw+W6Ns
nITDU8p6VOyuWqcGaMBXVU3lQIoi1wbp/zDvJoSSVAN5UaWNXqJZ0HJZ/MWStnKPP5VjLQfrqp2k
jmAuFdmqWm1Tu9skmeoiQdpqNaazm3ar2s0zyFKgIP+zzSUXlFqj2zuOR6AB09d2GE2D68TKQbKy
h9v7xQv+BoisDMi+gzWbrXK2MRoJU4S7XJICO+9dmcxehNJOdJDQpVyUvTKK6gO85BNEwCjtgl5L
viLkI5bUQ2jEhodA13Kwq71ppYLBEl6oRxsWs2boFmIimDnFkdxMRJ1BhDEkwJrGA95WqGxKg5fa
IiAtLxrCzy0QNGKyDIfr0t9JUaiRpOEIK2ab7EstJ4+2ftfm2zbt98BmZ9vbG8aLiBQdgf4Frk4N
N8ylQUmPmlnCkB1yIRqhUBOfMW06eukXGcMkZWj8vG2Qc7ou7DFV4ihqLczoYIGDcbD6XWMdx/Tb
bRO8o3Vhg7maq0HN8qaI5WBpjffIUkpXzV/t6jh2H+jXeG21GZrstDgd5CjJ6zi328YKiJr56hj/
YRi17hLlYwbplku6dtcM6wmifhsi/Yx0KGXUx3XuPbgLuO4dV+0yTKWA/ahIT1md/ujGfFuNq0j9
gecXaHjK6K5S8j9W8Hca9azUAamkpP6J9gUh0WtlcG+RD1POBUGXd6LArI1pV5wn6McyGYBVzdKk
LMg31Gy7ypnriDZIZID+/VlQN6RM61YLRfVSbl3IyphOcNsDuAbojQvubA6HCEkyXUsMFEXU6q43
yWboR/+2BV5IMM8sMFet4QB4I+NVGoA06mGRKQX5bPg42ChhZ3Yv2BFuentujrkGnbxrB12lT/ht
u0s8wNFHiLb0G8rLAYJzUSJBfz17N52Z+3xAnW0QmATVDsygNAes7oqtPfi5v+hAu8hv8Q4U69vx
gfjzV20Js5MoARXsHQvQTMxmSXTIMwZtBaSJIf/AnN3r7c3jvovO18cEiKVK57aj65O2c0Aei621
pSBw4CTAquQpGxKUnqg/xgl8EK7/2ydV5lRNc9VVDrUZGW8dlGm0L1q6CPxE9O3o35/tG5DLYOki
tBBT/ZoAV+xX0W3LzWjPl8FcUJAtWrueDgNS0ewCXb74SMdmARPwHF9YHRZ9NHoMzxa09BWwdDY+
GoouG/UFWVE2uHTUOj1aYeRaLxHwJcQVve1E35G58POqbGuJ+qDUIs42X1pFJBXLA3dduAMTQCSN
mFpO2wutT2fiMNHtja9D44L4lBY/Ihc1d4JZ69xDN/qfikbieX5hnAkndu/8hYwAmay3DIbbJr9u
HzH+F8QgEGXxpsRwlxunSN2aJDngHWrWgH0gzTHP0f9TSZ0/l/HbCOPuah73pDXxDc0i9VTNJz0G
q0TalP9hp35bYTw+RkTSzc9Ddepe5FOxr7xoZxpee5B38QmtdZRTlE0dyt1hEgEsOZ8RCH0oo+qY
3gBgjcmWkgLDehH4F4O2/6YrsWtHghcxzwA48GmxT4Zo+9X7qpeQ5tg1EI2t68yzr2bCM8y5KjUL
PgBxOjy4QWN26QpmYxVZWQAjqoJeCgx2ngPxKuBDD6nXHJugr7zmKXoVFxZ4UV6z8ciXKVcgenis
l3d2PakEaM2XPiiBgldBb21jzB/gO7RhkdyeRNvFu6fPTbJCnL1ZG06cjHZgnlQUqhXw5Vte9v45
UOGVYhpcTnxEEwFf16HJ+5UaQD+lUdRLQP+W3+ZA3sTbIQRCFKQbH8WO6gKmgagQ/rldTG5wYZIJ
XLNKWswVYIm97/fHPli/VK+1X+6QQT9UJyPDYO96ByTug+m4yqY9rYZ3O7TwniwaFD3QPAHvNgZn
mNii65FCR4FsFFVo6Ew8vGQ9cHhRpDrQaiLUL89/z80xUUYnZFmNrLUDSZv+KCyyUyHi1Siaj0Kn
4KHJw+9cLI2JNVJUxWZTYGmUXT4PpLuBuNB894pTmYBneITWG4Q5LADLmh8EYGCBfZ47nS+VuW6B
7dRzp8KJmY2Etp216X0mgojDyyAoMp4WMqFYfKVIOtk1ATUpoNu0SkW3D6hmgpZvtcs32XcRUQwn
wFHBJWCo8QfUepgvGhdyotY0wElruZGcCRp5G4E/0myROREgaMSCgEWn6BImwEGpIymSCU9aWmVP
vOIBU6IUAT8cy00+COtTnKfg+euWBSZEc9pgmB4lMUd6TsEAkWQb0m4LFfhQrfUFa+O8BC6MMR7R
9KOUKAmMmSc9lD7UF+NAhUerI40yVG5peEZtIsQYjsBNOPt2YZhJwZKkX9Y8whCqosxuEyVuo3zc
XhvnXF9YYAKZVmGGSMnxzI0SBMoFLKrS90l+BaL4f7PDXEMkHo0y6YCjL6Q+sOJjl2ou+gpulWqi
yMj9aHQwAcHRMYCduLxqo1KtaoOSdha/zLC6Gx4gBx35DYYDvile/9h/jX3n5+3VcUKGCTzV3ybp
TzrL0JuhTp14Rf1obErHlbP4Q1aL5wV1zdt2PnHI7Ck7N8Qc5AUjKCRpsDbyMryMT/OBcoOMDRDt
tSdiPOFdMRerYtx+GTAWgG66igewuXcOYMlBgDLd9AvNG2Jhd1loj/H2MbaWYV0MGTFx2kCg1Rur
HTYOCGzD6xD5m42Ij0+0b4z3QwadoHSFglIK5WdzPMbpgQDj+G82zbIVzJeilnmV+41VCZK7FOy4
hqvucaOBPz4+GSHl5BEVLVTueT6zxTzqrWTCu81BlRbd650CT79XH6JTEhqu/UA/KUABPqpZ2Y81
XBRfOwEw/SGFhS/thm0S3l646LcwB7HMmkyTITAR9Gr6kCwf4J0IknVwI0OAcedu49mimePXQ34h
LiYJA/MF9G6X4zigiDG93F4N78o21TMrzNlT1chWxhWvufJYP1f7aDcEC5SnV4x4pf6/gKtcGGPO
3gQJ1hXSqHQgIUUT4b0wRDojot1hTlu7GK2e1Yj844JXT1XupB4IZWd1ZVtUtxWZYo6ZNoxxXNED
oMmtq0KgQju04HM0a0HJjmsHBVv0DRRcHuxbp6oGC51GlFSj5mdHlZYU0yUSHK6aBWda5aU7ELKF
+BGejeBpZr4emWpUsegEgvmdThZTFL2+i76YO3CVuuvmGG/qV/MIFhd/OUSyt4STCDvMX+zvX8B8
VCmdOiPOQRuxzB3IDfItFcYzk3rb6dL7bdfn3qhni2Uub0kvc4guw1VyjN4WTuxOxfP/ZIFlpZHK
WF/KJdNQDHeCiDinIhq+3jbx2aC6ujt/r4LFJA+DKeE/bJkatsfmQGFnyrEEjbz1OBZu9qLs4fj5
Pg9HUZuTMz9tYXT5771i+WiqygYdHNXyKI8ADWvQlyq3ySN5E9OW8CaZLkwxQVdNlrbPcTyQh1Ne
P9DrbUmY3Et/peJ0hkkW8trynmwXVpkInJYQya1jXKStnz/TOT8rUD5LlC1wnymm/bqdjWIehi52
ohyZV264sM3EZVupc3A1YsXRaQFIknJ4x3taPgSBqepmm2gj6k/yM5Wz/aRn8yzfM7usmkEjSxEN
o0+fO8PX+IRz76Htde8IJ4w/y+K3XJeJNk1njkpqzJiFmEA0HUebRhq3Ux6qViAvD+1w0uSjDP5E
fTza0+Tlxh96gqd51wW6bm+b9p1I0RdV+1FVlavX2bOqpCCrFUQJQUAymYAUoxdMoOGGJ5n6i6BW
nLT3+bq6Q1UKMnwabm59DSYcoUepAQiJHCern8fprpBxDesYD1ysQLKmjZPnnkJi/3b44OYYv7ec
bRGb+kSsFRW2QFKLu9mYAtVaX6pIF10s9J18Y3Hs5GpPKjsDwosW+7XBA+fStoDGEqXER5H/VxES
j2AIJ1T9wl9AED+7uSeC0IiWyuSQ4FtqUqXGT6iNX3G8G5wfuiR4DvLKkueHlm2vjo40LF2OFxOE
c0Kt8PIBqCDIphMUJoudk7uNCgUroMhEpTvBXWYxkaoZp7/iYwq1I/3dqp5u+4no32eikTaURaMa
+HhSanhRe99Zwj4oDeGsiwDDTEWwMPl7hTpa0mKqkgHBtvkVP/Y7DTyC1sZ4iO41jyKqRLhw7qMT
oAgd3o+hwSv4UTrhVdMUWFJfNS4aX+4g30vmV0X9YWffa1RYbRQmrKcie779KbkZ95lhtpDcFHOz
diPO3PjxyTTglffkqxZWzwqmToRla/5n/XuZDlPBSso4Lhq0B2h+ACYgKi+Su9aD/Vm3Lj318fbq
aDi83sXf5phTZq/OhPY8zOnR6PX9qSiggZQ95Xjm0lCuObl/26BoH1lKfzm2/gIZ6qG9l09ZQLwh
6HbDk5jCgJvxnG8de8yGPl0K+jEphUoNauERnzLZyltNMPrBke+wAHyyMWgGwQDtitukUoq/Zqip
BNcKEkU6MFTdYQA+3YKKA4rvSkh1342wvquCOgRbFmBzfZjFrnpw3kTxhbutZz+HuQUjwNK6Ssfl
FJUvcfcOsNTGKT/Mfg3z5KTmglo1971/vnrmLlzaESS0MjIDVGo2AFTFrjZrv8q09POy3Vil4ZMp
28ljvYkNzeu6EdoN3W7C35fxuAHCVMYV3S+jB0CbB/U0rwC1HzHh+qm+VeXXpjQ9tdMh+NtIgmv8
9peyZAZ0ZatR8yeqMRmrQM7jnYOZL78j0r7HT66lHo2TSQg55GUpvz8YmkY4lmepmzTWePjOsRYs
kA/Q4u+NBVb4eVuUXSA4bvT3Xx3wvz3BkpkDXuV5rEVgjQH5FIL0wd5RoaJkS4JM5AT0X7pliUa2
szXJed1+0lsjHVWC/G08UnEs6w61nnAA84Xpzxh5nsPyUXXNV7P/L8Sbuff5+WdlznvfAu6VGb0S
jN9AfeW4VEUjCfAYvm9/2U+UpmU5CC8m0V4yd+2kS7YmqTDagN6fEoorspuA77rz5aACeiX3iqf0
/t8UDc+XSn/V2de2+iFva52+Vc1+11vDVzJFhz6x3m77D/1itzaVyfm7porteCq0IGufxwWS36oI
V0z/BdYCKLWg4maDfA8ivpcLwbGze4hsKMGqVt+7CeqoxX1ZF6G8oqCcCzI+3rwJxo4hui1bhkM7
tZfWVnmptGg0QCj4jcqK99BkaJ9B0gQVm8Zv3xOqZoNSL3Q2guy7aM94HxNjAFAng/Ts9fRXjC5H
nOK+ClobFGXkoemeb+8W9wBYwEeA8EpWrucTpmJsZ11K7aDCfN4d2aYP9UGCbJQVOr96L9knYXkS
ogp4IebcKOOKUdt3kz7BqEaMMOpkr9Tey+5UzfvEeFMjQD7jTScJwSC8eHNulnGc1mwSs6oz2nue
MDrUedUf0mb0nLAKlldjd/vLfnYOGTeFyiBk6lTKXQYI/KXjgMUQQ4RRZQcRHju76hdtd8+JK20M
DEH3QKduoqD71hyTA6VH1x/VB0WQY3C8B7/AUTFfrQBSzmoAahOo76YG7VNFT9wR7HeSkDv4P6zy
tw1mK9fJTpOmhg39YfSdY7eZfRPj1rrXeK3iOXc2vu+JDoPpP+Kg/QpafWE45XiTLX9OaSChx2Fh
TmjcoFhQywV+Qlg8DpgKGYL8Ud3+F+zkdMuYLb2wRD/4WQit1RridhEs9d/6ATSM5dEO0+0CL+rd
cdMfHM96iL+AgzPZ6gfRdckrkWG0Dy8ZuBSIs1h4uZTLjZmYwBdgaKDASEr51j/NmLYb/MUvN+QL
eR4fUXQXpDu8Ig7MGpgqQsUYfSDm85r5aKWjBFwBZWsDX3NzMjOXEDf6mQPECtaVz1bXuimC6VV6
1n42P9qv01bE1sN53NO5RgjjABUkX3Ebxvo82FoCsEyXL+6qQtW8TEMiwh7znm5IyamAIQjGHI2F
arfd4sTEzP/EN4y7E6Xe1MJhtxWTyvCqcRidkjE9BZgTuibMh23tDvMf2ud+1rvyZ/KRQZ+53QzH
5mf7IN5I3hc8N8c4L1okzWLJMCcDGb7AR+vOdQZBS4tXrcaiKGTMsEFQyw6RWEoE5ckBgDHtvnpf
PzQITyZB9iPPPBKCJhfUC1blTdtm4wh4RTnBDq1KWdctA8gAjdUUKqAfMhCwKwVNfGrIh9Q83o7n
nKwDJFEg2HfgH5iwY8J5avRVXsUIdG1XLeB97R4heLjPzPJOraedibnz2/Z426XjhgCyz5DxP2yS
OI15Xo1A2kzqWySPHkrFbjl/u22E97Z2QCRsGGgFUXoj5krMSKEosY3DbUEDXttSYPrs6UG5Lz1h
oYLzBS9sMU/MTJWybNQnGzTz0cPqD4+97VJigBnAqHxbPpTv7V3rSX76enuRHM+4sMvsnFN2mh5Z
2LkczBstUSbchQDr/k9GWBaCOE9HLdHwIfsRyqdq7KYi6RHu56P6yXSaDvyuzAtwmVOnzqhDSC3o
MfVhxdS8NOy6rPOdRJ7cspSize1FcR4qnwpZ/2+SJlRn952CasgKEkv4fGV0vV/YUJX3el1tnnsN
6geplcjb2xZ5+eiFSSYo9nISzXOJ+NFtcmODrlP9hXZkKG9+mXpFv6H01uLCD68xemGXiY7mJCe4
dLB/0mw+lYb1ESvTl3FwDnYCp9Gcx8qQPTCsfHTpcAdnuoPyMt5ri+45Mi5jabzP8GN7MMODHf6p
HZLvDunuoGl0pyq5IDQIPxITG5RiseNFxWWYOe76MW3iQx2AALxwKwxqV67tdmjgglZUmGpxMmgK
nVHwEAKdMu7hS4cYdSfp54Xewp8vV6C29+oXym2Tb8VS65xlghsWdG8I6qYBCmfGF8ppbomqfwIq
lxe1c2X0xnwaL+aN9WK+dvfWCxFyG3L6csjxbHrIVOBTr24wY876PKPXcrLrj9Uj5L7c4gQx0RTq
wpoXvaqv2tttp78+ZhcWP4uSZ8eMtFKW6jNd5/KE1GbjKCdnfbScRHS46Ae7zF8vDTEhpAZl/BJN
MEQfQKtPNaElvEKssNzU3nAQ1RRF62LCR99nrUoMmBuSIiwne3FnUtOwQfw4md5vf8TrKI+1YchY
how90C6ss1jgZKlRkkYAhpigCj54cFT/4xh/aYKJEVXpLMZkxkDYSs7yQ+pK2ZskoxUM8V9f/JdW
mMNtWiU6/iaCbmpO/Teprwm0OY3qW6VowtK6yBbzehvVSsl0ukOU7Sjb0SJ04zmP8hNVKck38sHZ
idIAkUkm4yCaFc/TIIFizQC0MX2I19JbRI9vvhH6+EazyUT39jJO2cOqgRUPO9WZdY0ZauVOXdW7
2dREWhp8r/ttiHFxqaqXvJSR01iDQtwWSUayYNL9H7s2GmZ4fmFM2nGuUs9yaLMO/XHUaKJiL0vz
Vmvjh//JBNsmToYkGlIy4+ens7fOUFNQ8/C2Cc57B5fG72WwLeI8yePMjGGj/ZwksQ454B1UY1Tb
dCWKu6InI6eZc2mQ2Rw1hUrFYOG7kXj2tWXwnC7xOzsFYJ0UuKyH5ilf+gBaEhnmikXrvc7XLq0z
t1fbDlNujxEKh3b7mDSaW1mrrzvHwXgsW0ngIpxEHtbAyU9ZVIDAZxP5ZYT615wRDa/0PxXgkRHG
EDoCm3o4C6c4aKrOXCQX1phUvukHtU8TWMM0Nob78MZLXAcTOjRRA+MOCmo55nOap9ITlSP4m3q2
UCYFyXpZk6Y0R315R2EzyrY9LOC5y/aD4LbkxJDzNbIZfdvF8wr8uh3Y2ijfJ2CyB4Zs1Z+jthap
i3AuygtTTLgaC3CV5TaqDrid5RdnTrT3cWjA6Yk3W/4Y53MuYmi7rplduIvOHA20d4vCdjI9sEbz
NbUkANoLzMSoXtPYWyMjuy5V7spKvpOk3e0wwImYF2tljoWytA3A5qj96rb0S+u6XTHHglIAL3EE
ahmT9hi8wwOarQVYRSfXcQP3HNogifYmoFUUQGyi+locoKBKyxA1RrpEdxvvyBsKcg/wP1BRdupS
Z4lc2hn1CBZIK0i7RdpFToyJ5HTxs8pMQ3RFbF+NSL25/T05JSuAkyCjTIXn0RFh8YFNR+SFyOjr
dBvd9lQQcDkAzWXQxdvRiSrhAaSuwZ79c3uM66AzDNavCR8XCktQNAnivbGpjoqXbfPNf0GqKTLH
+EthZc1qDjBHGcZWzLJHu/IwewB1UgJ+gefwnPN8bUyGN5kzqJWA0grUpc08KU6erVoVlMhogLr1
/RgnmedYluQINijEoAv77RQkmMIRjUFzRl8v/YLJ7ZI2XZpogF9kuxzSyD9LHxLCq+bXIwgZxy3I
MFxZdbU+ANXX8NyGouKB6Fsyid5QznWtKFhnLMm+Fr1WaOoLXJ/znrlwfeYaInoK359gYvLaoxF0
IMfxjDsNbJ36tgSO+lF0wHn3Hiq1qASACwCIImZNM2nbMrNx+YxZBQLBN6g1+DHJv6/S6KZJ/Jb3
Amfh3QznBpkV6ijqpJjQwQpzZYB2L17BOfCKbqkjmPVErCjAu/XODTLXa79U1bjYkR2A49xdNrly
5xyoIE0Djb013+YGQsrPn7f38bNzcX0k/v+zOiykwhqbRh8TuCpAwK5BirelHVydxBjL1jExGSb5
t64/GQigMuYNB8gyO/3B6B4Vq9/HY+0ZzuQO6Xw/Ftl2HiGKm1teTnIv1p0nJZ/f2kjkenzn/v2L
mRtbgyiJrWYSnBsNWhcVk+PazF9vfxZuTgceK/QHkFxoaEpcXie2pTfS0n1G9tmfnynhmRYux/pB
LHHIgSMhWpzZYqJFVtYNUQ3su2VAtj2LizYKEaeWsIzaodo3qdYWHlk6h+ycjJT7aJjA+F0XYxE2
qzrcG7W83DWylj72WoSppAGiA/cEM22/oKwlfSkLMy9c1NVs6OSNZVYDKDY1mZfDtzEKa0J7UImc
yJUUcEa42ZI3wTxl0aut6v2325+V6+FnK2XOsGmumZN9rpQggUxSlIQTb7YzQXDif1ED7GcQ/0Je
zrZ3kioGpX1T4V6WwzkBUn+aNzNC8EgAxC0Lv4/afdQqL5BFdCelBRkY+sTG+zpZXjv+seR7eZW3
xvzdKee7bqy+SEveuk0fmEDKmLGzBbPVO+pUjwj04GBXZUHk4Xvf2e+nR+AsmamNXrabbtWDeSm9
VdI2tgky9Oh50A5dtFfA3FGRFXCk740mMM09XGeWGb9HUa7QkxJVxmIuUHjr66oYQTVUkPC2J/BK
fQo4wf7eIsbpzcJa5WRZtGDtxg1Umu8ySQKHaYyE0ayeZyl56px8azdvhJzWunyL8vZeR4OiWAXO
Ilox45Olmc2lmeKHdPlrndebpTE3t9fKQdzhgCNBBKLKQgeLLd0q1liWGRpnSNuI6Q7vujd4wy/n
JzTGnjV3+CwHAnP1pQY7b4LZ4BggS4K4/wwNiOCf41psBQxpyJPx9YGtYdarEikvdE3VgrxRwyVp
d6ooLb7G7YDEzrEA/9PBvCEDYHnpvrOMjnFW1FRDsbqLTu0x0b3qkfYSAEqSQQPnJu/9yxK53X0J
9pvo/Z9u6ad9yu+AlxZgQ8wS58rUKzOpwOrfra9jv2zjpRBUCq+8hjHBJAdKYSl9a/dWkORymJEY
oUU0Q36Vf6DRBMFy1PvhGtcyZkU7xkqVQMSwU56XOd5IRumhFuXldb697aBXYZlagrgKlfjliHrl
mtJDrRhcbr0E2cJIPnZFtM8KkSojd0FI3dChBgPNVcNT1dvMqia4BS4oz6qh/GbuZD3xi+Gfgm/w
IlOBVbBVpIp4iDL+J83FkpGIJKFc5ZabqUk4thATu/3ROB5wboTtHGQGUaBplSWhZem7VgFsIUp+
3jZB/fQiN7tcx+c1cXYNzMZoQjk8T0KtSoKGkF9AqGQe0Hmdaw665fYREXDw8xaFEQHUeHBxgtCa
Cf/pQkaNVLAoTcOdmkReruj+P1/UuQkm8Muppg6YG03CuZ/DCpDqFqyccXVcx9QvlMd/YcwB2hul
aIz2s+vBva+Wqd0noW01v4hBvgwZQlDeW1/LGhCwyfhx2951RQBbBuImMOiBegjNfebJPCdOA0Gf
KAkpcS1KZG4EwA6GAppduY996fm2Oc7BhTUd7Bzgrbhm0CBtZealaiRhvFbTfUwG3J5LUxyXShlE
ZSuea9ApIoBzbIzLsrWO1clRCailJKRvZ+2QLmCK/lNZwL4HSr/28z9ETz6e/5+bpPWJM/9H8Kvk
RW7TUB3Xny3pTlHTHyNFv7dsiDVISvXPPye6WBrgmA6Ic69QQdJMy7hdLgW5IvnqkodN9XVS7K//
dNPwgoVDGiaUcfEH4yJ2aq955jgkLOPGX+IwAaCrmwWOf+0Z1Ahatyr8XgH36uWnq60UuxVLJMzn
duPIupc5yoGYoiDINQOhTaQ2AFNdy0H2uRaD8BMayYvjWrbldsuXUS2C21/sqmwD6k75txW2Q4LO
Zab3qUHC3hgeRiU6dDnGijJ13kUgBYzHSgZFrvRMOkVE23ft9Aq9rHCZgM8TYFLmJinWYY7Q2iSh
aUD7KNXflVYXXFbX2EKs7swGuzojxk3Z5TYJs+PioVw0NB55lzddqL8136o8aJ6TrXnIvosaddfX
8aVdxkUyODs0mtM8TNSs/zDtSL/TQQa0a9ti8ROM5vq3d/G6NIyFAkho2ia6rEgxGYNNHjtG0oy4
lsMFONUUQnLpnjLBAXr/XPhIBXci/+St8dwkE0GmaVCBih+SMLKhhqLEd/raQgsy9spBFKx4rmIj
p4YKBM6c/onOOwtWmZwY+QSYc5ii37kznF7Gs1pqBUeBsyBor4JiVlEdgMZYJFIG1fthrRESzbTE
iyVsrdofpK+ponu3d4tzsiniFLcKxLgQ7ZkcustNu5XsGsXzEtouQGuM4TR1gLnIUXjbEmdJF5aY
VHqtCXD2+Ywor1cPdj+4hvkgZcqDNe9uG+Ls0IUh5jCDhLi1rcRIw2Z4t7TeXWWRaPZ1hwz7cvbV
Pl9GZ04wQh2DrPWEtSR1FUDdtfVHGdO3Vl4Gaa8/E0t5wPl4X1VUk1oRgkvwJdkD1nWlpsVJn4Z1
g37AOGDul2xbfXTXTCR/JzLFHKwEd0+N2c40jJZ6T+rhIzOVcIqm/yPtypbjxpXlFzGC+/JKsput
1i7LluQXhm3Z4E5wA5evvwnNOTaF5m0ca2ZinjzhaoCFQqEqK9MI1MmRdAa4A7xPg99vqnBh9iDa
NtIFyyJqeshbJxzTfPTBJ/iSlvx1NGCeecolDzyJ/+vcmVZfUlNiNW1Zl0azwfwxpr4yTYEhUwCS
LY3/ipUVVhiJlxC4pFn1kJ+axh91r14odIJkom7cAIz+w9DRDjl/EE7zqvcbyj/uyurYqqQYPJzt
wZkCRzMHlJOcYLLLh3GoXN9pUA47b1Fy9HQhmsQQFq7HmmE3HbUCOz8kFsDHf96GbFVCHOmnyaSl
jb3sOlDNl2VLwoKW10Uz6jtLq1+R8ElWJTsEQkCZkpn0vQ6LuV6WQQ1ua5907s8sLogPjRBJaU5i
zeB95dVXU4tlzLtKS6Ox+T466WXSTSgCz7d0OpzfyM2PBX5B1HD4zIOYoLZxlVM8bbCseqpAjld8
r7Px5byNzePlIgHGP4iY4muCYmyFOloNgUCLHvsJPI3Ea3yq5M/n7Ww6xcqOEKemoixHO1vSyMm7
CIlkenAnrYVU7mT7neXdLMSVwZE3v9PKpBCugH2jiaWnyr6lcQ8iIfCAJ91Lq5CHTkN1/vz6uIud
xEZ0n3mOD0yoODShqwqk5OYsi8qBksDu3R9DZ90MCwcwZOVzUtZJMDqxXxe6xEs2vyBG13QH0xow
LBzpltiVSVE5jUwvv2dAyMfprmhk+MxNX1xZEQ71jHF+p8qKLFJyIw+Igh6HUz+c30OZDeEYJyV6
Vd0IGwRXpQFB+15Nw/MmTjvCPDH4vQ5AW98f3ngisTaYUxbpX20agP4+rML065iHtANpwLjnlGDl
J+cbkOVt9NclXxiHSRRAMKIBcITgkWSsdUUBIGs/J/SzugzPTh5L9nDL6SEObRjQ3oDmzMmMdGKh
T1IMCPCmGlDo2ZsZ9OWq1ret/uL8Xm59rrUp4UibKtaD7DSNikG5hRzDHVg9JZOnm6t5k+nBAB8E
xwSPsDswtpgzImA2WyE6IM9Npdx5Y3pJXevzB1aDSpHr6Ki5eSJeph5R0+jHBtHC3IE0C63svy7p
4eNDi1XDNCK+jzhDxtrCBeTHzSKHlneeUe5or0YfWMPKBP9iq5tpie3Rarwkj/Iyeaxn4NBG68u/
MyEkSui/aRkk/bLIbc0fCDOf55p84H5dbxR3itUqDCONlyoZsmgyRlAhes2DlxqHZpleGe1lVdC3
h5oYuNfWhPBZ4DbvajvO0ILpe9AKeLn12rWDggEqrT4MaGy0gQVBh9LXtNF4AU0vEE0O83bZ1L1m
hevswFrnfdNruGngznb8uYnrZa+3WnNsrS65toxK3elpq97EgOpmYd8ofWClbLpDwxWNGbuxx4sK
UwWXM/SoIDw05Q8gHLsaxin+Wi812ZfzQJ/MIgf7nuLaO+LU2XFJR+ObMfRtUFZQltxhHNwJ3KEC
IaBtJB+53dabJEZ/t53LWl2yqAWcPXBjg1w5udn6A14csT9nHjtWLhRP/XkctHsQW2iSS+4UOMtD
JzjeIdaFuQs8hd87BWlm8EIVThb1/5Eb6LFVkHXT92gr98F4SWTilXxNJ47BJdZUhAS0R4XYA5YA
L8nwwomGEulk1vp1dWcv0aI6uzm/cpW/Rta/rfC3PTGtbCbHWgi1scKy+1X0r5Dgfjp/dvkvPlkR
ZkhUXvDE7SO4etpndVYPSobKMTn8g7oCG620scn/GtEMSre4gCA7jSaTECKUEbBR8DvgRKkknOfu
Cu/TIXAT+1hn6uzb2ih5Rm1lQCYv86O3i1tPDN1EL5tZgRZYpDVT1PfaJ1Ky+2mQgZk3fXBtRzgF
FevY5Kqww6njFPCaO10QQ3SFU0Wyn+mtdNRo6/pbGxRdUNM4o5iXRZaGygW2EKRiFUCcWnUwMQJE
7pLO717bYD4or+dd5a2sdPIR/+ypK+RJc2cnRuxafK1cA7oJGgQVZdfuoCfiu9+tb9muuiZd4NKd
DF25lVegBYpJa7wEcRkL/jNXDTMHhLtosbzHeVRrP3Zsyfo2baA2iGI20mZNrNBQkhQF1ITzyF0g
1Or91GX35KZPrgwIydHQzDoevjAw9U3ouPdgeA+yTLKKrRAFqdDfqxDySWYuSdGNOGnGkkfgVL1l
rXlVZMtlNZp7Uy0PdqrvzzvG1rqQYaCsxJsNJ2/StGbQYssoUgxl9O2+Oxjec2MY/nkrW59nbYX/
+SoF0FyqZAut84gk820xxfcOJR9IZKBqifsafGwGpJnfm5iygWVDioXg/7mJu/SpMq3o/Cq2AuHa
hBAvaDpqi67CxFAmd7o+B6ie7TzrWskPdn7/AVuQJQCAAAQtQF+/X45mQtMImmFozQzTs5qT3m9K
m4XUMA5WPt5WDQhSz1s8JUXAhcWVahHrHZBOnMT5qu3pkuGC/EfhfLmwj2bgXGqXdRvQvXbp7fIr
oGdKULcbGFiledg2fklDGcr37bCKsWr9Q4SEMU3B7OJg0CVqMcFVxX7T+eOEsWr8sjuShE7ktT5I
/oFwWUa/OzoX9F4+lLF1MNY/QvgANSAwRk7bHB37ZBfnYLFWdExdmRfnd/0UryXsuuBUWYoJdsZz
/CwbSTh6SmThwec3k274DWlBDmo1zxmDllvB7jQg48N0bHblMILtAIILisokXr4VhNYLFy4pz+y9
xMmw8NG9GZJ7s/yeonflQrwQXTrWSe76rS7d2utEuIeBtjME1bB+zoRXZD77BDzT0bqxwKtpPvVf
wQEI1RjpVbyVO61WKUJAIBMF8XRudvoBRdLqqrZ9+sKHfRyMxIJ7pPAZjfjt2AfF1+LnImtO8vvi
jI+/4R1WETFFNFedqoH9tD4iGUeNP/lG8+KiyCEjb2YzZErzi4rqwYwbTS/JrTs2kvr/potj7B4Y
KPyriz0vAqhgZVeIZ1R/LYscfeZPhStZqMyGcG/2o9IP3sRt9ODfhtoS2jcdDvH5U7R1vyC1BzQO
9bpTnYmcmkXrsC6PtFS5hwZRjs5M9oHaxdqGcIdNI5lBppUBr5xUWQAmi91gu3SvQ6M+6GhPJMdw
K1dcm+Mbu3IQL5tUko9YkqGYN70Z5YMb2I13HDpJQ4YHshNPBAs1GqwQ2TzhdHIxG67SysUBJGMw
K1aQNL1fEnDCq5Ov9n/Nlc7j3R9zlpCIVovR4vkPlAbUBr+p5bDDxV35SmxrAVjQJNF10/tWxoRX
5gAeK7CMOYhlcXdA/pQayk43mg9ZAT8ohhQ5NFK4Kvq2iGeg4tA0Zs1F2dc+JjQDtT98wMedP1aE
i6Iaywzzidi4yRquSA4hr1L9dN7EZuh3OEsQCIOgZiX4XKkzqnvNkEde5XgvHcBRwey2yV5ndnrJ
WNtexeP8c2ZaJzG8/Z3+GBZufEZUps0OnD1xvs+1jnhH/dHS9h9YnmtBsdYB0OpE/MOr5hroCWB3
FKW88bT2vkhBddxdNlM3B60zXFaaLrneNheGV7PqODhbpzIIkNi0SnRfIpy9YOm9l8Fwbkm6yMap
N9+ywApxTL6BzydWVkGdkbvDAECNfm0DR9bfjkOYXpsh2zWP5JnWgaz2vZm4uLaDNwMYmE6pj/UU
JZaeVUXUmw/GM4fkLYf0c3XJZ0fcKHuwAnkp4tRBXdxXnCARtxaErYSTNk/U9WoH0BqvcJEULugH
KqN+Z2KEoNfsX7WWPhUmmKrP+81phHxvVTh5iq2VllZwq7FznYKYze+W/DnVnZsOD0+fFPPf147e
WxRysFkFkYBalgDKLd2NMyXXJlH++sp8Z0JEVLho8ZtJm2NRZffNdcdL3DgSE6fO/96EEH2nTG+n
RsMqcjs72nbjF1O+M51FcsYkTvFGg7O6KduR2E4LRc+oGjzfi7834+LnzWdr6lBafWj6vx5sQGDU
ACBHRQMJByLJ+5sZBWOg+z1Q/ttT72cKDcpEEqg2EF3vTQjx0FbisWC9WkTWLdEja58e24P3EF9p
9/3OsKFMV+3mA5MO3PO/9n0qALMGZhQAlYHclFgiVeduBmguhtn/KOFpT+X9GOW7MjJD/RmSEqit
7GXvvU03+WNVLJRqndGkyoT9NEdA9MZSwUiz5uwMD7j88wd5c18hLg+RRh01IkdcoENMTElRAhiR
BSKhPgRH3T5xIWSosbDfWb/qkAZFlMkKmlv7CjU+dJMBmcaTXvAYvai9mPQIlS0E2qFVGWQTcIG6
P7bSFZ6+awCVW5kSPEcZzSzOq76IhsZKbpyuT46sLZsry6bFFR3j9CZVEisENOZxKZh2KNuZHIix
lI+2m1hPxWDRLCA9AQy0Gp3HJc/dsHUW8FbXdXI7MSeWpJ+yvRFCelIbnQ0pjSJSC/MQa+UtqR1g
rOindJEVIrccDZAID1xP6Ng5Yl3ZqKpJcVN8hoxBPCfv7YNZ62CiYbIhrNPnCMcrOhbGkmzHOEHH
p6qi69lcJ5FWe18cswtaS0qgsnHjvzcifOlsqQpQ6doKZuS1/ZSG43TgwHGwid1Rsted/4HubnNd
oJFCSRANhxNhyYYVbPYoxdyE/joSlESMz5IDevosxqJWFoTnYkwyNc9URCBOusrL1OyJXHNZeUg6
3ukS19s8KytjxvtAPlI7t0sdy5kn5wimJfCMqWE6ILnokVZQf4q7yJv/XhQR98d6jXyXV/fV5ORN
79Z5GblfyYMZgHf5U38wrv8hBjcv54O02MEXIsZ1VEVBYInBWzAHCWeMNDqrFFqUb3F9CbvAALfr
gYFlVQ2re+VFpja3lTBBSJWTZb7hdYSNJag1o2uEkYbUHS4GswtzMwn0QQVVBZLDeTxIvIYnEqfr
+2NP2FGQSMWN2yKsj0fOZ635WWhejHvI7x6le7nloQAVYFjD4zQcYuOSljUtgfMDICOa9nw+v/0O
6Klv7su9F8o8dOvArY0Jx4EselzofGFaVuGOOpSd7Dm+UWzFi2i1HuFbLVk8Y+AhB+qjwbsfvebL
2VrAYOR1lk9UOyBN8c0jLWpQpDxaybLLktYKlKR5alz4D3hjSF3vMpqGmlJ+pkm6B0vCkwYWPyaX
I97cfGjn4pXt8Heq4Mh5b9SOppVl5H2ij0lQB/YLmGyvWh/FUNSBz7vV5uavjAlpvzVYnToPE4kM
LXYCcwaIiDSP521sZiQ4k79XJGT6HkbDwShRpKjz+6CY3k0H5vgEhU8/Bbo5MpDnWfGBkaMMq7p5
f/yxjJThfRiiittbLEdQ4OX+6pVz2qLkTFHyrB7qPcGMZ3B+rVvXLxLLt74uIJDi9Ws1U5yP6MFH
wOaEQ1ubvgPa6TLWZEvbSinwxjcslDTBcS9qD+ZT4+nZAGwicWgw9nbtV8wCcYKyZ32b++dXZWwF
n5U1URlHa5VB0TMgthOymBYEPCr7YM+KvVMnVj2gxksOORAcICpneTjX0PRoMN+KJ2TtRIub/iIp
pLRzJxvvJoOZGNmryuVqoQbb6fPcf+p0R4uQ02n+ZM1tYLK+usvJMu6A1JpvYjzh/NZsxoCwimYh
m+LqyWvM2VeYQQFxGBZJ0XjjtQV9EBTOMKwGzSNLOBWVZi5eSUcMm/Tk2CddWI7ZbT4lr52T35VT
e1VgdEmyxxsfFLOtWKhpWQi8Iku4iqzUjsGmERU0u8mTJcibOMjHKpyKv28jcoQD5v5AmO1oJ9II
k+nOysI0Php6PdkpHpKy+39rMRqX54YELVjPRdBgpSa0MF3MzrakAZ+ZqrbBWHePiZH8wCSD9fdb
Z/EBK94TRQIgotSUZdAryDBzNKnms8Z8NEr1okqutcGQ3MJb4XJtif/5Kq0BzcmYa1BAiDSM3xnt
viB2eP6onUob4jivTQjvqLyhs8kKQGMHy28o+HHyQxPZd0bLhdjQGudU482F0fpGkIfoZ08oYneS
Dd2M2OsfIeTdNJmHGhQYacTyfXXBuanoZUuP2RPvG2mfuztIH4y+u5OsXba9wtUXtyDM1FwEtX+6
s1A5zW+cgI1hfKsFGIk50JClkgR5Y+r2/YYLh93T0krPdEBCVXvoA8dpmc8G+zMUtg9Lqj9jZOu6
VLWdYjNI/2mHyctGX09kHcmNE/Puswt3ZDc1XaEvHlIU8wdzwXSQZL5lMZ/Y385v8vk9xpD7exe2
2aAzgP3SCBKrQZWDl6iR1lhkNsSiGB68AyZv0kg5oOjcHarHDvykqEmzUB8C8lKHVVQ//bt16e/X
RYxibEqKz8hodZ01/Zc+N+/Pm9g8FuAFMDEQbhj2CbyuNuhY2p2DKRE8R+2giaYO2hFcx4FDGn3r
YgSH0R2VhYStp8bKrFg8qhLo7sYGQoIaxdfdl+mxvE9C/aK+Ykd1z6tkKtQZlVB2HLdyGbxu8LhH
BRBIRiFr1nOoKmBTkyhbtJtMu0my+2k2JMdv2wjwQBjl4OR7oqsQdFzoACOT83mxdz1H6Nh/P36O
ixwEFf81IvhG72Vd0XjKP9+tT3d151sHsmN+foXeAXjVSPg/SOPykyS+2NAssyGpsKU84HZgEnId
WKW02JV1b9xBAOlBJcvBVaCdWo9XXsJKkOg6Vth5/ShJYjZ3FhQqJqaPbfirEEzLwlwG4DHTqHRq
306/OMrTkMmu3g3XhAQe7lUMcaMaJOa7HXM9UpcGBN+b7KbNvxbqEtAhDZ0WfC0yJv03wIKwo++s
CaFarYF6HlPATVGq+1LtORneADSte/k/EMtvrwydH9QSbPCb8O1dXfVLQYfZAFgtan65kRdOSDQR
wr5ohm9+NX6wK41LSe2sr/pr+8vqfOe6L8M8mm+HUIkK6A7LCntvBYzTxf/5QcKdbIGl0gURb/YW
fLxDD7Xl6YJ4O2WXPLm3Lp6HjRKyKN3L6MA3dwKlAMDCMNN7Ap8DYM4uGrMHVNUDu0Fq+Sl9YSku
QVyXmfIgibEbF+G73Ftw29a1FrMtMFCD9ux46TYZxhlxldS/snmqorhvARZ323ZfTa3lcwh00FK1
uVzaegoSrxwwdlE5u1G/ShwLOiksl7yYN8A8qPesclt++a0co24QKkuC7Bkzl+Gi+zM6MccyYgEY
/NvdEsR+GwDKNB5kT76NW9XRdFAYQgNew5cQUgQal17lZiDsKGwdutOpk17YrSPTEdy24qGDjCk+
zHwI+x+zlJXLBDfTK7CPzGyPJ5nkkcyPqeDJeOYYuovZcPDEiH1cj2SK12plhrYcBbf80JFgqZwR
5YfmIladw2Q19iVlg+Qe3QiIMIsXDyRsTQylCytjYF/TvXiEH7fPWmYFRoNJIzQqzjvwphWQ5CFk
6OD8FuXDUJq0s1ZB3FCGbNf3oGSwHzzz6byRrUOCHARnEu1wiC0IS5lU257SDkvps+ITi/dKB68z
1LDQXNlTYOtjgcICUAIsCYwgQhyskcfNGTgTIy3fFxfant4ZV911GWC+KQu6Z/XZ3Lf39af5UAUy
ssatrVybFiJerVbLQDsGKHkx/2KJ5ttefN9Z5uH8Zm50+TEtgfE2jGuBYQIvSOFEW87oktbAnKCB
BnEQDx1YQsjSRx5zx9DtFQ2spNDHxXxAetArMkVZnYKiO1lc32YzZPDsfjhU40IlV/jWZ17/MCFv
yUDkCOiaimoSpRf1dD+btp+MRRBnkvEl7i/iiVwbElI9ZkyWkZj4yKiiH8uU+PWiBUVf+BmbfWeg
kjPCI9WpOUwxw3khiyZGsnFWaGyNGGgE1O3VGZc60nDHXKHGM5eAGtjVZdXoGFWYTfNSsye2P//B
t1aLIUAHQH2QSaHN/f5766OeQJwRqy0A/gH+NVBN6Nx1yu1SfamITGpg69WAISAk8EimOapX3NxF
n3qrA63TkGAGYwkV4F2DdGeaIbi4hrCMfWNX5CEq03/PYILizsqycFW5VrpUigv/aWr60wF5caCB
6FNT+i8uKKwkH3XLWcFIBJYWdNW54sH7Xa1jzxktBR8VcN9gXNKrbNhrXeo3XilBKW492R2uiwhA
H2YsIXH33lRvZH1caLgJ9Yhe0D1XqYeYUoT7CkQwsmt3c11oqHNWcq5UInhLZY61SjsTCUn7vHgH
MwVykDOSZ3fnvXIr0ILX5rcd/jtWeYXVGX2re7h4R8/xAtWZbh0oRvlTab6ASvtmGpbZ7zCJuztv
divIYtAVgxGaA7XStxL6yqxilJ5Z6PBOimZIBU7TDvywiWxMWmZF8EQHrRZETwzjFSQOppiMAcY+
L3rI18vuK5kl/uer9SRub7qshm+MgWHuVCfs5v+oA1cgGrvPzcAK1EPyU3bWZHaFz1fpbg9ZQPQD
Ca/IWZ/sFjM09bd/97FEx1c8wmKAG6IlVSGrpPpDr/lp9XzeylYKCKwKOAEAIHERs95vYastiqot
+Fhqq90bbf6t00YJ38ams4PmE8Ffh0ieCMuee2taUsgnRM58g4l5kKTEwYLCGhKmsADkSAWZ8flF
bX6flUXhLoVOL5hgC8zMkpxduoP5bFnQblSpJJnY3LuVGTHYk5bUMQPlravfJ+1Tl7+cX4bs7+d/
vnbvGYNhhYKQ3hu7upmDYZCRN23ejqsVCAdIUww9jwmyoZJ2KDgDyJN6fkyhLPFog+L2/HK2jHHx
R45ox6ysGMnLabEaLQPg3AOujdmVX5Cv2TAGy6L6niLzga1QvrbGvXK1eRVwEuWUZyBxwmXLchL0
02vBPjdUlrluVSqQmv9Zl3CEtHwZGZoSiHfOBDZ2ffzCcvM6t7obcyQPqtEt/phOh6kCAX2DsU/f
ZVJ6jy1XWf0GcRxy8qrKUCe4og3a3My5d9XXf/XxXCFvzq1U0YsmRZnXqFusZZj9wqFsF5PSDYq2
0UNS/j2KGn38PxvrCsfYKcxYmwBxi7oFsnIORR9O7bzn3FWUD7kmWoCaZQJKJ9770JuG6Bqvt6Sa
8aPs8brPOrQbU3WKSg+igtXYROf3c9s9/1gUrpCWeV2aYCIiGlT2rHVIv5vl2Kk3zLTuz1vaCoYQ
XYbmGk7eKXgrY3oPbBMAEW3TkyAZxst+wcBZikLleUOb5xtYNExug/77BE1FWT8NVoVpz6FobnPw
i4VVZQ97G/i3uiA3eU9//DuDgn+UyxxbFs0xV6csceGrag9NlbypdsaSJPu+0+2HhhatJCpvZqQm
tJ0x+OGiXyx2b5ml6Hk/Y0NpPN9bC5DGiX05sOFgJHE46lhpSyMzHkog8crPwOftZho3ks3e/Kqr
HyH4j+J6yULJzKfx2V1qz59oYTwq3fSRLbbBjo9q1AYjDFUaZ26oA+RfYkHiwbj13EQJB6+57xb9
q6b3H3lZ4Aj+NijceXkbxyqY1rMIQ0k3Q64dNaMJwA//fWoa2ZDBpsMCGAxNBdC4nnDRdBVJUwul
m8hqyQ0ujC8gm3pW2tzxFza/EINKPGfzm63sCf6q2MmSDCYqOU6hXrp9/tjXw62nTPvzx+IN9Ss+
uTGdjmUBVHQ6a2sVaZ5DDhwzak3N3MgsmfKY0mkK3TJGVTvRur0KVurQ7vXRC+ZqKi+0CuNsy9CV
F0tTJyHxxvJZqRp7n1aMRCOHP2msABcnwmQ4zFZ/0OMKNdnEHXauRuO7pEQrrlZ04EJri7W2D5go
COo7gFKdwkZA1Ua9kkS2rUsPKZDH+cc25v1mEyJVC4Sx9lSBSF3xyUGN5vxWyiwIX8yB53cVmLWj
wqP2V9euJojumbn0IbNpB5xI+Ae10pOZtTnPjCprXY59jecd6a9aALmhkZkHuvN5DstX9BuotOnH
E5MTP8EFy5m5Nsaj7NGjLNa9AkQG9u1k/8j10dfMe8u8LMoW9XTNL7pc8vLdtAmsLXot2sYAUe5a
RVM2+GZ67F0kunXjVnFojQPuWuLPycPoTt9GV8a3ubm/f6yKmCZPKTEdQvAd+wTaNHhP2bGkTrF1
tpEJ/HddnpAfjWqc9DNbimiOoXGz9Md2yb/B8SVpw1bIWpsRHDLTF8tU8gkOmTZR3TQ7zZrDSZkv
MS11MVey6r1sVcILB3MhEBri+9ZiKN3MAw9l9MbygvOnbNMK4hQaz/D/ExSkFpcTRAQgZqm3PyYG
gRl605qa5ChvJVxcn/i/RoT3QDtb0O1UHQwSKOkL4PQvSt+RXRmXITHz7F8a46dg9fhwDWbNtOX7
hilXt14Ok21Gam4/2UUdnt+8TdfmXMKGjhTvtHNvYFRo1rIymmf3yZvS1zlfHv6dCf4TVqtxlmZE
jC9JVEGGjEHrVrVez1vYbLR5q1VwF1mZ0BpMOCozMOT0WW99QnxQPt+DT/XFHvwxhEBmMB7cS/Sa
P7J7XHTFA/T5FJLguUY5zaDhhOuZ9kVh1hQ0WnorsbKZMmJsQoUoPGLESTuvL/vEcBM4X3Hh1b7+
DQp54OXx7gn1l8/yhvbmgfpjTmQKr2nD1NjAdVJbl8WsPmizGYKH5QPlj9WiRK1YSnMdCg1GEdVm
+ym3yW22tJKo+ja1d3JFrVYixDu8avvES7FxfZgvwPW24K74lUBiPI286yYJ1R+grAzpzQuIFq6r
QJaNyjZSiH9oSw9k9FLgs8sqMnE9Zni5q9AUOO/+/ACdrNLTPMxSedD+EZsUjVJl6ehWJIqVxNwR
jdU7XZFU4TaXAj0flT/N8J+wlFx1YydeWBGB5zQy2+F7yYZjbWlP55ey1QFxMRkGFi/PM1Bn5jfY
6iQPiZK2FZi6o+p5DkxIhoUViNAW8xrqXRw/NVy0kYEpIskR28gr0BtFFZOrGPB283uzdlUPXtzX
JMpTo9lXwLstVbsreZ27HX8NKbtPq/yyw3iUZL38Lxa+nQsFUzClgHEAloVQPxldm4yqhmm/iF1x
nEq7A4bR76P/QSyZe/sZWyI4rJ+KuqYQLYMcygXPEHkQUYtgqP057AM5GmQrLGNxYM9RsbPo3Qkf
c2JT1tgez5vC7gsB+KG767yg2oPGx18CANFndLqgS4UexkE6kM098mS1NtJEHSBpThn6/pPqc5Or
Jh9u9MDbF5QP1b4OLOKngQ1ZTOWXnP5044hgsB1+ixwE0AGxVZnbDfjTaqxWs7/XCkhTci9sVE+C
gtsaVIAZ8DqhLYnB5xPUhVs0dBqwrq71lz3/jt5DfpViLEzfT9fzpexobEQXl7P7gK9MQ54gnnxd
J4ROPey543eqHQkkMc6fgW0DaHa6wH9Dc1M4eyoo+0CriChZ1AQ8bMfJKYPzFrYuUKyBt624Vgnw
+u99AcoDtJpyjJWYEQRtzV0decFybxytgH0m4QfCPpAqkOlFKcuDLJjg9onel4UKAACKnbvRelIL
oLFNCd3qthusjAgJqdmTsapLKDRAqQvKpEB+Q/Pcr6+6K85G9aFUB4uygFZB4w/T3tz7V4E5zTSr
qTK4geFAI6z9GluyZ+zm+VlZEGpSzMmszoZaI7h995V1cKaHJfl53hE2XQ13JPwYtWGM/71fRM6y
nFYMA1OWdWgKDODR539ngP+A1S5ZQ2Lo4J8vMVPb+PDlymWS07I1oQbRLM7XoZvwaTGuecvouWUK
iC8FeX9ooAP7Q8mCqgtyXI/21cRh97s8JGF2md0bO9C7Zn4re6FsfStw/GJ+WwVt6cnYX4sLTU01
eB8a78hq9Ci3ltslUSQJHD8pYgyHEQRxDGtiwcK5JYk6u0uPc5vHxTyGE8QwKz8rxxdVxcAGTabx
Np6q9OL8R9w8WxgPQS7FE9STF2XRt7Y5jFidet+H7aMddD+TsM5ANDA8cvqtspd81M0AtbYonGYn
riZSKhWHHbcXYLnC6JKvP3pRDb5mv7ztJLm3dIXCxhoTtNNLQJOgkMNCdVdgJBXVIj5zq171UREZ
j+e3dMtf/qzvZLpO6eulQ0UU9tRbFCF8w/zkyGaVJJtoieCs1LQamkKZNtLv58A92gGLQyXQIi9q
j62c8mUrmPDyF64tLropwt2mLIHTZvwMNNed44WQnAvP79obV4fo/2sTQkjsiyIlqQW68zGoIafr
x6X/RdlD31MPoHqZ7VFH/VSOl2xn7tVDrvqofP2SgVr+H1/5s07hOrOAW5utGhIl6ReuNddFaeNj
IvyzdT/tql0VqarkupZtrHAYrMSY47RnEFNwZ59L0g6uDILx//jKn0UJB8Bz67Ft4hEfD0kUFhXk
P1Ev2HPNeSWUDZzwH3zyGdEW5Nh3SJaKmWGix1zgXuWzYEWoly4q60fIDfix+UWBhE42yvTEtnCK
QNnjcgDiCZe1mFM1FTHtwcMWjoEaYMTdL3OwWfvJPn2bcq81gJL84UNRhbcNkGjhTIhpVlWCqALE
Qzjlx+TR2TcR860dmAv3HOisSPOs7VVirhV0Ujqf2RA8s0q1pIwJhofMyDMCawjMhvMHhG7YQbzH
V9uwnUJd+rTYPJYWKj78lQpmUHGdhQ5Me0qxTs6UDOeBijpIE/flz/aKqxaq4AEN6GXhGy1IBAPj
C6bv8LFnSXTYOiZ4OYIXGi9l64T9KTaLGSjXBCiw/JdLL9XsAxPKfBj+twHhHGZmUdKBEWBKjRQD
MJg4DVo9+4muzefzcW5zJfh+GAJFCfKEQohN6Iw4McZfcqL5vcf82pHN9Wy9fS0T9TMeqYGcEzK/
oVc6CCBUAJJnkxE0hNz3rN4X9SEmD4bG5kC16N4sDd81QWK7YOoGcuZ/X0NxMbuEEgoOJtTphJjT
T12HEfoGD0RrrkH8kPX7karjrtasWpI4be7oH1NixwJwfdvzGtDImMwNvbK8M9NG8hDlv1YMaqB7
QqfQATofEIH3qe4wAPRDZ7QsSuTUr1ocpz7rFWDmzIbtPeiQRCxmRTBhPuHRzpyf511mM4Bj2AbU
fIDO26Z4+3axCXq3HK9t9ajjBOoNghvPYOaweaHXMhHDrf3kQw4QxQME7STprpZZhegZ0HTDcrEs
2kUOFMv5BW1t59oC/wWrl4NCwW45E7yveG1miMpo2DvHPpLG6K2DwLlIgOVADQF59Xs7SzwuGWkQ
u7odhuaDIkRLix6MaLwqjvhaoySz3dw4F68EvAgM5NKCOacjrVWSEsOqwIpmQ3VEOeji/M5tm/Dg
0WhXY6xbOFZtPzRe0aKFMS154OqXBl0kCclW9orj+l8LIimvs+RVU2lYhJdan6fGSC7SNIP2V9aW
4fm1bD141paE7RrZpPUMuIJo1h7zoghyHbPbSRt0+bfMsCTxSLJxb0ds5XI0zbLS5KAss1Cf64VG
Wp/Nku+/NYvGQ93vvRMCr8FUmzkuiiFm1F40xyZIworuAB9wb+dQ92kwXEI7CqCJmPiyQszmbmIO
DccWvneCy8oLxcatgufjos4gaSHZzqH0jkLEkgzVUw9p5vNfb7PgiT7Qb4Nivj7GOhr+cJSZBtCC
WK4a4jcBKmZ5YFw31k75Ot86YHKmGAuR2d76mh7qAR66RGCi+D/Srmw5blzJfhEjuC+vXEul1bIt
S35huN1tgiQIcN++fg59Z9oUilMI+74pQhGVBJDITORyjmiPJ2sZDJPhSbeh1cEkbnMDqDg4iGqR
i4ymk1P7UsK9o5sBfE1no83FwI/4QMeQlKdODjgT8zV/ZEb3WrnLD1DKS4ZOtn0TfA2okuG7MaOg
uRdTIGh97FLVRTjLmrDrhsBYbttRi7NK2o15YB73ksTa19oAFrgxIKnF0KQW5lFNP3hBHwHoJyr5
TS6LsY4KHhDoAWUQ+X/AowkxrD261jiMy4Y7A0arpzXmD1My3jpB2if9C5q/TtmCSfHrinqgKx6G
WXQ0buvwv6LQ3mzQ7KnACViDE5K+Dufs43UJB1fvnQQhdtRdNwM0iwN3psT9sJ5W+9syIxzGwFBe
ebLo7sB5QtpGkGKhRmWIFbDCVNBlMENa+2q3fvPQPTuv/3kIWF+1r8aHNRhuODIqIdr5Py+OzMZt
VllUT4xuWxCMgf8LJ2cuAPdApWPz3WmyhsbJvTFR4FDv9FMaXd/XgwvnoZSCchEiSGQABWdHCnsy
VxjuZPXsKB2iUZ+Dmua/7/BALI95GewlWO3FaJljGIt4HGOXab+8mKSKvIV+ytP6t6NUdHtirFPD
kCUo40Q1rEGklJltjS7Evj6lShWqqgyf5KAEDBlIHmKcCgWGiwkur+VFYRagZtZq1/Rr1Y3VWn8u
VeNrl813pQu8lNqhfqvoMVJ+N5hwAagHHYMWATMZqk9F1cKEqniik3mJMwNPBNDx+L2T/XYY8/5D
Bd9RLQ6q7ilQfeoeqXW3aD6qUy/b8EtDCiHoO0XXG0z2xYSSNoF6xtAAV4TZF1DuNIrr8NI3Shcj
6abBjdusqQw0M3ISzRhG84vULqN+zqwnunZ6uLSl+2CBGt1nqPjBnwC+/EFT0PenpF4ZNQta6Nyu
sf3Kon28gWc/dP3inq2BeafFtfWTZxjVF7V2p8AZdIz10Kx6mWYwZhtGPX4pB5CNsq4FtGs2R2qP
xNb4w2KZnynWl8IkxG/hyZ8abus+TwHrNNvdGs7j6iSVbtD7goELol1l/d2X5hK7BvisjQ7bxB9C
VEbx/hitWQXyRK2/tsAqGhdd1mB0LGNrJEERH3ki4WJ3o2Y7hY5ZcYA+AUAf3POyVVyajm0VoPPG
0YPgwBI8zdyWrbKMAGDQFSQoOljj0eEPg2N+um6ijlYCJcJ430a5egH3yQe764oVu2SDQTGcCAa3
Bq/iEqN7tBq0T+Pxh3qUfsFIWvQWyVUN3bepNUT6fNOrasgdSdxxJGQDN97KLSgHiNZWrz1jmSbg
GXiV/m0cO0xP139PpcxZHu3YRgKAN/nWvinOaGfjgBABFHmY5yMPpOoxFsEkN//o4gNkDskcjFFh
1Fw4/AxQt1azDS6ztrlR7O9j6aGzDCPLMuSNS1fsYU52y4kDNtnElXn/vrTyQSULGFMS0wbl7To2
dYjhxHPdF6dyIHmIhk3TR18O6LVJKSmKHhwXikToAdxGxUDcI9wh0jrA9m1AKOYUqo9idkC0Lmpo
H11X8EMxyKxu4x6WDYjo90tcKqcZSIY6A7KDvgmsrRYFIWP4cF3KQd4dNT6E1NvkBVIOohOezApI
PiM4UfpQi6dnBlqIZydwEhbV9x3zMzkLzPbh7+OYTSLg8jGCgaYN0QbhXWOxIYfECpSRIOo2b3pt
TQaevy2qfVrTFPDhYJQa2jjT0w+eWhq+rvJY1+bk+toPd/jXh4jpK6IOneI0DAQIOVgXQWOlBxYr
PhYGeGuvSzq4F/sli423S2lNmmKCaiF3+C2IZZHPJdl926hPw6j+9d/J0t/rDaLHYpl0vNAG/k9Z
gcUkD/QZhMa8l4RvPxMSFwcJjED4K7AgXMDclUbrjfoAyqgxB/JC4T0as/tVW93e1930udcx3wLw
u9Du0ke+kB/Xl3kZ+kOLdsI3a7dLK1guxp2cBbU+dGQmPf28rmXoWVOoL19o/s91WYeKspO1/X8n
awTsszLZmIOy+AfFLP+qvHuPWH9iVnZCNh3aCXEH2pfqgnOzLVThDHQrtZ+ANS05tAMn8G7bRAu9
YEiB2iCaYnkaLN0by1+v79WxQdmtQ3iT1Y1ClUyDhDYE16IRG2Ht+sB7BzZRokU8jYmU7HD7yWuK
KFhkc0KRyC4xWOgw5bGodQRwK3vU5iGatDmasympmt+vJuz1D5P474+rLBq96FvoREr5y1ikke2t
n65v5fWzukiizorDLKeGfepoC4h8gmxttcrIUmRCBHOxmlyb+o0o0l2rPsj0cQ3mXJesRKIUKE68
360h61yTmRuxWxZSwPEDdBfsW0XoBKWXZACOlLfFHqTJgPcJhwaECxSvgM7wXma/FI25liDWwbxK
spIHI+zseEi2tsAptLR7E1AQMW3u5F1Mh8vF4IhuI9WCgqwYylt8UVsL0JzgkQLncaPWf499iplX
JXX8kuClgYfkXbm496hn5LE15Y8uIXd4DD9kenfz+1qkA5MCFRQElxdsOJnFbEWb4G5bhYIHofbV
RhYlH7m3nQjRkTop0C+cFiIKRk5D8eIWQE0ZvZBrsmm4Q0ngWnBQikHnm5h+NHpt9sYNyBE9aQHw
kzCiDebWGbAbsyytezAyDf3ZyRIMMimtchw3ngKrUSIc5kd1IyTUtMjx2qRj7bk31Fgf7LdUp0A7
W5gk33R0M/fyBVNNy0y3igwsbhmjIK+gL+mYSeJ1mQjBVldNaXaGsQV/5FtTvAyKJLqU/b5gmBns
o7KyBV1kavs3yhvqS+Ou2h84zt0+iQ3HWb2kZr5iEU36JQXG2jIXER0lFkyykp+A1DvvrHkY/hkt
CDHGJiyA3MFlHTAyCYIh1gjlGBSGiXTxzhwXHmgA0r5uCrbtFv3kfqcEK7yCBBYgutAolVCkmyp2
GpfiydKbMwLGv7QGHKOs+qqqjYwETLa27f+73ZtoWvaeDXs4sFuymgFXU//60o5CNNCMqODlBsoZ
mgbfS+CtnpdOpuJ86pvJfeHkjqbP10UcFIM3g/BLhrCKumxHV10BQoyODx1ll/xsh/xupj4AXHz5
gMyxrfslTvBf60JQx1901LSsagl6VTlrzfDE1eLBa4CgeX1xsv0TjZ2b66mmQ79p+jUb3ARsNv4I
pIjrUqRbKNi0Fs0RAPfHmqY5qurnlcWAxguM4gNwucMsV+Oc/qgB8cGrJe6sUeIKZYsUzN2YdUte
lDMigvXGnUff7ZMCDFnX13goBPimCDgsDGyLOZDGsIBmYG5Q1U7pe/AfPjXI62CmkqzR4Z0CJiLy
LACLg5q813ivztDiOEHOAqIgstrJIIOOOVqJiRVgWgWjt0BsfS+BdKtRFgoCqNrUQoe5t45FbpEH
u75fR+sAkx0aLJA6Vy/iE0MduFeAuidhxnyvDlPYVjJ8rqObtBMhxidAO0PckIGHXVG0Ow5aAla/
FOAqlXKIHe3YXpBwJnQimFWesZa0a0O7eBqzGayesrt69NzZS9Hfn4utD4s5rEh+Mdt8dgY1aCvr
s8LKO9er7tV0LAI+2RJtk22hoAtoZaJNZkxFMuu2D9Qwn+plOC5IhP8+oBBAHX/pgydY2cK21kHj
yCHmppFQo7plpp1cVznZBm7HuHNH6eBUvVlsaUpTZUFt5HOYIQd8qzQqwWwIVR9dQ3H9abC/Xxcs
0XVPsLJNOpQqYHaQOmTq20raIirMWdYMIVNCwcYaU0fcSgci07w8KSiitDmAVPjrf7cSwZTqGRAg
NQVXqvfSLyzVTlyTJZOP1uFAFQzMVaEFTMyzWhRZeb51HhLD/Gzkze3YaF9VKhsfPzqTreAPllfN
Q1Zc2C6lrwAnqlh4H3kNSlHNMPgjMX9/vgnsHTspwn4ta4nhJobmQ7vKfGcqfLv/eP1Ejm7ohkTk
AhIQVCFiSrzcxiqpbeKJ3X7IRxVFhH84ULJUGXXx4X7t5AjWJ7VG1hRdBkAGw/vMVJX4pDQkF/Qw
tYgDASInynXwC8INXYFPWVIX25VZVqyW3blHc56/Wuq5a0DXQQ3re4253kipludx1CTPokPN20kX
rinavDyvrMHr6q5vureEg9Eh7u/j6wd2uJE7KYLiETNXvVTPcYUUJ4vnvgS5qtfIZj8P1wKYYbDF
om8Ahbn3tq4dOg60B/Ro2mv2oeAMgOG9FcwZO11fjUzOttqdTe1UPdPVTS304mQ3TjQaVsC736eH
wjXarUbQC8KIpxhdWSQLmj6R01vR6XF9HYfXaCdBOHulK41ucgvQcWLoqTaiIZ0Ti/0FPpfguqDj
DTORkrEdFBZtIVYYNQf42Q3gvKrCQg0JINfB2irnafa45GgOuuO2XQNcEXpXftYx35/N9pMLOpOL
pHTM9dFs9W4KauCb3Cj6skYKQG5zHxMgWtANBPOzKnPvG7Uxwkqx1chBbieYR9KdFGqTj6VGzGBS
ObidhmqWBOjHm//vh4pP+Xnx0Cq0tGg2J1qUVWrYa+7tbNpnS5NN7R+mdwCqsPWUYVcu5if1rlBH
G7Y/6Tlpz6NbPZgAUUcFqFUDYvPyo9k7GFWyFqTLmjIHeBXJ3BO6ADTJ8Rwtev8hgmvoh5zqTMeH
ZE7+3UZbwWy4rznpAi9fTIl2H9mcvSwhIWOubm1RZ8NSXDIzNklf+fCwukTK4YpQEQI2vLsByAo2
p+omR2k2iG694sFcfGPUCYHQcupTTyLp6BL9pNJTMZ1x2R6uqSqY8VRIyvRPZVGfORn8XlMl7uhw
1zCjAASnn1IEm4AuFiVLDUixBnsN27QGTWalh9ftwXbMYnJmvxTBHVTG4MzOJmQdGOCKkTbuHo0s
5ksGeL/OrzvZdNL2g9cECno3IcfklNveafy+5qDkaIeI2a8L+ToW0tHDw9Vtl23rCdExtfzeBKEH
zFl54xbJGAO5s49BrUIBuVDdeW3sgjrKPA1doH1u3miUxzKvcaglmE/a+OdV6+Ihm3NlXrTBA1uD
UQem0X1vzRrmq/nrD05wa0CHncXwrDiAVdVZk86ZUiVa0980mn2qi/WZU3Y/ZuZT3i9RX46SHPHh
yn6JFBtJMR6dNXBZKCyDmsmZlCCdEnRJS1Tz8D7vpAiH1zasQ+8zwEOhMueWVg8kHwKntEMkB+Lr
eyhbkP5eT9AW27rODFFaaXyry9k8G6nd+82wrJKtO7zU2/CtARcMqBHhvvFSHdQSURfe6mBGNB/0
uvujbcMUOFqt0HIl9ouOXWkCHcJhKE8Dtb4vxu+LsyL5kPUPlWVKy/HbKVzcZ8zq29A/TDM7gtWd
ddpyq5qgfnlV+F4+zAGv83OWFa+zZcSOhekxtXqe5uVsZLnpL44+SlZ8eMvRGb5xtGLCSpzDqB0l
bZFahk8d8AlGZb7SVLsxW/NsUfqmqDMLweIqISU4PEg0gMGFG5t9EXzazKepztHW9vN2t8ANcJ0/
qDBs7dP4ffQ6XMC710vTzFYG41X1OcbDLd9KPy2WDJr0aB2YTMPLzUaXti0+4MC31lZkM5HIxn1i
q4L4NpfVzw4fVkjnAX4GL+rLJjA+jHlXOmheGvtPBmtPC50z32JonyJN4S9df6d49A62LXDUTOJG
DyYpEejuhAseB/1MSgfy7601oHrRYqPCYFAWbYA7LYs0gAjksayqcqSRe5GCcqR5N6RNTUCEpK9/
pyMWW6XNrVq63wcOLzcgKvaZ7kim1o4M5k7qz3bh3WNodqxl1lqgSHM0vYY1oEj9dEZj68DPDWYX
JEHQtgbx4m+VCRdjosBJFB/LWroOU2mvDEBuxXRj0PlhtlaMXOmYBx29+kuZm08go/7kuJjCum6u
Dxe6E739f7fQbppbI2db54UH6lTXKgIvY3FmIWZmSivxDcfKu5MmmOy85zVrGmyrpY4hdVnnrxXI
W207V3wz655yc/qUA4vZXzX3A51kD/ajgGm/z4L6zhRQkKgzol/sZnBel8645963jOp3lfnt+rYe
nig6qDczDmsutsiNXVujDxS3tOrWCKjWf61sfnRXVvs2af9JyzxKlezFzhvJm/TwtvySKybKmbVB
7XODJcrcoqMKVKyWswZ9zu6Aa0ODnBiPwF+VCD1y+ehI/b/Fis1xBA07GQNkazI1qXf23IXEVW3x
55KhZeL6vh7Wn34CingmZrnRfvheX728YEyxUQHtY+XRidfT6HdxAzAbDE/LJ8cPb8c2/ogmFNRo
xNzLYq/TauUo6VZeWUUcvQpNsOT1d7aYacQNazmhe85L1pGsIYYxmK+hL/JkzLUZujXB03tZfwDY
De+OqZrOeafLZkoOt373gZtL2l3fRlUVZXQRGNv5GrQlkOc1zHt47A+KB6ju/LsPwq6Df6DWmhyF
JJ7fNK4b9MPnTn82Spl3O1BfA7cFjwmkU9DUKsSp6GQoQE2JXFfFC+JTDFf41mq/2gXguJzyLUPn
m18rVJItPDJL78QKMSsfkbVwDYhtDdBrgXfDO6+s10Jz1lhQdhpG5SpdO9eKkQeNVQKmjEnpt2VL
F4K/GqClvWG0NMnzkfiA9axDw2LmrZYrr0M1GoGKUZ+o17msE/sgagHEkQnCKpgq+6ITW7Vcey1M
hNE1tZLFah+yXkaXeWB334kQ9hcopbUyWBDRD8OZgpS7NO5XZwnH1PVZLYPhPTrOd+KErRyMNWUL
sNOBrjRV9yZvpxuEs2ABn9pEKVQtpgCQf2l1YH7Xa9uGRcU1iUmUbapwL9Fr6taZihWXIw+4V/ra
/HbdEsr2VLiSdtO01G23PWUmf2zdLHtCaWHyvW76Z62aMarMWjbL///srAtkAlSVkfkUgjGlnqw0
dVyWgH3dDRgtpm9lPfjgEAoBzQAsHbL2flHPVaQRtQyWVkl//62As/33Cyyha9PDLOeSrhmQ2TTQ
NmoAr+6+XN/YA5P6ToJggwhvF8V0VxzdUkYqyMZn9XHS/rou5MCxAArewCYirwt/Jmxkp9J0LKeF
A8jZrcKBteghLP5Rx4r4WSmjRDk6NnDhIkmK+BKyxLzGUGIgeKwpS7KueNTnrgh5a9wqbYcxLKcO
u4wF6jx/tYvsJmedjLz5QFMh3QMBjIXY9oL/UcsHNFJsBma06sTTAZW1zEEFBGbKFt+eZK36B4b0
nbjt/zuXmBfEW8BGgbRA+wxHg3bNPGodQOy1SkyaLwMtJFHtgcK8Eyicpd1nzUx7OEetCUcKitDu
YaEyopntR4QnAgay8Hzd4h5QKAlCWMFAp6dhVWxs4qKkodtaIVcelfw7LmpI69yn9R/Ey3uhP/Xq
3VaqkwOkAazM6GK6jQA6q+Iv7vxBw3R1ikH567fiaCcxdbaNyAI/46KSW2ig217ASZoMPXKItL1j
XnPqp+7tupij7t5tuu1fOYKKgL15ZemIdS1nxzllp/IMtIFbTOg0KKO8gWz1syt5Tx4p5QYtqeI1
gDMUM0lqi3EmRFBocay92vcoP2uFfucNbYMt7eAe8MQNaSlb6YGZwTT81vqD5mFkdARPCOiCBhMI
ABqYYY3d3IoHM/OnifhaK+tpOcoNQJYJ+wK+y0vOy2JynFR30ICmnkHPMN+ZQXXOzhuQVN4BwUH1
5R3iR5YFMI0AV9tA/tFo8P6qz6qV9ubW82YVbqDBXYUeWFjddngozEwPSV6H1zXnSEEBY4B+dGTA
D0jGbLAKzBQCyQKmV7fwC8wFyxr6D4Ug2kY7g21eMlgNfBhU2iF80dBszqbveXc/Yrb6+koOAhSc
EZqwoZUb2JHg5XQ+KyDPQY/JiurZ57VgVZSu7fLbAALoa9tJEQI/6g6ubTYWJt6r5YGomLOwiSR4
P9ABtM79HF9yN1QoQQfGqiNFxkz0dGIcoNabwFLeetXwRxAB29ogsfVH70807CGJgKuMgVJxBtOu
dC8HWBKa9qyhGyOXdt55sbLyzc10swq0srPuMi33bD9XmjHE0ACJaUYBqmaYIFjGiDjNJHnwA2wI
Dz2zSDnCjQO8VnylbuUMtMWADmhpffWHEU8J+6g8u+EI7PfxW/69ivNYNoZ0oKQwKshBbmzLAG7Z
jmXnGhA/pGhgQ9NN3XLsu4MoZtX7GukqGbqhTJJgrAHOjPF/NKuhdrGGXm/ftqr7yRypDKv0wFa+
W5HgYXnBlnWcMmShcfnO6P/DjIllV746TsvJXkxZ+eJwXRoYly0wj2L8SLiBim0gAAT9ZqLOE5IY
HbilOG7hkNUyOo/Dle0kCbcQVX/PGDGhnyhWViFZuk6xvVTALjDtu1H6kD2yLAD3AxEu+lXUiyIa
5SBTr5iHilZZf+nJWAdAm8l+3xADRgYI8CYqkcC3FTavJ3abVltCwq6elvyfqvxqEMm1Otq1vQhh
1/IxzWzXRpAw1YGbLsFAHzsFM0eS1Mrh7bU2k4JxGHRLiRZlXTFvmTYa4tWvlESqFTcPLCYhoDNB
geGcFAymxWD6Qt5bYjm1g5gSbwIcEYbWkdYX087DNLS5xiBZOVEae4/lM19/Egkr0RR7INx7aCPl
n/6HGVcxC2Rol0f6v5e+7f/Ognh1U2jDSDjGo5+W/jsaK/0+l5zhUVDybomCmQLRtqmXDqYKljP9
VHlBFW3wb7Y/T2H1CQWLhH72JC/U43UZMMaoVOPNIzgkTSd80rf3I7eXxCg9nyx1uFJTcgOOrtnW
9fJ/Yrb/77YPbptqmYKVTV2Nd00E8LH4eohweAF2EraF7iQUJuemicAxaYzuQfVeFj6fRu2xmX5c
l3O4ElSyVGvjZkHx870cRFug3sighpRjTEtjoUZkBZaD8NvGKB+4G6DtaEcVllIOYw/weCT4nEZP
fYeRz8A1Dr2lyxBgTWfPBCAgCtfB9YUdBgvQAh0xseuhD1IQiwRNZXF7bQDaNAH6kwT8M0CifOvM
gB5rP1+XdrSNLgByABDhALxeLN0qnBprluM+NWr3eQGCrJepv19G3WDL0J+KBgnwiAmqDY4LFfwy
OU8AAeAz7a8Ctbex/fzb60CR1tngi2APL8DXMQk6s5XomC5dqkfW0Nhxc4nlO9gqNAgCBA31YFCE
iediFFC4xuY8wdTCWz3TU0f6j3+wCgf4VagiqoC0FhxUSYqZc5fQBL2BWQAuE3rbAFlIcuYHFhwg
ujgR4KcjLyAmdmxeUw+9Z+jZdNQ4K+1TUz+rdRNqNglz79Edzy0x/Osr25RWyESAqgNFYLwdEL2L
iJrjPHZkVgbomaOd7VYtfMuoz4viSNZ2LAfxJRoDsEJxB82sbXWlNhrUCj9S3gYevfUaGfXewesB
i/klRH9ve9q1X9Sy6gGA6vIIJxYu422fPert7CN7l1zfuQODug36oK0CGEHACRIizI7p2aqtuD4z
OpN7y4iY2pYx6bvb0SLZ6bqwo6TfXpqYKcVEewFwjJEnRmr4XUpO9ajfzDriPWAAFuDF1u9SW9lg
Wb/ahN1cl354eL+Wagnqr+TaonF9oIDCpDdN/qQUs69kMsDNw9PbSRFODyVxXpg2Ti9rCbCmQHBP
jPRx1JYO3fkGRtFcmUk/kmiogFgAEyTumxiswSUafZaB36gl6uoXmhnRhb6MS/mtoasTGNCi6xt5
lKvC+wBITMCP3oBkti/aeWEgkKlrBVbMBLAgNwvQrHzMk51NMj9XmWH4RjGeLN5+1kf3REmb+Rqr
P6U25tAdU6JRR2eKe2jDLiOmumCkLS0P4LPMamBstEc2Amu+Yg+DySVe88g478Vst2i34JxkHfiH
VDiZBlDLBr2javsH2mkYKnIs8MruBShUbzD0wXUrT/JCr33iTfeYVvhGRvYmObyDuAMPoX8Fie3Q
o4sJJHApNkA1NWIdIUAOINPPJHSejXv9tfACHis3mGq781ggK5UfycbECE4KAQ+wGwXF6dxu9kq3
gB9lwIlsl49QoMHXagdvzeasZl3A7FES+x5ZuL3M7Zt2Z0ebqazbHqEcUOzXjxPRGz0wB6u7JS6y
8I1dGb+NTYuyAo5x6wE3nQu6GRUIlf9ZZJavSMbA03Yfrp/h0Y23AHK0EdoAdEt8abZN5yyThoKT
Rt+YBoJaRfEBVRsuFHlc5+W6sKOIcWscMzU8n139wrkOHrd7Ez0qSfNjDPOTdkJD6Il8U0MQSMYk
uS7t6EI7qA4gQ2eZAF8W/JHejZlTpYwnRK0x62GRaMnH3EdwJ7kHR2qx8aahxIzmYQBqvFeLwm1G
r9EgqO5Bmw10X7sJ0/rTnBNJbHJkO6DuwAxDRRtzZ0KAinQwHWYCnW/X6lSUyj2b6Ov1Tbv0qzry
fpsNtF0oHJrk3y8mq8fZo0ZeJ6W35EGq8i52lVn32w3QUJ1AJYlEOFDMcLphMddZMPUYmL/+ERdK
+fMbQIKEjqyNMls4OdfjDlc7hycphrEDzRjMU5euGlB6kEIYCCtPLR9ldbyLU9yEYphY23gUNgzt
9wt3y9Vtu3WhiWtVAaqX/sT0iM1RSn+7er5JQlZXQ7APDErRdOlDMdrGZPGEusYjGD5u16KX6P7h
YnYiBEvlzsVQlDqpE9KBFqlY8EYvAAnkZ+2swkqTJr5+YjJ5wokZZuMi7AIMvsMLABq1J7MrgrIm
0I6P1yUd6savlblChbysmFHgoUYTot2VihpVbn+76l9KDn47ReZkLkzI+5MSraNN6mVOFxsvqWFd
/MxefwCP9sWb6O86FkGOEOmVFmk9p0YUVGh3k05DTXGCZfmojfbp+u7JFiQoubqaBcYAFJ5kruXc
DOmw+EPVgRzFkmGSXdgqYUnb/3e+snYttlQZts7OgLGpe9VfNbNlSe1ja7XTBsH0LpNbGtyE3tGl
DArA3k/lmvmzQisf45sfwJsVmYUWr1MdN44ueWfLNnO7FLslrnVdKGaV1clspx8H1UXq3vzSmK4k
CJCJ2W7ETkxRLoAV8gyOR5zrt+4MKrMpAHVP+N+phmAyrH6jsbBpnagN+tEaTY8blB+BjiptypWp
hmAslLHgCjVMOGYlOy3G/KVSZIHT9rHvXvHvtU9sFDXQYLdSoPomheP90AC13XjWbZWlp3wsv5lF
nUUwTjKWh+27L4UCvnSjb9xost8fVN43DqUb0eeSocet19t/gKUMQC2dnq2efugz5gRDh84/MLbJ
Gp2PleSXbOG6VQ6Fg2xLjNH23oec93FekZNDZUNgl1OJPzf2lxzhwvUOZs04tRuAfM937SPgIwIT
TKL8iZ6l3KVbqHFtP4X7heFrC+iQkKWet+yi9tcmy0nmhJyJ5I5dvkO3daHkDUg0IOxfVFxYX1rU
ReNJYt5rr0s0oLzjp+EKzHQkVMGqIsUEPPKYBnJzLp6caG0Uo9PanovW7qEsVdb63vrRpdQ3p1vC
5t8NGrGynSCxy8UpAc3FOFZm2HZgghBRlXXpHt3nvQQhZCyJy3qlhPfK8ipMlTVwFtmYxJF670UI
DlKvadVMBQNjRJkBmVyxzubsPLa2Lhuvlq1FuMPzSFVntDFeXS6rr/W3tS6LMy9x/4QDEa5qVrHS
7lpk66dgCebyjvw9PDfnMkrBdggEvG+j+tj9TSIZwoNsC4Wb22l5Vpo5OJadjkR4zPjowgg0WQPj
UXi2Pyjhzqpt763Dtn+MK1qUd5Xts7L4e1jGhGQWKDmb8fm637qsMAr7KfhH0Ndlo+ZBwcd4o/wg
waoFBR4LoR1WN93N9GiuYfog6xCQKYrgLgtAN2qdifimU5Wk1fQCvYbNl+tLO3Io+80UHCXw4jvX
mxDdlIX35Dj16gNpnvnM7J56x3jgtDh1vLvtmmmNr0uWKIs4INSQzlbyCspStCeS6+i27YN2soLr
Uv6fo0P8hlkvFd0mwtEVmjOUE/rsE/tD941Ha6yF1ql4bDf+bxqjxSlyM192ctpRcIDhin+lCkdn
rraKFkqDJtxszC9erTiRM/L+g6aURdxqmhJ0SCfElI7FqVYm4/Mwa69mu04fgX9LHtmilfGsNzTI
mFVhEkJTQVPSvlmTnZ+ub9Cxkv36UkEBiKblWm7gNtmZc6d1SqwwXVKgPz7pf0WI7yk+rn2+MBwB
Hcz7jsLtOZi8B0qTLJt9LAhkC8gpIG8nZklW084nd7bh8Iz2RmX2KdPdqDNziSeXiREMkK2X0wT8
KbCt4/EWZGt67rvmazqbq8SvHjvwX+sRdBdPDKKqbVMlq24OvpppS9RUM0XmzCOR0SFj/ye68Eue
oLWZ6+Rp2mP/0NYWcZB8cUdW+zpWt18iBHUDpp6WDbODFIj61iuvnWwWQ7JlYs2G97qhlBN+n1h9
QNjgkwI9jasVlYNs2vhQDdC3jMZslL9QbX0fi1eY4lyKVUElwwHF53hvAjlrqGTzaIcbtpOy/X/3
NFsAz5FNmxSdPVn5m+W+/sGZ735/W+Xu9zH/hJHMFRtWznrgAY2+siU1b9kKhOsyoBI9ulxHMFL/
XY2nPJO0SB4e+W4Fwi2ZM96kTplVSWbfpjbAlQHlQroXa5aVOmULEa4HYa5l8wbXYwZMKKkfnEEK
uLvpjPgeAe/JvzolXA9A4NhtP+I00nvypLyON/mZfhliL1Hv8lf0IEbXD1+ydaIPLnKQYpWDBeXS
buya3+rtqc+L80gkRyTZOXEqbeFcy5oJSuzW+Wmop4jQXGK7fv7Gla37ySW7U+TCNVtXMaAGXaSC
lNoMzDqerNCcbsYcHUvpCTxRYeGXsVeEFb/pyzBPY0w8SrZ007aLzwBKio1xfLC1iR0eDsp+immA
JHHlqBqvFn00bBqXPP8HteK7smWSrd2U7lIeWp0tjPRgdl54GWlO524V3Cphi/pG9A5ITfmDzpew
bouXukYTHJVlfmUi9fcmAxCwLWwir9E4lQda9lS6LLA7J+zzk0WfTVWGnHKoPRux4P8uUTC0q5rm
CtiUaKLgpz0W9e6P69fgsmi0xfc7CdsX7HQH6NalmU51ldSj9p013u04Fvdr4YSeN9zNbX9rpZib
5Pry6qSgeTXdpOXdi+QjjnIR+48QLLFtMG6MM8ArqiXX4rqyQYTXlzNooPiQpLbRhV3eAlEclChh
s2qLXzeExXNOZVZItt+b1djthl6u1jiVLk1qODZ9GP2hbyW3VbrjgtEeZgOHOQ1V4lTNvWkOgCAo
5gBZSFCTlbpPLLf1y16P0EcSeXl9b7SwfsSSfcbxbf2lWoJJHxutJ8MKWgHLfwXi7xv4SVx+Z4KH
KMDIRdwntsd8DJLm4a0s8X+YD9qft2DrM92eQQMDtQbDhcoSQEJnfhfwAFDhaGIOa3rTJrKE16ZD
V6yFWE6fWZXlUw8jqWbTqVFe2MojbpbhdVWWSRFsktINZesSaHIB9qE0neMBk/qpJDV+mJjf7d//
kHZlPXLq3PYXITGZ4ZWhqOopnU4nOZ0XlBEMmMmAgV9/F9HR6So3X/nmnLdILWWXzZ68h7UsyQ3V
Ffhx3JUx2GL/Uazel2pFxboWLNZBGYRBj2hwp9iw+Tes8bcKzVEdUfJJJqHcq1vKEq3qHvrZiIsl
u3NG7ev1m9wL0NgUxaL+1soGvsulKabUbGon2xwTKUDOBlqUwn8BMgAWrQpN8azZM3uMo3lEByER
6AUk/wPoJM/ONRTAjIV+BkxIFRhVq/C0Khmya6mpxwffR65mLCVYIdxv4C87Xr+zvU9zfg7pzpiV
ZwsI0VjS+HUdzub4HSTyn8e2U0RelRzJd3i935MFy9fJatwRdzga5NYBGff1w+xq+flpJC+R9kVB
Lay4Jp3vtQEbhp9jZpFDS7383ZCaZWBORhauecsfMwPdSY10U3j9Nyg+mvymygDblBOnxkFdoPGk
i44JBzYq+pO7B0X+Aqg8FxStb/ZhFr+qU0wlQNXz5X4uciwUTjbG5hnwmnJM9PPxVgwYRwPRcRdp
jq0oUuwd8ly89DU7xxSOtr21y7w9YN0+JOX369e4F2vOJUhfkpe8GUoP/mouvwjf+F0cpeKkebdt
owoue7r5Kgv7hJLf4OvsMYdjocnT/zIW5ySs/om7XOGDVWIkR+9xrNrlBkwgdfRQ5D74vMjB7RWf
5u2aBdKz89NInl60ZouVwu3mDmmCFSmeuA/TjX3yWTCA/hXMI0H6mUbi2wB8r+TfpEPn0iVX75iN
n9YD1L9n5oNWDO/nmsf/RTUw7nz5uZyuYKkHEKFE89ELymhQD89divyv42HlKSxtL6acn2f7qGfp
3ZoPKXcdGNo6VLEDLOaibSKO7At7+4pz7eiHAyJEIEZi1xPGK7li7uYpZZ6D9GoqHikFQSVf3fes
GF+u39++HNc0MMRtkzd7OBYayNSbjBYIv9YU4J/+XQ66gdikvFNEZJUoKYItSNC1qkcEw2zus79q
X9MqvS1nqiiabO5GStRwc68nkm4OTwwUrig2Eivq9kCa97SAAKwPLd95jmYrf8aQ6Q1pVeWzPS98
IVdyg+s61zrI/3A8Jg6d3x1AB/gEhsB7s/d+cM6eplo8cMcCBtyn699wxz1eSJbc48jJvG3EMcwg
aEfq6xhJzsKuIUHpGjEWJ6Lr4vbazOfy5P49moll00NxEo/rPxtNZ0ejpWZSNmZxM88V+T6M+nRw
vLl5yjBlEnSrp91iLBtsFopfshN6Ln6J5EVt5K193+LknSEY8NiG57JPjx0uGRNWUUn9MfA64gVO
PeOtMH9JJ3JcazoFdZ7WQTcYqiLtdtWy8lk6hkINcG6CNWuzgTMPUWclnYFs3Ca0ab6V6xjrevPk
e+KxQ+vYd5cYE4KHUkzx9YvYu4dzsZJpDYbDKpfqbQKGqXc09ULaOZ+vi9iz3nMRkll5Zdc7bgsR
tq0BZXY81E2KsXpPoVwqMZIV6Zk+UsHgj7ith6wDQM9U1O90QhVydlw5Nm5fP5RkM6XBam2qljqp
izR9LLLB/Qj0SRPd/hy9gkprWpWy7lnpmUT5AQmS6WEU1orZzdW7Nfrxxjbn58Gz7sapu6+0P8az
AErAuTjJNNAeXOexxByjmVkvALWx0HklfegSoFD+J82QX5NazVOx6FObeJl13y7O+w6NpAC4sqrF
W9UNSumE1i6sLjiMq1upkVjWOjzYre3fOxjVCE1QyAVe3pvH66fb9XbnF7nZ3plJVzYZxmqdegD3
9Ug5AxqDJyrhp9EIABTyH+9S8h9+PY6kXmFlrt0fi64/Whp9x1tH8S7Z6+3+JvFGtw8VV5DpXh7K
0XIPGLZulyzhFBFU/cP+A2EBxvO+a/fdc/NhaWM1teF2VZJ3vJAqXaWVDlZlFCiag2JGi/W1ByAw
KVzF4fakWBZyGczM2MB0le6Q8DYb8hlLHKvJv5ip+Jm2XIVVu6OKWK54lSE5XCLKgQFNFpP5LsPI
S+OjgdVov7hdDCiR94+OOyhQXHYii4sUzUZCD2Dytx3ayWSr22AurzfEt9yY3CDzrA9s1ZsIcGao
OBBY92pVacB1WyF7x1leyJZOa5PMYFULLGJ0vMgTLQUDqNnozUHX6msFZkol2Mnv/FZWlfPjSuHG
8Go2tGtXJ+JmoMEc1T/GOvK6sI7mIzj0vg7o7QfaHAH3sDyoan17BcaLA0tRiJVYYOl62Hy1PrYn
CzizOCvWFJaH4gHLXrE4uiovuudnXDB1b2AawOl5Q8GCB64zYbO2QX93pXeM2vkBvRI8DnXeRFrp
/9BqrQ37zmBhnaZlOPN+iGoLUCPXHd6e+Zz/DvnJyJtUszr8DrCPWHeYKRSf5sFRsQkav19mb77w
2XklF2SQgtlVjc7WBARWjCmmFtce7XHMlzgzUu1lXJh1HOtiDY2KlUvkTqUWLa1m3jkZM4JMt5p7
gzbtHTc99r2fKAtR2StPS+nBoTlLjwVrq/adcPGX4b2ZsTSyx6r7a6hKDIcQs37nT5wdNM/Lo3Lo
ASzZ1XXkl7T7gg1kIyTAwz5gI80PhszzbuZsMiOfpgsJ8oG0j3qZzwlmgCzgAZMBtY+m/YZxY/oj
G+31I3ZE+iLItBL9nT41X7rSAfBF6eAZJwpjAAog9+cIO+DmYzrz9qOdgu3UGK3+s7EUPLDHtP0p
UvvzqGFNQE+rKVlcZgUF0Th2XrEtjowlqAb+bZnbv+yi9OegaRe9D3uw1H22GyeHHyLOgkIXNppj
2qzpEJquVn3Km3zwE+yJPtfFCAxcvFgiGyWxkBlg6AKQF5AJS9HnoGMduqDR5/We2EBtT4t1OGCC
jBwxLpkD7IU3egXiUsDgIbPWP1KUYm+MjC4/1krry4C5RgESZ2sa+0BMRIs8e51ObYsGWDRUufGX
b6KdeRhTU/TYvBfe+wl1pCHoxyXDycABodDrfQPbALCApg4uARkqdsIkgs5qLA/rN/Ndp4fFbwoB
+9C7YR7/i2am65wJk6zImsB+Yjoc1jzm7wnp7tfK/cUcO8ZKIKiEVQvLm0N6Y0xn4iRj8rjfkCpH
d8IkbUhLehhS7LxlT0a3QteXoAT813U3sdeHujihFMwXytvernCdG8BAUd21hyZxQXkSNCd80VKZ
Gu0GIeDhA9oF+69vuIicjrZUJ5BXLCSCkYFtxSzw4dr0Lxd8NApt2QvwKOVg6w5hHP1TKf5YU+FV
NIMXTN3cjoc2pwHIg755mkh0bXqXNfRJcZ97fvdcohRzaoNMWUorlgyRiDsKuJDsZgjY3RilgR6J
D/8q2QQw2+sZpTdQmoFROnNxRl9rPpCpv7Hy4qXOnMP1k+1mLmeOXlIU01q5IdaySZoR+u/OHQlA
beAczYmMTyDS8A6uvzbP1SCyR0druCKB3zWNM/FSOlgUcFTMxl4evG8HTHWfYgmV35nrfM9X8ald
oUQc1YDrh955x15EcyllQsoJIj0XIJu0B7mmiyezpj3P2ofrUvaNEPQnpg9kRiDoSp8QQIND5aKp
BZREdJqLuTxNvf0jS4e4FOQXHuyJ8KdTnbIHjxWHNUf0GF3/XyTczuuPeNPl6OfJmzM4n2wYArfV
wqVU8ey9BdOB3Z/5UxnUXKtrb7UJ/Gm2fMmAyBzyJI3KEKCJunbgYyJOWJ37cwKAS6lypavf9m+x
ggUvnpokQJIgQoZVZrBL1U+agZNiNeuud9Hsv/5d97TH9bCCiBiBoSYZ50Ifpnwqqgyg/Nq3ATnE
1MS6UL1hdh3OmRBJRe0sL3pmUMy9ZPMRo98s4Ab7804fuMNeDyK50cwq7blpe57YAAm1xiZ2tWM2
q0orv6et5PB3Lkb2nUL3R8wHI2cNpsj7xd47IT1yRHg/rAIQRDhBFhaxH7XJkGSRqmW0a4Xn4iUr
9PRRmDpDp3H+LmIbvBTlHAxHcQDb+096UHVVFMoh0/YIzym4iXZYMpl3XtdGWvsZALgKp60SIpWP
eoetHcbXu0RjL1Z66PWXMld0U1QizMsaxCS81RfYXE7W7HHRzaCa7vJStdChEiIlRp0911U7lTwx
y7HBnrR1IuBS0krVwPHe3Pq5prtSlEM/j6YZuGETGxmzveb3dKDvMKA+hc5A70tTu2GchKbWB0Za
AqCxfJha81guQ1hlY8xAaeWCsTQ0DON9a3Bxuu5QVCrqbvd0VsXSHQ0jUFs/yaAf29OWq+WoGxwE
j92b6YvQlYP8qouXvIs/pNos8JZJlupmWr97GUiz7D66fqzdLA1wNsCgxDzLG4xZDjiSfF0rxAKa
BovtnDRHRBglWYBgCkyF+Lq07Se/9TJYPkcSuoeaWDGAitYwPIffrRhk5dVTb54q+scgrIg6gB76
R45kGFnnpr0PTsGkJr/8BrsrZjz6iptTnUWyi4VpdYMiBEus+QC2iKAFLI9ulKFNiULSviK8nkYy
DMfIWYZiEaYT8J6cyKkAzniqYhvfyw/w7rSBSucBx+3N8KjNxhbTfWguAhrmE6ZkQ6MOmiZE/2Bb
EjT8sA+1k3LNYG9d7EKsdLh+g7etWLqJ1ZfAOpRxETnAU3mgNzNaFyFeX+Hko15UqRzbnkVfiJYs
2qrdkQ45Trzhu9jgCDotjzyaY+MrO4gjUcFb7Dk4VC3ASg82EgIoNikiAAus0mogX+J94lfhHOWh
iaJYiKlhK/ju5AHoLsO8D7cAWxfR+nLd9vZKch7QOyyCWAbUCbkhPk/gdwGpL4zvfgkbM3EPxTsA
2sXUP6UBJpIj1VbjrkqdS5SSCiOlhAPHY5twXP9y8WoI0WFoQi00FhzVowGDVBDVKg66817BQT3X
J8ASIZiFvvTUzlAwqzDQXa37JUx7EhK9HANOm9u1a25ARFgfuO78dAiwb313OjlAEQyQMd56tANS
JmvDueFgg2mdT1kpYizOKtzgjkFf/EDJszPf7RiAm+uknT8v4PIb5w8eUxHc7n9vAqArwzfRp5On
wQFRAxQxkAcl+d0SMhqSY/dzQyalJ1SvaFgqJ/qVEiVbnsZWW2zwbCfVXU8DgwZ2iDJjGZRhecdO
vQ+Z/6bQ7CHB/+eU0sdmG2yNifmVZMRm5EGP7SyksZaGokXaaoXgKJnKWMVoua/ZZ1KlL1hhRIzO
AF6DKaOM0jhBib0+DfvbzQTe+m3YP/YfVWnrdn1S9Lw4qvQUIDMYzit9O2r5a7Tuy1H1RtzVy7NT
Sfaatm1JWAMBhf201l9I+leDftZ161QdQsr03bZt8ymHDFSHQnd91ixFq+V/fBuyIYYCfwZjLJL5
o4YMygx8GywgL4EBOjQ4WaB2hTmLyI0ZeN88zB0pnM7u1SHcA8YKCEtE9u292WbFCnqrhPI7Y7zN
zLuFHK/f3P7BzmRIWY3pdmDfSXF19V9OosfjlwLv98pF3PCCNLB++pGKpmbfos9ESkkO05YVo2E4
FtoXaWJFFg+zLDQB0A6ZsC4tErfqwKy6TMmPUKB5eaDixVz6EnI3KE7ZcQTjHHCVv2O5ZYjXuMYL
Ue1LVHK3v5+l+Egqy360ILcAOW4erIdt3RqwAk2YRkBem8qjc1g01LqVO7u7VnF2z5I/MU19chsg
AEBn52icsSY8Hzc4iDW0mwAvOwZ+NPpNoU87uT/m4zD+g8x/q39JpliUzWRgKh/X7IZeYsboy99P
XsAB9ogFJqjVEo0/Zh4U8YhoHSukb6rzxpu9SpenOVZWe4MwS0gHQndC7BCqFQPlBjcOxA3PDvXP
Kpk7Kfv5gS3JM0xpkaVZbXYJ0z5M/Wdd3JLqE68VdqqSIplp59T5th2D2OAQkJrbj5NjvHOF/7Sa
QnWJ+xr7zyeUpxD6zqwEIfiErgFP54Qgkc+/g54w0n9s0a9YQkAW8lA1ZKE6omSgo+b7eP/g29W6
86Gaqo91rr0AcPOm8nLVBPj/8EGvZ5StsjH0tUTfKVmnD26A0SIckIVjGxQrIDUDA+TV/y6+nymn
ZI8ez1uXC8icD3N10MPSj8DoCXdrZpEDkQ45oiyl+poqk5ACfGE1vlUTXOtvb8ti3mzeFm9LGgr0
MIwq9k9MFbn2BgUurEKK+k45rv4iwC9FP2EaALW30Qm35l6khfoYOAgtnMYmhpuJoazEKT+u5IPa
1rCoByhS7OeHxoFhs/zvI28vv7+PrAwwCquxpQl14vrjkDL4AWv5aesHq/7c/vnWKVAGMRnkuKhA
+7YtBU5nGLK10602IT1/curxnur26boHfWuEEIG3uu9vO7vY+LyMVpMhhmYBpXpSiYepr+/7FtV8
w7sXpqo9sVMdvhQlqYjWi3WxFrsFc3CaVC/6xyqab8t4+ULj6cgPa3jnHIDj0Sf0MKkq+dv/fRkn
LmVLGuJXbZ333jgkbKLHvEX260yh3X2pfDcGFgP6+Nnh+sW+DcYXEh1JPTo+mmgEg+5MW9JHfzR+
tiZTiHirgSi3YQYJQOkEhNMyAQvpnazrvBzTY9kQrizH6EIhbtzG+379KDs5owmCdR9gUgDoR4NL
0sNKhxJOLoaezMQ4eJ/Km+kIZr/vS5ThMZbGy+c/f6SYGxwpIGsd3D6R1wk6oB2nHWkmPFJyrBMk
fk9DxZm23yxpxIUIKSAMJeY+B6MbEyMDpoqN9nxAb0aCdElEfTBP/5/UcEcnIBObHthOQ1VB7p5Z
DP1/qxvHzU/pyNGKLKKx/9RF8xJggMv/hIESVJAUR91Rk3OpcvfMsLRRsHYak6ZiJ623IqPxHoZl
frp+o4rDydpYzgRACZY5Jm1xB676IG9V1LCbkb79ZP9cny85kDF3STt6xojW/6PGxuMEap6i+OCj
zZlZfcDY+Iiprj+/PbA2QOk3lg0XhcRLB9mTcfGbZp7QQT7obXWsiikyAGZy/fJ2QpgJMbAxA3uL
b7furZJVlimwJ930PzR0JFb+TJslmL0XY+lijEQFS/e9nV5ASwly33diVeXxW0IpXS4GlT0DJR4P
zAjywpUxG9sppwkdmuGFZPUUYJMiKOz2gXtdnNXZ9870ftFZnIrKzINRY/cZLVfFbe8oEYD+PReD
AhbQgk3ptk23BWECiLOTxc9CrTIfBqf8ev2qd8zhQoQUCriZtbU2QoRZ00BLk8b4RDLVwteOd0Eb
BOwvFvzyW5ZUjsmpYmDtCLwt48C9W+InLF6P9e1y0Mcbzfh/bEbvFMHRpX6VKff/sfFeOSyHTDtZ
0VVCZbiIbDAbAjnCwTN7edYD0Af7kaFIIXa/2ZlcyZOaZVeIDLvMSSqsOEdxdjaYyjxUMqRUuvVq
dyE5ZBSn0r3dSL+9yKpQh1zQ3S0jp8R7WvU+2bVJa6OK2dZIHBCoXZp+ZnfmUndiSsg7D2WLKmpC
bLBiuW2KAXqVwImq0pSdNHr7hq8iNys9Kx6kq7VqrQORM/RmetZSVJ3QPvlWgkORmDfOoYyqcDKC
8ZsqSuwkgheSN40+k6zbpa3ZNew/RawtexZYmh31KEoW2q9/YYBnZ9y+9ZmkQlSzlg84I2bzcJeC
PhBvPtm988e7nZd3KellvWpgZNX7KZkaE4P1MIzSdm4zlMuvn2dfN1+/maSbGmG57Ywj1KS992f7
RNw/Xwi/PImUpKdpz2vsbcErGjxei+VLw/JbW1PNtqtUQHK+DbPRymIIdXrRfhy6JrSwie2tJBhT
S/Fttl/8JtqAtM3dCM98rExf6oDB9NbqM4Q79FDA8t6Asd5wgRihYbZ1efB11Q3u2/KZQEnpqDXr
Osv7McmbYIzpsT2gwB/S0ELBH+9SNTui6oSS9i1zT/q0gdLVunfv6u19BRQOVjphb1knnrbvryvh
zt4jdOTsgJIWElFhrb6GvJE4IhgM93lss1Nvs8hZcbMdf04X96vIxYsuOgXH2t7T7kK4pKBsaYXe
zTUOCxKggGKsOmhtAWBkYT6yYb0H1MX92GAmYDTuLeE+e215GicnIcy8KRrv3aBp96KAYx/EfVHR
CGsj0ejbh+t3tBv5z65I0m+vNJzBm6ADHTGOwvFOvBsjN02fr4vZey5d3IaUYZjgw+ysLRDTJehB
EhvyALzJTWi/YGKOx82jc4s6lGLEa2eu+kIB5AenXxjInRaYVEWsW5A4HIQgB8x73Qwoew+l/oQ5
nzvfX792XvPBG1VZgMrCXOl2abHkZbOlATy2DiOWXwPAVIVuGZAe1Z8irmxgjqvygt086/WTutJV
E9rWlr8JrU5gTaRHejOh5GwWd2gsxCmwoyJDJNc/73aOK65LBoNcRq+d8xyvkH79QOx3BWK0RbFO
bLihD6ghZ1a1/BVqKwPsp7Np1YsJgb4FUNqGPa75Gmq2/3T9XKoP6Em5R9mtwsdLf7tLEyqLQlB+
yNKb+vNWw3duxXHhCp1VnUyKAqxD7si6hicD02LPwk2aVZtt7OJrrDjcbmx7VRRP8v8Yv7VE0+F1
ymNAU7VB8zQmLKE0IEAqStEaWT6vNtRF9bDbTQ7O5G5XcJbs8NmwmE8gN0Mze7Sw6dGqROzf4laY
QSS1bLkQaerr32F7mFFadrPHCc3qdWgVc4L7JwHfCehCPTCfSKYG/rXO4y1mfL22CADmFRjT8fpH
UkjwJQUkqzC7AoTNiebetzUPqlERJHcFAJwQhFmoqpoyfYk7Nx1eKkhwsK0QACs7XLkKCGPXO5yJ
2H7C2feurboorBoiuP5+xe5/XT5zPY2Ktg8NToPB1xWXtvv1iQ0KXBBZbUDIlwJFsWLm1h9QFJlj
mzZHwwXITqcKnfvR5UyMlF6IYhmB6Q8x1fIgSrRuyzrYAktvdXHdfTWtL5pjBrPbBI7213W12HdM
r7ItSbZX62YKZgp43CHZ4I+9MSqiqkt41OTxb2ZaU9nG3VeVf65Vxq0aRJl1ow+ZBGwjyGQAmaGK
XbsuiWBk0geXHKYnpaQJmwBt19frhCGGZg7SqQFChgtOrnQw8g9oMU6B1s3phiLRHSmGIZO6/NEJ
LxDUAlrrjQ3+V1ADr1/NlhPVb9uq02+CHDD+CZi99bd84lhXg/V4SGFSZk3v6wGo+3U6Y3xvHWKv
9AKQLCVL7T3ZqKPw2VMNK+5fzat46Wpa7patsFcoNZClQhT94rFwvxl+FYPn/Md19do3IN9BVRak
pljCvjQg2pJqGFM8Rxt0sGv9PauXsBIKz7MrBDa61bRR0ZYnO4RjrdaSw3m62nvsFHbbGgNXJQo7
s4hIAc+kSL5AExysLgaU1kHZvDH/WsovC7Qqx6inPr1r6FeGiilZH3SMHmsq/NJdi0G9C1HIAV+n
bKWVns0+afFILRoTg5CnCYXS619qizBvlPJMgqQVWFF3a25CgmZOc0g9K3bcvIiwV/SZgYpFM8t7
wfQ4I6r55v2j2b5p+rq7zTlfqogPuBihOaigZ3izYFyoihzWqvbl990cdof+liLPMuR0XTIQgcPN
NYGIzXh7og5tnOaoN6FDFYC9qW0O169019DOZEpX2iyCzMUEjWmsBbB5n1i/3OXLTSoUyYNKzhY2
z8JiV7v2apaQA/jvIF3vnYmF4HyJ8UpSuK43SkIwFqtvdH3WRuuoSyeajX71rMaYkn4BRLvTB6Ry
D8QegtL7ZpNTPzwhz1Dc4tsX32+hmBTXUbzeHObl8ZgYebtkW2difjePWbitFHS37Vwc2tkPlvbO
wPz4nD2n3idsiYWAJU364k+T6cvfIE+smbWZjx221JM5i3OaH8RghVY7h9cV5o0pSFIkb7lkDNzQ
bYHqeZcH2nLKrG/XBbzxlBDgepgsBoojWiIyr50xCl2zF7T+/FEEfQpE5zboDUX5afeDnUmRl3dS
t2K6OUPKEDVf6zRwQtc+edH8fooxKNVECHHTGKnQ5t5YweXZXKmgzCnG0ewelwdsR2zK3/QlANO6
LHBGhS68jQQXkuCULxVSc0cUy40Stc9pPIIVPMxcu0XjT78H/m+YCmGFlLYHh+ofC6C2mWS5MdpU
AQGm+hVyNyedJrBQIznFKO8U6THHgzL9YUd+gkrm506RCCu+KdTw8szj6AxAverhY9BNPWzYN++b
ROOB/2UCjlpgRs43P6Kf/4u6ov1yKdT1emG4A4S6cxH3zgqaZcCbmeJfeLXfk6joJhl4L0rf0+IA
88lavM3tLntmzTbV847086mcMKw8f+mMNqhAUHr9bHu2fi7UvDybZvmFxhmE1g4NXP1lFQrA1s3r
XwT031qKgPn3qSRnAnyJzpopBIwlvxUrffFS+6EGZJjVsnBd+qhhnuIi/4eW/CNTHnYbvMopZw9u
Ur/RP2WYe8WY9cGLeDSgJvfVuZ08gBAoi3OKq7S2v5/Fv9qu526aDY7aSnbEbkAHfOaNE6x9qh9I
qB/V/Zz/YXyvB5WSQeF2w+qMEGkn2bEBESlOOaGSs0wh9hLAcaWIDMqblWJ8PRm5XrseloCBRLBN
YuYfxi6Ap4vJjXeLwYb8vbJF9+adcqlBtqSiqcc9RJF8SoS7PHMz6cmJMwDzYhgshtJ97GqMa1da
2Bf+j/9kHPJsFmup4JrH0PUBa8agI6jbiiC1Hy3++YC2pDMzR/vFoogWZffgFA/lz5HewcuoPttm
ZFeMUEZNriziLV5ZTwn7lIJMNmI2EhYUUX1MHyRlVIe9dlQlaSpdsbezn9lD06yEexWEbmslFg0Q
BBGJDvS+CgjBYyUY88AXgUpfdq4UNRJssGMPDophSSHC7YWF0QNUZyxkFU35kRc/AT8X9NrTdeX4
zdUgXSoE+TZoDt3fsPyX5wMYr1M1rsAjGYscrvA+dtS6XzTQl+WgTJuKj0h/DoUQB1efPonCussK
544zbCrb/mPXN3eM9/diMp5LJh6Q7/5Fbe+Z5CDSKFQrszuu6eKnSndS8QZsRNvcjt2jXtXNrEA9
O1ftU+xo2bkUOSEpgO/R5N3KMRCBXvoBS+FoDtinjRmkjjEVqkiAdj80hqxQqCToLlqSL3JLm4Gk
zkJYHiZMQljo3Kf6bTX3Rlh6KrDEPVcLfADMx3mYEkL+L10hBwTg1LkL3oeIJpmJak6FjkC3Aje+
rxIDI1faWL6fLDdeSRmh431YeKNIf3by5vPf8Pt1eWZRi1uBotzEZ0yBrQq6pe+IqQHIWFTuYldd
Xs/6G9LuTE4GnvC5Jv5WSG++zlMoPq7f/Ich4NESaRngmkItUpnt3tmghKCwxyYOrlkKZZqWrzn4
KqYEICFuMNpYc0spSmOC8SW6brl7ikOQYunIsbb94k2Pz47XllrJixafsmcvjrhv00cMi7LpcF3K
W+C/DU3iTIz0YFwXQLi1Lh6M6BPmSVZ2GOJk/fTgY4QO/vCx7P3PqEk5D/loiXigKaC0bM2INLFO
t5agU4P5jBxYpnPafrr+2/Y+MMGkp+55NvGx43l5A73vEG2tJp449LO23gFXUpGCKQTIDTRzbFyD
pnibmE5U1c9V9+s/HUDulzmjtXREQ9xcsMIPbuOsiv+bACnp0NO68nSUt5IpdYPKP1jAxLsuYS8+
YudMNzCQhxEJTH9ffgSfw8904EBHJQ/jCkss7ruQQPUPgqKZinmFKHunygS2DyvFrHOZv+fLzlRf
GLqJ4UZgnAl6Yn56YADds5qYMUUt9G2hC7Xus8PJREdt2a9dZ6MYWpyG05KF9bs0sjB9jpORMAUG
AoaPfigudLuwt4fbllhRoMSEo2TXec1dutZ4amQMjjm0w/W5vHFjPYuWgzVHzQfl9odKomTibTet
pj7DUU5Y/Uh/GcfyvgzZ3XLXHNp7VWVhx0PiSv85nty77bPKX3mOfGp1vHiuihhrQgdedH+ekrqW
T5xtQtUzbbkHyIC1pBkFTFfXRNDR1IhGWn/ySu2uqahKTbYLkj7ZhY+UYriYUjo0xu9IAySuB/2+
xXb7HcYoP/txedJu+p/8mfzM3ys3aHYuc6MqwT4Lpv62Kf5L4wMzb8+p3o1bJW2MzVBjaIcXEcpD
TrSGNVZ3MHLYNqFqDXn3wGdypTQCoyleD3BgJMWADRgwdNjrQdO1gU+HAA4tuG4Su26YbGBVBr4m
kRfcuTPYY+ejqJ3aDhgdmuM4ropQsuNRcJGvIra/n3kUwzYKv7Iw7556xs0wsPftBOBU1t4wV4kP
rDiOLxl4Ya7ctTkyPquLxhjztg6WkLSQ+NFi4DWTHzlP/s22+hbIX4/obz/r7Ig1OnR1yZF2jWiy
uMWLZQI20v5QMhMQisB6rJuADrfLkseMgBkBVC5AmLz+ITe1eGMnBGgMlgGQvDeNeZbmJYZUYfuF
D5D3WgOu2n3eH0fthbN3hvPAVZP+m/6/FeijZ7nNi78Z3kNJMS+6ZoZ96D8dpwla8aM2XpzGP2ja
w7Cah+vn29eiV3GSIzUB2Sj6Blc81+/G7hcZHgCeGTTLz+tiTJUcyewBYe3kDUH9YkP+y4ug+NHc
tPbJDfXvAkUE4M32YRbxI0aOAScCyFIMi4iwv3Of6Yc/XjL9rVavZ5ZcgehA/GAANx8jq+6vhptx
b2CS2+w/6lSLFOfedTuODkho4Ipg1FmynCxv/XpZMb+adRWLq4muYVltbxY6YFqxXu4E5mjDeukf
e80cngyB+irVs3sXxbKUVCdj0sx4cgWQeEb0WcSMNdLS8o6caTSuneHF6JgW2EY+xikdP8If9Le1
mFca9GXPo7yZBoXG7PiCszAF2MhLo/TnjtkOqIkBTl4Gon0nrK/X72zvxXcu4Xf+dmb2c9eAMr6G
txHAi/C80ARKpPH0N/ZKn6jUYTcftHzX3hoi7ltqK4uMtCu3OTcR5s3LEjufMDR1XDrskWroaGEN
ywKkoMKx7F/jP0LJluGcHRJ8FstqbAW9abGfrAVdEpZ/UFzkTqzFRb7KkIzbGanuLpvzarGiXgXD
sxO2dTAf3dBNYHM9xxyfjrks1ZPyzUAL/OX2ADNdZDE64EUlCwMBBF+JXi+Hwj1pG5wOkISDxX2n
54+dUYeLUQRGb98WgHzqfZJcP7bsajboHBcTWzqWwBwAiknC07ZwO8x+YBkErBjgwIrr5QcHi3gj
FJO5sm1DkAtOGQcvOWfL2CRLmFeUP7g1LQdgWRdAljfT+UjNyKAkBqy6Ql/27hSrQ+DK8QEiYiGF
khRmXLQcUEjrIe29SEfli2GrrfYj03zCXWMluASvQx0v7o//I+26mhs3mu0vQhUGGKRXRJKSKK3C
SrsvqA1ahEHOwK+/B9rvWtQQ5njtKtsvrlJzBj2d+xyUwJzLV7r1RHRM0yBvR/cXi2Zci6TLsMUl
5/BKo1PswwDgzBkq3h3mux3Vyd0WCH3C6b5zNKbVTp8I5XyGVAyzIS3wTWy2Z6dQ3PwYXRU+Br6+
972tSP4z9fXdWkWNViwg0YWvF3rmiU/Ec3qEIhcdqxAvtHEx4/tYuGUw7CacuH1snHknClDPV4w+
HpfvdmnY1ZQigDwGVHcnv9vT13WLHuiOv0AumjuH2aU7EXDshoWA6hJVwdYkOvoGZyEUqYzl2tQQ
RLYZ6OMkRMY3IIwVeMGtpBRiVIJw3zKhRdxVopAiZWqDkaOstM2AoEmyjr927mrTzRwKNO56Ebrx
dhnoXSh/n+VSxUpVQSiAtzGyGToyzDjrEFWMqdfJ2VOjxH42907SsE+9nANoHvSaGI+1QysG9YUq
aMhtP6KTH8Q9IkpLrQCtJwYZmHqTl1Zmq4x4g5TbZVIHRhm7iZl/KpAxGxXDmxoe2wUsXxQeqJK8
f/Oi338M39xZYjA7UwtOdoUTja50CtR2LzG9xDEfTECJDksgDbvl52WxvG3WVx0/kcoZMWDJkzpa
J//gEZxJp36oarY+3FmWaChmW7P/Ujm+wbOAmC0ZOmOV1Hjwtc7UZ/Yo3/+383AuQCrlvpjf6vuF
+iUDwFWqmQ/40H6lMIEowYH4DcQE5wAbLnpiJJUdlFHdheL5FKKOxbYZev9EGqelkxbmNQicfw9z
Gz5oZxMvfUiC6bDa+sIzZZvdFo7Ixawm4MzanohVPro3zL5UhlREGC3KUsTDL2b6qwlne6grv1Bv
qzB3wlLgvzdCsFNl5D0qhupieFr0N6eQ9i7G1UspmQSmb1uGSRCGyLoOvqyPx8q6ISWStKDP2Kh+
ovhKKix3rzdzfnPvIjg3OWp9CyI7GeXMTytiIYAfdsMucVB685TnfndZ4dc/dkkYZ8nrRGmkfBWm
ZcVdlk4YjdCxVWBFk6/NLXON1niotUKw8nu+A7Xajfe6OQ8WrRk9A2QBSvrDS/azPyy+4ZOd/kuy
mRe7ljNQ3wgiR7atvbHiJIoC2s23dyJ+NWsnwfrQyIsOJCZsNYReodWOkd+l4Ci5fLXn+6kfD8nD
6w6RnKYWIC8RZMlO8ZMdtN2KtwTIuv0MqCCwnQLaWRLOFmyq6PvheNjchI5tGfWIc5hZBoU67BVT
xMB4drS3UFkDJwVY79fEgDMqppL0SyOnmi9dmZ+sl3V7erLpfnIMZ36RAvheJxKyKZwlkrxU3qY0
tNbnVerq45IdO0jeusE0eQAJ24nKtxr/NH5LQ/d7BcU3dR7tpW+MDEW/kCKwYe2xjRriYigzu1dL
vbhqlFT2mBGXzqTOhoo1bmRQNhuo5NYZulTxoFffDUxLR1fTssi3NJSa41jo/ZFkE97VSlKN4n2V
f+sVtSpcNScl7oyE47Gw0v4n66h+T1oTw2jAzYkcOgFXUbbmFYhNkt1pSDGcnINCpaZV68WLYu1C
TP7bKQDVHrVEVV9DAJ9eI2+aHiK5eI2AzQ6ywblz1RIkeFErTa9yMVXDTds3ZFdKhO0SMqkYltLm
5WtXjLJXGMZ3y5KqHWlJERBJ67w8DtmjZYajO/Zabc/JD12tmh+XHw6vwG8Xb6HSaqkqYFT49aNo
nPqRhJPmqzUg0MOrBLillyVsZnonEjg3Tzq16WiaEB/zVHaj3Y0zuuzYR1Oy1h1IFlyWxgdJ/Hk4
azPWeiMnSrz4mYkPJD0R63EB1u5SCXzTmavnBXHOKS3DSqM9I760W18l9TJ3+Q7UtT0W04/q59KN
vexJerx8urMwmJfK+aupludGpcXi//8oE4t3XWyHbo12kfELQLBN6SiywLryJpyXyjkuI6nDfGzB
jT1EHmC77WWeg1gtBJ9u83AKODGB4kuANsLDGkgYumuzlGo+eKuw6TcGmVvfNDtwOBCncxg6i/Re
cJ/8mNZ6slORnJUrYxYreTguvtUa7qJ9pQDUBAtyigFtFMbRxsaibEIFurP1Ik6FcoE802PALlnG
Wo3AeneVHZtyuF0R3scsfoiGX4Izrmc4DTt+nxEDIEQx0U7hh0BQDpnqlEy6b95UewqwD8tp3fSI
SrH7D4bt+FiUk0a4udOOSTGWLRasQz1kWGL8EeW2/opd36vKW4Acq+xCTDUB4xIITRAvqgyeJa68
eM5ZYm8zUno26z4NMIZxnwMRyrphtU0C6pMbTG1mYIyLRZoruOI3Z3oS4wBfJGakhubST+xofs7c
cL+OUVbfrM/yTlRzFd0wpz7AhidpCuZxXwnMQ+Fj7AJsk10gKm9sWVJQG/2/2ry91pMzKfqYpNWk
yn5cE7epIi8tIrcEiooGNoDLKioSxbmI2pQngmnlxa+xg6CahxK995TcpEgrLgvafnnvZ+K8A5uk
ls3LqPtT+K1D+09hzNf0hxowV0wWDT6dVW54XVx/zekNDibDuioeXuuxI3HbIPWN+2iP5MKpfeku
f758uK0Y6vSDcb6BxKalpTNeXm4CGpM8JGUDdqrZ7hPLawsw/+TMuyxxyy8oQNUnBvi28F/ugBIW
gwhwrxa/zdg6h82yW1r8iwAFE09Y3FJUMB/yheLOLAESqOGTJQmgqKunkYr2HTeV4kQCpxS0HBak
ZYbmGwxt7f7VRAhI+utU/drkomnDrXDr9DTcjRmkVruuxduN9/Kv9rhmYHRv3SxOvUfcuQNvpMDX
bMbxpxI5rZgUSe+U1Vo06D5P7tp8xsTAoxGgJPwgrMOutufM15zcJRcpLJYmDU266P54oIfleiVh
Kp4NnM84NMH4bAm2twTXydd1mDTGetxCAWP1zky/UuXbZQUX/X3OmyQzsRoNntk3e+0Qds01OmuC
yZVtK/F+ZWfNLBXx/2jm5C3RWlywCHRfczDlyb7mmE1QiwvXmyIJXhSmWLCXjbWwj4ZpVNsERUMT
lYCH5hr7lqgoY4ikdyOKKtVaAxAiQG/pxanE1YGemMJCS5oipy304m0En3kT2LmwJ43+tTO8SuKS
2NajJiDXAIExhlzPGlkjQzpotmTGQKsBlwKEm3Q59tFdX3aexUQrkluGEJn5SjKDnWlkUh+Pl7VF
MUmlMvtVeAvcXjTN9Ey0abP91U6EcC+5syqWGctb7G9+kjEphsmtJzSSvHi3PIn5LbZ0n7znbfxg
2lCXdG46JDiN9LUwP0Xh05+/rdO/v8o/UYlkLCqlTYGlk8tgvqQ2zZdflyVs2r5TEetnOxEB4lU9
jswUR/BX8gTrykxt5UE7aGB7qW5E/ne7y3hyY5wjQYw0dKMazn7toVEDRPfqObzWEHjKu0QUMm0F
gadH4zSupsWcljM0rgRYoBHuB7a3EnrdFj1aNJnN4swbpzy4fKEileA0sGSh3gDFmfopEOhsDdPi
UqQKQrS/UfO/KhI8cg52mtMhoWxNcYFMfa/5GNo4mHsSoBr0KjZN62/mPdbJRfJDvzKA9Mq5QAEE
IfUvkiH7U2b9ONdGQEJTAUVvdJ32qn/5Irdreu+qwo8CF3JBq2LC4+oP8aPihIf8uFafm84OfeUH
2qT7zpmesicRmJ5IR/l5TDaneh9jd8mfD/Ux96ZdBwzs8rH0xangtlH860OaXJ6S1jkgB+JO97G9
UZn1s1HBGgsBdNZHxX+/k/iGb0RoLAI5sYH4phsfOnbLusHOpUczFlTR3/LWS3I4c2XUpl7KMdx0
peVXQ/GpV5MDSes7U+68yWgOi1l8KrFtpS2mQPSWKzs9IWfFNNpqqRUhuSz0Pcnui8G4qcdnYMbY
Ri5Cutk0mafCOBvWJhoQqSNEPPOBHUEDdxNirGx2Fbty0GcWvfXN8stJ7MNZsSRWummJ8PFoMLmK
AwiffbJv94oQ8n5LF0+PxVmuLMkUvQt1xPgjsROq2SZquiYVfCmyZZVPxXDhryoPdUxGpBJr0bzb
g7GgdVod0VXiVF72eXYB4AwiE/l+0J3QkURWRfAWeKS1uu0qrOIg4USJ4y6RvfyAet3jctQfim+z
W/r5Q/XVSm2h49vyCyfH5kFE4rK3ogpVdjg+9g0zYM6IZha2xzEEhonE1G5NO7kVZjZbMeWpVC6m
tNQa+83qm9Tfa50JsqkkqLDVWaPdQwSbW9vlyXdl1Tl7FhMzqscC8tK9fijuYjAxobDU7Mhh8vp9
5lWv6heBmxB9UM7oWO1iDjL6Z356HX3TD8lufIofkhv1aN0MXtZidVzehUftp0Cs6GY5i6PEZtqq
OfQIUybgTGBegznKXQ8kfOxEHBrTE9WaRArEWR2r7RNA0iPJT2NgM07FC6lEs8GCp6lzpibNqRUW
E0xNihks9EJ3JAAajNDQiL4YZ2imAqmcXsLQpNoPSf4ZGpbdSgsY7wRpo+g4nKXJmzDtu/r3cQ7q
jgVq0MNuihJ6gRgejkJnmrxMy5uBjnbqDkyFPvWbQCRmM+g7ecs8AIXRdthBV6AArbe+5cIHVOhg
U5iP0C5vJVf0sgSfyeBsB5JD2SxSfCYzn23ZeEmiXzEB+ckiKFCI5HA2o4tLpk2rRVYWrLar2b5e
7lRZdgwhvMx25fvdPPEdcBS9G2b2ENW4ZsBWdmPXikBOl9kYWF0TnqfwKHTgovNxlqJuJEMbZuhH
fF1dgznger4hxEme6E+T2AUcXu426If67FlgotYPdCEc45cB5YrB04ZQGBrEd1BNDG6AW/ym3C83
0l4YNQsMIl/oLIpUo+EAO6zfZI/zEQi9nvwweFJQI7eTXBHKmMjV8JClMUlVfMm306ngPeqf4lv6
BUNfDtr9flLY2et/9aZ82qU0Ta+x1QRLu/bz7M03y3eM5WpHdm2+LE8wy5g7vvwNt40+oPSx+7bO
+HNvo0Jdakpps/is+x6Wvpn8q+Ld+9/nnCfV26ENC8TNBDR/HTt08yA4wbZ1fJfAaX9p0sQaCe7M
pC+W8QXMHdds9jVp1yyJM6ivuiEib/kbQ/kucn2QJyUNdbaKeOrx4FpPz71o1wZopsH4W5+6z3jl
/9Yyvwvk/GZoFYqk9PUCv7nyxRmJL3maF39b3UDZOtmrqFZ4Nq/01jZZKRb+pxecC5WkYQBTL2zz
8COLPM0ef/W185s1wHTL0Y6fqZ0dpcbXDuAA87By7VxWzM0kWTn5BZxzbRS1YdbqXLPr9cz9jeR1
dn4d7+Rd/CSQJdCht9s4+aAmFqczEIXAtHztf2FIYqftYLiP2A2LEMqSg+7LV1jr8wsnDub7y8K3
rfdfN81PFhXSQClqpHAZiNZDMiIjui9rHdjj/67v8S5pNecnp5ytWqLN2oPWbrUX4mrXNUgHjad8
z+6wz+TFX4W7kqKzcdalifR2xpQuXn+9ByOxTTEs7GSKUwLgBrUdHRYBLZd/0oPeqiidaI/C2Z0I
Q7oGQ47p19Jzpvefi2VnjLlvpJmTq18GJrKjf5N1vl8uZ4ZMCrQXQ8YTXSGEARj2nO+S1i7uci/c
q4GpOmAzoD4SFGdGfemYiZ7L+vfPffG7fM4m0azuZHkNApBXo59wi/jNTR/sJce8GOCuM3u4V3bC
nrvAffAope20MFoqUKnRGdzpeg0awRgaUDffq45id6//Mkh9PydvmLoROx6kRisyMnoH0SpoJDGT
Prwyi+hXAHBqvHoEKU4FGIrjYmCYS7Zazckx22zrlZkDbNe0hNiaotvnjBUI2YfcWmso0WckG+Yh
8x/NPXWnA2bY/Pwx+gdOQSCS3w5IVdpIWSTr6DS/9GCgnrLjJF7aWW3CBbXi+SwlqqaSorUa1Lq7
XhtjqTvY6lfFL7HhqAqye4G5UDkD1cwdC40St5h1NcxE6cjkbphzvwl3l22u6O44uzSHYVg1Faqi
YzRh0AjQmeEdKRX7spTVK1+6O84GsQQQGpmB2ArNbbtmkj3ETWGzMpDVzzSnk0Cc6PbWQ5+Yd1mq
VQ3caLi9TIa4QAEttqnc6aKp8826+Ylt5bFcsaM8SlTCowdbRnlV/gLqqa1dlzemS12Kzg5DURSd
7Vk4dCOUzMVBXVOzBexJa+BFfCuxpwf6ecbeD0rozAFEBP1RHHOC4oWT+KL5/rNtLi4k4lGD5AlZ
OMAMFtQVf5e6enCvjjcYUMsDkLR5CoDpfB2l/MWtXos/B53m5XM2Ri7VBlhRyH8S0GVgHi9qVZET
EXhNHiy+lOUyjeQ1FnnRsL4829aPGCY9xgN5Vr/2kp1lthSYV4oM6HJ7FJLRCeIwfviwjLVMr3uo
cNGCBQRPxR7022S5a4pDu9y0rSCBfYutLrxQfodoGGYQIqfQ5MkPA4B+jTfTTo1sEE7exH5zNThW
wCrb3JW32Y1yrL9r4jVaUaR9BhWXqNFYgp/jTaexYX271vvat3GAbN0yW+fn15VygjJn6bTPwvKB
wBjyi0ZGMgCXuUOotNbLgQ+AdZmhs4ur/gW8pQjOrDvlJvl+2TQK4gZ+oKiVelokOebaAMUbMeum
XnRRG0BgfXkQuSjG5BzmttfiRBhMe+UJU3Nguw3RBlg5HdqH7MAe8u4fAFL9TRXorxiFcmYKGa++
lDMsRffSAdAMxdvDOO5iF+vv2GmRJWe8/QcE3wL7T7nIaNDokM0mHu/oVNfjt/ao7TAD6SqPLAFr
pXXQr2LP+iLqOwjfEGeW+rHoMDe/Ou0X+qkHFEsOsVoJFlcdxXnJaf36WkOKaHxePuducita6BF8
Z378qND0oZJX9VXHqyrpd32Ue7h7m/RfokLIdLCGIBcsBr9cBhRZs6W/xwnbzxR+B6j3nnpQ3BX9
QTRk+jeNwL8UiR9LMtJQTvq8AojATbPHpsIrqTzjOPoSeHDb6iCSJ3iVfBu3qYimsAgjoFF7r7Kn
1KgEDkZgajQuIqp0ieUTAITgJntniiyXljeUiJDghdfGRUJA0ldJuUbj+qcGw9aoSh46T/E70ADi
IwnOJLo0LvFiFiNtRAbd7zPtapLoTjVygS0TXRtnT+RIjybawk3JuZcnZaADsJgshmCbUOD839aD
TuJHgyhxSUY4omGq7cWQk11dJqltMOsnqco56IvKruLZ/0+eQOPMh6zWtMSi6+I3jbYzyOiXVFD+
F1WS+I6snNMlG01sTtCg26N5B471fC9fM3/cCYNEwafiu7CJ1hlRs1atquRbxYIq/IYZE7tCPq4e
xyqYytpmxr7ENn72fZGOcXinKJ0gERBopL7asJMPmSRg6WnCbvEn66Y1jpohKrmKih18FzZkzBii
FjZ3jcPJCzanXPMOlICaB3LPBiV5ehW5ICuJr7KD2NOJzsdZkcFKi7oy1ufAfljZMdP+24vmdzVB
pR4NY6zCfMjljQLICqerTNHAs+gQnNnIaEOVPMHwUV1mtj6DtDQsRPv6ImXk7IYB35HqCdxHpjqN
YmO246g9S44BjmAbxIrhLfHaB8ktn//Tk+YR0pJl6nNMxaEiL3+K4shujZ+XBYhiZh4hZaw605rj
9ZW9aLcDhlZip3aGXQ16bDf0gzW+q+7BrfcsuT8FPV/Bd+ObsQu4jpVcgug4rhw97Z04ZgL9+5vO
019un2/EkjGs9HQtR2s12ojDXrsCw7N6Lz/0bnxPPPO5eRLV1URXetaMVS0phk6ue19W5qzzI3VQ
7Qp/XeBN3sp6BrjQJi8cAI3sZE4puFeBrvKTrtIMxodZQjmLWE/l3Dp9eBjVzr2sOKICAt+fJZZU
hAkW3X3QX9BDekc9CqS+FWzYVQ/UV79hVVSx14K0yDOI9GY9/4lRlhSrQ6UfRisvO9cYfuTA8hAc
TiSCMym6Uq0E2cieByQd3V7dTTuwWPpsXxzX0cL4SfcuS1z/4IVgmO/IslCq2biOqCDPQhktsbE6
aM8WFEYWthLWcfhLsrjsprVYrJojimkdwGyqn9rVsGPXUjDHQDsV9mFFysgFJRW42WQAMGEAT7NR
T4/uJTAtR95EvKj0Wze8VR2jBgQ5Dir4iIJvyE/CJlOTTSqg+f1ofAJRnafFkeCjiawLP/Yq5VY+
FhGC8N8bUQwYPXJqS96PyVnp0rJ/O0H1lz3j5131sgUaWgc/NB805brZF34eLMHwqx6x0g2OxbWl
Xvp08EW5ofCs6sdXFyczluUYQiE6lZ7ZX8/pnQlOxx9QnnFXg62M3CWSbi/o7bWmIrLja6B1QWf5
vW6NpZkaFrA2A0bfZ28tUxY7AkrhIRAvWwh0lkfsxCBeWWLhAT1iufXTCbFuMrimLmJtWW/s0pk4
I7P0adIrNPw9Gb42BHp4W1BHmChSKbENsHYRjpXoYFwU02FzVitYD8vZxy8hxcCYpH6dDFH5/Gy4
2NQAqw8GS2CTKcSkPAvH0IDFviddHCxGqX6a6sZ8rFWd3bRTFl3LoNzbDekU7tRFkdwMFg7F79i/
bFDPUhX+N6x3ceIl5q6cGsUYY/CPJLvsttl5g4eK0ZXQxPGmexVEsOCtqwrwo8+QzGclZZGWjkmg
FOGLVsSZI3fal5Eqx6nGpKjgWLxVgzQwGYK3SQG5gg7U6o/HykPJYh1CURxrJY+dFK90cke7ie8b
ONvkoceImcDMnQU0bzJ1sM3plALvjYfsqsowbs0xTILSMgqYbrDUpHmEVfKOSN5MsvaqopJyJVm0
+9pa2egQheb7ZK7Z4KpF3V1P1SQH8cLa2U4b+aehLbpLgHASyPrYuTjo57iLRanV5k0BfwMYUwCC
AAjHx5uKxhTYkTFuKmv2fbnYFA7u8scQSeAecKtJMxjpU8lXmR9KxKlTSyCBf7BvN39yBu5r19Kg
x2mEM4xTcqXmgFtS9LtWeJANFdaB9w+QAix7gcqNs+1ZnvbzWECFl9ToQAOZP85mf6XK47Waqk9/
fmkUaLaALoQ2ncEh4zhg5zVyBgo3TMNMlLhlQUP3spD1Xk5N63pv5gq5YICdDsCT3L31UwJkVZbE
gSKpQdn9JBgZUKXRQ2HJqeT2T70TL46LqELgL8+SFseAB2yuuz0BiLVyN/rEm27E3mnrY5kr+IEF
A4BlQO5jqRpTG6mMYFyHzMPy7V4iL8x60NifFj/eTgVJOjFUgHTzqaGST6nR6DhVjzkIq3MbUxF8
pi31tuAfAIglExg07ijJjNkvKdSjoDWnPaamAz02/NYS7Xnx5TgcxAAcvakBAhToW7zNHBhGixUl
w8CR6ZLuJbW+wsAGE0gX2ox69Syqkm3YBcgzDQXw9xY2FLhjocIxt1Kax0CkV30TwBSTPUv2ugK7
fJtLO97RnbUnUnBZ5zcu04C/heD1X5kHWg2bsleHFA5vUWKnAgHpHB469eWyEL6tuF7liRC+RSDl
pT6UHUCKSDSox5rJNMOmY5pFTlRL5m1jEVjDZfpeWVX7rYnM6P6y/K2rBcIHBaQs4E/xn49Gvela
k/YaPiVIZD/3qbWT2/HPDRTsoAF2GfhYhfANtVot9NZQcY/m9JWgBW4JGYnPD2GBFQmotFjnNRUQ
nX48RI0p0bgBqg9obKjsSFOj2nOd7i7f1PmXgn0AjgFoalUwJPEZJa2rBT0IDC8M1iEni61Yz536
nUwEtEi9g6lEu5ZED+1cBSETzJwq7AUiIn4ENi6zsbDiCoECOcj0oOj7YRQU8M+t30cR692ehHWs
ImkSTXUSxNbPRm0c8LLYVac5o7K/fH8bH+nDWbiP1CjS1NIuZUHSDaAGGDQUxsr4+bKQVV0/+qmP
p+EiCLXRO0PLIxaEIflcquq1apmYXpRfo7w5GDVA7S/L2zjUCk6M6FyhRDtj50B/cUxNUBIHiYyZ
j7HVHxKr+3NvCGDXEyHcJ0q1VInKIsuCcC6fSds+WgUamZl5r5Q0tM0QjiovewcDKLltYQLGGeZe
t/Vi/PP4DD8E4Gu6DiAw/MvjAqztRTqOWZCnYwNM0yK3u4nOgjvdUPoPUpSPGqm0NFVB7JYFShnJ
7lxmYKWqzQetG73LH08kiHcrktzX0wKiKyuZPSLFnxpj+qKnkyY40KaSnFwb9/1Chg1NUiM6B/g8
KDZ3JNUFEjZPYoBD2wThmXKexOhzCby4PgNyZF7YZUYmu6vNXyljtUAZN88CW45cVNbXEODjx4kj
ysa2stIgJIo7Jcqrks+/Ln+WDYsEI/4ugnvDcy6VZRyOKfi4jWg/ZYVHmgHcbmy8igjrBQcSSeMc
YKcg/Zs6JQ3Gnn6X418KIIOHonM768/jCbyek3NxQe0wWdYwJGoWLA1WPos7aJ0d/zGb+crkdiqF
qw92mSUNU9ynQVxPsILdj2VIQoG6bVhZE3TR8EkrzRYC549KUJEchDqlmQbzcjMhwcnqyiu7W9n8
XnWVIPjbVLh3WRaHF1b1cS+HEmTlqBnNumUzKxaowFnP8O3OTmRwdq1SrGah2QBua4nRA0gDRrdj
qgZY9Hp0EE+nd1FpLNcT6HF9vV0QuetAZgtzkvolWPWuwyiegPKcsIOFx+kDZKkBBELX+F043CYo
dvmXX8h5/G1ZKxojJh1RFVLfxgFPfHahy3VNagaDEqfXpmTkdrSUkqPn5nFZiwnIMT4vmahsIfoS
nF2uZ9XsJHnCl6iG2SESmA6MmAi+xeZzBJA5wfEIhdH8qFpFF1pzGy1ZoMp1smvLvrX1TkJXZzJr
O0rnTuADtuSBnA/owes/Bs+4IalqSJIiTANrHrRP6pwjdBwk81rrM+J3y6yKmqsigev/P/l2liQD
779t04BprTe3QL8Duk2hvejSIAi4tpzC6dG4qwTfgdRbaZIH1ninhF+bzp8iUUq7vnQu3kJ8+n59
nE0DbUI9lU0Hd1BcpSlYek1UXfPOq8hzxuJDrn4mdSEIxDfPpRIkZAi4UBZVP94gSiG6lQ+wcNVg
uN30mpnkCqMuAsU4m9RZjYJ6Iobz2o05j0pi1WnQh/S70io3TM9mu5XlL81QPpmR8jCb8i7K0Qed
81+qFD6q+SLYi9l6cqCzABcoRYUXtuPjUZWwmuo6lVMMZ2BfknSt9tAZSfh82ZxsqSRQkCzUdZDZ
gI6Jk6LOxdyDPCyIJyDQYQ+hLa5HJu3N6F8c51QQd6VzVvVhI8HOpnF4gNG9S0r2cPksG2XqtQCy
5rKGgfIqf2XpYtEGJXkWaFEb71jvUhBbDRawaAyw3RidjXm820gvbisZG4vdaP64/AM2tNOSLRn1
OFNe4bO4M1qzliRhpSaBhLVaozgMkrovNREKjkjK+v9PrIgW1ubUyZACiNnPfYOu8Pg4s0rE0LWh
fx8OwxkrJQTgjUwhZgijB2sIyij8fPm6tiSgaEkBXo0vBh6njwex2rxZgLfFAgtdTVcbSvYlJZnx
50nuB4fJmUItGs0uK2F0gRvUewvISndNtShImczGy6JsEchb/x5nFlGRAOsHSivgf+W9WM+K0Mrj
OUOpPLwqlaK2x8baU9rd5HJlON2YCaKkjSdsIUMExCKId8DOwxkK06hQgdP0NFiWBPtUC7siWrdT
0hImWY0EwraU71QYFwgQ2iuAGotzDKDLx0UiwRKrN8Ok3V9Wja2n/OFQnF1KkhFAwjqsX0F/1sVB
DqlT9qM3JqELFlrXnK76Jt6rie52kupeFr51Rg2cQAgLAIF3BqpeaEqSDIW8FhKqRw0eTdXiY0Vb
gZgt9ddQFkHlCuHcWbjTs6zGpyMoKuW5kxb7cRbBwm1J0KGBcJaQcYblBw6asZoSlQXpbD2FevFa
pqKEbeuuUN1TEIhq9JwUihQpOFbYzIJseGG1vsvDxguVRHBVZ6vNcMj4/X+J4cebinE25Fxd6oAG
xg/DV68Q2Sw2uzYOK/izkdrWz8s6sPWodJTR0S9bsx0etY9JUtd3eVgERq86EriZqgizFbmNyPCy
oM1vRMFBpOkEVNFnPgu0v2jaKizoNBYU3ZGiHnFZwpZB0k8kcE92KUOz1CRImEBgSSrsTqQ7EKTZ
OtidijoUTPdtKsSJNO7hYrigCesWOpcoFjma0aK8JIOMrmpKRSQx26LAYQ4GQJWAE/Sj/5CLpE/D
Hg8oqcYgV56rUHbMRNTn3/5Af0nhq/QVk1F0VnF9RMIUUXvbRAKHsZXR6eje/e8Y/Ox+3Oa1Eio4
Ro6WypROj62WfZew1z5UGDvWAY4m/Sk7JRJTZFgri5sBx2vwZfmSDlJUURkj232FFugEX0WOxkr1
TuVfl7Xv7CNxotaHdhKtzDRdDKBf14Fs1UFR7/JIC3SRVzp7rRCCKwRhHIjW0friNMEk86JWM6qk
Y1GSY0ZCBSQLma46US5hwbZVI9Ew7lny8yYRtFsaqETXkYWPx5IHpR/rBLFLZxiSPw3qcFRAbwVg
qzZsj5YGDrke3forKUnRHQMpusBsnF8rCgCmaaytXxl5EBfVgF+gYkzCF+yWK8lor7IeW1FESI7H
g7CZaNqciuFyvLyK1KlhWRsQci2j3ZZM38wkcyQQ/NYK4Bb02TWW2QvjVGDxN74oKMQVnZpvxB98
YxbIEtjEArUUmM261C67RglqRaaeIfeWX6b95FxW0015BspnmG1ANsTnQT2RqmgaFBC1SKEdTp8G
xlw1eSX5n8ZP8MLyiZzV2pw8h6KE25+HsAx69O7djBWdM0TL5BXjItoAObP7qyhk6DrVVdgoPi6M
qr7JY3MsA6RlsaOBZSfOy11V1gCak+aHUjH/NMXjBHKOJlUycE0RtAjargDbO4u7I0oppcBcnmv+
x2NxDqYoYgA7q6DUqaPOdIwwAqlGVC67eDCM4LJSbDxykJ/IKA4hTqMa3/ZTExBZa2OGzehBtpwI
aAnmTJ9wi0+MsHtriSI7jpNjOg2Td1nymdNBMIAJIcyR6AqScn5KaC6Z1C9pVAVFleQ70lX1tTou
g0DKeZStg2uCQuFlA8w6ZyDtTSHlGFnP8yCy0myftdkh05adqqZXJa2Mq7TQv5la5xhd9C0348Qe
aPPp8kHPlRS/wFThi1DlMBVl/don7wFEqsMS5/gF+tT9HEl9G7LkOqvnL5QWQa/Xgud3Nnm5GjQN
NyqvlvucR2Qi3VxqpCgCPcPArgIQRiDvW/edPXg54JNybGMVQSMKxM91FlLxCMHYqiLj5Wk28hyu
IClLTCEWgz1Hz0y7z0lrX77K7bNRMImuXB7noEnjkDVaNeFsg4WVWQxB2uzra2f/H2nXsRw5rmy/
iBH0ZktbVSp53xtGq1uiJ0Fvvv4daO67olCcwu2Z6ZiVFlkA0yPznArckLbiTEHCZYI6VVOcayWR
8WYN0s5o1goAKoaZnaavWaXyDnVqg99FMApiklLs1R4iQsx8OC9YYpcw9FxhWyRqXAG85VgixVJ/
aWOLLgTz8x/HBSoevSQwCQB0iE3P6yLPMQ+DL6db83M16FdqJl4rRHfEknCscVNJDJC7gM8O4xKs
KYQE7ORz2JdBrKLxnc/XpnAL0r57jpZQ//itP0EtYCWGRsKVxbVdtHRxj0g3Ojlgz7O97CUeujyz
kyV3qj9NduxxJ9c3FcUE37uoSaAkZ2fIZlKO2Wj0SFewRS7rNoi23pJAMQBbhh0ge8nc0Ct4TKUb
vgXtU1PC2JqJ3gjrRJsK0wbmiAC41HLtWX13qQrNZKNYdqIh8cD1yJN4OqxL8yUDU17w3piTZM8p
xgYWObK5CoyOdLYkxX4szs91qbyllvYO3tsLDV9ULbsLtRk5ldem/a+FM8kaxo3UOutjwH7tEgTF
VwtcxqCiPi678Eg+UlBMYqiOT/O9pVAok1ULg1IYC2NTtZogxTVmiKWg3A0It59SH9VSUD1oT82B
BDxl2rITfFXKqovRCBQy3xUYnbQh0UYosDrnGuo+UtjLlAuHop56TpZ92nfA97TAPCejGUW7aPTs
K2PpkiLTgfVdBKUW25NyE3e3OvCaTALc+CT3BPmhjBqnGSO/BlNju5TOlHHQZ7YcoGVh5EKiVTX6
9N9/wqgv1jQZmOPLyJVcC3bYGv60PJTy81jfdGlltzXP6W1q0krmycNrKpVWDsK7wHykQZL40jPF
Kc6OFbDHu0s+V+IJZRqNy7RtrqCUwU2zXdMqEYsloadUg7JwZEd+TF3Bka/zZ9W2ApGuPyVu7pi8
oLmhTJjww2S9Ias0EaI+ZPWBgcGZtPOI4a1IehjR3ynTl7r848ljOvwmqwjLEj4k5se+C4HvSwq9
QGDup97ppqd8APU1F557ww6/SWHNX0kBaGggVMWK07nRbr6iOAvmg97bk6f8JAHvUfj07Zw5F6Oa
ZGkGVepwLsy0JnZM7NmrniZ3vkrv9d+iZZPS0xwH0GIAIu4utT0nkm1YxurAWMT7fq0YSM/HaMCB
JbCWm06TO5MvO0CD6bB2GQLWosr9xQCsBlZAbAFMtNz85wRSA2r77Scwvqhup6ErBtwA1rFEABGG
lZNlAGrJbeAhFz4Athy8GwKeyuGcfftjwzFJqM+RPVO9XultQvpeSLMa/cnGm53QcIXKLg7JY+IY
KXZ5osTrAoNz4Ru2gnUJvNOgNw6uetbRA2RoTNHFKYM5f5Zy7HC3dtH84b7l54WuZDAZJTaysAKm
QcYQPYXNwep+mLPLuTv6UZgM6Ns5mLuL6k4Lu6gpA7F+I8aHkPxQ6+MSX+fqq14/Rtqb3DykOY/Z
72TJkz0ak3hpsR6JLYb5ApLDPpXeGa5zFy62tNt3YNPZ0ghFTe0RLOGuXHDy6NP+BhR1da+MCxLD
Qk/lgeBe9d+Zmrracj0tpt3JnB4ATw7jhLQY+a2w0O+nVm5eLHdm1j6k0vgk8x5beZIY59OFeTQU
MySF6R4TkvaSPqv6badzDrSRua4vjsWeipRyKo0MFxeTB2EM7SF556gjbYucqiN6l/g82EFg85kF
sCBElqEXjau8RDspthFrHyn/Eci50wPPbW5kxbqsYbadVsBI2Zh7iwSSTVKpIktM8I4m/5i7y1o8
zstkK/VPztE2Le1L1me6vPJSfZiDPcWoqyC8zO6IP+2INycI5SJUnOcSOediO7JSj1FfNdfbQO2S
12h+kZPCkczY6xd1rxo8eKrN2LM6Gf2oq5OB3hWjGVVD+4WY5DNv+0hyhFxzxf5STe6XdkFnYbk/
f53Udk4UZSWTxoSVTLWUimxocZv6vLMKgqfkjziS7Tm96xLDqXSOu9/U/JU4xhXLzSgaRIK4Hg+H
4bGVeYACm/FEo4tw6IqIJ92nThlCMSa4Q6UyktjWhNLyCqErXKMzGuGfOMCVMMYxSQnYt2eMhwRp
kTqydhU3N2m6000OWs3WpWEoSsGhRAuZLONnjZ4YUapIqHqSwhbyW6Hi1Zhbfg/XZYoi9ojA3c5E
r2IqRm1GnRm05f2k7AvjZZY+esKrATYPgokgBTs3dIWDUbY8w1Ban0MM7MiTpGvA/Dnn1ZkngdGv
WFEqBfwVIF9vD1Vee7JscSRsX9XXGZirwttFouglvSryUZa7JfcQnRxt+ONhcmSBdHrq/++K/o6V
YTYjwchAA0WupFdJKoLR/BDHmqNZW0XZNymMajXNbGljDynyLWXe0C6yxyjaib91dMAovLcyOq0a
nP9GW051fTLGanTApeBdDTKXXgaXemiraeUZ2q04ID4R3jDulkNYS2NCk9AtdYTuaRUMU2PLShDH
OGb1T4LSSgqLZUDEaGnHHlpRNrtcfTRRIpTtaKf5hzXI9tS8TdqtIeyThjdXwlFHtpeY6qWCFy1c
ZpuqTm3eYNzOGdqPhjye/2hbxTQdWdAN5OiYYWBffoqpGsbJ0KpgMovbqm7tSlWcsR3sWP6lILUE
MSZqJkB1GtjkxCJHGT8og2iTPMX4cLlvoprjfDfrpPUvYsJlExUZ1jrxi8ivBSUwivmL3A/d1pcc
7aPHMCzIIASXB9a+eeGqRF/B0HcU2VRHSDJtHlu5CqQm9lAu2kn/aqElVgs8kBOOJDbRiSpt0IRC
og/qxlWaX4bKw6JOe0Iqj/Ntqd9lkwDl60xsmpMMWd3ruloFQmz3XviheqkvOOI9JuMVytp9z7vE
rR6YvpbIfDtJK4UIr/awSj8ObWhTdghd4o2AygN6YoP3Eh7ojryVN65FMsFH6GZAGOGlJogM1EV5
BY442bba6HcxoWTq8FRFjGDAPIbYFiP2aS1PkcbLvEVNZWGSMHwvO+uyyNPIlkzhEA6SDegibyF/
ijpBS7r172RCmJU2xqAtUDCzS3+HpeG1Y+eT/LgYuiuDZGuIfLwT2LBF2xL9OgxBNp7xFn+30sL1
j2CinKSNRjcBWTCojNyVl8VOIjRjssbW5fekN20VrxXnlXAzcq90kIl3AEkNBcDQ4PPoQJuAr9ZU
rsfgyWCinTDEZr7U0DpzKncqBgF7+OcQc/lJbXf5lZkeS/FFDjNnycYgqX6MhmH3fcoxN55dM/Ev
zxexqUZEJK1vjpklu2S2doqWX2Qyb4Zl20eubpWJfuLYxrNswrKxd3INJDSHwGHdhu4v0IZ8zPeJ
WzrD6/kPyVGdT7CKVeIS17OZ9DpUR1M8PBLbZLlBUaFlo0+aI6l7zm3K1FWccV6fdr+Sp6k5yHcn
HFGFS3YNGe9A0+Iaz5FnOZrhyD19DXJoo3fq7QH3gJca2kK74OGK8Q7O+LSlarH5T/BDon64kGLZ
A1WkbSXhbz0+ikAEAtLSP7IZ7Fojl8ZssMHos9kSbVFGZB1DW4Nh8GYRS/v8x9zW1S8JjK4u2dzV
iwgJmXVjDruF4GkAq70zb/580zI1PIdiUQc9bXbsTmm0tCAEJU5nZPt6yoO0kzm5LlX1Ez3BPAIW
azHFj+b894Q6xtoVMLcVOu4JBIhdt8PulZ/5vIbmKRgL9d8rOcyVDaUmxmUMOdK1HiiyC0Am8FPU
j10H7j7rhxFkNxQjOLlOXuRd4vKo7ahnPndMxuInC/6taxcC/zXbdR3bWSe48Xx7Xi82v9fXIVkj
X8Kqm9UeUkQ1uyRq7oKU4+28iG3DXsmgAX1l2DnJxTIaRMyrIKN87VzJX65L+rJ8KN4pkf2C5jhs
mz7iyEfRF92G+xrBuczPn7j6CZjTHctZQ1Aai6DBcDCBCwFDO8eMN41sdVAmM2nwtt7HBAedM9DQ
gc/vcYxN0e2neB+KA2+3l6eg7EbJ1KB8la22CzKF1l2tv2QPI7YTF1kO5Ca280q4wuij37ZKkFpX
A5AqIknDe6gBEEhAtIe5PVrjQRMiuwAHQFU0HJe+XWvo2FMC6IiEQXP6WVbXLiZD3Zll1wXpQiJ7
US1HiXLb7JZjEi83Ccl/LZHmLmboKLVwlfcPZrM4pqnuKvMymkfgLM+cAbHNQhk9CwPIFkCROlmI
0EJFLE1M+gTY1HS0+FhkuW0JnSc2P6Ixc7K8d5cydQQivAu4mKxLLsLkZyfwBjq2vNj6dzBBRjLG
XKh0/I5qxKNUCHB3tXc7bXSBiW6rZY3fNtl68nDeFrc0dC2V0VAzTkcxmQV0oDByNLg1GchNDm7n
zhlNtXSFIRP98xK3ph4wIfd14dQDrXRAz40wxDNZFxThcEjayFZUXGtu2Gmy7FLscorAF26m2TN5
VAmf5Q7rQteiGfWLikVvSn3pgrDNnbJ+XMTaVnoNaykxpoOOZV0eAUviqJG5m4S78+feSiLo+K8h
UtAdxCrm2J1G0nrAseN6kHZVggZMkqNPMoZyeSkDKAeFtZQ7UdnybnxTs1aSGc1KxCYxUzWug1GI
DloRU16VUgYS+3SMFBhda8/L+/nDbqan69OyeqVapV6aSR3MgNPXXpC8xYAoFVIgpnXwOI4KDIwS
U58OD/59S6GhPVipwpw/5hSZT4wd7C4sG+QbU1v8VATpVq8nGXVoclvHseieP+ZWsFwLoz9mpcp9
S2ITHG8ksOrWLbAh0Yu//50EJrdJZQBpiHjyCbT0xwgoDbO+Py9g80utz8BkNXkHvgXAlZCAtB4F
eFTcarKFtzqwvM5eDiK+3Oz+o7kcHdkUcPtEjB+e7DOh5dRPVQmxcTa8Wpl2wAu1q6Qhx+o2vxCM
jk4AYcWSHaYgGYl6XYCYnsLuxHdWnjicC6TmwzoVAwN4dORGtE6GUZZlHlR9MEmQHwmA+tH5sLVL
5RB9AvXzyMq21HstjPlaaqkIUTVSfRA/equy5eiXMD5aOq+i3vJWazlMsomVc7GIc7UL2ky8alWw
Nc+qE839rqoLxwDSYj1wNH0zEK9Esgj3pBkLfaRHi4/WtewoYPaLwTz22tnC7XDXvOePvJl36gtO
vpyKQSJgk2Ewgn1LVUkTDnWUonDQZz9S74FT58r/6G3EWElh3G9rkhC73/QqlUk5Yto/vNU7TPKf
V0PeWRiHOxexjgQGZ9FUC6mbOCKHq4tXkEhw4jdPELW4lc+zerRJiQJBfW/Y8mTa6ZR488BDEKKO
7eTbaHgmQbKo4X9GAY0CCAuRCjHNKCV2X4MOCyv+QWgCl19XfRVglucvcNOyvgSyS4NCUla5iCGZ
YCq0QCwFW0lTWyyOZciDR96UpGN2De9yhnjyWDZ3QxNGLVU78jTmlHHrqcx/Rf3H+QNtuD4D/2HP
ScFSDhAKvn8oTQRc8ZzkdZCSV2OKbCxM2v9OAqMKcxY30RJDQg5i8hS8Hovw/u8kUGVcKVsxgAci
mSGhatu9kPZBNIvP50Vs6DNGQ7HyIlFEA4z3fRdhFU2lJ0uD7EgGw6JxNc8YiAMM+D+RoqI5gd1D
bG8y6iwm2HTEOGMX9BZqm+XYjHhHyjnjUFsuFGf5rxRWh6XZSIzFghRSz2iHIbEbMewmXNXam6T/
zGTFKZv3rLvKNMkxq4dweY7U/fmDbqX3BsAeMTCCtyQZTynf7zPLkjxZ+rALhpguwC5OoYl2Er6Q
8VdNWjcu30zFi/Jmd14uvUDGX0AsdrAx6StjAYcZ7wuljCgTpuuCTMDyy1VFbssM3AaYj4nivTWi
z93mHE+4aWB0hRC1rGSdVI5pCyr2xhA6YAUYvWQLsVncW2bCoypkFfQvyjwLp6LzNydLBb2iKmYd
ViCXGQw3F14n7aIRuTDf1Bus74+VwkSpXMVqRl0B5rs8hoHkZocIY/7Zvt03NojJ97z5m89exDl5
jHcaazJWdflJNRsGBZYKhudQweuDbXe75ULMbGmHvVaaggJqPPUiPRhbp3qeBDvi+WP2O7JHZ9yY
BkrxdkjExQ87EGCZJSa0eY2gE4wYVgZjFWpczq3WUAz3IP4Nuu0DKBbt+E7+fMnkXi71Wecul0ag
tdsUJBM4LaCYpAsUqpO7y+IKd4Kj2tEBFObgtxkcDIzZjSPcTKmnCDbKTx4RKk9vmdKl7PrFmAZA
nivNvouxkalcdTKP74l7sUxCjBpzjloDDHmNK/7F+AGOA3JR7NECvua1YE8aCOxnZNz4UshKppvT
4ltWbkdzui/MEbOEr9V0I8dY4m2bQ6KZdLEYbicMzru4k+4ZI50dtBeleNC7GDYK5I7J7R6G1F92
gtP7MYBrPsorxdF3oMcDAt7v85I5FmIxMXKwurwRdBA6lEIf1GBLGsgf+lL2aIz7KSJQfoQDFiVi
FQ2KZazuYyPhQbhTtT9jFhbjc8ourjBEBKoPRQttsRLdug2dFGzaYcarn3h6aTFOxRSm0TIps/Ho
/EW0Cs7hC9Wt9qWX+Prd+e/DBj/29hjv0oalJANwDZSy1n2HVK+In4wIZCkq4KnfSJ54Kinc8yJ5
KsG6mCyauhrLfv6Y7Sq0TNOIVwF88m6f+1yMA+mAfT90nwxCWFCk9EjKLnxVwD8ZoDJ0sdIX2X0g
eBjVakDo2gUyWogOUPKfCt9SbMBbqpxr5ng0i/E1mdWHgxWCdCQCUSQeHIcUzRGLt7HE01LGx6ht
Wyl53C++lF9X5ezK8THSFnvsOKtCJ9nid60BMMD3KCEt8iLklIt3+qUfVGd8pFEp2csvogv6IF/Y
axydOek1sRIZPwJuHykxe02DUSyKU1GCWOC1p+ABBMH74iAa+kptg5P79byyst0MVi7jXYiZTxhM
Q5CIwptWKJwcs7fZoDtK9zhab7XEQ8PieGpFZDyNJZi5IswwSBBRXSu+dsRzeZG5M8EGapx8PlPr
oBQgGGIKf54/K/ezMp5n6gG4OXWQvfwSrof9fBnuq9RuX+iTWueoF/1zximhzmvsScqvNNliNg1Y
W8apsKsRG8TlSxZj15ZwBJ1MF7EfkvE6QiEUbRWBHYq46d74hfn3Xehql93H4nVYHOKZ4nmDx0r2
dwvJhjzv9R5wHOOguqlRHjsiBZbOSyt498f4ldFI57COIEbsidvO6H0pj2LeHKqO1yXiGQLjW5rC
yJLFwMiCpmDOD0ppDQlYJ36rmKiuupe2FZzz2njyJvn5xbBLAghgQD6dwO50SikBnRTaOB6weRSo
3nhJZK94Jxe9Yi/B4sxujogY3qlv8S2oDubIPv8LNr/h1w9gEXlStSJ4uAdxppQ8xiXBnEzmZjGv
lbj5CVdSGM8maoleFeBs8JXieljue0TDVL+YkWz/u9Mwniwy2ibKRzDcJRZAVfR71cpsYnC2WLZd
yOo0jPuq1UkJOw3UYZ3fHNWffUDXK7tD/UJ5n+rr6L54+3fHYnwW0EF1o43xkcZeu+mU1s2t5SGZ
Sca5vm3HvDoZkylJzTw0moRIQNePy8HRP/LX3BU8yt+lvyxPw9XyI/N5j1LbdcNKLOu3pFarTQWh
looFWi0gCaIA0EZ+/M/4j1eiGJ+VtkPVLAlECW0EgCsvHnmXuOlEVhIYd9VNQ42NFkPzwWBq1+j8
9vk+yd4wkHYx6S/jyOW+5RkX47XmsRo7WaFUktfRXRbZ1W37aL6Si/xpcRC7x4fh0Szs3o544Ybj
O9gnCVXpW2PGeClY5uKH4q67ByQBGPuqowSWOdEWL5J7nqrQz3OS9H5dLsu9K8yj3iwhREr62wiv
PPftThNuRmQsasubGNlM4lfCGG8ydmKDKgXWMLeJG3XRi9LJD+cte7sQWslgfEmaZqNqtJ+qP3rx
a+GF+87u3eJ3F0Qub9GKd3uMH1HG3iQI2Zo/m1dW+NakT4t4XPB2IOoVJ7Jt5yKrgzGuJO+IUoQZ
DhY9Wdfi07LP75s3ASqpvjR3oCKQeb6fK5HxIoOYi4mwwPAai4CGZXw1F+VCJWl6HOIxmOViN0lS
IMZdbeeGYNiY6SAXopL/KNuF40h5msN4mU7qUy3pEdaz8lmILbtKeMUC71MyXsZIa7mQEyqheUsE
zCeLhd+Q9yK5EPuR1zin4fmc1TEehliSRMwB1bp5We5BY7yLgvQnHSblgxdwfArbo8/QagSqN2yu
qq9qE5VrcYjG3xyjo0Z15jws+e6UikTPWzQAMRIpu1npli5QRh6lQ3ajDnYZ2XxkD3pFpyJ1OnQB
WDQs6OHvq55jMo6WXNCcYfCjnbLLgtEXACDCy5W3a0gAoP6/HEYvskar0ol2BdL96Gm+tpueo0sp
KPbYY8f05XzR7xZOpbwZ8OjUjoZ/Err934+Wa5qVVWa8+OakXZqdNxuta4mL3U8ATJnjnZTfnf9+
m9a1Esj45XwhqkbkQvJ7sYcEN64/zgvY/FgrAYxT7qa5h44g3wpzDNhZc/6rL9q32Bp0LxoR2lKw
YM5zdYgA1eKfF807G/37Sk9GCy2ADNRxoDyQYAD1VcGrOTY9x+pwjGPGZGU5DAqwV3UrCgRw25Ra
7xUxkHn7xMVkFi8Q8E7EuGUra+amilWMEIiYJK3n2e3K/CosMiedamcBAdkAEG4nFqabRusjb66r
y2XQLlKhDPI2rjjZ+6aDWR2fMcQMrYecTFAey9jF4q9Ywn4Rp8fAMwjGBmdZnma5Mmd/UCkSsRhU
eJ6SBDBckdQ0nCIGDHLRRBypvHtmnLTUNZkZFpbqD2myD/FAb1q787q5XR583Z3CtMT6cqqMCdDf
fvUxuOPitU7xo+zsCM4MDf9St+Vfqo/XKDSSOFrEOZzC+BiplIfKCGEWY6fP2G62JhtEHZzjbaoG
uGHRl5UViuL/3faylAghiLUkcBiPnuyY73/B5sz+6Ka7yieOtRc45r59pZrxCSGgSCfghBqJgX1F
ny9bT/KrCMbo6U8Ua6azzXsdrzaALcBk1v+w4y9TwzsJSV+i2a85qqa8RIuFqTbdVSQAvFDUmea6
r+3lOb/GfJsnOeMDuFuRh+pejoFzmC5xZCBuPGE9js/kvOl2Vz+I+cgtAYefrOPR05Ds5WV8Kl+1
XR85WHT0ZPDVXNaAcQArS31DDs071vZ//5Pvv5LPxJVWjgbTKD/5x7Or7iHzUlfVnBbMnN7oim7q
4RnQKp2Rt4W+3VAAaCOer1Uso7MANMQS8GyWofGrXeO5haZYqd9XfpM6A/YCFeztOiM3bG/ny5+Y
3CYYYkDG913dwz63ctFACklTktjJ75PHEEzys1u5zaVyY3DgIlkTNlUMkQDODbhmKth2WJzkXE/n
wgKqnT+29eAYs3JVjKR0//AbslKYaLNYoWaA55HWpJJvPlk+HkN8stMCIdCc7H74H3hPT3IuViYT
UuqyietUgcwJaL73it8HRdCq9nAxONVRBtuq9r/gALJR5i+pmgioLXy+E3rnVC4bKxyQ6Y15AybP
C6Lthmh2+uhGRpwNLZNztdvf70se/fsqMwERIMoNYAz4KcixVVM4iirhxOZPwqW1S2LPxOQmJCfW
qMuQUeZO9jR6i6tdLM/mq3rTuhiVuTFu2z0QT3b9Ba80Zn0/K5nRG3CKdYOADX2/GzokJhhALKbl
qRI7XpnKOjlWEKMsYAJRVKPGEdUgDPpg2PV+vZd3vHUs1rmzYpgcZMyzVtMK6KSVEAfQEE6YAChG
9NPQ4ujFiR9hRTFh0xrwD7B61ORGT3LRU7tWXzOgUeJb7UygePO0hDqmM1rCLmGZczYkff6fWkq8
7B+j2/yZBofIWd6FG7xucpwKDTznBDKBKdFyuatmfDP6Wr24sRMdzKMRKCinak6OxdFDdvMqj5Wu
KcHW4UuZX4pH0h7NgVOv/Y2/+q8ly4zjl7PZWEwLH0wNmn3a28sO6D5X5Uf/OfNCLsMrwRd40P8n
nS5GTdj1KwT2ZBTpJab7+IbO+BgOKLBhziDdcXl9Qp5SsgCwPRAnhGSh0o7qwfCTg+URj1bBiAKQ
x2vHnLSw2dMx/kOdoqoo6Wtxuu/2JYyA7lkiF/8f4g1PRRgPApoGHViaEFVK2AUDjqP6awI8/3md
53h7mfEf0ahYc4RQ7gORv4ifUcVxjIrjoFhAWTJk8SDSCRBrel6m8WISH4ymtYVJ4VgUT/HYPDce
+1ZSo0rC47k7vJA9VjiwvbGIgehXbnLNexXl3BxbqmDZAp2DFtbV5zeV8ST1hPNpeLqtsHmqnqKO
pM/nGiY/0I7L4I+wo2hLjuQNQafavK4S70iMw4iHTk6GDhrXKg9EK7ByzfMOnKio0F+wSi46Ida0
UoMENYh2JSBvGw+zlQFvVZ17dUyCATCs/3yc8DK+kdw6MPdkp9/HV3gzD4q3xj9vRdQUTwMHMCVF
gF6fkqjNU41d+KZRfDkanaoOsSxUOtLwoQLlsm5797y0v9H0L3GMYphmmRRY85GR0aPh4GJZ+F5w
5l/xrvDjR907L237k30JY5RClpVGqMA7gU9mHtogC3r4Oz5QJu8KGc0wq1LDcF2t+KX1WIIjuQLp
Tq/sovah6nm52d+ox9eZGPXQAI/S9fLnWJoI4NzWzt3YTwKEelTh2Cran7/Cbbv6EscEjUQWZ3Ho
cbZYn9ysA6bQ/PO8hJPS8q+49CWCCRaVKBg07tLURT4Ud4o7XaCIvTRt6/BX5OVGwu3w9CWRiRzz
ohqz2MvQix+TL/mCTfzUzR6xQG3nPxdPv+BDom/Hki+RTAaKte5xngBj7WPOD0vxmBNH5zaM/TIZ
53vw3Y9P52+V890spg82y8ukdWqk+DmZj2Wn3ZcNb1mBJ4JJOdMelGxDh1Gefribigt54hzhdBHh
sxz/751ZjK9YChEv0nSinSYsuVs5HYpkyUsPPJ97CkDESGIchWKBR3tucBSqgtFsd4ltvCjusqM1
gryfHmrMJFuO8cNqbEW3wTFUOn/aP2TMgJ03DTtQczSlJfv6cJeFCTqIPADGv6ldvy6U8R2AF9ba
HKikPhYqrvVD7+T78KBgADlx0ivknZdY0ToA9IaL4c5z+xbjRvQIjl+aUDM0Y6VdtmRovSYXe7+d
8fapGjkQmzRzcC00N125y2K31wF1rshq5DUgAufEhfMOW2MrmBq77UYxhbIv66ljiZ5cXWhiji/7
wlXi865GYwuZNhcztOvgP4tBsdv4dxS+LdH9eVvnxASNrVvMLiqtsUJqQodTZECaAEooRnvWCEx/
eAfWnXNeIO9QjB5lkWkRwcDjUyUfUlXyo+UizLhemnrhv89MgO3wPeFa6CiAbBEFRbtwPU9ucyPt
hgsMZA2O/Gv5wPipmx/0XXOppfbEK0A3hWPnGDxzdLeaRb0xu7glwFHRIDwMWnt87DH3eV/ek+U3
5sBt5XLygB9TOYn5oxn3PIf0mR+fnP1LPDvzFot9JCsVxGNG2c12mroDvgE+bex0BJFK80B262W3
IJN0gB/t6BfGDdis8X6aufm7LNppILrLJbizek6psun0Vz+McfoKIYVSgjzJF7q9EdU+0FA4Ej7f
mc+dnXH7ujKZZVvBV9BmzXBUPYIV1esiAObtvvKFWzyHu8Bnru2WM0Sw6RZWZ2OiACH6bAlYdfe7
8V5paqc1n1rtsauf41R3z1vQyaPKp7dfyaL3vKomjIXMo0KLf7xsDG5xtXRO+wh0kiioLIxSS444
gCYF3CzlO7fxQL/RuQtmzFcRQ5DvRp/uYoBVpW5xGSGBLL38NuaQlJxsibHnZIw4QTtWaSwVDyZK
+JpGmGZu89TDWq1PBDDShIurNM+yGu9qsXstGuVy6a5ijLQqY+yj2PmEwBHcqNX2ctteR0r8TnLh
IRRDrDs1L40+R5wvs+nbVh+GyUbLPMVqL92U6cExJmV2WN/Ow/v5r78pA2ue/6m5WEyDsZ7GUBdo
ULBSR+l1W9VTGzHJPi9m01ZXYqiPW+kY7l5ZgLGq+A2gE+v5phO98wL+pk33dRAmq01KpZox5oHL
OsQP0rG+Kt3YNd1kX14ojS276nPk8rbSOGnhCQ9Eh9XVKcLyj1/3pWa3FkntwjRqu276+zDOj+Bn
v8/N+HqShyvQnC+cQ58vKjFO8v1WO8CipLOJM0fTj7JKDst8VAW8BcgXSveLgMEYYODnr/m8umgi
4xCzQkgGM08wmpzlhyErfkrz+DFzH5d5Yhj3p4Fdoy1lqItYPcnRMwYJicJxB9u+/b8qif4uc3l1
ZRQZ1fzWA2dRcYdNoMvkPX8GHF95VfkAs7sesQRQXPMi6il5ybcUH3NA3yX3oPRrZ2oMwKN1+9wG
1fMv+an0K4dg5q9+SX+SK3MXH6zX8pbXnOLYCULId+FtJv/HTrKn8mE5Whf02R688T8LmUZvYM3h
3Va+O682nMJaY5cfBL0YJew40yZc8lP9qO9oq8DwjNtqsIUDkFwveY1FXiYqMi7HEoShjQXkbB2W
ObFmeCwOw04F1DD2uygaHGbezx+S3txJLFspFOOBlCKWIkVFspC2ujNgNLu5Ns2rFJMC5+XwTvbp
lVbONE+xIVDQy1SD6grs5Ae82l7L+/KpucIO2Q/jN0cex818dvNX8vrIssp6QByqPbKf9sqOPlzl
fvVeoFqbgY8Ye/mjdkgv+DiJnGpN+/z7SjZIfLV4rj/L4ckVPne8hgvNswKkXy5v9ZHjdj4vfiUM
4NhDK6boCOLJzJGF330GnmrzH73s/3+gwmv0dwMskr6PhU7BTH0BmMzhvtf/GIXuu3/5dAGrY4RC
1ocTiHQwTIw99A+6F6fu0yfVHTz5mHqCK3COxLs3xqcoSiKatYrGbSdmjiHfIaEDZTmPR4Gr90w+
VBHNSMMCSTGqi6v8prVTt8FLJlr5wIL+t/1GACZ8/1CiEgH4JlJk32qx9oANvPZJk9Lu4bx18YyL
8RrIR+VBo0s44kHzlU/AUcmTd7xiiXd57DMwBuuSqgOFoG/tKDwm8QFn7WieigXNAkNLvB0mXmrE
zrlGUq2OfQUnJcazHdWXpbbTkR411Whn5XGeDDcCLGQy8IjzqPmceOFV0sx8tWHUytoU4KyAG27n
/YVEQp7/lTkimE8mqJWQqR1W1/OhILagRa/DVF9mZNlhpd2Xza7fG00m7C1VuBArtAXARuMaOhKL
86qzHcu/zsqulIRSiykhWiXKgXU9HLMdkMivBW9wtKA/6n54kd5y9YhTmbI7JehNTkVNcQO0e0w2
XtHnW5pBoAuBSrHczRjgSQ+YY+A1ev6mfAPluawCOPcEmVcr+15X6Uz46EyudCyvUzjn7v9Iu64d
u5El+UUE6M0rPY9pL3WrXwhZeu/59RvV2qvmliiWVheYAWYgQHmKVRWZlSbC5GtTuI/uwEPjklNM
0k7Qn3UaCL/lPpTn2DOxu35ef/8h1AmLRk6WMMqDr35fBmhPvxRofSsQQXU2dz9/JLOj3bPBgNj9
CGpjlTp0I99jvJrU/CarvhSfh5sErCqaxb3qL6AagjNkRYq7oP5ukAYMsHIpTZ5pQNsUqql6EUhZ
IMWcd3yGWVaoJ0zaZ/870rlCQY/TzRzcE1xnHxth7BidZJU0rk7KEiVgYX6UIaLJh69Chdl/MWEY
+sON/HU26ByruKb/2yUImbUXEB63AWaU7tbChFRodslvRm8Gb4r7b2i72SyCihuXb6xCnU850qBp
yjtpJpvagvHKCCMMCDJS9T7TMUOa6+7KBKF9vH1fMdngjeUlEiQMHOPb8iUC7Ro3n0tmZqlxH3Lf
rVARRjROYirO6EpoiOagp1qNl0FxEIfSwQON9TRkWaMCjRWZ2H4lbUXjy+T0AWmHGZDtA3f0P8zw
/ExLvS+NgpM+kzgxJHNzzdR/WPOsNodMdvMiYjCb7wP3ux0KQLLuPz1uczUjM5BZFRiJF/QnNzr8
cbn6x3duv8fn/UjSjSSTnuuhniCwKfCgbJrZbGXMhdef+fxsVNBcaXAjstTK1AgFFxYj/X4ZDVyj
aCTgjd/JoYsqhCwD6VCUvcmZL9JFOVfX6hXDWPdo3kVqKIE6J+fpZxkDhJguYvZU7QPb+w+gTuxa
C2qbFuhS5jPZqpv4o5hHVpFF348/M8sMdVQ1Y0KTKRnx7MPXokCIj5FWLg7/CdcMgzeg7oP+WbrZ
v1vzeYpHhTSIjSCBEhuzsghZ0GRDYwRvsdpiy+r91nL/djPejdKFY7kvkrXOEGoY0JG1RUe6bS96
Y2WzrVqkC6+xlfvhIpq1lZuk/LD+6D/mD9Ln9j5xWeHHPrJvfgzlqBqw545TiEKdgLlhUv0oXVQC
rPmhd0JzCvrrX6QwyNX/LZbd2CQ4tcFWSRqjCMOQhEdNhxyBfIo/9XeCWXxAXtPi3SGYRnN+RbsK
UzadgMGRZSoBV0tln5cLPv3PDqPRl9AS3v7/dV3JS3WzQMptrRqUvAYOjwRItFt6DHyQEhO1Lkag
vAt9GzOUjzISDql0RRXduRlulEl6KRX1M0gH3ZkH21DP/5tT3BikL7+YcVnbY+Mi6DlwqOeK67fj
e7//ntuYoC9+WSOfVuPTjS+LI1vJSb0jHQL5jeyiJmUJrCrkrk/c2KPc1Fzl+qCvsAfGbbcNVHTR
RVfEGajVZI+s2HMfvjfWKGc1GVISdzKi3RbKGIqbYdAbY5l+ckq8xk4fyJ03ghaxMDAVDar/1ADx
y7xGsxnFY5MUEXrr3VT3xwK/oeEZifTjI6nRqftEidRE62Q00qXrfZ1MwUJkAorWzUPjS5KUwfFx
2YvSRF5UoJ3MK/iHOi2SkYARWddFPFm7Z65vUQPrvh6b2N2zrQ3qhHBzPkMSASfEeMzvhEsPWeib
yZufS8itQQ3Baz8LrZncpf5wl9mTH3uLd/wL9sJ8MIAbqi6CNBRsv/8XLscUO5Zmq+h261XJUBAu
U7OvJFMZC8bu7baviLwhYz2KCNpOCh/VEeJ3PWk4mpBa7u3QK93oVbWri/RQg/0Dasr+4itBehFY
em+7F39rmsJMfZTjJUKICj6V3hY/xhZaEfwoIF137SuH6bPjj7rng7bmqI9ayJEh5OMiurJ4rxrh
Sda8iX/u2meh/gJhU4a13S0UVFFTRR6TXXSfcyG269CVPKxB+TXTzLm6EdFCyxuM+7DrziGHJIgS
VEw0QaE2UE5aLRZ6ODiygbOre7EFIpWrYfWO8uPvhvXfXsy0U93apHYuVPMwHUtckOEUXgcQ5Jff
MkdzBV+WUGxvMTbHed2d4YF31sbw5NPxRu5+WggZYNgdXbvK2/XdBBM1JlXDScRGQjPCWrS7qTcw
fA467IUl3bmbqwC37C9TxJdsTIlNlmN6DR+XyPGQtxrYCu8aG40iLu8bQeUoDO/09q7+7dNCU1rF
wUHCi776UrtKgqHPolti2FxpOztUZLsdVqjS4Ta2IWjmFzcTtIcxAQM4n4+B3vF2PMlWp6UvrYA+
u6G/DALCuqkz9bGxlqUPBq12kg5JJUNk9Hfs4bHEg+cXZO7oMaZnGIvFCOda6XH0oodh/tzqLP+y
9y7YGqAiEH3KJLQBAwtz7UEtLk1zy4usO0QaN+mPvrVBORVF0CA+tJQ83h7ai1CkZz4SFTuRdRxk
I/9WDR2YSxXD1WskJFpITzDwnrVGyuFgbhyT+Wj7dGthNmuIjs3pLTdO7vG9YVmhQxHZSBuIHOHW
ZjnuabE8jyvEjRaU8xngt/tk3nxQms4DUwpd2scDuthQCsBg5OgXnNk6qwOSDaQyneOF7dbWtuao
J026iIaxljAXB6Nd42GROGqAZ5TV3UFUibFZ5DAcHBaNwoRWrqcR/G2qqw14RMlVIXu8kZwVTF/O
xVdeL0dGFodlkEJ4lN2nRmtiECYWr0o4WOvwXSkeEV6ZNaQpjz/lHrZuvySF7O3aIgfWqPAmYWgt
yGboi+hJkKgM+2/Hlna7tbamyHHdYGuUZIIUFdi0/EVuH1bDxPZZuWs4ymszPi+u4UUWONJt1v7t
esytYQpR6kI3kMrAbQs/aLeECRoMqjYfoGHiUn4UHN5XvjFnF8mhODo0ZI83i1XzoW0GApNkdodM
GCSvra95SOxbkcuSQ9ktWW1XSOEJFGaq0FBhDR0hD7VbeKFvIEPEzmwQyDhaFgUpTbhkdRcWklvx
1b06TnfxijbvuOnOmpBeuLmHVhdotLX+nnF4GFhGE9vn4VDLkE3TXCXCu2q1BWiomhi/Th3Z5K4Q
LDEn9HDaGkvSfR9qIKIkGLIM9Rz6uVNOkEtoOYAoaSLFRqIkHduhS16P6J9kQM1uiCxtrFFYEyOy
S+R1JBsJmjBr8EKbxOXk3QhKa5tF7fYWlf62nxt7FNSU9VQIk4bV9TY0rAPesAS0iaZ3pG1fc5Lv
kJ6JvNFp7lInR7JMcMJn0W8hFwaOIXxtSBKyynS7G735RTQgLbJWLzOhrZlfVeE2729SiRWr73ZQ
bT8zBUVSmPMQwcOy80t1Awoj7rnBLP/wCSJ3zviqu7IvnqPb0mPm4nbhdrM6CopyiI2K0CghrLSh
Nwbhx8JpPoT2iJxYbljpuYeQq2EzBbBZZik0GtAb0ncoTuJY4cFnz37/zE/mfObx+BIcsC9GZg+5
PY9V3WFtJoVLBifJsSaBaWVAW0o28/j3rHSsbtPdkHTzUSlQauVGqooaOStN7dyp+NzymnUMP4x1
0H1Lca4IEJTE9xt41V6wb7VmTQrPCK33PeT7Quh2JUPh+zDLcfbBGXBK7QTJBugA6g7JQgy2caoi
O2nQ8tDUJ1aVlrVCCngSEGbqmYb4plbiycxBGQNiBJTdRqEqGMvcfU1ubt8bCG58oxRV6QjNFJKi
ze/6b5Ifu9OH2P4q3Ycvna2bgtN6YL3Prdr+i3Q4gbQDyKO7mNI8kXOQYxH2n+az7JDxJNVMnhaw
CtQokrGwZi8LgRcc3q2yAM4ZWvIm1LIoHkn02LRxFESlNlrQZ/sRYlzZada+NNXQWKyyKIdP/3Jm
fxmmQ3IhBYVbluIwSev3CbVUwfgot4x7sR/3Q1hOUMBrLEBZjgpz8BLMSzJ2SPRS2tvKIuN/pVnd
if4/hXEKD3SUDA10NjxlK0/qRV8NpAFI4gMURqUtaCfOUZ8gd09Ur0tHlYPcWlndkbshwMYwffvl
Ug5JsU511Xv0vI6kqooCUifCC6IaaLOcxO792NqjXjexEUKcnjTHSLehB1i2s6t4ynyBN1sMdarm
7JQOb5Z47ZP+RasrGG+CPSxQRN2QDZQ4oAdHeYsSRDSFNiFQb5FNmFvEVIOuOmOY/LeGKPegZFGa
tULBu6pam5nReYP2DQeNsZzdpA6qxzo6b1SiuEoFOQm4r7gwf8Mb0k3becaD9CDfEtdXe9IdF7BK
DrsfcGOQimHwobiG63Dn1yZWzmXe6WjCUwST75qIETHu+T4FhFIKmJYE6TdSxiRJ+wRcCmjpab5n
LUqao///h5GtAcoxTLVQrqAdVt2i/giBMDtKFCtiUXLtrQLURmQFSIX9NigGNsKkb6pccmchbEwF
E3GQpf5xvBCGDXoaTC06Jc8n0u4h3reYlRTFhXHQfpPqIGXfzTIU6uK2KLwImTzh0TeYeTB8HC+J
nwfVub7GnohJUbTWuKUdOSI8bHXKLk0wPA5BmVitWWAaq2E4WgKItKfb/hxq68SiiKcoXXl3rnQr
bDI77OxSBg/jiv4zVXfz/kvXqu7xZ951CVur1G3TQ6PkinzgXe2WcHBEJ9kGFTDYX9i+lbWl5M83
gYTAo7WsUyfgByjS5bE2pYhx+lkWyE3fWMiTdG6FCqHlUs93PLdc1q5k+Ond9MT2g1FvggoLSCZ1
1fAGI8kJkC1+6DAp3aNyPdm9VcUmXgTPx7vEWhcF8ePY9nWcIAiSRZAQQpdYClnEL7tv2e26KHSP
BqEY5WrkXdBVLhYqhXDZGUoG9XQ3qJndpOWXSBYe1FW/ZnEqmVObBOBl4K1qTHL7eL17iLz9LVTs
UIZIPYEqDVGYNolOPCSxLUoJyrNLMTnHpnbdzcYW3ds66eFQ6ikuAOnoXECE7cw+uh2wLMQpoi2e
keJixWHkKh9cdbq3VQIbcKLPBkKU6+qSDsvQJVUZ2W2hv8scUCE7d2SNApaiqqpomNBgmSNnQHJ4
/RnkSwjjMxShOK8ClhEa4v4Da7iUBS4qDS7TOA9ymGDoj1MvapwjHIrqQJ+7x3zKzoKcQnnFSO/X
qFtMKZlBIZqtnxn7S2wcrZ5CHQ6SEIa+AuV/3lcUiae3sJfwkrUZeiRXFkIwbitdc1m4pRubDCcq
fFWgG06IpTmndfrM15trW9jg67QgHsI4VLulqe1BpoCpaTIDpTfEgdItGLpfuNiGYBjER9G8u1qE
wkH4qN0nHrqZY7uxebdIgfJlY2Y9w7EyHJlKoVUuS3XScTF5F7cBoaBpccrYLwwGSKgUYE2N0WuG
gum2Xg3NLqwe4kFyypWVG2btJoVFOSe31RID7+VJuR0UKUPAsz4eH1LGF6Mff0MUrSUfdnDCnPCY
i8aHum79sQ7doREDrUb6Ii9Cs1AiZn8BY3U053qLwqFmEM/ylmpC+xsHX6Zh2EpyJtXjmA0vu6+l
zSmlyzNr2wprnQL6xpfwvg4SX/HbSwrmuTCABLnD3ZNkrfaxvJEv6YkVYrFWS+GRLE5NLmmd5o5R
WdtSlp3muGPV8cjxPgAcjfyITRAyQJai1Fo4r1LS+6vWF6q1cMn3Vmw4j1fVxs9HYbWPDxAD4jUq
8OEw4jVx+HvdelTMQX6sht6uQN8QVjJoezF9k7My7QRNjlZJoQ2STXGGe46pVqN4EXjDk9bGn9vY
SaTxy/Hidusl2zNDAYoeV9EU5rOAfvqbJhkgdVp4I3oZ6vJHhCp6Cu3wnjPcBP99bJl1LymIAX/f
WPEZIlZdeqnS6SIWkCQIA9CGmcW0ekkKwqaU0WKwd0bB/CtIigqqZ0WlPuy4tIiTY5AFtJVuNujf
4JnjPMTh03u3NUF9z4VvtSWJkS7snC43ITLl1+cV0SuPHtfEZcUfu45pa476iiNGt2UdBCogfjJH
FM8RNcdOaKlXMrQAjgtCAInJFt0WH2sMzuKWPP2FmtFeE8H2V1A4Xk+DKqiQO0YUNGNEVw8krwuq
29JiRXd7fmljiAZz5NCVOQvxdWMO7ZJi0Da92Wnfj08m45T8httRvEhVCyMSet2E4jtXPRwb2C26
bJdBDtEGxoylwKBFWuku73VOcQNNDkzzddbYm/lZvp3s8qFx+ytprzs2vAcsW7sURqMIkZeRwmnQ
O51Pqag/GYt6I46lZ0SKc2xqF1i2tiio5ga1wYQdvmKi36jxfWY8q9WLUiJbV2O+tGutlFPAaM8a
MN3zEFuzFFpngi7koZrhhKw3an+raOBAgVRfOVl6z0CTPQTbmqLQZG6XZUoi7GIarBfC4DiftBN0
VFjkv6wlUZDS1zPX1eTQ55hUK13hS+/3eBP3DsgH34pkvIfhe4s1ELyb7N2uj8IWAZqVIt8Uuov+
6tEeg+aqP6kmpgUwoY4Ym3VgWNeOApHcCOtKSQDO+jW8n24IRVrrC55qNgFSbn8xHLebbtgskK6k
a1WSqFyJBVaxxZ/yJ5JgBnGfJb2Gl+zSXcabxa8YmShy/g78g04lxsq2GLgyhs2QwxRLyrlqmHkJ
V9uM68c4nDoFMYkhQRuqwKGZrPQpPBWNRd6njdV81z/xj6uV3c1X9Tl9QBLwzGIEYuykTsGMrExK
bpCDUxnPQ56bYcS6Egwg0ylwkRVuLPUOFpTH/jI//tQ0D23xCaOrlngJTdFsPzAb2lnrorBlWpEn
KoSSwPbghKcyiL8l5+kq+NLb+GyD0VHe7h7VrzM0DH4q5rIJXVkHiEIdcWiEilPwI9qoNKMR/6qc
VbUMT7GbutneDQp0uJhrZ6WCq1hy2YrU0ea18yTfD/UK3dpPKvLrRv8gjIlZi0+yodoqugfQick4
xYzAQqcgqMmHaVKbFPvco0kKShirVpoid8cnd3FbWfPAm1pzHpP7Y7usjaagqArXRtE4OJEu5E2p
caORlRJkWKDHonKtw8xXAwuSLJo9nGTHqtXttvJvdpDWaFcyzdCbGgcl+txfZKSmeAfjTm77PHnJ
vRqQOvrqtPeiW9jilziyWHz8uzX87Q+gIAhUudVYSThCEHH90Swm8qqy1X5K7fCTHOCyqOfuqbCz
R1bNaTfdCuENBUxRItre6QZ06Em1jZaJ6JAqZ6/hotSKyuGzMGIErREy1dQT0RvDITVHlTt1VbaY
9VziQVfLSOT08dfjw7Sbqdv8HHqIMlHFbED/vY4W9TaoTjH4/pI3cbK/iBUItP7uXn4tnabiFnqt
AeG8hle4YcprUD7VLjh6LP02a64a9EDYMm/70cm7RWqXo8qQ1WnEFa0jBx0uIIYo0Ff7vUk/NpFh
Mz4la3nkzzeBc8I3fKLnYEWpX5IGte/VLu5BYONxtTUlKEL3bHk5lklykzcmFU6qqqbA+jqHiKJD
Xu5cn2UIVgpOeVrOMsu17SPD+/eknEybLlMxGAiDwg/r41vZCCyM1tcwt0JwO7V/MaO5Hyq8W6Q8
imGoy5BymQaKOk6wey6qTLUcrEE0vrdlf805/n6oCr+Kh9fj7dwdDt3eDMrJxF1eSk2EbztBAmi2
O7PxwFkonQu/8eSgP7XOoFjirXRSrOp2+dL50q0UcEHyDNfHEuv5w6Ps/TNQvqZToUsq8bOGjV6c
Mehvuw+ojcaugaaYxZYwqH6b3PYf2I/aPzyV3i1T7gaMffnaJACIBk0VIYLR1fDaJrYW/lM6ZHbV
n9XsVS0YvdW76cLN15eJ892c7FKtxSip8PU5f3UTv37qEB9mXueOZw5zuSt6O4RT6iM+xJ4ELJ6m
P0Tfv1YtU5FwtU61EaFJwe1fwPJSdOaMdhIZZmUOI8nrR9SBLbkwWfngN6KIA4iUKcCqQlnvuwzL
7m1oWaPIGDnJdUTDDiRBfD2Y/c7tLqkvXPN7MuZSf1eejo89AzFlCsTKWeHaLCc3PFwWE9qRDwsf
WVGHMtXYXvg6Y9CO7AfL7x+aQrCl70pjxJi9y1VPSvzFmAxLqr+VXOocr4t5oCjoSlM9niM9QTIK
LVCS3aIaAjZ+yEIh691dx7MY9M4QFPbUWUtvhg6TzZ6BnTKFZAoIviONNzQEbGCpbKCEPrGUcVib
R0EWSDK4aVEQuI3JBdUDi8PSoFo2yM+q9OH4e/4hBn/fOAqRmjAZ+S7DDWmj9Kbn02ujtmepwMlM
hJPaIiSOc8xbDzK6ITtpFKwxXv1ehuRRKZ+lcphNxg8iV+Po6lBAtTbpVCodNhhbbS5CajcatMuz
5tWY4YDXwc646Vp0g5NwkqUpnMf1OiM0Z4El3byyKHU4Rh2JnJPLukDYWL1ZynOX3aXIHGvTfZ+J
ppL8U6rn107Q7SzzHIl9sQIzcLLBcC4Hk7tcWqY6wtuI28EHVihsAh4qWU8cIikZcXjugKee9EQT
GZ8CfAk6KPvQAnud3OkC0a776RwhAzSDG44RhrDuMt0pxhVCBJ40fOYefMLDjQjpLhnuQb8z8GNE
gQh2P1U25mPt+YX3WYVB5i5TmJVlcdHyuaC5TSF/jSuQyWvI+I7NMJl61LtR1A+WqtRfkrxyFYnV
E/KH1Nf7flNIxhVSXQ468RFuGdTu7IsBmnEtCLH9hSwlA58VCrVKbom5JIaxZMa8o7A6tTqavAhO
URZfKgGMo+NFgVeoGp0S4e66elYHnVh+mZPRjozk2jaNxXGp1ybS12PM+MMz9P1TUiC25vI6L+Tq
DKc84J3qpDzmKE0OHmEcG63kyTjVDplbERyU78+sCgnrMahQmBXq2ppDgRICkwERh648CawjPfTJ
zdgXfQQYrCQ7671Hd730etOK6gqUXE4qZGJ+yttzHuRU2G/s/QTJr69Ld7uAr67JK3JQ4/ShS1Iz
LO0GUwX8cqeuX+bU10DHJWYCwxGwAneVwqmW1BFKDo52skDF/VJgOzGjd4FIUu6iilFlpvHQm1nA
QzOuu0vvlUB9jh51f+3Mvyg/kdt4cKzpVphp5TKlMPBrSOS+hmbpxo9VbxM1ssKdoA1VlOYE+QL7
+GizzFIYlXSavnbEE3Hxw6jclvwANjL/2Abr+NINL6AgXPkOGspY2/AxRcc8Wqgw0PxUjGgr+psu
fVbUQRdJ5WqFoA25sJ0Dkp7PQ2MWeICulnKSQC2MtpbvrH52RthGN7U0Xd4KMYcrmqG2Z5YcMtXy
wsi7M0CW7mhRpFlS5ASvuwLD4pYUZrEpV/mMhGJ3p5Tdx+NtY62IAp2Srw1DjJCGqXPFS5T4R9Yk
DA/Neq/StdAsXJQBLFFQQ8vfNBrxkHkFyT+aBjGfBxkH3q6tokaDnfgqfDpeHis6oEukRtWOS9S+
nZE2yJz1PKIoVTixG4HQbUAXVmEbn7JbjI65WrA8HFtn3Du6zUXKI33AjYfEYfQilaXVg58HzIDW
sRXWPdCoZ9oY9+UyDIDxOtbuxUlDh4TxpVbEH1WmnNV0CqAqYRY9eCfK4rpksZ9UoPifIsiEC+7x
b2EcJ7rtJZdVMPsjremqK2/GCjTl1ck7NsECGrrNhW9yQ50lbCkJ+JqbN4I1Vw6QLUVzGyI8xiay
QiyNinqUSg6hHgl7vFcHw0392D/rdjdYsY/epC/Fl/9yeVToE6d5l04DzI0uETTtrPVsOLJNhld5
P2eONzLgRqOiniQd11FskajkMaLCQz6nhohq1JhLIdiMlbGuA4U1oTAX6ry8fUh0e9UQH6uuhbXc
NgnGY3pwKmtBccuqhZG/9MDl0qVTYS3ALJbC9/GnxBfwKYmSluj/t2aoHFEpceq6KPB+y0k/CX5/
zlALZtfUWKuhwplS0TH52+MTEqa0zuMcyUO/MJM+gZXyogujasWXxkDOPNpkb0ZX9QhbNEei0coE
Y0NAelf/RV53k+WjS6VqJCVSDv4STBGjUFmlJtoyzET9zDiFjKeFTk7pJpkoh1qOoi+SyD2G0uNP
5WAqvJl9yGubu0EuEclr7bukWui7ShCMnVkHhYGQOoUm3bwOuSTiy6J3Dt0lmaMYsXO8RMaV1ikE
GRYtz1uIC4IkVfkWFdz3PEHH1VrUZ0nIno5t7XJTbXeNwg+pjdpJEmHsTfD0RYQ4Uyla4Z1qk9qy
9IH0YCD6u8szaDMd22YF9zRPJD/IE+JpFY0Yr3UAxVBn8nXLyC20llkJcmrf4k9kdBppU6j8GHyA
9mfxcQTDyd90uDGuJl0o1ROpUZYODW7ws6fS/UliyBYPZ3l7uloqFqvEdcT9JZ9nyF0LZuRIN71z
if0Wl9JindfdAanNBtNihFOcpYPx0x9BSxRNYIZoFnghR/6MgCpDXzup2w3oG6w/L5fweQpmr3ji
bdmPbNZgLssX00xofKpyQtIivkjAY0DYjm3VLl5Q9Ab1kAMWK0ZCmhU+0tqEYtkmQxPBXo+epsYB
bwaE0Ty1ckcTI1KAQtLAUSOzJZ+XRw7kCscnnHW7DAqs5k6MxDZBv+JPEoAV5GvatQRZCEGq9S0g
aIkqmMWcXyBB44HfpIULZ8jGT7yCY0aeqqqF7ACyeaVPWLVINZgVqLOiut+koUKRG1sk5cH5WkOc
kRxrHRMKDc7139xWBgwbFGxpvSK1Som0XWzEgWAkThX2DBhmOBqDCnckfZqg/YgvyEHHDSV7U1xO
oeY3YAeSQqeqOdY74BD3MUhHlclQo5HRR4BQp/iYQalF/Z6hhA/OCKIYhobaHJOzCv7vAwuHj08p
DFPBz9i2CTpwcEvGF51ECmetMDu3uDduEqu6kGxkEyMdKT/wfvN8fEOIL/vjMYVpKiBqY0HshAFv
Sz6uvi5ooGwUMAXrH5FsOqXc12NjxwkzWKNeWnEvi0nYof4p9rkZJfdLDQndNZjnp0kCCUtzN0+5
Xa+PU/Th2PJxvh2WyXneRC0oa+tCUuATT3hC/6wFhrbgZ9eqMbWb9JkDp85qgRPGS+z4Op2T58GP
Xwefc49/CAGco+9NAdICXWRlynGoB/U8jINTIRbMdBbssaxQQdJUDZIWklYGQnEj56bmzz4h9XTk
ygQDrJ17HxnVmsPLiu9LxUxNvxhSjBYnt9T8KFUvhZB5muDHlYRpekiRt6y+quOsCCxSCFRDE0Bo
0SQCimdCqdtdY2u6Nh84J7Piz02gWPKX5La8sqJs5mWlYKnQDIwzkPhBvZJKSfs4Y3AC774SAjdQ
2rzlX8iFLR5T1eorq2I8bxn39a2csjnHtbTkVTbmMmoh3+r6hUs7c9RP8erIbB1VAjsHZ/XtNm9s
SQof8omENxkJTTHV/Zh4FTouiVo4M0lw6E8E/i1w2dqSdK5NatiaLM0snwTcTd2uPANk4YLV3YnP
LNBlGaSgSIlKdTVyRAaz1FvCUJjK8nR81XfdiUjugmIo6E2jrsS06MYwxnAnjfjCGzdjft/whpnk
jO6O/QO5sUNdhEHoxRpTEpit87IHA25jfhq+czcyGDy7ID2Tx0P12N8n7OiKtULqKqD6kcbgzQec
e+NlWnEBoL/8ibxblgCkqMgNEupg5owm8Um/nctfC5ZoP92h8X9UBGzd8EZPhrcKmBBJaqI8F17r
dwjtwA1h8v7kL5G5/sV0yn4cvfkJtMfuhKJqSVA/WQsEbmQrwywMarV2a+YnZn/l7lndWKOcdFkb
1VCRHIxIZkGt4lRZA2dqb6U03ucuRsAMX1kmqevRKUXSQQSQ1MHHyxqQnhnDGk8/A3bxPJyZT5Nd
D7JZJPlFGwSI5KqP5QmRCAnV+zvtGaO3D0qB6IsMBvQYo5RAlO60Frt0uB8dbGxTXtnQZUkXSWuj
jBTl9CC560V4ElzRST+R4arEim+KJxHlecWrb+qHwm5Q0fyLwc59p7b5IZTjDuumH7oaP6RzrnNl
ij/ybxh/gigN6a6pLvqtYLWlzZ+ZpUzWflNgtUZ8LWqkHyG8zhf0et/GGI9A6ZR3T58JjQXrgLF2
mwItcKIsgqxht3VxcWVNspT566jf8Z0IBp5PlX8MxfuB5+a7UkgVKnXX1aTxjtxXQk0pPfe+cOIv
5Poc2yJ/1QE60R66T9J85Stc1p8pxt6f3Njnfdboxf6D731JtHeeR2npIQGCZs7TSDhWIEi6pHYP
0gURUWwHUnPreGH7/XQbixQMzdn0n/aFj9nn0UXfsbX8QOkbQ20l6BBCd3GV++6ieKtiZne5kzJV
oVm4+/ZRNiDRaTUGy0gKPA1qpC9IVDtbhkdyCH+RLSEgd7SVFCQJ4LTgMMSGLoqrepofwZdoDV91
dB+T+C73csYH3u+j33xgCoZkQVAqgcPqGjTQQ2CQCCnEVv1oRKZu649VsFzmzB7OqnO8s7vPBVGW
ZYzLgmeMLj1zYwWplBB2pQUa4nrm1PJTF0oMK/tX/t0KhW29rIODRMOYAqTR/HJGGFldsxAqIt0j
8mOQYq4Y33Mf094NUpg2VykvdxkZvlR5U2gxQMpKGbAsUChmSMustiTEq6bQkkBsxykMNPnDNX9f
BIVcXTsJmLVHsEOUQyR71M3q2iKNtNgIXZGj9VjK63/Ayl8W6XLzxHfKqL7xIHKZrWQferR3FmT2
53te3fcRZITmzwvK94XOmqneTxe+H0S62twni7RinIO8OCYHTY9WHptzbee91UIRrTT5CSKYolvZ
keiokIIS35iCONN4Or4Qf8CZ929AQZ2hDVFatRg7iwPdkx3yEBmtKiCNGH/BZLOPM+/WyJ9vUE3n
6ijhBhwjtLI4iT99J4JXpB4rfSZtaKzJxF1xRn3zmSlcW3otCZMZNYefyZAaKVmps/ir2Jjqd0Je
hWy03aNgmrgkXxmfu1v1uRtdpg/bfc1ufggFeHncpHxKJpc6aBWD3jBzYmgzkqZLwZoCwqpTY961
81mAt991uDFMYdGCzi2pIlNZ5GnbB4KvEptOfmKl/5kniQIhpU61ISMVx+hmxOzw7K9eEZCsN8nC
sFw00xoFSKEKueKMDC7+zDojAYMwTr3lvN7LPYMRVTHQT6OgqVm0ZY0ElI96GaLsoqt3rAOy/8DU
dFDQgKmXl6iLISlNmkCfAoPJ8tngz5l2V6angWO+PVh2qAsh89DgiUhOp3PEa4n2QRDu+CVes62P
/MOpCmLI37GP/25PHzRG/rM86vjrqVRnYIYlUSlJsAh++zbrnZ5YyY4/YPq7Jeq8l1I1r0mEDxle
x8vg6Ri5IVpsGdSYWHv2B4/1bos68eOcR0ZZohJBuMBqpHIgeG4LNwgLndRMX1lr+4PTeLdHnfmu
A9tyNsJDSqZxW3+VHzpHg4zmk+JOVzKCp2XmJFkxZFFvCH7/RZy4n5B4/wXURTD6UqhHgt/EWwj2
cO395kU1SVPicGah99u0zu9R6S9r9DTPqIpVqkZ4y8hoxUQX6LU/Ryfx7ium6HtzmczldnJ1s74x
bjJr+to7hCkLPITn6ln0ph/VGcKfFpSrXkOntVGQk/34pNw1jhQwfOg+uL//TipHIgxGDf2XnOSl
Ij/H70x0p3hNb1VSUZkt8rM6NA1wpiAzteH36VLerxY9+9P1Ay/k/2n0GLzYbR4Ijf34XN71mADS
g9pPgtFZLuNrf9V9/lmaLBZREtn2o42i0GvUGmWOlreN6kHhlXjExbCbTXbBS9IFXYMyjSBI9H0b
+r4oVpL/C59HyFpz+k2/PhlGzojf9xq8DQM5fFUSBIP/Te5Jhfgv15TkmXCb3cSX+GkMqtfEG1ze
bc/Vi4DAQb9Fqc5srek8aabAOlEED6kPuv0B9HxtCbWHhVOBl22Y9KauVfb0P6Rd147kuLL8IgGU
l15ly7Z3My/CmB157/X1N1h7zrSarVOcuwss9qWBySKVmUwmIyNC5bvWz4dpkPzYDPxlqg6dUu3K
tH7Udc3FU/+uXHLHiKMvQmHyWq+bP8gwJTTB8aSksCMqU68HcUbPp+gEuUe8BUD0zi0h5QulPfMA
PTNcTvnEhxt9edNcWWUCKzLAb1oX6JW343hvLskj6cK7JiWY5YvDczgrhVWP5VelTxuHDLUbZdKX
67G94QoGnik1XdIUEy6nMeeJBkxoLFHmHHpyRcCfAUho4uEy/5r7ITyC9glxjX28Ee6p2Agvsj67
PMxDl0KDGBOYw9m5b6GPKiNaUJ5rizJYZiqatjlDJSNpNcU35DZ/uL7erZv5B89jtjzIh1FWh0uG
z7/hQU37S32VAXvyW2dyBXClnKRT8ZXfmdwosT7YZe4hujBLUU4n682I2MMk28rMY+C/RM2nqILz
6iJRiArJ2I+3D0WeY7HtUDNSiL9yA/4cvEH3PiRjXahwRFazn0GuabqtI6Kzj0tfjd4Hkve3y5Cy
x6vN6XF97eewtdjQBroZ4F0P16/BymKwv4Wzn/QgSesLB4PhFsbNTev6B94MZAVOBW1HBeUe830x
hDSlpQp/jgI8qEWiVbfnROYpm/OsMF/T7MQaMs7UbXX5RIw5ssZAPaZQ/bi+mq1yzzRXy2E+abLU
oZFRhh0K8RWs1lpATgbNQXfmMk1tXTkg2Yxdk0xIUoIc86P7DAr4FVQToUEbFC2kTY2nzkpuGpwC
8443rSbTLfrkHRooHyDHZmJmmFlZG4ZtJtIztfy13LUuXrdxOe+OICRFSRs4kSc9Sj8LT3A7POfX
+8Q6UFxXZfc7+S64qTA+Zzq85vnmZ9UMUFAYqq6Ah+LjDgRl04lViM+albcyJlCEufHHOfn/zzVg
sgXwAMMA5zm4zxkr81SVZVZRlPpDWf0lqXdz3DsaBos5zkO38NMWrwwx9XQSKLmRNrTj5KUP+Tfd
K8Eu18zgg6IKOOktr4D/nMz1Dwtjtk+WJt1IZtjTBGJ3IwTG69ZVlMYiQ7TnrG3zU72vjUUzKyQK
y6mErdnu3XGxQXbY0VGmAFCpyS0Hu23B68OXqN16pF0vkmWDyswiyzsBPtK66Y3otHhnEt6WPb0a
1c7sTZo1+PpBO/4B6cDmGbJaM5N1gjxr65bAdINkQLWwR0zkBQ7lJ4UYwD1fzIG3yUyMimrdJhDd
Q4zWPxr5udYAReZ26DheyqKd07qXZUJZ5xa1gxh1aUOE1G9HsBTtAuO70pwaTXIwRW3o+zC65bjR
xsUdX1OFGqRBkIkUugOrhl2ed8Gc63RLhdyCGmntePXN/JyPeyklllYfrtvbuEnBnGHKRKf/Z189
FJM0Shkg9JexPs5jdVcr4pMgy8exbp8byFPa1+1tR+S7PeYIhnb0UHVAY3hh9WL0oV+HgGuKX4jO
WdfWc+eHhTH7mExSX9Xhf0sPO3OI296HQPCMnvYGDhs0/zo/xDv/9fVtn1n0sNJ0Feq1bDR2FTAE
CsFFQr7FCPtFqDo/LTY0edHe5YFQN8NhZYyJv1hpJKExYWyozxWYiVJcPpWRl7U3v9nKChN0pQSC
pD6qUcHE8EgNeykOSGs/VF89IBI96UjFXHmXfN7aGE8RhlwyDAKrUv0y640lVzdhyCO44hlhvCQq
pBr9FbijBASfFSR5DyYE8bTImJzmOAZvF+nfV4ENdBWZpLYFPvolT/bhA52Ej7z5i/ZoPC5gj0LN
S9HCPBfZAqXjSvfukMzhXpNGLGoR+zh4Icbr0vtup/xsXAM9JHy2p9DjDr5v5s+VReaUJ0G8pEsB
ixkoPCawD9DZz8muvv39lsoD7WxW9StzzCGvkRJ4YUq0NsYS+MEM4Dqi8FwkI8jr6+QI5iwFj0wp
J9A5nsPOFJijCJF2CqxtRPBhl+UuTr7p8c/rTrO9tN9NgEuSW/nMkOByKKVYWjsBz2/c1eKdbhwW
8TmeX5OMh+3c9tB3a8x3U6NWxFMtUmadiZktEPM4D0kB3jOA8ojI2T/e0pivpoMXt6jpOQeuGisz
Sxtg3VH7FQP2HSR22jxe30n6z32qPN8bG5dO72on41JJy0DC2mjH8O8REMXjc95vvf6sGyiX7sbK
zlSHUi6ESCja/YRuuHkzesVNcShsntdv+9/vj3VBVKwMacskiIkJ/2vJrbw8BAv4rHgl7WZxsNo0
GugrG60qVQOZsGmtC6UnJ3aVgwIi6NwO/fg0uOavwq1sDA6HvFzJWxyT+5ek+Q8+v3UJRobAX4Is
EjkmDm8qC5F9zfzZv+4g9J+85iDMSQDwR1kI9L3dKP7qur+UluOAW0CwD57B5H+Mi3REVeEZdDNV
p7/MbtArNIWBma/LLkbHB2g0O/UkTwALcA45Mr7k7P8oUN4dhzkPuiLFa7F6eRmiyq+0dZ2eF9+8
6Iyod9d3ledBTEqRSuBCOglRLoWpLfQvWVBZ6vhlLByVZ2oLQ/Rhg5mMokRBk2cSNhgC4GDZw+U9
OKTHDBf2AadP+CW6FezWAWftr2in7frjfB/ylDW2nr/Xv4FtI0tqLSYqfe2jRCEt5O7bG6gj3/U+
YLO2DFRlaOceHmeBNMhcfbRKfGPjhvdOxvFlmWk5ZXHUCRqBL5eFu4yBNbYRJ3tzjopLL2WVGXSt
zkmoYK/LNnRzDejc9ns+jpaWPV13IF5CZVuIKQ5+EHJhLTRxq8fJEux03++lncrJdrxNo39fLakv
cmGIBvRDo7D/WhTKLieRd30xvF1jc4w8BUu5IJ+mYXjf9PItEaLvaEafhyLdXTfFC3OZSTdqSpYg
UfFUqt6OrgRdTt1N9yDg+COYCSfM2XciIzMqUQlhbE7KwlaX3ivlwhnK6hUjKeduIn9xVsf7WExe
KQMM3RQzdrLzhsu0YYQBCWi5+lSeIHMFR+D5Ie/bMdlFMxajThN4fIcpUgrLVnfxPQXT9B7e+tCz
bs7ZmQvboyfslVOJfZDtKnmBUCHySXQiAJdOP2N32AGd5ESLNZwznwtX4GwsS6g4mVkVtMol3Mqb
KsbxkHnpeQJ1CySHs117O++4NxR6S722SPr3VeSpo9IscCEKz272hmLJ31MfTDu+5OipGzs8FWWO
s7LUiYqZlVUSw3d09aERE2sSO6uBloCstI6a80B2vA2lf18tLiMyCUM6UYD81WJG352/QYj8OaDk
xWCM7w+5Q1pb+Hk9QDjeynaRgrTt2yHCIV8YgSVI2U7vDTsieWhNy/R63dZ2q+W9TGQZE80xzjJp
xIZSVAbVkpdfRVDN+aYrPKs+OrtWdN9iYmoYOacQp0xU6Jde7e1I8iAvNQo2S141zDHOmW61i+T+
y/UxySaq8z4cJ4S+ci+BqaL2g59kH+7F0GrfaNkk7BfZan7w9c15nsrknFEJFmOmOUcsBqufDCvF
KFjXgYEatc3Eg0jSf+1KGLK8gVIntLo2AXNVxVNqJ5IWnlpA6O1RUPIcbDFBD08ay3Mya4u7tEYW
/Muyn+ULDKIl6kaKqpX8elfsAaa3L2rWX6gkcWhPZxRLHBfamqFfV2wqE59SsIxhDCEAr8LIT2nh
WRt5NntSbBCAOdVxPpc+OpRoz4Dp5cKFAp4ue3RUW60tAfOc131t06NNCbq6+A8YE/r3lUdnoRwY
CnIhxEQBQyVvozhZpZzwNnqzybwywxQHeVw2TSRgo9GI2lFMEUVFyjbZ8RQGt9cDbSgCsSRgzOn5
tlpPGghFY5RYj1q2TqeUthm8arPGW8+m65rvZpiPSGZoFWdVg2ZMac0vhVfXllEBqWCZJkp/A5zX
uZc8z9/ro5BACF36SnhEWryFMh+ukzopA88yeie/JgesUpjZMs9xaeuwPzuSpbXoAHTcD0kX9ilm
VwtnPmRTQvymlqlZd3mTPXCjnIOf6pl4ANg6WCiXI2UbrrCyyOTcPgElKwlg0XhGuOQP6ZFqglBG
gBb8gagwm5vytv7O4zvegv6ZYBH/7UlMEk7LUjcFE5UQ8Ly4PHd7pGGn2qWA8v4JCcEW9O+DPSb3
llGiGQ2lqaV4cfq0RcI9XmQAFqe4V/NZ+Do7mRtpoLOrbE3eJc+8Dg/HqVkKyLxd5oCo2OlkTzFe
VMCW0iPx3ki3CIXWK2XpH814HKcW3UTPfGxfsjsqXwNkoxvuVV/yFox0899lt98s378my/2oxnOR
JlTBZrSVg3Yv3Mqn4jFyjFMPeOWvAr1pHVyX9Jm/UjkZf/tmtLLN5KS4KIO+/VtKwfAFa3ygw9Wt
J/j1F764GidANSYzzUnXiBmhm5t8VTPI0gEEcv3I4O4lk3oMaALrcQw/iTOrPXSQbVRscHTcd9/j
yaqOMWKyuCnvQCBGuMyonLTHgrVKUU3GskKUKNG5k79DcL7nvVBul5er78VkHGAyJsmgWzj8iO4m
TIzWN6Nf+hpGCRZ39mbJSnbZjv/pePHHZJw87IrWKLG2DPEH3rAdpSf7ZwDqD/HHZppCLNSBUr02
bwFe18JD9p3efoCoeeVdtbZ7ZO97yQ7gxKnS5TP9XgadAdVv04fqZEL6KDxSRtvYjqGsjDnjm+EF
Qp9Wc0Fxc++Ym5eT1Y9g2lN5TAoomiOVS1rng9bX1/psv8T6TqtwjC1QaujSQxPmX7VEeI174MmF
wa7T/SBYEng3g4kHatqss1c/SPpYpUhtoyclHf0r9dY1jcbBE6BKRmcKbqL+Hz3wr4wx6WcOusno
afqhE9cVdBIgUHHCU7TD22eO/7KEj3jY1KOejhjSIk8+0vMDgCWfV+JxMhzL+WgEeiMYBJtHIvJz
0JbUmuvF5+Q4+gWu1Dks0SMJwZOZ0dN/vIzEo84BumU4EMjgFj7v5Vnk7RyTcTRRGOolQjurcWaX
vntIoxWhSfA6/TTBnYnzX7+fHagaD6Et4WqUW1PncFbM21Ym+1RNryQzHZxUrWxvQIa8uEsPsV/8
wvAW8AsYzuPsMSeVsyM3YhvpJKLHSAjursWwohyjqOSBsyzq3Vc+JIuSCoPA+JshdPDozCGkpJDX
QVEm25B0+K5Xlv503SJnH1k8RiApkFuQEG6TVNtyMwFHoHMqCp4JJn0AvFsEHW1GKkVpF6pk5yGv
i8TbNiZpRFXX91mMvRJAxrmXnemo3hinOMYEkeZVfuDy+HF5a6J/X13ciNIkeMPHtoEHB6jV+yzl
3Jg2cN7A5r3nQfaqq3R1HjR0FlS/SO/RgWSwT/h9iAep+Dk40dt2iKYclYl8hWvc8aZdOFHO0j2q
0pK1EsV70vqanu/pnkIieGN6nLhiKR+XXK4HHGiYj9JiT1N/qTqxw7xxr7s550xlRe7CsvkPwdgs
nJIaWiLlt6x/EIlhXbfzP6pnDM1pmiSaKvvAXYzg6AwXLOfve1GLG6dp/6AUuLHH64ZsjdrAR96N
MZEVDEiCZKSdN2RBlCae+hZ/C/zej//qLLzqufQIAClLhoc047beU4DJH8Actz/h+89goq9P9RlP
+qiaBk/2pAPFItd+eo7RB6K4Lsho8CXDaH7/nCjfbTIBWI4R3qHowP4MQkewO4IBR3EpaxwkPO6z
m7/xZBiwuufViNvF0LthuhmryC+VvOsViumE0k+mazj4/BIomkF3cm1/3Zk2mm/AxaM1JBpgB9CA
PP5oS1kUdQjo417ryp5wGm1oV+Wv+r6HlBfAwTYY1HK0UOSjedOFVu9RmlvgDg7mS/B9PPJ6gRtv
jR9/DnPmSopoZibtpsTNi0KOeaJZaa67S3STZq3dQopOkPw8Uv//MfXRLs1Uqy2Py1Bdaopq7Q/F
KQY8JfbDUw/UcO5ELu/7fs4UH4x9aiuopEgF+sJjNKehEx0i3OfCM5F5SM+NTPHREFPmG1qXpB1E
0r1O1PeZrHpN1jth2GBySnarInjD4JPXJIMnBgBnd+pNqPA4zz8H7sefwOQPo2pmIxOx1qEAxBR9
3KS0hvbndS/mLpRJD2UYpkNFqQcbXTuQ+leins3sJh++zEA7TMLTlD2G1WiJUukX0hvH+OdW7scl
MnmijtV2UURUBpREW/8egabFvM8guMbDV2zupShLGM8TMRbF8rt2TdopHYajvFr+0iQoiMmTwqu8
6Y/9mPSwmJUNZjHKkpbVgOkSL8wSq+wKV5ZUTpm76f4rE0x6W2KtLjUFtT3Gf/ay4OZ3w3MhGhwr
25v1PsTG+H6dtWlj0iG2qL7vxMkjoPbXp931b39BWXzerncrjHuDbzhZROp4lNku8Kn8u3hE9b4f
zwQqzYfEy23oibspOGnjJ/A7ZRAhlKzIHY+lk3rQrZmPeFyQjv+gp0g/5PsvY0JiCfsuC+hMQuPF
N4uzPMWusV92Jvps5E06gXHaeOAxFPD2nHGebCJakASwKZrfliTE2J5kE/P++p5vdFA+rozxn7ao
MNFmwErnVCcD1Afpq/lIMhCKVLe5T+70G+VxeGlc009uwI0A3uf09fpP+BwkuoE+uCKCyUqE5B5z
WtQV3oamshchXgayEsMOzdD9VxbYS5pQKpmWJxOBprnhiPJhXniHw+co/LAG9lYmCnob9oOheYP6
U5fv0rn2CdhQcq6cIM8QEyKaaYa41Sow5Ak/0BlNLXDLO7KT3iMZ3wouiPofUjvep3fNoXo2wDgP
tcrGNu/4B+9GuH5cNBMUdSrolabKYIK9PDLKTv9CJZWDLwNq2QJ34YtKmz9R7SHwdpd7OstOJ/2L
2ipfGzt9NEcLQwScKoz6y8cs8vFnMXEzJL0Y6IuueWJtFnY9CjcYFTkYQeZkynyb58nrkLSOUZOc
U/fwvg0TSpKx6HPZmJo3d+SbOUZWMUg2ruvHpeHd9TaqacSMYmCkWFN1vAZ+rLDMMmyTzoS/BQPZ
GxiRVKZkBk3wuNN60+0lDDVUSeJcD6PPCYlurIHRPVE2VShMfDQqaWY5y1one5WxxyFt6XrhCKV3
3chG0frRClO0mo04dn1OsLTz7IKw8iDf0Omr6D7gZIWNOuejJSbxgIxUnftAJThuNJ8iR9GEh4/S
ux9FMV5fF2fzWHy9ms1mbCYh+JpUSOeKoyUvt0LyT5Q4V5/IZM7pNIrKJBhhJY2bwamSIfaDURV2
CZF6W010E70PjdPM4a2MSUmttrRxn8NmhUHEshvfui77JdaTfX0Dt8P6t/ex9Vrf5phWrxOoeGPu
47+I99zjtTe2nmfWXs7y8Dfq2BTiCMFQTHdHdnFH6eFTYF3lhwxzssQB1tXBtNXZ5Gwjb310m1eX
JpBVlIuSYn1/t29SUGBQ/vueU2TxvhZNYiszQhe2EQa6wCaZpS9LV+hOX5S4hSYqJ5C3j/X378Vk
izKaq1yRAw0K2vlJjfS3tEzerrvEVs/tw7dickVNyDhHUwQV3x2Y/O3Uip6q/YD3eyg3ui2oFfqT
Br0m2aeARvTdOC65NYv0wT6TQTJgipqmEGDDz55oBqnt+Fy/oY0P3sPYwXOLf33FW7CBlUWNJfRV
ojEOFgm7qsmqbS7zva5nVlxXe6SUva7kL2GnW42qAMslKX4bhzdi3zhLSXhz8zSqP52yOHgkEaQW
OA6Ywz8KZDGvwJQAdx0cERKs3SvVBskeMFTqDl+uL5v6yjVjzJEexUa6NDq+M56ALCE6l+lNuRwa
0Im37T/J06t1MWEYjUXX9jSDDpmxh6ix1cvuiG7J9QVtBsfKChOFYok2tACOCcib6oelSL2u42zZ
ZpyvLDDhB+kfDWLmcBQxB09smLikFW5VteA4JO/LMBFIIgwbxjQCpKnAqOEXKe8xaTVBArq0zGF/
fde24321KCbewqhD063Bx2nA/hd+604SKoQQ0iylL31pHeLRubzwjj6+FOcevDecz7ZdnLz/ALbZ
RCawrIG0CwRCUugMiLJyee3zU5xnT2BIP/aN/EMNZQNE/twZIo7LsLCWQajKRso0glxT7RenulXc
0KWV9oJZkPZ25OKYeQaZc530qQgRVay100c7al/TgbudtBy5EtesSOlMjEldRMzIFSdojFkUDK5Y
hTWfckgkXvcdTjx8Aq5kC5S6S1A/TYMJGi1o6uWHcfjruhHeljHJo06bFvPKiIaulx7nPvmqkJE3
CE4T67U9Y1JHgzqoznVZ96T74B4P4dBKk/bxCbqLlD4osHkvZ1sMKSDs+J3pNTaTAOoYgUqYUmAO
mBMA199jsKM44diTOeNVvP1jssnYlVUgTHA5vBVYknaTNQsvgnl+wKSQpZbA6JnB5TqnfpFswarx
PqdgGC8FyQMGqV7/4L2Fc1ayKJVmaWQzlSRcDA/hLgH7XAqtBmjbPQ1nweEVJXQBV/yDJYYFollK
p7JAisKAkbz70zpyu/Z5dwtWcZS0upkkMhbVONrBHN8yTIilB1G3NO2U/SLQxZUsyDe51yOM8/lY
Upsui5pKSlEJKPlRikOrS1+JxoO0cA41FmkSCUmg6SFSrRpRsMJBBydft9O/9pWlgWbhu25TQGry
VRQsoecscAu+uA43Fn+ipJVWLCPuv+R+iC2KgaUjjaYLghCX0lorO2HPo4vjxB0LR4kw5lsTAXEX
CKOjLHeSxNWg4ZlgsggYgnOtq5AaKeKlfQBBOLQCNJDmhzalroVkASfhb1/vZYmgwy+D94N9jBvF
YIBGOCpUGgipG95HwLq8UIPEyp4J4WQWmps+xZ1smISAnUDV2fvprEZ44+xKTP0Mp8gE6CzHuIHf
BU86plQM7kzx5n6uzNG/r+5xYqfUMkA9ohd3vY1BGIrfvx5q28XOygSNxZWJNieBVvaNDsAgHvFu
m93sjfvKN7nIru1PpZgSwfYp+B/jHPoiJ5ESYVQD40TAg4AH9aw/gKETfZ/umXcD3oJ8G+DC+22N
OWUkJW5kOYW15m1WLdDf7ImbuvlZA1ontUQIHdoglT8m6HA5nC3dTF8r08zpM87DnI8TzlI6NL1c
7KZ/zXeyD0FhtzikhWW4vOCmBcEnx/xtE/758TMqnVYqfb2gyFIexhzDIDUG7gpiTUPPWd711Zks
NVwUGEVYyaixkuAQmYdwPCYBp0uyfQVYrYapSnHf6IOyxg4Gz7RpVzjtc2lVDlD0eGkWj80R74Wq
pXmJK2bg1+Tjy3mLpPXZKirmsWtnNUf91YIVtrxfosYSB87YzBYGeuWiCArGiK4rUUpz12ibt5It
uRmFSIGieoC0CVC7bubTuVC0GDhZbLvBsNpfJugbkiREN7A8ig1pH7rHxJms5HVBUHT3eWpzu7C8
/WTq2VKOm7q5pOn7Yk/1HxNHE6zUrtzmBdgpMDIk0J3jeOrWOMSHDWYyTrzocRXSKjo5QXV4n/2U
3BpQZe1ubzw17k0F7Tc0VqCDbcWPXN3tzfpitcdMAjKGdpAEOpkGjv7MriAbRDtWxh6iQQ8Nhm8H
n0LF+NBs3lYz2UcKwTaWmlj0bJRW2p91SHTIvOJp8073vrjLqbKKD3BFjWUSIkDnAx0zqQFtbY45
JKohCck54jmZ7XJzWZma24JMakdNkadOB4nh8FjkeMmXS46h7TvQalFM1pnwGpLOiYQcqqcnzUhf
ZkNevMocnSDCGVLG5NQMNQQnhmTXz7GvZTyJzy0Q79pjL4G7WqyRQf2YSLnoTUIy7tRej0+ylqS4
9hGji+5zCAIrh2mspce0Fc2HIBCWXaKXgqMaZ7PW8mMyCWZqF9VCisOSyujXCBEkqedG1NCGCnNf
T4OFRyNIE9WVw+dyi1j9arFVQOuc40hQ1V9x8lwPnHYd98sw+WqolGWqVZxuZlHvqybdgzHDjoHn
SM29Wn9V8Qwrzm6mn4ah4BRInHC61BmrteWBQJJGw9rEWXeEoXPz7kBasuPUDNS3rm0hk6oGZdDB
NnLJFiPmxKjItP6gOCbyf5RyM+P2vW7l6kxyWgS1zPIYcrXkPoXss+xgkOmxs9ITRvRlaIqFIHu5
vkKejzBpqQzatJ5NtCrlSk5xAsgpxh7VdDS4PbTNhKFqxCB4w9Q/8fdCXrOUFKOmiXdymqfpZwMC
VFBJ3LROeCfM1rxvQjsArSbnVN1c4cou/fvKU9IpECqphN0wqh+KtnnSx5R3w6K79MlNVjaYQDCr
0lgECfePZF/e9H4KaunqpvN5UJhNp1+ZYY7rUNCmKRqwFFVrcicM8js9RjdeNhXOnvEMMW5fGmMS
qWogetV81w+3qvGqBi/XHY+3ZYyr50M25OmCtST0guOlfuO2YGLhbRnP6xj/Fmq17IhRoWKs8YBY
x05jRJaUqye1/3F9QdsXqfevw/JrFMU44+gN0fF3JrzKiBbkkaFqAs1yTOTccq/YnG/EsmsE3Vjo
dUBX5iZ38y/pRT1Jk53e4/ENzXhUxjH5A1Iy+lmueDorWBAr40KGIcIic2K3tfi1Fl+WqbchIerE
uWFJC+8qzFun/DF+xUBTBnC16p4eLF6c3nUaqD2iX5yPR/+Va+tiskQkA5KtKbCi+N1AFZ0ggQM+
FhDTWxQIntm8iarNOnTlLXTZq7Q0mibJ5BgGmyy8kaKXKlP8QLlTKnCzcm40PFNM2oihw1uJEUyV
hYz7hAAFUrWxohpqxPWrkRb/LrJZJg1RAhnfNMIxzaBUnbIYfVmuvghZ9b1Uyb5SNVD6ZqXXGZJ3
/SNurxMk3xqaQHieZQAYqmRkHaBuupcXi+zmgvrS4x22Lvovarb4EslG97rB7W4GZHP/a5EpTYNR
qoSJ9k6ogLX4mOyjnxqq7vysfFHPyYvxFhzJKxclsX2ivVtlIkLrpylpMljVH7VDiv5o4hj7H2kM
6muVvr75PDXnbVzGap1MdPSqXkQ9LYNqV/MJGvf6MYAw3ivZm1/rk+wq3wvbxPAn1/Bm/bUyzEaJ
EOGEE3DLGA/FU7oLD0B9OsGPxkr+gM5uO9O87ysTJ1VkaEEm44qmxxBpkIaptSuSYyYQrBkcV/0f
h8W7LeaEHdVIjmfwtIMgfnQvHA8yDovGheC8jKeklgdo5fkMc9w2MwC080g9VX4JMdw9DxGnIqe7
8zmDvq+IOWmT0IzyGNTQXpynrpDh5CM/UuG1Enhhvt0bfXcK9pZL4kFvuxa1/3xAhXLRKisxrpNy
0YycTWPvuEVgSvGSY9M0zQkzCEcLvE3bbvms1sJkkNKMZVzYsWtUAiE9xgeMo/q0AVPujV3F74Ju
n9+/vxJ7k+26MiyiEn3lsIeKnVzbTT/7gSZbnToeolw9tH38xsmSnCBm76FtUVdKPSKumrfiBKA8
xuPM594RfDp6yusu8SLr8sazOljLtskqgEDhHfStfk91AusTZGbBAPEHDJg8F2FzRqFnYh3AWuuq
PyhmErn4bjgMbgCimOLwD58YVw7DJI5CIKSqK/gkfc+EWtOZqjXx62auYzIJQ6+iWRIWdF0670Lt
6YeH0B9QzgaWBoIEXjnL20cme0Sk6o2ywLLG9LEMO6tIXjheyKkOWNZePZjSfByQcZOTeRs+aIg0
0Uo8/aHYaRACGU+l9yd9su03xfcPdmmqr/wRbwLF2HXw/tGWDv3LfKaTFNVOugUUFawvEOL4A7fc
Lmd/hznL6LvUEGYqKdIQ5Op+ZLdnaPMqe8oJm3tCZUUH3vmyeXZqEoY4MYkLEUTm+5XQecqDGQbr
urVI+JdW4qEPpD7XPyL9Vz6dMe9W2Mf8OQS/xUQ7x6jS9/Lxb6myPxg52cxYKztMJQmW+kqUM/rN
DtqhPkCszO4s4Uz1KYszF4mz6fsra8wZUOBPOqGrUh9ziG6M59jFYObDBNT++IQMecf7WNvBvbLI
VJBmq0Yz0OuwaM12AC3A4pYydlBqtHnP731z7dEdWMWAIc8Y2xQQezU4mJunysv9zspPVBG78WPv
X6+PKRsladDGocL66HQEZREEDdFOvyQvSvLA0/niuSVzCIDZvBZCWvrQ125ocqKX8U8JwQ2MSv83
yFhtnWLBS6KZ4IJDyREpa9WFbO0Psj9vQUzyTxWx7Fu86l/oatIDNRPt+ARgPMdnksZA5FFYFDh+
2HyvzKcq5FUenwcaMWXwvmHs8FFVjnoV56h2griPMHu7oImbp0CS9KS1UjVuLCNXyUkYQuRELW5t
TF/w+o+cvWTHk4p61vRUpr5fN7Yhk90UHpv22GWDszRupX1RdF5zfPteulo3k1HycJmaeKQ2f/W/
5McK3DDQSbNFIJIEMOR/S+/GW/5QEucMMJisMk0mdO0C1OVQcbUA1rTaEgzdeWxfPwS2u+Sr1THZ
RBMGscwLAY/4tx24vx+IC10tsOeOzb4T8HhHES28do1EXf7K0cNSTMxNU1URvXTgDkDVUTQL8kgg
Jk3xKGTHT6MfXF4H1BvzK+UITA7aw3gUod1JX4zn19DJX//lNjBZZ2o7yGjSK2R2Ch/SnbccTVu6
LfdfKC/zyKXn2i5kVtvOVJ65OChqFcAe8WdbBDYq8QzkIDy4We2JiuyltzwdNa4jM4moncAHpNJX
U4rZAJYHUBG/eAUV7EEBCgw3vjv9MTrw7hBbXBEf8gaTmBoB7MwzXariz7XdPozn5DbpLNXNoYMF
1sdLpyX1xHN0DyrcE/qf5q4FOp7rdpyQYieXxlAdgKVBWZyU+k+lDB0xV37oKUezbRvy8P5p2dEl
M5ZaMlNgR/wyusTN8HGDAx2+mRMLRMYYY1zOkCT2Uo/Xn9++rq1MM6mqjZNOj1qYHg/lDTjZ0XWd
PfMgWRipA+skJ2Y4hR0LFAsquZHyCR9WvV08ymRO7iagKyinJ19gbBvosFobk6jMVhGVqIa14Y3e
ofQjhVe1fvjcn2m5pd2CFuxFPFeH9Na4KXectdL4v5KxTKYIwuVt1LIRO0un+WlVonpUaN24cF0t
LsVXFOdJsDhmNzEIq0UzaSnQjTIX6aGe7Jt97k674UDrPKpozTtaedHBZCQoYEyjWrS6J4sn0xAs
oj3IIifNbuZ9HVhaAm0685OSI246wWBGgPQWpHmNx1Kx46o5xSI623LrGiXRnNLgKn9tVkYm9Ho1
KJ2an5S/jDkodTFEy16+Fb05ttGrgWKJZgn300u0ywH/5oF7eRaZODTyPhbHfha9saUzS3jwID+u
ewb9Gp/8cbUmpjwol1kTEwGPpH0ClnK5BPFzJbyObSHbZae4osq7WPGWxISfQZay1VtsIgH9mNiA
AVTlTGLxLLAhJtWDlM94Datw3dXikyI9XN+z7VpntWlMNOnDZEwRRPwQTdKv8QbiGCDlkP36NLmd
3QHCzrs78ZbExNTUBNMsiyk2bZAtDSptbVVxsjDPBHOoV1I9Vj24D7xKn04NAXwwnDlRu5kZVtvG
HOBJOtSmEELUPRxFP+wcJYZUisHBQ3LWwR7OXToUslzDoSepe8tlpbfGReJAung2mE6EoOhGbdZI
P0L7lulPQsqZ+uBslMmEvdnPaJZ2gNvHc+UseYc2dCu/QvJF96978uZp9P5F2JO302QxkkLkaiXR
TxiiuQ1MJIBFs3XhH2FaVqbonq66DWoblEksYJq3JUFjLWW+n+Xo+fpytkvElREm9KduEKZMxMen
kzkUJdqc6PlquuaRykvRYTg8kqPpXNxEx+rQALr9D2SmDG31E9jcYEb1JGTIPmb0LY07qwT+7voq
L5iFKzmbBYcXSS6rMX3L7e3GaWIr+ql8o2cRXZ7gj08Qo7XD+wVTKIqNI9KJre445XZtIZ9b/0fa
dS3JrSPLL2IELUi+0rab7h4/0gtDlt57fv1NzO7VUBBPY0PnYWN3QxFTDbCQKJTJXCA83rjCPVSD
oAn6nF9C8MNYFbRNIpcXR/L8mMEUTFHESyXjm8cxbkchtAi6BaR04W3I7TvMZHBFa4o2KkagozpM
EnqPY8jUZjUHH2+vBcxVv/svUmW1Hia4t5Zqeh0VMNXW0y5VFo4L3z6RUBT/3Uwj6eM0BcDIMbzX
0GAWYRK9hiwa4bQfbIfBv/xUFxmM6VTS90WELAw6VZ7kL3T8JLX7eyixYfhrfkMH5Pf3J+tr/jX1
eG+57QfGyjoTdgz4YGqfvN+g1RONRys3uKChGo/k0Pl30KOzveMxqHYqzNzDDRvQg7VqYPV9/un2
oeRAjy4y0JO0HRHGFkYw+Y5SQmB1exWTPKGFhvwz3dXYHtylcOurVmMWPnKbh+ow3IXc1+ntiE4X
GQBaIsMUEgltYqGouZL4MiWVo6mpgyqjXyBSvr3uzUh89SHZyEQfhaQVcSxkFYS5aXteUjTLFGZm
CVXnEAjwpBVPWfL29auLDKwoBXSVFwPnXVN/1v1l4I4W87aQAZQ4LeZ0oQ4zaLFVBqclLz00rowS
cvJNt/tXO8gWzuds0uViwg5O8o+su++T4xx8FfRDFb8WJQ8q6S//56tDZ4vnUYjGJqGgD6foYe5N
u2/uddPTDRVAc65H3wx+3l7du3zbLYsMzkTEnPu0xcfqvAz5A80KH2i/SrQnvoTH/vgynZAsc4bX
b1SDqjqrb8jSW/VJt0dIQbYeaCn7E/oIuBjE8SK26A5uqjQvWhPjb+PXWT4NDQfJt+srH0eDrbD3
kaKnYQQvGpGY61ur9SOM46tIU5XXPgIbBu+VwENVtsoejpmaVCkuD80awPg++nQ8xkSFrPkflF+2
G81X62OApq7iOVgqhCGyH/iVF9BpDaoxg5Xx5hq2E70rWwzM9LTBUY8Q2DUYq+2+DY7igf3uHVUD
Z/5B+7siRzvT2X+w2iPIK73yRAeCKtDEcVW5t/EBCraypuiGqDL4YBL0WtYCIHYpoqNE+pdEx8ha
ppyasfmcS/3L7TO0HXr8MqcxoUeTqf0iLDi0pKie6766FHISWfWUcZBo+0R82GFij66Y53KJYScm
2XE03TQuOFEHdYk/weDDAgMGWWOkJEsRdCgJxqFJZI3KOcQVZX6/vWPbMPdhhwkvtFhvgqEDpiYY
VsbLaVeeomNy4PVHbI+gmB926I6uHjWKZhZzqGPHtMdGdmRX22UQOaEtqvNgjXtKYEyzmPwkG+9T
MdFGDPXXTqpgeASNG2a+x8UKJP2v4uqP1TEHPBWnuYka9E7X2nGOzV2C/OHt78Q5SOxEclAvZh4S
XA6DKH+vm3w3iLsuSfZ5trhhVDi3rfE2jYkb5EBQA9IAHs1IvHSiDF1TlSfYxLPBQAMpen02VAGE
DXn4fewGCMJI9cPtdWz32n24HUu6kizEIIYgiAgZip9REL+ORMNTrwxQ8KnUx5Cg3zuTGgx+ZQR8
iLrCnRuhB/XGQWa5V8x5jECEhGFr9XMGkkyVRvC7pgGj+//UPkbP6y1zDG4EM1gVswlXKU19vYQ7
TCS/mq01gtCqfqq9+JHXPMBxTJaHJRTrsWxHvOJBfIbenME21NhRBAFF6l1tiE+cD8pBeJaLJSNK
PpP5PW8BAcKH+Ih2Zdu0O7c9tXs68xlynwn/cH3/Ot2EgZDRkFqlpM31tG+BDibG97GvQwGHrwbF
Wx4DJHJaxmWrGBiACFKrmeKHKjj3ks45FvT43nISJkYwG7Us2xbxSDhDucOE+PJQjpeFBJcYXb3u
aCb2nI4cTOHcaITBlKQU5hwvLISwWJBtDv3TUCk/5Cj1MtWcOI+t7Zbv1cFn0GUou2lCuVfyarN1
i6ly8wX0QEpmd0FuJWliG0HnN7K0w0t0lxrVvm0/dXrmYFTDDavnqvPwYy2O83LOCtv/FYboMVNE
bEHnGP48v0/kJaAHqdz0afQAUocWoucid4roH8LdXx7MErsgf9HolQ5UaN3JKa65G4HaTr+r9xku
D/AGcNbJ8WKW3yUWVaOs/xPvmqZlfqOZRdqCpvt1b2dfJLfBbFnOqwJzLhSW30WLUrEmdNJmtOMz
Rmw7KAQHDiVc0aEqZFMRQF6JhnOQWLaXJJ+1OOjQyiFp0DdsFVsNFzuC7nPSDTsJBC/T8HfVh49P
yYBRkVaJIaQAQL2RvXGqfRIVvJ3kBIUsp0ura0apZbAxeIYvut2pfQh34mLl9znos/VD2jjtCdzA
93Jnjegr2N/2H555Bp4WE8SE1YLoQ8Ucg1Rg3ryDnfga5o/DfEknY2eCE/3f2WTQifRaHvQB3rhT
hOKebkJ7r6+f00rE/2hNK9O6Uzw1l0lMF/+2Zd71wpJYi0o3JEoUAqpyl7Y6hW61IzUkD0onOvDO
Judosi1lo5YVWivhkMSBnEFENzhLoV5ZQrNwqkscuGf7xoRlqbQqR9zdxPEXopVeakhO1eNZn0eP
t3eQ4y8GE/NEVakrk4I10U6B2qdkM5TP7N9uHfNU6siQSOCBwxOmi7wWjCGozOjckQreB6Iot3oo
NUlWSQutmA1jeuzH17QR3L7l7BjvQmDbwbQsNnMlhs/RjAul4DTP8r4Ha6y8q18FztvlH/I7vzCL
lRdS1XAwwhowqfqKN0/WdAxOgw0eOA9zVw4Y8Hk8PbxNZBCkMRJo7Q5AkKINOisRi93Syj8JqTgx
zRb+o8Chq5gJl6DdwtiZSNDII8bLvK4W9mI6nwjBDGk1fy7D5aEcE3vJpefbzr51y61NMkAVDn2Y
J2hj91T9rQy/aCGPJJBngJ62lQPWajiKaKag4N+iO0x2hlPvC25xFENX/TY7yovMnwnc6rpZrYqd
bsiVXIgU8LTiCA/79j6CDGm67/fTcwGt4NsbuBkarm0xyZuk0aQuU7CD8ufwZbaT7/M5ds0H9Yns
l0PxZXaS3fAsOIRDN0F9gQ2612YZlKrMJpyjbADlg0aOhpCYFib6gfhL/hZr6lWvk3/nKe91mNWH
DLpMSHIoa3uKjukh40nQXzk7SRHv1pIYrBrMUimLAe194YuOII+SzQm2+gThWtGhQ+O8cGuzdLTe
Q3ruV0syAzEaewO+2brgk3yhg4C28NZ+kZzmQqdIjZN2P93H+8kNSqu/Fvfy14w/8MBbNvNIU7vA
bAbMyr+HR9M+A4Vs6mfHFiNh7/G0wLlKN1tX18tmYGZeSK2SkR7Jb+3P6DvGux0M5w825EF/aiD8
oe1pPC3LrUsVBUDJUAFuaNNgtloISGTGHW14wKwKJThQQBslcyXhtsKEtRlmL5dZwuxNDDMi5ExL
89rUk7XMspONT7edlf7eP331Yz3MHvaDkCkNpSIVpbu+R+ei7sQFT3pus99pvRwGncdWbQZQadDs
uzxbCT5VegicdHDR3rAPYiv8Fh1kXo5pG7F1Iosqmon/UJYHUQ9RxwS5wV7uL3EefW2S1r29e//g
gh82mKPepSTKTZpZb93RHa7pfQ/NcVB6PY6Ay/ZCe9bjr7dtbn+xD5OMB4JJRu3HHJd4aEC8RrLI
ZFqC8P22kW1U/jDC+F+JSd8S3HMI6gwCTpzRKsrUMccTHulonXRuG9vMgmMW6teXYpwwQQ9+J6v0
HQ5+iy/6t/Y8n8W7ZUccDVxlZwicOOZB3dV7TIhz28J5+8n4Zp0FCjKRMN7Fs5sSFXI2shMWM8dV
eN7IxA+yVM99lcOMpFeJswTLYuOi8Dg7yVkMm9g1QrNbMlqepZ31JsqikRfXFrmiUAspbHkXX1q0
NHKu8M1AdvX92GTukouTHGiwmr5EV4ynYIIp8BYU80Db7Ice7yG8DY6/3IWVhoe3GEvYvH+xL23w
aIAjwQC1ZFbJnNcv73izWVxVSkKpQIoI9VDaQb/sq8gqgVy0aXd2+usI9i+b96CSN11FUsEYpYrE
NAzGVUKxQjirAZPjn6DLTV8kyBIFB21X+uGdcSL70O/f9PviKN2jBn+i1BCRH5wJx2E3XenjV7B9
kH0fZ4lKEHtW1aVc3sD1bXXB38CMLClEVd7lQulvWAUuMiz01YiVqkZiV+MPkh2SOHXUKLRbecc5
G5tuszLGYFosVqk6GTDWgepeOhWO8YlmFcI7SBdZ6FZ+TO6LH7wOts1ZFx0UWKKoyBAXYjskkZWX
9ImypA/fzFOEUgdqik6wR/EBUgvxu9oaVSTlTTZt+tDKLP331c4WkD0xcAHiMBagdI6fWpETfW0b
MGSFKKKsKOyZNwRpGfQFb7wcidPucxr+zTWnUIE4WSdUTvD3BUhz3it5hr9v1NciSbxSghROVvm3
nWLznlM0EPrJGnRG/+iEjFUjTnOEkKJ2LM0XUYztBEmSJrFribOg7SBIQdSoyrJiqGy9pDbzTm5C
lEBHe3QXJ3OWXf4MyVq8+DNXPOpXng9sw9fKIuPxRCmFyBRpgqEW8H5bwl2WYbALzcFU2Oqizfm+
TbKfRmEe6io5hUpzKnI0LAm5q6kYKeyNnLPfm2dw9YuYm14fxijrEx1ncCpsPY6cTH5qw2dB5ORq
eXaYS71R0SSMvjFA6HIh2lnqAiuSL7rwdzfEakGMmw6poWezjnMmRraBuWuwrdbPSm4tul39FE3U
Mwff3JPZCb7c9lz6h/8I3CE3a4iSqRPjvW1qdcDjMCyU0ZzBGBHKlhk/LJMrFCD+EAa/1O81ye8K
HpH65qauTDKYErZmtEB2EKUqQw9tKalfhEy1o1RarFAnP26vb3N6TV9ZY+4GAa2/Qg4NJy//qX9D
I/ZjjIu3OApn8qRWGJaoMI+pfiWJnUyW+cQxvvmWXRlnTk6WytXSzNhdmpornOxifI/3xCoe3kWI
7JondLd9VFVNlYB1kiazbbsGivxLGCINIvrCo4GhrqZ282fi9E56Jbt5TyBvzsMHegj+dKEPm/Lv
EJslc790aBj2mqF1Ut34vsjyaRrSQ5UHjhBKVrAYP29v7OatoRoGVMFVTYGk8+8mm8bIyzIGqmfy
yywgEUhS77aFTUTXZNkwJIhfYoiUtQABWimGKnZQxVQ+Jw93snTXQDswSzKOLeoFf2zgyhaDMtkS
yn1Umojp0WTY1kchjXeBcIzz0rm9qM1tWxlitg2D3xpm1KB6my+6VWVObvJk7raXAu1DiG2j+YOt
Erb4Jp08FxCKlXAhGYW1SLsWwtZlxoupN3OaEBUyCYjpaVLg9w8kzKaO3ArW0rfkYcjGHpSG2aVf
jDPcz8VFZZMSg6qS7I/l6CKR9np7L5Ut+gA8Hn79AMbtx4x0QqJB8pnewwMIR0Yf44z71p52ZB/b
4S4/0HoenfHODuH7tAcdzhP2CgTsA1u48nTqNl129YMoGK2gfByK//LNgTlAy1SriU+FfB2aBz3j
cYNvBvUrU9TRVqb0RZjLLsDpSNPHXEzsARFAU9i3d5hnhEHutqlnKabSxoUaWolZWNr03OZvt43w
No069GolYRNluI/o0wGCZTpEPDTD7QnSLf1jp3Bchrcg+lvWtohmYPgItkTdlOwizs7gXkQFNBc5
53zzUl99HgZQhCVs1VLC2dBrxe6Kt5Cc4n4H0hO3AqdQK9sdb1Js++2+MslAizzJojZm8Ag68dR/
URzaCBu90vnp6Rzd8/qiti+6D3tsLyrmCvJ+zOAclFUldRVnfE6c+Lk7lE+DXz3r+/nIE6raxDZC
8AATceuoIrNEsVQEMCviwJdCYEN22hlCX1JLSwl5maxNnP6wxLbi1wok6JIK36/C/EIEZxQ6Dnxu
3tkrCwx6inIkZA2iTq8tj9WCAkaP7GlzXtTMqcdrY2p/88xb2WPAUqvlQR1UPF+lTrMmCKNEJcfC
P3jgr8/z/u+r01XHfVZPPTxQ9AsoHuWH5TjsNDfeawdQrV2Fp9vAsf0iJ6ZKdORWFJ3l29GzxRDn
Als4eMSvz5BVdtLaCjzdl53YKUAbkALsuRNL2174YZY522MXzRA9hyy4ih6f5Cm75uD4RNfjkVza
t3yf7FKneubJf20iFx7PIsbNZRpz/Y5cZUAmrW0RoUTtW5JcFpBtBFx9gs1geWWEgWLVkNU+oysj
9wYmBlt7gWiI8UgJU1In+cxlSuXZY+CYaInahHFpgO6B8nhNxxxDEZSRGde0V/jcqYjNq2a1PubL
9Ypa1APEKz3pMj/QBE6LgKE6pqmrOqNTnRtk+ZHrf+bxpGyiycoug1tTbeRkUPDxwo44UYkKUPON
cxY24eTDBIvGapemwrzgLPR2nllDbs/Pw0m8g63qq2oNLtTd00/kWPjtY3zhHQmOc2oMlpV90Zft
AL9JJsyZqJcEKUY54sDLdnF0tUQGwUazX+Zcg7cEd8Il303H1JbuCVJwg7UcwmeqZEsbZGkXnLAX
cA1K+/Tr7W3mfEiNOvQK4SYi6JIRGui70L7O6fepLe3bBrYxdLVI+gtWFnp9qCO9Dg3wR9bWBE6S
Ev2/9FAUD40dWdwjSDftj5cPpftHQpOI4M/63Z5R1U2F65ZqRFyQV7OEoveN4vPSHc1lsDpZsuTB
jyQnjL50MSe3886teMs4s9iqwWi7keHdOt7nL8ahf6AV9thXJas50gIw5Hrd/EmB5Li8AwvjHa5J
rnL7P7gVeu40E/JkeG3+vgM1HLfNQ5Q0/8PDIrizC+h7lhI7+7rsIk/HJBFlVyOlIzyhuZYSWGU+
7wm/7Vkfv4JxbmOJxdDI8CuqJn8Nk9ae2+H7bd/aRr8PE8yn7iUpK3utQ+GvrS+jMT91Obkf0eJp
t2n7OVOz/W17FNX++LqGAhVkejvL7GyUGgxSoUVY0hQu10TrBrcCicHcTp8VcXbbEHPnJO7djFSN
c9vytmN9mGbRUFoypEZzeDUqgXT8P4F6UuUt740+sR2dZ2d6mA6Ln73MJ+PruOPpim1u9co+41NZ
h7Sl2GJeJl1ckgegVMmtqZosbbkXI159Z7vqurLG+E5ZS0UV0vSPjEHKEFpYy25E0TW4FjvRE53y
Uvzo7Jkqs/u8uafNa2dlmvGpSkLIh/wQAFEcHvRA8qtB2Knxss/a+HNQ9zuQkfJyKPJmALYyysBG
HPbjUIfIPUX7/icCFXc59hhwxMxqiyeP8nDVXCgDQCpqPpZeix7wyi/uq7sdr7a+eWZXv4OJyfpG
XLI8QW6xV+/rHnwD0cttP968V1cGmHiMKIuINlYYyNvYnYWfjTIfSnn0b1vZbNCFbtn/H1R29spU
Ol2rKbG6OT+2YFUvSi9HvKAVx3hIz8bykveQqm8u5tJzbgDeDjIBWZ53KYiuARGLhhS7EC7Pkjxq
7u318Yww0VfciFnaURzqJcVXRAGi8I18f9sGbw/Zen1dDj1oLbCHMtAsC8ZD10Tnoc68MiXOAHGT
bmrsSkuPbQ0crCTORsocxGGreNFsZE2twVXQM5Y85bNl7vQ9EikH5PatwnsfinXVqwptXeFH7eSY
VsgyS5vRyUaj3r+KCMHRRxurdA2p8N8v1aWNQ92gDK8YWrCi/FS1eEaHT5xN3170hxXGfaKlbYPi
3X16q3P0t/9QPsr7JLLpBPKCOYzML4+Ry2vU+wfI/bDM+FQo5llY1Ch/OYpktbOV/uxOCuqA1dFM
scWYPN7Vb71X7hE8cXvctx36l3G2mbSvNbzlUazy8kSGyu5LwdvY7Zv7wwBzfSl5s+hlDwPJXvF6
f9j1Xg3xn79K53w4CcuCPQjEWBKqHAcOB7BEhGlmmZ0woVoROWGStxbHXbbvjY9lMZfVlE7dApYj
AIFt+Nm1PlAmoOxCu0DotFtzl34DcZvNsbqZpV6tkn7NVUQ/dJJZ99SqnD5G2hdB8YbJzdXXSge/
Sho58uJK5exwrPI+IXM3ZQKkrtsCDtqm3fiimqjvSZGiunURp3YcmoiCeiTRtDCvH6tYLcBalslG
64qDNFrxlNeu3ufzEZX2CFEaQTROiqS31KUz7LolkSeFsslrP+J9IOZUTTPJ01KE36nQBpBOmTfs
JoxsI6NzXz/Rgp25T/yRN9zMQZH3MsPqAxl1YvSmhA/UhRgAKgVrDq9Z9TCIn5WwvHK+y3bA9MsH
FeZoiXWUifpCS68n4k+OYEk7PbTqQ+2bdjXbIXJlCuKVOHDKV5mzv5vcCToY7Q3FUCTFZHtelSRN
S4Ou1NyJh3o34hjQed1esMJDbhe7srR+xAfz3GJWL0OLWWJ3Hh4+D4qVnfg055tbYRJT03T8KLTm
/X4wcvTfalI9Yd8xi4lB/athmpjNlCz0gR0GQX6p84wTCvzDNf1r+99Dy9W31uXKVGVabA/umico
wd1BOPypdPDu5XJwyNvR24ct5g4kAq75okLGtfOSJ+k0P8eHadf+SH0Maz5QJQr045+peKxxLH4o
1uAJBw0JS26edJPgiRJt//cyfneL1aKhcFC0goCsBZUi61EdGMC36Ei72Fe+hjV0bTQfxwual4cU
E1njkQeB20/s1ZdmHijp3ARjkECIkjZsQcDWNUYrwSBJtMMUoS/Zmj0XIEmY3BT/0ZDDCR7Ig9rY
S8W5AjZvztUPYW4AQQn7XjdHnL5CdKvuR5CrHAvbzUErEwzcK2aWjQNVHBkgzBH81HcTUuD63XsO
wepArsab99hE+pVBBumbRh+ECr1p73UYKt4yYsyJLxKwXW1d2WEeI+pYpfpCSYjFQ/hSfmkc+SD/
1C4hsepzikHU6uldXQWFV2JaxTm4zKcOPPu9jOzc8KKAgJp/xjYvjNVvYo5YXekp6F5xxGSUtydZ
t1ACs3Lh69xGnLEhnucwoaYZNsFcvGeJ6mY/FVcx6jn5TZ4F5vILtSys5QpwKIqyI8i7ZpY5oQjH
U9iLLm0kVRYyeP+sG1atlHcJpuPnrDgNcv8skeEtCLo7KSTO7TuPszD2ykvBwjcGEhaGmBUjmVr2
iSrP3raxnTf98ASFgRi5E4rEhAcA42j+TjtGkTVghITG4mRX1VbEsbjd3LuyyGBJkI6hHtIpmdmG
3LHTuxgQ8nGLVi6eAPOnAVyT4BSRfNErnco3rzn4nCFqjXH0Bx6tHecmVegXWAF8nk5ZOqf4KckA
PfCAWLlSYbA432fD3hQPCSRlONu9GdSuFs+ATqhOcdzSDjJKGYFR0Z26z/cy1slLUPOWxqDOEs2F
3qU44W39fakiHD2USdOLEL2087GvBM4R2byzV+tiAIVIM0nMBUfEMLXGjgnY3pAgtkNT5uAJ7ywy
eILRtV5G1xHNYRmH1h+Oim+ChZTXtcw7eyyoZM3SDTLWE+eBpSayE7UTZ8s4GMzqqjZdFJOmQ8Pb
2KSKFTXLp9xALTs3THdWg/1tx+N8H7bnSIvlZAip4AAR1HuN9hxpdekS5Flu29kOFD8cQWXwZA51
NO8bCBSVOXkyMu2MdquTNNyrXedm3XQoiQFeJwU0mXX9GeO4nMuAt04GXIyiigRthPloyF/ipXcF
vf/aTMrX28vkuIfKAEcpBnVYpoDmoGoExyBhZs89b8pjOxBe7SUDFm3SLYLSAiz0S/1FdedDsx8c
VADs8LP+gCeejuc3Dtpe24dO5IZejaQtRv642nO8TWWwpNeDVFFjnLlxeAiS8tgaeNVmvGlwDmKx
+qqJMhjJQmemo3wwrCTrT5C4PsYyinjS8Dwqy32dpt9uf0cKS3+UWlY7zKAJgfBWrtFXJZFKL+n6
M1Keud1PrZdr/Qv463e37W3O1+srgwyumKRq+7HBVlJaNci7IOqbcNMq9nuh7t8hDFvNyVINT0h6
2aTJt6y+X6avQ/t5UHlPc457sFVsw4jUIQxx5uZDehZyLz2OP8q7Zte4k6uCZa91yGvFnSvhWWWA
ZiFEH8MKOzkp3wszdcfGjTEjyvlenIPOFq6jshcLecQ9AD7I0mqQS4HkROzHe/P+PQeMPOLf5YA/
fERjwGUg05KDAhvgMgYOlLGeilywUcN/u7023tIYdMkwWF9AMAoDMn36MnV4kcw8rQ7eA1ZjkCOP
zSbVFZo2+IxEduDXmSX68gxtGfxfOgESusiqSU7/Fj6Z2NVGwxsMEvBezTl4nIPOlmrAxgBC3yWi
GrilhXlZpJ+FB6OO/ciIjh2v3UHhOSeDK3FcGVUa4OEOzQlKowHl9OKte8Py611yKvYmHYFyyIk4
lasc0tPswXtdAfqoykPrmH5ypEoYUHX/H5Q2eSG/xmBQWiRqGoLrED/O8BUnPyCr0KFjgM6AFffg
feIhO+9tzxZ50D26lDJ9AmuWfKjPdE49t5NX8z6wSifF55Y4mMSJrdiqTt01hUboEqNE8/s5cZQy
PIoC3t5m6N4+RtzFMUBUElCQCy29HZEhgsiQEz3WtSXYA5jklefsTvvE7ceiUcyNa4udylRmYgR1
jWM1HpY30HPuAgeCP/fmHQ6PN+7Q7nF7jRyoYMn1ll7tRVnAdgbQVbBD5LMTEfztt41wN5IBJBnP
eMXIgXuKFZ+1R+kNjTSKQ2VFjVMtW8nklB6vlPJeK7m1lQxCSUKhJT2tiZu73iWGDThE41Dst17q
hu74Kd/jbkZMFdjqkXg0F8N7EHOwgjBPJ5QMOjWdcMUEgVFbcYTnUxMcjXjilDp5H5HBJPA0B2NN
391KHB2VMTxBC5SDstsUKh9XFzvdouNPDph4oNkE9SA9ImN6iiixsKe5w1fdzk9GaWW79JHXN7LJ
57mKq1gGvUaOOmmmIaopnelzLR00uw5fY3kvFccqQx9fGUPdiOeynOc8y58nNQtSiBRntOppzkIn
bYjTyoqtaU6qznaudlZa3Af9C+eo0BT/Da/9g0jPbKUu77FcynfSn+ODhIS4DKHfecebzaBuccsU
86IiUztHhdkjVTjKE0rS6p0akdyqieFW6bSfMmRop3+LcCyBnigtUo5p4v9mvgdLOoZ3BLzfyRF1
lR0/IUrvPHaVhqgYsq7LRFfZ+CDuY7lMZrRgzwdauc39cE9VcXlws3n3ru2wh1BosryM3luvG0QB
mQd6AhCT/WcENkj4pEZbV8XaIHPZB2ANVaMcC0MrFyRjq/eOhuU8o04VuSgLcp4cmxHfyh571cu6
huMnYACgcySvuWbf0ofqe2vXvnpd/PzUn0SHzuvX3nQeHQliT3i+8rJsnI/J3v5CKhtdoWPNdMJC
gTho49LGaO7H3Ioy1mtlbv45EfoaOgeGN0GNunsbnOgTjWjJVf3eeuZ99YAE6jOPmHvrulgbZc7j
2EaJtMyR4cVDe5SD0oFUnDvpJg/atq6LtR3676vcqDyqodyoJn2pUqVhARLKE9UVx3tVsccnPOzS
yAJDIAfZOP7KzojHgxlMeQL/Me5oTx4VBlOf6BOZttLzO7B5rsJc/0okxXFC6OjF2Flx+dzWz4JU
WqX0tTAvI1jPo5lzQnjfj7nu8wBV2jKBRcF8JovolqSxp+yBs408KwzOKDH49LMF+b4stuLFnqBl
gP7kT71iaalFHgU//ZY6REfJnvMBeW7D4E1d1KTTGhgu8cIr586OFE41ftsCYFoB9ZUG2oLfHTNp
Qh2zSwYcU8i8eq4spGwczvZtPRdBhPHLBuMW4xDhmJmICgPohsdoDFucJAHNKVWDKBoIpc6RU/a+
YkOUyeGVfXnGGQ+ZhrrqQSeDtE0+97YYyF5SZ+euMnMrnatjKUV7znK3D93HchlvEdSZhEQGkGX7
GpxpKdSvjL3qaGjukX7wqfc3I/319jJOMpI8xuwlzsDgQTd9T+ymsMK7/wiZT36VWiG/nWgrZFrZ
ZIt4RdNHVZ9jjfUy2S24JVvimmHrCcJRbWqrqc+GoFrCIFq6wO2gkjfDi18bzJbyNLFsuyjHAE0K
Gp3w2D5HkDuE1LItnyqfcA7I9rX0YYz+mBVyR61hyvOElUI1xiprz9QWq4+/5Nn9bbfZxpgPO8xN
pKRZGmUh7Cj6Ps2v8XxOy7fbJjhnnS3QhVAYr8F8ittg/jzpdxE6Bm8b2HyxrN2CQZMs7Ytcq3DN
zYfkmn+pX7rSCpHjE9zlDDb+trTi75Cy9ccjL1TibR+DMaopBQX0VgHRqmSjaG1lkWYFUcc53Lwt
ZNBECVRpEVqctSlHV0WKFiml+5dfiYGPIYHysFIBsKCzeowk7VsujDzxuHe6mz8j9A9vYzADlZ1x
ICHWofqj2zxp+2yvYtauxKi6bpf7+VlCFsS0W/AjU60jerxGzDURZNIGP3zkNepyQJqt3pUQD8kk
GfNGXflJHkF3osR2i/xBsFyluud8Q54xpuNrXIygxVwt1AbzwYqF0u7b58o8DqWrLot7+0Rw3JIt
4KkVhDCMGXwuTazZ6ktqfImRzvp3NhjkGNtSSyIByAGif3EcMdht7GqicFbCu2bYKt2YSSQErQ+9
ZoTLdBJqN7qAh/QiHcwFN3f6CP5TXq6TA77svGnWj5pRl1iaJoy2SjKXKJ0lyS9txSMZ4Fli8EMO
0kio0B/oNep3NT7M0bdS+IK2VM632pxXXyEkW5cblbmoshgrooSfxJ9d5aTshDMuSfIoep3dV864
kx9ue8hmQmdtlcGUSK8iUtJv1y+7YhjsInmsxjcC/8+SlxRomSqnQuOkjTfnn9ZWGZAZNVFRCjoZ
3brxA/HDd2VzKj1Y38nXwCNoUW+vzV2GXlMq0vU3TRsr82zBDnRQqdr0AJWiidwJXaV99dAHkTXN
qkPKJzXgdTZttjiuLTLIUkB7o5EyPLfCF3IYHkewNzWXYD9DPj69IhPplKfZeaf8Ocdc/Tiudfn3
SEWbyNSLaCOGazV7Ca/L6jp0dohCyJjZo5N/V75g+AOdf8TVL80d9wFP//6NO4Wt7oHCTR4DyotA
H5uyrb/qqL5AEOfa+OOON6nIAVa2rBe0aZPnMhYrD84UFFbbv7XNX+R415+T/oZV6Ae6OCiSEqTQ
xX68r3XwQlXFt9snkx68W3vGwE4ZomljfmfikSrLyB/HEToa4mcj0h2h9dpk5OHPpkEJPJAmEnNg
pGIui7ChSkl02H14y8/qu2Q85aOilUPUEG3xJCEhQV7BmsF7BdK//MdSV5ZpaLXazQmPlFigY+9o
q3+q78GSAIvESr9T0ZCQ++7bRp+VPebrGXM9BJ0ED6ndcgclaUgCAs7j59jFf3XH3jP9eU+pGeqL
4GifBIfnottB1uoXMB8Xz6OaqIWAGsGlf/ms7I/HwavwPlvQ84zz6cwjyA3+j7Qra24bZ7a/iFXg
Tr5ylWTJjrc4zgvL2bjvO3/9PfB8M6IhRpibqUrlxVVqNtDdaDS6zwnd6Bta5HbzjYECgtOBos1O
kHLxerC2z4DV1zCpq5mmAY4ArAdtlqDi0XhN5018Hi3AZluGsZLEnDZDMJEMQFa0kjeBhC7zOjQf
50cqS9/zHis2A8FKGHPILNoSKYYMtQIUZ4RYdcY4tySN0yi3XWr+R4zE0i1HYtTEeYYSeuNQdirg
2mBCCNdOMOs5gKvkZsTvl9jfu8sFgluppb1a0JZDlF1je2fcxDBQ2u5M7s1HYit20Vulb7oTEI39
7C4FQw0o96x6r+xQ3nvSvMgdkUfz4sdmnrRaB+aQARRaOvc6gL2CrwsqivWhBL6KeRv69IKgecZu
SC1gZvjXw+TmtWsllYlaSVkViMb0aCm7I1n0L+as3F0Xwd1hJj4Fo6oKvYD4BMQw5GYGIA98w6Ek
J51PQI/KPbA5fgJgJCYioqqQBPQSlu3DnfKTsrEad5IX2p0fe9oDR7/rkV9ieZiTuCK5qmLnsv2w
11zDpxxr4QFAB0CVJM5fqLWJy+/A4erJRJ4oNopcSbGyfyGVUniF9KSgMaP2EHk5Wef2PWVlK0z0
6bOo0TIRUXe2i71QWpEtf5Nev894zxt+dvf/Qr+td8tzvJNYQKghkOdp6HDJM2Pl61QkR6FtnUpV
dukg2ZVMkY6zMrCKPkbZQOJQmPICBQsSRYB1Pg8N9G3dwI/s/plmfNljtRs/R/ZyRLfMjeKE9y3Y
i8H9idei0lPt7rPmve/1D+DQjVxuKc7hi5nuj6aNRstY7WNgsdBZmwFIFifQjXjgjZcBASCeQhgd
kg0HPDgYekKIM7nnPydkvBvlKt0I9b4yVFrsKpbpi9i2VlG1KScabqfcZ1t7jykrIVIQBrOqQIjk
026V1K2eNB/rvi/26S65ywWL9h/JeGypQpD+8FLu62cf8Jg+rnI1q5GR0QCCVgS3VWrHmB+5N2Oe
ECZKgdEhUGoJOor6N028WbLHItpdj02cQ+UdYmu1jLrY5gJZoEc/7/oo3IcRmDYS0VKaxbkuiacM
E4rqcpyrYAbbgYomsQbQPeprnz79NxlMABJJoGsAnoA2NUCPBVBFuMWggkUOQwPXJdHc5kqO8D4f
vlq3ieS9UETvGGC0ypr6dOhK4lJy8Y7GdzdYyUFXL6W4oWieaMoCzaAj74w9vS7kn3KHT4rCOzDe
o8tKnpmUmEwAEo2XLeRbl4mxTWK0m1TAlZXD5RRU4wNYKxxxTn6kSUGscVw+pw0PjPm96nhlednJ
cMnMgrjW3s+twTF+IW/2tVPvGr9yt/y1eMQt7iI7+qQgG0w8wa7x1ENTQoyioXEcd6hd0VqZKy/W
8ouOAIGt51Z9RvOTe90KNmeAVufPexfBarmCAXOVEUXdoiwN04/0QDTL9EQPFKoHRNrXxNOc+Cky
MeEI9BeU6YwbFSHJdNKX61+yiYW3/hImIE0KIOn0HAZJ559ABC1aoQv8JPK9PWpe5RvuhDeb5sTF
V6bHybWdYmIU6euqlVsK/bUP/BzDxIuvHihfD/CabI6ONMO9Jou51YUTXlITmgFnx+QTRVsAqrKX
YjAcrZcOj7xhE7Z6vaJMwOqMCCRaMWxQ8ctb460yrAgmNnrNW+nMO4o1lh0oexeukpygzPVCJo5V
cpHqEj1dwBbmUPY6jIjLt3SaEsc2+Cg5ofk3UUYRgeMMjD/AdXw8zcR0CmothdePB8MXjxQsBPcr
D4yUMNaQfz3fNpqzPLrRK7fJyDDEIi1P0hyFuNO+R+JfLzDa2IXD/KQd9+Ndevc2e9VDcf9nh/dZ
PHOnWfqoEcwRNjsInqE+DsatGf+4bqvb/UPiWQbjj00mZwneaan1aAfhS/Ya3Ne3GrCKpl1sAxM2
+zU60WJNtymMKbD1R+0mBIHr9a94f1e89JjzVzDeWdXqQt8oaD2g2TfO4MhehSnFCPGyf8793gfD
y03pa47u07FrTPy7ParDtFW0e8bG29F9BxMApB4ncl6anIYWNdNUASCuUGJBZn2qcshKoU8AjyLb
SeQYhxpZamyruTsAnhTUoPOOVwejP/lhMRiRzGK0oC7Rgzob/LSJfPAnPvYL4Wz7RVoAEcDxB5Sj
CNybC4BaKS7nfBj62idt0PqJHiz7IUxQsJiWAvNGaY8RgTkaD0ooLvtZNBPeMPhFPvfxA9griQLc
nSUsu9oXSiyjjBtYsXhSq6JLgAdgS5eLXc6VruxFoyy1JIlFiEqKyV+I4DVCvSvkjjMJR8PsNTFM
rEiACWJiNTs/ip6berArY3DNoNs1vew1YswJvZtKyQRoU0QkJshePkYmTOKEIF+AjeThvQCGM2Ki
74iHbH85XEh3aSWFibekKwGblueDH0jJa9+Ijo7bmUhAJGUEGGjU3Wwa7aAIvKobgRTf/rweFjad
by2fWdO+A8Y2cFAHv/MGJwbwiBd8kh41K7DSysLoBPfo3nI9AIwBSNJUiXQB9dEFwZClRK39gTTu
CE7ZojQ5sW57584iGJ0MPSYCwB1qP+9zywwzF4jHljiFPmft6O9c2ONKFebw0BatmFWqCoBxcFg6
SP5PWgXqb9HVXvil7Ms0hNoKjmXN0BVTli/Kn+qIN2Y1Hfz4M320lNzW1z61o9t1mG+fMzt/6gBI
iUnGsMBogb28Xtd3M6BoYBIgmoHPYOkslEggc6NCXUnUHtQSYFZL5jaK5JkTr8J5mU2/qwrDVHSJ
0vwxZ0IWhFlVt3ALoRj8IR7fllLBQE+ZuEmc/QxL1VnkHrP1qXicpPiWmPVnqZEfTaN3A3m5WTrB
JXnoz1m6X/rGDXW1tQBb4cut6gSA4x/M6WDOo3N9hTZjPnhb/v5qapirZAZEKkNFBGxQInd2hiJA
En1DJ/2sP5QxgHOm3NMW3mP2prGvZDKZ8FKNuOkqcOChku9DaTy0dfhUSwFvYGZ798+6MTlwnRAF
5DTQrSrbxRIMw2+X+bi0nd+OMafdazNGYMZIhLVJis7OXBRkIqNgajWCoj/mb5PZWNc3alOZswB2
tkJQ0AJAIphyTXxdzXaiFth19dirXEDFzRixksTEd3HUJYLO7dqvvqMNq7wtvFixlMf4x+yBDYDb
jc9TjAl9GehLSCZBsbZJrDj5gSTHMYTYi6Kn6yt4WXWjHqojW8MzJgjtWHKRwtRKfdZgd7HW/ywq
8bs6TEctHD2tFL6pYfk0kvQkgIDYgsE8Z3W7T9vhteoLxwxaW09Su14WT22nXZZoO2maToNM3Osf
ub0a529kokgXy4IR0cMNaCdWq1SOEFfWpN6Y4fInyYIuqyr6azUAajHeMQahFicVLDbVBg+Ys1ZU
YDYoCDkBZtPZV2KY2+DSmks6RhDTDkNhlRJe2dQ2+Sm17df//8qZEjJyQxJ1nUhMJBPDbDBFI4U+
Y/0liDN/iStXSsWnMpIf/psouomroGl2yiS1elb7ZTI4ofCjBFyQ8KvIyz8whrVKzBYFJcbiQPOB
hLz6mQLeOmo6e0yJPcL/r2tEd4HNC9aSmF1qlGRBKyQWTxNzV5BLeyhPE/HVMXa6BdNiccxJeLbi
5VogPZdWS1ioUwL2d6iWNMWEamdnAuSmD2VeJ/yWP63ksA3HYRu3RqxAMdKkgDOo8NYJSMDlMUVD
2PUl5Gj0/t6y0mgWMApihNCorxL0Ch2Hmle23dDFEBVNEw2wVJjgcfy4ZmTJF60DE5Gvkd6V47cB
rbEw9IM6Pl1XhSeI2ZyZVFI3K/Xgj8vO6AtL6k4BppQmwlmyy642TVprxO5OmqumKsTl4BempeEB
eE/cFh0GkbMA19EtB8ybECsJ7YD8/80Pgg0F1xhFlgDh93Epsxo1YD0UYO9Z46tm7vUdD4xnwx4+
iGB2C+QQU5egNOXr+veoOhTGy/VN2gisH36f2SRl1IjRK/j9usvsRVrsviFuXXGkbN22DBGklCrG
8XQw/DFqGF0HQCEZtiCEgCKnCbzg4mUSpLrfRTdxQ0fhBNeNjPSDQEavwlTnMJbbwVfpCSgY1mwC
K6kLvxRaeZuHqR9m0jeSLxyxv1EUvqWpoo7bM3N+TIlkmjmQ0vzWDR/EI6p5QJWc7tGItleOxUnk
vDdv+ph6Fkf/vgoXxmy2cVnDAjFBas+YOSbJZ3EqLI0PG3nxzky9DBcSk6gqmNVMRrNMXeQ0EbCi
oylnlhFWhzmOb8RedOW5vB/i8h7vTk4Qi35CePeLy2d1RjijZzfnZWx0sB8MIzcWBrv99Nm0ZYxB
2o1VuATlw5YX9DddY6Uw492iMBetIXWoEFTEAkEfGINNa+a1+V1OLTCqMa5RqKMRmBXWNdnHu0ay
F2KpujVWVvcr2mHq8PYvlsahsE28m3Acc9t+zpvKuslQZCQQoONEEtecZTvMSr/PyhcyYJDmD0LN
P+spsrd4YP0asQ5KB1+U0QYr9NaSPM5Gw4nJlygA7+upgsgXpmoiJf3oEhK8ElMy7x7YHIPP+ot4
Q1nsDT95XYBHp1mGNR47m9yoTr0XWyuPLG4PGpXBJELwlfM30Ki+cks1QLvQPOEbQI90S95au7T1
h+CxeKg9coOuE+dPVvYsjnHNqU3iRQQBjZ+Zix9K2bEdpLdUDDjNHr8Jbmc5jBfWg9Bq2pT3vpJa
aHx1jM8xXkdQxy/3oS0j9eKDjG9HnbNIxgkFlELqQYJINfDUsndU9Xs7lVYBqNZSR/V6sjJTwNDB
/fUVvXx+YqyI8colU+UeBAuNH5WW/ljtKy+5a3aZYQ8uhfjj1eW3Y41mSpoqgVNZY9RMACydieBC
8+f5VIo5cszaDkbeLCRPCqOUVHTCovSQMhjfEwy5BOkrmNE5bv4bKznrwsSUYW4E2B5itf4Y4Ymy
egQHiHZUvoc/DMDQJ8/E5Jg/TyJb1VA0MwHrUoWjSbUAE/dF3dU2aIuLX+gReGoOGMvjHfObaRkY
X/+3XyxYBOD+xmWm+cwIcoEFNBFWAgz1AdZRmXg4Sj3+iyFPpPQxppjhmKDmirw9RCeHYda2EP3k
GD3HPtjSRjJHeLwpYB9FidnG9nZ8LgYvrTz0eR7A/Xw7pSCXc/uXhZPF/MbbUEsBkzjKXiz/UNxX
ptQtyEKX78QAaam4E+wmBEKF0+9xa7jlpU3ba3mWx6ylNIpBJdGsOhBemgLTwNHr9aXcXsmzAOYQ
qisxxUsb8rIGcPPxL4LBjzKueXbPk0LVXB0zfZyadbagKlLPVvkmfU4P6Sm70R6L3eAWDwWwNDNf
f7qu2XbGcNaMftNKpmGmxkzAlYJC2wysElHEwy047JyqDjsrnGOVd+jQvbg8S88CmUMnSlJJrAHS
6Jduj74ODf2bkTd+ApgPGGx5FIM87dg4LAVaLIYQ1rboPJABaKvqRz3BW+nApSvZPNow+W4C+0Sm
/M4fV3IUq06tFTh0g7flU3gr2ekOXHVEsDrd6tw0AHSvjoiCC9IhBqIBuhC4rSubi7v6BsYRhiVS
uxCzCv6Mblw0cVUYcFsgXPFKj75597wGlk2TXQlkHEPJhFwNEyhdCvmh6SY3aj4nackxGp4UxjEG
FNbMIZlxBAFrOIi/Z+YXldfqSw/LC7tcacI4QiXjZj7T+1CiPgTEE/vD2IB/T3iORorBHXrX/Y5+
8qU49KWAZFrC7AxrmbOUVp2ChERGZ1Mf3VdC5lyXsGn72lkCkx2AESCdlfer6wC8LM0tqid5QHKs
8Mi6eIKYBKGL6kDqwdblt+mLJoCgVwUokPC5jnjzRttm8I9GbOeg0VaNFMYQlIePjZLbYddaA2+g
l6MN2y5YlIWcqAIQJGphSe1xgp/qZWJPClAYSc47KTfNwMD+K7KoobeGfs0q/Ipl3wdLiwtbrMvf
Eim8L6M4cYDL6Kl54aj58Cs3a69uRT+Oh1PaZZPVl/FThXlrq1PkwLpuM7zPYawS7Q5dmEYjyiwt
XnXahzF9uy6A/sCF2a/0ZYwy7WQBPC7D4EtdjBnc5zz/Jou3OYgrdN7NcdNaDDDLgtBZVfDfx6WN
9DTrDDPrfd3w1bk4SHpkZZXuXldou1q5EsPsoDmo3dxmuKy1LlDwCqdwegCW5xYaf77GFD62sfsU
zMS2+OO65O29OuvH7FWUCgD/ipPen0ErFAMDBUQoHHPYiomYJCEyEVUTeAfMEgKDI+sNesFQ8wD1
5ba2q6w9hU24wxv6XkqEezk1VI7QLRPBQImhoLPCwLQVc6QUKca9gIuAGph4XwP/MgZ42yij27+8
IyNnDS9f/9APQzAPhedZDYhJbK3ZTOOgEQ30X+a/prsEGM4UUEl/6X+SxFLuit1yAGQcMOs8/UeD
/k9e9nWxh4x4JmfISaHB0yBeCJ4N+YeR8u69PAFMQiAA6l1OmsYAJnv0NDmKK4KQOAVQVEvL6P+m
E/Iy+Wd0YvZPVhddr4GyCtgO7VB50y48LpjTkFBO4A9m8vSjf1/Hz0BudaWrgd5SxdZkvJTZ03Uv
25h0/GghjA8As1zLASWIFZzmR/Rn3JSSgWZxyRnNCK6H+2nRA8/Q9FuN1z1yeRFmlpKJLUsgYbgf
EwDvvdhofLsJPoGBAWV2BOdT/43Xabcx/fNRVyakLCb6nrUC5ti60aeytuk45/wAHlt38JRDeEPp
yA2n2EW30wFNrQfBjl6mA1h2GmsBKQTQl9zilH+7vgO8LWaODNkQopHI2ACheu3NQ9k9/rffZ9KX
qgPLYJ/h90Xjec7etJ5zxnO+n4UjwVy5GHYpXDDQnKYprS5K7esaXETMj2aiMFGkRuoqtXQ0eJIl
tPcZdl8ruzBAXW/JnVb5fF3aZfGeEcfElHmYiGQ0/+vLjwBKkLxPhfWO4oFp3E5O3M5a6mMfsgZG
IhNSApyxyThgBnhW8RxYvcovaPe1wVpwI5wmVzyVj4XPy2ovW7cYoUxo0WYzFwBMRZncg8bCfIYj
f5t2hoMJ7BvhIXuRnoqX0ZudzDUVp/mq76tT4lc/efDYvCDAPkFFSyIv84gQVxyNg/BCR90VS/Wj
HUag7dirOTgFvICnMEFH0cUAj9awphjQFoOZn5qocKao2Wd6Z1gd0a2l1V3MH4pWkRTedePimTIT
gYxFBHr8jJ1Oe/R2w2PAbu10Y3oQpdpthpbTiXv5usBsMhNcjHIUtYw6f4O2ffGxOAIT0xteUnvx
h9AyChA9GeghbWyyG3cRcjzjlocJxjswWVJpKQaJ0UJRFFp3dFPUOhNA2S337RGFO59wWtI2WFU/
xHgWyKSSxWUwE5iT5EefwFK7U35Mh1qxjE/BCHBl4ecE+jYF4DGpQ0dBzF0Ntryod+qd4mcnrvI0
ul5xbZahIEaHFQhd8DnyY+/mt9WnFIUTsG55+kN2M7jNbb6v96gaYil46M68QKYygUwYhX7pDQQy
MG11x+EpeW3t2I2fMY5yr8RWACYp7Pl1A+e5FwtsMilio1URztiyAsfqcDDAYtNOfl7/kNAKpavE
ydTKLuTwvx0SLMZJa7SkxLsrJkTKp37Sb6v6sJDEN5TcIX3EEcazaZXJmhQBlaiMZhLafbXHhMiN
/rzYiB6wKhMcvtfXlHPCslQGUt20xvC+pAkml6JdmqgcfXhWyoQlqe+1SikQJiIM1//FHqsfpB0P
mYBrHEw46oUyLZcW3pDtmz2gnDC6AgA6i99fyTlRWaKBqk4KJa6gUAfckKby5wGgW7p1fV94sUaj
JdNVdt7r4KcRB9gcgDoHp7ylw/rSoXTH2XpHvXgWbLJvj8Uv3QfwBaqUxMNdC3GHUq7wEFQub+of
Yz07EqZEehJUMuLsgMkhSsUaOLqrPvSe4Cs3JgIc4ePUcNZZY0JMkuE5Ig7pOndoARZMqy00N9cD
r5YDtxMwmZSHT0OhHU0tBfmSOJ2AR+n1cfGdRNFjoopP17eEuwhMKhUCvVSM1ffkbXKmO+0+fRiB
qT2+ql81C7ja96nHGyl9v0RfxnhZxXVeNgxiMt4jCKVQZpigB8wHnSMdnxtM2fqJ1492/hx+bXY0
2isO8N8czWqPgYUWibvyW+gtr4HpkB3BjCJabR3OUlBVr30W42yDasaxUmIp3mEF9vTQEUAsEPqm
LzkSpgV3HIHbUeS8DsxNozAbE1klrnPaqfw8A1AhAddGtZvupb1RWeSTego/ye58I82O8RB/uy6d
avN7bS/aNbS+F1JVQFonVLS0d1uDVcQ4TuI+FHaiyssytu3+b1VFdsaiLUHosuiQRlE6BEvfgSL1
jU7qBXvJxVv4nvLxSg65Ef3Bpf186SuFNBNf/5vSjPsNpZwH4wDLS1Xc1NuQGM4IRjCn1bJvQhgV
VtaYw4sGMFNO6Luch3oPNjqRUduVNEWjC7QKfVqZhqHaAgucjlFLPxNHeNDdcl86Q8kdrn2vSV/s
rSybBE3bBBNJzAUwjXVd7OjEsngXAVJoxmsvxY8I9voJgnFdCJ+oqQ2H5GEGwLS047n4Bnk8skpF
AWoEusroHNZHdZdZl5S+6+hlqdvXX9tTeQgQ5N38PvUHoFChUp+5xndtwGCz4Ay8l4HNDGAlnrmz
9CTX2kkfMe2L5jm7FdpfaV7yUJtomLpY5ZUQJowFpbyUEU0XJ292DQXazW+t3+1A8X4vqu+Qpg2w
RwQkVe51M97OVFeimVDVdNnQGzVqCOmv7Ck49JMN24UtexNYmwCBQkCcZPFmtt8r5NcUZuKVKIBD
A8/ANOup9suj8TWwGyd7QuK40zHvfzJbS7zP3uJP72DbXv1i7iiCAx2y5ejPWfr3vGnlTfEQyYme
Qf/uy/IlvRWP+q5+BvKass9+VZ/NQ15Zyi72zB8C5za8GcfOC//u5ivBkiTFQthjCdAsaI+abNcx
xuM1HlwUx37f0+mVGCMZjGJeoN/k0f4TSsySnoLd6OABwc29mEtkdjmDR+PTSjEmD5jlJJ/nGIrJ
0nCnysNrvDQ36HadraAlihUHpi/myW6oZW8Ka6eu1aORR8+JrLlN8DPNdL8XiRuqwinQePWs7dvD
6uPocq2WQ1LLocPLJT7urjlO+2UHaPdd9kZxJgpu9ORtMRO64kLR8jmg9ZVqsNPhrqgxEyDz2BM2
z/6VSkyEMgn4ZcsR6w1QCZCjGnuKrpIdeDnGe7v/FZ9l35WJKvTz8HdSU/zIXbCZ7YuX4LW5G54U
d/wpvhiv9EigrOSVLbw2p/5RRpf9fYveoDte5OIZNhO4VORYi5H2OAZbIIXkxwg3AU5soGf4hcaq
SOgbHEZx2eonwIqHJa0GWsIRPdkrAKKR2+qJeIVbPP9Z0riSxmQUaSYpRt6+S1sASAhUFJcmjbob
3FGKn/rlunbbD1QreYyfgk0sTJsS8jSAxRBgXNJ+Gafaha6agxqu3A82oG9daac9YGjW5xXft11x
JZ9xRTR31ZOmQn5xnI7VIz3NJa/3oh3l2yIP17XdtJaVMMYVe8xPRY0CawnDLyS8IxIPmHn7gr2S
wLhh0DVTnlMJrUvs7lN4kPa6L7vpI+8qT3/omlUyyYI69mBuUBFVBkN57gMFfFdjaMcV5qZymXDS
3O38YKUW42azCHj3FFDd3kD1Why0QYMQw3DQp9Z8xjvfFz7g4GZAw/wHjkAgL1/gQmgpkIJmYaJo
IM2+B1xUvJf+BSrZb1T7Rw579GdmXy8RxU3KjpVkNU8F+BmlTyHgVazslnIHmfs/SyfPurGn/qIk
ZJlrLOcsHBcwaoUl7112M6FZSWDCSDdlGg5daAWaDTBPPizoOH0E3ZSrH5bGyp/Uzx14DQw3O/Ke
nDfvgSvJTEBJ9KRKqgZXoqGKD1MlYjQBo/6YI8zIZMfdSVL+v81bNNNYCWQiyKTMaieKEDjOX6vl
81LcdhlvqHv7kWQlhI0c8TwTUsHdKG6h9DO+z230KFsS+t6E18rnhmV6o7p077NVMnGEFGKFlhPI
mw8REnL9pn4uHP2luAvvjT1QMJ3kFriINugj5sfuFBdcUMTNrGWlMBNfwnwIVICIGJ5eh/acfloG
jNDOg3U9IP8m/J/1ZAKLOEjGLNDEtAPSDpAX7fKkOYpl+gVIrSOOpWwnpSulmAtHF7XBZGRY1fAN
FbonsJPdAzgVyYpmRQ9IRlNUhvI90kA+oPF2vP5HUba3zAQATkAkaqWH3l2O9KVbew2OA4rWBKiL
tEQx7sact76cbWS7zYJWlsyFEsI0X6KnCjWo8jB90570r/G+haLdSX/ljdLxRDKhR83qSYhqLLJY
n5T2a9cdVd7U9fY5fl5MJsaMQbUUA6XSluTCUUYKcsFZOJ4STFBZwK5WDSa2K86SOyXGjPrY3gGx
3uPYP08O/fvqJqJnfd3OOhYrn1HBTh8iOz1kd9NL5YJErrWwb3iC5b0RbR+tOpCkMLOOf4xvt/LY
k6ZCoVoIZzet5H27dJk79Uts6SA+U0Y9t8s4w7O09uO6vttecJbMuHstkCYbJ5Q4CvFTkSQ7tWyt
ru48lUdl8pvAcpbEuLqSaZ3QyQgsEkaqih+g5vXCY/TQ70sPgCz2dbW27fEfYSwE0jKhxypocPkq
ouQ+nJcv2tC8XRdxOff3fsydZTA1uK4HnILUQiE69wcSZb895afBwpiTr+AqEoOJg9wKe55q25U3
9SyXcedy0CpZoBY62pqfHfPbGUw7fozRgcoV/NKhE+47TJ3TDqzK5oXsbf84S2c8XayyKtY7aK00
Xh03zrTcjQNvaPo3WftZCuPtyTim41gDBLUU28zFPOP8TOT2F/CFFmcOzdIBE1tiq7GwuIrSxE4u
9fIvzv5STS5P/H++wWTWmYRhndcpXCMBvVGNp6xlF92hQRjX+Olr5PIumtudCed9ZbkV5ipRzEKj
kQfIl5IVgqszc0D+5qDhapee4r16G70ZVnOrfOtvhF1tWIDp4fjNdpZ61plZ92mq6rRBF63XLI27
qOFxTuXCIhX5jFGqyc7DgSOQE/nYoWR5jLoGY230UvEXBm26p0D/vKrE9sOkhjNdEXFrEtmemklW
YVDk/Ro4urKTHigW7eyKOPdDDKUs+/Arra7Scx89cC/pJwOUrKPXYnqJd1Hc9KDVp9CQvDphZLCU
xm2PC7YogbRTO/Txs8nTd/vVbyWEOVHmamkyVYW+PfR8ry/6tNWhufmLc2Dy55c/igwrkcxRIimA
52tUHGJLXjtChdkT4Qmj7X9iMCspzDGSKsOchguIDWJ12GUS3hRb0WrBPBkAybdXvieSn+TfOaHg
YtKHhvqzULaFpjOMJTRGrGZx7PbyDX0BWOxk9y/6AWhQuQg6K0nMoVIHpiCiGIprxv1f1+z8lNo5
Ol2BJsm/0m/folbimBgXiRVgf2ibQ+tmEsVmxtxeZsk++ZJ+Ik7DZWLYvtyvBMofjd+I5KieF+jX
OYs3HCkubOSEJ2Tdd7OTWMnXP0p+VwKZiIYWgHQqOmydgEp3nvS2EH5Rpz+8Nv0TOA0mbezGGWW7
BO0vMojWaSQLHGm/HASfkpLyjopt7z4fFQYTQow4AHQngatpCgB6RsUXlPYLAbD6FIXEmo3F0dVp
soYl3BeJ8JS3klfJibfoMniml9IlSc/pq+OldwYTcHpFnOVUonnBfYNh6/yEgbc9pqowDZE6Cue1
edtuVwvAxJqgjaVUodIidPAHfuGFh9QOvBhE4bQ+xG2R5OWTTNRp9TkkcY6z2Yir6bOyAMvYCEWg
Y6eqfNQS+Vc+ArLAkpTyVZMDsosrubLlpSoPo5o+NGbavYjTbDicuMTJ3k2m3SavZjmS6HGtWsuX
4knBK1LkqA+6jenbX+2+9irb3PP6CnhHNhOiJs1Io8HEWmTIe2MwgKjoniAoXV1XbnPJV47LeFST
NZKYzJQ1WcNET/wK4pjddQnbGddKBONGlVkuSUlL+8m+8Sbwhms2+C46y3RV/ydNDAxUPkbnbTmZ
IzpCMfvuX/+C7frH6gsYrxE0Y8xTvPTSquA9+lEdJXWHu9qedmQ/YYZCfqvvCl9+/heEWrz1ZVyo
nMe8kRUo3/4SPcXODyBzseM9WmHeeaT4l9zti8tKWcaJciFMQe4KiaBakux4B9glcJvsUXkBwvyM
tLrzzX1xi+K8N+54me12y8RZOtua1vRgUe/pyTp8qUBhQyms8tN8N49W6HdusqNdsPMefCbI9tWn
0OO2dXMWnO1GM9KgHcQCLQu4NKGnvHnK0a/RfkE7uws453+hMjWeK7kE24omNQScqPSsFePBa5WX
VP4hqqeuOcYR71LKE8Uc6+likEYfEI/lbsCrfFsvdhibiyX3WufnJdiQkmDkwdjyhNIFXyXSzVLN
Y0jvDhgvBFTFEj8U0vxdiGPNNlHy9sSsK53rDsvbQyYoxeRvExZkcpJUPMLFC6c1gCeCCUpJByZE
Qt+NO5zgQVi7Evl2XQneutG/r9ZtUNCB3QawC0F5M+r90n3Kim+Au2zTL9cF0dW4ZoBMiKmCKs7S
GoKMVre0frDq4E2tnv9ECMYGCcaqDfU9VVhp08ZaE5voB/ZU4JMu7eNURJbCGxna1uQshDE1YDxJ
eZEgTgehcBCN8EWpCzuSAYx6XZntLjIgJf+tDWNgAFrPm7iHI5FDtx9PdOplBIfYdKKt+ddlbSYP
K1GMoZGiFc02pWaQo7dj8pTZq42vGG5zr8v5zTF71omxN10yQHNEb08YMnuiuXF0p6Hanj5XwAkJ
XXrqLC4Sx5f+BhhWOIolXtV926fOX8AYIojZSDeZyCWAonyrK+VPdQo4zWKbWdFqNZnDLUqBYdga
cNsgKD/JQ3sXa2VsawnQqQo1/lkY4UlI9ZMZGPvry7upmwHMIRWcnAYWk/HmvlfgZbjCpXHuZLgq
hg3vEX1bBAZvRJRPdGIwuokhkGMD+jralKPVJs/poHHsniOBTWRxIftfTQT8yf14p3Ylx9g3BZy3
h33tAefK1OsGbNAoQUNCTDsvZef6RnBiBPuyM6PC1Pc5/ElR7rXi2HZPU+xfF7F971mpwdzXpdoM
CryD0FdINOjtS6T731GWe6KVXn6E4C0ac6oPdTLkpIRpgSVXVUp7BuYbR6Htyso/nvk+k7eK3kOZ
REs3QiFyCA7yLvWXQ7QDxC0/1eZJYiKrKC6kTGi5nlYa1V2EkSs6U8ev4fDsgImrkq4q4RIhEiRR
4haCajUBKLwmXn/Z9vvDyhaYsDqoQhvhnQiOj+5fKbPUGL1C1d2ym1/BaFzuCze6N0JLfSZ8Si96
x7s82c/bxgSdqIr7ug8QEVoX0z64NQWv2qPpY2jLLr9dNxHecjLBR02rVk9G7NssELdPc7fqAI8n
Pv4nKSwsgFj3UZ1TO5zIZEnh41B+0rr76zLol15ZNBYauFabv9p6cXE2DnSmiNaHsgOPGYhzrstM
jOhJ0I7iguKQGLwZxPs/0r5sO24cy/ZXauU7q0ESIIheXfVAMhizpJBkTS9clixzHsH563tTzq4M
07HEvL5PmbasOAESODjDPntTMIiMXbRlyiIGY3rLvyyIf4jEAIIu5kUvULbVlRTTToduVnWDbsUx
fK8t5cjXEGe0JlpY7hirYr0EVL7omM4Mz45YiQQmTFRsv2TwLAJoZfl782wmlHqFEJTo86k9HlYK
eHen+/xYHzS7g0JGaA9uejMpdS1VIi6f5TNr04LP3GAWjTGkcfHOOjt/qJEVY/oesnCA8DedVaz8
FgXg6gNJv+iBLx7lM9Mzvyh70malhGkK2Vp9k4MsAhGnXUFobbHccXFrntmavTdDzyPdL5ECg1z3
iu6ozR5BuTOph1MruiquVLBBviiLyi0XD96Z2ZmnRNSSDZ2Cw63nnq1mWxava7qhz0H7ClJ6G0Dv
zw/6xe15Zm/mHYui4rFSYO/UtAOpeVOt+6y4/dzGxbN3ZmPmFhUjNr1YZLpb1sM6qNGbVPQVodLq
8+J7m6WroXU+t3i56vyXyXkFpROx1Fj08faqg7wC08f+x36RTroVO3oge/33fMyZ0Xm1kYcGHwie
pZrYkD0B1hGjAJMC8I/eaL2q4216P2mk/g3dmot3z5nxmSv1cy0AQggBUP8WpTY4i6A65kGIIbLp
PWZsbrqth2phZ/NvC496Yccas8hr8GncFxKPekJhQUPm2lint9CvnGjRTTq5BTe6jcEA1FgGRtcW
51IvcyGcrXzmkOr6/45MZ6tud1VgOjXeY1b7FB7BL/zlh1ClaWlO+yBvTGJlvq3tl/vRSy9g5pxq
M2JjQ/ACcqAaRP5F+qZj9EvDRJfhBmernfmllJugPSd43NF2mkVX99Vmoif8zYvrzNDME3VemPfR
BBLWdcXxcvDcF+qC87lcQjhLCGcnJku6VGNTUwDw/ttJzZKCD1BCUxRMHUv5yGWH/lfyOTsg0OCI
k0LCVvXEr4dVcxULoPFV35o4a/JvEOLl3yc21UXD0wf/EnqcLXJ2QDhrokjt8MZaTADAyWZ3ympq
bes2DTDEr9x/fiAv78O/1jk7Dn6Rsbrn2IdDUm983iWW16t2odDB+tzQ9EGfrWu24blSxwViDxOl
mN60fMHfzXppdm9pMbPdLoNY5NB1ROGH6LuMVmuVe7dpsrQRl8zM9npEQy0fPZiJZSVB4c+p3agJ
Gs2CLkVr00f9+tT+U6CYM3HGQ8HzvEIM4w2Z1RnY8PW7CO/K4SqUS1v+Yh4JU38WQ+awoBZIRCEb
2Eq29ba4NrdsXVyRje8u1ecu90sEVMQ4qNgAkp2FEVpUyN4EPhZeqT+YR3M99ff612rT7viqtyEJ
j9HhaRJPcZawHBfPtQD/G8a3hQ451Z/j0bgo+zBAiOF2gYaxO7ZL8nFfKtnWNPslWvnLRY0zY7P9
yDSZUpYgmp8AbcUWWtdH8wYT4I68H49/41a/GPGe2ZttzB4zvF2l4IyFabqlsX+oivioeVzYSVbb
0SBOPh9XCpokVaBcST9aIry7PONz9g1mb9bsaaUFOa6B/klsekwVxRu+11aNYcXw1xjSBghZPUbS
GkKLHOhmKX+6DMM4+wKz6DE2FB6pNaYRyC7eQK/2udg0b6MN4ptsdVJASLJ0KS1sqHl+HbFIdKWO
FdeOd1LeAojKof0W2o0zYixtiv17BP5LQIklq7Or0DciJuOp6ic0aSmJtANO7LSgVjm8fe63L+Mf
/nqi86ybdEYzmgMW2Lr8ja7yNYrbYBL6Qdm01My8GPyfGZvdfkTtmEonhqhhLBw9GexK34ZdZUXt
HohFW48L5/PlXbyWzgzO7j8U8LOQTSMdUapeUUBJushYGLy9HISd2Zj5HFGmGlcmhpI/r3RvS7aY
n3cjtMFWny/n4tV0ZmrmcYa8Y1U33bJJS1YGKdYs0y0aj+7nZi5eS2dmZo7GGLlBsmaAjmIbrcv+
q5dCxJ2BQNCwc2Opwn25hnBmbeZUsgbyXeZUKJMYaBBPiiXtFPMTz6XTQ/KgAm/ahG303cUKwrTb
frl9zwzPnIkCFvPMnxidaqjGI6Rd+zt+Ra9VG+rip2aTbz5/qpf3IkTchGnomjrHycqwkFocYJ1Z
07t5PhybakkU7zIuQ/xlY7bfOTO7gExgdbmq4LKmIdO2tSb+jppY4aHEtsyfpwf6N2qrlwIMlUwk
tia04H8RMpdRHURUg9MaPKC7ZeRQT4E4VVlAETa6K2j/Wncg9cxzO8uUhfDzksNUiQGsI1TjTaHN
XqVoQXo0THhAjT8KFWKA5Q3RXzS+INKnXdoyEMnUDTCwaiivzRwY62OhZjnCd3bdPeibGoPKSW37
+3CFzHKH8gxo2AZnGv8OiD3ca5vh1bhaYka7tJHOv8TsJUcmCDz5xL1k+CDwpcTy8sXB9kueRp+k
JjHUAdLZ+UIrQxcgTJ88zaH4kDWT63aPa8+Vh8oCjB20R0s8hhcv93Obs3W1HmTbWTidR1DcKSG2
LbQmbP9IncYhTrGDQ13Kxy4yR5zbnDlvmfGWGBU2LZQnhrV3ql3IrMIDTWwk0pZXgY22PER0Jixr
+Fyc1DUoRFUwHfiOsgRFvBTfnX+XmXcvI1AJdBPkk657jLCpm6laUa/QV9ovrfui04Xohc6hJaIa
XJ+5eOTztCYNbKl34YOauMMDg7kQslb1g1LYXWP19oRJVG4WMZCXakRQraMcGoAfcfrPMXqUaim4
/RA290iBB9DEPnQv/gpBrFUepqxAe1JXyYq+grYxelmKIC+GsGfW5x1b6edKqBtTxXo3jcX7G/BR
8w0y8Rx7bcr+5Ta8CTbmJtkNd8vI5YXFzzM+Hx2NAvzV3KUsxCAIBNZtypo7qQ83gVHbjRhfzMT7
7uco0H1+/VxMV85XPpUmzmr1oI+mP4JKRHpPYLrb1JZ09J06ycZA4mEJWnXJJVPwKqkMynMaRAp/
Nse1blTaqZwzVpB3YNmxU9R7ESXPvseT31kbIybhBELdELaYHeOGkyweA1TKp/GI8vYH8d2kqY4b
AQIWbPsbz5KBPgjq4FzVf0EWKEWgNgogTxOA1YVsjDWiBezdmdYP5g+x5BouuXwIBkLwkSKBh8bf
zw8zz7xYCybs6pT3NGCji22+Hld2ZGGqr9kvhkYX7nKmqSYXBDRohH2U1M/2ClpLVeuHeJ4RaAQn
bxgDLQsqhd8C1v9kaeb0ZFVQTqYgrFwZa/JQbTkw0TW8j9mAzhxBi7uUhFzqB/xkcrYzlSYujRh8
mm4W8lfTVDaQcF15gbFFKeaa8O+KauwHbm56Vu3QW3XqBhPFAvIKNV1lYrEwcyEpYhCHg7w8NRFY
z69ar9H/xEbQtYdhl8hhh8wNrjXISa+lg2KanZ1Aa5rt/gbT4HTmZyEw0wWnBqaLBAOx/M/7SniQ
XaLToxh2E/rd24JNdjXR2k0U6IsP/oJLgDYdiPINKI1BWGf24OMsjqEkNUVp3iq+Ym66muImbvOX
4Ct9qq6qDyzIkkjdpbiCmSZD0GYSCu6x2eEJoRSNqiG2WGcTwHcnZj9QKt6AJsk1UCiyUNG2F/zD
9JHz54owVAPsiEEiYE71ouVkrDodz5UwS1ybu3TXvtKb9Ekc29UUH2an5Ev8+LnRCz6CQRfMwJSY
wDrnOJ5EpwaJC4RssXbP2RfeJEuruhCgMAEKDa6DHlElc5feysTjYYPCHsvy8VnjlRUEx9RQRqcr
kvbKD2t9q9ZQKK5LA0TUnQThepwvAUgurvPsW8zyRaAR2o4W+BZKEKErWttGsuBuL53I83XOTgWF
HxjlVKTX9RzRtVJszI5c93nrFEN4LVTNjszFWa2Ly0JAZqq4NA1orPx8FCNDS/26x5bp7Dq0oufy
VH5RVp6LHrr3RA8glPry/yzMAdypMHAkuIa8DedjZnJIY7Ud8CS1wLdG/5gHS+/qUnzN4F+QDwLl
qmLn/GwiKbXKM6aYNjsIBPTxLj0ik7iTvSX2CbLgj6CreJhmqOqX1gd9cgn9J/MK6gWr3zgeZ99k
ev5nV5pWlRCXnXD0uX5vFi/KEpXApUoaRBS5KRBR4+r85fyZjd7GU3uis0cXzDYf2QvBLJG+mghS
Pl/NJadmMLg1eBdu/JqJjjHy3Q/PjSGqJ/9Kh1ObiCBKh62TW/6+XJO84NJ+Mjh7fsB55LlEYd8l
EurJ0OcqvMiGlt3CwpbMTD8/e00VqGdFluE1YUNZbXelh6esWSS9nLbdzD//tJhZ1AFGuarJ/Cle
xLhTYmPU6dp7BmTFDCw13rFdjrEGfQloufjOZvdf0AakNKYdUju9bofgaACB+j7bd0/hTbOl6EMv
XkQXvMpPC505y0EFH15YIlDlwI/wulhnZbjWIhpbXqJcKSzE/+T93gSfDo/SvddHe+GJoxybh0D+
iS/5r7f+v/33/ObHA5b//h/8+Q2k4FXoB/Xsj/++Lt6zu7p6f6+PX4v/mX71P//051/89zF8q3KZ
f6/n/+qnX8Ln/2nf+Vp//ekPq6wO6+HUvFfD7btskvrDAL7p9C//7g//8f7xKfdD8f6vP97yJqun
T/PDPPvjzx9tv/3rD22qCv/X+ef/+cOrryl+7+49e/e/Jr/8xvtXWf/rD0VV/zldzkRMEqyMMQPb
sXv/8SP+T/ydrpmGOVUqEaT98Y8sr+rgX3+oxj8NXPQfQeNHSRHvVubNx4+0f+oqOPyEZuK/kCf6
4/++2k8v6a+X9o+sSW/yMKvlv/4Qc1pk8CAbCCgMxE9QDEQwM9u3asQYSZvwwKIw7tyEKfwpjQKA
nsxCE8gdszwFH4xIYzcpm/Y60ALiJmrEG8cIhNI5VOlxtmipq1BpIaT8HglJdmVQ1TeEmPfgQwV+
3m9zV7Qj3AuQeH27LoMcAupj/aXwHlph2OWg2G1T3VJV2o3+LEcPwkCIhmzm5V8jn78Wff9mJHST
Dc0dlFKsvhvZNmq9MHQ0/jTk6W0T9k4R9+MRQga9XSedXlqG3uf3aSDRWzEG0ziog+jv8HdjZ2m4
O1cl17Mr3jTqN9pEcuMBpbCiQuEPBvOU+7ZUwkczVPlVz7PC9vzWOPAC7Ebc9Jpjm/g6Rlwr9iWr
y9Rp/YZttIh4h7Ko/HWgdWLb5V58raTg3O67SBxr1E1W3ug/kBaqkxJkKkxk7dHTYgAiNWWVe1Vz
AAlnu0+VqAEivK1Vx0yputV0AKcajYsc8tZjYRfGSGzeFwDWBpls7Un+65lVGXWElG0E+I0xrtog
GjdRj/yc5GKThHl7FFrTH2rVlI5ITWNloA/whfgVP1ZtBb2wSs2hqcV5cJIlTWxDhOBWHZnW2JSP
kWrn3FDXCZX0yAazvW4jndno+ACAVIf9oSG6K2s/PFCjKSwdhG1XJDW7TZlIFbzS2AwvIOo0b0XV
5F+bDstQ9To4ouAtb+q6H7ZpWhfOoI3J1yFhyFE8f3gbfM+VHetelFwzQqscPeUlafvYHkLF9OxS
FmZqq0EEHGmiie42FC24fvRGrS0SB/2t1kFssG2MfRGPxt5vtP47pVOAQuNNQfPEUavO/w4tzuEe
5Lb+97gPy4MoEuMxiFKx8yrPjNw0jpK9lqEBGQ08DK08HY0Ty/rmFpVUEkPGMxvvsrrQe3cIixZD
Ul6xpuoo7vpuUB/aLjWe1YD6kQtysPoly7RvWUNQc/TCILGKRishoGJeR6YmLNpq41qPjMqhTaqG
u85Lu3JdlCPIR3nSnlTTY06XRgcMDqrfar9QbAPFpUOrlsxuTVNfMSOuDhUJfDdCiPEukzp6EnUU
fCfNWLpJEqZW0nVhvysUATWTInW4fBpouDVYva+S2FbN5llyCNiqseJ6SnctJKazeW1rGeQAuhBm
om2XgnSYopNY6VbEvFXX65aOOmoeQbA1iu2IvJrB1yxBrTFR0WDqc5so3cMQQ6anRN1zAMX44Fth
GLtVDO1ocQ8RNCugpc1axKuBcvBS0GwR4ph1Cwxh7MLDQX+Z2GSILVp9NXzF7sMvrfmCGUaI+KkW
VVIrz2IrNW55vtEaFBp8zckTzL6DjSWBXFQDKQ+I8DneOCGdujiwizxubGGgThgmBpLxUX60EsUq
A83uTTV03n7MjfooQHu0FmGXW2XXGC8Fr9M1qa/RY7LGXN2MCvjIVG1l6uLLALkeJ1I0f622yuhC
tVo79agCvBhS7W5k649fdLPAMIlshsElXit2LenyARqpJaJLjGQ6Hlch8tu3JLB0jylvsRYlNiGV
eudJJX8OdKptCOfettTj6kaOmXkVYPs9dCIoDCvX9SZ1jaqPn7JQZpEbxqw1bEn75hCaEjqckgT0
voxJeGNwEGZvsKkoWhpK1ZcOD7sCBRMtvs6Y5h8BUkX91hOAurVjZ3xnYxBAkYR2+jbzyyKxusa7
6mJZP+VSYDhQj9V3UaVOFyrhcyo93oIIg0F0IRTsoOg9f2V9WpeWGXdSgzfjGUZ7x9h/k35GNUvP
m+DR6PrbJuM9pAo8+lZWmrFqQyU+BZoAHdnE6BWyIP+mxVVfrYocVZusEzelViZ2W8Pn2JrRxArq
rUN0PQo2OoaqNDogtSRSnbLrOBjXfemtJK4+qKhlZHRpG2Z3VZR5dwTOc7iJmdrtm74ddk1W7kRL
Krtm0AKPvcx/S6LKVC1MW3qQVxyjKLMGQ4/R20z4MFjEY8G1Z9LOImkernmWUnBIEI8mblv7oIs2
U+Br7K7T2FvEkgIZdaEbN00t+7tSTdE+KxsNgDE/840b0RE5ONBCGu7ruNMf23ogmeWTgH+PEOml
FuTkNduHBNIqr6M6dfyE57sCjfHdUJeInsLUTKDJGCPrDFXzCtThvsPqrHouo2qIcFSL7FiAi8It
/UACpgSIdZKjktL4gF0QzypURYc8Sx2sBpbKI4+lklg5ZAyf2qQsH9KxUN56ltKnsSuME1jzaluk
RXYfen3w0rclexwSs2ROUGqQXmkCYSleUEMgjPfGpmh8BXE51dsDTUm8aXsJKuCA9Bi/iwttB0mY
5rFmqnEdxrF3lRlZ744R25d1NckbVzm7TgxR3ZR+p173RRK8Q39FcbVQK2/NMg1uM8OgW4ZLW3FC
JjwniIejxxqIKHYDvooPYuC7NGHktTPjHLrglKlPXRKomdUzmqyCXo7rxB8wtpvGysaj7DCUWnrM
I1LgPAUAwOLWEw6YH4a1mceGPcbwidjZwvFMM7ghBevxdcrwCuga+b1ShrdqZG9EVbJvgxcBOtxD
OlPVovytjE391cTNr1p5EsstbzvdMqqaPQtSCEdkNDmApkfecs4GAHzrtBqt3O8R3OA+0qEP60dW
wdB1QZRz3wVJ+V0BoGc7ZBntrbRraicGgOw1kfmwkh1nt7JMQrDjSzPCEEFb+brrG8gRLL8nkWHx
SCgtFD0lPWgNRASsOOClzZWkcKRMe7fKyFSiCQbvJeBaiV1LBv5Qqn5/R/MIaLo0T/pNFiq4wH1D
27M2F9/KRCgntfM5dRmLVWkJBa/I1fKmbe2kTMCWiSmKzkKDctCdVMl7xJ5kxOUhurTcgC88yVYy
0dmVbyRodzNafg/GxCc2tGg7C8D5r3ozSsszcfvavsjCFzyN9j2LyvSqqUIdUMwyT+wRRUwL+X5u
j0zXvrZmTm4Z+hfbtgn10DIlNXKLAlNZW7yNx9QauMzeoA473GgpJ9dpbIyZzRJNvxJll98ZGQiv
7awN81OSjMJp9Hg/tqDetSMFseSK5bXcG9THa9LDIryN01pP3S5JyuLZrLJSeROtFygu6DyZMVrF
INEiVb2B9A1gNEQUG4MFeBadjwcT2Xqn590O58i7Zd3YP3YGSa8nBWRQkNXJJmeB4q+8MBOHSM2Z
Db8sM9vETNuGCJpu6spAzSbza1cEo7LuylYeBwL+2hBM+xuSpeHOg7eD/JjX9MWB5Kmuuj4PBrDH
UFqqVtNDitrCcLuq4iWlfuwMPStuRIp5+w3M1ii/pgOlTlxVg5MrlDdu2gze86DohhsiXtJWiRdl
dktC3Y112dO11oS+aSu5TwbHb7L+ioUt2Yss0nqLe1q3pa2HKK+uc+9ZS2PtKmVjeF9G0eAopAFH
BFeqdFVnNQWzlNkNxwguuLZ5R4fvXdb2gBtHPP/S0yjaDW1cX2uk9+7rUcteRz1gK8VPs03vj8Ot
N0hSW4j32vdIZNorSCTHrYlw875QMMHPU6X82vdRahVRjnBSmt6DHgK9ZxOzSCNHkqIfV3k/Bidj
qjTaXtQz3DLVcCqAJwqm6BoCS/t8GMmDDoA3ZNHbyET0VnkMbOzwCHce6CqfoBIUo4AdVAOSsary
MnwIWMxdVPW8A9GqYZeXUBfG0cBO24ihx6xFFlQ3EW0gdQq24sgqufeGzVygmDsEwYgHm1SKJQa9
Z3Yie59vVMzZPBkZmgVbyIoqIdx8KblDCp8wV6tF+ugRE/6m5VFT7yHGELJtRjtIx9e1XjerohrD
d57XgbbKAk1+iyKFF7aGW2fXlaIgrqym7VAZtYcQxkSMa4dD2Jc2AfKutvUIKZ+jhGomrLbvJpA2
VK5wSWgBF1akZZCoUVsU2gOvApeNWqHe4Y4QVPZWg+YFYHMXcaXbWdr3zErHzFftYASnmgX30KKP
1ngq4jtQbKiWp1d0tMpSS8BbSXFJbTkKRZGFOauYWrQoNM2uUklSKzIQIB5BmW1KV3jUZyuwnyMo
kqA5RK7Fg1UPcG/pir4YyZFWMXnQSi/8zojQkfmonkJXcQNy3i1eGpSJQ5PT3klQBH4E9VO1zqpE
flGTmOyUpC4QPVRKhsip42buZopXiXsQCdU1uaa0+8piZKtZkX6XuqpbVSESfHuS3w4ByteYDwDr
emICEeQRiOiFpbYK+/GdI2NcJarerSIRRdcV4ME7D4mk3wRuppWIuSQwszvQFft9aEk0zkdLNRPZ
To+fI5IXeb8Nkjg89HrNRptl5XhTa8mw931tPFDo2ECniebA3UK9yNRdQmvfKfvWR2WUUIQIuDk7
ZJScZqMFKtHex4Xiq51T6Z76vW/0ptlonkx8q1c1c+2HLIFyp+BSv0c5JBit1ieUHQ0FfZYNwnCu
QPPC5Pj3JBVDhv1Avc60aAqOo0PV6OW113WBue+Gqi5dj5llhOugMhMjvqJDFvBinRAe6tf+qBuW
NvrIJYX+2rbq4MQBMozSNPyXuNIipyGlamf8q5HKrLJCRNRwaZX3EvYFt/Jeesgy6i5YB5UMVkDs
hW7uJfFtWfiB0/ngmrVTskZUXL6n3B8http7NrA4+jEZguK2zToQYvX+jiZNvumM0XP7lKlHM9eD
DSDc2WObK75LwWouLDX1b9DYO0AjLTp6vUfBxZoQp8wGaKEgCsgtUYzB2u9NsAioqGNMMS9yl4FB
C8BP0XMM/ARRQt8ZjzmeqluXFeR4+HhjihMuvgovq8GjTpxpU2PUbzeWSeLENCnsUb0284Lbxlit
eZu81UQ2ViTM1jI8jlJBgCTte5QB1MEL5LW3vUAqlGbhKdGIG3I/d1CauFIalqD4MGpAnuRmmtg9
yVU3SgJIqPat0CwDmO4NjXVW2pq6zdVYf2l7pr/qDXdbnhlPda8qj0HeIgnwG9VbavbPStKYpFRV
1HpQloNAkvoLqLw2q67SubirHYC8r41de1eC4IJjqlLSD/BEZy3VbWdl28kk1QwU/XQKpYhfaB8z
GbYD5BdPfk6/UbW41ofleZtZN/bDBrqw6FToRFd/kaPQRIBIolDB18eeIt3qjuM+PPoHep1vhwNo
JHfRsSgX6cDnMJQPs1zDwzSh1a7/Ap0w4gFV20o9ydVYORpGsINrVMBzi1y3gHvGLg7HWan1z3rm
ef3y0jq5JlRE2SYe67xr2QyxOkSpcQpGTX2qZCOm2oDAPFhqFoXd47f+Pw3Oau59rkWxSo2T2evb
NIq2I9iTEYAHe7NWl3rqFxc34aiEMDTxy95EzFoXvOenwpDVukrHxAIPyxdTlg91XH79/EHOCVF+
vDp0Jzm6wAbmSGbNPExrJjIh5gklCB03pmXsMjddj1feffYqUujCJfv8MOGJJq5pEa2Um+C0hFy7
dDL42XeYtaE0iDQGpa+fRuNbarwSfWGNUyn7rDH0yxJn7SfI3JsJapinqleS17Kk0FsjEeV2SYP+
VdVI/Bp0KnM/f7AXjYKF39RNYGe1uezgEJOiziQ58aQgdtmzHpeWQN+8GAUaUoPXNW5iIpD53Orl
k3hmdrZPvYD7XS5VvE5tp9mQTt6wK6h0oV+JUth6aabh4otjBgBhHAAtOpd+64NAbZtRO1XDuMGd
byXqsPqdBZ2ZmCHc1GzgqS70U+0gt2SuXKe2tk32NZjKqtMylm9pRbPjgIqHMDtpnuLG758Mb6ju
Dd0H/frnq1qyMt/wdQq6gkw/AfcPPoSrqKAL7urC9UYBA/3Pi5lt+TgAqEPR6WlsEh/BdmVaARlX
YJ1Z2OUX7cDtCwFEsQ6gz8+dXSX2k0Dp6KnpuoNR5utMpvuChAvjGBcd4pmV6edn/eM21H3oeIhT
WzOnRowixDPzhl22pAe9ZGfWE2u6OCxbRTtlPook4hjLd4WMVhANC+u56BvO1jM7pKbaZwwUUCeN
78MeKt9lbGthdO0P0S1y19Xne+1j2ucX9zdh0ZiBZiMgWj8/PaYNsu8T8wRNzPRGUQfzVuLyXPe8
BnZK9dZNFot71jJzYxjSd3niqS9FV1O7U0XvCqMLUN6n2rgfCJqGmOmH9lNoSOTBattjvofl+6ge
/U1eE3ETSuJbVc3lTYP0PgYRjAlYqoTuJElEu1I0FRK80Jq+KuJwtDwDTREnlGEfLJyw+QTPD6d/
turZESOsZK1Q61ujexH0q9FXli6PnX8bF8qDFysOfrxN2t+J8QCu/8+znp0Hj9ciaDxxggDnl6DQ
Nm2dfP/8dc4hKdPCmIagByh+jaKPPMMU6VoGDdEhvg+mMfiV+ohKQw2JEuqmLi1WS7HIBU/FdFgB
MkPjaFrPNo+PJBeiDNqJN6TZkyIRTqayaEl6ZcnK7GWpaE4khJFTUjlZ4EwgCpDHuqWTVmDThyjv
36F/noBQs2PBAJUH1AYIYxSuZ88R3QmhFRnyIWDagWsL9NZq1brejl1KrqMhbgo7Rw8TJVg/Ztva
a9HdXHiVF7wnoJOIuQTBjIvOZ/6mljmkNf3mlkHdA+X6Fgobbg+5QXDuVxg5LW6NfewuoYwuGp1g
jAbsgrJptu7YYOBHjvRTwfVdIstXr1ceea9vPl/bZSvMQO9S1ak5B6HWOutolGgnzzcq28yNR1WE
T8hrF07DBY/N0GCD+h43AZOcs8ER3yhajEadkA+jNpD7KUpf1XtTBI7ZQbDn8zVdCq7Orc3nDKIu
KKXWB7cVhrCore9bsK8jU56Uq9clsZbO3qVnSNUpBZiu8l+gmaxGbyBn5qkSKMfaBnRIb1PUmlYe
UdQFxsCLpiacqQHePswGzTZFjUmuXu34KY0wLDHk3mFUEn8zpskS++GlF4bRFGQ2XCAbniduCVgK
iF5qd13PTkINj6FuOkQju7RMl0xdfF042kIjANVxQPhmFx9mZZReE3fo945ueqt96aHj/RhD52wA
iAXvbCmPmetffvjmM4t8guCfBSr6SGvJibgTd9VWPEKDxQ6IhZqTca89+yvF1u6A8JdWeyyOSM6B
XCZgoWwLSz6SdeF0r0vx+YVAgyEvB0wasfmk5/Pz92mNIQKrFL0bQ37TDvoXc6TuGEi7oKYjKnP9
G+fj3NwsrmFKXaKTod/Jle6aCAoh7c6/jHZhjdXNxD2P0OBzi5d8+LnB2Rvuofzcw9PdkV24ya5/
EKVEu6X5okuH48yKOXurQoUIYK7SO6GMViOfPB1gptD5fCWXN+tfr2rulnN1zAKf6Xf0f5k7s+W4
cS1rPxErQIIEyVsOOSmlTM2SbxiSbHECZxAE8PT/Stfp/u2UW2rfdcSJihNRLiNJYtjY+1trr3Xq
T5end7cc28iOA0wjvLuvyPJza5Z/5yr1ghOJRgGjnS15tITNdJXTW/iNb09XfpgcrKx1BZXA37pN
fxjK+X0aFrnhfiNdPFt1tJOT27V73K+DqDvya7Tm+GJS/CmYQDbhvx/sLGThRQV4bXZvJf3RdS+W
d/f5l/rTDvbrX38Wq3ilnYu2DW8HlBKDfDuBSuv4vRnaLx7jHLP+z1sD7keQPbA/6DjmIrC5xrQT
8AhXECSN89qJ7aROzWOdw2yz37gHjU/WNmg/LW9qZGnGCBbtfw2c4pdgB7F9YIyoWEDRcjZVVDEE
urAzJEudHZwdUXiPs2RaZYclAT8Fi/Sv9q2Pn/D3Ac8mTDgHpJVNdqs7EDrAnDaVF75+/hnPFUN4
KMQLAbKkUF+hgej5kVeQfNLuwK47Hfdbe3+alcjHjocuhjd04iAV/7/wsjpfddBSe9DIuD66BUOB
6/0UI/9yQpREkzrAq5wFjQzZM70dPYTvvP/h+zsEZq9hptdcoj6PcvjPJ/4rUvd/5G9/Y3Y/5Xn/
D5K6tvspqbt/gdH7y6+g7s//4F9Q1wn+cVz4oCLogbMWpsR/YboO+QdBCtae5yOnTdFn9r8pXS/4
hwR2gCmEtKkHvQXm738oXc/75zStgPXitoTsH8Sgf4HpIoVyOjP//zUFwYTrnJKzp2sC5gv2gd/3
TlJXQtssZIkqXK5XuEofyNLvfdBa4xibIVdX7RQgtMhRf7VML+I6BPtYFNU9134dRMrYiDA8q2d1
ZGzlfrM0I09DDg87YMjeqy9atYddvkYl0gAi1VK8lFUZ0AiUrRv5c/PWcoAmzMBlrlmW1YxkwM7z
FyfJhPDR1W4uweRY33ylhxhROlTOMJWwgnZdd/P9NLY70zhx5vbbTvR6U9R9HvUdgcydIawN2b01
+Cot63mOvHx8rTyWA28qX0g5dNFoNRSEmjOv0RtopRvEMkojZVAtJSrufOOPbGNZ2aZAljdmvQeR
fsmjauTtnrg+qv+ZHB4yt/XTXOQXY9CmvqOSzGrkHtwJ8aNJCvRqEXhFPZpGpo3roAI8RmJc7oIZ
RNTE6w4d2RmgO9D1saRkWvlG+PE4LqiYjWqXzeCarHF4RrLt0Nn5u6Klua4DWfTrAhLWSHTthXbD
dJwemUIDGhe+eZADTdTH5iaLpk5EO4RljKqdN0ei7PqVRrIGJt0FWqxpa8UWeYtO4xe+9dwocqW7
7zWBfsLyLloAai1/I3IokkpnR4linfbUdgQN16Iogh/rsWWnPPk25PnKUxeYMCcr//q9XvgmGEwE
Hidy+jBW+AhZ5u2gfDu2ZbUqJiupF1Lh0VA4R4NXA5DKla+OIJGo3YO/tChQ59bGqB4x0ZIYQaeD
h+Q61En7QdRiixLyrcrDDJPBLS8HYa9UXa+UvDBOcSiHPJ2lpzZlhRZBubdH3imLloKtFGsq/Jzp
0QTgmJBVhMA6zgTa2g4Uis2OPLbaXRVWtW9nzCX051sBMwRHAU+d5tl1nCTUdgzeOwJuHMNds4WN
Q1YDGYQx4HCsWX8nwMAxB3WqqrpDJgAmbW79pnLwTwOcDKuKbExxAQT8bkSlUyA7hZol0oLjtW+G
KPTvwYincGtKcvliqEF3HW9tBt+OaodCrVNkbexoP679qkcKaEhyzRJPsXwzNDnEke5rEfRTZEPg
vGncoIorxstLcO42mACQuIGb36G7w23XsYPfk4vMPlhoginwN01DnnT141KMcTd5KRpkR7MHI3Tb
SSzG3riFqTj0kQQTizL4aqJ0a7XQ8y1Jwx9Y9TTYfjwxuQlViKUJWhorfra71xqT1WvFagrJivhP
0NKLUFziJ1cRJgW6lZMOfnMqu2UNCr6y8GGS6mTNulNyh7W8qUBAgpVbQ0QXadVv+MSgBKsvVGvF
ZvZGoFAS9hJerxJd0S7pGjQGd9izNUqUnSQKXbg53FZ5E3M3bw6uI4ojuGMLAJxFItpPzaVXBbHu
PExZ3/IaTHuKbSDfLWYBNrAE0x5ZarUvZfeoF9NuWlve6Hror+uSvzd8dtM5lHPq6HABiRFG0DYU
V5NCBj4w/qMR/feFBS/Cp6t55okfTFvm5FeGl3d5gT6Lvp/UlKFJdfA0UgRCQsHpd0Y/Qk9fjaE6
miKvUpGp2JksdL1C19nWQnOTfAU4t40mgd24X9s5eqJTG9vKUCoduUHrgfT3nhvfuu35uAmm/sGj
pkDKvr/VobUu6HaZgQjNYdS431qdHUiQXSgHTaWrIBm62yxEmddmzVrp8RhY4GtAFPsku12AV7TD
M5mPU1gHF/4IbIQoXDItmEDUPUJwNDdPuDi64rXmJRwSKdkWWoik6d+D/p7UM7o9hiXUfFP/KNuZ
rqfMRZ85AplY5dQ/WqNQmCSKRo6mWdQxBS9UkwOW4GVevsnefWaaXRVhP15q/kKD8HuZNc9WzZMJ
1qxSzitXlMjlW1Eh/MTWJq5nnUgqgDPBG38m4FtNmnHx0++9beCRTryN3eM2P1Ro+cm3avHiRuMk
yZ3wgfplgizQQebUjid7W4SPjt2EMXAHVArQiuW6y1nS5i7a85kLR+hoCsO4qg16/iwCmyz0kl1r
vTdF/ijyq8WIl5p2YKZx2mh1A6H+BL5J6LjWWVILkzYOmv7ZJ4oaDe9Bp6K+f0md4U1MAHSwZbgZ
QskaS6CbI+B494RUu1AztDYpYte8VmDn4oB4R9hYRYpZW8uHMsTb1wO2bYuuZA6n9g5eBCK7D9vx
aGWn3HyeCHdIWobCMNX7fuYpWewkd4pNsVSJHnXsdXaiEB3gvFvzYTzMHb+0lR31pFnnFV4eI3ce
eSvCcd/QLu5xl0AoIOAMBRlb3GTT3mqBAAbhCpoHYKTLCu8tzZ18P4fj1nP1gS7tFDkEOGX3bbKK
pBjD1LJhAlHAdNU7PeCRA39MJrfJIyadhM38shqxZdFGrnJT7WwHNxVHsXgJHuagiEduLgvfO/QF
TbJmwENQOGmIDL4egJhnEAVWv1YZDs3Fwt9L1R3tvekC0w2us+xODfIxpErHXTcPifax/YLvhLmB
sX5oofGUJZMFDkwruwF59ZYV4dXAZuBN/NKXeZPQjG565uzboIfMQT91Ogdt3WHhhup5HqeNKFSC
OuSN8RpEM8e+6dKmAnwT6tdJ4Qw62dxsmv4FXQpWNqQVRs4x9qyLUNFH4VRzNBZ9l5iKr3vGdlAl
rXPfS0NApynMbec407CAyAgmLlq5RQFQoNc6nHycoMESN7Qm0VDOVmxV6g2t9uaHdjb0jegh7XpP
FGCahvGHmboy6Wi9r2oAXVw1bTQO/loXjr2rh7eysx4Eby+VXuKwc1YO9TBdEbKxRq+tmeyqeTuS
ECs5VHE3EiCrKPHwATKa23Jwcd8lq3F0162ojqHh8eh7u1bZlyAboyGwn4mbYW/PyKrjw97DJMuc
fsXzqox4GHzTOLfmyqT9smDHtmMyeySxKnNv9f7W8Z0rtERMm+K706k3a6rWiLuPMEJLaU1veHVS
eUDqHNkTqnK9WRIq5ys1IjzStbcXlgdbH8iFgKZNHiCFW2iiysijRb0KzXJfQK8cI+R7M86PnKMm
5Vx1hGzDsNpUfEo8ViRCtbGNYHnwkBirrMPi6Yt+sZ+NAYOZTyFURTIhVf3Q9I+ea+27ZoP98QLc
P7bHpDLD1lKwbQPXKqIgC2+yhl8qfknEHA3jdAVMHT6LuyDnK0vofbNcyh5t1TwgjBllSO+ExsRj
56N/gZlwvHrjnmi5N1LEZV/BrIgFrzobDnJCjDFYbpmwuvISP6MRymzpEnrYKuarHoEwwwkTMhNz
iUKKV+3YEjzjGnrMaY2U/9origvB1rp98Nz7qvlO5sFNgrp/yAykHgJEajrYok9VAKeVsHir3Tn1
KrB8xYzmEaCr08LiT2gLhc/cXagRuhkUM/c1a9SlP5jhW+i3PgI190E5FD9chFvdO1B7WQevU25q
ZjasRVmYIlKq7ESke2GlVeliE7dUEIWhsN0oawq852r2u6jpO1dGcx7a0QJNjA2FWQXnpkLYqWDh
44xYPIIgdlnlE0LhEitNq7SqnD1A3D1S0CfP82LPYU/TEAQLGVyAl+HBgjpwZQG4A9aJUFO+9yOv
jiiZuPCJq8i+Qg0PK/aNyzLc5CA4VOgfB0UTYy1tBJkdOj87cjsXlbcioY3CorlW3HRPpWnCy8Yl
fNVX6v7UnnDfQyDUhhIB2GvdqPu5ODYIL2u1WobtWIS7tkVWDIvb88jOWfjeGYDXsgcgv3HpXlMU
32pgpLBii/ywijwXVnrktNW7/IemaEQd5t34bkRX7hrj2e06n+bxzTB/gioNTakj7gbj3SD7/Nlu
MrzACpXFb6QdnauyIMWKQ0RSpUpW/pXdSZ/gE4zDQZfau0CPuv6b6k+qbdRxQjeaCcosUnL7oFE/
xY1DuauF+thUADw3UA7OZIHmpXGGCLw8ZqI/i94DUU+CLvUgJNjSsbXvcCR36AriBMu6UMCbPDe4
wfIG7e+qHbyGd3Cg3Ti8AOt+UixRZS2PBMWyJJRV+aRFzbZu0JV5zHJY+Edl34DQQNVU3XqOxS5r
Yrp4dImZI8gx9QXvoNWoEEin1dTQbcA6/OBxbF96YnUPi+ydtet3qBAD3QNKHogcJexhCJwkN7P7
MgfMOtiTN69C0eOauAi+RnIAYqE+hOnebC/fKuz/Imrdedjn8EZIQPFmuBSMhxH/ZyM9Jvel24H4
KQ3y/aK5cr0C94Q2WxLZl/aqzjpoOAXK07hEq3U3yHd0hcqiOuihJOtLhM6yCJsnh1dzlnQSckq2
lAOuqbyGn7FNuH+dNTiqgUYvELkAfg7cGXauVsN2HSRVRycr/QiGN9W6zL0mpcEAHzYFH4ow5D8y
K5AX0OdqYK9LvyGlkhD7Fe7NBAHYtcslvUQZ9aXsLZbqOePwx6PTVosGF2LbgFNmo4DSXVTVVWU6
GD2WYZXd5s0cgsUjzpTWSy0fICCbH+AJifv5bA3wP4Pr3wFLur6dtDaXAxvIs5fP6DxJCB5tCo3v
RZUPtBBSsqJNIGYr49Ee0FJgyOYhnntMqsFV/rFX2rdwBvc8FRREdGTbUypsL7Vz6EqjqdfqyMfK
3eqOmhvQ4tZVKZC2AE2c46I0ZouzdXM5nDBbXHjMNODPVyG8LNqTk2nX2ohDmHAh2nDtcIRnpue2
yTL6fpDoMuPv3KoprI3QjD6/cKYZAheCpjTVPe5Jc4ESdjeROJtr/EdtDR/YCEII9txAK1VCSDur
ebO0ea2uEYQZO6lY719J3zg6Njof93Y/02bXQ9QI2cMQuttKVCEgzrzNbuDrkqFUbHL7UgUS1oWV
A0FvKUOzbYdagy+BAjQJF+jCPFKFOe5r0/Q2LY2yV9ptO7R6HC1EIy0FuLCz/WCZEUguoknbjHXY
bMHP7pCjym5mOYDC1qwA1AHpw65Ge66VpH02r5UFFdVVkdk4fjpb2mxdoJsphMw9lufGDme/fZor
tNtM3T53YEiAD3/igD227atWg96eBFsALQcZ2l4GuXtd6lC4qxKg+ENZ9WUHqVxo4VKW182Ii1CH
vjic80LHNBS416BVvI1mDBLba9Qoy2+v8rBW46rkPttDWgW1X9NUNM2hU1nhEaCfG5vRu6DSQSNX
3EDptBLS6et0Bv/jgeu0wM5JLFTcZRyCJiCVpeHnvljFMS8KBVM5iJkvGa2ajZ6pjYuXu0gErY0D
5huNwNFtBtEiNiYdPrjQMWz1aMt91sswpVYefnetiqNZRgV9hgi7C8DuiMOI7vS948OlMA9uxsxl
WMNGG6jZJavX/Th7r2IJxj5akJt8DXNXfENf9TteQunaQesMIWkDiebgWldhVaDTc+aMF4UXJmNr
zMtYFZyng1wGHXHMvwTNZnnatiW/WMRY70XH8GqFdr7jcA+GWJZzdy+9tpJRAHzyG4UIIsMQjv2a
ez3HfjrpfR7iahCgrBxBjw3Epys9N9K5tK24D2oYUox1RnbAlQHP9xwqoEg6xXjr8XJN4O12axaZ
HSCnwm1UIuHmdzUYiCVw5E2uFY5uNqjqoR45vZynGvpn9D6HVCEr2qNv+PwEe/phRReFvAd11drI
xb7iyM6epp42a6aFe9mSuXnCch3hW7pIOP+4jt6DwUf3in4OE9ZwsmZQXD9Zdek8+wsy8uHoTBdO
huJi5EF+t4IvAhS5FXQAt66PC/HgNlWdoPP79OgIDieCrMB5h3gH581sxmFdUyNX/dSi355TokVE
DAidHwdjjVNaLV3+nQJpuOpZbjzkppRmMUUy8BLyIKhm6UifuXXKt6kmuKupRDzYDjQKueuuaM6W
65GxYttY7J3hzQwQkrNsijwbPS27oDBbuC43SxrQ/N0hxTgkdTt2WxuS21i5VKVzJn/Us4Osih6o
vqKyGL+hIyAOLFTQWRHn+PJo79OYaeNWApvpMLE8JYgR41JxxLft3OktVARBdbXAPiD2Ox/aPmiy
6OTC4jNzxIq1LhzNiSm3ZJ70YzE7/VNfFO2mRDeRlTV6/GbKi+Ypy2z5OqrS2QiLjDsLbbRvxKDc
Y8B66xauMfNuspspmrvSrDM8zn4Ia2x9bCxg2o3M6bvfT+yJMk+tq2LJN4JVHLFcARsFpXmTwLlq
fOI0+6FO4sHauOTbkkN8z9Uwb2RTofbTE/3QjiyMTTF21zUotkMZ5t8KvuQcGlVmb8gQFinJ4Uql
F/Cu8Sgg1lWF0x2mmmdDbEybRQJZwoM/4MpBAPhDP8315tSQ4j50ONYEPA5jWc3p7PL6sbKRrEZP
WntPTL5g1Vmhi4xSmz171jBHtchF1JkBZ5Ysoaie7AsTuO3GOOH3io7lZcAIv9NTD+OFoEF7HVhB
DUhcZgJrFfXwgzuyt0EMXlTnYfWMxqfFEmuK0DsN9eIuhyBs5n4dqrp6x/UBdjG4BGDrmHNoUbRV
M3R4yqb5Je+b+U7jHFk5OXS7uMkQHGALucbFeApSuxwH8y9C8Fc1qruuwf/ODWJ+K1D978pY6x/d
yaplOv+r/g9WsBjIjP/ZaiaF1Fj8Wr86/fF/y1eU/QNPupNBsvPfVap/bWYcF1YynouiFvBoaEE8
YA3/cZmh9j+wuPQp0A/bg4SCoKj0n/qVY/8DI0ibBvj3zLMpRvqL+tVZ8Qp+sFDYgP5yffhqovKJ
n/0rDxNYurNHFwYLUDtiatINxMG7fsBmihy1y6fVUN798mL+IAz5vXIMIvI0YkhtVHVdip9/Vqru
myIoRuMjuewHF5R06wZi/c+HOOuF8V9jwIIJRUCYRp8bUzPHCJmFQR7D72Fr5pgjw/WeAUEpo4OK
fuBJo5m9jdHu1PH+i7FPrMkv5cDT86EG7+PLeqha4wP9/kY1t5EnbrM8zsa3YjpwZAAK1l/0rI/y
3EpccoVoE0nR978dFxYWJ3tAVH98mEOcg3blPOuiJhi3FTTBdQWWyfZVlwcXDM4jNE9V1V873FsH
7At77tMU+e2BT0VZsJEwU/LxOc9fNjpQd7nWTg31Y5dFSo5tRP0+5VLewfBiSXw7+6pBxIdZiyFh
iwQYB4sqgMXd7++4BArdwDKmjnFxQHoPFQ6/CkRUzNZREv9+DN3wZkII8AXw8YdhYRblhXC6BWVo
n3vNEbgm+F2JDC1iZ7gBLLbzWmfzlGaq3i41cl5oawZB5NvnX/bDggGbiQqzS10PRkIfPuxgo2hQ
67xCitWdaAwHHX6yboDS//NxTnXqs++ICeTARYPaANHPfULBLLNxGloU8iaYQkMMeIrvOgKZGOxg
Ph/qd14L6zNANR+0O0FXRobK/RkVxnIJ7ndwKqg5BbTtVyiXRJAAfz7Ix/d2GuRkynnqj41t4PdJ
0hvOO9uyqrgcS9SP/SyeFiXTzwf545N4zHGQ/QjR9/FskEY11ThLWqH5S5etLInGrcr0L7QiRfL3
I8F2DCcJdCMgfM5GyqEXdrDGMQ1gco99OxawS8Di++KB/vTWgBHhqHIdzIMPnSw7qPOdvqtiVCxg
aDreDrz/YogzR75/P7+LVeTgUIQK8vylWch+9EThy8jJHuM6o84RUVq3kWN3awisUuAaA+cCxMsJ
tcJ6M4Z6hMfRTG6cUcIHVAlPpCrTf2dW+fN3YZHh9UIQBh3o+StW6BVhkNmoY5Sc/DwSTbasmi7I
bv76S4KxwLwEEg1X3nNNVmPZNEdrugolkBLdYwt0u+IQR45fzP+PpyDcdxEn4HiHBBM3g7NdUpDe
FlMpahTal9cx9IGoieqOhNxLSO1ZqUO6H6HfsWevQY6u6BgqrUhtTrvSI/V+yIcS9wvlbQe3j2d/
pu9ipkhlcFokhszk++dv5eMxghsJmkcBfKeAvc51DMzPUe90fbwVfcvVdz+74rFzDST282HOMM5/
PzJkGcD1kCz5aL9qh0Yi9UBr2Fmx3dzLBVneRl0FXVZZcTtOcoiRM/f9SDtQZ0dUjZu5duZ0tPJ8
jdi7Yynhwxd778eTBQATGnch6MPU++Bi2vSTQzRu0DHqSkB1dH5UoXypxWaGsKFZYJY94Mb++Zv4
w9ZFgXljDhKCU/vDJmw1LU4Vu8Zt2U/RXQP9O8p2l3XiC3L9fEdhCIKwnGBGD7EbUu1nAVFlQ1I0
N/iwvc6tQ1jQLJkXZ/pilPPT63yU06/4BdszdZfRpi2wdrvBSQqa+zG6kLELR9Ih5c04f/HFzt/e
+Xinf//LeAUJy1zCeyP2xksX17/hwf7bfeLnEDAo/wmXwQHy/JTsyDyKEEOEfM/g1tAEJ5nXlxD+
aRv49dzHMC5sDrAeUGyBcOlsm3Dqeq6rlmBBePmyn6jF1jzr1TOcB+QVvM2ml2ma4BwArkY16jjZ
2LVMdzLz+Xw+nm8AP38HMsf+aR2Ahz97XAWUFpdWjQ6/U7GWrQfsA0lkyCK9VDhEwjCj+2LO/NzQ
Pzw6AhHskiE0DOcbfuAtUEy2sCOBD45au32TXTcz9H4Zozwypaxg6xZ6ia4zNxmoTBi1HBBSxbG2
8z4m1ZVphw1FcsVmw50YsqvP38gf5tjJsh37N65n3gcLdc/gzl+iKXAMS43pzQoovPZCFNGcLFPs
i7f/1Vin9fXLfB4C2nlOhW1RDzCdIvQ70+EK9b8vHun0ET+88V8e6SyKIaxZisUgcodhUrDP234H
d8F4YQClw/JGo4MuSpzzC2AYnnz+Mv+wDbkIOnBzRqyG2P1sZFPWwrPoiGnOLHgfjqy+GJ3gq83u
DB/2cbDbuG/CPAIG0fhy/tl7xOFIYLUJA4+6KVSEnoEbjWtf5IEo8nq2Gqv8vkMaLMzanZyLNQ+L
LzamM10lfgGaJEEmBC7WD1HfCM52QtRLRoVs1BirPP/uC/eKU35LOthazk1xsEdxR2YHzmjAguA5
8vlL/jCLzsY+2xVRnYbt5iRHeGO9LZJHDsoyKgi+mKtnCsuPj3j2ku1+6dAXHLjKsECL4c8b3ypf
BFIsQAb7HWvQI1zq7cDnLfUtF9lZaBYhYVx//rAfNqzTw8I5PvBwoTmZI/y+ZGp/mEg54VOLujoO
hdyVlgXMprqlMEHKOmRF/3680z4ArBl7JXPPXi5y9LqGP9QYo9cmfFL9tVJtApO2kXlANrsvRvvj
SwYFj6dDPxIHF6nfH6+wpIT/EL7lsISboi93hSevp7BEE9jh2q7Cy56h1GEbf98jpRz1OoBh5PjV
Hn0eGZ1mMyQNBP/0fZChZ6dTXfrLvAgbOdwC1ds7MTnYo4w1+QerHtzxoaXz0t9yl3bDSnHZezef
v/QP2wYuwgFybUje4R7+wUq/nZRlhEBQCLenPd4ycv2s+MsMyumyjQPIA5MO/QYqlL+/6a4qm85R
AIV7xZ89b47zvjgGIryBdf6TyPQXgd8fH+mX4Zzfh4O7KgDGvBphgQcaw9TDToEg+vy1nVbgb/v8
2SOdBX0qcAskG8x4Olm9iC1jsoDwhlGce9oTvnggG7nK8/FwMYZYA/st8lAIaM7WBorUQcGbwopG
FKljNWkHBnj1LM33amRERja3AiuZmFVnaQhs7RYWHKMXCTZ7FI4fGapREZ/AxsVBUKFPb57B7rTI
A49flSgG+DvYS1cVypwaxLRjfHXFF9t60i3xL6ghpv42TUNWJKhBd4emh/loHBaVfB8Xe3xH2615
U4/DeAx83fQ/2qB0DhmRY30f2qgMY9OYzX5R4Y1fVUE6+ZZ/DxFoc704xRLsS2daIP2XskRTwYb7
sKNapu56JB2NUUdH0Y8ZqR7I4khEJOgrenAJetUqqBVSMjjZe4lz9QmF8/7S6WCaXflejxYhAvKk
un73vMm426lW4QLA3rZ1nBcmRxtI+FLFApBGnWqe5yCSHNwQY1TanWGdtRQXpDGsX3gdoIyL7hy7
FqnRJZUeDI6RQirkE9wxHXS7ytp95rAcXZrASow7KUp6rEW14iCILxYvy3aDXcsVr10wi8PIHolV
m3HjaZvsid2616FqKJhkc8tQ+7ka4Ke+XaCRhG3RiZ+GcVo2wB92C/TMjzOnK9JlaQuxsbqsW14n
j+smFnO3rOTsgp2lpX8YpXCOIqv7OW28BjwxPij4VsvMt3nWOveeAC6DjFTZe4mCuqTZyqA1F3bd
k6iGzyheHDCUzprLk6wADnHw7T3CWHEHSbWITQumLCDDuulr/4l1HP6iRMBWWY6X9gRXWL+HEyLY
wGOj+ibCxIQrG1fvAWsQ4Bc18AxSwG4uGpo1zMR2DlmsyHCXfe8bDWtPBm/jujIc7nwLS32DClvs
wMLyCj1R66PtW+Qa30scVFkS+zIczKtHjIH9bUvh65zDJzxyW9hoorH3jobtO5UAM0kVHLtTWqmz
0FqxKppogYokbgfiPtaTefVpyZ4rTtu9PZ18iNFNMovgBbuVHeu3ZQcuArCPtXV6572ncF+P4fk5
gDgv0z5X0QzTQIvX95VCzY713TaQlkbC1r3Jih+hngJw2rm2npTXHXSHb4x9CSCdpneGjl28GN3v
/L6RMf6QtWl8vezG03lvmSyAhbgdeVk/O6gLThqXEyjGzFx0aasIPM1seWA46EDVa3uzNLja8+UC
9cXUcHKH+qxEpblCscDLT1kvdO4cqCq/tSenzwl+erHKhjdKRnB3Je8vYVtmdoic6gPHCvu+KCBX
MQWyAE/yb4ZXF8jL2QA4RZuHT4CFAMU1By7MfQPjSNhxg0a6RzNn0l47QaG6FEBHu2p5CaxjCp1T
7562vl0s1GsiYkOHPZN310AIQYKfxv6wISiejeO85BammbLJCNh+IkBYanFXI7N1MVUTvwcJXib2
ULEUKfKi3gnsbIMsixPYs5ot5rxNpQXHz2EKt02OXSHNFbykavsSrcHSHKyULhaOlvLeD1+WFxMH
SnpC5XWfGjFhAdVuWgRMNanknoD5n2NkDG6+iQPRPeQSZrQMTiKRrVGOhp9gukBYg4tsgP9+MWu3
gLcczBFbE26LBiaPJPzmzc5KVzwROB+4KVfShQ1pNT8qvwbYWWK4KuE2F9/nJp863FE2k81SMD8p
A5/Tz5uKKjBmXbQAcZskLFdjFcmuW8RG9ow+DoutkradnrCPJSHjRO6Izne46wLyIOadwSHZLU/8
GPcfRK/kFTg89CpkHuw6QQPCaxg5tlebLAtiAOdgYV7sXFhXXhLoDoZVWYEEhFQB9yZYRoDhqYa3
IPeuDeHQ8fw/6s6kN3JrzbZ/pfDmNNgfcvAmQTI6hUJNSillTghlx747h/2vfytsX1Q60mXVRb1J
TQwYCYlic7rv23vt3AV90COdvmvtPo5GcMISzr/3wUp408qx07t8WLVm403ruh1k3D3OaNj90EM0
tWkWU783jRJH2GIXX9YVxPi4xN88ZQBIb/LiyS5j9wAv9dau41Ofah9rx37NGwZMaUe6Sj4lnnfv
WvUcCWXtk4XmtVOM3WOnQZXElsEMW2sg5JNuRtolksE3Dk5nyOqIXNN+wFPSbYw5lhjX/I52uWCJ
WMv4pa8brGPekJdRVXcTZiuONjt/THZgKxaE/Nrww67aAWkfisX0qe7r5d7Si3mnaZV2ghYcuzju
K3HT10WqhYu3ekGmKvu2xMTGqEtOHmpraI108xQV7zSfN1OPiWU1jK9qmF/0cXbbIy0F/CPjFH/1
xQL9Mp71dbeiUS6tquXMjodrcptbfSqMPRvbUJvnkBMDytrl6NnOpoQjimsYiViFDmBJEa8pnE80
7kE6w3+lADh4TeCy+3iBddzYR72sJQK8xLK+o3ljk9NOmFeEiHTp3lp6ekuRBEcGxD0Bug0FenfO
xnOmKOq1JGuAWmwOZQl9OpiovJioPrtHCfj0WKYSpbRukQdgTF7+6iXpUh5VOi+IrJ0Ovm8FDFoS
mVEyphmlTkzgEzbVA25x+RHVAFoyoaM81kGKBl5dl/7NnEALRXLAZsHJdaT7Si828CgzvCm2ixtx
RVaWrE8+JO4jfIk0f13lNFJ1klwtUJ5bkxYi1n2cDCJk8/M10a36q2rWUQWN0b4yWb1Rhm4pm/c4
c7EvLQ+JqU371a26M3qZXIQqvhDEVbxYZ80qq2YDlHqRzDJY3UK5FOZmzmFbbhYjhos+a83tLBY9
bBwrf9YK2aDEGPN5jy9GkIldkR86I9HO9mYnBhVIxE7IGzvvcyfbaTcDmEcWnjhzEpoKZhgNu9oY
QgTDJDKUTvPi13OQ5+6rEq1LMLomSB8ZyeEwtYPTdh9mz2g+Z8Lpd6VNQEPrahAFXWeaoj6bpnOF
LP8+rQWsJd1/sfK+u22Ftp9JKk7xgjqgFdrCvIj3kztjbposEEzWmgUr2Rjjat2YzQqgs66elZPT
7+imVg+Xzs9v+wpBXZ4kyWtiNuxR4uwC+gWzDbAOIJ3prJ/sZTnXM4TwPQrbPWY16COL3+6qxapD
vfYnWPvx/BDbMYzQ5sYAVfLYpEkW4m5WYZ+SslENaYqfYjr0hFcbVBeTaF2rTxKXwVSXEspA8VDF
3lPd1urOj8VLpWUJ8HtruzqtohiIOyaW1CNx5o3Va7LyGG4g1aKEY00ImMfisypssbfX8Q4r1wcP
EFVYLQN7wrFA6NXWbvVoGexrNzj+pk3DvhcGcmk/5rCAN5qr6Ud7aeSNZ6bqtcTik5TGgxXPLzDI
d5Mo+2RflswxZR85Vt1k/MbEfSum1SJOUVq4IwrdyO8tTLLMuQe52uN91jcq3uSOFvuId2v5ZUrr
7qWPPfnYstm96xQqokmt7dOwtjcLMi8ZNlP7mBFgggKo31kFXqimaYsfa6rvhljOr20rqnIjMuqz
XWl/TJ18Dh3dfBND9r2q1vmUmnPSYiZx4qMUw22Wm9POmLmJpobJmhbZRzLvmlAWA/kMs0Y61IiU
c5jKm8QBpZ+UubnTLDpFZeJWGzWMDjtzE6UaXhuLeeBDt6JWzrMZ6Sd2jTBvsjcUWIE7tuKHFC7F
gb5N7qrBO7oZNkvPhfIOF4feNQpy4Dg5G4Cys5rTZFj1fmz8cet6qdoDZq1ZeD0ZEr6T4+Rk0Ida
ixeNCN0mde+XGTx0YXa3onSxG2HnQwBPjsTOB0sVEFDISm3S6h1vLDjzaTDLeOfOLn4ho/8x57iB
NvoiO7VpZtxPhdUvSSA4hXwdEoHX1JnMwO7S6bPEERQ6WfLFNWfMBjEC8CZVj77ffK67JY1GPVmr
U4fld8OMsRCJEqfFQQ7GcNu17KpS1F93vqxJ3MXh2Gxz35037qCPRZgVekJDjPrgxo/TMWoNd4to
We7tjNlToEPvgnmN6x/YJbSDnFs/GvMux3gNeb2PyNrJNpUvKUR1WROZRYXcde1z1FfqSw1PFpdU
9lL4BCeBJ0qQ/HdM2UU64r2RAyp6NLMwtQoOd00xf6ztCym10c7JXPxozEE+9DlK2q3jLtVdlrEo
7nsmzZQgiImNp9FTdgndqWtIDu3M+m2dfL87ckqOkxtnQQv+UitDL5YNCsUaT4yT+Y8+Pl6HbriX
zOFgeGMZZHFfFXt/GiS8ONHVnSAAYJ77W3j4grZUPPto+9uCv20x/MJ9RFmND5MOy2hgvtP9g4Om
MUiJH0YeBzKpxlKMBm3aj3aFlFjmvRamwjWioVys5SWTxO4GiTPxB+QaYUb0a/Cc955AW1dDNU1c
3YpfzKYasx1utnTeVZ41/wA+jIXLjWWyyYuiZjvk6OXzokacedO8LM+U8wtr1yHr/Z6YxdiHoy3a
E4FI6b0gcOeD7ybDp8F04jqKqRMup9Wqx+HTlHhJhUBReh97A7MKZviua79nWevfc8LABVO1uWXd
sfEQ00fUkvw48kBcF5m2eB9HDan3XdqOiuDYdhbZKR/QZJ4ba9GdkFmpZSaqMP1mfn9qm9TYz3J6
nMjzxPvbOdyG/C77Yg5SHL5qg3mNdZQut7SOVYHz/KXhjxxuKDyXdaC1lr8j09XfZey7+v28Zj2x
NhyZzNZJCoTNa+zyHfrnxe6nW7rtb5OR39Sa0Ydx3Zm4ETTy1rAAjMXXSSbyOTMmTDByKTldGTWz
30DKCckI9vycjXDCxl0bP2n+hyyTx8xtOHOD+2cSaN04YAHZssC1Y0qECbIx+3uWdAS2bK34CHvM
PHEKT46smoT92BxY9Z2hPzhYxMI50cs5qoA8V3sI+I6D4HLibKYpIyTmBrOHM+ihMjPvFC+r121r
HEWjZ2EH5UGfyyy+sTInavXlxpIvtvi8kCyxSiPbxtbSkIsqrfJBStON93kVTAMqUL64c586zUOL
rRfYNhdsXifTaLfTmH8ucnb2yYrX07hd4xfpYdhuA3u+WRSeDoxE1OJy2W3T3P5CbUMLwPvb2aaW
9alV2Snt9P625wDneptW4ym5E+YyI5YZPo4e6Hmm78Z51b8r+gPDJnPWWASWhfWnZNvvFAy5hdbT
KG904VuPRM12Hyeze25vPMuVJ4FNlEWy5bdL/L0crbWeBBCrb0s9aGoVJpUeFaZxdjvwOkzkrk9s
RTylxrbUi/guc90LswS3A4dzLOVs6lLti+mmG8JbAJz0a6AzvdZ4cnJC1Zai3jAUomlECbsuMD2z
MQv0iV0gT0hYJX5VmpEHx4dMHmXSrTQaaJnP1JbgewlqN31Y9MrS8AE3aX9bOdoxNc3P/rrMXwUm
v7AxtbbYJJOFvZQPMt9UUMXf6kKjvlI31F8klff65BWAq7faXKaRyZgL8fk3yJLKRZ2Tooup3Vgx
0p5U5w9mg1biEBA2+ID5pqourmydeE6Vfp0L/SDwkbBbs4d5ipqEj/6skcmy6Yb0qUNR1kaTsL8r
29pVoA36jjPXnuizVFCgSl0M50txNmpMhDWrclQwVJ7YfiaPvd9unZIQEdKZYudgGhSciDqw7rxF
KbkttaTzNlZXjfMT6SX2hkJXF5D5g7dICYVuuX+a3bp1vwwGKXV54QnqHZkTWCzLgbk6pmVvKsVs
R0C1qGPtMDjabVEoHH6pPE7NeB4lXum49o+D1rbnQScxu9GNcBk8VRAqtGItC1GmdarAK1kg4qg0
pzgJy1r7sL8k/bRr7dy2nRzoLYztmxFP+czq3RCrMyW7OdOt72hy+nFrE5b7NBnteNQEntdyGPXq
VIlMT84E8pVHQ60q2+il9tIUeXrC6qHXd0WtL2zsSF87DB6pUfFGmgPBNDhjhvU4Oko/WQipPOgW
DXko2Eb5wkoQ/cVYzPm2oEgBUJ/w1ae08KfDmrrpS5NaeX1SaLy1wCtIvI3IsimmuyUek3yHNUcs
R6NNnnSzJrct001mPwplTroteld+HBNMKMEI8p1ygU0tjRkpJxvI9IYzU1t/V5Iedaj1tj/nGliM
gj/nNCV5nu9irzC1IC76hsACS0nj0+IZdA+2uRJzV2+TUlta0hbFhEMUleDqpwQuNEPLUfLTlFk2
xyb6h5fTzlCJ1H/Vh+RCgdym8cpv8LcWh6ph5/era+3m2hDxzqqNAvurJu/nqku/AQJZnow0Lc1z
0pflk2NJle/jSarLL8XpHpndQql8748V8WhaiPEYazL+X2iBhHk4WGwZtcv+36v58738rjdyHd1G
1XTN1jNMmwiyhrgV1cswozoFAD5w/ad4fqcnc90TulyIlptruKYONtC+av+Z5NT59khzgZo/QTK5
2QaVkb8UKRDLZIZzkrKHd0a7eafPcN04+f26Dmpumsi6pf9OAvqpR546WDa0Ei3aWFXlTpdJca6W
pn1HlXDdVrxcBSwniEchHP5z1XdLeq3n1fIYUwxGvPkgwa25XSFD15U7HvqRnLF/fnHXXdvfr3jp
LNJh8xHAXfWf+hTyYDPR6aurO2258QlYcFPnnYtcd4QuF6FtCayJrvhFtvvXrhP7wBq920XIlx2o
CoeOHvmjBYfhPSjn313Ip2lJ19J2LOuCfvpZydCWpl2RR0friRJvosW7vC7kmdiX7jGL83ca3n9z
sT9AaDpNKXCZV6KVfMYR45U9Fxs5yLFdYFesGgkRwHrn+f2iLOABElJ7YVbxCGntXz1AXeRLggCc
r+/Vv6tjcgSf4ypq04EdCOXsbOs5B9d475v/mxskfAzFBEIkNPvXN5hJP0n0mFNMqXB4pqrTX2ZC
n4K6KJswbnLtnQf6N2MMuSJWBByal3F2dZcpNVRZLnwmfoHR01t1vEUkt/3zB//3F3FddNXMIRBZ
//qJODoL/IRxNBAGVQMorhyjU/s9hvzfPDpfFwgxkNiRM3ztrRjof6rJ4tHV3l01PtbTNzt9lOXH
f76X3wfOz61WvgsuwyxoIQzAyXHV+tTduIIWMxPTUtLJgoCgsumtJBV0csujlef3SG62ll42rNbx
RkhvX+TuyRTEL03es1nzmDVlLyAn/HsxqXfmzL99CB5yzgtwDSHg1dyS9pXqBlZ7SkVGtW9xOofj
0tYHiYYmsFAB7f/5cVxe3V+fhs1a7grBx4rC2LmaPUHkWo3ZMko8GBV+sgSl551zaELWsOynpQfc
Jb/0Rfn6z5f99TZttMxEx/DNMuKdqy8qY3HvCgHvrWrJH3UA8/SEISj3Me7fw0P/7aVsBwsCo9L/
HW338/w2Y/cyLzk1QUXJtqBpgxrEkJyK31mHLiPtr0+SBQHdJgud7xi8vb8OkppulK9a5lGry0O6
qGEPcLs21miSabj0WI+7d7WI1218wcbBsn9X1DgIa/yr0e+R7So1wco+GLYFpsrY9alRXI4tdLL1
Z2UUn1Sj9gk9h07njFlQYLP6xzyn1fjPL/SXuyeGRyDRRp5OCtEvq8ioGWymLpoMJ+NurYdm0gM6
eRtLcrQq9/V7lpZfvtvL9RxmCUwegm3U1Xfr0IbSZWNS0Y/K+/6GPLQQLd5Lv/vn2/plc8FlLrPr
RRYOXVxcDcfa5dDvstEPKFXXG0wYIkBW9Ng62pNTZ2ACzTH8n13R/Otn5NeWh+m6lYFbfgPhEYyl
Rm+DBoHWb3Ms2P98tWv1G+I++yLYwR7HBpH5/eoLQkjU9YnHCtw2w9Fw47OlqrDlXElJgxBtc/W3
RDNv09b+48r/v42R/4ssjxdDwX9teYQMo6a3+u1n1+PlJ/6Edvq/WcLyALpd1PyXbtO/qJ2Gj38R
9RHoTlRVTNb8y5+uR47nv6GnMy7gcXYyTJPMfX/aHjXT/Y1lTkdAjo7kd6bnv+V79P864C5JG2jf
masv2zeCBKyrbeIERESXPUU5R67zGErOUMUXLS3AI9o08PXAdotE4dFnLN25rqNRvUapm67nqc1J
t3c6igchNEla1gnPQL/NKg3mo59MRKOPFlN3lFZmOZySISn8o96r0sNiOUKa45Tn6gfwI8lLNhgz
dfZ16eNbH0PzG8GBHey8MTUgymmj90YfowJD6Q/3MbKqN0EtMyJZu3jNRONs3YkKTlekxScbzTQM
jrj64oOTCNY580KC+fIzPIPslZA6DtVGrzOV+9aLVjvl50wR2mp3Q3kvSzK8WVL7yNZn9Cc2lEOm
uhwZ2jLiz1x4oxlsCQ0IjucWpMYLTvTDoNlP5tx2d7LS4iosqUI/DDOew4pex2511/ksanrQas17
mJ+DEpGRjtbZmHo1Bl43u9/0Tn3yzcSgOVb3G86wxr1KJrBCYorJkbXXOiKPtyH0degACPQFGhC6
mDAvnAE3des23p0ScfaFtGiiJAWn4bZOD1SMkyc/aemda52X7C0oS9GyZB4VTZ2fI08yjxwv/iG9
9lMlC+baAUwKr/ZiaIeQOi30GazUdw6aa5S7KmmLZ9cCwD2Rn9fYdBMtlFvbRispbLu1Q9bg0N00
jSh3jQLMuVpKPRd9Z9yB3bjNmuI5I84S/Zgn/dCcs+Tjusj4pkp629w08Vh9kyNICA3Q2t6wqhll
kSrTWxcaINACFw2MyAUWDf62KtANt71TapyPSvC24BqBfm1aPz3Qj6LSYpsale4xDXxl2KFh5/R8
UPzsfNq82y69oFkoTB9jJFib3BsXFlJyX6lOcz11dpMZjLqV0oEtcjBorXFQ1iJCD8qMo+wqagqt
Ovmde3a62rrR00trA3ZEkCpp7vqScHJOCO1TnYvqjJ8k/7baq4uiRA3VoeyzcTdbSxbFdtp9dOtS
h/fStUFH6tZXAowhaK5Wvqsh60FdRWPfuQYfoGYi156ze+II1EFVpqB6uXbHeimyrayq01pU7Z6U
0W5jI0aA6T+R3w0FMQnYLrW8hEoQ8G26aH2cZYhcSa019VP1ZLMRQQUxmbs8T7qdmYH4AC9Ap53y
jps36RKWXn0cyIK8WTUS5GvT+DxZdo4xx0oe49yflg3eJSdoWheRQdnOd149p5FFhSrUNXp1pa/v
Voxtd3DQ6u3Y5dYtKBb/jmT19VxrXRIkFrA8GqhAt9rKt781iQ1UV1fTQXVzdtNlqdgaQr0a0kgi
wmXBqomlvs0hnQeYcj8mBHDMRID6hElNft5725lXf0zAFGYbv1vaA1iHpzruQIj5qRTb+JKe1a8Y
dtcMrNvS8cpTQDmfwROUBOPyY72sJd/O3F/sroyt2SjCWHfuUC1RRC3SKYRQhdQvwbWBDE7mh1i6
XejGSUnu8WAdEdzYNwXtzMBQhXVsjDjShfxmjsWXzGihdS1o96hEoghoCcbcKKq+H6kDrstO+kyO
VPOLag/OK4H11xfaNHxhA5iOO2ZEp6dd2ogGVWFWp3aoEseg3KXXb4VNC7HsbT+gR+fexsCw9DAv
dVhnadYZjwKZIBofnposkIkL47Q6CfONaSmEcWQNz+nDrEjuRJxAE9aajCasx3JrNcPtPKK9bPR2
b8oW7UZxh2KwJNN6gLpJ62RnIFQssuVjm4zUjOn9c42Tno0R7fMvtt0eczvdtmRs573ODtZe9nqZ
niHuxMHYlB96q58BO9BdLbtQ70iFK9Md3bttNaFmwiBZ0rT0xPLVzj7oMTOb53zq0N3RSdkactyR
xXnrmXJbkxHilTCkLnrCHH1cDv/SLm/GyrqJ52bX0K2GJrejaXxYchjIqj570uRsiEkLAk5F4ngd
r3d06qKaxonvI4dZRjPQbIJvCMXZtDMhjrpSR81x0AVZLS180I1WPjMdmPuCpWdAhzRRIyBP5L7X
JO0s3X5iSgMTp6F/2LBuQaidzCwNRF2gJRCDuzxY1QTWemityKzSh26qa1o+9V1nWacmyT8g49nK
ErSmlsuwq3RzT/8Ph0PppN806o/rMSsm48FA83tINZQOtRe7z52ZAMAsjOKZrmW6L+XEtMcmHJEh
BBp2pCiuyIutto5falFfELAtL/RHp/d/mDUqzLHyoRfVxqm2k6/wIdXGbS5M2zS+aIXW4eDjsCSh
vb+NU10F8yCtQ9Gl8Z07N3XYCYsagNUcZ8+nup0Sznwpf4BBtI9MhDRgps4ERaSmUJdtaDQpQDv/
rhGwQoeehk2heQ3+IyQETSy66NK3fUWT/i1em1sjmw8CEt2XtbYYEf5dZa0mtWBfbhO7+eAAmnW0
SgVsV956RGjoeUb4LMTvQpOxcKm0WxLpt1OunQ0kU7elEAvapOkB6d3RB/AYzDXTRzknL/kI5Wwe
xXFY1DGJ1YOegJGeTKbFEYXbAGPWk3r1MlVgLtk3THsqK/UtobjibSJx9Vj6Xb2L+1jJDYqzbGvh
0NjQJDM+pXbOUs60rawsGSJR+Wx+xtb7oYzWPLlVVUVOlxWv6aBrnyax3rJ2lBhaPNKp48an6cif
5Na6eehB/kbMelSoHEKrhWt/jkfTixIwcJEz6eWEFrWsd2QSfzIQRQWaAMVb0sql4C9D19KBIi3j
2IaNBPQ42U1175oDSakD5xWLpShr15fYr5B4yvKuQFjbjo72uYc1dDm9bnj3p3ECoVoqeRgn7ZNB
EDFqYForpFanc1cGubIeHJDrZ5BXp2pAnlKZhrYDtslMYWo/VDvZt8k6Pa568Tg4PkCp1uD7bW/6
0t1qQ4O8yC9+5FiMAcprbkjgCZ00CDz56Df7Al9imLIx3fjkj7ON631qXPryrC689gKJDlZMmj69
YX3yjOqHE+fmtqP/sl/a9sYVoManqntxc3pQyYgcS+biormoJADaAsD3aOsd95TK9raN5/K4lrNB
O3V6Mi/iDLey32IS9DaIS9cDQh/ArPgntNF4TJV3l+eOFXRxZywnmQp1r4SQ9GRSI2IPXIZdjP+w
AFf2jTxrWQaGni7Pht77MJpknLw5l+zn0SutFSlzpWjGacupQarw0PDENn5mo//XZoK/0SwgOZ8s
4J/mekDJw/8PE4wnqD8+2jMtQQQVK0ejsAHYM8p4p3S0unHRj6UL4pbAI4jDS9qhlc7rxnqolVV+
tjVUA425QsbLC3nbO3a76aY5PifuTBR3C4l/jxJynYK2dOtbnAjdZ32e6I2zyz0UQh9Yjebx0NGx
xGMcOxv2At5J02DpSZwF662AVYfcoe22bLXFcRb5a14RoLAxjdXYqRG7qTIS+1UtF05LWbqbrHdw
v2SVirw0A3Rt0E+e5y8zYmOKfdiE7pMeOzjcc+mNH43Z0/Jd25MWXWga8PlVSjXvAI03Z7kMy81g
GJoDrWxe9DEJFHhCtcvnZjW+zQ7QKc3P0vkWcJPuhtjjH5EaV9PezxDah/RW5XPq6QwYp6+Nt9Hv
0o/gnVAHa+XsnFpBGiWcw7Gf6LImifxmgTNyN1Oh8fIXw0xBni12bh2hgmXubdM0dX3DXA0djGmc
XhZCB5Q6EjJpCcXb7lEdjb0OglBf9LjfSdfO9a0pFIrMJnPRTtQzYOhHRJW8knQmYvZxVrnE/IAf
tlCbuaa6xGB33S6aE6WJ4zpQzntF8GvYMIe9TAukEwsnHBC0fIZkB01aVFUmaU/mSXoQLDvm/Wiv
yKCrdVE0vuyFExmiYRee1IqGqmXAJmAb4sJxvth6XD11Jlz1Ay35kVxrglTMs4OYj1/cucV0AjiM
zNMXyKlGllk5voH0qrWUldHOHtLKr9ojYiSnOawSAcF+zGjHr8uYzUdapu1wM8VssC1ZcTQB+La3
EIR9RxPUqb1g9gRF1dUXRu/cdz4qDqffmvythwkpGVJ6Zbsr+io9z+2HhAeJTN86zMIadnXezmjp
yrXelHp1zy7GpX7ELnLdQk6+I538yVj8s5QZdDQXk0UT+bgROVq2NkmUo7m+1VomQEvrbjC4ZFaM
AGofUl1HKjwMCQXFrnb8GhT2lIHnTwcHDW5vD6960ioO4LnF8gqwqBRbAdhwPYqyuxtaBDuTk4fc
DSIKOzkZgxfmRUIbOYZh9IgUUP+M8DL0/XG9y6AVb40EEyhkyzYoYdR8shpFrsM8PmVivBUm0OBJ
+MCDOZKafPjJ7SD9mvw4bS0/L3KkKSGWdP3SFmthvi5jK4+VNc3fEMr5iE/dYn7zmdYZWqNbMr1u
KzcVbIFbhJ3AR2clSPfw9kBstFL/UClcPZiAPCiZUGYFwhUwLyPJFNuV2lkbwj2U63bScJir1Fus
bQZbtbmx87XAQRrn9vNa0exAB0yNMbIn13iqWuBrAaETXcqS0rSfJHNHuc2kGhRLwBR/a0Q8jdsC
V+wPHDXiESnX9NhBkSs4F2kz+33P0Ujf8NCXbBCRD5yxWm1VkZvI9tOEbL0I0Axp4OfZoWGsQY57
XpEkPnaT0746q4PsWZYN78Zc0uXVj/GFbnyVLtkWMh8A5DxdSQzObC97NueYKjZiaQv9sDUJ4Gtz
vcb7gg/V2Poz/nTUnbYDuq9OV6EOmMFBTmezfuHlFWqgpFB72m5emuqzmdv9AxzGFdktH8GlZu0a
f7Q1/q1q33+Pcfa/LarHpkD7X1f9PsjsP06IcP5S9rv8yB9lP8/4jUSaS/8aohl55YJm1B+wM+H/
RtSFqRuUy4CH+pfG3p9lP/83rHseEApBLj1QsMsP/Vn1c37z6QIAqICsAzvi8k//BuzsytJKOZj+
JWOdpEEcnWRRXrU0PKFyjB31EM3b4WNLpFoWDGF9xrwaAMb/4xMBc5d8b+7/6JT8Rz1U9w3jQ/3f
//PXUvu/LkYFGq4JFtrrSjSpLhVpETOna05O6dKFYkKM4ywAaRdODe8ltPLMf2rX/Hq5S73zJ3GC
ZouKDZC3RKTNhkKGkLxvRNT/AGCsiIx7L0nxqh19uR7FWLRHwBOQDeAl/Ov1Yt0aya9uxsjezadh
p0XDlhDzADtK6Bx++sT+5kn+tV37r0vRDKahd2klXt0aR61S19S4RIWbhCmc96R4+h9dwb7qvkgi
BpZE15dI1iZHaStK13e6aVesiV9u4lpk0fR1yerB52DvKK5oZcCHESUP8lMeVgGZBhEeZyAf/vf3
I9OvktS4Nr10Rpeu083zGIJXTZHMqfqkEraMumgM7cC7XYJsr3b2vfGwBms0nt8PiPt1rF1d8+ql
dWnemHlJroy4myI7anZ26OwQswSEYIXvJQq+dzX36gWacZ30suJq6cHbFfvk6Ad91BzApIb/jbi9
y2/7z9bov57npU/BJMLgvozFn8YaEpxRNTPsATifQWsX2C76p9jy2SXpJ2rQ7PXlHBHiy1oq9Xfm
lV9H3u9P9j+vTgPl56uzB69h2GcrLdEs9BXaNeMQg1t1qq003mQGOAVb6dSaW53kiX9zoFxd+6pr
0i2lP5t43CLD96K07TcX3fY/X+Ld+7uaWZY8a7pcY6SY8xDk9ZvU7IB5eyPaXWE/yfaY0fqFhBa5
/td/vvQvE83V3V1a7z+910nIfrUzg4lGfbFrYmnf6/JCCfz102G+JLMOmgAEz2tRSFsWq5kZeUPO
QlL1G2dKSIbjbAauG5Czo6amjrwyWc4JWSjbpRsojGa4kb8OJaj7TYZJsAqG2hsP/tJr5olvQX+k
UT4mB8NfvI2JkhazwESLZvSaTYb56p4kAkzH2JJv8rHsH9q8hB+buxRKJNYQm+KAKZ4dT2vTnT2a
8dfa7iW5t7MlWDdyEeOLnHof4LuAjhPNcK4ji1C5iZrIMnyNYRKHqeZV4IudcjKCfu59dbMYCWaM
svCpFMa4YY/EuBll2FBiu5HSaMgSKLTuAw3pPqJRJM8QSZb7rhmmXS+JIirjYfw8JKuWIRrFY7fa
tTdESZ14clc5CjvuUqkaDaWQ9RBiHaw5ygwGZp6h6z1EUXhJ2i9N1hvPHAssJMImExI1ToSgRAtY
r241Gt9rUxoj+oJFAv+m3QeQVNyXVevvqcZMnFOq/DXJnf5DarpL1CknOxPwlr1V6MrXbWaPDvEs
LpFoWHwA5wwcavYZrsGPyKZq1D596T9kzZDom2kBJIDk1aJRAgjdJuSpNcXjQm3gBHnAOLe+n5Ck
EPeUohADvGXKg+WM/rp6cJd4IlTO1j54g9u9tRY+koK7wrWVXRoZBoxyZGejxB2syNBwhwXRbjns
eVzqnIKVCNossUK9dLWNNlIFolaAZDjx8XpPXXeah5gzsB9TyzFIhjLJBqM5RlSflQzPFwcbIPAu
vi2liyJYpdPTyr4+6v8faee1I7mxdOsnKoDe3NKUa989TnNDjBNd0Xs+/fnY+o+mikUUJW0BGxL2
ABOVmcHIyIgVa5Wbcqsy2fDYVJSZM4RFjpuWERKjrlLKmnqvHQFkMjrXoJEWAYDu7xqv04WDR4xl
zkiNKtSUEqjN6EkgSRiWHgV0v84S0zJ4rwK6pvhCHiM3G/3PaqjqWEIRi6fBp6ioZOkTgLjuoy9A
cGVFbdr3dtkZ9BP0OtdDl25AuXGLGtZHZjCgZ1bKnKs3Pp1kYP1+SqGcGZeXdAh4uceQBhBhEKAy
+yDeSY3GC74sTsVDBefn6S7rGVGHGcHYtkFQSo6utvX9Jk/U4IFhgnFwBKWRdrCgsaWGl/Fohgri
QyTpo9NAGuFqARWsio6LK8GZvm31UtBfxTwPUWaDgO60U8pIeRPbGNagqJOFXcez5tkIO/lBKgVq
rJqaUkE0CzT/GGuNrN4sQMGUogfxKXoegrAdKh0pHy+pfga85VDJqfoDlbv2y6bPWxDop7BnLCtj
uCbRYek3leE12Dyr+R/iSXutGLumIh3Ckds1rfhGH5JXmNT5NZpWqdZYwShbfWar0WO7YdowLzep
E3MKlOgyCNv7cjw95tD+unofxs+5Fxd3areB05yBqORHngnTzo1hTwu0MqG2Fu4zxmyhw5fQ3aCi
J1c9VJCeL6DL1lefU/GUHjJepy4NKuGQghJHNi2lTNi2AlO9ZRR+jUYtf8hCKBEqmNIe8NjCCVtJ
dzpVS34JnoRYmVCzlUwMHUwGiMSdz9v9Kat9mle5n26ntPIYtmK5k2sZvZ5NGGC2H6P2qVLE/AND
F+qTFBbyJ4meKs2XSDgldlyKDRQPnUifJE830Yesifw/T56gsDokAX4Zilc+pabfM/Xcb/qHdgwT
kOiGvPUN1EusvivTB08QqGHWwelYjrr54KmafPCUsTvoLTQCsEXpDFaHhrLr4LWzRzlHvC+OJ1Gq
hJkbrW+No1+q4/fQa42W1LHUj0I2GM8B/b9jFBGCOx0AOzQPuvCcmmpwBG+cek7UwjwRVXFFi0+B
8bmlFE2zofJf2wgRLSU/UQAeNaU+MpWBFJuRAEnyq/KDohfDFoHA+lCgzeAk+MGb2JPJJszRMUJj
MCShqAyEQQVYPNWtrOUvAciB577E3Riw617zPqBZIvTR3dgwQESPOh1sKasZWGq1HLwzlPBhSbPf
T+LxXoGuhHGVjSIcIKKM0f5l+lp7ToZSA2fQ8Ny0JCgMd5mk5Y4X4tmhmu7kcfOoMlvr5rJfGtwJ
XmNpoj8R9Ocdsna16u9pHRtvel2Ex3EUkQKKOiG4kzYMuSWQ8WxhNwq0b11dVN+n8aWHLMiCL2Hg
oXYaS2DBRkl/ziVz48IKUtLN94IHRB4kV+WXfQmYEdmWbaW1T0wC6+reCIB2vRh0SPVDqMjRZ5gh
TDeUs8AA8+9Lw0OWt5vHwuhNaQuP58mmGsoscI2ExQ5PCoY9E/6Gsu9rMCGRJpnPQW32uy7T0gNu
E9pJr3R31EJ8NM0Avnh34F6Hh7Tyvc9j08R75s3/bLSgRlhCkWvD7tKCaDbQxXNvJ1DSQgbFG57Z
gokYS1Em2M95BsVjmNwTPRBXfmo+tQd/H3xBpMVOduIjMiT7H5UT3kOXYfcfAZjkj4kjfdafzVWt
9ilFvEzQ4f6Flhr8EYhpKNlmP8PcTDBwfXAn3Xkd7bGv0JB876jxucFe2AOKQKhp+L6mir1oltoH
4GxKHKo0Q9cFDPSplLcHN9dP21MdORHSOrBaObd3WbzeZZZ3Zmf2/hglVFHlFjudLdinn+JWdvo9
QI9j50AHdvwHL8jpb5xtqChx4VKMMRDGnq+MQfbBb7xhcClCK0d12+z8r/IrPQJmjP9JdWHRngHL
2YQ7x2tmB1hovibHpjq4lUtIspMjPmTXR3OXOd13Y+1FNXnlbHVQd3Bo4M1FCQzvpbuEusIDzjB7
l9KzanWUhmCQQ4TT6o+9i17zdg3De1Ubggv13ODsiVOA7PAMemduXDCEWBK87qaads6A2WaNNm7B
WUxDlwDMgg2X4Kq7XFyDSAnEN8VAHfhXZDw0XGAr7rhwWBPOT4NJFvQqOc6lBW0MM19ueLBBhV5a
SLDtEfXc+T8li8qx462YW1rPubXpMM8eaf40jyVKWPNroALCnwAWbq/n3Znn7nBuYbZjXdXHZYPq
C5+X/woGZms8xK8JkkTIpe1pSNgn9Ekem2TrfUH+b9vcFe6ag7yz4l7+Bh1WXuqUzMqA9J7XvMzE
UwZvzMHn7TwKbIz1oullQSKwa3fCnf8UrNQPr0MX9jRRosQ6DRLMI2aHkBnP0IzBSFSZy/gQxM+S
6dze2IUqzaWRWR0q8fLQ6Kf4OLy0zujIe++PxFaszsmepf1ahfLaTy6NzQpQggJis4Yq0iVXtU3U
l6JyXHHFSyj+VAcC2Eo5bdoy+Bjnj3nppMepKSWDi4xw7PShehfzxPVTemQd8oUru3ddOqDPaVIA
pUauUlSeLahCM0cRGzPFLcct4CI7PKqP+q455DtjhaZ1BqN+X9m5rTkcvQ9HzTsJ2FJ29aF5oJVk
bR6mq1NbsbTgdxeGZldmXCEIpOYY0jgdI3nVwtfSEK3/bevkWYRqiiABxgqXBWQ/O3ht70BivEaE
J5TDVnxiocJzcUxzIvNmHKIg77BlNpa3a16yj6EdH6LQlrgoi8+3V7bg5BfbNwtVTaAyIZuxfeHw
bVTvtNOH23//9EXOwtDF3z+7qPya8VMtZzFR9aFtH8SJgidqQMc+9wh1glzb3ba3VKo2FEPgOaUh
AEzH5zK6jzE68MFmk3KX+Htwm3boGo5waI+jDW2LJdyhxb2yh9L1Z4wWzZnNWVgyTuqgd4CnXS7i
Heinh3qbGXb2Ld6DR3nQnpGir+8UB1Ie+ejbhH0LaN6Wmo8LYER9/h93YPaZx5WQh1GnpG7+Q3/S
v1SPyR6Kwd4adWt80Sz0j8ceuSprLV5K15/ixTbMmyBKazZx3bEN41P8CPDQBYRVPCK+vQUQRL3J
Cn4gfUe8hkhKsaUvsl3v9IP3GeaRlW9IWiiwn5/IvFliFvpJEnw/40RySKEcBLMNa9z3uhW+EIvs
gpbdI3dvanVP4ZPuyG/V3coxTGnEpedPKiW0KinUom8zH6vrKLnV4NC4q47iVnH7PeSJwmF80Xep
m+7qP4S14afJs+cGea8oMg8XmpPzhloshT11FoOytyfYQHVBgR4SVd0l9d1G8N3by1ty+XNj05+f
JVF6dwIEA6OBK8COVQTHEZR50SDdByL8tqUlrzq3NPugM/hzAW5jSQTTWf5qjCfJX+HPnY1Avvdj
eJjA4UhFnaETY2aj5roMhAwbm319r9nxUbwvdobT2icEAh+BcVtTYzJ4MdBp6dZ8deValmdbmXhR
k3n1BiqTpq0/pzXoctGMTtRC0J+wIbyE569DFyal9APoDN6lYaC2GKmn5HU8GROyzvC+6ZAY2rpU
Kkw+FIEGpZcPRCYJTgp94w206MAe5Dtx40drA1oznZC/7nqJ1vvUxNXBDE5fwpkvgGVmKioEBj69
teAlk538jfItuFO7olltAT10zEO7U7Yn199uVm6YpRvs3PrsBku8lCFiQH5u4TEfQWXEUdL++20f
XHgwQyN9tsTZNTbSUIAm4H2J3g7W6jaw4t7SXZpXhaN8EZnssTb98d/XAy7NzlwDxLLeMdQzuFGx
F4v8R9WigG5Wv26v7jpwXFqZeT+AczM1ABW4KSghfdKEHx70THBK76OfrM1FLmaG51s5uywLLu0O
7O3Ux27p+8e7ZtvdJ1vE41cCx3WIYv6ScKgy4CzoSORduqWYJ75QBWruch86YLlTq5ezT0TUAunF
aMXYghdeGJt5oShQaUzQn3CTkAoHE+6PlNBXYu6SDYVHHf3iieR7nr+PFchBrYDxBdonHdrAU/b5
tiOsGJgn7cU0QdoOaC4rYbRB5RWNpMxfC3fX8Vynrvf3KuRZwk6XzjNCVYPR1e5gdbUYN3qLIWva
QUt7r3+ZEjbPqS0DXKbu3J8eoRDa1t82x9Ox2d9e7kKxkZ8CD5IKKFsyKfNdekjg08lsZDxkyFHD
sswfBK90C4ziAAkDr6MNmYL0Jdinn3I34A54SQ6iK35MH6SVR8y1qyK+h8wNbzKRucX3CHsWQcd+
U3MDFZW7yf7otcyRYlTUiC1q/+H2khceFxeW3hOnM0snP5Hz0WTJ0SHcZy9TjFZ32jZ7+i/f36Wp
2e6aVWiGA+yzNILNrRbLbjSxbasHUVxL965d6tKSNDtHCJjEvMGSGd3LsrKjSWK3JJ8re3f9lrk0
MwsoWeYlXtJzSpTsj96u/pBv8dU/kFexcIxd8AiLshN8pbe2dg9cf5iXlqc/Pzs1RJbCekD93K3b
6rMm0FM0ujV80domTn9+ZiNL6zrUSjNzW5lhIkv4pN4h1fDZfDCs5Ll4ir6N7pSu397TtYXNLjg1
VCUPhcvc7cGK2iRCbh4L7UrIWTMyu99aylZmn8HzDEL9IIflh0FcEyVdKLddntDsVgs28LLTq8rc
xm4p+JFDusFTvKOVbVXP8dNaeW/tsGZvvKzOmx4OxhzB8191A/QBCMTP20ez8JK+WNL8NkiiQk36
jtugcsUtUDOYKveqfGjp0Np/PWL6dl/B5S+txOWFhBIQqMl8JAV1EcW12eqAEYiMUsb1u2X9idTu
KKD3egy2TA5CAE6N+NgcUleC4QuEw34tniyEY6rQ9MGoz0HvMhe+O8VVlAs5XpkMXzcxjXH/ZDM2
cBSz15U9nkLG5ZuNVteZpVnkGtpA6/WGkMLkxYtxpMvOkK1Lk+tD9RNm0afN/YrB68fGpcFZDKuH
SKk2JYc6dX4Um/GFzxBOb2V387zmo0vfBLVnFUqKiVCB++0yogCePmmM0TITvgNyDrpnL/3R2lML
BiZaUbH+A2RWfRd1/dviLJy0nuoNddUDCFLyD54/fqGHXm9p/QO6QUJkMISV/VwILbSzkA0ReepP
Lnu5xOSUxZlfSL3LVGX4UdA344eIUu7KzbNw8dAaoYigyhNfy3vh5Sw0a2gsFrEv1G7byV+ghb8f
1MAd/OxQBQzINm78dNtLrh8EqD5RjQYuqyAGPK/lJ2rONMqJg+si5ns3CWz3UCZqj735JYe397ax
hY/NmOTJQJiSFvLGutxCJQmBdalK5cbRaX8SJEYNc2EHZ+tTFkNzfNvYwkufpf22NhclilQ1PRVa
wVZu0w/MyAzMMwt8dLENce1R/to5vh25gHhV5Z/Udqfvefa9X5if5URM7ylUSDhJaZd9k9wQmCnt
i9AqrRJU61ocW+iXTKsFKEgc5Sk074JuADz1aQIrgyaSsKj75GEDFYMl66xyArauGZzOar48lcIr
uEROEzq4y7MMEzEJxs1Qu0P81uefYzY4Y50pqX67b7VqX3h/rBzo0o6qkLVxW/A/eV5mYzvha0rZ
0ZNp5YfEjbbp99qSd/KRssPWc2+bW17gb2uzAKP0iI8PAxvqdYr00iRG8itAG+Cu6nPpmf5pgHpE
p8bbtMqLj4VSqW+37S/FVMSnVUjc4KmZeEwud9hslFDx8npCzQ8nK3ERibHBA9noDU5TCOtZ/EKE
uzA4W7HkyVlSdIztGJDTFXRWGiFa2dT3eDJzGxMSNekdXm6A7rlclKTA/B6feNjCrmVvKBpTcSst
dVvt6r3AqEWzE93TEUZoAGarufXCkUJPJWkK2mC47rxMoJfBpoDkjbdoJ3rPmWJCTqyF7fCchClD
t7BhMiHUTmxHRl0yxZdXQb1dOdWF3zDJpP3txLPvpk3podQaUg/CDjJn/Ye8bT+kPC78B/E13iFM
/imEee0ou9lT+kDKs2J+2t/Z/l+YnyWvVaWMSTFinmFEK7MmkD8IDRoXU3OVOavRKndr3YI1m9OW
nN1pFI/zMlNAuZ+CbwZtEOgnJNgBbq9swXmnhIBLbIIuILB9aaRrGIHM1BGYxIC2S5H4tiyl/YqR
pZWcG5l+xNlKBmOI9FjEe5mX/Myw6y7Ih21VjisNhYVLmWIWjXVCukBeOrs6GDrUwc4Vvet3w3YD
g7UVGuVjJH009DCxTaNZsbewdxf2psB7tqyajfKbIiIJ16BpqFLGh/X8x78+n+lW0vhHBh40zxDN
oNblYCC4dIn6M4NePqiUlXbY4jLOTMziV562DOmeBKSC1NdU+qHIxUr+shi9zhcx+3hTUw+8oChb
F8rE/CA7RWEJfxQowfwU3hSrd6GwOAxISfAZrxaOFp0CFioR4Az54fzCzeQN+m/ehpIgXPZaQe0W
UdHETYzoawa1ThhWm3/v7agY0uiDpVeA63UWq7OmEqlFYLGPGNTOFBrHp8KCXn6tUDwdzCwoXRia
HVwnB4z/qugNMfAJiErctMdkDCGx1Rte8uUorQBYlkpjFwZn56iL3TBAYTUVJgUbtS/bP3pbndfK
sNfc236/kNBfmJoFXIjPu6bQccq6o+XOc3ZseZx8UuhHhtq3Ril3t+0t9C8mDeDfpzaLtrAmtlW5
wWDppAfIsPNttkvvpqa4eTT2+c5fnblbyrTPTc6JNIGUBaWWsZ21w7jI8CmGk9A71LS+N7vx+Ncg
V3OAtmO3Vi0Tl12HWT8gmhR235Oos9ClIYjJLOj7ScpfGNHfWCL4Xkd6BncVvaZMXEBiZXWfpcd0
JaAt52eGiLqaAuX2lRi2UAaAAbJkel+Qn8V3Jvz+W8+BoiizgK1DBbSjtH77dBcuIFOZAKMCz8Nr
6FWaMrCM9EvvluKpZ8hGfKCX9Ss104+37SyG0jM7M6/toMBnwlKu3PxkHCCgRngpC8P/shhSQQkJ
bwhkjFl8EZSMlD7zebLkEdBzCPQGzzH6n/9hKWdWZsFFgfygB5dFwmV0jl5pz4Fa/3HbxKITnmXq
s9wjDbUGWDmfHHm8hcrBU12Vb0awE/u1wLV4LmeWpj8/c/eo1NMhq1Us7YTuo3GMj9NAaHzajnYp
7D0rcZj5+H57dRPL4lV41uhX0MkxNT70+fI2UghDQvNXG8cM3BwBCcMJ7OwldcpDYJ/44FCFsEBl
IeqnniwiN+zW/B+71ULT0i14/ltmG5DBNuZnTPXzqi4P9T2x28rfvAOjI4fWlW2QMDtlvz40uvTd
4aUywAFduJbdbRv4UesB8ahJFyHrXnIBpr1yJQ1besPzHfy2Il2eLpKapWDCU++eVGgc+9T72WT9
QRnRtEhrQBHCaxOHCBtsDqboQXIA1xMEWfBh3D7wxXh+/jtmB95v0lINYg48vY8+xK8S08fxS/xL
HpzxNblnas+Gcf7o5w6sdcHK/bXwPrrYg9kBS6dIMIeeyKPswr24D3dMArvCfs3M8oFStkAdgBf2
nNabSb4sR76VKysc3mS0NWHF3sfxyve6FBggBP7/Vt4b5GefK2xz+ZCc+FyHd1Kw5LEY29wyMy6n
Mo+7/3Zuv83N3g1+EIUFE6OVG92bb229M3ZIXRyF53jXbaPAfu9cvYpu5G6cYn/bZ1b28921z1aK
+m1Y96JJjICCSoSHOYPzQ1PXgE8Lly5S9fT4pzIXV+78mZdEfhNAlwmzGZnb6EBWF1tTWaRxBqd8
GfZr63oHpF/mphjUmCpgmEEFazjbUzlIkxC2HJRDH4yd6IAGkWtLUWimnngvo6r80X+onOJwcoNj
0DiqwzfzsIZvWAjBl79iFhmy4HQyEwhlybDSg/gjfIzszk4eRacCoirvi4f0c/VlY2sf2j+LA0S1
DI75TrhG0H79bfIrkLEU+JfBvPostTRCzawqfSjoKPv7+Di5lbJdR2MvH/JvO/PPJobKL8iKtoCD
YNwqdupkNqRv044XB2WvR9ZaMXMh4iExzrMKzggwAuJcusAP26bNgwp0NnDNr+pTeW9uJ1BAfayw
VlutDQWSrX0/cb+sudiScZNX3dQBe39pzbY11YuTEJly5k68+zDJkkc6p+3GTu9gA+J6H21q8qpd
7ooP68WZhTetaTLwQUmBAQIC4cy6xwy9ruZKhmtNhA+yE7rJDupTqCamz4po/xI+rTfeFt5gFGkm
GNmUm8GtN7NbloGR9SF2O9qo0qdml+wU7IV/1LvqXwenC1Pz98kAp5hRFGLmFoW8rTvxoKMVmMe5
czsGTr/4IlRoExG1NM09weFMTfzy+maufqyahpEF+F4P1a7dd9tgn2zXsCzXJzazM0vO0wAVVqRw
oZT4OkLdkkEc4WhH/07e0+II3amp6JkDOEaJvsbaSM37x3drlbNz67y+rUl3p1Vmj1DU7ptt+giH
ur1WNrwOAxfrpAZxuZ8bRdOZRcLSNFdThbjmNFCD2uvp0zRqJezRpr19gtfPyZnJWbQXUUzWAp8j
7OzsE8TNlV38So4B6W1v9+hjW2i97dbTy6s8YTKryxTGNVWCuXz2EuozbZRSlK/csucuyYLPvtCG
9xsI0LZ5pq/AP6YM6uoAz4zNHkReUyWpjOCyK4sF9DgQ3oehIf68vZNX+cBsRbNvQZFgE0+1nskr
z+3hvR4SaeuP6fa2lWVnPFvL7FMQ+1OpFhPHCOzMQ8yjpB5hDQ2gpFXcPDyCObHkAUERb3Vs9OpR
NFvg7DMQoXDYiAnOKeS2+SZvjW8VxEa8Ycc9YHc6fGsf3jsI48a5zW/FphbCPC6weLrvXvrt6CT7
ZLTjffaYuBWDnJ4NSaTdTw8zcqIHcaf98EnUY3iryHEHAEvhdvWDuULfX27De5Q/y/sEtVOhdsBz
Df0tzQ8jc+sj8BjoD/ptVzzTbvhg6h9NZa1kuOJf83wzBht98qYvBmI8K6jvJPObtll5j63ZmD2D
PMgbUH3Eufq+dCF7gbufKdZ6pQO/HOZ++/B7Qe9sC4PAMLiCMVMjQy/fI/EebKd4I9rmJ+Fe2K/N
sCwti3csGFYG+KZpz8uw6ueJbCQKn6YHZzXwIprwd4q8sqqlIHNuZJawinUjS5vp+8/Mt1x6LaFq
vv3prxmYHU4jb1hIOgyuugG/WkNuvRpclqLy+Rqmn3B2MBCAjK2csYbgHhZs9Uu4Hz6msR0/DDLD
4YVkdffZFjqs6D+UNfmszk1PZ3hmWvV7TYTMYvKJ7JuQ7aqv01Bz4TA5IDBKakn79fbv4uV3bnR+
MVQFXSC9m8D9yeMGid7Ukl9RunSGe8Y9jC0FJlsPIG1breJeVXXel0udFlisTMd75pIwOQxIa0yW
BysbrPGLdhQ0q3kZP5d3CORW2+KQVpb6Sdqn9pojLX5/Mo/K/2985qrw63RRWfL9TTiR/gNzrdB2
8FhmBuWz6Nvry1123d8GZ64Lj7YPY2kLLP50yE7gkNW1KfU1CzPPhdPlFKca+xkU2X3b0JLKPSFb
+QJXN27mpGZJzTZF2JZkCVLX5P/ys8ZBPPcvgMLaFbiUYJ+f1MxBkWho4YLmq5Ba/VEV0ztlI6Jc
fF9rjV1V8gbp09MnpYp/3g4110+VmXvOkplELmLUDNhOJCsO6l2GeyiWYdHSOK4lvVPCMr/kz5c4
S2jauED4e2KC7FR5Zyai3dX3RDeZYVQ4qYV2BY2+eoazNCYfCqPItPcz7LgQLPROpgE21IaPVWLr
39a9/xryebmb+iyt7+rNEGU13xtTIaiBHPJDbxxMOM9tSGd3+Z/pt+xZRCDhT/FTvVsHLi0+nyjm
IIwoQeZFVecytmpGKSdaiH3hiHSKCgjim7qF/Nr+cfpm7gKDh/4/YQJcvHbPzM6dNwmaUzjFOFQC
7MB/yPkgS30FpLi8uYgmMd6G0BDUKpeL85XGVJoGLoDhWN8ne3+fOhvqVbZo+S/oGhyKg/qrfS3e
hLv1nb0esphO9sz4zHnzhJ7q6GNcUi2O1xX3U/mieAhsykVusFWcbpscPGoZSDNAJokux25zWBtt
ue6Azn7GzKeFwA+VfgM5XnSY4NnFTn2chlGlpwbKE2FvvIafbweI6/LcpcW5S0denFXedF13UHVm
r1M/WbvPdtKv/vvGFr+Og5VXwP5CB5E/3codquqW+ce4gn9Y9LDf2z8XbKtHYQS8wbcs593hpI3H
0zjcKUn9b4vaLBa2Hmo3oDj5j9n3o3dyn8dNM7h6NWlhFFvNi17iMvwWtWug6Wt6jZmt2UcDMWAY
ZWhAEivk7TQv1N6NFANE5/QU7jRicP6YORGjhqpNSrRdu0env34ejaGJ0qmQIf91RVGUxQawhFjj
yWXGVsMkM2oDOwiUHEScd7d9aOnwzk3Nrmwpz4K4Fjg8UStstfqme5KthN6Ki1y3mNhQ6pvIB6Id
CMJoFh+Uoeo0M2BDTwd1274hcU1VVT4iM+OGT2t1t6U0xDQEjR1UUNicY1KBqXY0zqbLrEKrZEBn
oxRXtm3RhInSGwxO1BDnmWPXKsUJ3StolMqedtS+ZwdvH8yahVl6aAq51lUqf62ghXebRP8qTHJX
/5uNWUbYp0qkK1WNjSb5Eo/9XSkXb7dNLJ480mt/79TMwVoN9dkw/r+Tr2yIZ6cCr/e22Ul7jdnW
/W17S5cBEG8GO6AvYjZ+XlfWTgx/yS0nU5XWxEFibjdPvdPtpE8np/0sUmCO7fExeDLdqcjcvpiq
E//4B3RUCx/WRAdOBZgCO79k9rYgWBkw4UMP1W79ffsm3/kvgDTuUR1yNrvkKSr+AbnXgs+IiDwD
mtJgKb8iexkUFPUqjxQjF/OdKX4LxXLFK6fvdBaZLizMrlo9rVBzMrFg0qi1xt6/o525FUzvc23S
Xey1wb59ngu594XB2aWaJIKqIqJEKPT0nd6fHKWWSgss2luWwT9A2asVwnt03FYWupShnhs2Zuli
cur1Uz2dX0dti+Bv6dl+KrRJ2wFhFKsS7bWov2xSMSawA5NBxnxOoW3TTksnkzV3zXhAL+Mufijv
CmxmW0h415L+hWuGCwP2iAndRxNqcuGz1/5GhUtD6tlbqQTPDrrd6FK7Dt665uftQ1z0mjNDs+u0
ympBaOFnc9vikDetPYSPvvgzoVPsfbhtaemro40G3xHTLFPD8HJJ6sbflL6JpU7OrJ4QAK+vlRTx
ilcu7tyZmdln0PW6CKmNzEM3Z1K/ptR0ssMMYSEpW7G0FD/pz/1e0ewDGLi7UAfEVL/1aQycLH1b
7EwXWKT/YZo/GDLn9hYuBpG/DdIguNxCzUT4AkFJepIb4bn1i49Z2/77Kh1TdxMd1aRtCjXypYlO
7SWkAEreJF44IpGDBKZvyO329kKWEvILM9NKz/xbCCM1iv/iASArD7VteHcCKddCqOC9VTWD9O4/
aGxOgf0qRJ4tbvZVGd1p3CAeNb3zEFWwaWjuYHEAlxcc1xKd5YhxZmv2YcmJ34tdhnN4H5GsUoBE
BZACfgIofCxftbtwu2Zx0TnODM6+Lwn+z1iKObmmSSyljxw9+HH71Ba/4DMLs0/L6Eyd2idf8NDn
zjj8CJpvVMlWEp/FWwUwgYnuhU7ra5Zc5ZGBHHdEUjIhCpJjTcsU6pDVqspSBWfSCv7bzszRvTpJ
NGV6mU6XSPuhsANHuwcw5kZfVyFqizHpzNbM281qRDpu8juENY71gQeoHcaW8TyN0mYOgztP3uf/
0kKUNMirJUk2NZ3kfrbC09iPaqsz+ezXP9TTuA2Sn7p2HzZrFJHXboEdHhFMJ4qTrMcsDKLw0yqG
NNaM5uau/rEPUIXI16oY1959YWTe6hJaoxdaiUkv9cnbJW7wVma0YCe4DVP3MOhZnu1/vu3u1zxS
DOeC7QOHAREsvAyzDUSUqcuCMJrKUsYxD9wRxpLec5BH6K3sWPwKH3wACu+souFWGO//QWVsMnEZ
sS5/wsxzMginI1k58YC3EAOjkScKJOmKpe+GQ/nAI9e5vealsyTLodOgLrH5GGbY5EMV966HNoUc
yseNZxz7iP29bWfhGS9BB/vb0GxhldRXaj9JFupyx1B3pvaHWIgNBr/QjJLRs+zNGsKDsL8zxaAL
3FZTuuTB4KfFbqhXJtPLWd788s12A+41Si0PtUIn9MaGykoQmC9GZZjPMG4rvpMUaZ49hYYv+/9+
uxhuBtghUMaDSWAWc0d59BiQ81tGElAZTpFN6A+Gv1KRncLqzAcujMzCbq2IoVQoGJkExxRknuG4
R1WxdbJMdrsgseT4x+3TuY5XEhYh7KUioMAlNnP8NtkgRBp6jZvJvT2Mk/xAZ8GWLqff/zdDMy/Q
TkG6SdJN4w7jHjJ665TuIbbvG2XF3aa/53oLfy9odvEjsDqIQ8kWZjUwH7G0+2KlM7y4ZQriUAY7
pl21UMtE1JsgZstQK2BKkhHmR7MunWT49B927MzO7HqU1UgVK4Ed61AczHsEFmNYyrpsZwSyfdvU
QiwA0scDRCGwQ/Q1i+vokA9e4puN28IDpJqo66EBJHf721YWEiWc7beZOdNEJXpDI2aYyf40v2y+
oyjSRpQhmsZOv6F+fUwLa7M2grPoD2c2ZxWAvCzKxuxRBPGSRyUM7X6zckwLBgDwcWWAY2OaYf5e
VAr0hOHPhxPaTJNjLoFLghYqWam7Lu2dCakrVdcJMEdBA78/S6PjtCrzIfJ7YNn1veB2jK8701A5
dIff2vgfYL0W1qXD1YxNaA05ttmHxB29yRJe365v3HWnb0B8V77UBaebXh7yRBqhXeOePC1KvF4B
NSzGtGHinTDEtpccbvvc0seqUqiGG2yCeM6rkPC7qyc/PREO/HSisz96QvHWpdqIzsD48bat6QqY
hx6V5IgRVG67KyIyKuFhWg4x0VtDiCh+SFH5DozH0/DRr/71MCpo1XNb0+mduYMOv2FZFdgaxK9a
ozq1b1jKxrm9oKXrSAUeCjpWhht/Xl+FJcxEBrxo3WZ4iE8oGxi5Hcv+H6eytuHTcip15Um64BLU
DBR48QF5i5RgLlcFN1avb5qgdQ0T4oI+pA5yQmzVWwlEC659bmbesQmDEqCmF7Xu2GuWsGEOPF3Z
uUW3+72QeTem00Kgxg2C7oH2alSd6+ctVYPKkoL8339FF2uZ3RJgKuAtiVmL7/t7uEhH2xeDA9LZ
/3r6bPK4syXNAhBp2qaXwUpT1vwTWYsOKWckGldWs1Bo4ecKDNWhmcZ/zEtH6EcxYqrpqataAIMZ
zuwKy3MUy3tqnodVNNRiVJXhukc0kkr1Fai9UzZ5biopSLIH/Qsi5eBsNOTn/J8grv8BUcfkv7MI
Aa0LTyeD24Jq/GwPIzWU0LX3OnfU4e1V/aY/+trwpVHS4tngzr1DMVs9dJ4f7DaeOqxgPxfiE0wv
sgLsC/6Dq6+rUdtcVH0RZS7U6yXKp6M/2Igquw0UKd3KtbhkzFThJGFsAtrzOdBM80y9QwcZrK78
I1HUwo3TVLMZf3LIsAen0aU1+q+Fbw5mhd8WZ1+CPqraoBk5hdQN0hawrxxl4fRSNBIiMhUt2Nux
cQF9OhE5/DY3O0tRUhMRSgneT2V110JihWwj9MtFcBBC83vdBV/8GNn6gW2wYgS6V+wvhMoL87ML
AMGYvNUlCg0TV7NlGAcRiV7LZDLs9joXd1VjREAixUG3YfbuEUvdS8eaZ2kxKE4i+JXdmoFvtVq0
g7zW3962thCZcUyd3Jo2JV3XadVn11rVaIOvtjFlu7j40AlIrgVNv4pbvV4TSrGIyDKaBQsJE+6X
VsTyJJegpCasm7fTCktvt9ofPE3t/FFOHNUWLPMg7YAUFaumrxc4mYa7edK+pUM28xr0IrpiEtWh
kAwBSvQz6ADtB45uC1vF2E9R5x+UFq59BaMMmBC/p+f+/Fr1uwjdepEoNwVVsYK7YFLeaBzdsAuY
NycmJPN5bamLK/1tdH7JNmHkZ0LCUWqeT+bQmnCzDv8+h7xY2fyezSoBfagYI6nwZ5xIDMPyLUQr
Wcmiu5ytZBZYNmLcelGAkVO/ecob/xgi0ZY3nbP6WFm2RN8JkgyY8eZiHhIq1KZf4JhGG1GLiQ8d
zVIf6s7u5fZ3dp3ZTfv2t6E5hXvU5YkQ6dS7Egi5WtRAa197iwb0bNX8u+x3jT1m45fbNhewV5NR
xHpI+8kq54MOVZcrG6lnHyeiwQnwVao7qWO0q3E8K3PET1TneXVawmv676cjtUvb086fBZamR6Wu
OfHdqdZE+hDYvfmiDDvVc1D+c+r/x9m3NbetY83+lan9zjkkAd5OfTMPlERJluVrfEleUE7ikCBI
8IIbyV9/Wvacmdjbtf3VPCQVx7ZIAiCwVq9e3fcnsjzv17AnC6D2GX5ug/zx1P7n4d/to8sAzzw/
xMOf3kGOtlpfbE5mLchIV2wu+vzVXLpNi09G/bQ638Ycb5/8tBR+e/LKm0PPO0VUr3IX1co8o7Ut
n4u0CL9/Vsz8IH57e7V3ETzAJDX0r/Ebot7DqRFKnLv1CNKyO3xWq/1zjPHmYu+R4qFRKas1VjGH
+TbbdeVD0j6ISeUJWf/1KH68mf179l5KDL8NIgE103YEgxirmwUukO6zzOezC7zbY+wCX+7awwWg
XaPq6Y4z7+dfP8KfY08MFmD7U7UFCer7GgGKpSEaKyE/r4NogLB5ItZqqcy9X5HlHN06MCacBzQ7
Rc7f9NU0/RcjCJwRnQcn5AxeCW+XIaC/AWauHHMVArQw0aqDXMBfP+FHxxwgLGiBQCEpQ4z79hJo
nu+hQukDaJ777Zj26zIb8o596q/z0RsF1Y8UInQvetLvrjPGeh6FjE56l+6+BWH2x6k/bNmcbKw+
E879cNNEEH1ShYTuB/CYtw/lc5rxNkrhEr1FfndMn6KHwtvYEn1w6PTr8vQA0f112OaB/G+G87cr
v1uSRkKmEopw6DqYvNz2bN/JLI/Ch/9i0n67yruAiIXwD+18KGvG7YZ6VaEaCyGyz0SuPqhC47zx
Ef3QE5/kTyGfqzqUyE7aKdQfIFRTjtlF51XlWghKv6UsRrI5Mm9XQadqV9ESlpceyiK+zdo7lSp0
xEo3X/ZZX7L8r5//gzwCdwbmRxpiehEUvnsx4KvhizmExC84NatWkb2aEVnvm7Te6pN1KYx46yIZ
fv31ZT/aDSIKShRacAHApe+WVVyJqpn6wIIYFZ+9NnKGBf3UW+vD5fv7dd4tItbVYKUNL9eZ1tKu
6ObU0M3WIzpLXIG2ffSOohPpfyEOdFo478+936/8bmFVzjD0kmO/OwX5J1nj3v309+3+FO0qXmi6
rukne9wHtDfMJXztwiCm6AJ+jwV3RKoFVXMUiWAnKa6Th+7I7+Kf/GjVKrxatsCDdukh2IwrmM2D
vZXHNz7Elq8+a0b+oJvnzY28lz9NRjgV9hRb4RTkvLvichuis2atVpAdXvX3ivyM/C0YcAVcND6p
YX20C/82Btm7ldXBAtavCbzOGE0QXoYPaox28IL/TPPv46UVY/kQdM9Hf6Lyj2EElQCFuuLJYGD6
Ul/JdXCwOxQVNnLnEFLqbezn8tP+rA9fHUgFJNj/E2javdv+uRoqrgcsrGlhchedmHh5CoXgNfdj
8Qs25eJc8Li79vDunStPy08OcvrBwo5PolM+PN4gfvVuw0jjWHjmVHAwrPvpZwu8tNHi/km94aNZ
BFEYKSqs56PwfZ7aIR0auD/jIftr4sJ8yKBakn7GK/ygNgyGWIJ+eUicBqgCvFssMgl6GQad3oi2
fEjt/OR82+bdKM9M6R1oWu67IcJ58EPGOyRhG2oh1TZBo7D3eT6DEw4JgVgfyURbUAPjvE19tY18
8WnH7weTDkIrUEKoVaHK8x4GmUYH9tcC8b8oZ9dwuJ6x5tRNOKBnBnyfbpVs6qfxvoSjdu5BonX3
GeXno8Aa2smADimOL9A83s06Y7aiZIyAxY/dtpkhke6nm7JlF/APR9MV3uqBbyCQC094e3A6uJ1d
8Ekq8cHCg99Uht0NYOmpT+ltKJLKfkxbB3UeLzk6AlxWt59soB8E9G+ucLqD38Js5ggfsgqY2lJa
lvetF0NOcb6obbudPHpLCBza//oc/GCdv7niu5e5iQYCP6EKEtjmXNl2ldrHvvzMNObDi4ABAe2a
U53rfXm16k0WWYPgI/Rsc9MkKElrsUiLxpDuM8/fj64FaBkltRPy+ifG86LbKioVdNXKoUY7ZXdF
dLUV02cz9dFaSFBcSKCJDo3i98sxNA2cOFKoDYkEWvZ2I9JPAdYPwmwgVqcln6LPBHvt28WgG1Ut
qKOcJPbqLxSCzyWsN9L8lKn/2yz2//yY/m/53F29Bgbqn/+Dr390/TzystLvvvznkf8YO9X90v9z
+rV//9jbX/rnZf8sb/X4/KyPT/37n3zzi/j8f11//aSf3nyxkRrqmdfmeZxvnpVp9MtFcKenn/zf
fvNvzy+f8mXun//xx4/OSH36tJJ38o9/fWv/8x9/IN797ZU4ff6/vnnx1OL39hKCq8+KP/3pd56f
lMav0+Dvp+o2QekeaDdQ4D/+5p5P38miv4fIfwBiJtRHWYEAWZDdqKt//BH9PcacZSgdQ4P9ZEKK
Vao6c/qWF/h/h0UAwiOcYOhUA/z6x/9/+DfT9J9p+5s0yN+51Ooff5AXiO+3OA/RFk6Ok1MSwNyT
CPC7ZdKSwJfRUMdHCiqwUhmEpUcDjat51F6uqgkyz0S2jcsnDiA7N9wQvQoGF9IVC+SC1jS/Sbyz
kFmcPFx387wWU1pC65TOtsljFZNl5aWlcbmG4dFSlBVl36tFKZjqhKr8XjPTZblTKlK56KYWQu+2
HYdkn4LvVCvINi3C876ZrPP774kl6bjBYRiig5xXE9Sm51TDQLrPXHXbLIbp1YwiDnrO45SDHnF6
/mXHA2OaL53yIliRxkKrcIWHlOltCQTknllSB997l8BX/Ij4I2gP5YTm4vvKNcq7rTPhx9vWBfLa
ZHV/OkZx5ONnYENQ4jzzw5EgUHLWbw8hqX0IDnkikHG0Dvs2FsegxbVuI2JC2CpOEwRn/ME//QrC
nLk9jE0mfTRo13UQb5lX0fCrS2rXXeM28T/x0NRwL6DDHK2pGEOQ6UP8+qPTaZ8exi4p6S1UO7Kv
RnkMDfZxbzngoiyJUPVLTA0LPFh9OvNMWmxnR81lQNAI3usGyn+oJ7U5RCi4v0EdF+6HVIATfo0e
Tzp8rwbddZcEsi79kbkmEFvLFxY8mDEqHwbaCO8KeBXVO13hVCv6eopUgV5fH69tKNtqveCLwwAw
pT7ESTm7PXcWo9q2c+MuvWWp6+escz49LoGSautGCAZshcLQfR087rxbx2g8fJfY5MRlVDcy27oO
M3lwyQIauTN93RYtEY7d2poN91XZVe2+sQQdI53oPVFUAkRfDlY7j+QjCYyAArwf9dFF5A+zeW54
j7mWJQLPn8QfFTmvDKX1E8a5Wq4VQoOXiVV+Nq6aHnymewNenQMZdWgb9XWkpYnZqpYzFhoyYT7N
uYh9MOjaul/Cy7BBu9hOhgxy7GyGLti25Lpiq6hiCxYo4hWsmCYVGPGeVYqsu7BqqqtSNRg8KztZ
raMG70KupyS7nFVp5UGUGbMQiTvxU/2wbR5AKa0rzLdssp1pYiLz2RMaL1QKA+99PKBKuq9mD09r
wfFrDxazrW/6NKpUDlKMDdaeL7KHFm2YZithTgoEl6TVER7VXYhmlarqd1XkbHDuRNXSbaAXTHP4
8jfnfbvc15HU9Ofsl/3FNNJIHF9vGrkclq+JCRXHpJrw72YaFv8+NWGV5K4R8xWNe6+/ZqAHtQc/
hr3XemITr1c21hMGzqI68Ry8rMgyNE4eFpaw4Ws3inq6nmXD2cagLcvbSQgvxGdxPTvvmxIV/9k1
U5XljV9S6NiWcE6qchNBc4aAqjDL6FB6Fh+BS4XRfh5sDw6971VwXu3BU9z0BKaFJOBiWmsdznCc
ZjNptmkAc5FNLVwXw7weaCOi65jXy/3rkwoE0dO1oYIM33tSntZ/HKCK2s3a37RlrfxvNuVLeB54
kXPbztQYKkrgBXFgwsfMoLHb4+tZUobu9RLgwzadqfYfJ7hZ3aEhpJ5XkR+rA/R5QnFIeAPzyKST
2InSvqzMnpeGiGNLdDedqYbq7EtXjrLaoFTs6/1QEnvtM65ortq4FxtYqWHhoekYmE2u5pK6wogs
7Qo+eWG8XQw25AKpUYA3kPdYRQasSoYX34otY1nQ5bXxFnPF0Wmz9GFX3fChq5czY33UpkcbDmqX
RXWSD40ZyNaFaGLMwwYv5BEpnzfczMCJqiezkCrYqhk0FVwzDJ5K3jcuyysxyum6qfFUezl1WMve
1GIfpS6DLGTetrjvM8lJ3Z3FYV+h5BG6LhtzKctAQHGknQNsxME8eNX9BHOCuBBVJacLm7C6RAEW
YHFa5gs1ZXlVj5CwOwdKWC+op2g4xF43p2D5IOtWSWiHsDho17QWXnReipnEW44ALt5aqLTAdXQK
I6B8XjKRfORzPGBrEuTEo000/i4bj2N/n8kcDlulysDbYEnG2YZWSt21MKrwcqp7+Bi8/PgwO6qK
17dsHmesjsCxprnl06Ljw+t7p7EBzruEBbxcVfPUZNeyH+CDB6EcvdzVQ6jgvwBjGnMxT6Pwr00j
G5y2hA3kvFMcn4cdBJYnImdMT6Vd9xnHW1qmQzaAXe9PNr3OTFaar4iZkvZykQ2+7bu07S6DJuZp
suoJGmwB9dk0YfmUDJif15ffit7i6OtePnFYeizM138r3VvvdsapjiNVoL81X3gHBJZ3sejPgznT
1fF1u2peDr4mS8Vy//qaIJ3BETzFCkISxTzI0ws9iTotvbxRyaBN3pXWteaT7OZd6wOAvQRxMwU/
EV4iJwHfd+lNiMmCsKVstsJo6GGHC/LnrlLOv5Q1V8i0U5eqs9Q4DO/rxGU2Dq/aKLPsJujgF/EJ
eTZ8m+Kd7ghVFFTAYbWBPBbe3W+j+oSZanamGrbzmCQCTn4pJlNQtVwPs29A7h+WAQ2qmpfnDbaP
aNu9vLtgxttmSzu/y8qcRW1TNG06n/Q4tce29aiwXbXCQX1L1dzbTCkMyfeT1P2+m2vf38oeeMaq
TCfi73o6oegfCJ14ufDbbtwqzapiLJtRbn6Lpf8Vrv4enp6U3PBA/4lPgdBQoLrI/JAlZegKfS90
DWeeWRvjlfuSyrSZV0MbdDY4JJPfiHJFZZvYm1gHLD5rSeYSNMsF5cQKB0tYVgC7jeiurHs8niKN
Ci9dSKrpztYhc3ejNCa8hNXvWP/qlzHDR0Tt+F0kE+8v0qxPb0FEGIZ9OQ3kq6CZl+J6AnusWFDR
2ofEM4gFM4NLQOMkYLdTbUd90YlAh5fQ547pLrO0/8ZjNMdtxgqd/+vXe6nizBs3CFcQ3uAPfnCB
sR/doSTnRY9xNtELlObL5Ob1tjg4pvZGhLrt1/2ALWOTVjhL1kuUVWPunE/0tQcPUvijJQ5vKvUF
tTdsiti48RcYBFwCpEIaA4954v2ql2WONhR/81vTIexdvd6OQLM+u4t1iYFrRIulzrL4NKIL17hb
YPmS5TMkZMWReWQZt4Im024p6ZA5xDd+1N3HvZrETeJN2Dt9iWQg2UQxovhfFC2aw/eFQpx0nQxh
4jbjggculK+94NE3KZW/REUwTa9TtowUr9QYtW1wTOIxDvNSTDo7y2oP02Stx9yXdpjY3dAPuLc2
mvHjEqdUeFkNQTZCDGmZ5iCXfIqTewEyy3Js0GTbfPN16w/fR7rU3Wou+XNfykReBSjg0yLyvUec
gVm29yNElcVAUcm7g6w0LgEp+0wfojZsXUGIwtmdhgL/Py+uhSpH1WPRKU5978jMwKDipnmNuzEB
zKXXzlswFa7VpjpUC9pGNewb221GnCW7WCJczNNIeSFEo5Khx9+NhaxLN6jhuw6xPG4Q5Gbg7xGU
HY+lTno8WjpL3GIrq7ndLSf5g3vgPYYVFi/GXLhuktDSr5MScEwNj5KoSLhJ+W056nQuYOONzGSg
Q+c1CG2rOn4Ma+fxXEG1jRWkzuyMLAZux/uG6VOM6CCuCijjoenSeB/IGqK+SxjeNikdVsQscPBI
+nBVArUu6q5aN1pD8SFkF8IF/mpsM/Jchl61Uj2pNq73vDVJ+wTtTyTaSOFVBygF9+chOrFWOiwx
NYIi6+gRUesm0mRdajFdcRamPKeRKveQRyuhLDGyi4gnz8uI52vTEWBHMN0I6+h3uF3P582g0tul
nMxudNl0NkQxO1Tl5B899LisssaneVyP5YYs7XLhkaoqBpWY615Bb8H35xnnitd1ZpXOJDkGER/X
AI13yEvNZsKHnTWS27XOjI+zfjFBnpVN9U3V7XKW8HFck6AJN3Km4zGoFjjjIt6lj6Hl/ndaT9Ag
Rql35Q81KaTnVcfeDRRGkZoc4MJDt3WAVzm3vpP3hs7zPhqGLwIRTpmnYyXXrB/qg4n9+dB5EYyQ
mGIXIxLs7SxZu8aqgxSRV4bFONVlmHPffHPawF/Bn9NrNnj1I10qu6dhHJQ56eHgxObUHQwx/hpq
r/MlGLBC5CpzbKtg2S2CGhYjS1NtYi7dehhhZFiMgKR3PtpRiiWbG7KGQFm49iWhP7AJR0E+wmbw
zAtrU5C5V9eeDqt9RqZ46zeTv+5s+DC0XXmZVn1YZASwNLbb887jVy1oSYfGwtWE1TMshxNOl9vZ
QqbOn3EGr6su1ghaVWk2o2EbHnByh54ofzVXCS8I7Nu/L07AjdIFzR104J991pwkLuiO16l8Crjx
57VLmE5vAXZV4Wpm0YNIbLmLggpN15nEboNxVnTdT3A7HpW7WupgyEskWjnEE8N1VtaphmcvWbYG
tgJggba2hnfi1A7Ydhb4Mo90ZF+CFvX6KBRLVnRlT/YG30L4zLNVBdvQwmh0rDuwnfNFxfHaEcR7
dqnGXYAA9VvkKX8dBW22yzrvGZBBCUnlKIbn8TAfwQiweehR71snaH1HmUbmYgd93um6fqg9k/T5
3IQQ+mJhufIm89RqSVYl6dKtrGt42xEvBQCvYUkjE2xSsiPoh+1D7p3oS8wHv21Mrjs0+rs1cCBz
Uxt00QwOdTfVhNmmhM54uZJ9Jp8D48qfjtPrWgTsZ1sn01XUEwCoJpgejS2ltyKxQ8N3ELn+wfgi
fGBLlm4yl5k4x/qqvySBzc471EoOVHs3rGaY+2qs1r1AdGeq5NJLQtntQkMZLL3R1r3yxr5etaM3
REWJrH07e3G3TxtPXJDeG7YIT5ZHgGwRTJ8yfzPaZLmLTN3ASSZjeLvjcTcnE4UbiNec9zEDTuL1
2S6JF8fWddQaterrCILZsmnwzUTr4VdbJuWlhvIBRGyG8awtY5jRDOSKICJpOidzSuFtjkDIrVIj
llWTsHk9kPnWlJx9RRVnwmSDfDCLQN12YLRfMeBGyM/n8qqa/Ss6iHFlGjPuQTHT+1bpAJCEPA1R
aVdKLhnKJaEALSjt+Lqf7e2MxoJrouNnVH8m7Ec220egPu/IPGU7ZgT6EXGKweKhbqZvIpGFQmJ3
7jinq7Cbgqd4CJYw18bZlRTwb5WxLb8QGO3kJOpG1PFdG94PqNJdlINv72QGO6MMJ/VNS8qG5JS4
7qKyoOfSUKofYyPllnILaTC8BisnErHtg8wdZQwN/TTqyCridn6YRORyLMm4WfVzlH4Jq7gsGGPl
asF2giirrL/BknR5WHpZFoRq12xQBodldJdl/FFS2d17FOqlqQaW0C1et6eIygvUWNytidNjysm8
Rzl5uMomoS8jF4AOsPgQL/EMuYymzOSTrfqtDfnM82VM7HnNo+xe8Ezl2aigqV2PVeHXEflx4r3t
bdd1P40y6SEZxk6uwMQbCziKyBXsLPgFOg/pKvbmtEBsoleNZwdokVcWjbeu0auStk/t6Lfn9VDP
Xp6yzDuHYQXNhW3Qy6faehtWrt362WSLaerthUHeCbC1yo6yrMoHqscMJSuMiElq/6sol2GFUs+y
xdswf0P/grCQnBTJRgy+g1EnMYjN2yb54Zrwghsmv8rZJ1C3dwH0rtGYolcIL+mqNaZaQ4UF5clE
2LoI6jZ4isoScR0DPbNxobfkIfQokNqmRqE8FjSgGEaJF2wdQIdLQRr9OMxDd900SQYFJj3wctvP
QhdiKtPbJKnSDfpPd5J1FPLC4fDgcwXuPrGbZm6TlUun5VwHfbYCYQYplsTGjmOyv8bpqHZAMeZ1
3OruXCAWzQ0BgQRoYFvg0GmKjjRF1sYVej1r+OZGC+JoHdAdUBLoitb+BYTM6JdA9FChZ3WoLrye
A6ldjC08zx+SvB7aadsa/TWC+PjWQEdoH6IVfiOzipzFrYnXouq/Tthi0Do7L2sexRrWDDCROQva
6Vs0JfERMcXF7LAvzKXziiEO930VOOh1JAidEX6ig7JUO4309AmZDPRJ5vqCIThb0cZ1AGf8uciU
Lwo3pf4aIUCyJnGpvg4day4YmC+AsOPm2FnlXWBdjoh89GRyHS8X41QGUEt2Ifyw6s6pX8CF5TZN
ZnRndSWLchHZ6XEmwY+orP2HuPXu41B8M50hO9DCYZPC3djfmaYGYTWxttoA2ZJPQhi5Q+yaXlPR
xV9EFnFglWIs5ACqSZlMyAiqzl22dIjyYUr5D9aX0TZjAYioPAJ2U89pU6SBBOdJx/JCjPO0a8cS
mn2kxflUmQs5NX4+Ax4/RESoCxjbVoe0KeubTFvoziWmCXMxjdmtzdQ472pr+RENyvQKnyXOSK1g
KMDjrx5QwZUEiIFgIo7OPO1GuRp8aRZYCU0IL6cg2I/UBtuZt2xTG8pvAh4PFz1V/WYehq+cJtih
h8qudNTGqAJn/hUE2v1r1cFbE6S79nIUgT0jlQDRHVHQllSS3GGzWY4109iZbfk1sKkPoZaIr2na
fYtT1udKIzs9iYJgRc9hrpBGqoG1RWitWYGjT3MkXlWVp0C6C93X8HQEXmr3vO4Re9bpcluD4fcj
iEfvq2x9PIBsswODdc0Xkg0UKoiIkVZ1gAxBWuZ2BjDpI+tnvkWfivyWTYM4OjA8zhceemvrIHCU
KDB2h0a2UG0CYjutaAuuYia9GL4NaTluXdtgO+Ps2LcghefIlO8G+M4f26nBWhGTV6OQ06qLSETz
Fu16Ec5hd2ZB8/vpDR3WacIvXTT33yaJukhTxu2jDKsIwTbiBohziquKO7UdCN6VBGSIKYPm/pjZ
8BDPVX+2LBonmG6OEXKpe+DX6sz3COwcfJp8H7y0ynEQRxe2qlFy8Lh6gvVI89WjVQiuCsYpl5Wf
bZaqBFXn5AE0TMQTqIJzCPA2fnIzA1K5UIi6tpJ5cOZyaXo+Gmi3dCRkhWhhRRmmasx73iQ5OiLH
Q9gA3gsbOm88FGcOcyaz9azkD58RchNL6qsiDQ1bo2I8rzPXlcC4l7S6C9oUOhy+F6zZuERFuiTo
L/N6AYDfJ2u3iMeRJ1WRdao/lNjEZA55Db3WocYcEpvdtaEFrsiNRA6WRfosEDXs5BMfCOoy+f3V
YlLIIIaJdwsACInM4PVp3piKFlNt5ksbdfbcr0aoMTDRm6+LoMuahQMO0aRuNi2K3Oue+PoMRrxD
dSNMG0F53ELRvlX3M/fTbcyTcO109bMfSn3XTG39FBv0IKiSQg2mTcNVImK+T1zrbTyk3WCTMBiR
2cSYNYVl6WpaGkj/LbHnziqazqBqi0Z+iUSfTXdz3CEbVmgvYnnIY8AnrcWqvcngyTZ8N7Yaw8vR
g2kL9mtPgnE+EYLSQCkH7KiTq3H3ERecbcdMZPLC0QQZuF+OQXvlxDL4RW9t2gKoS323BlaGbvaK
JR3cMpaaZDt0UqE4QPom4GtNOVErgySp+WIA5TCoU6T4/MVNzDtwEioE/6Ku0wLlv9OKV9Uc+F+8
MujuglDVKDN6oyfvhimaLUqkdIg3EtSS/r51swdKBEVOPWQitTdj1gFSGRdWTndATzAChEfdsPXN
ku0XVIrKLQfZIL70hiojZ0wAdNkndd38DDFIm1Gh/WzdjRH3DyWZMGgZfHdZUWKphNsQdSJ5ods0
ic94KmK1Fv0A9PoE0wE6AoQJjEnXAdNnYNnF3dZVvESdflI8vfSUwd1kL3CRbCf8O4GGNjKMqkbH
hlG6ASyO5kWJOkZnCTb0QUpSlMEM/APHt/6aLenIDnxuT3P5gsI0qbLpakqDoccgy2Z6HDvE67+m
F/xoeYFXpga1oH8hJFNUIZLzRgD15xbHKt3F7Yx1ADB6JmdZOtj4ktgO4FYmSuB4zRAaQBfosO7Y
ba9rCNjHDlj1bb/4yXieBj24V8zxMCp8Br7XXTT0fNkDLoXvlko4n+5GJEHxmX6ZotdZ12iqYhrk
qCpuT6UPQE0NqjV4pgwag8gd/fnJTlNXX9SlkNOBI7BZFHZ+g58MbQywyOOzgu1FBeCoRwg9qXN0
C1pvR8osqla+Ny047usKn9Zx/4Qmo6QaPQazcXUNUQcP//UJhPqWenUCUBOwrnx015MoQFfoO8R4
DPrOM0AN99h3sbL9EqfYsWya0W4z26MRHkVAdvKsXtr03FIADkec6eoHT4Zh2YmatwlgxYj0Z0xG
ApUMxMw+KjAZcEfU9xqHGgf4IszfjdiFqq1D1fZTzvhbWg4eIgHZIYoCaG8mkDh/ITP+xmwKrEp6
D9ZGZ1k8E6QURDRnKOTWX5QfuOYuoajSUddB/mTJJOc7lPzK4ALJmME51qOx/GZiOAQLUHbr8AaE
CHf5Ctz+9WC/7Qs63SYhKQESCA5rhM7hd2MNWn0bEkh1nNFATpjQ6AUcDuox4yDuExgQk6qR86Ue
B7yVHJXtz1zT3hHdUtCWcBOwGwSDNgLLMIzfFghMf2qujxk69V9w8JjWtD3XPUonOfxgprToIOyl
C6QcmufdBOgnd3KC7UfKndTbLkVusH6FX/96bF66c39H8jMKKB+5BA3QDQ+zqHcUvKYdwbtAMfxM
GDIxeDFPymZXDSn76y61mqGmWroE1njdUxWmUHBpmjq0Z0z3LvrubO9laFDLQG/YgvQAXsZf3154
mpu3twe+BjjHpwZqgsF7N3dOB40T0DM8Iy0nsAbWvjykLkxEnnhKjdCoY0C+dZjgjVfEuIsRhfsk
b+JYd5t5ZFF2XlLI9p23fOih0ROgKLJXoGj6ZY4MjMQb4EFOHjMJrWcBEEmhypo4viznS0gcLUrN
mgROLAyI1ifP9q5sBJorhh3VImgVQUoWVZZ3Yy/hftzUImkOFbSWybbyXS/umhLiZzcQqhqXsw5d
yAjS+jYTBagdKHFWVYMdJV88Qe+5P47AYFMq+KZplQWLJujQMSGI1c24GkQMBoRFyprYHP0Ietz0
dQZ18NEF1XGZGRKpcqTafO9DiN0+erVuHfgbQPbarG/4GUoayy3tUI2vbfITvr9jMUTNBSdZC/u/
bshrKm4mvjxGFuVTDcbACmVcGH0s0Urq6CLouodmIaiyxh7KW0ERiqroWn4FvHQ1JQIBeHpqbRz0
RTN416YHx0XMZ06FPQCwOVpBveXan+r0SEyEUy4LTd7H1K4WhnQjiLLCLWaCaj0HzWpX+wEas31Y
SjKWyK3tDMUqBUcdNsxsJUMnYeMp7LXVdL+0do/O7W9x7+5V1045m/4fZ+e1G7eyresnIsBi5m3n
oFZ0km8Ih+liKub89Ptjcx6spTYgnb2xAK8JwVY3yWLVGH8axLp6UjwLq7tozBgBHURXpTlOvKod
N13rVmOtQuHU/7AdtnObbUcgg8YkHwEeu+aX7uZ2jG419GoCHmbpjZCe17yooryvsmSHjds+0GBd
Btd9dDP4L1O7WFn4IHVPW0cm2FhRjD/bKjk7gxhXke/9Ew/+jzpzqqeyToe9XTGwxYx7kMsWD5A0
SUILRxAcPo4JhV3zWS/7YZMa+qYzqeq76kWbosc0zH+b9DwrWbo1uL35qaKvKgVCMqcPz74pT15f
PmqBX5+ctD0ZYqjXQxf/Cs1yP5TVumHu0c70K2dl1OU9Aov7CF8XaJn7KIfxu6M5L8MU1efC7fJ9
LicP5sEwvzBt8x+vT04Tsu/tKLOOmt3+4vn1Hx2IjY6g/S1l9dkwScppTa1YDUP/xwimJ8cdeSCp
9wT+z67kb8NrNREhbNLGb26TkTdO1CfpKtOptydjE5dl12zZiKJ0X3coMMhXEBqJsfW9CLw9ntBz
TTeEG7y7Q0vD4I84JtCw6S+ynXbKii9hkctVTL7txm3MYaMIHN3XrvsjtsQ/U1o8lYn5YifBt7Hn
Lq2yJMh14G132xsZyJDCXA1YygDDpIXw6q0y+pkEzK1kkVd5vmprc6LBqvMJhQqpz8E6SKMmuMvR
2/unIbdH9yGtggDif2yiOyjNOrvHTWsPBIIJcTBNJAdbTSXx76IxCL+HV2minvY/66tdYTbNdxfc
4KLkhK3Wo//9yM9zMzPSxd9KmiFZ1DaKRDGTam/PLxY4ytimGXZJRCTfIRao+E95D6R6yaxiDA+l
Lk0CR5Ymwte1mVecMEnvNao9bJJ9O5dVyWQTfOYMofusWVn7rR45R1ZWp5nBYT4Tm70mM/bzbhqq
+LNAzsGIbZ+46ntG5I7e8YMN+G1hMF+Vq8/GQXI5UB+yE7+9KkLPqsb1ZL8rswntzRTbDFRWVRDr
G4CsuHztQw25DWDkED53cQqcZctCBD/idCK1aNUlqSbCNWyN7xzUGAlnNTkDoqHmSviGV8mY69bm
PyOsFn2j23ldeTdGRHltyImErgwLPfOfuz4R5UFM01TB4rZCfi3qOq8fUO10/d62NIQc71/7jUOL
a6cK0Q2PmdfXk//WuthMXi6gM5i6daV/k4TYkhPDHPT+YNlNma4AxynNgitXL6hOTdSgnaG81ZgT
IfaBYeyvJ0EYk2XqLCzOeMLpb5Jh3bb2S1nQMnljq+df8JRlJp4Da279rl0JM4Tj8JioWANxj5zg
ozDcawjDfwoN7gczkJGYO2hUyT9jib9dC+CQ/dAjt9tnSafqU+PzHh2VETv1LszzIT/GRL0NoAMZ
dTQOk3R4ypOS1dEh1ak2ednmiF+Lmnw7+hKj3Qo9AGbMjX461EPpkJPpjpTmvsr95JgpBwhd0zIH
yjiBsdvLsnGJAQwNXU3HIgFH/026k9l9EJdivRWgU98ZBpAPBiMSNHwD6fPb6xwmo2f1GdGptyTX
QHiKlpyV6sN2V2qT9J7syDKeDFo4+57KAn1/SXrm8E1XsC4XAi58lEWzGLLZRIVW5SujNBAgohfT
y9WUtPn0tPxmmkxHXWRfIl5rW58VLG07nTW1xGDW3roanC79MnXU/uspyctkO1qRQaDCWIwb2dnG
a2FMfbw2UyREu8QXYLxpZlfu0dI786K3qRQXw9fKqV770iy1F+bXDT3XEsHYS6khBauvT9FMc12s
tHb4aMLBzUs030w6N0wjrFvdg5y62RZny4LIkaieFjWCVkbCdlaL1GTZCuNWCn2TUC0Ha7OUU5Wt
FhkiHli20Pdf6hurHt+H/2Gq5RWaY1zI/Xz7cGNI3tHK7fTMsDoebhoabDGLOs2RmZ/M+mrBQFh2
HdcBcCsQFHd+Idp/lmeWTz5PFKNp9qsvlSP25FzDfWadhd41aQSyyi4Ws1B72eHw/rNbW4UPneAX
lR6c2yjnmakwRGRlXAUZ71/i242CK0T7NXt12CJIXRC3UUohwlonN73u3GQE1Wxyw0qfwg7Z1z7S
UYt8k1lYiYOrWtM6Zlexz/uf/3e/5NpovGybJz8bzm9vMc9XBdzk4ZyXFvujGwZgSTadE9YeXtpg
VceqtbdFGwKEDGNZDaBTtv9QTFqYPIEE8dQ5QtBbtoX4cAXcTMuZ78+8fXLiIPvQjb/6pSCoEExA
tZ+664PogmRWol53GJ0YmvylARg8AmjE/aZ2Rluula3H90vFGtqigwafLHVSGTz/Hc7eQWzHMZrE
wdOzGHYDr4J+Gq/v6/Ks37+/NzMh5wtgC+YgIEvGMHEi3pzJwzh4vWagyDGlnaab2tCkvqqvynWV
AivsqiJ1zfuih9E72sIaG+Y7WT2KKy9P698KhSWwZpp0FUBPGpxUAjr3qHm0VlvppFn+oGkgsy+L
BChq2nT6FKiG0jjSvKbaW03MAk44NNVZy037XDM0z1o3aoriBxwQmrtbrntCnA1QVQ/uz/dvwa22
jqWNIY0Z67ZPL+He2gcNFXmt5VX2OWZjLX/qWZFmW0HGFhLWBS9pO01ZT7IYRL1//7PnDeI/pyB3
3xeEGfgOd57//0vI2NL5lPCuGrLn3Or/NFGVNg+pL3VgE5OFXZPXOQADRjKysk2Y8mdNMzpF9keB
yfM59J9vwnnsEOuA9YVkZpYx3fHbrQw1VZ2guUYqObq816Pmz9BNRWHPk9bDjuI6KIvXyUD5tOKF
ZSjQsuNGcahrJ1LARP5h4MpfX8qdvWGAXTaFMLNZbhZnrLCWuKKK9osbAMciixDgnZIgjPNZfWZn
lASiUI38FWRjT+jo1EzlHxZ7Pd0Z2Ek4AN9/ZDc70ly5YGXCtoZphrQ343YADsPHoliIJNozvS5s
fgHAZtXvMuxncbjyU7mXFTLltWkHhv4IkeHGh8CazOxOZZA4+7owsv7oWy1fvEpyXpAPvt/8pN48
SZJx2NUsG5sTyVTX7/8GJRQEHA+SLEzlW/Wnxs2mGj9InkFcudIuIF99x6g/2aNpR0z1ShrPfSqB
1MazC5cLVvi//kLMhOTt8k1rPk9ub1iUkNgTJAjmOUgc457YxrA/Nn2b5g9lPxpENugc1T8WfXXJ
X3H2Ro6S52hS9vxfnh/opHl1nLFpc5vervQqx3xk5HCYkWeySY0STequ6DPzAmxUdWsdo0dd0FQz
p8RdQ2XTWzkTDO2lhHlsji250O1xEWNPnoWC8P379deWPE+QZ+gNyWVMc+etvCkZK98dFREszr+f
NOk0JV8tpzJ2yIyLFtW+tLNLFKJ1PcdTGnunsHSH/tLpfuuuvZImlqeaTva2ze1PBWBOJld+GSTa
zkUykT9YZaNNX1KAb6i76xukawUSMRfS+HsyqmFtMAASSJQhe/kZtAczk26IKjRBqhLX/FWko1n8
Iz1d645oqilW3r8Ff22L9IiMvgGC1B2LRPqbuqoPbURPxZifJG6o6T4xhik+9n41Y0Kl+O1L9K9r
OUu1D22B7fMgiwZy6f0vcZMNwIvu8SXmRpUij1PWvzESW5GU3IAqPjSO9ItnSwZme1dNOsMws3KM
k3NROD4yvLI2m+9B7Uf9OkDil96PZu+kn4bKGOMfZdUqbxtjW5ppuytJF1Ylwh1Ju7JvVZuWH1Sl
zl8YLiJ9ahLMk3NpSrzg2wXeIktUalDmCU0EqrXR70G8YNZYwX4Fc7iWLYr9Q2u6bUhQs9ew8gOj
+MHlQI1EQ9NqLwIdobM3G6MQs+nPKr9Y8FxMcNUzbSXtefMarlCwguv2gaslfro2QoeGCTOSaKK6
AmwGMYxOJHvYivErimsUYQnnML6FIomd7sXwtOhTgKjZXKVhyLuFNY7fHLtdlmw7WLNoj0NPqrtE
RytMyRAYOJb6a5EcoRyJ15lb4d9Bq86fRFvPjLSKqt9hjY0FbVympw9aLqYXox3919JpRbOpUQqc
Rryo98LPsvyPsFBuUPJMw6/OoyXbqnLiPoRXm56DhWekP2RB7rFaVXfkv4yciGOpq0Pe2/74nfnR
H6ac6W+t0dfDGFyZVadT/858wdtn2JhlUTMfAcTN0Ir61VWKkw8emS+2gCfJ1a3QJNWU/XJdMmV2
oi05TOK8xp8iRzSte5Q8mTraYNF/tKSTNkCuH0xbOKB8fIyYOeh1K71g7s3A1Jv6axqrwcZm5Jjx
zopQ2d5ROWWEEhQuek9N2TX5sy051ftl88u12O63cc91rMBvrODBLyBIXyACdXkXyBws3YchN9Z6
69T5oRvyjNHU1113MYpC2nGUZ1pTFT+nkryPk7TldNDNAI1mkOYJtWY6Nd22sqfYutdT5t9hyIjF
7H26qt2t3mMPj7pSRKDMyNA/NRlswpc2C01OWbw8D3DeI0AHdkCkB17IzCnHkayyHulmuFZBpH6z
vNAk2VcbGqflgEjH1qZwHYQWEQWaEeYW0xer1tkuOAVChOkHqykONxZWEzypnlOpTWegjv3porlv
/4nYuXCmBLOaX9Y9/73Y7RYQo66C8k9s9jT9Tjc4RzfQErlJgTOe3Mpqs/1CjAgbpUbIF5NTvsLT
1w8reyrnJ4vHLMABqtf9WusG9D+6qkD840pshJHq3zpXlgHyGN8APckr56hNlRGT+m6H+tYScgzv
ghHd19P7e+Zs1/6v4mNetzZHKlNDLcGQQON2zwxTkU9lYXknHXf/8JRdIZvJwPqxV1euJ7h2Bn2j
sop9JACMsJLBt77nTZarn21m/6w8SDLGv8/A5BhwZ9dtMIPgYTDexahHgzXS3sjcDGOX3EVRnbzE
rZqCdR8mgvFwtKvsq5mDB4LNQjDevfW9taBdRioNVrGOy4CnUbs1n6Ku9kw0lfqxHLH83xeBa38X
NiX4XdoRgnwaEb2gtgf28D/wVf19q4gO9W3GGlJM0lzfcJSKiwpwemunIWjxuyzWlXyIxoFCo4/v
K6ehvR2LuKUQRyJMGfL+w7rhw+aHRWgKMAqpxaR6/tX7GYTBY9St03MpDTUcR9cvv9XSC/O1OWqo
32OZYoYSZJhpe8xF1AUmyGR3MOMO+Kh1w/lO43hNtqkb6eG+Vu6AOBlZSLJ1UksENO2FITaNqNpZ
NXXtCdNJtBdj5GxdNVWbyAML2jJWKrX7L3AKIt2n155ygW3ev2LzbUPBFQPGOWi1fe48KPQtA2hK
vTNMLahPi1vVL90ZJ8NXTqEXh/Usm+uLYKNEXI8nrRgtJmg4VoFArwNgYJ9JhpTelI0fWeE8W8Mc
lDDPy2EX4rBR57yNRLN14q6Jdst5JdB+t0eLvJ99W7YM3Auqwt1kahL5bsotDaoJnWGKe2EGD3qq
MIXKaiheJYj+/9v1378Rt00MqCSGMp48JC/mvr8ismVVWsjdjfa0WLGG1q2dJ19KRgov1qHuatxZ
5Bm+UElxLG1hP2PMNV+BM6MZZMMBtP7/oe9v6I9ZQUAaBCEnHg0M8MpfFXAsdKRPeXZEf+x6n3UN
qR7W+mlENnV1GiEW9rvnzEKti8Tt6n6KIBqtQzgVwvg9VyBf6quyJcWy531Tjux5lnEvMC6fEUL3
I4KkaNL3CdVEfanT0TXXi4ZqUYiUWHRGa/3+bZ9f6f+0ZvN1eSy6OQrfYg3at8svw/brmAiYjyUi
ASziUdO5KGz7yjnVFaf756Dz8am9/6E3dSyf6oHf8WZegxsJ/rmpJaQZh5aNlQDbhWbYP3rNDopX
zehAw2xThMxQcXLtqNrcgcIPJ93b1Q3qZNXXvX3sQpU3OGDGeB9iWEWd3RodNQgmhXNumql10YKM
USzvf+fbBoCYkCumimQH7sG7bQBcRxlARwlDkAlCQ9+XtbwZseOX7dZzQz3ckdehNmXaQGGoKQkf
owTX3QdPiyCS2+eF4obiiQKME4rpijd3LnFRspmD0I92jLPvLOgD/E04Nk2NIxSTwHNFUpnzrc4y
HS+aKGmsT0uNX0wNsM3itozxczESJawTEIsi6nyeM+3KLHuaxU8aU4hAsTPIS37JYmjLs6yMLnbm
hT6k+vx346vODMk+xwD9mFPuyExBpK1rAfqtBV2rqoJeqPJjPgEfg6Mf6bGzVev5owlcVzbFo+lr
jvHCknG1fRwaSf6rzLP+kZvQGo/YF6tgu3xP0C4+VXoNQj0B5YKvz1SDfMHMbtdr0yz0r4PltMOq
BRbKz4pWo/08DrZWb5dLQJ+GvAxWJov/4MTkzF5VjqXsEzuS10NB60mwdZCx2Y8Vw7bTH2mPI2kd
t2EdXrQabmZx4UkbXcVz4YSSyWuMdQoesWGLfRHhSxrXmVJuvtOTbkouNay9trZTLLI6hLaq833j
UD/9y5IaeYKUrmhBtLZxF0zV3qesF+RFBIP+yLIyKrI9Zrti5URctZTRhKG+r3LA4wV/F4Pm29+W
0gRUs9NDdPi2d+eTZD7sc4RrI257XBdcbEROP6/4Vfs01j2rQcukZm97RyXON955HFKm4fC6L/bE
Bv7I/rbIGRevKbJVsG7tuiV4rUSR2Oh2NO5wfOkpuTOzw5dESV5jNGf8nuXfGl6OinRRCSIMQCUI
3sfjSxubhbI8ShJC2SsXcHNwB5aL7+HN/ObnyIJ2CvuCo2/NQDb5MUkDURywMHHXFmul8CIkjP1A
uNo+8abQ2IraUfGfRhZ6zNrk6jeLirQsOeXr9USSRFrs9d4qn/UwTaOtazFh/RLKNAtQgRixv598
Zbn7CGlHckaNmbUnCqa2fhEKve8nb3Cy4bUvpoQJP1mKXEOVVrTK9DgwX4K0HrRjSqLOEauL/4TV
Dxh9tTxoyVRFXjGPYIKDGbD+ZlsbQrq7qnLr8mLGbmV+MZOKBKotD6wNL6GPrumYNJ3vo4AtxjL+
4wCp2N8yMRj9MZk6J7uEukNQEVJ4lyZ3ymLe+6hsO/dBhlGQbBGGKjhtt2AomZHZqXFgBQzVISjd
lmHystXiaBVl/rhH0E2rWw1DVB2Ae2XHoLpZIeq4HTfc0eoe2IDB3likmcnHIiLqc36YV41kEtY6
O0cInts9T3wn1SC2K6GHVostNwxRs61qiyX0NfMqXgUGOxB2/MFufSWv35xr84FtA1dRXgFm3ybu
o+osEM5Z5hE0yv8JnB7TIsduc8jNxl2ja0IhYTodf9alXerHzMWSEZtZlSIgYlbHLpB6L/bk9ERz
HAqaplyyvD5nUEPDZigHspHmdBN1Gk3em2c6xiB51mqRlJhn6yHdl9Sr3YM5wykbMjNwBbid8H9Z
Zda4exPNXfiKJr6IBqTjsMCrvG+6aZWWyo43TuZY40ZvGaqx1pIU9VIJGOCYq85WtX4fhpETboug
9JLnNDOGci1ZztmxKNSAuXYwBhimMRiK9SyHXMlKRuUaMUwn8Nzlzn1axYXzAW9g3mI8hAHY6Bvx
4ZDKQBjCDTZVcPgoXyUIQYTE+98LkNe1nnvS3EZmnnsrR+pUsSuJnKZBFq5lxn7Z2OOC+azPnAaE
BcTUfTJa51HlEsR0FfnatZj11Jhr8RjZBNv9lLGPRN21obPuWiirYhM0siZrvE3pTyqn4+9bzUig
tYf8Bl94b6bBdpFQV1mqaUc3qWVyv5xRnqnH9badN74XOXjdRxMJTW8+lP97MTJaUqesNWwUO3A7
RIO9yf+balezMKoE+7EpwumLUaRmsEdOo33V64pCvLz2l2VvhdbBKJgwcI80jl5QH5kCwInkIEdt
e5wyyMaQQD9mpYmSHDlbc8FYWETlfJRKpioOIWo6xt45GOEGb0r/1RbbgdnbhzYYkKHUhqx/dlNr
mdvcDrynJb0ln3DeIDCcgdMIcC25TJHHRjJYoz0+B1NTM5EDrhCHWKHnr7kekR+yIB0JgbTDkzEI
vmqu+QQPgVzQwyTcJ5CUpuCBAVnxE1AtNfw0ar3HZjMrtWfnUZS01q5kMKYiO6IkhmBB+wjTmFUB
Mf7yV0HdVyI8GPgdRV9Db3LEd6QFlGhu+Yiwh6FeQJbAA0g8Kz2oGVAlXDR4AyFGnLeYmqG7x56i
bfmYJsKvvkNSAmQXY/7DwrHAAWHukiGlUyDVrw0y3BwDmUIDsug+PFPxwBa4JoPiDQkau2YC+bBz
yXZBwsBoB+Lor/lJAN5l/RoYDf+sL0LwjfiaUbOgi1hofDIJsEer7Lx88lQUMdag0BqHIWVUx8DX
XIKEluXaaj6X5aJOqk8KSxPzp0fNivQIZVJjiH3XuDTBS8+26CdIQeGrCbMLSQNLorHZpddMJD+l
aEZgnvXhE4I4LIHwMH3Na9arJPHWjtUM3UMqm7J46owsLjdZQye7LfrRRRYMnDQvZqNA2bSxqduR
jQKcTsYfJYDjP6fI9d1N6BLGdXSCiOXBLJuZs7A9Hqee4OuqN4Obp+7Xwg4CjUMlZzcMNa0jcK1g
utmcLtA6d6ZmOviwTLQW9RbmPzW6lSsVwNYCXSVX+IT0MyAdj+SM+nW5U52V8ZMgTCa1xgU+53CR
LfcaaabZ/Aw91/5mtXXc4m0CDVkRfEZrWxojUEGGAwhA5qodcUQ0x9pMGbIatDtk631p+jpEeukN
hjk9l45b1Q6WK9VvwXiIffHRZtDCqFZCDWpNTTAYR0FdbpEI8n5Bus8AMWauVzn0xQEmVg8fl9US
UHN794i+il96Cmz80JQNTv/YGIPuJUMHU79amjfMYGNKGvHZwPHUnKfBCCpef83lu3eaLrTfWdzb
5DxUSfRFVpoOC1mQWLDytcAJDj1D6uQ66EHrjoK0lOzkdk49bWQPZLctPNTP+yydeAH/3SGBKHh6
jl2nKEfysFGHwpCu8WkIiLjZFdfIrCGrEt4GYoS5T/p193CDan5BljVMzh0XL/ueiw9jjtd61ZZx
ZH1RYIrkUgXiEZoSX4+LLm781GespSeZSnSna9szmY2KdS/97ExjJ59E33cOQQ4JC/anizppXLNK
bOuPaD2+NulJdrDyshGFopN6pOcQEoLLdlYGLGAeYYqpzX213TVlCMTCcvOsCNZ0HYVSDOwNJdlX
4KwI/HzIkjnbSLkhutEp1A5BV0bjxU1sqIlqLMzgnhN6cJ/6gaSxc+hYlTkPTBQuvizTz4fvCB/d
vF3V8KvVV3Xds9zKdip0u4iR+xUMDTuOg+9vujf5veYlLoxi+rKgTsk1Ei9qW+FdyMDKf43QgPlF
R5Vs89c9LJ6BGLoDNOK8Wnujapm8YeGybtf4JMvw4PA62Cf0jOQ/rwqR1ADIoq7HiLyNZsacqtRW
e1iFVr9zk4pQnaFry2FPeppT7x0nGrNzYboqP/hjM6VsHG44hxhHeQgpj39yNzAgqNose07a1vMW
aJtXOHWOR6QpDHQAhpIZywjxxnxvcxR8J+dzJM0obf3pdwSpIFDLELU2HFrPbfSVxx6bQrpNqjxU
HqFZq6GxVL9POhEbe+I6JpR3np5bazEhKt8QKzOaBzBx1EfI2ChKV0mRqe7OMvCC78ENZyjLDjjh
EBmzUoURx+3RsADbNmNUxintUqwXc6U7jPpeR3UQWiuLp6Lg0ioz+9rVnI3bUc+rV4XjNdwIGyXK
AVl2BArQTB0KGq2Jh3U7SpsVH3cF856IT8tWaPnnlzYecbl2JbCMR7Uy7waEd3BMso6vxyR/eJYQ
+TbAXWr8pFmeX6N5jx+e0Omb+dco0ux2P2kU9aSaua1tgNXDFblPKXxIkN2TEUWYo67CKX8kl610
n/3lWQTTfJYlwuPAo9FGv70jRQXhxArFX+L9cfW+n9K12aTl+LIA06EQKl6HbqsMez2KerI5l1gJ
JoTbfKz+C69ey5SlhLCv2/0SEdjrTDMGnCQT5T6YEOs8SRzw8U6VdmI9dxyb1r70quoDzvomg5tj
k6GlMNUCZYQBrHitV/9LdGBPJiPwrM44eU7PIuxErtQJBQ0bTERcLj3S5DenRbpB40UZQC4vJ4Cp
Ys89ZmmZf66Qbwx738Oqe1YocO0jbSAVxOSNqbsZbLOpDj37ZPIUG2WRvKQpNuNMBpH8gEC9FQR5
kBgkoguuA0gIJuNtAankXNI5nX3MmVb4GulT0rMlCcjnAt/ctBe08bNnc2jqH+/DXvYtJ8CnsjIM
m/J1NuHcqkUZix4nI/TucemZaKxLYtPH4BeFejesmjwpfpZJGkXEdACMkuglnwMTx/sqZmMTJA+R
YrYtiP7Yk2Pbi3Xe5cB1+fyDJoLGesy7yW23TUaCxMpRqbOhcQuzVYXoP74zh9CU63xUZnSqLSSp
EZxu04q16uEMLzLswv451izCxnLXbFYuR2e1ofFsXiRuUzwjZIuMaxdpCZCq1T51Qen/aJJaj45G
N9q7oSIYZz1kBqE+GptWSrRAzmEa633QbGnG1ScnC/FLoIyfqlU1tqrfDKFdXvoAVOCEISpYk/ZM
eWeR61ytgwn2ZINA38pxKSbdTy/126NbFdX39x8NsdQ3fcVsimKwMStiRtbAU98uCwT1UpNNGp7i
qAPI02eBGNtySzkxQl0SPDhIXlmy6DsoNsdtyntuOKc3WqSUudhWaT4UKQTnOg/FpLOXD+VMFMSz
w0aowD4YfmGLDZxhnxPVND1YM6hxiuko4z2ZbKS9ZuWg51/J+vXvsTdTxfUAj3jRQS+DFaE0OlVc
JaqvuN8dLV85PNtkn1pp+nmsgQdORua3xZ1pdJ+Jc5OvNmL5cgVNlk5fsRCwXojidPu7xglHSA1F
w+4TkCTWIF11Q0hM6naHzJ+GfkUebvzS9J7vk0FQVt6GiEAuJ9RJ2uNc4wvGTeWojW95TbvzMHAH
EKmOwQgpg3SxdWmhXw5wo2KR18J+J83AhWsl9tGxv8i2n4J73HDUuiIuR+0YCgSS92gePGQGrdKN
ncxZPQEDeIldl5EmzlVJPM+uL/Uy3xiK9+OYRz4zqqY8jzeplsb2OmxCXpVWK5v4BeX33CT0XUgQ
Jiwfs8TKbiR+dvDCX56h4vtsDMb0sfLTyUCilDKhYcKwc3SiIH0SfgjeXJqVxQk2KQ9RFR3Q78Sp
6OOykcSog8ZPp42uczg9LXKKpZGhzPCira/HxOJicnGrozKHVF6W7igrnam8c0y7+rdBXESUo0PK
/E94LYi0hATGlR74xR+TYW/aNm0BtI5NFWsHoFGneahdVaOMaJ1+l9eBJaEvs3w8ov/uH7WYUfDr
qHMmSTaK1/W7oMna/hCMbIkX6Mc5k2xwFBabcvzcZJpkb0E98dHUhut0uP9u0wn/ZyPjTbIYnIrw
62aXrYzebN0kEKdeI2PzODVJke/h47jNJcz/18FLeh3bOzEI6EJGVRHGYxjTpSr6Fqd9PlVeDwA3
d+vu1LV3qiPEexWaWdLu6lGTJ5o2b9oWtuexZRDf8X0h43Hqcop2oqVRrZxZ3FVbnk6ips0h7e2n
rhbflro26xDkX3xCYWnQdVrYB4d0q0+UNmaO/W4scmxgDTmq86irmnwbIhq/a2k4Br+TunEn7Et9
Uz/Uicq1D6iJm0xOiEzTtT0dPbw5b0t84tvNCEYMvYQGe5RUHsCwgOIpfyqCo7C4ODlwpG0OkMoD
mXb8pHNk/lkCOoqfLokC8Z8FnXl/h/ybTkZTgnl0Hk1rwcPfnptmH1r1gFqbZJKZHw4IUKU4jtAQ
1a9+HAchDE5cRU+4LHlJFsTCvAZ+L+HixRUW0QfQt7vCypvHWB8a+UwNXctz3oyh+Ul6E2qG1ZCr
lsklztju0DXWxas1iNL9nKt46pA+JCZDAPVek3cE27rptnd7VjEH6JB/gMPdYk2+RYY4BD4yHX82
0tycCTiLOKjAoE7wYxCSbsPBdpkMBaK+hD2+f4vNG0IK5wM2S2QDiNHQUf7Fi9VRmIEza8Z5SZeO
89aJT1Lgz3uwvE46G1cjFGLNRkPlK8liyU9kwqffJ6Isk61BQ+2t9ZhoGzA/EgqOJGDH6b0T1Xbx
hLy5elk2MOJxgQ7cRE/mHBu/hi0Fv2aoYwvFdFq0Ker6dph1JAlPn7JhgKC19R8K8aU6LzHoTi+z
6WFSQ17uqiiIjJcmdQLnrEy9Gz9gOa+U4H/tJ9waVKYIktAu24DRtxUo2RNNoyWhe+a90NQeAMvc
T2PthQNtcG6Kg4C9Fw8LdKb6QLj3tRt2chNXoy529VWKSzge1DyKxKKpV6angU1pLQzLHfsSmpbB
JH9mDWUeWhCoFhLJsRtK7n3mTWJTpbR+q6yDR90oxgKYZ7b0Tt6NbmmcdKE3pLpJ1WvcTJt+64Mt
wbjR/cJSuiYpvbYwbcbjsTjebgnA45OwMcWdFrF0ouk8Q6WDMlxYi8TaI6UsoxORaFxbUbUtIHGQ
Cu9YNFUPmXJtkicD3+M97RMUWiYq+1wQ42mvnamqiB1LJULIFVZfLf9DGHVCLgzKffCR95f5X7sb
D9CZqQRm1nFFSPPfXopSaeBovj7tCXm08MM4KftJVIo0PAIkldH3f4VjzuihVaGadp8bK9emnc42
KDcuSNYHlblz8+bhGp9Ni7ZNcTm/7reVeVUilAvr2N2P1+gVYgLgZ/S8ceVjoBVO8jknHigh/IUB
pfq2Qz1g8yCAJYIojbdtY6XmgQKlgwjOWVcBg29mWpc4k5mG70rkqwtnjIR8di2VxMkMnxcz3kBy
KeEjC6cjBzCFw3SVQSxptFdRZ7zCvgke714DUZcYE2ucLY/LBy2kJeGXcEgVYlWGAywhJ1cY2JGK
M2NJTulxI4JFG2PjrxmcQFzcQilW3TDCNnF+Qo7a13+w8F9d3TrJo032pnlHckkbP+dG7FEVx2GA
E7yoy+IyEVb4P9Sd2XLcSpZlf6Us33EL89BWlWYNxMggRVGkBuoFpoHCDDgGB+D4+l4IqLKueM2u
qvut0yrNSskpIgC4Hz9n77WzcAOMaDHchpMzj8wstxlkqlVQQ5RMVluok0KHuXSyyeNbgWs4PrgW
RuBDGaSMLH5zp/360KCSR5DuYy663mw4bV/daaAIIPpU4EjSK4AYM6ppHes+7rJ3EpGyEZWZXCsM
Nx1pRSGv6y+jW2Zn4XEc+V1M9mvVwypLMm3Pdy3DJYjEffUEu7EjRQL3+LDdXbRvR7PfWb1vHsze
Mt5oVYmTmwtsqVOGJ6l+R20iaT39/YfyF1ubw/wEFT6uTBMBNhqcXx8/KdhlqwSi5ETi5g899mby
bR1R3ZtT0jgR9bgEfSWdtL5fqYRYrlBI1j10vICTxGW49oZjvadw2/Z67ypc9WZB6w/tHgOEuF+s
N9IVSt7F9Dv6N51yZP1YeabVWtT8qaPeBEq04iv0/1r8ZrP462GOrBf0T8ikSTZfE2ZeKcw5+c8B
fKrpRqL7u50CJLhvxdJ6WKq1SQHtNMfSZ5iXqlqecL8MEjxNl1ggWglJMB/RTgnztAV0kBlD0yWs
8uA5cLRp/GCbqe2+By1lzweGnvo9fJg6g8M2Lf0JwHdhXBiD0l4CgowJYpt+YMzs5C3Qn4Bh01Tj
fAH42a4dp22cYk9tbEVtF5fBRdLa+jRw3tT38JIBHcNgzvUoUXk7fmvK2m1vXF8b67DxV7dzhbAP
caq1yvddPzmgEEjq93EjMqLlOe3XYZbqtfo+CH02ATTHSvNDRxQoYOlTatZ5a9rSs6fP57UOE5FN
D9HPFh3ptnNX72cVIzNGe5J/8TNP/ZcykCKenq3riHbZo5XoMgQyWdNGOuP0aucui6eOKVEAvM9S
NjUQ2hqLwkmznazeF0lrmIeR16XDH8+hMAamVtz4s1DaYRt88QCPwSXzOAMg4r5mOmgpneNjo1Ux
Ct6N1gNeZQBf16Pn+cAYYUrerHYshjiGq2WRTy4H25oOI/gSw4hZQYIAz/bA2GM78hOw2pHWuEyB
ORy09m3mdBVyH5WpjtQJrTyNud139EEFMtTKqwcTMohee2cHdC3JKIwpDoUH0epMSa/hTL4yiAB0
18tuIcLigZK8Go7Z4lrUa0yAVk9oph5U29X5iW2hRmuu+hRRda7lxQ2ni8A66j7emYsJqQtOO0g8
+1TqWf6eyLal3HnXNtzkyIVokW6awZDGPdyVxpzr8nO2ODJ7zIVTWWFdMS6+RwUy/uYhM183swLs
7g4u81W+vqoNXz1j9I1KGmwB8JqktvybsunbBwfy0hOhhjhKNGFP2Qkwaak9D37NqT1GljdzTQRR
JO6k0J7mguCIHf1XQx5cD6rcHXNmbk5kP73Y1XZXVG9hYzVv0Uv443nrjQqT8jLyRezs4rx2H+xJ
cw4sok11bPhz70GTU050PmXM49+vnH95xw5vFpcqpjQdzs9r54XlVlwBD2XcBsza9pQZLzLjvUX6
2j3nMLa+knLZ2Tdq0uRvbHzB6y0EF7JDhe2g6jQdOAjrK/xTH7YlWWvAG95eJtVV35nR5fNjBvMu
30E7aD9t4hnfb9326F4BN/U0LO4tB+tkvJuvgR2Trtno0OKyzc86E3qwK1eN7zawJc9hbdvizyHy
xW84PtOEwNI+C6Hb0FdhAJ2HLOjMM6Pgtnyv8bNHKmxTvYnHEdNOrn9ahDPRnRIaQVXneBryIQKd
Vc8RVhRKj65liPaI78EWfWgSXT9kEQUfN3svZB1cfGumJWlaKrEOBg2LIhxEMpNDMVoO0KkOQ38W
J61/dApVuhJl3ZROu61LTiz2ejJS62iQ6oQewDAgc/ia0fwPIh4vp7/zF2W9VHGVBXvLkjVZMCVL
0h4ZBAPzbQyvxwUj+fiaWDNdZ95o7FkEm6uFxhIJL7YjNqh+zuHo0re7nraQPqwNfET5JMtwZloo
2uhiyAuWfhYgGYzpclqn/R+90e6CkB4NijhL6QX1WJ6P6istz45o+blz048SP+EnxBdTc4ARxdy6
87VUixJP6O3FTYZAQ5Ex5Xqxt4dFpu+21xn3grHlYrllThyixulYjKqfT9mct8xle0WnjgxUOTfy
3u2U2e///hH5a20P2oR+BTwVCmqOaq86F1JA9BvnHAggAJPsnWgJISJuzUj692LUnfawxVJsNedW
HhZlnw1PeS+69r4bXDX/prf7F72xY/CifMfHzK8z63ltAR41f5RqcPMj/R1EdZuxnCVGm/aIbLoH
xuY18hpGji8uVCjTjGaq/OLQEOFjfspxzIkfrtMFyd1W4SZXqafycCThXm4nFTVWgZlFEm0RhBtz
BfsfjZuJ3hNF9cjGSYX/m4/6dXfCQd+NLZ1fwMGFxfhVcTt0XW9puk5c73WQ4nqaeO6vxVnrC6ra
YRSiv2m8IjN/trxyLHmoOPqVQoCUyr/PSQBRNyrlfHRUM4MX1KRM2c+/eaWvly1eKbA4b5UzsXhR
Bv+6bHUQ5HVm5c2xapaq2g+pRmBZ4xNu86zRsSajFTAIfFvGjt4RfeBYwucZ9f4hRptE8vNoG5ee
6BOPlwdy6diXwOS9ojQbBsuEiN0TKkaMWy4hwnJmdX7vpVjblX9qP7iogykl17YXjoqVKvDrO0CW
0tnYtzWozyD7nxoxL9ajXehEvbm64iSuXe0221R8G3+7rZUFBjN8HEP7oZ34pqUkne2hR/uXXgQK
xDKartei6rhZDnOR2OOuGGcmLdQBRfe0WQ66mBb0bzJ2/qoaX/uL6za2WjB5LNab6087iWy1tMpc
NUIvbtCZ6bLz383uLPoL3EtzJpRNFk3IElidDYQ2L9pso8boBoYalEx6SfoRmOJdIT1nCeMKOiXJ
HXKSB0o+co6VZmmN9ps7np3u1WXwA99CZQ/5j3nDuhH/+qp7ehMj0b4wl6+iksUw8vq2bco8v5Vz
gaAjKP2Kptb2DG65bJ2DteDDDGuNL1hTt8ZVWXXT3M3K1OWHlhKSJLrEzHhC3dznAtUepr82ZAQ1
qzeywq9bQs+xehbQbSC/XDOrHK8X7rmcEsN+szU6ty7TpvPQKpcQqCCx2TdohCxoXDJs8JkdWmOZ
jC80mYzsHbmHlnxuRluON9VYtTlZNoQvhePVKbnVgE1Pku7XJE4mnhr3ahV0CLYipspaNMWbdQBI
/3QPlqJaX60k+MZ+a4DWar91dqrLOx1MJKqg2CqZu12XBxe9CWMtekpD/7lAMY5z2G0yunsMyUjW
6Trb/1zMzTqqWNDRH7e9cZNubTIuUU/umgRZS84JMmO6dNn2qp8aNGe176eejxYjCVZ7kE82JKWh
32jiCdvSoO22hqIJtlU7EyiYWtFSxjj8WCIQ6FLmEj+0mZhVDDt7V6CyyFflBb9ZGznfHrfO1ib+
szdLOZIFSo/Nyb29atSqXPemoFXQIMJfxQqcb23zjSnwCO031cZ2sSwH4XwWieuOz+SxF+eeu7yM
EMuY8wkDAE7qn2eRws3pfpPcVlYqVEbF+CVsSHLrn4sMUNoxn4hkQWR+JZnNOejVtxnFo38wqOtx
Dm4xcJt5t+8pbT6AKA/oacKA0LIXS8RU0vWicGdFvmUS2lB6S1nPoe5MSzZHdZeTH8bXjYIbSk49
aLZVubXxByrP45MsvJhPPrDyxEbrpwP5vx9sLw3urXQKOJNfsxndDorHjU7yZ7MX7DvukbjNAvFX
5shVILXKpQhUq13BQ4AWY/2Xuvr+NpGC6nLWqG0OJq4CxFVkyzf9RN5ATbSjrpx6/5wkFYp8xLmc
siD0O+lQH4aGIK8iRPEcIFrrtaJPUXmshDCzxFVzRzm1li8aKjhcg4PbVM8+ESDmw+Y6S7fPUWMD
47vKpuUCyJUSiglNzHxCJo5I/WZmhuTcbU1Hu/TW8YUulVfcIfliiYClvP6EojvpjzQpTHuJOvoV
+Y3dSpIeUk0Q3lC5ptYeKnSF3tGQxFWd5mTwtXDQvLa8227/DUbmBpzMCdXMhJZ8NytpL+94YIby
yF6nvNCmRx/s+0xT/cNEq4R0ghx1/bkxhpKaUsMR0XxtkqrLj1rTjbDkTVOusi8IKrxaVYiFzxc1
tN09Bno1vSusJKvuUqaB4fZ4borLopfGh0LXMu9rnLa4NqcKE9U7tOMeGvcEg5o8wkeYtVAhq7Eu
bcHzGSlLI8I86Tw17umuDUnEh5stJ9yWXOhhUI2/YxYus/NmF59iqAuXNi2UfJBEUoaAGHTw59iQ
ln21WiYOHvMl87A9Cz1l6MppL1gfLBeyl/TAt4QId8gdYTVAQbKsHjn3Gju3bahANnj19EJkGwUd
Neib7X+3MX7Qw8O0y2MLy9dIHntfjjR2cmFnIuQgbFZRjTdmeUuyLomAjLhn8hPx0IhPbP258RRc
8XHb72uupnPCDWP/ubPUyGCrw9vxkMe9nd3UAQT6/db42khOVTnS5l5vlWE+/9S9+ImAcZbDAI2K
uDQFf9LU1TPcB+I+g0Eu8XsOUcmAYC1J7lpIrDs3y3JCa42gUKigbKRVwrUQ9/YlgS4Q+W1XQ2ez
hhSub3T5gG48aE41RivjRmf8MjGp78zhlkRi1sam7LAck/SZN9wjavzIEuEH55/P7FXcuP3/m3Ir
LXpaMf5gztV7rk0bH6DYztk+EVOg3WwLbUkg+Y+Z1pDYaQ0mnz0VhCYvGOwAohdITPMIVldpXhrY
6X64zWBLXRXM/WEuYibavHc+rlWeM6Yqq7ouv3aQytGklPIRu7PSNdNKI9p6HEtjrrGuCVNdgNdj
PF4c0VvrY3pNahy9hg/Uyz1+OrcXNkXauvywA4MXGZ6+5BSNBhQrdB3XiYnrTxjoFR9+dbF0KrpH
vyYa927rcs1pwK/YHuKhmTT/rjO9wT0psbBvBiUr480oWmvGZ2JyJmzB9aO2/AgrnS16Q8SS4LPw
JqReoVIlRC7O7pzG8eXb4RpGiv7bLu9cLIvWsHeu5LvKz1w+CadUtCyEoOg65kKbWxFuy5vvTAGP
euv3A9tWfFX/bg0gGBkorj2dF7ep3CdVcJYaY8C1Ya6VbHO/KeX/WoEF9gougNpBG8J5fZYaGkJF
jLwpsWpQfOAZilkg7KqoUuJxjI71HXe/Ke8JnJ3lD8oQ7APtXKcUV7SY2fOoGMcGlJff97fu1YHw
96/Qez3KWU3PHEGR8ECQc5jg/loj6l2DC9O1upst43VG6YorAO2rPLLWC2wR9CkfmsTC3wvbVmJr
wR1K0h+98pMvc0SQWzmA+g/BeoECoNthq6uSg1cES77TOEWme+3aHcDZk07HQdNLdUgWczBPDccy
rF/6YNVHjqJrzpyrF0eycRUw0ybR/ZsGSGXAs7yKoAHA0RNpXL2JpzDpJbNUva8LrG/SZdco5xyG
fjGJ/n1eiZibuS3tPNgR1zMee+HL+l2eUDPfVNB54jBDUDjvy7EIuJ9Uhsdy32EbEZgJPKDU0qWB
/2ED46xKHFwKW0zzVtAq7Gykl17XDzHE63K6YRjmSlIRbDGlteFr9k4a8FDQbSZLvyMrtm2Ppt6z
0RJfRrExe2tW6k+ezuYjv/LT2mtl4VPzUZ1dBeUcmLmDMxu0RIRGW6rd398Nf9WhBODt4AHpTNMh
uL0e7OXCqJuhQyugEVfWvalTr05uiaNrigNecJ1BXeX442fHBtD2MOb0lgkKYSXWvrd1y066gu0x
Tbtd4TxogEVhPF4Lw23DKEuamStPJ89UZM6EfZxqnSM5RSBMNLdpnOd4QCWpm45G5A8cA+YrI5KZ
fVba2O6rUaTmDdI+spoaT/MK4P1+kB96u1Gf6GXoUC3R3RJT0cm3o0Hy5XlwNL3eaTPu6DusYFww
R+V0rrbWxN9/esY6CvrzsffKmVmntBh2cQS8Zr0LHyW7OyzBxW0Dzq92VsrqFqVtV5yN2c2IbZbB
ux7ckbEz0bc+tYO/isBp0De3Y2XXpI8heXB/cw40Xnc+eFlUAwGTNNfF9+y/EhcVymGUZnnxxdI8
3HQ9R/Ym4khnDZHiLmLtK3M5fDUJDkseaua3pETnwnqy5MwKZCeeZE7rxYU33HFlKvuAII0Swm+d
wfsd7OivvB5eqm5g2VjtSgZsy1/XozGbRzbgor2d4lnmH8gmGz1K6bEGxJBMSJxuxbWtuGk+Nt3M
tfZhG+JA5V7TzX96B66GmZ9b7bXnuJFgjJ9MBppXR80ycnUkSNbrEImmRflGi4uui0bSPuKTTLNp
2llB0i5rNlPcYt8DvHRMHEYvUdMbNxvxIW05aZ8dXp247ZHIExO2Qk3pjzajepn0tkCdhWbhpQYD
K3eL6SOu1+MuvsVNhbklve497MHDxFk9IS5M1vjhz6pYXHVc5kAnkQwCDiMo3Z4m0jsnDDqm5qUF
I/WqLw+uhjM4soKa8gssZRaNOQ9haCeppt+ZqNzMKjT1tpe3zkR4V7R5rDgXU4ZkucMncX0W/v3b
/L+Sl+btdtf3//wP/v0NFAhpDunw6p//fGoq/u8/1p/51/f8+hP/vMu+dSiefwx/+13Hl+bNl+ql
f/1Nv/xm/vrPV7f7Mnz55R/7esgG9SBfOvXupZflcH0VvI/1O/+nX/y3l+tveVLi5T//8a2R5Fzz
25Ksqf/x80vn7//5D8Pj6fv3P//+n19c38B//uNNlrx0GXKL7Zf96ydevvQDP2z/Af2Xp5WmDcgl
Hth//Nv0sn7F5AuYAZHc0lKDrrouPZg1hpQfsv4AEIDWDH7JOihfJ099I9cv2X+YlB4OyxGzfIRS
tv2P/3plv1zB/76if05eXrtF/726ISeCwb1KaoDf8V/+/euTyTma4wr5ijpnH6x/XiS1LgpiuPgZ
gTM7w9J/MzP7dd36rz9IHxEPI2CR18BDjB3Y6YuVh5mDqEqhxWPfH93Dny7Az7f557flXCf4v7wx
OmQ4iFbGGe/QfT2ao6GFkknGYR3TFZuPbh04fej1qWec47RfoEMxJvkQ60B5boOs0IyQhzumO5ZC
ZL9Yrjd/6AQi+ai2pf3AbEYbEKCZs3MCCzuRTWksgDpwkgBOcKKpzBL2rz5ZyNPUyab57nlTXe1h
gaXN2VM20lytMjv3Lub3kV+aEDhL4uQai2nTuaUV3On6uhIsa7b3MMgd1pGTXJwhpBv7PR/a5wpV
6Jp2QIcyWjy7Kr/i1svfrmZcgwlgAYVXrkm6p2Io4N7ruC+eSWZMvwSTPjTfEdY65JVVdvmpNdn8
Ly3bvXXRG3PPrbHLs3Shh6+dplaefaE+o+8xIr/GhE6hM38QmKnEMfUnROtmWi5f2NiD7LlAWZ2R
zj7IRkXKRHp5U49tUlwA/2rezvea6izT2rgxENX3x6rvrZ0SLtFnhZ3iwVtylxgSsUwmbnwfZb0t
BUHHWoEW3zMhnwzajdOotD5iXi33CNXQZVgC98kgoyFZgonBWYpOmRLBvljtrDgntgbSj9CSpVef
u7wnLC+OW4xAHKwG8jvLRYQ0FOdPWCt8eSAgIclV6NrEHzIqyrV7wI3VGbwTIK0B875+32Z9+3XK
PJHtPKLosjc9g523g9SLHWFvtXou0q6rTuMYkzhFk4AAy17kxRC1hZPs7cUgB2DtPnyrBiPdxWg1
o0GhsmAU3qyd4jG1yTXs7eAos95gkmfqU897x0rfaZ3eRRn0orcLWify62YmzDSIGPiAcxmHHzSs
OYPlZD6XOQzjPYcy/bOb5PfJPGR3yzSjlixd8Q0Uq/9QigX3RN9W/U0yYfoPs9LvXtKcQo1wjE7/
OuBUyzygI5h5CncXMDvxj76Yhm4HTSzudxlkxFslTOWcF91oGBqlRgGU0fDq/GJNeAh2aGR1cim1
SSuOhULSGVKuDN4uZ8/1dwOJgUVEvuR3gpa++81oFEc8HSSocuLSo0pPIQjNkOiGj3ZOaz0O827h
NOUumCZ6rZlPOvCo7sR5MqGpgIyieY9iQ+AlUk7pYnISxa1e66P4hs8g1XeK3IxP1Oa9uUOM5mXn
Vg7jePYRZN9UTJEB5RgyGE4lAl57N4mWSaWH8BUJtsNLfJpnEBsHLJN5dah1JznwsPnmzsAx8+jr
QgPXFRCjuU8yjvOnmdGoEeK9z9+pOGjnaPHNOnn0mY8t33ACgLekTSCOfbskb+SQk4C4oIKhecz0
6mNBRPTI2jI+S68PvmsF8aGHnB7yjIGFMQbciblDgpkv7hLOcmDokqF+T235ZJM+MOOLYi8Kk4zE
1PeyNzJxKrRyfPaDWHsE4Ig2o2wSkNzuYgePogFVGKajg7IJcTz9NaTW8rGcRZ2diXhvtV0Ba864
DHNmLWE24446ZsyrLjYyTBKyZ7P9znVvPsEwMYsQXfay7yAb7E27hb7i5xduPwtvFmtEQDb2O8I2
1laknx6IoDpLHWd0rLVR2cjbGnF32Ps9c3z7hzn4b+vGa09YJznY+3P8UEke6rKyvhALmx7QUdgh
4RZ3WVa2H/kUH7vJeggmcqFnZ2oBw1lBmCHagIzvNfs2jxemDjXAvPmLL7UbY5UAkiFVrvptJR91
VZYE8do7vGtVCJw9r/Z0lIzmR8mqeprkMl7QBifvmA4GmCBtdhfM8elsdt2Z+OXBC6GzjcZbfBjG
fFumrtJIx8t8/W5hjyD4vel9tFdy9Wf7eqIXrEHBpJ1YrKQRzgFZMcwsFJAxKTv5rhGxweR6yLLv
Hmcg69wjzZPfM1nFXbRU9fzJZu8W5DjidwpHSRIeQ4LY1Wt89L0zTR/oPqrGIZ++JcgINMyxAy1e
nIPYPzEoN2tMSvN72xHfEVEfGCN9cxNSQyps3WGj9PgzKnNdHOTYeS/gWR2aM7F6AojDp6OK8Qnl
D5a/Whmf6knaT2M+pT+yzif21mh7nFNxrakvazwU2xLMROxwjMVJWkpKtY9jd34U7mg+0/K0v8Rd
8eR5ehFRMQ/3E6xLnFtWEzy55ei8mQZPe+iNZPxBVtPoXYjT8xr6aNAqorTwsQhZY4C4ygK1NIT5
mKQyJJfqnLnMMCPSWz5P3PInzjs33ZJ9HB3zI8GQoBIddM8oqvRsMCKZ5B9QGCQkaihxU7jBGF8Y
DGsE4pU4O0IQBv2xECW+DKxRBMurRqMRtQh2Rmvqqx+xSZjeARx2bJx6p/XEgvIVsMKXnhDKIjsF
Xp7RhzQXeiCsAAU+ss9zP5litxBl5lB0UR+IvaS3q0/05A3j0Rs60U1nKDFq0HednJQe1ZM2ncyM
vvBHlD6gw/tKnxmxOrFeGDDmiE3HRuLQiY/LHd5ySIth7sxT9yldwIJ+BvSRxfsJFFd7klOTg8Yc
A5q3fti0ZdDWhw7Siv4yN2xU9zh8C9shsFMojyIJQwh+HJFXtETovO85s0vwJPzlPDgzKjHg8Vbs
qPO0W1h/y0M6z/Fq2wk0eW9I265CLKEy+dy6me345IF4EtGeIfMpArxk2d8lh2ncucWoireeJn0y
HaQ7EOTZt4N+Q9N5RFan5sU7Ee/UuocW52KJaHUhcJodUh8vZdqxMyct+ZdhkGXO/B7/NkzO2nEm
uBbsza33HEyG8Yngx9k8EgOeA49AVV3jO1deewlEkz2aZRoELDbjyzjRKD0yNUvHk0jboCEKssvb
4X4ApsPCSBLuSs/VSGqKczGdu6WRyw6qACHJVArI/cbGGsVhGKrswK49ym8Nl7qLNN1Ng495XXZf
G68SwJV0PZMHCNrZjzWrvjuYzagxfFUcNG/sJS/JkGy92N1BUPBQENSO+9Gxlkxe+J/T/M4VzfSl
Hoal+qL3XoK9aTG/DdMw7ImLLC68OgTvRF3OX0gPgCdDVuwzq/uQnaQns2rXTbGuIydESlbLmWxv
2+xs+96SDdAYbXiw/NVG1sk1wdUvPiFwh8Ng13azJ7C7qt5pODf2ZTqaezga1DaqSlXBxDRpWkZ2
SMv3mCvoQ5ZNg+2/HNExPHiF7bZ0duoBv4aHnvNYsLXZlJxueqsrustvDG3IdszGWvNSBI0qI4oB
iTsJt9i8U0BbMpATfmGE8Blj/WwlSntIlDNhA5FtGkcQhwIunZIcNDIFhIQhZZ63h9JeSiNc+rR5
gZpTBvs1F65+W1jS0JZ9OdhjF5HT9ZDpxljgyIMx0TH8m+0o7+yyX6JJQ3tCqncumGoS/5saCRrU
FiR5x+Q0BYMWDr2tz6FhKLJ4Y23JZZSRrFp8cpO5BimjFxnWNTV7BGQC4nfIAg1LMzUmHmSvym4H
XIZOubOZOuhz9PcnpF9bxJzDfIR8qwFX90wUNNba5P6T+AEzEegYHnvbYzzEVPXZw6H/93/ilRAK
Dw/9RhsFFGh0D7n169ZZwZwYrBVjs3NySmlwHLT9HM2sG6F5yv8fehP/s8bDvXgh8bR7eRnuvoj/
D7oPpv633YfHL+z6//a/uy9ff21BXH9sa0E4zh8u//HQeJvI702DU/7WgrDsPzAGokmCtmS6uAP4
ys8WhGX+wZUD9UDbmAtIK+JfLQjD/QPwnrMmwtBVXuMv/y86EGifXvUgDCiYiA5WVadBj+S1qy4h
jqHsDZtTZGs02jFmOv5CO3zyd3XnOTcSwPAbZNjscnkpknq/LKoyzhzU2iDScXiDfrYlvMKE6k36
Zn7kvS4R5SvhWhbUFwpM/MedgNWMZOCAZ7Vhh8/P2KWIeudMchI29UmfE2+PVbhLvoOTb89+D55r
8fE7Yyah3ujEzqjYiSPLiruPWd56O7POtO/CLdW7JSi+TbY8erk9haQwdZjCoJAFPsPbU9rWVn+W
jXV0jNT+zPMyfkszr3znG6qGo1eV/hNX6Jb3Qhgc2UCsIJ0wnR+CROGPRcUSR0Z0DZiidd/6WkLT
1MusiGHE/FCpqUiZ7DZZe0E2YR9VPwykPjHzIXkM/u74PYPyND4UBTtL6Kdd/kjfzxyP1jQrsZNV
kMm7dkjSY2P15l1OfjWVfg3NRh88DDqmI7v6zBC1vHhZ37/EqVseObvTgU+xnnWsWIhgc5T2glqg
T7VYHGA7xsW3om0KbwyrEelH9YE9XAVcDHonSHN9f7HjpxHyQeLsHCFaI93bI4CQ8ceUzsww8CcQ
rwzOKnJo4xjaixGQb/uWszWcn4CLk5jBHhmUbDoUNB16Hv1uZo5RVFGy5NkaKQgakig1E1XPRKil
6cqisCPTqAPjjhFDTbjUKLtspwO4SFi/dfl9wrrGCwbleLfqTbszzRA4/KOTN/6tv/QccTyXU/5e
o/X/MXb8RAO/Q2jxrl2IsAon3OJfpHQWg6NjEVy8bnSG1eJjL344d3UHBw7ajX4YYQtCOOghe2ph
1vIHSWmHSvTsOKnac+ZFS9PIbgw+BtwCT35bNG+gxhGppadD8eAR8Dq+o6VSO+cpFl3/gTmt+4Ek
4/w7PgfLvm+bUXyeVVFnx8XTZhTCWZlE7RzQMMFb6rz1hZuzrQmtynZuC2ftPSC+Qh3XbbmKJq+e
vrmdQ7j9KptQbMCe/w0WD6HrnjCH9BKTWDBFhoBbHjGP6YMbts/l0wAq/a5NDfys5IIJRGNBQclE
SW9m+w7qidwBiZzu/dQY5xPqTELcEdcHB8tT3YOopPnecRS8qjhr1XMtR/62Iwv+lAu4joD7Ktg7
hT/QUPJHFdbL7MsodkbrCXxO3EejbwTv83Qx831L2+jcoUHXdxMRRTE8q6md90vSTssX3Z+6ad9Z
S5KHqacScQP7te1P8LPTOUJgqedhnQziHt+B3u5m4lGXp5q4Z5PDEXdgOBmtYd9XTSaBzynL+95h
O3A5wYwq2ZlI7J5kCW0M/2nmoqHBi63IUfCyag8cczxkholbLK4Ckk+HrmF3FJQ8X0RRkRhtTOk9
1qXRPuBOKp5jaUF4CevA1vpoMkwuCj6C/pIImyc99zL7ZUGU9FaYs3nDEmclwAWBOnJq1sEFrA2v
cAjQEEQeCMVsHUzgmlUQ1nYq0Tt3N2OnP1W6FLSiiIj74GvK/LQsWObCNdXvI7JW53k2JPwcQjuz
hIOFmtoQylYvuVU8dL8CTDkkgiZJ0r01M8qP6swuDqrFn3xBdB/vliRp7xfpBh81Vk0B75sn55BC
3zk3ngiyg0+CKOYSgBqIraYgoPmXt4CByJQY6+rQVkNGYGhWk8apYi2xDt6Q+5EzIJjLLlbfJN7Z
pD7v0zCQSgQqzPPGFuEC2EGox7HVNWRkpubvhxFpf8TCGS9eWBAnm/lf/bFCC0fTGxQedhmnpyRa
WHDJTvLgk1BUxuKt7RiGZdOegTkK8SecWj6znodgWmz3TQxBActPyNGHq992Zo97XrNRrIcFH54P
tlDmXgWiDIkebeVkXtUgTssgMXe0Nmd4yu+/rfV6NgkD5QQo0Jcko478XZFzELKYSObnuqHFTI60
znWO4KKYhYYNjqMq2CVa6YwjQlv4/OuwN1CUvFbhzsVbzV5iH06THVQtWR2G9s1JYUmG3QQm4xZ/
F/6fujY+O1OjikflaXW/o8Gm+KXIhR6zNmC86KaSE/bEQNyNdHqp3UPu0+y5jbGnTqfcCRZ1Igq9
/1E6df9EFOmA6hcqexLyiVQvaZWWyQFrJCQBHDztqhmfzc+kaKTLkzZhxYsS12OqNuL4cugV27F3
Tx5cJi4JZ5Eiymc99rntUwgKfoa1gUtQeq4b+VpvDseWEAKVg+OpenfXQ35wPo2VI5g6c5BYOLEt
+HVCWSHdDTnFTlDvDEalULHB7CH0ylluLTMd3LO10AS6RTOanFXGQnFLYKDu7OkqjM5y1Oka2W9y
t53Ntxx0K3AvZZcWBzQervtAMJFh7cxsND8nveWJsDQWEURW5+MBnNygOPmT8tEfml3wIYEv57No
2KPzpizj0b4p9ZF9B1yrRh/GYopS3w+FgT3dhxVxj+VqBYLKAQ5qvg56vvUGMRSRX8npmTMxjeVK
zskbCFLq0RHxGidnsyx2KkuRPtomLiyaGbS2PxsZZ5R1UbGbzw0HwE+lMWQJcBeIt6EChOWeKy1p
s4dA/B/yzmPLbWRb00+EXrABYAqQBMn0mbI5wZKF9x5P3x9Up/smQXbyqu6w16mBjlSlyAiE2eY3
Yf6iwG8xPknxaFKEkLApVY/cDIj3pZUAz+cGcL1+6wWT+lRYWW5vizjrw01jtRWyKOz+xr+pUypZ
wHqQONpZTdIkbus3Q5+5EScCCEFaISBzDHQ5xn6nF8h69cE8OyF7cXrsszEMXjuUwl5jgVQSWo6C
HzTOiuWbYuMIwIMoNjpMWt8YHwLS2JJ6g2G02Y7ozu+cbOxg8Leh4t92ti/mZ8WCnfghAhYZb6G/
2Gbk2HalvuZq2DWP2WTkj0AnzdcYU45qOzYJxNmujdgquaKi6GUMOkpcg5bhI1nmFNoLR1OyqH/t
Ymz0uB2a1NhNlt31+xCxd83tF4ocgjbBZJE2aukXn70t32VhVhveSKoXHmI1wGvEEiVXvZjNOKPk
iVUunZJKoldkQGvutxjZKZQtpUnfEU2Fd8o4UNMCJ/OgKlL2wSosxEwMHxr9H9D95DaiJ7Bu4Xc+
AYUx3CacZP5+q6+DBUyjVRtIMfVn2W5L7ADCDjDbNBgmwitzIpKHxCjb5GFR4FGdLsnt/RxNUnPE
ghZjRiAflFwxoz36jWx988sm713JqKxX5O46YlA2jXiR+iZLNhBtuTYnAJI7yhTpbwGtaY83BCDA
GPz070KmYIMTM6qTPh5a+1TNyueZozrtEHtii0YmV6dgCocA+uq29yMZ8h/dAerd+u+5joeecNrA
dktQrHGWsNCVZth4bH1Nb128Vtk00hCy9a0AssymQULHRv19kFUk2jBQN50edrbYAS3Ub+ZQHxE7
bHot/AnAC8KwkSY+nC09NHhOIdDYh6rXxJdCSmIUPHqtcQJfHlo3mTG7x79ZHr8ZdTUBeTerMHJa
QsHQUWBvZPQl/Nq8tUSBGrjiKwXYgxoAaGNkiF/nRWc+Envb3zIMB3fxiH2504Kkgy2rQuh2EXKg
0EYA238AWWZ2+7kNp0fRd9w+E+jTPQV9arUZlHJ7Sylx/J4gyFMcst7g/mskSavQIFUopQKk7opj
C+Us2w4lDUunwn2yvYJYWTrJbxuyOBMZBp1YpFwW8vUasFLUPOVVXlJ2HlPueIybg5c49/NNmtII
DLGvNdyecPRRi9piP8P6vcYWWpc8+AloxC/mfwq1KZXG+UnJI4VrC56L27JE0PW+wfFw5zdT8/v9
qsc6m0Xth2sZ9wlTgW8Fx/Z0lERXRoR7UfdLdJuLISEu+k1HgjUnr+HbtFhVjJumRtjvnxLICTrj
pOm9XmE0B4EF4Z+swIoyldXIAOhKW0w6CVACytwJkKonn20yatboa6lXKGXr6g70cnQnIGAy0MII
Eisi5kLkSfRBylxjnMtmY1ZNVrqdiOxbdRwgvsADxlMd+TK+NoEhd5iC18CM8J/QP4CToHnx/sqf
f1+EyyggWAaVfVOoa4PHWCrwaIoKWAqavlMEfJzcn4Knvx8Fqi/IM/oJiyPq6vsqYdGbIcAl2EXz
gVwL0TwUEq+Qk9YwCbj7uoIWDsUXHHjhjJ2OYowW+WeMFJiMQrrOmwG7b9NjyvYxXoxlruyc85Uz
0dI0WD4qPZD7VqOhrOyLFqUIYkCbjToZ+riV/bK/5iy57MDTOwBgM/oPgi0K/tRajdOXcscLyx3g
I4Mf7wrJIET2qSk7slZChtdaeE3vf67lr1wNacoCEoxtC0ELaHXowd4AEGwyuCMib37XoIwfjTDs
b+gyiw8yGiM/eOHGpVhOn/z9of84ip6MrcNQlnXmiYimSan19CMivV2CxLMIcHqNZ6eFB9O6cTpN
H40+I9bihJpPvhEan6zK8nPPqE3/Hmhz9OX9H+Rs2fk5uHZJToAhYTe6WgOE8WI8gQxECFtrCUwQ
j0dltCagckGxIQNP2/zqt75wD1JWNqHBLlcE2ILTySNyTHHDGrgeAH1/ygoThB6oNNvINinN+cCz
kbqKgQZAKs3u35/w2emBpS6D1wQkRZBzdhMoAAZIdMPMTXsQkrIxh8UGM97mN2qD5DF/NRh1U1Bd
RK6KDicdx6nVtdsYZj3EE9VFTRp+Ip85uXbR/QR3fq1kv5rVMhClQQAN/MNx/YPzfVOyD2m5l6D+
AndiZUHdB5Ob0hqgqQVW+q/nJGBzE6YyoK3bCyj2zVCDTK+R9pZEV6KMN38mlRLhbKBQXRtqBbBl
g3ARgGNF1oha3PJ0no4F1ciIoTOELqIRE8k07bq7Vh/a/i6uMMU7kqUHTxoyf/cz4l6zoxgzVBxr
BEns9Xoq0rtSGdNh+/4KrM4MCqVAVrk5FFUINpG9+qpTIzp51JFqhvRY3HQAVhPYB+Jr2rAMKNLx
tL8/4OoOXgYkJOFhoTzPvl0PWNpxG0JuAgnW4qeLBHa/Sa+/XmfTWux8iU2W4r0MPWB1Kg0LwENp
S6HbJlm5xUhH2cw6qDgIJ2q8F/L4l+EQX5cBl+G4gtD9WT8tqOz0RY8KprtIy7ym1CI+gy7ZUuwy
Nl1ACS/sJwKU99fy/KToKPWhyQG7F/d6sbp487a3yhjckavO5Ha+DGg2s2BR2suv/n4oeAUcEnau
eXZSojkNoXYEoatU/UfAYR/7rPso8+u/H4bglegOI0EEs1YzAjugl1B4ArdVYoP8M023emzpjt3i
MPL3Q2HiBcEFeQ/WcHUeo042rT6xAojZ2eSGETqlFgGBGy2/en+o1RvB5kCWitYSFzUcBa6C06NP
lSWFuKYELtEHHtLqyE5AJXw+ZAm7cTS14M6Q8v7H+6OuMpE/oyKihxAQDScmszoDOK9KfoziostZ
sAtXJuG8R0eme7CblksGS5nPc1TTqLawX2qtKrsSQV7YnQB+UXIVFnx9YsjTWZMxD1YlIUMcjH2p
PkJdUl+LdIkNMpHxA70/2/PRmCoITiggNlJg66wHpbmys81Kcqp6+ihlEtVt0X78b1zk5wPRwjPJ
PeAbcV8aq4+pxIMV9CH4n2Qe/5wEel//6iQIweH+E6ZasrpePTjMYySMjmYGgMBNxDf6tKjO0Yzi
V3+7dIJ4FWY6e4V5rTcK0AncZpSSpWvi43K2Eb85/puzzUbQacMrZKUobK4WLjUMcsSK/qelh8UN
RdefMJnymzhsf74/n7MnBrkAxD8AbSOZQXK62nhGKEV13FLuiHUl3uvG0G+uz+bCIMiegIki0AfD
vh4EaMoUFbEFMELL8xfdCJvfnCh999dTQY2dqx2EgUE6tjrD2VCgGd6MvpP0WvBEcJDfAJe9luud
b2lzWS9UsIgn+eXy52/CIOLbKNJDvEnUQqjaRmduvYf3E+EzzHAi+PcndXE4qIVQBYgjkTc6Hc6f
8EoxMRNguAG/k2Gc8WylVJGCRt/+/VACuzUe5oV9tD6sWgVhPvS5Feos8cdNakfFjZyQ0BaYSZrO
+4OdbQnScgWSAymzrJ7nYAm6cROVb8mJfVnfob1Edhmy+f5yFOILRMdt8lf2g6GvtoQ0J3WvMwxS
b2y3hrLrppysv144RmHRqP4tzzFv1uk36sq4lyDh+E5AMjvsOxlGLtlrZj6TCOjVlTLAWbjGaIAz
uIQIDYn7Vyd27LTGEvgc09TAeQUSEugDWaueJ6WnlR6L4IrLwdmXYrxF1MwilIHxtr5c5Ti2Krrl
tvOnrgzjs9+ATI33f/2lGAd/WnaDDHBjdeH5BMFFXBW+E6ZwZ2/kbCQdtPyxQovjb0eyFtqjRXxG
PeVMoA1jkRr++8CJyqouocOmYioUW5l9jeL2R3blTa6vLVtiicxQ9gE1c6bv0wQoGkohZzdd7u7e
Tsa7yPfV7xlAg9uy0XxMVBAWfcDdCLUQpNWAZyLSBV6jlmMLCHgSC4cuCertuSZLN/KUdWjyFo3s
KEAHt4o5dcDFe+PVKIQmuUmYNvemglxGaE/UDih8Th9xWCrKm8rv6EaZVUyOMph69ETfmkpcS2cB
sHciquCQNAj/7ave+IwRM+oOaPMHCCe1Izj3JR7/CGLUv6ewDjCcDk7RuwbqKR+HubSC+wbXZt2h
F6g9YqtszZsG1MKtPSpDwhOGQcNWx6GaujJ81F9zj9S6w10+qAj3i3E/B+gm3GO/qrzGpkS4Y5kd
ZdG//u6UHUjeqGnxsK7PTZNazRiDhAdjSgzbJFJO9+nqPj4/ndaft5QWIwVQlBRP7wKf5ZCFyvOg
WwUFVw1jvXvsB4ghB8m/x4dmvlLMWh9PDU6ToQKWwoiMXGBdWy7qIaVEZCBi0yXNb/Q9dS/N+2vu
IBdG4SKl7kgNmWr5urAbWxLqiWA6nHrUCMUjwqzZkLKX9z/R+rFjLrCRbWpyXAQUrVfXtZ9Gateg
vev0eVfcIH0GmaNJfTKATFxNNC5MiQyNA0rCQSC8DheSuOyiAjVEpxsk3UGcYdwGdC//uW3+w0B8
/Oe4rwiRq//7/yU/cpHX/X/TI51faTT/esuOXP79f5CJkmUCQASJSpGbfhSnhW3yDzRRsuz/xUtO
JETJmFxt4WD+H3akxX+EijC9HFoQROYcvP+wIxUD4iSdCVJKyo4UUv4Kmsj5/a873TDopiwPPb0c
rnWbAPD0fHdqhJCQJjeIGyBsGlqbKK+PNJF2b5bjP7vmbd/mNAv+zzAU22yCcwMs5CqkmOaKs46Q
u9dJEj1EeZdO333tJ1Y1ixHwlYhiQXSeT4qIwmAoTt4ZKJcpKT40BJTHzfuAUoOLfN+XSDLrpZ9p
u7VebscE6xJ9QvDdCh8JeF4RX3rJzegOdarDWD/rggfGD5rvkFs/tI306f0FUZaFPVt4a4EOayw+
kePpwiuDRi3AHhvPt8cIvLbhaqVmOSUHfBOn0kuoVB8qRd0bgfRcJkj2zVJZOTSaHxGGuJXV8ZBI
KIiV+NICusIlDVfKKx/tT/F+/TOyx7iQyaZoaCxf9U1uEOpGQXO8ajzN1Ds4mxMohxppxzB2ulg9
SnrxRR9bxyqrAKzCiLWQ3tLFNz14p/s67Ax6Dt3XsK5eB/KkOcj3RTGPjin76vb95bz0xcnI2cGc
tKWkefqTSgs4OzVZzUDVMw91tGYbIR8KQRKDFGAPe+7Mhjp83jszYLn3B18+1dky0QSBxkxwzqNy
OrjcATRMAAV4aY0JoPA5R9LX94fgIjgZgnARsuOynxFDAIC1GoIyD0kazmleJls33dTsIyPxlEJc
UZ5dtXP4+5dxwE9rMicHWPRqV4oW+C8yE41X2/WvILfKuyaJom2hpfnGyMzUS6w42ERTGmzmKKBc
HNfP789UcLGdTVUhI+D6Q7SQ/52uppHlZppCEfJoLie3SRSDYcxKPKGGadq1GVjYY9AO0+eohHDX
I0P/NUiMP/pJ1i1K+2gNgDGOfvVlmpRbIF3g5zJtRP1FDHskYbJyJ8Byvo61f4ev1X1ZmRke7abt
YTx1QHKrxEdUQRwEq4QELiXqX+IBDGnnaUEAzBICWQ9YYYzRdiqgEDl4x9wSBWh7foxbSQa7MiXw
S7AWDD7oLXK69DlDaKxd6uh+8WCVyILocC4dI4ljd6gpujdyeDvAYdwOZnFoJ1nBjFB2QLvjN98m
0ueFZbqTbXDhgT5+17MycBQRbSxflraix5pqoRb3rX1r2OGVg6UtJ+ft5l52BDJU5BZLWZb34vRz
4NFiYXHb1F5a+eFWjVFugMwUulwNz/TEYGtFz4jIRV41WmO+wV8BhHhe64ew0uRfCMt96jptgG9M
xlWws119Rte7yYoJQ2NLcrGmvGt6Y3Fc5kJmytLnEUSrU9YB4BaMkV+DOJ8cLN33PCLGJiCvd5DX
+f3+trt0wAzAU1imM2NyttNpAhIdjblJay4QMPFpELV3iN58qLr01/sDre/9P+vJ070wRzQap6s7
dSC9qlFBqL1STpN9Xs1SR6MnxU+kk7m10m5ot32Tfo3ZB1cyxUtzpIajKxxsupbrspWsFbVStmWN
9mqR/KoaC5ehUfnqz1c9ENbPPZPE+45qLEG2op2N5M/kWSnddW/OzUcDjpJTpvpLQJihz/pj5Jc/
/3pR6YBSyyeWB/28riopUu/n4JBqbzF42gJJPCojCH8D4r1fKnd6ooB3zv5+ORl0cQ3CXOEPReTk
dSRvjdMR6KSXBVqysUV8qw/hBG5qzK+MdOlapuTDh6NQoqicktPdaQB9t6ukqj3VLH8FU/JNM4fZ
s8Fn9XYdbIxhPAxd+7tCU8oFhPbj/dW9sG+WbcOFTOF26aydji6wNTFrm31TA/0CbngnwnbXVOOV
WV7YNAtiiYI3Vg7LeKfD2F1Ki8TPYSLOar9T5/xTVKebYiqhI6bKBySebPf9iSnLX7m63ChHo51H
A5SCpLHM/E2AoyhVPY+1hKxVaxufRZC6atkcwsjm9p3S52kaww1OyuUBEyR1a9GZ/mrhQzogTbkz
xDAfQoQerjSMLn9sUAwyJUta4evoVXRSaeVByMf25V1rdhBzrOlbaf9Y4PeOOePjocvdI1I+sDFa
q7kS9V38DOSsACpIxc/8S0w64UY92JVnDPFzaw8eRI1bVeT3kxp8B9kRbN7/CJe+AVg5FLJJakiS
1qmBkAJeIKPy0tk+qlXxuYr7K9/50pTAhfB4kWqpyjpACwT+4f48VF6AE9FOb/vcVaV62g3K9CWQ
g5vuqrPb8iquN9abEc3VcxLYYQ4XZmJESO7b2Jf6h7IGZpDl/bfGKNVxW6Mp4OnAPDfm0OwpeN3i
v/O1b1RK4eXejo3R883mW5+pd0ElZfz72riHCHHlObp0tnUFqxq6Z0sSuAqcp0YBjN8jwpFI8Scz
He8Grbo34vCv+oF/4krxdhj19KAlyLoI0fX4FTSVvMF0yg3SMdkAIw2v3CIXwseTkVbbCUFMO8JK
vsKIY/4Raf0266WHtBOf2uwaWOXiSf3zzpkUrhck2+msBlPGIyZtkIHQIADl+m0ClcqpE+W+sYw7
RB8PEHr2cqQXnmkEz39/bgTvq2wi0Kjxz2pwFAQGuWSLZfC6sFG3+u8NEvZf/mejrC7loo1GNSQy
8yagvtQKtlOQXkk6LkREEHWXyjUXP8nbam+Mtl/5TaVhMNGNd30xfLVHgOtN/IiWw4tcZenGsGGS
vT+vi98OzNpi0kuPSFmLJ+EYBburNEsP9KbiSZhzbefpOSesPYwml58foRglGmUPfV07+Ir+4coP
cCGwpuLD1QYiFoDAurIaj5M/osPK9yuVV5QJPkshrCeBTbESZB+RuP+ql9HvVk3zLewIUM5FduXm
tS8cfnJl7DsBQpHir1shBZ1lgdV36aH+7Xtznf5CCOUZzSTTqQ0JlHi4gOwhiFdDrR0BaaOBCfc9
jHRzO5KnbiimJE/N5IeeUuU4pQm0YZs+3dFQ2WilGDfVmCSHFIxBTYHerYv53jb6YNf2KLXUYXOj
BMOnCSsJyHvGDcKKide2GE1XSpx4JkhwV9F6edMO0iGFwPKliyJyuiDCkEyCLYTl17OQ5mkjJMQA
IxXOkFkmo4NS/8sQpulG4JVc1uYhDovwGMIb29DAQuJ5yO5yzIRuoacjRzdH264NPox92rtloh3H
erwNrEjzkrCqXC2woADMAtIkYqAbndqCDimv2cZhlO56qXrB5UfdYVYqDv6sPeCCYGBZj/FRmAz5
V2VGqwbZz5sqqwevmSWg9pZ12xdGuptkSbiiRMILhCESNw2cvwQDkKVQ8TszzO9Rk9xr+XSIpDjd
BCD4HaXAzg/elAQX+FrD+cIzCRZAQcYIMU0e5NVZx2ZHszN5Kr12yBFmHjCXBfXzJDeoTdjxM//V
lUN4aUASrkW9DOgUm+30CqMvOGLZW5Ve3tmTW6YAcrpQ3voK7lBzH7kDmuHvn7qzkhaZCb0yOrTg
OMAY/qk+vIn4dCyyp6QRBUFmpW4qY0q2FL7ilwKZbMr00beu4g8F0qrb0jaesiz7VRbtLT9afheo
pY7bcZgeFDtWN0Y0Tg9Gm+ffdUnVdug5NPTd0ugapn+FQv/zeKL6zjXBLUV5f40enKwsmWwbB56m
zG4tszx2o9Qe5yx8sDS4eTWi/g7K5kAXK/U3Nigvej10V+6KC1eFZYDAhl5Ar5ZO9+mn0odKM9vO
xNsDkW0jbeH4tFgxz6Z1ZU8sm2wVOdGTXe5DmylTMj4dSGvKEtEWPF7VJHsVsbEj4bgSYV8IzsBu
gK6hW4/FxNqhj2pF1cV1X3jJoH5qhrrB8Sj/BJN6T10mcpboB9nmJ7NBTu/97XfpqQNBRMxAH3LR
RTydXJ7Eqa1h/u2B3DsmlvErLf0PRpM9ov72iHw0esBxf6XffSEgsojuYAyQTlAzWn25xKqtWW4V
ZpsgwTP580tlZFua7fZO94crg11a2qU/TCGUbsdZdaNDVR/rbbv0UkPgUk0/Wu+giWjipjSLG0k3
X7RKvMShfIWpcWlh6V4IqAQKUMx1M9QYRFgAuii9XnGo9G5LpP5xCIi6TVkpW9jWmJokyef3v+af
jHS1VylSGkB7kXSg8rwcmjeXSQLhC5+5kFHRRjhAXb5VUFnjHje+a8kYOFEw0fAes++RaPeUlzZ5
ktwok4A81izsGRz9thRVs10wTDMufRqKQS3N961UcN3X8Q9dL6kFSs02kAbMwAFPu0pTv5iJ8d1O
2q8oMGmbclY+akmH0aBi389mInmNZKO/VUC11lBPpWqM/Udi3VCnwbxIxwYltpNwWzeV5ZjI4O2y
xJY2fVS9vL88qnp+lJdEnqYSWR0d6uXP3yyPkeqitEf8gMYmI5gyaUuqSwJW0vBHQ8g46lNn7jC/
OE5LdBBiXv+aTvkuadL5BbmiTduhqLPIKxpzEQMPKGCJSBXqNJH+VaBetomDyN4VIrxWKbvwMIEM
UQFPUoZYnO9Of3JgBFGYYCHjFWIMUC2EXd7lmAMPzRjcohwpMIGyrCtn56xtxb1Kn4WeEDQOOtNr
0fU0HQ21no3Cqwe93XXjuPhiUIHArgEbsbSUdxG+Sih8SLhbpZHiYnPLVRLncNZ97aNhGd9BWH7q
ejTGB3l+ikuhH8cqrbYyekxXXtILr9ISJAB1WpRvbGV95MqmDSoTeW9PtinUtvEHLfdbhxZ07VZy
MC6/zY+J94SSQiHVuirbD+qgXHmXzi8cBS9fOpgs2qIku7pR8TsrFd8ack+akpt0ku8XidGkmXCf
Ujb5ZN8OSHYbFoz59zf3ef6ALIwlA7tYGoy8IcuN9HZz12Nk+H1UeGlXRjhF2h5iQxA/W0SZgu+1
H76wS53R6O7S9sqcz97i1dCrOVdNhFeTnPJEtiih+uNhKugflP2VL3xlmHVJ3MKrITRR5fAKu7/L
047iauOpxbV609mDv8wGJCW4TT7hGXspkDOB+AMLOYx6ffBFVWC8qGfbf/O9ACQvLXPYX+ryTL75
XjhsduiXxwV9imSntvoLUpN4poffe9t+BEIDgz4Nbqq62qvoGPybwXnw4QkoxJ3astRvBofq3ZIM
wGmrSumYd9pT58c/p6TFubX8VrXVIYjD1LXqD/lUHK6MfZZnLuv7ZuzVxGNJisJw4dMFSK+hirYF
oUSnlqRvEpu87z9UevxltKQPY1PeAtm8clDOrtJleHwa6FtSYaXrcTr1IDcRUUns3Out7+GkAsYM
bobqQU3jPVSDK4Mtczl5kFeDrWoisxRIJNBm7mU5UuiW6sAV3gwGWmPGNXvza0Mt2/rNJ/Vlmoek
hrnXyDj0wgELuP2U/hk+s/v+F7w8EkL4PAsLHnh102jIBVdC4YB0ralvSyFQk0YhkFR2nu5Bkff/
ZhGXrIMTCZduXRLM6Ega9LRzD1XAbhehxYIsR1ru/DpTN92opVd26MX5vRlvtUPMIek7FcNdLwrK
R1MZ7pq6OlRW68pqu/8XS8k9AxGUiPisjxJPVIeRwMWyIwIJUFr6vd0UGFZlA+HhtWb6WUy6bEb6
ChSvAbfC/jrdIbC7cx+6AvOa9IZuLmKrtbhHhXeLLu4hTsEjSNrH9yd4/irTuaceKJSlV6Se6dHp
KC7Lrb98vA6a1aIy1Pjh97bKtkpQHiQ9u63CKnIWhVL0XF/Svr6SXC1X2eoInvwAq3PR6aU+yCPn
vYqA3aRir9OhSK3h+f2JXng12DJkcJSsaR6seadIcswiGlncRlHCI7F55QRocF3ZmgCuzqdDkRAe
CyBeYPILDOvtMW9abKaLhBgWP7DXKJL9Zz3OxI6IwE2bfNsMcvg0lSMmKdr0A5V5mreU/DaJGmkU
v+SXRKp+W0VZOZGFHplpxfWh7aivpVX5kkD92JlzvZ9U/BgL7S4e1acpL4HvRmI89ErY74YIkGLY
VwMK8qPsEuNLrq+WH6lPNbdQzm0PtY5xF+APdoNMd7tAXjogEG1S5C6iYlFOsxwocKklkdf0mfW7
6OVgX6ehcVv00b7Ppce+w4ACmUzMHsVsu+hEHJVOszZzr934Q9LuepDmj3MubQdAv/u+VlQvN5l9
ks0/kc3Q7ytf/4KF2bCBS+lVBpIbZtb2nqVLH7U4TW/5SK8QcMeXluzYLewAeUStnPFUqw1nnnxz
j7Jn7qhGWh2GXkJAS2oLV63im24e90WJmKad4Rhtpl31FMa65XW56T/oeqZ4oOTw+BJgLHSEJAOh
tJsgNCIn8uWvZdN9AKeKfG6uPpi+ckiUcirp7anGrm5KAd5ANb+GjOtGhtrcZibeIlogTXdTIg+b
MJn9pxDpLZSe4vpIs9xyq0XTPKxlhEqW4uEQJskvPNTwalen8l6uCT074LJTF9Rb+I7GVgRqfGsZ
aDLImX6o5dDY6qKVDwMONYqk0fvJ0uEQ6Uq/zTXlBUPkb342xDhmvUSKNhwjxcycvqwLeFrJj1xP
y/t+RlB1hCeKiC8uH36FRPjcepqWxttBLvYD2IKtDiCMNzCZnAXos7cVLUH5T0GQzHLB3dqusCdt
G8SxsaFtrO0lkT9QeefbDX4fehEWYM7cFcaXqdTpaoxB3N0AzkENz9L8HTrsc45ZXDFsM1y3hjpq
PiqAXBygfr1jm5nqKVkgNuasF0ekC8d9Ri0Rncyq3sZB8aWwMP8INPTZBmsYnqy2B2+tat1Bavy7
Ukzy50EKjGOgBslj7ZeatEUK0HQW40A0YfxbsdgT+bo+vBq4I3roUTUNfP580HZ9LuRq34+KdCf0
KqkpH9e4wSv+hJtX6CBijDK3NjdPHYa6HpbziHoLkUCkNkaXem7uoHlc3mS0Kg6SPG6Npom9uCjE
Ygb2yZTbvQI355uBnvzBj41n8ujkE71NWXV6EJCIpYj2W6iV2RbzQA17hqkZfkHIV3Un1Ye+Otpq
hfCjNElYRMQd6jzKHsG5BcAPZ9Uft0gyu5lmt7sUoaYjUhtfzXBUbiocuZyuTE0HPbL5AVBg7Q6B
hLg/32RGeGur4JOCoUVHxoaEm4/Cymz3XqpUiGTEqE/dqkHwrZUHBORb3tdMM2JknOpgfmhL4GVe
gGXmI8Bs+d7MGp87o+4Sp1QmeIQw3dUdpqWUPa2gnt0SfTDZQe9M9SRoYzFysKMpb824KB/Qhuzv
zAzP+EbhzOyUuMu3GSIPL2jqKAc9LRZhsUyPfoyF/2CGVuPOfSO2Ra/j/yL7MhZM6B04Q8FNNqGa
cuvHw6EfmnsNt0TXr/KfRieNqFaGUbAtK3tGajgyqEn6MK0PCuaYDXLG9XCPM+lzomVu05JB21Rh
bpIEHTostvRNBU1QTvSHpIsfgSo+DYq+C/3yc1nHP+sJRpxpSzdGmt7jg7s3o0WfGCU/MxLFxkQc
w+1q5bM0z5RlZCAYSKZTSU4xTANm483wqS2RPs3yRCUmqhH0bKR0Q/7xBTxCs8F0o90lsvLZNHgx
KgIf7DK0R6shDYEcqnhj2D5Ss/uJxZ6PueY0IAsYYNGrDy5Pzic15bft1vzNQJ2bAmVrq/4GCvJH
PFo3g/a5b2eQmHX3uRHZ51AmJ+8tiSRZLp8Hu31JLO1OyrBITNri1orMLZBxQE/Vc9/q33UTPNAg
hq0/TzSlo33AyiiT/SS1Pkfsk93V+FYKeZsW+c6yurtcBEfTyg1HQXXaUahFbaaKQqqow1sfyRu/
zX7FPQtofwoL261K+2OeRztq3YdCD3/7ceDFWXMXpOENkkNb5A5/ITP3sR/0TTgow3FO1KVYShQv
AI3F2oupSDe8/hgsYPYWGR7F83st+KqMLQIsfvi5L8Wdlpiqy8asECjKH1Vt3tuCu2AM0vxZUjjp
yZx90iBnD5PlKcgp0St2Rd/CPB6lHyEWhNyuwb2uZBs9Ur7i7PGkY5N74J5xUO1+5Uy9Jv3kIg24
bUcl/25T8AvC7EZGkckL7Gfhix0amta3rEju2kzc1WhcuXHPdhxqaT+l+rH1DWWv8Ruj5hePcRCm
m0o3xo2JHUZi9NuIgGST22280SfRuug6eXrVPCf5+GuYmv5Y0btvj2kzBGL0QtFHzZcpRNb6ycCU
qy6e/AL3+i0YSbELomQ+UsH8/X4YdqkMsgDb4d3i/UPgt8IP+CPWetJEpSxW61uzRxMR++XC+qoO
D/guP4DG/RTocMis6FpOfSGxpOdOuRfqKoDfdZpS5WOPnB9pUdOgLB9a+7SFMiS9FOlwj/bZo1ZK
B1+mo9pU7HPxS4mM41SbT61i3szNNzmVNu01RMB58AtKF3vTpSi0pBerkH/QCylA7y73Ah9hLByG
cDFAWNzYvb/q50GpsvB1gQYhNAWIcBVjJwm2l36f5mz8Fh8tFTVebon5uR9wtUOSrqiuFUTPJyaD
ntER0qbURTdh+fM32a4uhxXYYKongyEO0AHRX+ruZsnYvD+xC6ngAkFGaOAfO7/VbsJfDwpWwTft
m+4Y2AgkhhJoyHonV+qVLPfSzl0SM4IfxIYVSJWrKRViiFH/BZqRYRUi/J3AyyH/hBH07Gp5Q1NI
0zcI55EmXut7Ln/1WY70X0OvgZi4+/p51LKaUzrdBHgO4U+wPP3lYbASDNN4ELvQPGJZcCWfuby+
/3fO6zPTSKNU4wFVeJpvf8DGc2fk2F9U+b06tsf3P+WlHUMJweKEkj4Byj9d3nE2EkQwKDtJOamm
pjyRoriF1V3x2rpwC6BiAgkOVCTfcd2CCdRCwd6AGXVD5yC8qqa4JXXaPmySLd4RV6AqlzYNhG9o
OUDTsd3SVgdcFp2ponXMOZiao5D7Y4aBwb62ku+wMCkhsryIPWkfgyo8CvMaDvTCmjIonWtYxohX
/DEEe3MK4UMmfZEVfL45oyPQTskuNtFyrTtFv3ISz68YGe7RUq9TgQTAcTn9fFPZ4GhYV4UX9rNx
UxrZvMsytaf5MET7xADENS8epBgMiSttowuZ/ZuREdI7HbmUcu4Gk0mauMwu3UPf0r339+aFY7DU
gPiMMOYWk4DTIYJZVOmMVYlnTO1NLvaWdq+RTmBWd2WgC7sTcBHIGoVGGDTN1UWNincd+gN3jJXU
X9TqGYPInwXyvBXa0WYjrpzuS9vDJsMQ9K6AXq9P9yxZY50QXXu0zNy6Fbu6wCZpvLZ6Fz7Qkh9C
oYZATct19RbUUTrjaseRA5LwWi/QREN/ev8DXRzif5P2XUty5Miyv3LtvudaavFwz0PKUq2b3SRf
0poqtdb59ddRM0NmoXEKQ67Z2trOcoxRQAIRgQgPd7QECK0WQQNQJua8XMVahIk5WSCiDGkJiCU9
/3c2yCHZXKZIBpVtbMFBpYXmoO1ogy7Iu26C8UEssP6jAAgwA2IaVdkE6mWqUc4og94SX8wq+TbW
6i4Wfx/YDyQBeBFR6cBDFZhharvG2YQwjA47pQFt3iL9MioltIwm4Y/W88sOtWWGGo2NVqO2B6iO
YK/Z6E6m+dygon9939if/5cdcq02n0aYFgUYPKwHI34PoqE8CAVE5/7AhobxIjJPBaEHas+GRW91
C7zCeL6G3hDKO7BZ/5EJdCZRQDTgbKhuRG2CmgGwBBSAofAH3brTOKq766tgeDKUGgHqwBihhrVQ
zlIcLaATLZR7qzX/oYbDDRRpvjRdcVotXjuf+VEM9OeQ1iqgNiR/vvkoUhuCQa/RymBGfmLHK5Y0
/jZWBQcZ6BhFh/AvHhRkiPbChlVl1pjpZQAc0i3INRt7NEdfbRIHBAKcQjVrPST5w0idgTEOmpKG
UDprFjS60UUVH9buEUKJz9c/Duv6Y2gebh/zu+hQUx+nktpKjzQI/lRLcSKvyirMUGJMONgXlhlA
UEB2ZsjSe868HAASMwoRZBQjhdLmjBIlXj1Ky2lDnXVSqawV4dJAdo7uiQQs/eXHWVELN0PQngco
Qt+BQh0amT4Yr2woW7hGrflCCgSaZbh9q+01lHOkSA6m7lOmJ3apQ7uoKZ3sawGFQ0tbbbUp7FW2
gqyqXeTDh3JSn8pq9SCOvWsVqJspt6OmcQIkIxxfrICK+13cAQkANdYg7yGm1XzpVTlIxepGVltP
ldvg+udnWtMAZcNAJb4P/WaCWKoIOU0cZsgsQrf7TlgWWwBj81z9SCxek5B1CJBp/DRGueYCOkQS
ZBjgMmPUas0C3BWGbeivf7IkMF+RxBAoSup9VsZZ35kzNnDWFpBAm84MLb8IuHfwnVY6j1OHvaZf
1qjwOY6oOdcVrK2V4RvKEmjCSyxz0k22EeA4wMyI6ClSGxeORpMXNWAsUITwhPJBtCo3axtOKGD5
aWTsP62Qs7Jxnvm4ih3ofNGWS0NbtI5rP0OHcvYk9b9cDnXEa4Cjx0WBoVGpXLP4msuftEbmuALm
yQZSCRw6eEEj37xcDWIdtCQGieQBXSBMPxSo3VSQwkW5y4FiEefRxdy7X9boWRpgF5Khm2AtUjtv
jix3xTzoYso44r8NPkX8ARWxASV3yM0DG3+5ML0RaxCLLTgMUJ7FKIIPWTnO3jHP28YEdRK6ITLF
UZhxEgzZRVXZrAY3Vv7ovGFgF8knghsw/pcLQT8nCdHdKPFOvdFiEZMblVeLeBXzhiCZHwcBzkTo
AbcD/cyP1MUowe2MFBctt9nQvUXqnV4ubbXgRNP3llBbA984kgP0e9+VoEq5tsQ0QaoDUUBfUZp9
16FD0gx3KR7e190c2Z3LSAdTGBcDVFw5T+pe7t4o17E0YOQtCKE+aTbLC+APQSzFt0IWB4VyQru2
THnk8e8PBoyixgbeOgB1gZW5NJqtFgjzyxXZQrZ6ovEKGcbbops4x+/91YUVDfEItN54K9ClQ0sa
gNku8L2mdPUwUoIGICS8xVdoeaCqoHO+GXNNeDajIoqJ4HfI9QZDZVrU4D71QgZFHcCCBfQLp98j
LAMOQMHslQoSDViBbC3NWoAuZJ7F6VIg0ZIdZNwnrNxuhpLjiN5njKi3o3cGdmIyPUA/GcQVCN8k
M4sg6kToRkOOq382Uz3locQZuyZhngw0iQDb60CFXp6EqBzzpLfAY1FUKtgFock2afcYbvntBJjA
6xXMQhDKTFTxL81I0BVVckMpgCDNWqIHRPQ2NE48Ypw3TTJBYANYK/DgNEyyN9OxniGEEcgQC9Xk
6lSI1mlcGk8GBwtUjr9cv7k8c9Sa8LSeQvRti6CBngZaEncQ/rNJF8BqEretuk9/YA6MI+DvUc7g
3cstLONKlEd9hLm6dcCwE4TQzolLxc4T007RG7xujuGXAHmBB9QxGYH3PnUwFquLp1YsimBaC3uW
ojdtbTzA+xxDu02WZQdx1x3Rx7luleF4L6xSadigQy1vqcoiABoBWsxgpx5nD1IlAVT7vLOp32KX
Cr5Xt2/F946WrYRGxNeqXloo9/X/8+9kMJ+rAv+h/yLya37+TeC2+vvXuW/928U/AAAFWeyH4Xu7
PH7vhrz/RwGS/Jv/9g//z/fz3/K81N//3//9Wg1lT/62KKnKLVuURB5b/zu91PF7uby9+/f/opdS
pf+gGA2oJATK0A6C0/iHXUpR/gNQBxInvNbg88/qln+zS2n/QdNDAT4N9TXMXaFc+JNdSlD/gxG4
8wkzSXMJEIXf4ZeiDg9w7CjL6wB+ngutmOi5vCGQYm6KUexSW8BFlEawfXYxtFuim9icObUQym3+
ZQqMlSrSbKyObgXIqWik3QjaFq2GPIxU+QIoq2e5+r2Y9s4MFaeVDCpsyQIzcwXaeEhx1KIQtKPo
b77w/V/ZxpYxi55Ue2eHuLrNkyFE8RBKVLATfp5daDB6oKhz6/vOSd1+17jNyfwY7kZPc4AC+WK4
161LvM2k3hHRYA59Rqz3bnI7u6ULuXkIGTiJU+xLTzzKR6B/OI7mPMi2ybveLZny3loKXeRuhlHA
QzzZKV2yVNWtYBFpEafISFbwzhiatLgHBuYAaZbTGH67gsJ6CiG+AXKeWpzeYtBB30GUoN4JFko2
+iq/qI1cPVzfWyqNOK8S8zBAoVtAhEt0WTBJxlbuBoii5sO8m9ZmD4wFZycZJpDaoUMFGkBwz9Fg
99HsklQL89SuO9DLjKZ1AzQTJ9SyvtaFEeqA5uaC6XPguHE00XeWveiQOZ0r/YCepvsvDgcV/Mi2
XZijTiTyH+inQ47Lnr/OLpD6MAlaoGP22fAGf17s/Fb12zfJw+m0BZd7IXhbSp3NrJ8XvTRhfvSr
t/kke6kbeX1hS4sN5JZdB9onXrmK7jaSJaNqrOFVhYQVPSR46a0LUIwWUb0DGkezR3fcd0EWFCch
SA8xZ/SIru3BEinrgmsQeTSAw3SpsgAsWuwqWBr9wVn90Zd83YEyoZMcK/x/kq96YFQIqlNysz5q
gRBA1tKbdpDQfAFlkj9wHmA0MQt+DypZmCFEeoYghAT/cuVhFkLjuYWYmPR1aRzZU73sIfIMJ9nn
t/mjNtuxx/3CpBx76RAubZITsHG45ozCtERsAm8WDAHynQCDGU7tGPvrDuA82v/OEionAK0AegDM
+aWldpXUfhwTPJi/4omuvoy90zmhi4T4zVodYXEmt7rPPYzJhb/tGLDGjWUqlxNyCcL0DSyrLdCd
oWYnvKrne7d6aYH6clapCXWLOX2IBn4Kx8+gIHXqVXCgdnyTjDsDcqTXN/N9oCL2IN8E7uMzddDl
Xkph2KlQhk7sGHVmFRDRSEDIVDifjL2qn1YsupQfL6oohDgbqRU0BoYZAaudtU8SlFJL6HGWK0/o
68yISZ8RkPBoiE7oteBuXq6rsrQlComcXue1UaD50q5wMF4nQ57Wxsvdh3ww52xwTVKHQzWyFPBB
mNTs8KE/qR4a5N7ycXVkN3MFlzcV9d6j4iWzWSF1UtJUl4HHgrlZeA6tN33glXF4BqgLXSxg1FIm
sh5Vc5sOsgY8DmaaxfPsp7ZrIKdz4zNkBRzvkIzGV2rtGBTm6LffLl57X/qpCzEzRx6c+EX+CHHU
8jNAopyzz/1iVC4qhApY9oj5WnEQELXWxViCG8JwVd0ZBxKWeG7yfUJ/+dWoqI87OALxD5P5GHui
4sfg6gP1mbA8X7/XjOB3aYiK9xZ0iq22gyE1ED6W/rgb/Oy+PkQuN+0kP/naVaNCuwVuX22QYAls
V82tmmpvgqn6cjtUZHLdFlfMGHyYl8E2e0gJhfXqKlCj6gCmdUYZoz1KDanSPlJfUsXkka4T21d+
G+14CjEDzyYJSmoQ7Yag301+vJN3vLvI8qKbc2xR3kZcZEtNLJgxIW4yTh8XvG2i9YXzSTkbTZPi
S2sFGhWy0WowvMk/1NYWPQwJeeOXdjfuVBsz8IlrIeRyTy3HFdCZ1Nj0JRREYXnV3/TptcDsxPW1
8b4T5WuWIRSBE4eBdB/tyGlVAtXvgzS4bobxKry4FTTUI8u6oWhW2Ok8xQcV6/QBWag9OuJHzKgn
9+Tqkzdh5ltu65pBa3jXfwDP5dAaXpFpgp5vwQ9o3TCQvexQOPVxPIxeumsDSGm/cuwxvxwG2SHv
g1wJTbpLDzthBCLtUEbAgsNA2607aHTvjZvV64PI1T3+UWGtkOB1wCVB+GdRQrm0GEdqNcw9ETNw
JH94lGDRdDGK/zG0W0c8Ygjj+hIZK8TSDEJ4AgI8zAtS9lKrBhRTj0ENn57mEMNPIc/FMa73hQk6
sofLjIEZM7b1EqwcIA+Iwezz9N8tg9q2XgcA3oAPsaty8edeRNWac/iZGwWKTzwJgHXAIPXlRmWm
Xuigx4jtqBPvx3l4Foto9weLQAMBlTEAUFCAvzRR5dUUY0gwxnCFZNfFt7rhlXXI16QcOkRpUJ/C
4w6pHU0tIVVFXhYihMrNm8FwR7j0k1XZhp94gte4+e1Q2WV+iPaJ5MrfBldy6sN01GVOPst6ghBt
HNB5YitJXeNyoeKcxEor4WeUqA+gvKQ7FqZwjoKj2ouPwbjqHrTinnH/d4X3fxXwZRSWcJE3hqkd
BvtJmUgzDJP7vJ76++XD8H3eWd7gou31rDceiI2dP/iqG5tUKoGpzXgUW9jU5edx+rHEHAQOIycC
hT86oCpqrShS0AlENwN20uHvV6U+yHQ9SOeTsLYYAOWpY5x5lujjszGlUQ+RcG3KdOlhavRHN9V+
yN66Qyvqbom9qPemrxB9cFKMYdniKy/zY54Z8JJivkFHC0yhg2gHjUAREgFY5g0oL+rTvK/vUr8/
LvfFCUjT1sZI2VPkqo+///VQnkARBG886NxQOfYaVl3SQd8UcJa7BZzugHX/wflA4xX1DwC1UASh
XNdU9e0sZgaoSmoAAVPQQzlJJcy8q8/ywqhrwBNDegQiTtQxqRNQhWgdFiIekkfVqR6yB+l57T2z
sVOX3LzVsVDH6mxzcAo8u0RXtBM3SfwJfDncVILza2hYRVkUSQ2WGPjrHHlK8mBOQWKZnDWzgimp
5fyzZoMKbgh4LUqhiAqYB8MwbFJ5xg7D1K4BbOcLqRTy83nmbYR4LIYOwM0ExMCla1OGPlWVgsTT
eLZbQHkaDA/2uqvHnHhEXNW7u7gxRH7I5vEH/ozSMlLcRYynOnklHqzllBmzL7aW36yc5jOrJAZS
oF/LohwnWHIjQKy0GBgyMFvZiooEsHQrR3Cw1Gzxza+K0wcdJyCyP6ApAUZC+kvg+blc5FwVshpb
WOTkiE55PwRgH34yUfMU7czNb3iZCnuZMANkJmQn4FQv7RV9jqG4FQ8qVJU9UPl4SXzAAHRvzw7K
Hi6GPDFFrPEodRjFbOR8YPLBuAopm9OHpmnGVJPwCMQyZ/RZGkfrnBFtFivIvV53eNvKSmW25qij
0w2x1UcVMQc6DSM5rGPPu3kkp6NOJ/AQhBwBEwHwatSHE+p5aeZ4JhupgPDGV3ZZ0Lmzhznf1knc
4vW6l6bZvkgp5MIede0qFRw+4iAiyH7GyK/b1zvMgaJofOifMB6K8C66ynd9B0o4/bU+kEHX7wK3
IsJ4hgGginkgtEJRMqefy5gUn40IUhnn5zKpl08+ugJc38kKhQQIC9pf9P4xjEdlFFom9UbdIhXt
vAVqDjfLLYgQJeyw4WR78+O0L4HAVI+Zz3uoMw7OhWEqhoBbOK5KATe+avtHDF84SdxyPA3DfyK5
1qCmBkI9SaUbY4VhFDHE05ADJyerf1gB9YfkGYame07YZUQgIJbRgQOKEDMedATqtXZMVZSw7Bn0
cHOpuSMGyxvMEV8/maz1IDcjtXa4TzAMX3oU6IlNUjJgy5b4oRtNEEPcZd3RhMbwdTvMQwGEGoBj
SATBe0fdAMDiS63WQTFg3rT7zsmfND/3BQ+j1h9WB49Hu70xDdt65pgl2Ql90bdmKV+SCZjqBxEg
OfP6oUMVwLBTn5x8yAPlYOJAiODXihnPGHy7X2ulNlXJ6xgCqUiZIkH2mnDcVVN2o8ifhqbCWO1D
3X7rx8d1Isy7Hme9rCuwNU3dvbmV1iEV8T3J+1xyU39WyAt98kUXjICzow/3c3rkZr+8FVM3D1wT
AyrKiL+FAP6I2gxAXB/M0v28lLu4+jbGirumIIRYnNX6dn3J7Ivyc7PPpdJNoiEpeZSVNb5w2EVe
qmhuZ4D+SeKNK5FvduUgnbmFNmasKclb4DiQaK/oQsn1YGdDvBdS6Dha/YoqaFvxrgznW57D8sZk
kkNdR5rP3xIKreoJe7jrbfC5oNmBLq9THvhnl2kTmT4GtfHIB3Lr0h8YEG8AfgO7ObZ9a1vAyk8R
rs31T8Z6qJGU6acV8is2K8uNLKpykoXOfoaWQPkJlB9Qswi+gnXCz9/K2+kZdIH9Da+5yF4d2F4x
RYN0kSZE7KV57kcFdjF92qmiL7Q8DmVyv94dEwV0ZFB0RpigayTQAcIQmAELdRc/9UZ7M7bjCRwE
YCqNQ+ge9be6CUaO6/vJXNbGKHXp61iexqbA2RwRJ6zPSpbx3IrMWhZavBDoA+by3fTkNEgVVEZR
9iPNdsMfgvXccVt8xVNfefkfK9/EeBOk1QCcxuABzacsZGWalRasjX6/7++m75BbdiDvIQTqceht
/fH69nHtUfsH2sai11TQ6C+plID6rI3Mxk2bVaqdzpDjr3llGBhNKfr1YQIkvXKTWe0tr49E4QWZ
cbbalpWOH67/Kla2RqC7kEBELxwd/cs7YgiyEUbErynjkyp3u2Ks7Fr/BLI+DJaAtEH4oqChe90m
cye2RqnrD9a+VQHRFgkfk6eiXTbiJeOA3AeZPgjWebUn1gPK2NqjHMGYN2Boms8Pmtntn6fbqvGb
gMQr1V/aAwQIeCeZdUG3Fkk42bge9Iu0UOgQm+cBgq1YJWazTLtx0qfy1fgwm4AXaE5/M96OQeJ3
HFgV6wF3sV4qHQHd1yI2IGXDyS734Y8UpPdB6Dbk5ZHvic3lT7pXFyapZESqShBsEl+bCPeFrtmK
8tzh4cM5OKzwuN1W6gqlRtfKU4/T2rqjW95HqRPqdu6HLobHFn98EQ5z0N4MX+IPPPQBq2h6sUAq
99ByzBcKIc7s6Lf79OMKBsjZLu/WL5A8tkdP8UTpkR8oaULi85OOKKLBPYH5DpPllwepzY3RrBPs
a+cBDzS7nQOKlSJzsw8GukyyK+6ir9NrbTioFO/VI6/ZxYyhG/t03mMt2TpHJKGGkzwtug9SAPml
2OVu7Dfu6MWRHYYf4mOJLhDv2pI7Qge5rWmqDLGYAxiQEpiOwWc1L/edHAYYteVdVZ4ZygNOcrb0
UP76672aI3pmx9gnmyu62veid9oZHGxA0/GwHqxwCsDXeWoHQ2km9WVNuSmSivScymlxUuC+yuTp
+nXhWKBf4uANtgbVRN8uQeJjqk+ArnM2j2lBQ44FZnFQjNNv8DkDU1ZHSuEY6TquSKaKedpfXwTz
82xMUNsU142SaAuuvGkVfj59VI3RlbqF41lYTV2wuqMABWwphljowRK9SOVRG/C0iCt7dkVvuJFe
JcnJX6ENKbzNDvq6doMyRukUvQ0B+QKC6ZyVMp0b4eclRAXQeKOiYqgbhVCvJPefjbcOTAiNpN3U
bf+cxMvHYuFN7DC/3cYc+fNNiMJ4sBQjEcOLBjN9YnpbyVxoDm9F5NtuTKCHKBsDqS4AmjO6feGA
BK/26wxAu8QZ3NCOj03srTq6Fomvfbt+cNhRf7NAKgqCRUgLUyRWcJ3qwTyMd/MuJn36+HHao6oP
jntOgsx21huLVBAcQJ4ooGBFLGofBy/aYepFVG1o23V227kY1PRab3xRVsiqAJf0L2pTzNuy+QVU
gBRHsdTyhOy4kr1qenHMs9W0QWbP4fxhh8ONIepaJmuUrZMO70VAMUgU6+lWjp+kI6kySkgzvHJ0
de0t8XlFAM4Kac77Qq4hPUvOlFHjNCkLacwIYuIv0uj+dweIJlZbe4xVjObfsXf+ZvV27GaOFkhg
hbP1XeLzQgL7vuDJCColPB/pSY10zI1YIk0wvYWWmRT7Ima8gZuHTKvlaX/Qy4dKyC9rVOBrQYqm
Q58TLTch88RackbeM5Wd6G9MUC7NaiGdnZFa8GTWr4s6OMNYP8xWhRKcpH3pQkUEWWkHUkutttMi
v6/r7MZKJA4PFtvT/Voo5emQmgpTAXkSW9CgELLu5ULg1GtZFjAPS2R5dFQzaKx0k2QZ5MPQFerH
zm2nb2mR+NcPI3FWdDIEgSbMCYHTDpAB6mNJc6kKBsl8tfSkmf0etLvHcOk+1gMvFDI/GmAweIZD
UfU95D1bJRO8gfBipLhHQPbt6Cc49sW9vENXe+I+B5llvY1B6vsUWpiNGfk+SfRsgZ9+qn1tOfaj
BU2HRyge2XV26EzJ1Zbcvb6rLGdy5hzAxC9wILRmuRF281hi7sQuo8E21MXWqkNtat51K8zTQZgN
/rZCfztBUDCBBStKlnuJBepv5JTXTTDz9O1KqJvWqykIvxO4jnwPCg8D2O+XYXZJLc/Ap0MZun2J
QBlY20X6LxrZzFgLXABkhwgLElzSZaRXodfWKCR3IZASPDwX1Y79Ht107QDtOMdcXV6R7dyFfHcj
NiapUNdXcwr5PpyafJ/fmy/iB/Atge/8vreNgLythfvSWdwstBUvPkDZwQFlDmfTmcdn8xOoIFhB
EXuQpfNNCR/CB5QY/by0yUt7cmUXm90HAh8ryzpO20cw9S4KhaIvlAGuoHcXJzxEYDL3CdB5cgeA
joETt7joHdZCt6GC/PkmkRtTaazWCSaXPNnl6jqdFAjRi5Mo/4Ej3RqicrYuD5slLGFIHfTHNO9V
B9huHncnczUmGOEA+EONluaeG3tFjlQCoqkaU56PWjbUGK9rcmv21EaISo6TYcGocfsBNyNyAKZ2
vjyb3ROFUc2UEIU/AFOPpCOao2BAeqIdr/DDihI6WGbguAmYhsYxjoaQC0aCSYz8ZEB7R/PAEOwL
mBisfwDUZn7FbSDTNP9iNIy1p1vLlI+rJsh+6zMioHyTn1Z/dcXv5V3kJTeqLX7V8aYKMj/j8TWw
bsLWKO30oCatgE8TRiHZmVkZ9F85O8rbUPILNp8OrP8QGRrx6cg7ouziPYiqoqax14p3SliWMAmM
QWKQa0DSiFoLRk0xRqPDEmjknoBe6cbpNheSyl6NiHMgWdsGvW1wxGgGtGtpEFSDMZ05qnFKAOuy
MZ0LEc+vHM9Ifi3tnA0IU4EOCTxh+O/LfasyXQi7HCagLaA4yU46ZgHAVYcFRu3CTfjDgTyLlOdo
JqGUQFOD6nprh5A9sIHmBJ4rfSltxVFLOz40u+uLJN792hqpmNdAlXYwUljsBP1kWbJddVIwKJGn
q4/Fqr3UmrIXlJoTdJiViu3WUnFPKBZBnMhCe7fcQ2gASZrq6BXK9bb0Wj3ELsHpJPfCwdyZ1f5f
xB/WVd/+ACrqqXG4JnNB1u11L7KjetN36xbSrHtAIW0kOG7ka/fXt5ptEkORIFyGJA6Nh1hSo9XL
DCbzNQPZ+0lPaqfn4YJ5Rqi7PmtVUxfkey7ZU1xbIFV7ysU/yTjx6vq5Eupi5LGlD1ArQywAMDVZ
nyu1ual0DhiWGXG2VqjLoESQO+7IhMBU6iAJ65ym0O1VCAqwAIRVEsRI4lUl9ZImuP6hmK2HrWXq
UswiMEi6dp5NUA/hwdglmVvgHpJqT//Y3CWxzbuHTHe22VLqQoRZ1UHNhIwnqJVtdfexxQkC7EVh
/EEGgSxk0uhCQJkaqSaT4/dXv+qMK/li3RpIuVDY+rx8Eb79yTZuLFLhtFyXGlB7WCQ6mq78hra1
M9qqncl2dzL9/oFfWGGWdNCt/rlKKgKJGMYX479WuX6cE4yTr6cc/OlH9ELtaoRepK28pR63xcD0
3Bu71L2LoZCjiMSuBsqB9tvwIfYtp/fK2+Eemgw79fc4d84dle0y6Rsoz8k0kK2FkkUQzYLb8EiA
2S6a8EMDZqxhapxaEdi8FTGKYaJ3By88YC/Dg3hTPHQP/X100G5nZ4YaBWbZPP0o76w9D6HGfBsR
oNU/P4BaI3RbDC0TcCWE3eqjmB0oxxTp7gMEltdXAGXxMENQPHV36bGACoej31ac4CgzvyqgCSJw
gERSk/oJlTQJyUB+wuQId4vhCOiknFYwUOFA6ftkL34Uv0qfh+/GK6h78F6SvA6yNA+8sXrmyxTT
FT9/B+UKrb7sJ4wwkrF6AHZ8yDvcQM5z13rNvjxMr9w+IauYsbVHOUAkV1BFnbFuNaj3qqPswKCN
7RZPfGAw2cJ3CchmaZTjK826iMfzYGLT5C7434/yolqOkdTudXfEM0RF/DlZYYl8S0Nf3VL/rJsf
BJOH3SOX4spq6G4VuJSMFkPkiS0qJUQDocM87K8vg1mf33wbesQys8RKjs85IgZu4k/5PTQbEu+v
gT05sVHgujMCcjWAzvXH1OOYJ9/j2gopp67HZZbPBACSvCS3q5vgLTjvsswed5mTnRCpYfggHzF8
8zhzEih2CPt1VujBkbRezdpC2mjH+/ChfSYUNpnztcOjEFZJmeJP6vTbvaZ8YBwmkqWTbEpD62W6
z8sncf52fUN5J4ZyMVYYrtJKHhnWmo5JsOZG/z3sq6h0rtvhHH963nKSrFZNCPOAkn1WoYOWxF86
7pQGczHQDAQZDtr97waYujnsB1TwINnzefDGE6hG8InIC6aJkTr9qycTxyQ9yBTNgARXhLdBPNQ9
CfbI1ExXvSue69v2Efo33OYN+xgClYqgKKIQQh9D6ERPJSqhxBsrvu6AMPlRUs/+nwyiWGCWEWyV
CwRkfsCNVbIRm1e82MmZmJKku3fNB6Wyp5UQG/mF07jxW/JcPQOjy0eoM7d3Y5U6nno1KJnUwurQ
lU9LOt1pQEtcP5k8E1Rwgwx7ZkBtCYcmhQJNfFdKf/SS2CyCCmfxCFp+nYQz6KsduqB/7VyQUZz4
u8VOPzeWqGgWKTGGMYj/L3IbUJMfYmtnjzHAYaR+NQBz06F2hdEw3ouFmahs7FLBTarmWUYNiVTn
1B/9PbGHDr8/6ja4mxw+Y8T1w4gx18vDqEPLbwHqEOsU4tTP+/rGSg1H0SPeU5N92SyMUINbHYO0
dHcDIpKRMZCHkRrIuR1Pdu6mT4S+QPXRwEw+gb6Xn80zj+TGKBXkWi0uIuscxgOIerngTMHAePua
OCuGhyYgVm9+k0X+r4R+Y5F84M3tVgWhTRDXQSywzNDd+NZFPE0p7k5SDgSlHk2p+r/OZr3PGgfy
87GTYrIA/QfjoTRd+STvBk4Ozc5dNyujPIisadDwISsjRZ6ksAfUjkG8LJFJBic+hIX9J7Nf4O+D
0JSJhyCmManbQMjMIF4Ikz0QdqC8c5RqH6P9B4Sbs343JSd+4GUKxEm9S4t+maQFFMK1biF3h80N
DTG8H4rwFrpbT6YAITP05ng5IPP6baxR3ZPUGMWq7mCt+9Gj1OMVkS3ZVQVICjRy8RgKAaHGyCca
RtwwRI7+tYVSVyPS63VVyH38q2aXeHoakJcuIVKwQNz/7XpwYA7DbL4lXVK2+lkdRrLUEcLRULB1
spfRXd5IYoFRzMZNVr98LNz2g8LJNtk+4OchUqjrotdL0uDY4hBp3xrlWFo8fWyeAepiZNIYixlZ
WV8/x9Oh0Xm6IbxTQgVWrQ0hV0YufJ2JjtR/73PdLsxP1z8QbxVUbG11rVZVkiBA/gw05wsqjjzE
LG8dVFCt2mZtFfLiKcCd05qfTYib6TkHDMS7wJTPmJK+N2tSwOkbc6dUFUCippOVWpD1z7+/Y2hu
odhHyKzfzaHXybh2LUmSpz5xK+kEjBcno2KiH+D30B0BKRxgi9RiwnLt/io1L4foUfYSMCqqT+Cl
xEi/5Qr+9fUwC7Uba/T83bQqSSWRV1LUpO0XjPl+XczkMVPruxbDHHXZeoKsPSYm5D9HEzql182z
DuDWOuULQ9XKOo1Yz2L5qGA4dFg5rIY8C5TLm5pYXSNioR+Qa68nSMi519fAjM3bRVDhP6q1PCtJ
rRvKBK7kJpDghVcdUFJCungMH3WANV+v22Qd+K1JsupNxlHKQrZmZyqjumkc6Pbu11X8hsKx7qgN
7yNxF0g5OyXvlCg876FfvFW3KogKgQz7BO1Vp9ur/yYVZ6XEmKqFJjV4A1BEpCyqOsrpQ4PJGDWQ
UD5UdvPOuMEUjgOcppsHPMlJZqDa2qO8LVgnwkgqYG9YnIUMf/e76jNmQnp7+GgFpmlrb2uO7L/w
eUNArPO5tUy54ETFPKGCSilyD/lkoiCcqhrngcEzQbngvDfKOJ1wBZK83i/A2eY1L09kncftKmif
1YYGxnhhYoKCtj1/jB7XEakbqR+I9x0sq878RsiaeOx3HMN0zU4f4ZRQT0fqDcJJaANbNgDtoLGJ
7zPj2/U7d0Zg09nTZpF08a6L1bDQiC3zRvuY1nb9bPmVV57i0+hCr3d0FOD26530sDoG1OFR3l5N
ZznlmALnE5Wy4ioIUQjRjEzyZcrpdD0EmNQYyX/3o3vpbpGq3sV3qJ4AivC1e8Zs/V13zDhe5zz8
+W4HNkYpt2NMcVmVqF/avdHvx0SN3FrJUmea4lcr1u/kplHsuFDfig5CIFMLiLpY8BhUmG+S7cop
36DI+IsrcpyLl8kz/CqAtLeb7SUnQtWUT0PL22jKNUBcvQ+blGB11PGQm/GpF9PWhkKlc/14kVv4
fm+B0gGvFTQ3ac4LI01H8ELBBYnK06jrdjuXzth6QyW4Sa44hvX9uj2mV8C4AcREQWmr0vMGy5gA
aUQQo5HxpE/HPub8/cweFBRGiOYlkhiDrrSFoNWeshDfiTzkosjuUOkG+auI/wEecWDzilPyrDjh
ETWAzKtveK865gI39qnDCsWbdCorLDAWPifyBMFuDqqXRfyJpf1aIXUShb4c5SyFhdaNHmvQUXe2
5ZcYBsPa9qMGfTy02ZIaTQtELW3iEvkyU0XLEIFcBeRKRYXlMg0Q8zQcQwLZIbwssoONnQH+g+j7
IT2mmc3r6jGvwsYcHUjUWYJQOo4oyup2pUR2M95OEweAx77fRH4AuEYZNFPUrtahUEUJAav1ruic
c40M/DYzWt2RM3/PA560FLMpA2z2T4PUDc/rNDay9fwZezfr7P5b9bn70IYuAC0qemfVvrsXbfmL
pQAzseMjh5gHdWOf+oozFI2iocOCh7a3u3CGzunz9bvO3lNIOaARinofGGEuD8oYlXkYa7iLBD8w
PsdO9AC2TUd4yHeFu+wMjj3mikCaCCo0CJ+i0H5pblrFRAhX+MxwGZwaY5IjjxL1TPn4zl1uTFAf
bQByTKpkrEi9Ub7Gz+1+/rgChlSfxB/GnXrQ7lY/BVHRuBPezMEuX0zFybpds19BOFVzuWB4C6Y+
YRhjZroilIHhbBWYQZMzW4r74PpXZF6/zZKp65d0qaFEKq6faXmW8CkOn+qac/l4Jqg8Dj26UdVJ
ipPgeSut30zhs7Xy4PZsI2BQBLE16KRoLFU4rqbaijBSj3UrOVkqgWfRzDDB4OSZpUecwMqs64Oo
ACLWEOAkZOuXpxGdCW3NScKQ7pNd9KiCLQ95vS85uj97IGQBNQqvisle4i+T1KtTLVc5yiScB73x
yyR1C4A3izz3rh8I5sNsuzIqCdRl+A7wEgHXfwfQu1sdYAm9g8FVAZ5B7yB3/iDfhpC7pEM0F7oS
Mj0NnCddLqSEICHRo8e+ypyomOwGUtPj3HHOIstpERwxmpEYBiHitpffrbeESBAGrO6f6NYiloMh
YXAxwQZIPTe9JV+F8ikQAgejE+ou54HPS4NTrWhIiEh8u9HBtq4dw73VYV5PACvAhJFuztdjvF1M
JA9IwED7CsdMHRJx7qc6m2HuH1CXJByT8AWEC57kyLb8GppoAjkQmuOlRqxhjQvT1NYOYj3XbYrX
g2InEhiDwCP3RRBtaJTva83GpM2zeMq+5gcRAYn3VmTu8mbZxJduahdZW9Z1sWDZhDarrm2CR1eR
MMW7qYRoB2+kjXVJLtZK7urGXtdlWQL+bILuql7658zrGjsCOtdZvpqWvTxjjaEz8OgkWenvhVkq
QI3jWlstSQ6Fo3xYn5VjcjButS/rF/VeJeP6zv8n7cuWK7eVbH/F4Xee5gCCZEf7RFySe5S0NZck
vzBUKhXneQL59b0gn7b2hngFW36sUElJAJmJRA5rYeAnf+ovYz9YNS+yXV7ULVDicSp41QTA6+mi
GcC2uqLCJqdgBysrex2Hr5qpnNVoHf9cjReuPlRq/pQkFk9AM1/OzghJ8EXAzvxpNJLk7lIv2YkE
wX/XFXqYgwE7mZw7W7oBu59nPDiHeRNgvsWdcazAgua9K7DSrXPehP4XputOvkCwVGoAHN7i0Mlq
tme15qdZJHPl3OI++B6MZ+H9Byw0Is4vpSrt6lLD+NTohTfoDHriZeAUvk7V0fQYrWSx/OKxHckT
gomW9EnfcnlpZq5mUMmVleJ9QTMsdH2BKhFN02Iie0hyqOCAXbMIc5Nmch1p6Zyr8YddexfxIXtd
TUAA5ENnZBPsdWBR3tb3gU/QLhq4GMHaFAfOGmXsivts/yUTO5ItqKVFBo22M3woeljcosGkmx6s
nenaKaTV30XlOBIl6F/VDH3JbOxk+NO4tDcEI5G45x1fRbcYZp33rSx+WdSOI4HC/RAmZauXFAJp
a7mDAooYGWk997qfnZxwCzgsNoKsxsnlNVzHhOkZiueryiR2JVuI4PxnzSlS0kFMUOUbZwifaxrI
POCyqz/aLcHVOzbOpuNgWMN6/BaFh+Eq8SNfvQWp79Z+iH9oP50LjsmM/qKnZiOz5OU46Ui88Phw
TNrEQ4A1ckwa3mCK9tIHDqCmbLpNtpFBMS+enA1HZSBwQZlK0I3SMkuUxzBzaI+WZ003qf2dUonP
X4rZkfx/FyKoRzEFg2kxQAbr13TT7bIXbdudNavZy6+GA0Bn/gK716KqHIkUVKU32wI0AxBp2Rc5
i9dOUu0+d4iLl/KRBEFP2tCgXc9z/eFEmwdqTPVjUE3zLZ7R6D3IUNOR3M1LCaKTbRRUI5360exy
rGlEv+nspysQRZxVKw5zpfhfwRc7kSbcKVQdqhjRLpcGUMZzVIluszPi6utiNXbSbNRyYHe0nUKM
0xehnYzD2+K09bCbd0Phhiv+PtC88ccMZFmZW+QL+OC08IAEXybn0xRfkkGQxmrPJ37tNFw302s8
XY70YWheTIUACaLxP9eXZY18Fye4fbUlY1wY3HmNOWaCrupxlCjIsi2/SxBsmbBUC0nOT6z8Yadn
xXyhy2rzS7U1aMW7DMGUgZwTgYUcMsxx7AGlhE6wou3MTRDWt0GrHliirEmubsrK9IIy2SpWs1PL
dDer5YXq9EBmdOID0giSFhGu+p+dpWju+hw6PcdI1OL7pkq8aqxAEFx4heKsIku20bKjFEzfSOt5
KN+IMeKHARgGjT3+Q2URTL0MHabaHbcG7dLoZozedZIppEX35agOcihghP2A+RgaDCDTnGgqKEm+
ba2xuWQ9q1YgPND2Za+qkktAJk9wJ6EzO6Wt4KIJnMdJC705/lGh9FJqz5+b2aJVH61L8CNaUtvm
UPC3kjb5WePsTUaSDSmtS4WoVyZPeMexkm4/l7pUTEOtB6BVfDyVfBjKDgrUFkaeM+TvYMrb4V/J
D47tom7nr0Cb8/QvEKZQ8QEOuLDGlAZm+8drVHPDLX9yGxeAtsAQODCtLvQbydqWAtYjcWJjN2rZ
HaUzNo6nboZdGO043j+H/1ZVjg+AIcDVPxQphOOgjXUqk7+39YvOb3acu1FBe7VyoQGSIF5/ARsO
PS+Aw9cIyCl1sfRS66xA5hsrpNm+NBrgVe7IYNx/ZVFHUgQTKEwSU4uTRKIXSAGwBVaFR6HdoZd1
8usf6Vr2olryimAV5+PfYHH7MASes2FUSg1eUW/oDXCONqoynQ964WmDs23GWJbHX7qAjuUJl8No
GbHdcCjzmAE1PtOs16hTXxOb/v2ZO2RjCUAJALYKBhFB/5XZYtHIKxJRCSBjIHOUhuQqXfJWRxLE
PAjTZ+CBcw8fx83gAsgtca2U3ThJsOqn7iuRiI4xfQPEPRTrErx9E1I1i3hVuqBbZY78Ibku9LOs
fi3p907G97WkFDo4bQA+DQRKSMRVepRBa9q2URjPFmqoZE45UD/QIZ/U4zosMMFLNhKlX7gr0fkG
mDKIRFns7b1zJE7pQR5VcH/c+N05z/YkPvuueC/WRvcZcnd+Kjm6BSU8ESgoYdvNmd3wNDpN7fVc
Bg95ENzWZn73+cJkYsRtzCZN6znWj57sww4kL6btqtO3z4UsvQZPFsP19Gj3xgko+BHHFmnQlBKW
Z3g8rSM/ezAbJCeQJEv2X7CtE4mCLuL6HALC15WPz2bTuO1XcownEgQ3aAMYyS5MaESJ+59p3xND
+lJa0HGIsBDcgFoMBiVEwl1pdgxdpBzThtMexyvydGMnLn9NYM/OOK2d4abfZfQxS1HAiVxB97qA
9/ly3TMVwLoW63xD72aA96w7XpaSmNayZb0vUtDANnQMRX8L95vCtau7piYSU1qUoNtAf8HliO8W
/Syd6iyvoAvhzLyoyP2W5hIRS49a8Kb/KeNDz1c+hCnjvo9ruAZA2jD0rBXz9HW2ClNPWixZCGZO
5AmRRVeqmp7xYKbx00PypG2jW8ebHosDWLaunStpM6L+8WVyIo///MiCA2QJSkBz88BQWwM36/KN
3+dWX5fr5FV2kUgOTNT7whkNZeSp7STu3bp+bNHY9hWPdHRegopnk1GCpI+f12P7jSOx8KHC+E65
+GtThQsX8cn2CUo+9VmezRTHNRsGRstTL2+frPjMnCXPhkV3bpjAcEKJBU1xwjENaHEo7BrLKmb0
ng3OBWntbU0s2TuBOzfhoYo+mHc5gmcaQHio6SnkcFYifh3m8W2y5lXCeTUFa/XO2fM5McV3zmX+
glvrZ6KFk1O7EZUKDj6kKmGf+WE6BUAJBkV8iVDNsJNtQrJ52vcZmzTPngZyr826rIN72UWiuwlx
IvCCAOZ4ag9mRBonSfDuVPd8+cUln4+rz6OzaSsdnl80B45yjZwbYOTEiZU0G2mVOthsTgDApQFA
Nf+dzx91gGNOAC5zKfMvi/qKCh1v/QMdhVjD6Ls67eMe+pp1+36c/MnZM0Snk/P0uR0uLu1IjuDG
xnEqp5RTmrIWzEzZT6UyJNfLUqoH3ajvSxFMIkbPn0lrgPAF9xZAjBvM+AEDKQbcQ3oVHXhRO/Xj
W9kGLl8IFqgobLykEaAKFg/I2VrPwUeN8hy6p7qeOG5sk0vk5Hm0iisdCy606gDukleWzxe2jVx8
XV9/vr9L7YBY/ftnCJFXmuhdO+nYYCDSMj+l6+yuQplmZ62RCfWNQ3CrWWcziuqgqMkuZA/S5eN9
ly5YiZJnTleZvApgti66hNCZISt0LFuijW5DoEODjldM/VOF1FHdwjriCFgazjrcA894fOH0GHhh
S55sy8eK9kaA3KKXGW0Zp3Zf1E1fTynsftqnsWetudPrHzkONruQd+Et9USA2PJdnHB8Wl3POeWk
pMmuPBiDV+95zV5BczHgqesd7y5O9pwG7kwGVbJ4dEeShaMLB8OOc05NqqgIKtrQs81EkrtbvKyO
RIgR9ExaLWqQHRmTGVD51dRt0xAJ65o6meTCkq1GCAGLwEoRnvF9VB3XBGG7IoO9lCxGzC4lQaf3
DV45bhOe2QaKk9Vlr5eexJy5s/pw+b1vmSn4yzKdkXzm6kcuVKB3I2d28dL9nHwdyN2yJhXJnpmC
49Qio7EqnrzSMuussBGcM0VyLEsdk8f6LbZTWcMwDrkCZMvGn1borN3nuZ/caebKONe2tp/85L2u
9a6/nFfmvtVd54LTSuDSWxUI13xZ2XIJn+fke/ieHIW5fVqqYT5BTzq/hENMz5t+Tz2OFklc1gBd
G0EVvqfz0MkMn7rucp8+vvX4S3uElrYfYMPE5JS2hiFmHGbwCQECCp8CaAi3HAFhKuW5k4kQVjtw
0AmHN+RM6BI39Hvb+QI7koN5EBOdZBp8phjJz3pa5ION860G0wfbsctS6kpsguu8aBNw/w4okgAR
iXTQ6Zkp1Mlrwm3buf1j9qLZckr0ZBViXlkiayku4mdhwYSRJRcHFCpAOJboDuf6of+k1zZg3rWz
19hTX8YX+1JbpWsaSpl6lo7pONgW7pww1J0KbV2I/1TjJkzCx3BMv9LOcRLRCzeNYrQYjRkhhEPX
097vqWfvBuR0CSql5aVeyjEmZOsSDi6xnC5RckQHw7p+nh3XeqwPvOZg7zBdmnkJXRO50MWH89HL
Rbh0qqbWkmKCUFQBJtcE4xHvTlV+55385Vpenl1qxDjZWOHqCcdoVBsFqt9gdMBYo09sO581D8Zh
KPbtI4e8LaA2YBve5GcD0olfMcEj7fmQA2bZfwJRlmsHoI/u1HnYScxi8Vp631RDuJaMmPYzHp48
TIm3AxItKx5fo436Kdn3W1lWe6kR43hLDeFmImprlsNbOpFuR31HNoBf9gM/T3zgL0+hX55rGMqU
A/VIFFZ8iFFWokOoh41UTn9uNMHeVmdZPMvV4YM3O/Iwgh2OkUmsqYaHASzyluOkcWCSbC97RS8t
5diRCbZnOk5QlCPEpHm+6m3dnWPpMS065qOlCKY2mQENmhIyAH9+TVZsq+94D1yzj6VNEItWdrwe
wcrQIk1Zj+vsrc0D4/zWXecbeOOkYDhJbtOLLgVr8oDRJ3te1xWiJdmDbyn+O/oA0cza0VIYuHeR
cM45WA/xo5i6fTxJbiC+Z5+oh2hp2qyO6MnEOoO6f5nMcFVp+sopoptOcb4PVb7Gs/PvT6sjAPnz
zhOtLaVJi9wfVob++2HadggMjW2WRbEMXmJp6OlEEvfdR9FXo9m8IIbFDWvVAyOdiv6ccT8/auAT
n7dj588PIZDo0qsBA1EbGbCMxCREfA4GxgU9YJDemUBknHw7MiWHtywBFStOAA/uecFNzk4aOZg+
wZtKfyExGLRaGW/Xsha+SxA84zjpRpZxLvasAnjdfFN05SrMHyXufukOBUD8n+sQzknXEkDtcwKT
2PKDTcVLOaqbPFSr6llb6e60TVVJkLccd71L5Dt7pBkox2LgkKfAQuJgxI9gCs6hEZi1ynyTRwjG
/+EKhZArDvLGqAn2kWySKwPsqLkXJeBiBAziatpOuavLEguLK0THhc7p7HVNBMDSZz2GKUOicTn4
9r7fRICjyVf5pkxc3hKBF8+mbUHYIFmpTK6gk5qRK0RTeIsCRi6UbbVTAIiVvwbnHElhOEzA8lWl
vIiLl5wJIBGiq2A0FU1tHFI6jLzpcAYolssGukbO+lvfZUjG1cX3yWqpVzj1ClXe7VfWC34DFRU1
/SPpdl/keptqqOvzCWAAVlHPPKPKDX/gzR5wi6+nepUwN0g82ZW71BvoGEeihfuwNBW0ZmuYusL7
PQPBJ/BNtsXaOqhX6kvCfASCezkYgVSqcDOWbWQ51Tgh/tTP1dmj37Qt70GJ5tVge/rL5HOyTVkF
Z9mVv6+VCHhuwdhmw2Cg84Bvs+FsaO3p2i5FEAA2jvMg3GTbgrlD7o/n9dV8/yUiQWw2egPQz8S/
Q7DghoIFJeDd4jpaD2z9Jq1Tiem8FVM+3MUUVLlEBfTOh6bjNu3iMjDA68JnpfoDzCaF3/Xz0FNy
V039knrO24xw56FTrHttSiDS+1W408++dHeBvQB+AwDHH5pAa6LEYRHxT2lnt2XG1srb688tZ9Fm
j0QIV8sE9BMz4OODZFMeWnQyGRsAYkqnVhczrMaRHOFyYY3dk4w33vCHaOYbD5iLSrGN7S7ZAw9M
lvJZfEwcyxOulqBgWayZsA9+iiWYOxuXfOPPCeP35DCeDzeoQcppPBfd7tEqBfVkmWKo2QBfkCnB
bWgxwJi32k2ZaIcgtVT/86NbjAqOhPGPObo9G51FxdxDO1Kbxa42jtRVElV12ajffS5p2duAP4OA
p82CYQjepkqNAumR+Y84vIYuxqBCYNsOpSsMEHbXBirw0rmhxTS58S71DVDqaIFtwSKCblYksvbp
TXuDaYrSKz3jIriyQGreHNDbSgHU9xcSQotvnCPJwvVZ2RXcjw0/l+y6XeEDRMIfXGND1uWlzMaX
sF6c41UKFqgxgBOC8pWHx8wfdvWm99ja2Q4g5kzxhkMXPdtHW2BZpLyotbZW1OVZje5CdpMtu4I/
D1lMTRKzGLLEwodkWHSLefZ0R9d/AYSUL+iDgz3aXME0WUdRbhn4sb5NCrSe1gJ1AVWQHd0i/ytb
Fv9zn4kTbDIJkUYpS4gb8MfR7+KksSyulKmLYIkjCfsubCAi20U/qjW/DTE5/IyY2ZVRgf1/HOn7
KQlP/EDB+B6J3xx2fshhhP2a9w0BQBZ5UVlmdGnvCMrrREOpFWUxQZgWIJdX8KEOVPwytyHl96xJ
ZcxGi31kx1KECKpnSUILB4o3olQw6H4KFFXb71asXZsen7+RxTFLbvpYoODOSAOonZ53QgV1tCkn
+zJX242FAfp+lEXifIdE7TsSRYWIKYnrgdEONwLalEEIMLjzgOYX+lok1526+oKbPhYmuK3WYJGu
DNhIXncZb5rOA0GPb9/amFCkgBgDve8/3UsquK+ZGgOwMRD0A55yUi2PkcqrbYT/o+QSku2kEEEM
uc2aocBOVkq67y3bTYfI19Ut1R23AUv4l/bS4tMHmCvFG/X0dk1mMoYsQcDCe+YN3zx7Y7vjz4nA
HW7Uh+RCppWLtyy3tP8TKbiRQk2m6S1m4eQgA/R/N3MUAvDocjzhHtBT0ibsZQN/FykYeG3k9kBt
aExu5Z5JQIUiSTMtBmIAZkJHDTXRaStmR/SiyYpaQZQC4mVg7BR+x1kDOeq0p/uNR7/LHwmLzQOg
vAPYlA0y+Q+IZYga2mnQ32ROq4b3svMsobMhA8YUpR6Zu6dTE7dMg0MHIjxCttwQ9lANanOcUyhm
u1IubeQSSrf+xn3z/J0+1X56Z4N17IcJpm3kUGS328L+nkoXnKeVW21ZOWic4unRS86PVXvsId3z
RiLUVZ/Nezkk3MfI81Sm4D+LnpSlVmF/TY16zfgY1YApa+e/785OxIivzcSuO0CSYGmdH1xHBNRq
9cb2jU1yCPo3CDaUiiWvv4Xr9VSm4EJtPbC1nG9ncBHfcMi3FCWPHm96jvj2hWrwqTTBeY6AghwU
nvdVkAF1qh0Q72TIYdwtfqKdRHCbgKTAADRf0LhXLusbPrI7uNVK+6mtOByNrL1Apo+Ee5yjoD3K
zLZuuDyywXCC6bgaav48vAsDV30x3lqSgoNM7JJGOoSAKtQGZZqjCjZIEZ70yNSjbXsEvnQa+aM1
AddOFg8tuGhADHCUUI1QCnJi4VZI1XLuR97/RcCfeR0feKhSPADIJPqG5O+6Ad2kDGB6ITw6lSlc
C4bV9gAZxo4mJUJm/tTjDxKg2jWjz1acTt6RXH4f46NTicJuZrVpJdZbSiuY/SY1XTqiv0591XVZ
7Ld4bkf7KXivwmLgfuTaYtR3unlQxxrQ0+vPr/KPd9zpagRvNVXgzgU1JHr2chhahLGO7PorEhwd
0wEED2SxH4KipSzIIlQAIue5ZJar0fRLa3iXIFiVGc8E7QKQkDPDZfTCyiOJ51vepXcJgmYHpREo
dQ7NVoo7vbVdSiQzljIBghrTxOqShF+TZqHvAJd4FkfF5p+dg6C3AHZqkriFCLDZb5PcXhkFu/lc
xFsSW/CnFKjcuPDRk4LIULggFBDIG5mOuJBXs2Y/8uatCVql8roGn8zggX269bsHY0tfs0vOT2lu
Jl+9Q8y4ClxyZqyqjeXXYHQEFk8hm71c2GJ8G+C8QUSqgjlSWH+rdJNa5Pi2DIiJUV2j9dSWvHUX
XMOJCMFgIydVTHvGU1chN+Gg+n1CfGMA44YqA+VaSMQiSQBeVfAQgr2ViLNgQ6JMCQ1LjiQYXCdX
7c10YT1kxsp4YLflhux4/aT4vfKGwU+fQPWNon3ot3+7mxFcIgQHjbsF0cxbjuroOusdtUcJGGbR
hqPXpbg4cx0PqZfPtWpxrcdihG2t6rzuO85zzUN/3fZty28PGMF8NR/KCyAb7/JzztU13tqAyepd
7Tl+nLalZK1cPUTVPv4IwVGWpVLTjr+w5g4x5PBzLOt1mOpbJQ39WPraWXD9QGzEoLAKXDLEcYLD
iclsBwN3/ckuPbzl2TFvCmylPQaT0ecRAYJexu22pLzHIgUXNEdTXWIsCf1q/aPdTyh0bhN7dCND
8ujhp/VhI4EmDjYaEByj9nsaAwUt6/qAvz8C4Pq7UREeZqMBcZFuZ6Ds1VdtgkJgYklc0+LxHUkV
7ohIqdUm4tUCwObdVbS6IFn5e5r0Z5Hq7FU+FfO50i55G0Dl/blK4QD7tk4D0JIhbRM+okkWoAuV
5E5aCiZhckDJQ+kUQZf4eKxsLTOtN2+z7YF4H56Nh/o6ueWVLvYT7De303dp5WBxWUcy9dPDyzRt
GIiKZXVrfTOu4i2p1vPW8ZpVez7epSoInWW2IBMp6EtUAC/V7CDSDrMtLbUzatjbzw9r0do4eret
coxksd2jnesIxHEQQafLxLkbmzs1Wn8uYnkV7yKEVRR61hLKD8voMIOgIM2lZP9QBP+EI288NXaj
WTyZ0APAr0j3sS1DDF0YrYDDP9ooQatNoFGpAT9+85JzWub7+t5EowpHe5k3HEyPnMcvwO/wZVyt
i+Z7JFhwTk41DJSAMscd4nPWn/X2E63BJ4yi46yFq8+PaoGL43SVQqQwTmY8hrzISYbuDm2Mu6lQ
vpVFf9CM6imnxuuo5XexWZ4Ry5KAbfJ1HDtHC0jLmLQ2MBqPmxUpodMz1Oa8rzPScPq77HtqMOLN
UfEIZtx0FcxSPjxRKd+k4SNVgIkAAUN8sLEagILo8EvcxFDCi0kdm33ZNZ3k5lyUgpZuZMkxR/7B
T6lj2eSRXnCwFd0AN3MxXoex3Uu6SZZ2DgxnGhpGTKAq2kLoWSVBRqsxTtyhzi9q9WGkmcfGqymj
EvWQCRJcIKnzwFYBJusaTQGo8R6Ai5M/IgFpDZKbUlR6fjzHSxJ8RlzGWTl0kBSHnTeEuRdayjbg
BQdGt3a1+VztuWqJqncsTXAfzMionbWQpqh+2P0AkSYgeWTTHEu6cCxE0G+7H4IoqyCEmKB0ntBs
XX7/fBmLEjSguCJ4QlJVjJw0NUxSjEomboRQhijqZdo6krTRogYcieA/P3K0FcfDGVKIoLmyZ6m1
77Q5dIfWfMalL4FHWjyVI1mCL4r1STGHDLKaTN/Zdvud0eQJ0fjfDFfeVI1gy3Qd7Yhwf6dL0gPD
mOwuTdyiC23f6g31G8jYKkkqwHgDOP+gZBb4PinQUJGJElXaLmOT6MDksE19xhPRHIaLLFaN+6m3
rfuC6GHjTmWW7UqwbiWeUgxa4c1Jna1Nh8TA2o7NW6Ux/TkOxh9abzuB3+Qj+KJ1fcR0jNmVhZcX
SXY/z5oBIFSFGSx3tSjEOHXdGiaAU6y8DxQ05WaRExqAOuxZfj7MVht4JOrA6JcTLUAZyo77VEvd
IjfmYktGYDE9dnNroSQW9cWzWeZ46rAi1hWvoYCTeCVhZo73esP0YWtzBokGPXt2E2+awlKa0cvT
SQEUoNEaT0PKtBJMEnbsM6OP1vOUh8j5K5mJAfqmTtkavHT2jTGmwGHswiAAdtuo8vuIlFHsjYka
UD8Lu3pL1SkBDe2QG5fp0JuXFs3HG9YbrYLm5q69GCsTUwVqW+sHPbCqm1Ep8usYUOJPmDUHHVKv
gzsk0hhoT9MysV1tIIWvlx2L92phzYo3BSxufOxUW6zBfJAyN7QNBaBgWZqhs6kC0vfaqgbGVrk9
IgttFEN6iQeNkZ+neRTcaakT/7DSum/ceEqq2iV1HHTIh6uliV7eqDwwQ+miC6swzalwWWZFvRcX
dc6CEG6vCpXgwuppWHWXqW7UTnep5ZquWPe6EhqA23TKqiktN8d7qem2RckSw3A7ZYRyrUotoBlo
lYNWuRwYSXU/aXATehMaGJK7IdQtN0s7+6lRwcfTmTqaYEpHuavNOo3WRppqlT/FivY7HQHpBdL7
sn4OorrIvbxUhsdIt4dLx0mM8zQLAweYu1ljp6vUdjCG7vSWCSaveRyeSiuiyTdVrVDVd41iRCnc
r8ok2je9qU+NZw9JBmyGsizM0DesKlcGl6p97dxZeq6cWUHIzrNC6xM/qQDJtleVFP8dvcvA0Ezz
dnIDwAeRbWNYRnBjDpY6rKK8VcJHmEg/4ZqwaeJlGpr7qFHlz3piJrdNmmuqa8zoCh/aMT2fg4R0
HgnRPLhSaBkVF1apTMhJ48a2KcqV8zixx3GghsLugTcVAcW/y2e7WM1l9WiTgLIrktpZWFxUylTE
L3bZtoWrpeAd1DpMc9FWiXcJOtbiHYP50C2qCBlWqKjJd5B2RmQ1ZlGtuXNTZuQiUgqNXiBOqjOg
M1vKtFY1lrhhTF6UoEElJ+sA3VwM5VkTzUXm6nWY0FXZK5SeIYeXOT6Ngi64YsnQmF7j2M0PdW7B
32fRhFSrJB9yfYUMCnsy4io6JFoS5JcOiRIOZZwr2cogZWu57ayVyS1ce7HWMgVdbl3aO/V2tvUa
NJhxpZvnFakw9R+xiq4o02ryrQTqLHPrEJnQhznDka9nhbXRDyeL2myfAS0j36hTm5/XWsx0NA2o
ffCk1U2lnWlmnvWbEtMDxj5mpVV8S8yo8tI0hMHoil3054pNqgJEcI2SXORTpG6VItTmfW2l1HQB
BMIcN9LKOdkDHx5TAFVH0m80CilaafP+YU7rnYJwwtPDLvCGea70Nc68Nr0qbFnoN2q+V+P+2g7a
HM2a5EVX00Dbzg1bFRG6tUojjQ+j3jWukufpS11par3DK5el3mjPUbcGUqh2BSiCfILCOWp61hWx
r8yqsbaaaSQvRaWR6rzIunq67aiW6gAryLuabOC7ergsmnUz2bVpozYrK6e24uKv4D85oIqe02/1
0KU03QYjUPyslcIAceDcK4lho2sZjiBqhjttaLRociMzNOdvYxeO/SqK0ib2aEwGxc0xANKva8NW
1F0Sjxngz4gWW6ug1abRnaLeLIGDDmrOmPqzlReMoIYeI6t3l+sgmrzsjMTxmyq8B+bEBb54G4f2
gSaZDI1rMcCwNSTWwNeDordw6Uc2aDVARAyVB2jydN7q+nk2qf48tj8+D5Y+IAW83ftHkoTUGvgm
mxr52gSYDn3sNdMtJ3qZt8E5zPXZftGKVdO646W8SroYph0JFtJpiNFYQDUITpCNLZSzPPxKHGgD
qMIEGAD4JvgHHAVpZjHCITshOsmD72oDevtINpeyGJodSRBi2WHUjG4ikNDnr9V8ViIw79Onzw9I
JkMINW1Fgb+3IWOYC69vMU3XfEsSWaFpUd9ALwxAVVyAgIg53auiTkOd9pCSDbVbObEbtWRnxj91
UzaUvrgekO4C/g3gBVQcsG4MHfbIFBCbAI/N1poD5r7OlbKRPDlPxVjocwcEGjUBnwcQDKThBAPS
Q6usgrT/wSKqlStDCQgaOPKsGDyN9ZUleTkJdXEujlOomA7idAKyJBHVMYiUeMoL7bvJikDTH5mW
MNyajmkWysM8jU194wTdqOyitqTgo0v1orguA9Aue5qSh9WP3jbyRt0PBZqU/lCg/3ph/x2+lld/
xNbtv/8H/34pq6mJw6gT/vnvi/ilKdvyZ/c//Nf+/G+nv/Tvy+q1uO2a19fu4rkS/+fJL+Lv/0e+
/9w9n/wDZZm4m67712a6eW37rHsTgi/l//Ov/vCX17e/cjdVr7/9+lL2Rcf/WhiXxa//+dHux2+/
vpGe/Nfx3//PDw/POX7vtuy76Jf/97OJX54//Nrrc9v99qth/4tDK6KBCZ27qkV44WF85T/R6L+Q
qEDCAjDJOFUQrfz6S1E2XfTbr4qu/0sDuAqsxUSjvY13x6+/tFwYfkbovxxU2FH7UjkbGP+L//eB
J0f1fnS/FH1+VcZF1/7266kWm7AOCwBo4CBA4XQB5qPOw1ExCgxspHhTEGaugSOtueY0SfN6SBrD
xI8fZsD0AYy4yseNMGcKL3DqAkjcIsU86ABVoCji+CEvNptIWlqVS6yuf9IZoRMg6IvWOo8MFbGE
Z9QMdeMgNNvqYGgzJecU2SvQSFcNQycyIZOSeEYWzQdCkt6+HmvDCQFFMeNJA2Zb0gznRaJm9cpQ
QdGxBepHsklNEoZ7faw0tFRqRR85fkzJONzSWdVBcw5AQqP1LEWfeyQp6ql9RkraGnU3y/VQs30W
KOF10bcz802nmejvKkYWKscbjGGINrE1jsCpmOtgYpcYlGFV6c4FCYYVuAzT7n60Kmp5NQycecye
5uwSw1ZZs0mL2k5uVV0x0xs9nqv8e6u01rUZFlS9Nntw9OxpWbfMN3jc5usay4d1PlR1uc2GZrDv
+skqzdaPB7sE6uowFtl3PPmqZNvZzjgjyuiCMt8lNAZ81YAUnI6y4WxZ0wWH2klmv8stBM94Hs1j
eGhTqtmaSw1aojdtntrZ2ufRGNk/aB3kpEBoHM/0oS3mkvrOnI916WJhKmIb+MoENFwtanbqE+0U
TTvUYU9iz0DuTNnllZHYP+0erJZbrS/n9nVKLQ0DAgyhH0GX9TCiQoTJN5Qe0FiOepiBZouGxRHz
OzqX8zYJcRw/mZpR048ByKWsg1IrcWSonhODofaMdqzLYiSGjbF3G2qU8SxKoyHJlUZ2eG/ja2Ns
RZwFPf+tJmsvEUeXmB13Cmd+VHqniw2PsbhnwY5aIct+n5OxNx7Z0EbODhiIif4KoLh7OyH9am7j
u1DBM91Xx2FWXa1MA+Ypw/Co2mHl0z7tdkBhiV9K/BTvyDpUGjcPQ4Y1M5ZdJWFpGQ+c7qt/qnXA
Up3hnYi6tWrEo+q3saogldFXpOdJE8BXYGYjc/K7jJXIdyYkAVQcAu3rQOlQJ0Fj7YAeCxWvSUtB
6gpDQlHmtiZaZjymxWnoOXGCrjgM2CQ7B7kKB8kMZ4zVQ8oQFF+NihOEgRfa9H+p+7LluHF0zVeZ
u7kZVnADl1suuWiXLFnLDcK2LBIACQIEQRB8rvMG82LzZXXHnK6OmOjTd2ciKirKdlmpTJHg/39r
AGN9xlgmKmzGqMWsEs2I/IVECuw9LdkEie8EL6f9Xg9WOIRpLH5MjlM5IHfAG/qOP4uPXNkE1S1p
DJ/QJobBvVA+ibUdk4GUNSPhYJ4CtQskjiLtKVWXFcws5tsipjR4Y6s3608/lqX7LFJTFucQP0ly
ChRKvm61V1P8hX1bTIcosIxeZU5z3vaht7bagXsMy/1s1LSc9sCMT2mSclEvXtMIV5QWSY0Lm9ep
NXPYhiuqS+o0X0c0sfhgeg/WXvcNFwm+p97iNLhDXeF+haGAQYRa4gOsXBEUG/TsojjlErUxB4DT
QZtOo4ZFKV+msu2KidRxaQddzzbgN8KHEBFFwojkmu7Yb+H7nUBudxRlq1WouiJuYzeNb+tonQFX
WYrrIJnXh8ljaWwSCLVtRVQ6GEgMiHyz8bj/RkZ3dh1lbK9Xy9znBNSg7SaXPY198bZT4p+oIWly
ZnjTEeq3aXBwcOsdRxFkLaiWNa43jSMR30hQVHseomRHoytqn1bQbxnDdzYGxrxv5YYdkI0B+9VR
F7zKdO3uF3xNBGAZ1iL8zz8RWQxHFWbJUQMauAEnNT53fHSPRookvqK5+cogoJ8rymR60MGu3i9Y
5wvPXeHrcIniLwhHB4VoqyypAg9+ad5xpgL7WaLnLtn3AvqVtfsKlyR/y4f4AsFbIAvMb1k7LyMf
rmw25zVlBfmeZm7bjzuNNLpqB+z38RSLm2VFOkazxlTf92UAP4ejQFWicKaXuPpk+23n9WWZMyQu
5G6Vb6kM9XPnSqA3UQp0oB1HwFO2KNLPYljLO2aAcBVEAluRsb8dZkM/XN/v0c0wLRAS2wFCvCJ2
/D7XPH/Ex7yds7EUH0Zd3EPRVFgUruNNVbILUxSMym5l9YbBs5Y6itRJxdn86jAooIR3izN9zNc0
fRoCcNsLen3eZAheoFuL4BjSKH3OejMDcXLovSuy7OC2nD2pNEGyFQxgpzUPrnzRYwBP1HMoNn3n
UpQ63XuD3POZI90PGI5bazcTf72guRO/Xk4sXtCrGtJZn6yX4VXiQvIyR+xnqpW8irbuBiZsElUD
Sii+R0qluOrD9DZP7b3wBdLR9n1vPHbn2sKn0WzTBLqB0ZsFuS81scv8aAc7XZf75emeqHh8Z9Tk
V3EME6kzXkC1PE33IYWyMBZB916ydT7qMV9bEEzB17DH4YZMf24HyNOn9HELJy3Oyk9b5aEBQJTX
tnYHYEHsZtjtF8D7+zJnZ6k1fcc8/ZA7Yb6lWgctZ3P6qgMGISFTd8CBbudI2zPvFQuqYBrDLyrW
sZrn/jqdsS0Bkum/Y4eCKqUzzSbH9Fx2yBbajbnSJZrWxnDFwZKk4VTrbQZjUO6OPm/lRA54oH3G
CWVrneWTr9RooZ3k07Vy8iDlzHWzmoGos4pnMVRahUibZsu9NOl2jbkFGZSdLm/GnQfHcezId0w2
Qfahp3ntPrfMRyVi8qR+EkMIZYsa9N6ULJDQfyNX63UYZAhoO2OlbgjQtLFZA2qVavJuLtHhQfDk
PI0dBo2nSz5C/j6U0fqzL8ZMNcb3/sS4lY1bsrAJVPSlOsQyHHDKjb/FBcUpbPY6TAF/H+ce5/Ok
95rl4Vhbajp9naiVnehSRs0asl1UCAjAAWN5XMk81LfDhjBPkjF1QJrNgtKgTdyMyhdvuDUC3/Ig
IccpSWxcTf3QHSaMj9+3ATmd50Fdjm0bdcivthGzywUY8r+2PkC9RLmyablPU6qP3az0LyxTcTux
2dd75IYPPNfHoV7CbG1otqLdcw7i8sBNblrugepRpe5jzouuTYv8guVP6B/Tg4fSNUrHG7ogu2Hq
+FJPbr8h1OnuMCopbzwlW1Ui6fo4xeuk6izIo0MQOUjSRBDEFabhAbC1wYEKpWfnDsCdbGvWxN0k
tJhrxTaVIgFNuM+SC/lNCibfC0HEmw9WeAZovzxtJZmQ95/v+rCGvngtZrOc1lXIw2anz33Mw5Pm
M4I9eVjcqkiOt1PmzCEv9uFzdHFytCINT72AiVGXgNLjKRnv5zXsG5Jx25jOsKfVpbI2fRAd0FIy
vsQQol2RmESvfa5eQLEMGHsLtHvwff0dE4jsgLX/nnA1HNdyMDWqw4JK9Tl4LLE+YU4weJoyrM1a
l/DHGF08xMgCP/M9727nMsc1W2ywqe4hvRWT+c0GhP7XuAHKBtu/fprx00yuDGKHG2Pt+JrCdN9M
MhyO6zT0Px0mxFPvC9xxJo7EiyESDUlmlHeTs+mHm+TwbPiIwjJsFxt4ky3Ij8umMHbm0vf3qUPN
/BBxMVU0X4io5SJILbAzSgxi2+pqwuMvyYg9DzsGDIy8Yd66fETWkGB51FVELHj6CzfYNlYuOyux
Y2qQs8TQEMTpecZKjgCCsYjQh9XNNLgqip2rmm6FPZqFxi8j7wV0D5FCcFrRWcQh0jh9AzpLvkjm
h5+xtu6WlQtGwz2dP3ws42YfDZ3qmYcZgCkj1Y8kLsarSBoIoHZqt9rvadh2CVWIzJ31+jiCEYFg
O9u715yahwE01906bvMxCkXZjsO4PEGMTO6WMMK1baQH7wDWWCJ6kqFrO7YwpA5WsqsMlMhcDYDC
IjDXucybbeFW3Goe29qqEU7DzeWingMApYCpBWnSeIApOO/3G5D7eXg74doeGunjGW/Jw2FShTrB
docr1t2B8hDPIApwbAW+p+p6Izw/9bpInnQQ+pOeRMqv1pnlMLiQ1Lw4hZpk5CBuUe1N6gm6H6M+
rkwvou3VGn87x3KiFSSlQ4+pOuxPvpdJixmGPCToITwCZc9+ETBjCXicyT4UOIfPqRf8BuGi3c/c
jIU5dyF4nlZM09y69GJ5Fj7DoSXYFNes5JtAlvkw79dkIkxXiWHrocwB4wW8wBQ4ZPNztxncihMG
x6pH7ulXWixjm1HKzwFOudfOEvZz5RFrp4WvbwBi5D2ST0E6ZrOu4iQbcVQtfXBvd9vdFzji05rG
U/kKkuwywjof1h7LwH0wLbSB8I20wP2nAtNDEt6xROR35ZS6HxFmytbrLP21ThN4eclJSCs0j8/3
Aw7F80x1egPHj3yWRSnfc4CGolbpMk7Vphb1pFQZHrQchmsfLuFHJjrTSk6zc7jMgarw/KGfqVp0
E40USspkdo/hPqSiQpmDX5otJh3uTcJau4Sww+8WD61ely9inbDlB6s79bsvqkDM4y24oPmAy0J9
kNCGZ59S8cvLnN9o9FJdLWZyR/BEaeVCSa50Vuy+gRbytY8iep6X1X/zNOC/s4UPtS8Te60nXJM2
XOgv0mXIwSGmv8vGTTxFOB3xBGLWVSV2pMc+RoymnjbzYypV+choSA9gRUyLjflMQKvdgGvrrmRJ
BKqO8TnUUg76W5GO9GNZIByJ1bxfOWfZTT8yPNGDXvg7gss5iMkpM7Jd3PCYil5+IUvbJSCLrX/b
XRHdZYFRN8xyejT7RX4AaGc6mimI+THQCcqW3EDZ1dJxVisxF/2BFqo/pbvBVylLkzYDsJAGeeNQ
JetJFq9o3e2ecxxutVRp2nhurKiw8juM9LYTGOLW0Sd1vpT0EfVUQralDz0Fx9hjfwZEgjEbmFpl
N0aP60oSEHIrMbD8Swyq1bJF5i3JZP6ioDoiNfAlErcji9zrOuToC08M2ncAT6Xuxu+a8Z9o1i7L
E2oGclRBjSI5pzCgbwfERIwwiGr+OZgV4TihcQ9wExNXrbr4Cgu+vhs2hOZ62wvL76foEo5bYPaH
53Lw+Fxk/yuITO6fo2BDlPsWM1kp4aajyyJ2n25ZBn9oVz5seqFHzbYsqF3cheScgKmF2X3uMO7Q
aQgqv80SPxPQKmMTo9ytLbif5VVA0klWTpfuRloYCdtpR6TZgWHqP099Ejesi9WvwY7ziYIGd+3Q
Y0qvcwxZtctp0IhgCH8nuZ0etjIfXW2iVcBuGDi9tWtoouRcZrAd14NMx2O64NS8yKhwU0UxkAdu
+gRx3Uzyt23G/4Y7iqDUvohVhsxyvz4OkcrughmvJmI8hTtHt71ayQDRwJ5s3zi59HywcgNW02UA
KZgoWoR8j802j+qExmd+SO3Ez5tL9XWZivWtC0bxTsVuVDOt49AwN82/kW0NuVxHo8NGyX4oA95D
bDuYZ4bn6M0OXPF2456D+IwNQfVCrNShXHP3jWjGsHeTrmzjaCRhjcVrePBWL6ZGn31u7qOcAvIT
ES5ITARbkl/Zvd/Dp3nAF8AIsfjhGvgGpCWCQf1Rs80SW2GKCJJvszJT9xBQZbG94WJyCBOLRZ9m
v9Nxt/Kn7UYO6JPMehmapZgVq+ZM79N3VuDoOFkheg65BkWF89tCbDGHuPAyGhzjce0tdNLY3pG9
wnNBHgxW8vRMcy4QZ7o6rDNL6Up63cer39siZHjVfiH5DdlU8eX4wsuPrTCUDFW44GBqJ5Nk881K
x/wB+0PKX0TpsqVKPawV53QqeHHo7USLW4rtlj4SmtDpMGB3cGeIASZ+2CExGXHBjeRTYmPWzV5w
ji4tPJ4rlsiRg6LIsd9uleJpVzaexDRqaZ7jz9cEuNNjP3I1nDi8cbbFay+HLN/LqO3sulynrl/Y
wY141jxpl4N+ZiIe6THEvUNuV1MsyGEUwqcnImjSn2hhx/x6mNLIHpNtB9RY7XaP6FNQ4KfdGLBP
kNvjjXZHwIAeDVKlGZcHHywjOkwK0fsjL/IwOIge3orTYuIgeOBMleNxxxCTVJmHZPRU4iamN0O4
IWTAr5xvLzNy69mPRXKbYObiqasQAUKCh3Lf8Lr7sgOB/V84EwpUkea08rtJ56oTeXemPVDzWpSr
uide576mPhOQu4i0+O5AB5YHIsPtBsgW/5jCArFpLPJrYzC1H4ItS5sAaWFPpZ3ymqt0+4YJEILc
Nc+f6LT5Cu1qrGbTamobx3cdN4+7BfakymxFK16nngAXQxBhiqQZ7GUQ9PCsDDaf22jfzcni9mrC
qVieBjYi6IiLtwJm6SYiHVLsw249SXBw78iBguSETtn30Rhbl1idN4jVOKARwCwHkO9RvS3yU9Pt
ZQNH3q5z8Yar0FQFR4ZSvCzwzGQCEH25Ti1GsaFae1lCzSQQayhiXvcLcK5+6F/nHWPIylWOpqDA
1G4J5sOS7mOr+64/9htY7Hyd8TxIMZfJpayEcEcDiVi7FHqsFdndgY7IDY3KxbZAwKMHmBihH0hF
ujfj1vWYn2dfnolZNTQ7EA0AbxEIzk/Tsi1kxH6YpC8OBJ9ZIwSY9rLO+zUJb/d556ceQcvBaroT
T6axTYPeH3Q8PJmC/BB5L3W1lStKAQsotkwCPKgraHRcww7xGy41596r+BmyAPXli6y/M1jc5goA
/fAw7EXbaU2QTasmextZq9+hylighoqHM/YAqMMUXvjDpSF2KyKTZsQtd90xvX0VskSXMDG47zMm
VshCouxnz1cIxbbh+7Au3euqgqzBRpL/SijPf4YjA66Jz/ktNxhJgEWzb97DwBFt0XoXRQO81qCh
aoBqEgDrCjxqXcu6CLr5gOslPYSqf82m0vPjEukQZ5x2vPZx2T0FNlMnk7HfqZDZmWl/nwB1hMM/
f4lkr5pIBKrFGQ0HuV3XqtzoV7ri0Rb1Y/FzIgWHYGl6QCLqp1dJBtA5Vc2+k1ebJVAtofmp6R0m
+mDRFGmss3rIx+0Hxv6glsMKXAT3ZTUR0T2wwhdNFgGzbfLcPmI8+zninq4ULdG6vPGHAbRNNUbM
HaKLbHmfUDLfDuglbBVT+hvCo6BMZ3wbnvbJP0YIUMViZ8N2D5w6j7YLmnRARNZEw6jxiCiqMdZ8
4/0YIIuinOeGBi46it6oH6sIn/YlefKLf/FCnDIZTVW6TG+QSE3XfMxODErQkxa4wnji3mW07bfM
+iu6rXsL8yr8Zr1CW3Ukl+t1m6fbURbblZb4YOPeh1cEKLyrgBTK+4BzwCkpYrF5hhWKzaCmwOYE
txJveS7UKbTcJVUHFNZn5L4Q3VaHQ3k9qx395Nplwd6kmM/2asxs0ELUMyBGX6eQOha91Q3tO8SE
LX1/VAA2bMMTvuirMjDQ9Jiwb7GmSSBrmKi2I6ac4iqhNLsTWKjQXZtObbzKW2JLerUKSBXVkr0M
fZcfyFLKK/5ntGTcDS2GjjtiYJDN+3JrhkTicM6j18IWGEhZihV6WJztGx0ZPM/wQ2/J0n8POSTo
cYeGdzX3kItt1FwiwQM8t4YQkEaZTG1JNyh14onVhlJgiD78TFeI3XQUw4ylBLY+1JP8nIFBYpvD
cIfMyfn2grxV+c7nr27Af+3oc1cVH5x6SN1m2VFAK8RhtHIkPGBK2p+1tdF4M1xG5WUC5ZVMG4RF
HTBnxpdvudf2hvU6P9kw9tsBnMCM6R4CSddKx27w4O7utwXqwk0O5tFzTq6Dgs2fJPK83TrGlipk
/UsKJdKNdMuK0Rv3UDwzAA3o88TROUThW7km5tpAKwF1H5OqkXQPTiOPcTt2eNQk0TR09z4KXHor
OE/sqccx/eKdTnH+osImBY6X76yaYvMKJXwKgDpRsz3K3OTz7bwQQJVbnIsfbHA/6Rxjr5Mlwtzy
4aZLt502SJoyD5206jqU3XiLY2Z8RqUkfqwltnysQjqqwyJRBsrVdfzCry2seUaGz3uU6xKj7xLo
a+/K/teCtbtFRxQoZdBO7TiP8f0KPhIASmoOK/Sv9T72D/2ckKXqYG6smM52PIvjyz1KYvHah0OI
VKJiq7EJp6AvCk6qQgJXheJ1+AngBQiT+4nzLDt6VIC0mPXQdyyz/gq7fNBoRKT/C4nxX3VFRVSA
uy4gDQQfBWdxnP+TYIY64kROR17PiUz11ZixeLv2ZI/+VcDYX21sSF1HeAYMrhB+RJAyozTmr4Q5
LbzjapSsTcAK5u20Qq8MKrOk7+uEiagp8V73qiNl/xx1GVn/lebkopT+T8L+z9dH6lACiwCaB3MY
Qf/6+k5D+zxlJWuZDNKhokAY4TJj4NnTPk+g1g2QgfgWk5Cvt6EdoodwV9idU43dQ+OR0d90pQrL
22ix5u+hr/+W6OR5GvHPP+tI/qI/+a/pUo6/p4uiw/zzl/pvKEmBfuof5F0XyctfJCn1//6P5ff/
+PyfZ1QMz7//UZTy51/8mygliP9AxwpEJBAuhbjCygRf82+qlKD4g0BbAmFClqJsMowv/uu/y1Ki
8A/8AYreEM6IZSG6CDj+rkpJ/0DsboyubFS1ZQTW5/LfEaX8KZz7hwsPtZP5pRESzk0IFCHl/ydt
VYcLW5hwroez22tQnc16bQ/DXQIrN6bIl3+dA0L+DIL960v++c5QdhOmJfIe/0mcMq9kG9nka7X2
i3suwGBdKk0GZfdnQAgzkudwuvTnlPIOig6L9JXyuVi7oXvee85pfB5ijHWsAcpJLITl5VD0cJoC
GsygDIz7IYvVTWzX4JeU0bg/MbnN33oP+OhnF3oFqck26r71QWG768hjGWj8hNG3tiH8A1USjgQB
M4OjCoCmMS86DhpQOdkBfTph1uSRSNbD6pxrjdB/LuEhdskexASyk/AUFvc+VDx5HtVIytcUPqz9
rpvK6BSKtKHGdejsRUtUtnLQTtWylONcY3phyLJaZGFfJrm4uXYW3HkpgR/PGPTwNk3B5+0YFzQe
TlFWwJ0ZugAMZYmOjQWVTPBiQO0qVH8tuLTRhxzAr1WLXjRoALiPgjOBKgE6Bhh26fcsBmkP6lzF
r1vaueUQulG/oRgI5ItglownTHFzWSV8RrDJBKVLeuV3J+UPaI8uT3ggW/qazqPGwb8NcHPs5QLG
3IUaKG/q9YrKVhPpc7+zFXHlxDNb99GwV2FowndwinNy3IO84GfVwxwNiqeAdY2FG+B9vQegNfvS
Lrp1vbEXkY90/hghOW3D102WoFoAj1RmAgr8gJ9dIkCjrsE+ffRlj6hEi1HHnDAlkeW0xbGB1ZAD
4DwBkej3JxyVc1AL4NtzNSc9nAUVqlGXS6gtjJ1NsUOrfkJ3KeF1gQXVHPt0EPoI4jN59zBVkUov
asjqbrKJPVs7FEHruo7Mj8Jv7Bo3vVi/dxsqT1mSAbcPUrpXEXXDre3wxD6MEEAgtIjJkYA2yfh6
gYf9d6YXKHDAYDGCbbZTCljXFKuTDNPlF8oLuWghPwo+Et7Pd9Tr9MsGptu/29SSjyyjI2sAQCEG
XywIgxi7UnYH6By7d1FOXp91OW6A8WJsx83FRgFemkQ9RvguWd47dGzhpxrNart00QGDmbmlAkOA
la9bhssHmfDRqg5x4rqHDHLf194PMj4wXsZvOOHccEgLGYJIBxb2e8365DsZsqFo4pL78KHI8oXe
6JLlgH2mDPEku7HgF4PR9d1Z8FC/LUpBcSMW0JnX2HOnqNm2YtCnYHBYZPtRf9dkkPa7VIr1x8Up
gVB1lm8vPUAdKEIdYLuKWXOVBnMsIEVGAnhjVJ79BKIuw+vV0346ynFKKhp1YY2Spm8d0LylYT5c
0f7MNEGTxQItYKXwYI2vxs7Ow8kSR+Yz1QG0RjQKB3uHfx+yDPPOU59HS3kkxZYj4WuD8xgmJ3we
Y5GNaSNiaO9rkfivGdoYfEehgxbf+TQ/JvDT/5bwP483IchWgOeIps0PvZDd8pahBf7nuM/xVRel
4i6NxU5OXoVIf4O/Y/5cIDioxt3AvkCxhCDMliVEHKDRnaYmyDOkPsY7gx0vnfcFXP3cv3WlT1kr
kzVqy96uEI+Y5K5jpcxbQgvtGgILA7/2g1/k7VaqqZXRMiHMy2hzAMUbKMy+oXmkOIXUzz6yDf7P
ow/LNh03fvRloG76QXsIePJ5GxuPBZ7WoAEBr2CrX0M4HLBrNthrwx8UEN7rGi7khoMqKquBptpV
qDgtHwRjFmm5jKYfC4HtpMkZVMvFZuIH3JQyr+CI1sU9ESY5unyGDGDP1pDfmj1KO9h8nL3rRWEq
vlKoV/L1JrE7v7EgES7dqWq/yTrH72AqLWE2XuPRn4JOdyDlM4bVLb0UOXWAJvWXLrotb2Ln7S3w
m/SsdyJQHRDSYayUUlEBl0ThWUOLxF0Xgk72WEjlcFIJG9bWpn6qnB36u97PaD7yaryFnFKeHR83
1ubBbB8HS8mXTNGBesR+AzEPBED2rBcQtpQI5OGNciqOgdt71wCNwSEfWjG8sxg9Zhuy1oMzGjul
w8e39fRUDhxsrQ+iHcurju/dNGywfAafQFFLWQWazt/hC+7XmgVuYXfSdJYjYGOOx1NPMeUD8JRY
B7HB27Zzm+wqfPamuzdihNLaYMi50m6QT0IW0Y++zDvRZnrjEH9HxnwxIJgwjE2B7K/KQXFynsXe
fU2j5WvLtgQqV4zWUjZMmTKCyy402bHHeQuQLPDAVObAPCixRN/yAeP5UOXwMjS7ysUtlF6JawUt
WH9TRL36scEtfi+64VdIXPLLzL35ciZmN0Echjej3gFERJpK3ypklQY1LnDpbzOA11Gb5FDAtKlW
YGzhLSK/ymg2zzQTwArZPtcwaB7skuwN4i7A4oK6kaTWE2j+ezBU+IqxUPWejMgkGpZVg+nq1rCo
fM5ygxPelHFNFNolkjlc0aRE1YteInG5xy+mvSjy14QOA9w8lJIqCHh52OY+waYJriX3MCrOoSef
E7j4Z5hkCsRRiS66G+1c4niMAGpP4Sd10MDeO1Ss7C3r185dFduqfhSMr89bkMFWH0N5pysHOsg0
JFe2P2M+22+thlr3GOcd1le8pSX4Ec5IPIWscuqhFgny5BPaTChTGUxUIOSTpL+eYR59BMPuQL4m
0xrVeyemvI3QaC+rWOYLpLVZuHxIeL2iRnky/y6h8QXrzQIBsUe8TVdD6Cc4MSNGKXBw3t1SZUCD
jw5a6cZBCfrNknCtg25YqouOF+IRiNSqi1F2gNRHmDtoPkv3ZsW6fNPZtp056c7ZEuLM3rxnNcxj
4moQQvLTrEP3XWccavy+77Sv4JjCKkdAH3zg/qeQm4jQnUcCTnaedyhv+wX+MJSQisDBhoTHB1rL
dQjBbwnFiiRiXg/FvCy/AW9fHsAj3fRh2zRFYLDq0jscHeZ2h+g5v4WMwUO7HI09KJpofiHIpyhv
SpBc8EhOHhFt+Q5lG+aTRTZ/rh7/1o72/53kP8MW/P+W/H/8GH+yv4r9L3/h72L/5I8cvQsELlWE
Hfxtd/rbWhVHf1x+h5TIhoKTA3/0f7cqbFyAEEiE3ysQtZRm/7BWBRHsA/ll1YIHrUTUOMn+nb0q
Ky+L039uOSTDRoWUhAS2AxTHJViu/rrRL8oHmPtA8u4WMXsNSfiKkzGG7mCIDYPPMeqh+8IhmwXh
ZxypdXobNyv9nWO42wJcQbn73BKOxywvZAcIcQxDqCuWlRW/CXIp0c4zj93Y3y1jhjIGOeOEfGEl
LczQiK5EoiokrNFHXEIM/DCSYJkPEY+CsC4w7jzuVCTduQykWKtLso28xQ2bzE2qxW5bMFxvMCdK
D8Oj9cUBYS04Vys/CrgB55hHAFblsgF/7iBEmK+hPQUXoyJn4M8eOx/oRzpCh4rFIwiCsQ111hUt
sv1sdsr7XIojHAAEMgXtRAUROwcpZMNAnsUwbaQdFhEcIFHOwzaTUy4+5GjyB4yoGVSwfO+2w7Jt
uf0ADG1jdcDIAOcsjLkw1t77aY4jW1G/j/Nj79ICmnTI1XDqT4VjkNkmsPcEvvKxgo7kUGJkgBg1
mTvULMEGikSh7hprXuxO8NXq4Y746UHqkHZt8X+oO4/tuJFsXT8ResGbKYBEOiYpOlHSBEtSSfDe
4+nvB1X1aRLMRZy+d3QnPWiuUmQAERvb/EbvSpTM9KR2+gIMF+MajQENVaE2EworWX+WFy9CJJGe
El0vme6AORCxfnFGQQWsYtQzdNUElkVd7XKrr1o7BosOExw4mrAzSe6thyiSU93TBau7NLHQw4GQ
h/tZzXNsd3uzUh5Dil3TZuLaf+1r31QPgEYBZM9xqJAHBQDuTxywxLjB9fJHKIaiehQUv0tOWimG
pT0o9bcmbbrHQs/BUQfTODBPBQ1dkkzO5SE183u6rZVdh2X7a9Za7Zjgm/SZ+RBpVTlJn3JN8W2g
qQc6GyXyMBTZ5wx8tiOL9fLBKZS8ckGNTx4zAIMLoIx585MZG3MQhX4/BObR30uDEc9g94HRAaaY
6sQFeagD+fcZAn3SwxL5r0iiFQtsFchSHzwocnlbdTPIsrj9pTSl7PDpVYDPVcoLkyKj+NKYcwWk
s0liwxWAVJ2EafLzH0FFwWR3qVrSDZ3UVHfjvKn6MzmVQPJvpMJo972Y9d8ng/NMs4/bumD4s6S0
O/R3HDUHou7omvptAs4TucVk/ARzdEz6BSYiBRJz/LnhfYZMsS0YuBUDZOS5tBd1BBBWqsXglbQ7
4+fWZwB4HkBOUcJOyvgXV4NpXj0blEom1KmAtjkwWi8gT8zsoJeHbKfU4NZOJEDl7NCzJzspxNmC
L2/MKWo9wrzoVqqiVrh6m7SKN/F5c+pGN3dzUqQvAfXfX3UtMDksya4D+ko3bS5J99yqcQceobgY
utHtS5Au+zxI569Zrrdny5rBV6LV+oLYDHAMv7/kwRCRXOnqPNrhXDMwtRyRJNBRB1/0jDGoPL0U
PSiADGppW+/lRJo9zON/pWYq7IuoMw5NI2W3IF6qeMc3VmJmFPS7ZmZSZXa0CZx60cELRBmFDEvQ
28qrpVnFdrDtxMIVAdvcQuw1k4chY9Jjj1mnoXMJTGVuduOMXjx4gUwZPVlQkuIp6aUkeAb/OVre
FDVBwjA0TeXTEEXZI/DmvGCsCmr+S2IojbQvGLpozqxjVPDdpAzgHPbisAv9Ihz3ohaOravWtVjs
YJMATQ1IPgGRQ/9voONUImGlGZmgFumXgJqq78S7qJZOCNkM+zgFkDjNU/Il1OFTNb6MdY+RnKPZ
UI7+HBUipQNyE66uUCSCOEkZhkdi3Z7mPpq+NK3MDM0pR6NWPKuM2vBYJZyNwuY9p9+DUrUMu+2g
t9uiLIN7/JT4LX4jZhbNtiqGFuOpXpeEXWIZRRS4LZPj/EUM+676lIM4jXamlWEKqLaM2/YA4Mfv
MkCCEtSZL/V5vpPaPs53OZqf884awH9+CaOAdhnVvXor+L5gOQVgyYd67qVqH8VC19qt3AsZ0zMN
Jc9BmVILf5BE+wakDen7IYUPtMC/8gAtW7+oh09qoReDI5QtU/E0ifqRnNPwi8NUgAsmZlFZ8YmJ
QEq0Wtx6agp+1gboPSeHSbM4NgqDjF/m1PF/1/6YV8cemL5dAv6E59CBgDsnPB3zuMAtUm+atTqw
KYYk2daDucS7qBNHnbHlmH8b6rHa62HFvKiJIBRUvTXO3FC+c0FfJ9A1FKtrdg1XMQCL3c6f+hK+
rUKja7Ipax6Sjv0KtO8LN1WbqLjRx3nsX3guydcRxSRXj4J6V/jTcyMJ8O8beed3cijQJ8hLXEZm
RQbDDcyqBG/U8PTOSQ57wLUGOXnupOphlIvQI9PNKAyp4tL9CCU2dUWxPfakptOFQ5m3Ox9RC0tE
LW+X6J12Elo4ZakcfUGZr3lQge5iJ92PtzDEmAOiJ5Oqnjq1pnYG4jf+sJDt2Kuk9kFW9wdGvi1m
FlLgjTLD3UNApNmLfyaDGj4pk6XVtqLPA8Axyy8nR6KsHdKffjAlmR2pY++7gSInyq4TyuRxCg3O
gd+bTJ3boBRmp1Jro70kA5xEai955kOf6xVJlFqao+xVXNUvnaWhOzvCwgSpGCzQV00oC/EgzaCe
HVkb9a9xFM3VocyBjtFFDKZffs1QRY6q8gcyMgaCzZVSx181OBlEKJqt5WK/bujdYNmqRpcJICvf
Vk+ZOuOG4gukhoWlHlhJ60nEbuyewqQJd2UVI+Wr6IvhFvWcf9Mkptg4eSLSJ9Mmy5dvcmEq3KpH
80UYwu5TPQ/VcKTJiu4FUgFYhwl9HEJeMhgb0/zUHrJW+kIdnvleIMwEAr8k4Dt9GYj+naTUs3Xb
pdNI/TxUJ5mW5Y2v6NquzGPj05DF2WcIruO3VKsjFSCQUfoemAZeiprX4w+kjun/9lVDGwzZkaS/
kVt9fKwQ5QOS1SXd/MlHNUS1s9gXQV73MpI6uToZ0x0xRn2sAbAxabf4LLp6NSC/andWH36uDKAH
SEewBbWIZXXP51NbQMwjtVypZ+YXgjMVYJka6UsqDeUTLeEBOk5rJfJRaQ0a51hS5LUdW2MAlDOU
xBGQt9L0oeOnQkAoNYep94ysrG7SRkyVSwJc9xPNhigmlYUF6ZhVGfX3Yy8azY0wNSLPLleUbLb5
Ea183/YizMe4oh/kShbki4sy1LJ8QjMBkaEBRB1Y/UlT+p0m1UnhouNiKY/kitntEExpfVJpMRCi
Q5CqNxnYU6Bxgi+TjhrT717XuUZDL1a5O4Imx1ewH7pPSFqY+3SGKmnncEv2w9Cqnydd6H5WYX9T
WprePEgNoMkqMLpPDVQEdScnmWaXuYmk5YhA1ANDWUX42fh90Rx9OnUtiKc+/jz6Vd3ey02Xn3lX
gvIU67P62IPhEg7FZNX6TV4P5VlvVE6x0rTfZz0cbyJKlosFtyzGbQcOzV1VzRZ2lFKZyTtJHkXB
TqBpkSuVCg1sMwTUQMs2xaW9NGrZGRCe+W3V9G2duMsyy16igH4RuoCylkZP+gvOlOyDRym16Tus
lyY8SpI2VDv4JZpxAMI90fFoxSn5jBMQz4mOXS1Dl8ukGqWfyW+Uc5JUIpBsTfIrXMfEYaAvp2tA
ppsaRNLCGRoofHzVgBprxTsCFIodOXzRwqMzgThu0UFCf0pUrR4xcEmiStSwZqfZ4/enWm86Qxvc
ITf7r6GSC/mNxIn9BYrOF26FNB7jQx+bixdGLEtQJaS+OpYN0/kHCaVTYGZDKtS6V4ZBAr4l8yvl
lnVa1K30FPSTPRjlYuHbAU/M/SqQX+JSLi4paK8IZFmrW26VNIextwSaBPSxyG9jeVYPolrz5vrR
7RhASJHq+04TtFA8JJ6ochzp6IAkRmJHJ0aU4vhTnAxN5GU2yfQyARJ7mvqAucykVLTk+LL16Sc0
fMpvsuxP3G66R7VX6QvfLxTKsKd/m8KtivUJj1JwN09Fq+R3WW7BmMsawGS23jYmmjYQMk32ZhTw
pPSsavj9YfgEXjVpzsnQ94g+NCp8Oagdvn7Opmbwv9V172s7eCW+dE5aCK19L6knxF0axx/wGtkL
o3IWh5LjZZXVSNgf9BPzCzl6niKGfAAC/UE/JNMAOImyN6x++Iaon+V2ztqn/75z8r8bXf//1l/R
pY/aK+6vPPteJ6/n1st/8Hd7RdL+RRMEe0vAF6ohM07899R66ZKoqgzBUKaNgjA4f/lnaK0Z/zK0
xZJSRlABHfhFgOGfobWm/otBk6jTk5GXtoti/jfNlbdKCoa4QDRUE2FIfgiiDOpqZm1Vaas0JjEf
ZHXvkryqMCeq4SDP8/OrR/KPhsNrzYaVC+T7pVa4kKCUpaDUWCo29/lR3c3n3Cuc6AK7a1FJPU1A
+26NfeAwq9s0mHgr5IKCBcZrDPip9uhaLSYMqxaSxecZLXmikP/JjE6zcjHHR3n4a2OPb8Ui3i8D
DOG1tk6dq2oX8MydtMZxOscrFkma8EW1rT0Fl7RpI7p6fX9vy0KYQl7AD6K8/P2Vlk+RiAIlAtvK
y6dC9trpDgnAjT297b79sydLVTQTTAPSq6s1DJ/QGgsoScl7GHaM89ub6hS7wk65FT7HEPRPErYq
BQzRY/KysTa35lXn7++1JQwScOTRqPHXYu6RRoCNKx2tMtfcy7toN8So5c+O6snIgjkbqy1oif/0
Gd+vtoJIgQmAY9ex02rXuzK2Q9Ou/ZR6CKmXNrOTv1RkxkW38qYW30RnS5dpJTn1z/Ko3C53UYM+
snrQrSGjaWpyeFTpadgxAeJi4B/IkPecOAEAxGO7Dw/1flO7+tqpNVAJBiyFxC7rvz1FlUWPIW1b
3RmcxZyA6csLY3Sb0equvGwaHy1Xbf2UX6+22mYizJbFLAtgAR6bo5u70o8eq5d6x1jdK39tydNf
e6mvl1u9VNCgVkVnQ3fEU3SQDvVB25Nz7De9hK9dk9frrCJp0qbBqPo8RHmf3AJpd5RDsYcsgstD
fmh3oisf5m/TQTluHNprV+T1uquwqlLt//3yYuya5RHDx9IdQKvQz4K+/9mSEW4zlyGNA1PL3lh8
6+Ss8EdzLrdozrHp+Ngfu+fFoSt6UhwRW0H4zYePV5OvBfFXW1274tWZEbfU07pTIo2mF4e6vKDM
B1srNZgVTZ/iYa9LN2L3zRq+LYjQ4pdZPMxIYAQ3gDEowuggj2gEQyhhohlKgzslFqOrG73St57M
1m9dXturyFxR8iQAoqHw73yOQbGH89H+sMAZ2hJecLVTPDIDF+BPb628vPAP7tfaWk9A4E1RSw58
tZs99bJEstDpmKhxpbW9sZglOM1ddhdsCtKvHNT+jmB/RkUkFCawutVxUHFsi42eTec3wcE40+Sw
jXthDyZrJ23I/67TiT+fvldrWauhUEYWL6NUgdCDSNGZHYuIzkJyafpTCpa7+ys3Iy/NYaiB4ICR
qV7M+CYcfafMDklK90m4iYNNuairl9GUNMI3vm6gUN++9bKSdLooCiF83x6b+yWx4Rba0ud6r208
gCVMvnvNr5ZaBW1gHB01GfsPg12RnsP5IAVbsWX5N1ZrAJqUmNGQPpl8mt5uZ4IIHY2prP05xFBk
nqP71gZKwAHu7oSjf7tlaWBcCSjWkmSQ9MqaLCqrB6glWVQJeak5fKeqnTaY8T715/IvHSVpVCQa
xQkFwdql5cLHyfIa3EYG+B4SktdVgwpyaTQ+FwwmbZqy5TmKy+egm77LeZfuApTy0XIFo50bOrq+
TFx2uZj9mNIqsbumREQLJtChhdIZummNng980PbWzHwiByiz0vbzqN7nozQy+QI3MWl5TcssrPmR
chhMDsVfziVLxPkHPO3nrlInWp65/AJ4rtoVJd1rO5DaKXSkuNCO/ZRFO+gs8BADotGu1evUsUYt
pyfV+p4hgPtpod44DAkAuvQwBps21dx+jOIDMHMofH53yvoIbKFRYShWCN1pzKbYpHBX9CP6N2Rs
sHd5dTRyVRpIEVo5Wt0T+qDCnSqQ0JP3cZRewWD/BAELCCz1DBBYytXVoQGWNEXRsPT+Kzf7be4N
L/ZADgb2DKJnXxzTQ+Rtfn3fBz2U5dAFxOJCRK1xHfSaqqp9vWTR8We307zGiXHAnE8G9UW961xp
Jx78nbjfNjK9st23K69ObGFMSiRXIMXnR/GEuJqnHDLs/6afBrjfxWZt646sRRWJfAYCAEDulCUf
19dRltpQRM8MAV95398sXr7+wbR9G5tnl7b71ufkfbr2ZrV1nIX62dfBsr9qNzlaYUd411lkax0N
DRsdCGfLlO990GFBw0QtcvmKGNbq/BSaUSh9zvZaBjJZDQUl2W0c0fdR5u0Sy99ffZwNeZTEPmGJ
0VO8ErtGX3FHZ3Djw/IIG8v9eL3ls/c2jELRFC0AFswZVALq2+VCVMcNCT1Pp/f4KuxbUlBM//bh
/uNlVvYcy81jHcRDUUVUZFwyVpm1H2UyIxTWkffmfjGU9r3qiEC+s5nDX3uACyZD0ixTlM31oZBj
WSsAUlBOf+vwumkumfMTMb3Jzdzt2v1KWsG+Xq22en5l2JZhWLCadAeuyFYO6leUfmzxpt5vGqO+
T+MNFSiMJSGQKtIYWV1nf85UrTPhdi15W+7GnqDuRQBUTn/o+fQtHuog/C9qcYLR9fH7u3Lw3yy9
/P3VqSSXadtanFWnKD6jxo5czsZdvnIO8ZrFe2CRYkWKc3U+hGouG3QYVSe98U/SQT1CR9xtW7W/
T33BA71aZvn7q31Umio048S3lvErLC5z3/VokAmBM6Ce//EjW1k9/TnyrLVIdJooj6rrfCGM80KD
9KdSgEQHkZkhTZfYsxyIV8fwMB3lH/m24/KV06+BbpKxapAtSVt3XRIJlGirIQ0xOKNLvexkF8tp
XNErvMjbql+vHEgWU8jAoLhZiK6+fZrF6Lfo3AFjj+CrJtGLksJlEFDvPlTV08dP88oBfLPUKiyi
btCmTBJAzNcNxDU0FtWNEu7at2uhyIgaNB1J0fRVhWCEggzqn/yOMejSBJQO7SH9bTyLHvoAu83b
vBQBryPvgv3mVKiGQaa8KB6/fXiCgtOEHhqiE2rWuQ0BPg1Fs5ul5pvYmofWyEtbFKAsdGiP2eUs
bemVv8sO+AEqcF66vuiQLlC4tz+gjFAoG9RY+lMQRCd4FoWTOVhVyDfLN7vdp/tQ33rIyz+62vWb
RVcXsPDTFs+EBIBpcyqPywENdnjkxDsywMUPULSBGh0385L18fmz1yX7wJxP1YgAb/dqTZkO45Zl
k8+48fxSTzSwTvmL/KQ/JlzG7G4r67u+INQnUTfg/YmrtwuvHvqeARsamdzRjvFzYA6abATNd225
v7f1n1VWt6ISZMixMdsSDqOnedkhOxV7zJAPjUsl/yVwwlN82eq6rkP1etHVs5wAEABkYdH0pj1i
C0qobo7bofrqSYFq9e8nuDzhV6F6nHq0hDqeILo5gMYuTXTWh9D9OKy8K9XXm1ldgtrq2yrHNoQg
vfQivpC3EjZz1xwc6zZm8k2akuGOll/meLPz/y57+Hv1RVRdX0Yq65Aj+ji9CxFRUzxVt83ePIIX
Pf1tuhxu+FJdf2v/s9QaqGqM+LkEBhuV94t9fLZv2Nm2d/z6A7vakbE697kAPFNuAsnRoFQ9NZ2e
/MrEWVtEn8qDIAKO/fgFXj8l/9nW6gYEhpmHmsop0cWTjFpSl+CRoj1+vMgfT9R11ELMis4JIF7I
jKtTAmt8TGs0zgiVnY6dnS3v5gNCtLo9M1+IdwK27dL3morK2Dqgy216tzSllMYJwQ1kTaPshEjr
hYYjkgpeeDTvZbweYs90a+HG2Bdevhe8jc1ee6Taf1b8k8q/unhgHWMgAnwXjDuYEF62j33AxG5y
s3gFprvukLaueF8OW8Hs2gl9ve7q6KBB0spmHOIv0kTBZySSU89Ip84Wg7zy/MnMdhLqwEhg9vAr
ffQjCjCoDiJ/0DM6vT2GOjgAq0W+Q0/lbxbaeramC8EpLnzIR1ptbnS51tnPctRJGKCbLZNSCt63
AaouWk1D04obFeiIThzS8YxVGs5yOVjnvz5+KVffyau1VsEQQYJGRftFciq5sBv17ONTrMtbb+Dq
KhS2kI4Z/+rr5FENG1WZaPcQjtpjBRnIDl30BPagy+zASZbRxA9l4yleTUOWavrfi64yAkivU6gx
mXSUO3MfHOhKO6Fr3hQ3FvPWzBsOW0X8u1r0z4vTdYmci/qQIfbbF1eBlhXSghWREjkBetlnN+EB
Uqq7OQBZos/68uo0f9gedH8Izm9XGopEQLhGEflULinHfEgcCDD3PMv/TTtkY7X1xS0n+ENwitjX
/egu4532h+HQfXbb58E2nY9P5LVA/2pr68YBKuoFKEpVdGSwOOlEu9J6mgofUNiGLcife/TBQ/yT
t7+KR1JXxUGaWOKfQavh0Zakj7kbHS6end3Rldy4a8td+mi91b2Gt2OiQ4Tsj/lNM6Qd6Jrdx4/u
atoGBwXpEEMSFcqAt8di9M1YmeCSOHQdvUa3pZvGUc7ZHoWZPU1Rzv1EV/fwf5OToiaPiwu9A8V8
d73h3k9hmpEZZggsScNnDOGeNrZ2LYS8XmN1mycrj5QApLzTf6lu2xv4c57wIO3H39EnmdQ+pc25
9Ym8uiRXjIYj5QyNprdPM+7HJMbUj5JCrpxCF44RMgGZUG4EqqvL6JoJmMEQYRytPk8T+ultXZqi
k2S/ZvWz0X0Ohq1v4NVLxXSKyQYKbJax2kraKJ05odrqdCGaOGHgSckyRBrvWs3fSJzen3JspBZ+
FNiepf5cLWWEmtwZZT45VT61XjKK2d08NtbWUb+2jEa3fVE9oaReV7lx3KDEh0mbg5R5l4KUWC6w
gI+iAwh3cPl+O9tdufevCgCSYf2RWmHtdYDvoHdyDqkn/fo5L26txJWjrYP+/lUZAFYVSzKBTtES
Xsr7V1GpgsAyWilEBnWf3SqgaSBFg7SraLUou+kc7vVnJBO9rY/Xta2hZwBSCLSQyebeLgsFRWzV
seB56gcN2bzs3BkbJ+NdI4RuAHohtECITuAO11+tpi0tDCx4Z+IJPHXqpnc0QuzsqHodDOP/vo3/
93qmvAjYm4iTLnt+9SjTtE8UM9QnelaQML4uY4OfYJ+/F+7Sw9/6cF17ghpUln+vtopQqEgUkHDA
tqoWWiCG9GSaf+XWuP+vA+HyEP+zzOp+FbTVszYLeVFxHtzmgex/D+rEuNe1pkBnEcsatPctW+/N
EvKZ0t7jOIpWWR3c1QhlnKMsjQ5mgP2UOGwF6St30oDpQ47Hu0WkZfW821Fu0bU2ZySMzfupCmnE
V0G4Ye287O/tV5RbQdFCakxwwXbp7UutpCGp8Dro8ZwU0Dl+VprHaGaUUbWn0RI2YvO1ywjsny/p
8g2Q1rNtJCsEve/RXhXqSyf8ZXU/EIlPN0FYV/YE5ZQwhqk5H9H1g8PIpRQzC8WF+kv8NN5Mt4ip
7ZBWgJ90MqFbENByYEnZD//7xml6n9phvItXmaIQ2SAcrp+m2qMXPss9GUPv3mHf7iV7ZW+dwl1o
b3Umr1yQBcNJ2soRkd/N8PIhBFGH5COylsj9QULdKfHu4/1ceV8sYaGIyf8sOM+3h8MM5FRKah5k
o5+DGt7n3sQwddhqNv5pQK8O4Zt1ltHsq8gyWNEYpnPfO9YkhzdjGUmnNsUCFhMH/xfCqQX8OatE
EUXCBNoNsZk7G1E07XRrSh/CxEA1GAKbMyJIdBrkuL4IwSjdqHWeYaxbPBm9ItqhpEInGYYOtA9S
HZPmZ4AeZsWLZSN3rCzV7K4d0Egf0P/wgxyIAE7BX9S25VMo18cihlkkqdgpwqJqvrYFWh7VHwC9
byL0nRvdZcgjcT+K6ELTS4b/hPjuXZJAyizK5HsTgp9K2q495VBnIQsig+p36kX2FxGI0ZQeOphO
O0rT+aHLcIIyBSVyBwF9OF+pS1srgp+JJl1QXynRAaoU3TYLH9GgaWTIGWUGWq/yJ7j38SXQ0UjL
0DT/FEY4Schz2/8oSv130yHWlxpZf2a+w0VozRDcew1J7iYZlOBWnQXxXGN1epjkEe68hDoGMtZl
d64kA4csxFoGmJWZNDtFC9rfbYdivucmTG4idiUKJ1L0q26sZzNLfw6Zdg9LpD3iz6HYMaTgfVDI
k2P41bwfcdzac38RMhy71smDDl+WWS8H0U5bHFzpIIJqytpAf6gFeGsQksT8ZCAH1INM05AxiTVd
2jVD9VcsGtkNdLvGMzO0Wekp1w6aJ/mTXsLGtZCtOpYVeH7AGqrwbdYKBO/rSQKzhZmpbwXf66lm
KlLhUxwI6EdlXRvt8QLMXd51fUI+9KGM8sAx/fwOXQ7D1nw0HqoGslElVjJ8wNJ8amUBK95cFN2o
GcSDNZQwCWqrPmsRNq0pzbaDrE0CerqC/4BVG0yzlmGkWiHCrxca5i257MPPRiil9npLwVtKan+L
0cQBVsLqVkPC2bXMoEJ5MEb1Og37x2qahsdglK1d3BnWrkXR/w7thKZ1FR0FH7cbcMZy8mwUzDvc
bg4KqhI09nZye997pa6lMvKjs4yUVSfFv5lFXXoIXfagpn/NkyCAcLFSbk0s7GOlr18yKb4tIXN4
batJ/SFue+UI8VTYCDlXenjM60mbSDF0PkfrTLTIDLmYFPq6892CO2MGfW4ugtNga/+Ib4id76I7
35n2Wml/HOyuxdPXC6+qPcRK1TDNiSVlKCzuv4Zgp0Yze347byWlV77sgO4pIBjngLxe41t8SGQx
k63hn272hAjaDilv3LlviuPSLJS+ovr6324PR9hF0hBoFMoK61iOoxafpryZnA7quFMKX6TyE8i2
rebU+6fIMpAKdOo8Eop1Tm9CQeAIyqODiTx2O4a90EqG+uXjzVzJfeFng8FnMrfIQ6xz32LMJVPW
e8JJlJkYIY4jsPKCPM3CmL3HrCWQD0Ey/lYJuJDGTcfUF6mPeQukuXyZ3n653vyOdS8HC6E5HHFr
c1qGkeWxUV6aKXYwerPT8FkHY/Xxvt9nNiwHPElHbpBdrw8OVm8TT7iFJAb7TYQvZ1z6FlSbBl+y
8P7f1lrdB1OsZ99AERmdODQR0pckPEj+l1H/kqUb9+F9mrHsCoF1VdaXLu2q/SaGeTJhEz45SLx/
0vVxX6kSrPkZ20ph45K/v3nLUmQzS2uAi7fKaJRUR2QaX4klo5nHn+b4+eOHdu34v/73V5lMgMBZ
YY5wbTH7O1d6eIdqu4uSnPPxMle6sW/3sXpkRSjKyDOwD6lyK9r/xz+D0vOoejPX7Q/CZFss8kqL
782q8qqYnrHCMDqJVWH7Bd+X4XtAk6D6SS+/38kuau0bQev6yfif17VGj1pdB+UwZ8GpOGddCTP0
nLG22m8UJlcmfG93tjrsugBlUZlZqO4czZMOkIBvUNa+hUq0uanrwYsPAMKhgNPeAYRoXUXzPKK5
2TSNcDcE/r2s5vcjalHuoM73ERIGwMtl4SbzaxTUitbcJ00zQbtV+m8fH6T355WCxVQkYEomyijr
cC1LoRpa0tg71VB74GbPSR3nDgOTaePiXdk0K1lLtaIh7fsOxpAnrZSG2vJdh8MPtIwv3i0j9wU/
VO/1h63x2PuTQxoBhBTUHCOEdzhyKNzke3o8OMZgRL9bNcVMNFPy5qBUkunkGur3Hz/J95FlWRDU
NurIgIPX39c4wDwVLtzgdFmPnEuR+8+pXKu7j1e5MhShbgZKjem6SJK8LqED9DuxX6AfuFSYwWEZ
Rg8efhyHTYDe+6OxjJfA4dI3Y94nr0KlMAip0iWcUrc7/b2U75bA8bXL7IQH8YAe38bs+1pUk0WT
9gBdD4LzOvcbVakxMI3Bz9Oi4y5C1upuk5PuNi7C/grTmGiTcHBtlxLfU7DiS9N4PQiPSr0dxKhD
7CAF4i/eUMLYYvz147e2tcgqurSUd5Eaq5RN6hf8W/pQtikXP17j/fmDHaqI3GJGBkTM5Te8qqHH
HkGloJBoyNUHQSk/h6rw+PEKV3IdkkeTkSO4bJOu0dsVKrVP6ZbNsyPFw1NKwRMEcHXQPAFefxmK
O1PdCE4QBN6nVwuZzVKZAhIoF/Ww15sqykHVQx+HS3MSkKWYKuTfHUUKte95pP+mQPne9BKtd4zA
qbfiO7NLkblbpEsdrJ+tMyx+xa4NuUYdwvqM1VMAzN3HL5XWiaMK1Zd+kND7q0ptr8zZBaE74VPW
JTeFhH+HbirKcRIr4bFtg8qxOiG4oGQxP+GBZyKxMC5iHRB0iNVzj1deYC2ujON4B4zkG3rGpSvU
6sOc+Mne8NPnRA1ad8bbfG+IOUW6WIs/ZmkemGgiaEXNjEIAgvTd0xjP5ZlLPh1URXoR0vKxqYfp
Fh2/+q5FPoxeQNyJz+3iRxIVaveDElEQvHbIEd3R2lG5E3Mru7RTkNDJtzC1K43JcHspL6ktc/HS
RxxAlC4Er6FtWZ5RX+kfjLEfLxpVAp5OjaUfw8qSPeSgDVfEdMfFR/or4pn4LGCAbcsC6oxCOH9J
6lY40hYtHC3CrdHR5LH+jMDndylcLNGMsLi0UrS4S4i8OUh7qCBNtY6QTVEWn6xOtXAAjS58KYHR
qeWzkIRPaiOMD30W5J9nagA7iZULHZ/QCZTqCSt3yEdN8DP3o5/oDnpyBBUijaGojUqen2aJIcbC
V/imqjk264363UJ8o2ox16vz2r8oIZIxSL2B+8XmDmnPya0HqgfsNSo3wQrwok/d70YtP/dV/1At
whVxru+LbvgeIFZ5gviPWU7UpyAa8qemr0NPHoIM+8U2dYKmjvHwi9ENULSLbKTaC3pvha0v1sJd
Qq1dxegaQzP4PvX1TZfmxcHHCd5OuuhZT6TfvRX8Us0WGwfcWlAoi76ZxkzbqJEgrQ56fAxHjrsw
Zb3bkok9UamaCOpI5ZEHJO7RoXnJArxEUZh5bH1k2MQSFZZ2SL6KkvmjLTO8FGjtI5jc3Pc+3n9t
oBm8irhGj6Wb7bJN0NmURwaPRsegUytfQi1QT2ph5R7mvMNvZIcWScvFk4geVvutSuszRJc5dZhW
mAiz1E/ovDyMk5F4Wat8nwrzrMVlKjgowhmPqAiZ30o1wV1bxh3DlqX4l9Sn93pfSsjborQl48wm
qoNih2OCANaQ6L1uQ6KRWjftkcOimpMEzSZYlFR0mo/VhBQhLiaKqLA8QE8pkdMQhxoZ4ynGFBSl
YsgcovZjVgv0hoSHBA1mZ1CnH8EUNKfYV1HEGbEnclC9qukO01P+VgraeEAEanZF5NgZwsJsH2P0
z7Vo/JWlar2PFMT97HmuRheDKzRwEQs+1KGZHnoEn440c/o97ljTviuCS+6Pt5yi1p4sbKPUodUv
dSr0HtPyzpPRaDqnIrIqnRo8zrgAXUSc8/Za73c3k4Ln4KTQqixz3xPzkSFEKjqlFtAM7eca7bMM
tT4x+ytTq5cuyxM3RtMT70O48Joi+o7fiKVLV0C0NdTSUIWSBy/F3/VolamKZHdfHGZ5QfNIXfII
3ec5wXvUwUwwoNWXPw51ZB6Lit6pNBD60yFMdnwfkKwahxe0Wc+qvnTqwMztmnGwnLwKzyijTF9Q
q5LcCKGefW/1zw0eoV4pyVC/Y0n81sZY/AZowGBoaiHDi7rw3sLJkJ2gzTbiU2Wj/6odscNAKktC
9MoRkwz9r7TZqSiSnMihM6eJRskb5OqL+H9IO68lx5Fk234RzKDFKwCSydSiMku8wEo1tNb4+ruQ
Y3eKRMKIqT7nYXrMek46I+Dh4eG+fe9Q+9FTFKt30mBwQaAIfx0LKtRnBiGwargVDTWEFU7uwi+R
6iE+Bem8I8XSCwcb8nnVN52Bdvx1jzDfS9A1BhQgrbczJv07kkOfe2i09kpv1ffJKAW3UzfAmG3l
v1MFrepGUadvU6JpcMVFwc1kBfD6pA3aIKCB0CpJRJCy6BJ+bqOqEJ2olKwreHdG8mx15nupvWan
6R73iJbFX/2KZJV5297cNSasHomOeo0dwNTlwn+t702lnH5XCTpApQj4qxX0fO+JMSND8F/epvmY
/RbNZnwcreQH9HyGg55V4iB+/tlX2+pOSvLY9nK5RK59NG/kzH/Iymp0e57G+9RDryVPKKVXYmPs
hJAxyDwjGOTUw/eFl5lOozZPupTHuyBsZjcz0Suqleqt5iHhFskEUVGY3MJYzpisqY6fUlYWQRuU
eq4xNJ1djVrjSHCtEzZ6taAin5n3dWMOO6EfKlfIZc3Vy1qE1irvGM8tomMll9yH/RQ9c/Lkr6ls
BCoDmZZ5XzQaIlZ5+wrs4EUJkPaxY0l9sgotcfnflw5CnNZdkXcVEKmuryEF4tKFFjjZ9WU8IIQk
waKNzFy7M/o8f4qi7EuiTDPttGcBruYGeUjarmQEQTcP0Nx1t1OuDrN4nWl3gXVTQpXrIM2evAot
HAM72RDacD+qsfAwZUP+3UNQUUJ/UwCGl0lZSZsN8afcDhS0ig8+5Lm/xCn3kS30kbi3od2JAFON
g5ntqIjQxoXEr0e0208P6AhmDzTWfiNhBH19yVRsWj0EOhRzQwHdV51pb5T7A3vQYYnINNhnUqmF
Vx+Z4KcCBc3IhmmmgmjZC3qUpyRL2I/Z2P+KEdx2U9Cte4GX5z2MMfER8HCw73MtPnisCw44U3kI
k47v1Zl5ed9lKBI0kZe5lm/+GnhcwfQFMZYlFiQnfoALSkaz578VEYpEZU4/UX/zU31yoXDSdp7Y
CTCYj3dC3zW3ULCnZE4ix94pEZOBZzFCM8mV1DI1GNZETo/9gV+ZLg/iSWBHpeRT31Alg62HSUm7
1cfgsRX9ZjdaU/qjHiRk1Wj1oJAm1tdCao7XtB712k2Z0NzVPAANaHfQ9YG8nOt9QmatSpQckYFo
hIYVThzzEYqc6c4oFfVVrdvuYI21eRtNc7GNJVOQ1wXvjfgu3pXQWdujEH1OEERya9jYtJ1hCtl1
QpG0sfMRQXVPDvs3PYuU722jojyWwbiJ9Lv10tSl+V1CoPdVrrgNESErOPtCWO2hYG4QOjTbvVcP
XzxEUh8LVYBfQe2+xCIMZpPSaPedqlQ/ShIN/p/69KcVVypE51J8H055j4Kx9oLu8L1cFcZtCZzp
ByoRmuZaqdZ9phOhXHGHQiwSKk91A32YCFf7vlM87ZfUhf5jVXrel34IfsIrd5sOdKPSNkttAYHd
b6EIVV8smy6CxcWNL3+tS3TL87eh9d/yHDYxr/6OeqXmDpblXxeC1B7rwEq5KcyivA/KEe6PXpm+
xZbVEMMgadKjxES8DtkkRL6iG7PK46MIG+GVEIXxvRFb1W2qhfJRUKf6OEqwa0o61N1ebjzSws+u
vaT8Rf8qCQ5QEMq7qg9osFXQ7+/1mh7ayEllul+tniiGDLcQLQjXjPWis57n3leKgu3ej6Cdk5BK
+8dostTJyzq/Lzsjcny04r81BkkSqtjZrtWD3LF6o30g8KW3Pg92+G6llqoGgtOkxByCqq9RDGSq
A8k4geHneBj/GQaxPRrwBaLNxJxRU1rdTcQQ3kGq49gtgvGffkKGfYzmWoUmSprtJWH5HEm0PyG1
5ViIhlQdUAAZIfUy0dt0JTMZxX2Umoy/ZH4V7BgEVndt5qXX3Ia3ejPmu0oMh8fKaIVrVAPZzkpu
0MHqp39RAQFGQSuasj/VVZ6I5481kFJQXJXgUQr0IKpnpd14Ra+WB2SKHggkwmukL4u3ai+IrRhW
xIGdtCdbpY3BCF/vQFvuiiQkdl+j0r7ZaJ9rqYsaP6B/+gyK9h9EwWJdQdXkaqNPTlr612DxXnLT
O5Kgf2lbOrGQ7XWNzLh19nr5ub1mVhGhnWNoi201F0A2mIm5rVp6rWNa3kYklQfQMNe9InhXMTrh
ewndDdvkargWLGWrTr5qnKEOZuJmSKy1eOujWK3XYq+TN5V6autlEvOqFr4K+Zjfy0013qJWVtvI
raHUHYU/L698rRoLseEf63Nx76SWkadICfeQbTvNvjjOU6jz0PeMS8ycrZGjeSHLj0vnwYCgXDRB
bi+qXFlpxSPPvslhHmJHUD9UiYe+9Baa6WM50pQpLsFKAMpO/jA3KQ+DhAAdFaCi+jIWt5Bdu0EK
4XS0Uch+r4h8WA+/jxEIqjSMn55vXQKilKqhNoHCRdCZifkf8QHxSgfef9dz5SP9RRe5l95GTMdm
nPh1uPsf5stXdxVUlUkzh4qUuvBdMuAJQYNgdLKWSVek/I6M8LsCpJoHz4f8ASFpNzv8PegOi0D9
8VqTgt4SOJtVIZyq9YyVVK8jM95FPrd9u7/snO9URssd5o0MGRi8Z7xuFh4TxL7RGj3aOKpayXdU
VigqVU1Yo4FRE+o9MMkQduWVBtumKnfIS9Wez8RJn8ifQ/Teb8Ks7B/yeiKVSQWlLdzYsDLtoW8G
8y1TSoS18rqFnTlT3xSv02wfyVvbEDrv4Atxp9igft5SSSH29HL23GrlTZ9LyidE4OPr3EqkQ6p6
Kco2ZU3MgrnY2guaXEMAmjRfpCwHmD01XGN+2DQ7KGqhuM2lyngrpzS9ETwfWQhAmYjp1l18VI1e
+F5q7azpkoXHWB0MUDkzXURRU7lCAvB+zCTj6PF0+NZlqfrr8m6vxaHTzV7cKUoRRDBzDGz2zIZy
IGt456/awlKtdCfoqFKYwG8AqDH/fn5sFDWpqjGa8ZoGg+/GvmS4AXSK6bvdDqre/RZh1soBoVPA
CZ35IincLirCgDoDIRQAr4eiodi1zuhGPMR2FigbbYktQ4sKqgEFJ+U0RhsyTzFss0LERCrVF/RI
kw1LKwVoRaX1IcJP8D7Wf76FAcmJwZ0tOp047aMw2vco5Vz2htXF/DGhL/qPSUzNkjgLWRxj2f4v
xpDshL7+ZSPz+V2cb9ahqApEIDSll6j/AsB11vOIYlpa3Ptx8yMOh6uh+OZl3qcAnbfL1taSmjNz
iw/k0xgb5AG8upB9zQWeytFPKP33qpo4wBbK+L6ZAqoqr1P6Uo/3RvcmdKlz+Tesb+ufFS+cf1LR
6AVowVB4/SXL7pDUtGWc/7KRlRvwbJ3zjzi500HW8OQN2NbGgNGml2hzWnc5Sk92OVqf/4WtmWKf
vA0GmWVXM1HTLut89rRtbpX+d1V4V9P0lKjC8bKdVZdnAIBBdJqbRI7zNXG+eR+U2CkbePbq9LmV
w422zkoHhNnzPyYWqVA2i0+FPvM7nhkEDqRj13Uo7MIJzXBK4sg1z21N4fnyulYd4sTo8oozlWge
qmMeqqfXb4S7zirAQasbvr960gxAugx4zR2/hRmkhAH4UQ50piiD3QGRac2DufqpCb8V3afLS1r/
VH9sLS6SIfdgRxZEEeID836wpFu4lrd63KvbRld/rqaCPzYX4YkGfo4kL9uWafpOLpMDWsU80cLD
5aVsmVkkV2FfVIPhYabK6Dr1xt7kn2mfbSQ6qwf2ZDXyuXN3E8U9mD6YHNPhyiPd2vVibOtR8aJ3
3tXlJb3frx+C7omxRRREXq9Gi6WDZSGZfU1Ddv0xaP30+9C38t5CGsCuDUHbleHUHUavrx7NeHB8
NmE0aMA8QWu940m/F0fIdxSU+VA6adtZGoQ00BPsSqYBNNXZk9Ao4Zdy6u70wBxc6j/1sRyEb3JJ
+QWV52oHRDKnvq6gXRoOVJsnFXlRBi6PxhSUN0pbWdeVpHRfo7Hwn60e6cdp+AyBEzXI7hFx+SdL
924iRbqRBe3JilEpTCZ6G53q7zKD3p2l97ltal15nVnKWxoV5kOlmvEruGGk6ZDOmsdhJ0CAMvTe
MLgPEb+5EJC3UZvbyRfyl8tbv+ZN73NmlLeh7vyA6aGqHRsVB6Mvf6ayAovvZ635NzfMqZGFywam
j5wQF7sTx73jUe8Mx9+Qb//fVrJw2CKv86ykwepMg+Y2qKoh3OggsLBxka1FrdO1LFw1yPxc6cVJ
dHJ/QDCCTmak2vk86/wwzxn939Y0h7WTW9Nr6rGsAtak9t9H5CtH9W2qzY0VrbkADDhQnzFmS3ll
sXHVWM9qsRgR68RJA2QdgZjnSK5fXstKLk9O9cfMYuMKb9KGpCPcJ+M+HA9jrdCEvjHr2177PAzN
weo3Yv7aupiihOcMDDp8Vguv04xBzUpjZH5TQFPKt64LKIZRsd0YxFozMw80QqZGGsD4//k30gOh
zLIgEp20e43qG/plsby7vHVrJhCu5m3LoA6Y6MVNKTQGgW9EkiMLtYMlQIFh6Le9nGx429oziFqP
RnFNBarFAOX5UvxQHNAJBs6aBeIu1X1643XumCpKgZyjVB7va1lCtb46GmXyTUj1O6sVN663tR9B
+k3Ri66NxXDWYj+DETRSzBFzglu0L4E4Gc/aXUuFL4URtty4eVbyqzNjC9+39FrImoi0VIoSV0ua
nW4eKSWjJxo7bfVJDquNT7mSiEDGjk1I3GQRPM35Fk9IbNHnjUkS5LeQjkc8bdHNrFigaGhx1Jg7
nGX5zi3IWdhYmSkjTgVWwCpf0snaOMnSfFQX1/WZiUVWaiSiGlEJnhwK3Po7UckAwbR3pT8kzzMD
wdb7fCV0aKC9Ye+GbIndm//9SRhEvlfLk5QqnQr1gAI6s9/P9HdbZtZc79SOtvB/elAIMyTUXOcR
R8lNXMtzZiYweNEPiDAIv/76WGMO8QxQK0z5LSknPauQpFzEnE4Fuew9RxeQbQ62vtbswx++FmOo
DNxRoUdA4Hz3rKoD6UdX0dFezAOr2gcPw1N+bBz5JoQR5fKaVr3vxNjiQBWh2ohcwJSt5U9qmDuj
Hm9YWDmy71O1/385s3OeOEMVj0AWBdoAsfgNnAe9DPq12jy59WVQX8bm8V8sCIpCwiIzRQDszs35
4FBoqvCRkvB7LN8Cn7j899ecDsaaP8+GeUdP1tOHJviVuQIgI2oAqdHeO0IXWEBmnu4twd4qPa3n
9QgYzEg+hbm+c3MqUuk5Y6ei43fPJqyVhfhg0aLMhI3PtGoHSCxpHe0Lffk4rrx2KlHTZFlNM/eb
0Mq8jdu9Wny+vH9rdt5vLKSV5kneRbgzIIOfJKUloPaHxKTWyRDIsexvL1tZrdOcmpl/xslXGoNe
YkqtFGk+Vfvktjpm+2Dv3RY7pCyPGjFviwZi1S80laDHwCxPZGthMdeRuW9FRH5nTn3ft9tDd0X5
83kexg+ut/C+aykGeBPuDI1sCRTp+fpCE8lxwSRZ4j9sv83tJqvtodyAdG5ZWfg66rxeZyqzFfm2
9H5H4nHy/z6ogln+s5CFP/htpshhTH6uavs8T+2qffY379itdSy+TZo2gZW1GPH71imMFv1FBvS8
n5edbsvKIu3rU9gUjWBeSvLSlMjz5L9prWxcD1tGFglJkOeq0YQYGWQdUKMTmIUDiOXySlZi9tlH
WQRRIwnKmtc6r0w0HsVkZ4ifAtHthG8V/eIZL3XZ3Maalvd4ADwhi9OGjVOia2WwQJpWjtbIG0Fh
JS05XZW2CKWBHyaDYeHNTV86Uffbq4HaCdKVZ1CYDn9Kpe4qiGJdXtvsWovb/Mzo8oKlA51JBVvp
l/eyrzKE+9prqV3AUn/Z0NYmLiLC5BtJKAusDsEtOwaPWpcI8iITdtnM7MSX1rMICeIQm52f4n+i
EL7oAlgl09bT2zbAMMqRl41trWn+9ydRnElcoJMJxqCFp75egV/vmLrN/49mFuEBZuPJCD3Y4FD/
YhbZ9hrqVP9cXsqWHyyCQ+e3glTOnwfkqW3wZNGK2s6VB0U4/AtDMxPRfypE79yMJ3sWJUbm6x0O
N/pPlq/ZSJwpcokc8IZjr3wbhLqZDYLnVPl4kcvWGGRtTddfbV/bqt4xAXVTK+IG4cXq28XgJU0q
x2jQhxHAWB69wqjLOcefyb5mmhv5OB1Iwvfx3tsNG+nj2jXOzBNlD5nXCzLki+/kd+qEnGJN/uNK
e0ihD+EToqbvck7F780XzHwoF6cJ1hkmp2ka8AJbZqtpiN5CbbC62tslx7y2jasEoaUO8b67mVv7
f2j2r5ukbQqHKgRqywWWxQRmyocOoXJHHk0hvDDWvX/3nycaSM4tERdTXl3jH4OLGyuyGuoGZd87
aQbN3iQE4i/fo0HuoGVYXfswyL7VwGaLXRho1c++7U1/F6Ed9sPwav9q9Cb94JciMMwyR8YShXar
t1V1Gp+jsMsVAG6ecfAsseyZGjb0m6g29E9SaH3jmgxe+kycnmpZLB0lVWBhh2zE1vsELQl/Mney
UIZ3EQMZtmhk3r0vV1CFamO/p87xnXGIH6NhPRhMYexyn7EHc5TRgRW6ndqNgDqNKXY9vfdvCurf
TyTWiBQj6di+EEPkaw05bC7oDiWp3LT2lFHbx2DqLe4a5rhBPAzBL3K79hk8kLlHbFMAfC6htBoP
+XPu68VrUfqCGyj+uJeYNrgO0jFgVihW74xW9G7FspVd+AK6zK4r6S00g+6qFNriKWDUYTd1DCuo
cLDCYV70r5FeAvdPm7kBhepuDONm3fe3dZAhkRNVvupcDkLrxwjYBSJzFm9YZXGMGC8ZByElW4hg
VtxVx5TZ0/AgSzZFWFe82XolrQUjg2oorMA80KHpPr8oUmOsoyLC3CA8zAgL/dBv8cvNF9uHo3pi
YnFJVG0E8jLnYdRbBCLzZ2T0TxubtmVisWlWAiUp8zcM1O3b/Kb6NRPhwEm6Ewx3SGH1eidu2gjj
899cLsskuM5EucxfLsnRRiufCiugNqRb9zVdDyFpD431CF3fDNXeuGg/sLdT4IIY7Y+1RSzoK0OK
hZLXufTghw6dn7k+lDqoXQeO/DPHGd0K2Ji6dYtsrXKR0CqD4otFMbKzX+R/9Ce0oJzSSQ9A9UHK
XdOuGt1w1k3IDvLzxkddc03YzCCEUxQgSEshwiFk2ynUglV50a8DWGaRuWUus/0C6MtmLs31X7bm
sFfSd3b5j8lFjmZOEWo1LYOZWqLdhl7xLZbrfaInt20JvUlZPlSwnlxe5tYqFwdw0I0G0WpG/9RB
eYk14S4PvplBuPEeXUmizha2OIO6r1qNCGDFQbGeHqdke4Boa+Wb3P28vJzV+HW6hYujWBc9vH0+
W6jeITykXsPYe5fcaPTV9zmT81tluHV7cC1S8gOZ8IFjBJIhpLIlDkZUufX3Gu+MD/KL/qD9g/zE
v6ucMkf+X3PznX2SJBqeQFkpAOBY78bdTNfquWXPdHf2LF8hMrTFwLiaxZmUzQygFyZ4reX5S4Ci
M5FEDziL4lczz/MXyeqz7yWsZQcKGcKRyc5hpu+BRSbWv3r+1FyzS/0uGxFSirhKtir7qyHhz09a
PjrjSZdCohHNk0Gye6F6UgPpmsnFzzINm7qtvI3Yt3ooT+wtXp+KKFZJH1FpRekjCfYiczpelvAQ
pAM6HphxuezBW8tbfOHBSy1TgBzKybJhuCZNYQCrZfpVKMuU4R0Gh+2JPPjvm2toqZiM8FOtpGOy
WGQJ15qldR3V11qyiziYx1jt1tq4KFfDwImVxdrGWBtaUmq2EpqrunFyHtNCzrCruXlhzX/qw/V4
YmrOpk8OSppQiTd4E3Aljzv/pjwIUO/Z8bG6j65RmU43nGQ1jKJ8QztP5qQsgY1FVsCKrjaA16t9
H4bOTKbF6vaXfWN1/06sLIL1iLhTk8ksSmkZz3mL/QLV8aumMg+X7WytZhGulUQCIGvO8+CJ+hiN
UF1l9bWcTxt3z1raBCPGfzdtEautQRmGNmc5afMjq5/VcuMordSNYCX88/fnk33iA21epbLf81EC
4zUoHsLgNTKvB3835vDSqI4QbimqrYYKqF1NzWCQAcaPc4ORH8qF0GAw8b8P8OJL2YNExaAw77sB
FPJmeXRFrwEKfrJ05MWUNcUEVQthCWAHvegqvad2FB2TTxBquQHKOqAkejckbDF+ikTs/4KvXSvX
IywFuhbaQgXdgcUx80XEiMceAPT8VhA+R3vP7YiP+/g4P/THK6jien/jrK3t8gx3R0aZxi7E0ee7
HPZiloudT8ejjXcWJHVjfNWazFvR2EGWT9nCz62RgbDIPwaXYUut+q6YUcu6+UWLLHeS7uv6SyHO
XHS/o/De8tGqr7ZCytp4BvoKMFABF2HKYJnh50JBR7HF7LAnoihueYh+wEZoJ8Sxf4OUpplNSWOG
I8AHt7jow0ofR4F6mhOU4aEoHxqhda1qC7q3tpU0liE6UXhPzCMv599ODgpYUotsgJJN2ac77ygd
IL6zi78XPuPFcmZpkUurndjqRYKlinrQu0yEy3vlWtzDbLcJb1gJzDqfipfsjBrRl7sXyzGTxB4z
Uk1Y7Jhjux1lPH9A+89FdHfjrl7JEE6NLdEjPWSHkxrD54yeaBc9xFygVXpo1bc40Z3LF8FKhMaU
xYIYkQJ1vjhqk+YVDTVjAAjj/RQ/GcPV5b+/ll+eGVgcrULK4jDR8nnjRPOgUjTeN1ZkuKk2Qsyg
fdbUvNzXQqDseT8gYxGYLsogo9tKuXalqZ6w8YNWbj5EInVtHhowwOktrqS+lFuGDWfN8Ni7k0bP
LhnCMq327/d1rnnAAM4/4P1dXORVlw1NXvtc5PI/dXAFWe9GjFwh1UfHauaug8MOjvYlx0/aqvEo
eh1ghIfw+4zu0R+rdg+X6q0+kx+6/ZU+2f2NuoU/X3FOBvjeH8ygLYBqnR/woZaCxqrV0UlppeaI
Vky1m+mPY/umwxFz2XtWTh2tdRYJwAfp+eWpa2vAYkFUcMTjW7geLO9xGq78rUmklTMwX2xUAXQu
AYaWz1fUAAgtxkSDNTeVd4Fl9PYkZb8vr2QtLhrw7zDHhetZfLBzI34agX+YZBomctW/1ZMnJU4w
+krvJJaWKgc5VeQ3q1fCHxUT1gdzlORnZrKlDXWJ1bWe/IxF0JQNkMgSNDuOEnwvSBjkrSr9vI5F
Wk7xGhA6bGggPZYjA3Fb+2kOAe/7+1V3kEJOj1K5b93RzfftVWvdwCV2eW/XvASlM8q4s5SotPQS
31fVujbawdF1d0wHpy33kAXbQRzvLxtaix3A9WHLVKjHQfR2/g0tr/EnHsL0O6SytnmkHoKs+Fwy
+HXZzuqCSJp1kzLtR/Zrck/4D2BEgVAGJtyJYXSbqXR4RJLe7Up1wyVWVwVCEB40Ccaw5aoqQ/Oh
S+KQDd6dGB008W7aSrDWYgb4LNQGmf9ldmDh/EWb5mGb5QOTvz88+AOksLS76k0Un+t4iz9udTkn
tpYennJDt8C9HS41IXhIFVeWj5e/z9qlRg7wZz3zbzh5d0haPclpPm/ZXmkdYz9dKfflT+OpvZ3J
G0MUUTdcfOWhQ/RTSD6YCCdWLUJUlQr+2MLE4CR6txOE/KB46WsTK3AgBOWLn9cP/Vj9gPt+w+6a
JyLCSj6H0wPdWnj8aAXSBFc3AViuKYjc6UO3r6f7Jgg3DK19tRNDy4k0yECKuM/8AYJKZlfaoq9D
JzW8x2iow60cdcvW4gYrBS1NmoA2l2zGip2qxUELvB993e0uu8k75H8ZC08Xtch9rFL2PRgS4fB9
Gx7awBmfeTW+KxWhCJK5KGiETvaW3E87fS/a2x3F9a9HJ1ii74Ie9+LryZM+ZnKFJoEkPgLmodMM
P+WkeI4xDJN7ebFrFwuPGMRBtLnds+zzhH3YKko4gPeUvgbeKwTR/8ZDTgzMiz05c0ED1w1UOaAV
p12V3TXZFdSfG4F3axGLYzbC4Rko+chohZG9WaZ+CA3oPC5v1Ir30dKxyDjAhsEPr5yvI20jMuKB
28obErfw6fNCtzwZ5f6ymZWQC4QPtSUQADz5lgoKSi1SwfUIUcwaaWWyj0aoeh706Udd/gvu5jNT
i4ibTrlXmh3XlRr68Ex6akNjFfq6dFSz29HE/0tmFX9GrV7/vU9QuAbGzsPFhDJ03usTnxh9yYCk
Bl0Fz9rpoeOrj8O48RZb+1xgKMjYZtXYD3lb7eUI3FVaj6DPONhBIe95uUTAkZ4vf69VO1SW0MZk
2vIDf0IS5aFlFlCZe2UFjRHqF7Ye9zsgfru/N2TiEPwf9wgcRud7JnUahGU9DyA5CF3VB3EnQs67
dVpXQo9JOxG20/nIcumfW9Gzuk2SfILFtdqrI+ACWOjLm2oLprGya2RiEnjimY8BRoZzM3DyJ0Vu
+nydxvwdCfqhUWbFAEN6urxpK4HhzM4i+JRxCgWMgRdIcA8O+c+s3/gqa20maH0pLb9/FMon5ytp
26E2rZrngF9H2VMMz9chSrO7opjEoyf6xjHKa3XPzEl8E2TptT/Emev7fnYFxwGsT5eXu5bgnP2a
xZGOmyTxB0gTqK0MLlgbJ3nwvjZXg2Mdkl2mO1t90bX2Mwbn2V+Sa+PDYAKviUgySj5knepx4Exe
3nxVmupn0eveY52m/VPTNdV1KrfJ0ZSG4megFr+TPIGCOK6ex6F/MIasvOkmz9x6aa99e+ZqZ7Zl
As0HsZ0ktDLDEJnlsYxjG5GhQNpwebvXvFiCMIFuBgWDD7ztjZhnUVGxePRa0uGqhjKwg0HxspGV
FJK3ramAw2Bo5gNcK+8shqt7nZy1a1C5QjfD7kGC3ATA6+xQzJSDUMDWZPRS/Txkw1ZnY8v8onIe
V4oAUylsH8F4A+HpszQltpk8pfW9F2puMnxpum5jxatnSmYueiZ6xq2WAzyjqVSTJQE/Sm7Ng7ij
lzqgOZi8zSMvUrTJR762xFNziyCR9IOQmbXZOZl5lfbfxOQFJsFdoBFmYWtV1G+F/nL5m77Pqy0y
TIqSf1a4CLOtRfW4qTqOzW5whxfz2noZd+ouZ5n6iwLjo8NorBs+CJ82DMuEo0uGF59TqL1YEWRq
Jt1e/WdmFvrZXWf3jSNebVMLrUYjkPSmZZlckB/4aPJookA44rptqBRup2TFVW/IEbIzJaVuR2yn
F+DPZINl1rXHRhFINpI6+wwWrP6NfJw/QRVbTYeNPVi54yje//lZi+9dqkNPOTGdN1/aG1fouELO
KlLFNyl6Dztlxyy1eJO9KluX61pEktkLWi8iCiTL53TWt9Yk1Pi1ZnbuTCtobBGErG45YzpzXUxn
tu4DLMBXRyUw8OXSeoQeFapgCAnFf3rpuaq/lMK9D0foPOpdIVhsBJ5NwvxvTi95nSrB2yWRxy5u
xGoKLaXUiLsAPdwK5fX4MDzX7rRLdv4+2PiYayEYzyKFoLVLjFxkRUIqhGUWMFRthhU8REKAfFZV
+TMnGfxxlx1nzW9Obc1n6yRrLbPWnJqOvR2ibnKpc6c8rxskhkoZilyPrtNle2vucmpvsZFS30e+
XPCqCdvXzkh3MYo8ly2sreg9bWUW852z5nxFTYQUCDqy5JS9f/Sa1lbg74craZdtlcbWvpPOA5OW
GV7xgRDLaOFJTwPSpKzq7dJyqEZDGbjRI1hdDnexKOL43JSLqApj9yiXgYzEgvpbT6g5Z7bYHfhk
G9u2dmHQW6XxQhuQR8bCThFLwgghLHpf76RM8YGm6k7e1MFdvQdhZKLLA5qZ+uXCuesqniSrwQG6
vQLILdpr97MM1Lt833hVbYWnFXuojcszbwyTKDNg+9wdylzLvCYpEWYuHP9qnu9S7qud9TS6zf8g
GS9/9G/MQRCMQCkZFPPp5+YAuo4esCmu+Xz4DodkvcvD+zKoc9fwmCiSu6g6lrFS0J+Pfg1eG39B
rkO6b+L+K5oWSK4grG7XIVhDcULpy6/ghO5B6Bz8zvjlBaLqwHgj2dnQVt+60nwsELHc6qqs9NlJ
fukUQTlHox8mq/NFiNM4lFDnDqDbu/eMWzQR9kCU5jjddQwJuOZ9uVH4Xek/n9tcbFyeVVJrzDIR
c5YvOzworv2DcZBdhvA2bH08UuemFjFIDlQpHCVqBGhIINI2luptK1myC2+5csjUGh7zyyFpzSlO
93P+9ydBFsp0gBMznjUon6r2reqPl//+x0DEgnhHA5kVdYnqw/nf18qhUNt2/l68CrqvTX0bdV8v
m3gn+jxPsugBANdSJdJ27Mzx42QN6BBEXRVxz1eKkyd2dQSk6oqCLXzOHdBOaAWln+pPyluyi761
GzFw9RDT6qZpBdiMmYSF8S5uvX4Y6fP1zrjLvkqf41f1Xex30B0Iq53La13bTurpwEzolxI6Fu6v
NrDqlg3b2andg5IIRxhKS9i6t2gKVn3+1NDC57kJ81SIuEDUQ3erOzOZ45DaIWK/1SGWNlY1Z8Ef
PuDJqhZeL/EkBWtvIi3aFrC5UtIxYGSv0uZWNyc3VRq+a7HFu7a1lQvPDyPmSLqa20tFCk+BYF6U
3XaLSGPteJ1u48L9w0g3y7hBVTiChaxRjuUWYeFqQKTlMfM7mLT2lnUqLaCRqjN/6mj+DiQQNQgk
ISaXrGmnpg7FbHfm3rzshetOf2J04R2+1EddbIDIQQMl665rSbI1wR39X6F3rYY9pPufFdWOZWln
KVud0/lvf3AW8AK85hi/Jgc9P+2wUgdjONXwHN0aX4x9fkgd1ZaYIWa6wHf/vrNDQYuyyow9Uj/K
3IiJYpZTSI8s6+KHJlWespRcVGdmJZK/bOyquLKyeeYNElxJ4cWyyHNy31Iz2J0IJAGaH/LeFx5z
XvuUI2xPeGC7bWG474r9htm1DZ0HqTiAMyPPcnB+CIU4b2YMxkjNATizw+RNY+vZL7b56Fvmfiy0
K39SXk1kSGyI9wF2TlsxfO2gQLNMHCefpLa3CAF94fUwJMKxpdn9bnLjnRwdGsPuYI3lhTjS9fGT
Daq7dZOwfc7oEFVcUvGC5WsrobJGJwamyhigWW3FtbXbnFzlvxbmuHdyMRUIilhTzjiM0Q3XWW99
rug81pPgRvW42/iK8wYtj8WprcU91GdjKKc8tQnY2heB4X3hnpytdz1bZESj/rzF3bMWPv/Yg4Du
fG1p1baTomMPVRanDfqnWIv2cbnFo7dqxoCCBXJFgGXL8OY1+ViKw4zgTFzozKAVTVCB+OtXLYcc
8CY9BVB/6Fufr6XozVBKPe7wUPyajl97ObA1YyturbrbiZGlh4ttGFtKB8X1gznu4HtrjiVTC6pt
PKGBk0079cp3N+Hfa1fr6dIW0TLN2zBR5vSEFjxvGh8BGtdy/J3a8A+AGTfBtfqM+MunpLT9Lf9f
zSIMkxvInLtPNIbON1YfchS0fJQUGrc4Dp/C67G3k8RmemonXtVbA26ziy+OAGkmTVwU3Yijy1wz
yszGUy0C2bD/w9ojXv19M8WSJKQFQYIg+grE63xRXVoUKKzRMvSN6R6C+OPoC0+WUmxdByuf7szO
HF1Oo8fE9GTSYieTmeaVx75A0yN5RZ382EzoTyeW9GYmWYliQxHcBnKI/kwchFdqglZSE2pIWbW+
elUHpvE88XsPgT8OAdSE6HhdDj7zZ1xuPJ+XMi0ACIL4IvbEQzROCZpGziRE8S28Sqo7Cu3vUBJe
plQ1d0GfdFu31jLeqQDdSLlnQBPTGh8qHIOa9qFUjY1jvLS78r7Gp41diqq3I7pzIrBV+fpQ6lNn
wmZ0REBtUez7gEJG6VyN0zBDuSj5f5xd15LcuLL8IkbQm1eS3Ww3RuNkXhAaaUULepAEv/4mRvec
7UYzmkd63FDsVAMsFApVWZngFzc3demLGgEAyVH71qEFtDrkJMc+YVFU9gSsT3B4SdtalHC+Rsd4
TVU+KgrKLHRfeWuABPmOEkYEH70mKOuup6njfi6LjFTgOMYsYTuZm1l/yMdiYxldeNtLlqIByl7/
dZMP7N+ZQze9l1i8N6B8hZktMbhtj368R6tjB32rtZ731fcCUBezAMhnbDAN41koxVtGE6IkGBZH
NQcqFEDkF71f//p/LvjGx+DIGlBd3soPi0IiGnMIGBGT6TmmInE51XFg8yp5YgXGDzxvo9U/+3xt
GlT2jA9LpuCxhSKdi/+6DA1m2maem2JtmRF4uDSKvbWFdo0Y7hmCzt07hypUHv8i8GG2T7T3QM0A
tLK0o1ndcQzEiIAEYg6jxtHTIjf/87KvB0AGVFsF+B4jftITF3SzqEm0iQB83mGUPnTUjTVjULza
3HbHhdtCx82EsQnImyKCSHcTVHDQEMsdvCP24ibud5hShzTs2qYtAJDR/RBEXgZ05nV0Fi+/FbSx
jEnRnSFQMAE46/wTulH7Louh1AJ1uQyceQnFPzR0B3UhaFuihNWx+7FuAj56PhRCDqyY16Lngqte
/CgpLeg4d5G94UeZEQTlguRRNMOg3GduP9u+FsB79kK2a2XLF1IgIHowQYdCDeCN8gWtupyV/Yxu
WKJOfum+kPT7H39TJBlA/mEKRwRPaa+rrtebVOmgwlviHYMNB1nByHv1p5oN1iNkB+JHVS0OXm2M
J6dRvTVQ5cICwZUDGWAoiLqWKQNtoLpaKCpBB67uvyjxQ1KsHPyFz3bx98W/n0VQeyZqmRfogLcd
ZO61umx2ICqAQPVY5pEygxri9n5eP/Tx5MWNh5c2TiNIA6VAQ1OVcZT5gfl+HtEwzbbOJt0L9Zs8
xCsmuG1Njmq40lUPnX0LGHN8PRlhO3eQRFChNBggv9tmxoNmfGYQxbttRD72khFPerfUtkUda0iA
TzhMpy7qj0bET+tJ4tXOwQ5q+9oHqBCJg4y2pkWrtskQD4H9SeycOF1d2J3AVhmup/lyAiYZkydh
QGQDtIJKWJAbx7gkGz5gItiO/Y6/0TXVk7WVyXypYNaf5jkRK7OUo14bL2ZMwnJ0Tlmh4lqYhL7I
acr0I6LeZ7CX5D7E5p5vf8UFVxFYEwGjRGkG9YLLg5BXBqMOpYBsMp86XeDYeB7ub9uQD/PvTf3X
hvR617nTdhTZWQAxJF8cMn0NESgf5w8LyLs0D9KY6DlJ4UoFLmlUK3w2DGyrQ7qr4+QFt0Iwr3Gr
Ly7lzJD497O4gQcLpFwEh1cK5lmncQJTfb+9WYse6IGaHW8ANMRl9ajMIUNnCtImZWiCuH7lMXK6
5IARrecs/1Ookdg39NsRCl082KH/cbkcgPN7ba4Fq1/yWsW4qMhKG2bBvXBRob2EPB+zgIa0Xz2+
lpN1eNBkfBvX2x4iugPE429v2cJHQUkDrSxkBng1yYmOoRHLzC1g/3T+TatBdV+tYDKvUg/sE34p
pkxAB4VvIkMDzJI11mg3LIB8sK1G0NUFiY0LJSigQNGj0MNkU6BEnK8enSucmrAMSILmIvdxMAMg
NvjM4UoCJsSaQDm2gkpwfXTaPJjaJwI5P2gl8kQP+7rCZNRXld4Z7caGsHLtBSyrwj/e4oufId2X
5ZhWcFfIYE6AccVe4Vdr5LAL0fDy/SRFCbuNU5bO5RhkJ+VZzJeRULsft/kjYsYqdOraL2EMjokp
WLDdXCF8GrPO9cECvpKp0NLFtPM4BFmyEveujzLaaUjxgbIUDONyEoMZFw5V3QKbZr+mSezneIWG
o+69MYakI49XSA2vjwHMWR4qiMjZ7CsIjZfSTKMMNO0gADVRi4WMotes5E1L+3ZmQ6bKaC2nsjoj
RV5YxVAu7TZjwvzKclZO9KIzwNnxhbAawI4kt6ddp44ewZQkhBy4LwZectz6Qj76ozlhb26799Ub
VzzeoWTiCl5dNFnlbng+D4XjgLMuAFknR0K4FYmGE6gP3EPpVwf72lr6tLzEM5P65ckGxcvIG4bb
P9sT7k8/s+2wG0AqM0U1hNBXn08LXw5PJwz326hiYqFSAspVgyOK1VqAh6fvuvPoDy7nfsH77e29
vL6LUdXD/SXqLCgpeZKhrETQ7z1vCPikaa+F0eVHZscxkpwRwr4pn/jKW2VpJ88sgjDjcie9Tucq
lOQndI6RIaLFmpS+tUERbVNtk2a9abe0lf+uEFiQS3vgXs4ZFfb6UJCN5yBF9ZtX97EJBVo53XYN
ymZr2aLYtvPSIDz0YpGSu8RNYpWxgzAlsDvart9Z4F9oozXy4oUgghIZJBwx1ggcnJxJORgu19My
xQgFlOjwrHOqb7fdY/FrocdvitsMA/tyVPSmdEjtBhbMSEBHsy26UyZICCDPAr4vSFjftre0IFRB
HNB24PVwFYQhxEktB4pgQpoGSO7mk52uRY+FOA/M4L8mpMtR671cE+DMoLd445c1vYMw8saMJ6CN
RY9vZCu38eIegnweqtEWePUwVX7pgdVk85pXeHsBl7YXcHmyL4+FoKbcKuEaZdriDmL0WjxdXWBQ
JHcvKVHnhqB6aiv3ppn4xtr+LUUMhHqoKuDyEsQjl6vpOnNyiYVgr4ASzRmjloZZ9o9O0pUov3Ru
RXNWhbQIGtEy32VKuFK0DVLrGnK34GTuwTLFH0v6dNvjDLEh8lGFeImN4UlMGDjyZYJopAwaoGrB
YNfQdPziOMVBY1M0Aq+rsuRR01GIrnyWnqCFO3Wnbg5TPQmUd6b9QqYeGAQcwUMS5sbGc+5nJ3ue
yOjr6v0M1szcPHXaiWqvGe4p3aTQ3trd/v1L2wRQjOjWg0/8qnpgT6yjPYSfwYFbB5n9qS+e+RqR
zooNuXiQEFMdDI6HR8WRQ9P03WNoj1ftw58vRVznmADGtPHVMFU+lTzJe4GYRkNjaA/oIwfV/OO2
kQX31VH5xygFoI4Y0pbOB6qsU5rUmF3prMHbKEmrbklmJGHZNpBuN+K12tjC3umaB8gwIMqoJ8nH
BToTNiUMbQxWpLu+b5762thmhffn6eSFGREWzl4epAaCM6FsCNIi93NQuKzFlaUohuQbiBuUGjEb
JgNQuJbPlKsVD+YHhnz4aYzg88FcB4IqX19tN14hfHCFXtgTG3u2op6NkN6bYU/w8gN84jdR/Zl9
RXefhSjVgi1gYpvbvrFwNYCwGF010HLAPWR2AoSbLs0riOka07YmL1n5bUrwTpzuc3cNv77kFmem
DCkLyq2hJHljYKCrbzzIoVuK32hVmGfK9vaarqglxD6eW5Icnk9u27Y6HvUK3jaq1d7Pox7GaR2Z
4GBkfbVBGc3vWRZY3Rq0fCELgmk8iUWDTRSuLj9hmswYFBAoyAmTCHb2k4yfax5N2kvSH5vyoYLm
9cpiF26/C4vS5a63Xu4pRideIiTKi7B9Fk46blu/9ec79r8AjBdNQjoCE9RAJwLJc7nInNSQ624p
g4goOKBKU39Ts+J9ZV0LlxRmP1Eehi6VC+0I6dJVvNauMU/CAtVh8dfCTfQd7ebkba7HDDLzyNyC
FuQTGxdqCfuea8rnUTPHN6tfxQ9eDRV9+BMGXvFyRYH8ilmmST1qlRm4jibmIxiAXinEbEtohxb1
Bx8EVW1Y3At+1P9h1Gfx1JzZltLqdOzxhTG6jFdY+osKzGu+awLwJ4fKW/sLbGdf10WRLPFHpQQB
HWd8WxTFkJLKzYC2TltHyQAgL62hVVBPseqwih0bh6k+oeB3AH//6Fe9aT3GjOifqs6yXjDES/wW
3M73TYEqEMGr+w2DicAyQGnQZNb9kPT9E+mgHT6Vbr4rprgq/YpRLmJAvsUo3tPY9vqmc9LpaHOr
uW/a7rU1TN03jUbdVHr+hBkYPcBkZK2gzDRpceDkngoTSvvNSIrO9uO4AUlZrdc/ShBlb1xG6KFR
wGrrg18bXQCw2Twr40i/j2KGsgEM+zkZ5xaKWSgxmrx1To6dNoemb9O1GtXSIx5JHUanxaw7XrlS
cDCn2Yk7K0OVDgyN3jbbKgFwJdtB4N6OzI8/3z5CS7EdlO2oewGvAepeyZzWOdB5SQRwq9M3nvIw
2S/l8F31Ot8b/hBhJ04IgIWoBgMYoqESeBkRPG2OSatjZbV3cO2tVf5zeykfW3PlkWcGpOJbTY0h
BuWYGrivrhZHBsa06/7FcopPxN1U6FK7PAlMaPVwswNbEchu1IcC5Wgy/FKsH7aXb2zsQQwFwvZV
S+7KHix2B83ooln9cvunLmVb51shlRcoGUkz1wYaacbGzXufpNFcHHpjjah26ab51w6IAS+3HB3O
HhAWlHyFctnv97a9Bd3v5vZyFp0WQE1RJdcQ/WRkl+nU04yneA+8pvdAIjMwdtlDemdFECh9X6fo
EB9S/tCQWwLAGUH/GqWC5oWBSZkBcNAaz226pdqzi9u0+mE2X0u24rbiBNwyJnkVBSMF4IA4Ia1j
BkmbBdjRI+fJWnl+JZ7KeBiX6VSBuCJqIzP55nXjz7HrM39Kku8QYvqSd9mGtNnO7J333GoHf8Td
lhbJWjNloVaPU4rLFIhqKKmjjHLpMr0TU1IV+Bm4ycLq3kaXYNplIFoBPrDY8dA9Knvj54r/LJ4H
FLF1PAeAu/y4XM+SWpryUnFnVOazk/FSnmw0YxFeg2SL96fN/DIFBgHPuNc1OY6lJMU6s3v1bTNg
BBsPlLvtveq+FRAUvL2y5YV5mH8HjzD0N6QEpSbGlBglMLFK9UDiHxqGtpWoXKP+XHyEWDYwyqAy
wESc/FjXprnXiN4DSrF3IyOcd+7JRskXk8U+QPBrp30p6zq3JqUbFFqgJRXW1MiN9M28K490b6CV
/TcgANGrAoZTsKKh9Ct5Y+mwpFfaehBMi3TcVSCSiJ1Pt7/RFRLt42L614j8jledRK/NCkZ+6y42
oLSDAJ4X9VG6rVbu26VocrYg+Z1ttYUx9BYiJWa3pviRJq4/Zmtet7giHF/BBIuGGwYILg+xaRdJ
22s1FKj6U2WNUDRC2x1a0+2D2z7T9i5PXid0p8gaFdCiI0LADaS7kI1DciiWf3aQPSp6SDzFqb2z
MLOD+eP0tTiaQC4dxACysvK8XzperumIhBusqVcvqQl8zHGa4yLgtrcb2/yuYHgw9nh0pDy87SUL
oQJ4T91BpRLjzph2uVyZAdpsw07IiHhkfZl1yzziObE2H7d0kQp6I3BlgwYGDxspIDVTO6LJnQxB
v/UerG2xze/iyMJFmuzUHdutxb+F/TMQ7QVX5AdISTpeTZtDpMZGMaFj1qZzyw2pvqVpOHlrMltL
Hgn2HPSn4JAoIshM4COgPE6rYyoPELOTdwRFK6Y5xrB7XMfYLX0p1LE+irBgRdHFos98kFj1YLEW
QX3uNn0L+iFkerd9YWnbBD+rgWkOgfmWfcF0R+7qFQuSSY9yGwgoSGbGkE8t59Wn+0KwBYeKILCD
gioSdclW3AHdmYkrypmeefJPmuh4r2eRoYFHey5P9dirPi+cUOtZ6Tf2moDUB/BRSn8u7IvdPtvN
yuLgBiwSFH+gq7NPPGOKtKIbwyxND1MPaWuQ0I2TPxHDPtadUtx7lYOOiwJZckUb6I+CkBe9iZ2n
oa76E0IxD5qxKyMorGkvadK6QUFTzPKr1hCqY5zj+aGjAAlYJAaIQR4zjKDdt5jiBXWX/AMiNmUz
6tqXOU/6h6Ya4m1fGd09+JmECJ2avWtxGh/w0mk3Orhxoaw04hVQm2RblkrnN7Fabrt+Yr8sBWJi
1DCqI6e2ceSuFt12kisWcqwFBALobSBcWEBASF8uJZo5mxPWgVf5Dmwx36bn7KcNWK4bYrCp9cmX
1u/vSOzXn7z9X3SMMNQNxKyFcsQ1Y29TJHHezy0wPs4WEjVB0q0FxKUjfWFCilUzpgicPkGmWMaq
X2YgxvbUnxOfXxWCTW2cLYd/WqDl6dxmX3Tmn5fFL8xLsSs2h1QrXLC4WLW1z1T9mLllqEPu5/Zn
XLiwz82Y0hNqyKg75BxmwDMFIvnJeM2V/i7LppXlLBV2Mb4gmI8hnIY7W3KXoQKzacVdjE+BX3Hy
aAipCVP/yb07QCV8d8yfCKoiNpvUbZIOdmRpUIjARV6WxcqSl26hi58infncbFMz9T7UZvkGz4wN
gOtPor0pBnWKYHVkeyFiI8VTTQu8B8ha5G7qXCtF1v1+cwxh/Sgo0D80hUK3+i0ptF2bhFr6qgin
oHfA/IZILy+jGuMlqkUEJW0LmDGMGXsucBmPtz1nKRkS191/jUgXEeDfvVUrUF8Eh4RgJ/BZ4ysb
jHhF5QayjKvYcuEhUqhGZxCsGAbaqkiXnctFAZEPGmEDd6yYcRjaB+9zEiqo8ppbujWdB3W3SkC2
8Ga9sCiFgHFu9DJzwB7MD+qvaT/vxK1ucMheCVzrGnpg4doFcY+OB7+JDhVQkpfrq219MmobH03T
wt7eq+MnF1gkLZ32f/Hhzg1J/k+KJgektWXAOf8mhlL3AgevQ8xrXbJ88eCfW5N8ccyMthshcBU0
ll/v662gKfC+Y/Bwm+wonr1QS1vxzKXzdm5RdsykIqD+GtFlib8o7X1D/+JFdZE0SEtS6nqkgPHg
/XmId85OZHtGNJ7M4/9Q/F7wQdhCKoaxJTSr5Tp0oxEjSdoWExVHO3K2Hep2/kc3TKTMzj5+v+0c
C5EDSSVIWvAUwHPAkFyeQtJgaBrxomdNmFuh4WAALP9TIg7kDmj0YtDLATOQAU6PS1eHLDJrXBto
0AxdqI78KtsVF1haxrkB6Sxp6jw6rQrgltnosz/H3oaR9sGaml+3t2vB1S4WIh2lksfxTFI8aLTB
vDPs4s4DAf5tEwth4cKE5GzmUJqszwGOUYiBlmEWkmTycy1+Hl5vG1pbi3RslHgk9awjoRvZu2WH
7Rq1zMLfx4AfxgRUC0BLDBdefnSrSMbBUTB85/VsVznunhhDeHsJS3cSblgMXYLIFD5sSzYqFxBY
zPWBVQBuCxwwTgyqRbVv2rthI7Rw1m4l8QelS+nCoHReaovZYx4DpAruNX8m73byA082v2SnxlhT
PlhMSc8Dm7S62gbrlNqhVjvbzf3I02PSx+jVVCFeSJ+AVvfnSQ9sNJ64ngeqUa/EvQVPFMxyGEAw
gaTA4/DyA+bUcOuCM3Q4KAvzgR7c0XuamB3hJEYrH3LhANvoEAGiiDIB2mZSiUefq4x5I+oRomil
+IDJagEIEwikjUZoa9afAG7OXX+t+Le0RIzYIsEAoRhYMKTPydTcM+mEikGcfnZQjWMOSDDKcMAY
8u0Fij8k+Q2sQMgCg1MmAOTSXpLYLJyxxhubFSFL9kWVYXlRUUJlWnltlafb1pbK3gLdAEipB6gz
Fnb56fo0y3vDQJwatkOysbbpwQv0B/3ld2GTf0aLPFw7Gh+HTV4jhpwEfau4UeSpILDRasNs20j5
8YR8VHKXfalrJc7CeQLZToiR7hbUfUZF9lbmlJHTudUJRCGW7qO9VgDzzeoGgPpmnPdkSrV5ExvI
jrrWSI6OV9nIX7QaAEhCuI12HiUupEeG/BUT5F+pVhdf1UpPww4KMl1QcnPaTZ5aVCGY3KCirMw/
ssp9n2yL7WO9VL7E3jj61lxafq8oajRoSglaEtJsMDM8RVTVqsB1uz7UO1D5j6OrQ7+MjDvXU/oj
n/H/0qIyD9WUQPtKac3AcXr1veqhwwW65XGrgtV7N7kzum+ZsQNXPhoOKdzNZ7r3njd26tuTMePX
du2rVVccen9Vz05ep9nvpUO+d5nTBFqPqmOa9KvCMUtuDy4BAy4plGNkyuQcfM1uxgHZGK0vRtuC
3wbUBdPec95W/FBc7FcuAY5KvIUQRXD5X/phYelNW3jIqPXI++HADfPA9h0QwASqv15eX1zWmTXx
72fFnUmbVLcaYI0AJt42aI9HqiL62t9vL2spWAnmzf+sSjpdVK1pB6ZDPLfAnTN5QY6WrP43D2ho
f4B7UAWq9IoMeuxizRgV5EwJ9KzAHLU3wvyT/agzv2nDJkFQBP/Rdq3QsriFv6HGqMyCvvtyC3Xa
597wkUvnSeQ5zIg0Y35zwMsQZLRu1+5v8edk/8DkMDqfQFyg/iXtJDd4RTCPgdJjM8RHq3C/J4Xm
+o07tUGsKcD3sEI9AT16pwxzuUu49QAEO1mpu3+IINz6GfI1AN0JhVKUlzwwSrrzQ2K/18zZUq8O
dWXTDrZPu58djbdmem8NddgPejjln9ClTdSu8xXy2JDII1VY9RCUmB6J9WC3B8I0gPSgYYF+o16h
mjO+qqzyzdnCoNBOKw4TiAEK9mAXg8/LHHO9G+Jle77Gu7eUJdnnuyxdPjk3+8ZpTPQj8+KhBt9z
zyGcDhrrrNR8u6EhVf4p8VvM9ts4zn6t5S9/fmDOfoArVZ0q9NLjqUFtTSPRkMd+WbyDEfm2DfPa
lQDeQYsIqnMgRzClNwafHSOtZoDCvHZTz29p8n7774tNknzk4u9LTwxqj+Vgafj7AnxQbvPIiARf
3NotupT0XdgR6zwLYnM+kNlrEJtLE5jr4bExNz3m+PlDox8Z3VjkaCdPQ7NWQlpIUC7MSpF6oi7x
HECcAoUnp6ZTfL2x7yej++S4WcQse+emzZ8/2i5MSuG6zPgI6Tm8PZlySouoy7c6WcsrFwKMKEEi
jRDteMxvXu5ml9LRYxNS6GzfvtRbsi98269eysP6nPJC6LwwJQUR8LfHsUtQhlCn0k9rsrE5eSkJ
tMsn98/P04Up6UBbWWYP7YBVJZoSQASA4kpt+Rof6cqC5Fpx10GmWMNHChTqlYHe6x1AaZCpNH90
Kl1Z0dLpQmEfepHgTwBphbSieC6BI3VxdYtRmvyQ4nTZOF3W/vYhXgoSqCkKCWQk+1eJT5JqzCs0
ELzWTpEELuvjgLIpvG1kKfuGfMG/ViTHhnIs83oFgq2CC8YOymftlP0UIaPdZPW9EtFtEc1rsOa1
pUmejvmnkiOLRp8QdMhGdRjd15VliSgtR8DzZUkOXvO6cCo9w8z4RwcoRh193Iqv9BcDTxf7JzmD
nnRmZtbQqXa4ExHL3tprwOylK/HchAxP0phS82EYQX3YAaVJ6506fG/Uo8ZeaRpHellGVh6Yw7Pq
4bGyEpRWvtTHDXAW4bnJTQR49EAHLdTxiuf0L8YRLlYn3YWszCqC6YMebPRl+WK3YHrWEzzMhswy
/wLodWFLuhdJxQ2lm0RxNCqRozZRWW8AT+3CYVNulD34YG674ULyjRlhG7NwiBMYIZGcQ0kzs0gL
LMbQ6qh1Cp8y/d4oipUpeX3h6QIIhhjAd/CUvnq6mPo4wy8gQFwWW+9H8bP8qnzOD8k2BwuRmGO0
gulVfVEQeDf6Fx5Cxytc499dupN1dOaBMMWs11Uyzh3SsVjQURczLsi9Fj9p9aE2i2OuFT4enP7t
nV1MPc7tSW4TM6ZAr8nBDXZId5YHzu48aCpfwQQlt6I1Cgrxoa7CydnqJMdpaQya1bYE7urQ77to
2I1bzBtGa5v4cZSv7OAlBVww0OxXoDV1dCYXo/Lw/m0GKiCyhy6GX9+bq8Msi+caM+wCtgY1GLnG
g1qS58YKWp5O3nm7mibqYx/TfAXAuXQrYwTsP1ZkeJfWmn1qNPB/FfKr9j3IUfag5cJ0wBq973KM
PLMkvwWBjEpRih4CHG7I9mIsNL6LT/qDurWCfLvafVtK1USfQIDjNLytpQus9wD+sAt8J8sfwuqJ
boZdD8a74qk4/JXrnZmSbjKTqpNmNrgrC+1zb1Df6p9HSMo547dmmiJB1VCpT7cP16K3n5mUwtZY
TTHkXdE99bwfulabvkcVKyqckr/pbfNFBy7lgBdm53eZvqrksbK18vSKa1C36jNsrZiOHu+7KI8E
83/1qO+Sv3JPUe+3oDB+BfhP8iIFhCgbgiLZQM8xaF0CRljf0oqVR/viPYCZ5f8YkpKsUadznDY4
bSrxfBdzYvXRRDnm9ldbOtLA+CH6A50tAOGXzwfVqzUIJqIb1zq/bP05LfiKgSW3ODcgeWI3tkOV
MxjQI/eQH1oEwf+FqE38TjkGYjIREVA3Ma4gF/zMRKdDUuGrOCV5dLrueWSZn7lgAPC0z3HMVski
lr7OuUHp67TcosDPYCCy22Q0SGpf+QLy7i0QTH755vpJ7Pe2rwMDePt7LXWfHQPoSdj2NKg+SDGL
F5k1YfC7R46qBwnYZ6LM3ClBu5kgGaNDCinfQJNirWq2dFGfW5UuzjlLBx2eggEIa2MWCZRC7lQG
rySHAiPG+toixc149TWB8xaXDLjCPwAvZwlkV7G5zCe4/ngYQmP7m5Yl/chK+igOtZV3+mJeYJzZ
E6fkzF5PeKMTFcsTIke2+IyCHmAOMHxxh4LZ33xCG56K/gXm6F3pSBSlWipTixabCFZ0Vz6WYRWh
hDZH8U+MpIbWsFkjQl+CCKHNhbl9SMqAe0a+ukGW71g5M9BpexY6Q+U23gB6C6wdGiabMtK+rvXd
lx31X4vyNT52Y+0MDPBB7VkUlOiGRnoaoUKGXeW75rNyoisZ7QcRzJXbnJmUzsbgxa46VT1KlFbe
3gFjf2+MGXvWrY60QT3hatLvayNIvcfO2X6p9dLwIRkEnn0jNUNmVLoXJtnUb4y0hEZRT9swY3Ru
Atfhv3SLZG/TOP/jGf0TZq+f85Ykvqc3qk9LJQ3neFApaOVtzZ8A/zw6Rc7DmXj217apXDBC9oAQ
UaKlaKwaAO9Ctuuhi5XuLU8LJDqzzZSXmFgDVLzc9ps7k3jXVBjIc+JpNqHfS7V9W7dCeWu0Adj0
7HFsw240i25z2z2XbgQAM0BZi14lyDhE4Ds7Cyr1QPJaNmBU5xmi2VQeAWldYfRZsyEFz6kihdt6
YNPWAGf2DQfj15O7xtm9YMQFx7MHlmFccGjSXy6E1sxIaENghHwjypOnf729UQtXzsXflxZRZuBi
5u6I1LEt9F3rUZv4NmnSje71ra8MCfk8TpCLum11KVZdmJVu7CynpVfqmOMUpyrzDsaxx50KbeXk
lG/X2sdLY7IX1uRYlbeVNhbqfzFx0KcwoUl154ABFVwT6F3robrL55C9z2sSSwupA2Rn8AmhCi7k
T8UtceaJVKVgvRNkj4Uox+wArI+MTR2tcUMvfke0CjGmj47yFZOPnU2J0msmWjTxa17pdpjE2Qmo
5CM3+t1Qx2t36WLmAFQ9iE5N0E2p0l0aD5nixSNyVVe9G8FM6MZdYJV/wYgkZh9AyYmNw4SftHlD
lnvplOIVVRDMKmKwF6x+OVgOxjXtAuHmctBFHoKpBEEeeEXlHec5GwFkRD6sQhlw+uxYkQkWwQKC
MyueLzbmyhIY4QRpuAW4jeT5xWBTK+t5D/Riu28ffr+e2P47mK+DtQrd4vWFCico8BACMfUv3SXK
pNbGnKKjM/xgGwXEKYWvgTAcRMNfemXzuze5BphciFhwCdTxXdBYgXRFekINY2xSZ4J++ezQu4ml
eqhxe5Vae3EbReUHYyuIijIRNJsTIzEpMvLpBw9+kyezH9APCek23lrhykdbepmJppWYMMJ8kdyf
4DrKm1xDycWM0h27o8HgawehBF+ujrUueSJuf+jpgPYWUUNy+cytk8YdkRp33ACDDWaG0f0bVD2w
MmXlArtSrQLgD0Dkf22JT3kWmwrDtrNMh63kNITxjiGXEzWeBHAeweuRBhwlM8HTsJbJLUQraJ1j
2tMAHzXouaRFuiru/MobAQTU9mkH6GQVQPXWn91QL/e3v91S0u9pYKAEdAgdbBl0PdOOJqnaITmp
Kr/2MJJWI019Mli2r8fKt9KV/G3NnnSh0hg6m3PL4JRIqMCqyk8F58SnFHTWI8Yu2Kurr87PLp2G
80VKQcWqKTV5B6MY7TYPRpiFSZiQQAMjbQQcGnB9K2FsyUvPDUo3agvyoZiPIJ4oiRdQ7aHzXrmF
Va71OxdTfsy9qRhfBAwGZa5LF4VoPClGA/cMyp1BuvtgqMve2Q8BZ0+3xiO4cW/7y9LFdp45Sq5Z
Tm6CSkALf5kf3eqJg4zFzI2VgLJmRDp4pm0Q8PcgdawUfsi78fMIimI25CtmxJ+R7hrkHv8mBXL4
tzs9g2sApWyT/kszd9l9rY9r4s0Li7mwIpzzLIpoWtoOLqqCAU33qnlQDUjJuCtlpKUqJzhqVdT5
0X28VrlVUoMUOkOVU9kJ+KiQGSgwAPwb87+WTIEteGHnUEsyTFCroPhtS2uq0lyf6JRjHMwxFHsH
5BUYarn+ble1e8Q0dBmoam7/UtJZCRqlNPezZX0xyyHhPq9ov4WaHNmY2pzsc53Dg7ijBZypym7w
EkyVM1Xz65kbIS4BDAu2XKkwx+alB9UdIVDs0K4OU7ANgEW7b3cF6J5ec4NOIFlRFBSRafp9LJqo
cbyHoqiAw2zS/p9Ute7rLjX8tszcIKdN+avTym5r9VkScsOjWzvLy19j4tGDTvQ282fMobs+U+Lp
zcLL7inXUxf63lXV+Fabq4esozkmkFr3Z5VAmdRX+HQcTae8y5lWbtu+Vp4awkAqTrzZ9ufULfaZ
VgKjxqoOgLVefwHrl/MpVYF99drmPaPNdCpm4O7QsJn9sTcxIzZPc/qVuOZ7NavxsXTMLPHdpNSe
W0IS8MBhTsHH9jhmWJKy/ocwvuksCGEyMrMQhBZNYGblhK5L+xM/oNqWXWf4yqxqD22p/Gq1Kve1
vsGNPaTTG6WeGeFiJZjur96cofylD32GsehejTKRWvu8TuPAGvsKY06x5pNZqQKj5phCcqYpdCBU
FraZqzxwN5+2TpqXm2x2aj/vehqOTscOPWvbTZqh/zpr3DlaDMpK6TQnaERlJfNbjMqg8ASEVJzE
/Sbman6qyKxiFpG4J2KAe2qojF9OrWcPfUKfc5yKsImNu87JZwDN+3bw9XbSvxXgc4LUzORWIfop
2gEDgdreIlp+pyble8yaNIhVyKPqvaYcOKZTA4vPSFuqUf/iGHW5ceq8DaABB9CaYudbMpj1c91a
v6q8nY8uVbodRom6LXgZso3hdqZfZA5AomP2rZroWGPcwVAPtj54R8Ws0arB5IUHFFxhNFvLVgrU
EmeIEfha3hlIK8aOfeZdnPi4pzsfDLsPnWU+6qhCn3LFzUEVX7R+1nHwjtLmpY3d5qvKzR9anh8M
N1fDlmo/08KdfAUnEsowdgnJWm2oNo3lVtvasllUUbuJuirhwDFaHaBfCfvuNjp7mNlAj2A/KcIx
JblftIYF/ZCS/QLNE3hc02nys1Z7ZQXrIBvYvRbopEIcosi9XWf3fXKsh7gswk4DJosTap5IXGeB
q7jF+8BM9gaRDFQS58Y5WEld/qzSvtrlvOM443wGAfn/kfZlTZbiSLO/CDP25ZXlrLkvVZn1gtUq
BEKAhNh+/XWy70yfJPmSmR6zfmizts44EqFQKMLDPYMUuggy/7EnefGkV/rz0BT6E3dMda1Jx91z
5shHjLC7Ud3bU0hTW4V2OgSvk5fhtWOL5noIhB2TKegReRxAoH2RaRjFy7HYQsgaBAWmFoQAUzRA
IxHRhoIazoDaZj6FjYJ/QQ2pOstG0AQwuvEK1+14VYrAP2d22h5AaOtMYScdjFENJktnsUvxXBOv
TjqkxfvJK/ITitb92aulOuJ3pXHa9ewQ6Lz62jSF88vIs2+az28az8TnHJAK8KrnGINV4NvzC77z
O/EdLJkDeitDfVQSYj9d0xsnJC7TNS079k3oxnBCgCgPlOR0lxGDnJA+its2lUWMwhgCIn7EL73F
B7XB2vw0lhp4T4veLE5eA/fMAg2MO6ATjFsDsGU+WniZpiBKzKzmOHB4TdFDxsXXO/ybr/zjMBZ6
ZMj0O+NTmiM9w/EYBOWxdMFpNbQuicuxyMPWDsRhmsrmzEwOhq26a2Io15KftDJFknV9c12NvN/5
Xsnvgh43RwH6qaELIP5TC/9IgNiMA38aItk4f1wqtVNrQvkFBwuKK+3YcIDbTTMPM5AL3wJUOd3W
nkCXzYFSW1NkztHSwRXkdbZ75/q1kYxFVh0NxexbigG1sHHybwTIa/zFAdScTUO68ww/gkJY7vxs
gOu79pruh8+9P8U0pjfOlP7qQHX3K9UGlYbKzPL7Go+FL59nU2v5G0Cjf1+ki3Rq5JlL2hpPDIHa
cCPLNOmmbK+55s5splcISr7qkxOnYF93+Q9qTvgpQp0Zt39//kPWUqHL37HIuJoqtWw+AayiSXXo
dRLmZbCROW6udU6ULhIhK21y8IgDz/EXpQdNuh/tuQ2BlgL6BnfLVg1m5akBLks8aebhXXSLFlk/
5hgAFMnxBs6Hr4HMwlL7UmQFqp1g2xhiWn/9B1sISgAdA7Pg6vnAyJhLA6cNfDm6c1YWzoq90cFY
/UZ/G1jyMNK+Yf3owVfsorktqKe+ceZrz//TKt4oaC8+EghPG0koiOvJBKlxZFTVw+cG1iApPmpJ
/9qnpci5YoHHfHBPvD1Z5vbWPMr8porLr4eDe/xrFjfz7jDcEVlgZefRVg1mNV22LYwKYqrbwMTV
whWbsTbdzDCwlflppsuZGd0qjpIMaNKrHeHh/2xx8e51ctMnekbmGkKfyIdZA7iMhofqWO30dnMi
aP79y5cNZNzQWYOs48yE+v6oSVXxPrNQr3O0LqZ8CAnPzhXdff4pVw/YhZVF0PCGdrLTBvM52XRD
/CT1YlPZITgnBvuEBPu/f1ODRf/vNS2+mYkkxmcC/UKz/d7lz31/S8UxMEn8+aJWT9mFmcWHKtKJ
6HYKiINf/m78hG5F2tXaPuTuQN0K6BdUCBavTjDgKZaiW/3m/9UDBzs/nUW7T9ujJGsFTuzZ37YW
77S0rtsKNM/zBNUwQl5UQYo5iOxHeuwStwLR6Db0e6V29c7kwvVUE1g1GeEUHJLzezyv24TW3Rhp
3iDCvkAXoZe2vvHR1g80JlkwAYcZvw9qQxlzs94w8P5Vp2k3v38xjHDn7GehSXXYKs+tusiFsUV1
h+ctbc206qImwGuFKCfuNCvbuC5XjQAjCAYGTIV+kOsZ3ZxVWQN9FglV6Z7cTcbj546+FiMcA+I8
OtByQEEtCtGY+nG5wyaADNJbHvg+MlsZW3nh/YOFXNhZXluFVjk08AoUqLRy+GK1FG/9sprwqvh8
PWsbdmlnca4o2p3UbjWQ4qg+rNM7uoXZXBHrAYoRYB3oF8zT7csdY1NQad7kSJzcDglw+FchsUL/
Fj0rGgeI5UgoNxWCVz4UMgokFNDNQ61vOc3EIQKoFyibRs70NaC3Pqoam4MTK5sHUjc86EAGhdxl
OeZc2KWWjgQ2+k4LBQb7kO7/97dFAD5uMFZDfA91o0X8zguCis4wi9YEt/jjWuHtdRX5GK2mmFoE
1ebn7rBWvQ/QSAKj85sG2VJpcCgxcBUAnRCZ3+y9sbNievLvkGkc02MTNxjXTMp4DNOkOff3G6bn
sLq4fmHa8xywEQC/s0T34hVSNPlcjWt3YzSLOg8H8w5gORRltdjdalOs+QeoDCHWCLoFtJYWG2t3
mlf6NYAt3U4cp9s2htYuNI7SnfWgdsYX4OWu/wH4e2ZP/LfJxSWp1ZMgjoC+qK2/DPbOJVtsXiup
RYAJKEg4oy8H8pRF7u7o6RiYClPbxNKhZ9Dea4DYWhpAnD6Ei7Udo8H+8482/+QP3+zC4iKoK17X
FpCNKhopeHwov87rwQ7byToB8Jh8bmvdN3GWEdvRf/wwwSEgo2MaEg4yD4qgBNdDIe3IzhSARlAc
YqzZe81O/g6ELbvgacP2fAF/WOiF7cW38+ocApUdzsU815HnYYNV4hk2dwzGrwRliU1g2drLD/26
v5e7+Jq+MEbgl9uZekR+r3fD4SeGduP6RoSQi9/M7tfOA14XCGIIl7g/FxeBXflszFkD52QNBJC4
3tBd11iqDgPCf3y+m2teAzXRuXusI6S5C1sdegbSUqgypQWG4MsfpHsy0zbMQV/0uaHVRV0YWmRy
PG0ZKqdQTkcRYlf4SQHnMfrn/96IMwsI480M9Vdz8Z1KRqy+dViLvwxGcAtFGhfUDMYmJcRafLy0
szhrGmCGzBHYtbkSMOsq5bE4zyJHeHtt8lGuet+ltUWikzqTN9YBhgJnh5/7+8w+Dv7Oi2ZyjXpv
Ot+2BrTWPhYUyEE1B3E95CTzf794RGt1Sk0KPvNoTL8K7dlyY0hWhf/lt0LihvCB+xoX6ixA/t4G
dyvqV4OUUUcL4L7zmCv3yUdl9HMzHxKDhZmFgzco64sxwOymR7REmWznqo2yxocjtLCw8OwJTt9Z
DM2+rL53hyTP9plxMqpfn6/jw4WysDJHxYtPwiBFnGq+RP1vPHCLWL9KUKxfM9YYB7NR5GuZZ4Av
KH96/dzuB1eAXUiHuqDIwv2Msd73dk2ap5NlY//yyfxdGeqbNbrHbtgSblr5TBivB2OFB7UDB7H2
vZkWTLkqq/Dg94fy0anyMM3E189X8vEczVyrFzbm33CxhaY7uTLrJQpc9y3gEODk/2HWIa7lU34o
blnU5hu+9/H5+mYRbI0WBl+AbF0439iqvh08lIERJ/6YCT25TywE5R36E6cxfNx6172dmXdXI+yh
HWxAFtBB4ric32w6gEvcGcdeOaH6405ReZOhUON5YQHEB7oIkf/V3tlGPCQYvsTVtVWyXDkLQOmD
4NvyMRPw4RlrjRJQrwkszoVUYaehFCae9e5X1j19/i3X3MUGJbUOzN1M/boIUP7Ea8ZKdB5AChuK
9usktnrrqyu5sDD/9wtn0cu27vq6HiNBzKMtAWABudEo2+PQtPHni1k5YsjwkYwaLth3PryUA6lA
XiSAqFJoJQPTATWRsPd2nxtZ9f5LK4swpYOwRSMGrMhkiJsgAuUj22nJcDJ3dXnAp4KS48ad/7Gq
8cY29vfKFqcaPQwyFiNml7tduufx+DuPtQcvQdEwRgTZSurn233p/ZcrXJzvsYFbmOi9Qo7NPUDl
Zz9ILck0/UXX1NWUbYT9ra+2cEGZulSoAWsDd5emV5EKrlt/axxr1QsB7wNA2Mf0/FLtExxnLmQQ
UOcVOWTATNZA7qX3gxvAocYrGbTB9w0vmb1guYfANwDRCnVWyPouIlZgTp2XWYiRbWzsMmQ2Vh61
GNbX9qi0PW8Rl3+c0YaDgGIeZWzE/I8TMVpaD8yYYG6eaSihLDrmCRr29JmikE1meppXTTumW6tc
uUzfmV0c7q4Z6kE6aHXMqCPw/6D9d0iPYMW5NSISdc+ogSA4gukBz4qNw75lepGiNj140nICIG9D
RrJX3PITHc/t0Ewt+VhRUu2KRpQ70TfF4fNvu+awqKQDJAfl3Y9DOVxmbPTAxIAMQoVTpq4AmQ4r
09uA8myZWcSZ1BJDMeUAY7fVk98f0ura7jdi2ZzwLp0U6jKYEUHqCJ7xRUKMqKJ0nuLzjWCCLE7t
Afw4Sbs5AL++kn+bWU6ne0Q4wsBoWKQh+QUVdZjW8SaecDVGAhQBPuCZpxdEq+8vmlJl0hiRYUWK
B+PJA5TrtiYqA70+eG+K0kMvJyP8yuDZY5sF/hOxZ06gpmJXzVzw2khZ1rZ2VkdADAAiGyLQ73+N
CCTgag3aZyPGgY2DOLdJdtjmFljbWsw8zJHG9HVgXN6bKcpJtJNpApkKpDSBLr2DTDaaET2f+/xb
3W/pKoCxA/eNEuQsp/fekBWQEiVPNCuMdg8qVAmy45md8GxaIeC3N/RK/wm2cCsqY9QsNo76fN8s
bOMtiie8BdITfOHFIitRDw5KxgBE1Ac3SCF+OBC6/3yBK+EEwRoINhD7AOjrLWxQ4nYmL+E9Wf9I
6Y0lvpbmUWOJaGYqd7Jxoa+tyAB6EiNaJvDfS++gWl0g/ZtBDp11BL1GmYz65vDIim8AigXHwPtz
FiNdLAmXt9ky5g6RUtm+HI0mJrJlcVPbG2Fkbe8uDC3ncUXNCcX7CQVd50fdEHwj4wugV7u29XeG
cJ+nytiq6a5cr+itm9g/QHUgMrE8XgjCKLe2QJ+ShJon98R31R6Ur/JlSKpZS3vjg63tJQp0cH1z
3srlA8T0wU8fzKrkVvZNsqTxvmjuxi5umVjE+7wZpt4OMOojWyu0neysz6iwztvYulUz4JsACQSC
xoeCqsRJFqwDCtX8RkBsIdhNlyefnyV35bxCzBeICwOqEkABv48VTYHRNvDiQMI9VXe199tGP6mv
nauJb+Ufq4sBXB0CGYgQYLt+bylXts64j5IB6GLsiKZZIvSAhZqnXzOgx1uhDqCUfOaWts+N/Bho
NGn1PAHnVigDsfcDupEbrB1swAhAf+3ObJXLtM/UqdB8XUBCIDj1mRf2+o/P9/Yj/4Olz6IWsxNC
GgT1ufdLdp2q8IC4RNWWAEsqj7140Iyko9VJWkffPBd1dTvq+YZzrt2u88gPJhpd1DAwKfjerJaB
35KOWNicYPKYJpKc2HncAVi80/Kk3pp8W/MhTKkjEqOZ8VFXF4OtReMzVB5TLTtn2SAjaU3NPsPw
QlRYxdauzrFwecWAy9QADSJ6NR8KDFk7tKOiE1prjzoe+/UuA1VeyG95TBKy71/ymykxw+46TSPn
uCX0subFl8YXJ1+ULK1KhR4Ys/74mfqa6uR3TzbSya0VLp6QRl4MGjDJ82j+PBHcHdSuOW5L4K6a
mVlh516bCy7a935imKx2JgfEgVD6HAGFzhiDxDQdX1UZYIqkkjyqO894qlxgbBoffD6fn4/VA3hh
f/ari3IDgIRO7VbDzEyb3Vlu44dppZ4/t7F+GC6MLA6DwUhuWK0Czfhh2jlvIPuijedWBk/6Q701
GrnqHxfm5vv3Yk3ALbYtkT2eOvau8e5q40S3SOG3TCxyBacG9F86MFG4L4oce/tnNmx8mbUUcr45
ob4OQVg8nxbXgkeQY5UMfd+/YH8QuoVw3b0NgNxh2gMTAsRVrB3dKRSoxx//ySe7ML44Y6aXSdd2
0CsZx8M0/Nb8R+UFYVdbYSXuOR4I+TOrs6R/ktoWOmqtmvhu4cujx1C8sSQWbt57P4sH9iruSjAd
nEtkLOaO/rSvrC8tZqD2s4bBPwH/zFfGxdrnM3PhP2iwTxkL0OjzHofYjdgOVTgN1QgV62BvRhF1
PFhb+z2v6UNAvbC5iAO0tvvA4FjzPLjcPZJT9idA+xuEABwMBN4vmW3cUKsXxoXBxcEXBkdVrsCk
lYbR+6wojr5m71SX3vo93zC1Vo5+t6GL8+9DDYWZ/lvnFIrNZ1Ajh0FSn+lxru5kzX9AZLsaVi9W
twgBHPwjXCFvg4ZgdwXuvWuR8Jvt6P1/rAyzymjTot++fGplbcqYKYGO7r0ofTZPqLUnPpgHQgwE
BtcmMJHbbdpVo5i+QucFmfw8/v3ePz3kbUZu4mySL12M4fJ99Qyahtv85m3wFnCarTnVNV+5NLjY
zaonwEn4KDkyfqsHmP3w+RXSxjrNN2qba7fRpaFFWMV4o0KbB/3uYYKit3EVaF8/j2ufG4CU9/ut
mzrTUCUBrbKfRboBDn8M5Hxu4SNMEdFjZgUAi9Uslbl8+ky8cU2ZmZiYh3zlrDeaHqpjjinsbYDT
27t3GTVQxkCdAWVM1KMWnqBZRYu+FeD8s74pGul2VF85j90VWFoglsPPxSmNnWv1xhbd8JD98cPy
Dm/2xNnCnayV+SELBogSckJg45bgAcOrOWgVccbHvbsnZ7nXkumBHFVs7/SDPAcb6dnah7w0t7if
CtCRCnO+I1T/oKdTZDRbWcRH1Nr8IS9WtLiGdLMknj2vSCbljbufEdfz/Ov4OmM+ZmIH+0yAtN5w
n7WL4NLq4vIpTV9M+hwrZ4TLWANfrR/t2xG6R2JvGqBU3GrerR3uS4OLm0dShxlSITkrR1ph2s7M
kGdOz2xAUlgXW9qJa4H50tri2mGlK3RNIHFyCwzwe5CTN1pUwccYQzZcNyKNamfh/o/Osjgmk2bz
WtkIKxxgBpB308GIP/9scwRcHsQA9USUUufzuLwHLG4VTIwALuSgye3rLy35VZMHOVzrKQ1t6uw/
N7fm/WhXg6d/7mB8IPTSDKspWQ3Ipsn+ZNVPjFN+/vdXM/ZLA4vPlIvCzbsJBkQ8xEbM4jS2j2qH
GtWe7LaoibZWs/g8viLFBDVzIJ9LD2OU2r1Tals9urWE/XJBiytsUBnQbwMW5I4vWtCHFvjP/a1J
nbWjdGlkcX01jcRcXg4jXFmxXssrs3rE+N6TJbOf/9sHWvYIMrMyMwzKor78+BdlVXcwHmTsnUi0
LYm+vi48TgFzRRlxyR0hzcrVPB/GLFuIW8gBkK+iDdAbKIHQMYN62OA6+D/c72+DiyA4GSmxSgWY
pEwsdAP57XDwkhnixxIKTpjkH23m3+YWITBw8xINapze6g+KROL/U1VoEChH0E2jrU7Vur//bW5x
uHqO6nkjgTv17R0GfyOr1zeSEHPtFkHJ8N9fbHGkWp+DBoDCRLvDizsOHm0BhhYJEXLzmO3QhMfD
gh2syL5zEhY2R3BSX2/pGa8+YC9/xOLMqVIrqJrxtfZeaQk9zIp6SIY0sMf1sQghB2eHFcT1WMQ2
4tfaLQNuGh0SvR6IQJYQZtstO57Nr9c3rupDe5hO2SE7NYfPHWc1qADOCzgqpqHwz/tsUhvBxYqH
AQpRNETRJtLZFAbK3wj2q/n+jBr+l5mlvxAaGFoAMz3mTo5FornQ8/nrdZH7CQ78f4AFXc3nLo0u
PKjPBMYoUhgtvsyPYGQ+PBQHH41qCI/EGLjeitBvUsYf7lAL4Ekd2F50YBa7meu4+22KKNNHxu7t
zjlyPZzPfRPlt3Ied4umG5Avo1Uuouyb7oXmfhaSKWT0z0LCxY9Z7LlLxqFOGX5Mu6uPdkJOP5u4
Os57/R8UHOZXx2crX+w1Z+2klJzja6hHw5V1mOUlssM2R/H8hz4ztDiRdpCZLfhjUNnwjhpUjKb0
Tk+f/C4x84fPj8aqpRlgCbImSIy/xYaLGopjKRsEPCleQYVntWHAKH3RoZ22zyXgcJFwG/ardfqt
RuHqiQTubUYv22i9LmpmIF3onbzEAiEtHZo6Dy1BI6P+9fniVgI4GrtGgKotTH2QuurAPFu5xry4
4FkON0W9EVfW7j8YQHvV8QBoB5r/fWDxlYbcr/bnRwDuv585xAP8GPyiIN1BrrdFm7qyabAGgnEX
UkPQg1p4hWtSl3T2DJEGfCkoopR+K7i2EZLXGjHvrCySoyGogkHo3l8Pm/45iyHpdswO1eMWB/FK
8L80tEyNeOWOtAkwbURu2iM91YASgFLrvBWvNnZt2bVDSYioGoQQEeGJye7M4eQAe/i5o61F4Xdr
WTxzS8fKamt2BBFDvDVSe3ZL90NUh+OR3UOsaOMjrTv2vz3h7edcnFq37LWOcpibKgd8Js0N5v3/
mW//bWP+DRc28KI2/SKHjQFzlbM2Mt37V//iSpRbhFJvAN5FyHu3g4tbhdmiH9uyk5EigfjtaQ2/
dagov9Qe0kvo02lXgPrIcKjK+idGmyE9aEmqJ+PYdk9AwVzpaVEeuhJAgApc1AP4TMEtxoq+ew24
x6E/0DIejW2rvhNME1kRKTl96eiYYzTLTk2Miyqn3DValbehQd07pVF5A06YJvYLd4w69DF2pS4L
IA7y19HgaTh1EGNCt3j8JmtRQx1PuGAXC9yh2pvDONOVd/qVKMgXxzPHW1cfrIexTlVImgB8HFPQ
vRRl8FrphZbkPdRAStY8j5jjj8dOegewQclIN9WxSIked7VqE6PPi4hKx4ksJqonoLLHbwAtYwJL
aqjTaiBaNft28qN61K0zRXg9cburYqmJKhotk3+Hkn0VGUalxYaTV2Gf2/IshPU6Taw8ZLQvwNzr
G1ZcdimYD0GSXx0tq4O6qS8nF2g/6QWnRoMIoO9X9LkDB+Chqek51x3McDZTT6478MWMocgn9qVq
G0WiDNNb5tZxm6+H986Cih2gzJjhcNAdX9bTTN76bQ7dhbd3B3u1DkFSBqEDlFe9N7ba/iuH+721
RdwNOr2xKQW03rxH8PWBycC9f+2Co+UF3MqoF1Yb76qPIQsGMaaIW8UETns5HGZJexoU02RU586+
4vxgF+xEWb5xxD8+F2HGfJs+Q0sf6dz7E96r1DKtCbtITDt0ypdKvEzeWes2zHwcBgPL96WdRY5m
E3fsiQEOSOiHihPT2vxa2cAW5nZVxTljNNaAtQlTIv8MkMyKVDeBKM9p7xoLvdV6cjzUmJ3u4LkZ
DlPhcEzHNeC1Hgb7/r+O4wbIugEFQMkGhXt3EfSkw/LCqFHiqAAgMexhx1PA+xCVRA6MbaB+MUDO
w7TUftCuCfWmOE0tBgPM4evGD1nxcHB7gD0TgJYZaDc/HC+iL9gQm86BqGUk6yl7qarUiCbAeK4s
wd2ji20K23o8g2dzikRjdRFt6z7JG1Vt7MhbJrY4akD6BhjURgtD/1AxY4w3TiexelRXv4sjmhiJ
uJoH0P0YJPhRGrb7IoLOCfqc/1mXb+UwXP4Ab5Fj6Urrs4qiAeaEJuCc1tU8TUX3xl4e27fO4jYw
b+Vg4N5DkRC7v0JPr5UOsLCYgo8Cd4rR7du1ot4XlXHVmtbGTb6CcAa7MwAhEC4AHsRfotm6oGdU
BciEBXgzKjRrrsyIHPrriQJ8L9FHzaFwuCmQPIes918V4DwMeUMAFhhusNy9d6/aaNPUHjyBChh5
BJX3dyPoblTKIJ0YnNrWfuTDVq1jpeECchUXpwotODCSLEd4/EoabldXzRuoWhyBazo5N86+uRsP
W/NpH1NLlFsxUo4ZZTTlQU//fnk2ugydqUBt5oE/nSTSLDDDbrXpFBIi/UjPAKLig1OUSW/S5qoi
dfftvz7A73/CMiNUnHGmSwxpolHsnec0moXjbtaH9zcGpFeqSLCFOoqDaWwMFC+r2poLdq48zRrc
F/afsRWPet72UaMDO55PU/dqZDwAJxAdQssocXp55Xzrgjw/u8T370wQqVw5hjCfal8nf6Qp7WOV
olGq2Eh1ZFwtJqFat/cwuhagwa+Nynnu8tH9ubVlb/f2e7d8dxiWiEtVKVOOgdsg6vV3lSeLm6rl
7DxRWcUeiMXA71Vaj0go2EE3ClBz6nQ0jxVIzEU4FSmNMjHxsOgmFlPpHmce1mvkZs0Xd+Qoh2h6
A821ir2qguNgCQN1Q22SCWZ3QRAvQFvfd6WQUWUII6ycqbieUM452mBVa8OUt2DiVQH0rodM0kMr
C/0r0Ct3fCDqa6MoPi2x21cQq33LBzBEik7Lz1D25XdZjz4eCPaRKWC8J+6ING60hg3RmFnWySzq
DlmY+UI7a4QGMs+s0KU6ew6UQcJprLwbTsfv44Qf4YLZ/lfvKjMc9LE9YCNqfOK6q8LBMbufloFJ
k7Dz6q4NO38qnwc3S8MitcA5yCv0OsvWxP/V+7PshSz9Hcsx4eZZuR2bHcbQctW4oU6MM5RWH7S+
fKCEP6JH+lCr5sak9UPW5u4RJHLkSc+5/YNBcxzsXX6TxkbJzcTD+PpLYGE4qTdx7gR+z14A1xf6
GrOuWlbRbwrcKagpjqZ/6s0pu5VI5KoEzHbBi1Ok9rm1S3XLQJKWuHXV7sCTTE6T8E3QTTkOeBb9
M7hus0gIfkhJ/jRMermfDEtGmsUKGQNQ8A3oCPM6l1WXhQWzfqSpO+1AyAQJDsg5tLGvczvxVJkd
egiR3jSKNd+gcgX+BIeYz6mpvglv/Klc92ow8TKISrPu4qxOiwblGCOFjvAkksIrnXBINfPJ9CT/
TjK0221n+Fm7FtJfwm9H+B6iKJEssrMekMLeKJJBqOp5dDs/dsuhR22uNMhNphvTd6/ttb1tjIiJ
kjtPtMjwkJlaU8XCcOsAZUsxtHsNjIdXnUnGa2toshtdL4WI6ET8sxn4bsj0wj8XVs6OTs9vKjcV
EDY0NLJTgss7zOTxc04ma68L00wmYMr2bWbQmNlS/z3Y1quTtk3YEPnkDP1wqtLR2A2VMwJN61jM
jq3JeilFDV683i55bOcTGid+85SloFYemKeS1KF1YtU9+dr2BiIQp+5JQCAZ2Kc059d6p/mJwcEz
GkLp1u1CZmdFUtcSTJYGmMx++5VmYWwJ+VcgvBTeR8lubA2GVQDzDViDkWGeP/er0BtAAWjoQkCd
PQ9uuxbKSQcStPX1JJiFGaGptOD4ZfXDmNz6OwPFJ0Y0pvRhkBW7NgxPACWR8kzEmNROz70s/Ptq
Uvm9X9nmvtJzhsciclS00f3vTa2nd6NN6zuCeijE1kiqhQ23wd/JRB9TWlpm2PLeOPdM0aRnYBeU
niLXsmzkmRR8SIyx+FEbDTiMPQHyUuabN4xwUHuWqE+c7MAvpzAHIPiRd5P1RFtSHIqyLe8rQorQ
kXgsOnWf7kUv8x9pxx8Dq4NEt+TtyesC/DjP1Xaew/kD84xyCNvUl3eqdayjR9z8TvZVAaJtw06y
welfpt7tQP9qmzwWqSrwJd3h4A/qSjedeyKDX4WN+8M0JlQ4/dGONLD7AnU8lVc2FDn3AySyzj7V
zdBxxnEMGwxRP2TS6xIvhZIH5N71W4Qjmlh9RfYYW8M3dlKoMyOMnTOqnCvielwLB6o9K1o0SeBn
w03QB+OBBqqB0PmQcS0WnahZRK3swWWFCoNKhxBSCQi0747QFMQU6UMFeZqQg8jixHrRHDALZEcp
5hIQjYZZ/N2uahWyacqm0B9asCvyVKIoXYsJXAaQO7I0bkSg5L1PvZHsetUZ925p0V1f+f7RqX25
04ypjjHE0Nwr5tb7htblFTQ/cJk4+qwwXWTnqa8h0kV8HFKNVjuny/JndDBVOLjCDRtXgh62hf6b
n7MhdlITtZNcG56krtxY89P64ATqNyQEvWuN6sUx1z2a6K3Gjp3N+h2BKv2VrRXVU16VRdiZYxDK
wXaq0HWaL3huhxUympyOADCZ4wM2pAgpse4c0f3GaGX1p62gEyNGHCIolKSPGh57pxSsXRGrqn4H
hnn/NrdEeh7cCQWUvPiJQGUfgJxUaHoZ/Jl4nn+TSy/b5XkTgCeedMHvQNX5uRfgh231qjqDs9N9
NiTxYqUjBkStBobelBOcNC0brkc2OhYYYrnxyoopizJ3+t7Ldg8OcRUWaCKHvkPTpA+s8QTyLDSY
kazt+74DSWqT/0rblMQa6kAn0eCmQg3+V9kqdtDKCezZRWCKSGVDf8Y1nYKi1xpxQzUVShkTnw6N
D1aVFg3Qc1nwHlTzeNXRcLQK/6D7xK/x9nTrH0MJBuaG5HaYCu3FzcFsbBdAv/nZ91ZLr4Kh/FEq
wzr0SEfizs3obQ9caSRQfgmpXlonThnR9tjvFFd278ufFRTaq9jl9lhDQZS/+C09aTXKKPdmZzRm
qFe9KncdKvISFSsNrNy2kcrbrrKdQwuX/GoAGB6KASQSgqbA/nXCp999zapCXFHyIShKGZLWUNdU
r1917gVXBjL+44hm41HXbLuIEB1wbAXpyl/N0D/xkvjPY8o7N0LgyB6KwPrJhdYfcwjx4qAVtXlF
BmWeqgxcAaE+Wnrkqe4FHWzvAdcZBMGnHChHg1Iz4sLXv2RE4BJrCzhhHZRmPELt+LmvDHIwJJUh
d+3+NuekjkboPiP3RicQM3KBCcl6YBkHLIoK87G2m+o04TGC420W5iMxQRvbp8iM0jHrd2XpGDQs
xhqlVBAs3c9UBM+GWzXf3bJoUbzQJLse+Jj+qjD4tzcIoSiLchTgoDqURiZqY9BQSOdRTd9Qd40+
OmE+cvno2eyubGV1tC2tBkkzae4M3JghEA5DIifHvtEbzUgTUsjxSmQuNDa7UtPuQUXAT1rAklQK
K0YiEORJQB1x1VVOEWc+VYkulPHKuz5/KnT+S0sresjknAfpbe6cPK4AFG/GM4XOw9lKPcbCQjcP
QV8g6unyRh9rP7bLbDoHbITE8uDjw+HP/QFRNGsheDX6D1TMfMY1mcCLG+TILAfw/iLiDeymHBFi
/Fr+sEVagCfOmI7+SJiDGJhJgIM1sK5irgRHDxJQO02KB2FLdttg+iwqOkg/x9KWHQ1zInFDUYYE
I1QOt6r/R9qV9saNK9tfJEAbKemrtl7stt3e4viLkNiJ9n2hpF//DjMXL91soTXJ4AKDi8m9qSZV
LBarTp3jDrj0HCvQVVuvWf0EpnHtAWoz1oOsd/pLH4bKEyiVzadZ7uMaaFX1SdXK4omxGrMbLbiX
wzbtOhcU4AmY0ZO62dZxELuq3s88CNUPljF/MJr0H8h/8GbrNKBO085irziByb2UkfhVViTOvshy
lF8ktp3rGJDOVH0fpMLaArU0OxEmKvCmG6YflpqNoVPECljDVXPM9H3DLGufBXrlIuRPWyh7GA4h
PUjH8b8ldyZTUYkaO6SOZULY8xT17TdI58IBKwQ6O6qDcAO3ijwZbXO3TfQZ7/aKaKCWpvKNmkjt
TSkRhk5orJjejBzc1aNc/RHSaswd5JojgNmdfttXADcWFHzHESuUwUWCMu9ZKWc7zIKWx9Sspc1A
wYqMJ5sy3TVG+1C3fXIfWkbul2UfuGaWdC4pUZ4An5mU+x3i6C7KKdi2Qcg92SD/n2ytnetDOKqG
HdTm8IY6G78Qw/apiNT3JC9zHDS1wUzINOHHYqwKPOfxtFOyXHJiAsV35HvPUjayN02dcwwe1SHu
0+GR4PzfyMjWdnVMao+FTMHmaES5T/MeMgAWa55NEipeEY/EhR/SN1234s+Qdqo/gj/8Ic+N2R6t
rkDJOMbrDR7nDkRB2xqV0VvW6ZGbg4h7SwI8yIqyll7iUG79Wm0V3+oGXO5Sh0pJN20jqdHtPql8
PR/UXRjopTubhYWWoqk81KyM8Kc0RXVMieixqeDYCmmUXSDnpduEY/QtbSUzt9MeZOC4QljpzUTN
QWDK+5MykBEgxh41srEkgqPXu1Yi5fcl0gm3nvVDWlEQnjdyhXqk3JtugbViapqgp5liUP4wA2xZ
20k51fhrMekT65F10FOWqeDASKM7tagxRF83xQ2lteSXpL2J5uk7iPis504OAX/NGrqxJjAmj/Vs
uHBuus9J/wLtlnpDgS5z5LCoHOgKpDspUWc7Umt0ckHQlj0ZDQr3CA11HSGvD4g/RBrA+FGVuqwM
dI/g620T02xqNwuMdMOyInTTGjO3OkuV4wAea5wbi+2hVjEfzK6WKo8zUu9QCeieJIsUuwiUd15Z
0GYzdfVtkZeaX+LuxJbF2ZM2EMwGh0myHye92uYVhCFGUDDasd4e05hFu7Yy+u1kquVnacA/TDxa
tjOlQ+YzwwJrQjWACR5caew4Fky/H3Hve3KqlE4AokWnTYnhlgwkX1Ya5a8Jf+L20mi5rGf7YG6O
OaNvmlROTtZDzxus/9Z4n9MCJcOqlXySmXSfESse7LEq0TOaWLCr8oA+A/pQ30jhwNxUGvGQqWVc
r2NRe02p556qRxWS5uCgSn2NWxEqnSQwWt+cpW9oeCf48vRZDdFCiXINbPed9FrWNXF7cA/fhHmN
d2rEjIgcLGvAY1ixshFPe6I1SAj1tHhO9GTwmqj8maNmhXdIPewYSROvbluoYlaQI0lAY2NrEH1y
NI6eH8oqtDEipLlgnUIZqOrQDdEbSFwWI3jIQMhqV2P8qrS4RPFEU3dFlYTbkEEXAaPk02Zo9eJD
aSOLcb9In/Nk/AQUoN5nXaj6c0ANt8XQowUWAmP8JoEP7Evc1vqdpjSFm0ZBcaCT9EPqUvLdSFNw
xndjdpji6Qup6eRWGQ1vTUZuJarfUTXa48UrbfB56A1jwOCjOLCXSE69Pm1kW8YdBnXy4SemHgBB
gio6ucHVkag26GvM4tggodgMQ5ijH5W3N6oaHcxm9BCswERhzs/QS0rvshoM2M2s3DZxk32xJjyZ
nagv6W2Eb+x003w0pnjeUWsMChzO2NC9ulCeJ9P6JDJ4M7ygDwNM/xXMSdKIHaKqajxlpOYmazM1
t5sJxcWm7fGESMP8FtNtsTOgRrfDeCZ+dBXnG8jWGFDBrGc/wDMeRILzXSFXz6Nm6MjoCuJZmUru
SWP29oRIfEyS9MFo6sy0uxjFHdD6K69Dq7xkmvFVTfHuzWNV20gjGOkB7E4Qrg3jCXeDetC1iiA/
xiwoyaybEYpOtxUhj203aH7Vpwipo4bkzWxkF41UiP0axX00m3hyqRBhTGh6lPETXUNR5g2mSqRt
L48/ptIMbDUJnlG3ko4N2NOhyAEZNhALGDurVvJ9lVjG52TUmZ+yEb8nyb+DYpC8qlP6bSA4bWHb
Nm4EWQNXqqFda4E83FGZJXsNXAMxWX0MBpSTDNS/wWlP3pKMmj9qzXiQB2hYmkBUmPNTRkBjlcxB
Y9ozoJrpYzAq0FGKO3ChIlQFBKe6ykLjCeLwua20c1LvAP5NgyerVhVfTdPYG/XuCUQNpQGByyq7
zRGIX9jcBDsjMsE/m2RtDjZki9zRbiaP2YCLPmmhuVHF/WsZIGWDOmwfNr5Zs8ohoQFUVzHeNW2U
oxNb/VDrFI3+FHealP3MWP5mIf2BhMpInYmgFV0kOshTrfINgR28S0H4VZ01xcYT77EfYhVVkAzE
eujGOYY1pnbVqCOu4VLZSBXecVLePoRAfD5E4yCPm2EMkh+kT6HUAOao9BDkeXWvN+j60jqaEL2s
7/k8QxAAxM4x16BAhtIdxqxp7GFOUUbLmOQV1RgcYpDKOG07v5NUUmyexvlzDe+lQX8Mpfp5tqRX
KLQUGCNJ7wu8kKBEEWs+fBQIOmI9SKX8Y05o4gypti31EKRECQqNcxTFjqEO75FOnyPUMN1OmiN3
tsbMzSlFJ34u6YbW8gsJdctWAuOuHKbpqR2zbxAAGO0I5E3bLAwsl/QsBu9QY1EkpiUrN0Fp1Z4u
TyPeiuDwtyI+8Bxooy8hTt1FFr1JZ9RQZKPczpWGp0kbabfJzHkuaYI7cir36HC1XtDJaHOEGd6i
eqZoH2kyVAPyF5RNi3oId+WkUC8zc+KVQAgg8AZZ+gE+usmVOvBsKIM270eK1yLmedFZKEPpzQRT
zSMkGt6YUkFtpAgywKS1SIGOWx+bdlxYzAuHiHicdRSqOqnqlSwqQP4gd5ruyNUUNkgvs/C2Jo1x
h8fzBH0bBIo77LyxL+UBrFmtqVp381w0TyaT9Vccbuuj0Wd5q44twNKllA9oq1Qj6t9m3VmtHQy9
qnl41QTaHg+Y2pGsudjMURX+NBKr+BLXubKZLa23qzAv45Xm1kLrjhOcosWM2XFcfAJeLlE7KvUz
uqcomIJOSlO31PzjsX9MsphQRjVBdM/F+c47Pf2cKROu1cYZewjfI7tGAdYzpdy93ptYWgk4SxXr
1xTPxXT6CJRqhcgOYO7cRPfMNBkit8b2XYOYfN3UAqgMtOmYTdB4V9C6GEk3laonVmK0oFjBs7Tb
ZX7gdraKhJZDOlcpIFbtCfCGGhQoYdKEHRCk8R3ny8kd3TaIHdgJJNZWB2cWOttnyxPwZW2XsgYV
dN4YQ0XeaQ9FZ+NUbMD66eM1e30zFzq5p8ZEbm6ltCyG8gYYrelNkt8qBqZykXEVq1R+HBggdK7O
DAkdRyLRieZoBThI/Q/VFD+FBV4l1xdz2bQFjoJYYILDOwhj6AJeY4ghQ6SHmEEHm4xy12chqpja
iCan3FQ3YCsG+XIaDm7ZSPrbdctLq0OzGINrOljBTSKcMmvuDa0meYdKVoVuarZXu2D330wIXphT
JW2KFFgvOiBrQhQDQ+t1Cwv4bOzfySoEz0tQ6G9BitjA84KN0XlgOE+3+GLAOFae6jfKvb4udc+B
GqJjgOnQBKAHxIcXAoY1ZAF0s9YaJzg0rrmx/OQJ/n7Q9qgeHrgCyPVFLn0pXQdDAdg4QZUp4kak
JEQhPFIRPBIgx5DrJWtIvaVQeGqB/4ITZAqqdSBhqVF4Y91LP6dbEPX4ZKyfrq9j6eBCWBgDivhg
gO/ybT2xkjG1kloVA7strd/JkG9VEn+blWQPHgb/uqnFLTsxJSyokeUMDVqrBWl/4RYx3pLW43UL
iyGWQo4FPoCtu6CzoiX+cJzhBOiOfFM98Co62kE5QmTVk7eoZVw3t7R3FDPHIGMFRA5cKud7p4Zg
ObUGHaQ+aEA3aoi8Fe83ELMbz9cNLSLjQNKFmxdgC/UCHMSySW1qCSilAbWEdq/v2SYC7zALPZJv
rOPkqqsHasn9DJXTXxtQCsAteb44yOOa6F4PeMQFZoTRZnJDLP2Yhpa7srYltwBhClgOgVKHKQF3
1EhtOULLmGv+steyxMkN9539pXtNg80/8wWrKOLL+QKA8QiY0XmMVS/yJT0eQwJtSKwtCzMHuOVj
PaFMqxjSo5y3eFg1206OnZjmsq0z7XB9xUvXCzhGcd5A7H85EC0xEMepATCtUEs3HEBmgkMdoQ9o
GkPgSiT6OpcolOQVKlnXDS/5qwUBDqiIIkSqIoFGNgK/HycDpqPREk4At0raD2KiL7w2KrxmSD33
HcZCwuIchVeUiCDIpM0PfSr3NvrvyM21KF/JTS89SOVYJy5QBPJ0PAUEczELw1ojECnCy21rRi3k
A+Poy/XN41fv+f2iQknZRG8HAw7IGoVLjdRFq6O4XzsaHjOj+X2aISqFgpjaHFU473VjFy6iY0HA
GSEgQ1sCNFjnK9L0qSiUoGicpPC7dt+xH2ryzlEqIZp+0lpKcPG5uDUCGB4ImrgSq2Ctg15mmg9Q
qUysb6x+kYwnlOeAx7m+posN5FbArggbAIpRXdjAuDUBKMhgRe9ytKip20vKTdXUe6Tgd1ZSrjj7
JeAP0u84YdhBzsCM/5zvYTcMFSk1C/YO40ewAS1E6A02Vyz0ZNdpNihSPFxf4cI+Ui5aDiE+zNuY
oliWwkxSmgNQVV29Y6E/D5+qettJP65buUyv8F45NcOPw8mVHSEJ0rUUcGJ6oJvyrrUTdwgwFd94
MxTw5K1VOGuDfRcnTDApeAjqSJiCwCT+L1qyUn7Xw+H1+qr433B2vAQLfG9PFqVFMrZOMWqARQDJ
fIaAYFBs/5sJIbnuUWDPQh0muuglmi2nITdUXZu0XNgpA1yTKpr1yKegzHW+jqKMGsXCOCsERqzO
zhsDb7vJ+uPsE559akUIsMRo8w74RASj4MDGu35tnv4SSi4YEG7/SkIaAqZVlLg/Oh8zeC4asB6w
yA8UerOvysbYtM/qTehHhz7/06xKMC24d9MkQRUmgMzOnfEtTs0PfDRogBlOi0LidY9YihFn+yj4
tW7NE0sN+LV87L1il3xyOT26G4/zHpVFAK03yWHtLC1EiTObgqf3nd5jHBevI5mOL2PCG2LZ15Bi
LiXMvJX1cT8QTtWZLcHla/B1mkGIvRz8mNrxlst5D05V/5oY/ReDm2v2hMcl8OOotQ0ACXL+lRku
k7jBTsegaOal92vg47WNFC4UKW2HVJ/ho0kJ9YAWEr83xEicylgJ6wuh6XQTxfTCGAPAT0zYgbSx
20bF1moqPx27lSxmzYwQOYyo0BvkAzUaa2jpF4c4yGydbq57xEp4soTAMY0QoCE9jEDuPMqOzRp/
5eIiCMZckY6ZQEkLDhdIIfCRpcJjLOh1Er9H9TiTXq8vYvHDg/uW4M1lgcVSWMTQo0YyJTqMmOp9
YDxMEGMNLPJ9GtzrhpauWoyF/LYkhEE9K8D4K+OssiN9b25RVPDVr9EX+X564zet9rA2kbSQ+J0Z
FIJfgkZLOUPp2IEcth/Hc2pPVjDaUHpApgmgux/3KFCqUbSy0uUttVA9gUaGTk3hLJGkwBgYwULz
3NbDV+uI3rHZrXy3RecwQMLM68fQqhKco+pjmg49MBsFOgNl6I7AkCuRvrIUvkUXMc+Ejg1+L9xQ
5PEG8HaqRxNWAEBNdhLa93ZvzGscbnxDLq1oYD8n2q/ZzfN7PmSkltJaww2s/SBdZUOyHO0SW5s2
Wnc7Z5sEjcTrzrj0iUDdgIcb6jX4h/CJ5DlpSMvfBLn6PGsuYIMKfVOnFWqgy+kRXL+on4AUGWym
eJTzj3iSiHV5PAxQfW/A8xlsNITvYGttVJuzUqxlMUv+8GtBEC6zuPrQuakwNQAM5qayEsTfimKb
mHpaq0xf1k74gvi2/c+KEC0MBlpkIyzBkHArPZl7bUsftLtwF9y3YPnot3/xCDgzJ4QMhY6alvVY
lITBT0m6SaEAmwZgEvy87g5rm8ePwcl3qjC2NpMcdkz1KMXPeXgTk5VCxdJJOt05wRXkGsorKhBI
gAV9JfHRYrvrS1j++00cU3CYWxjBPF9C1EXWkGhJjYm7TvtaatELkafh8bqRS9qyX9//txV+rk42
ipUdzQK+Cgy04Pv3B+tR3X20H/ktNKHt5BgdVst13KXE4KBBQgkan5wQ+KI4jH/NGhVPz9aTHf1V
20oeBrrhDhsuQj1+XVnhRTkLK9RQxsKMGZdtEkkezGiu8AhmLSpofGiWU/NixmG7zq+35HPgXSEK
hrBx+YoFJDBb6ABz4eU59Y+sktHnBS4jX4tA/IRc7N6JFeHAqkxX80lCUh7t5H3K+YfSPU9bqe5x
fQBpVR9g8RkAkUid7x24wH+FkBMXqedWDsvcrB3l3jxyGZLkPj2QO+1AjooDscEvxo48X/9oi1t5
YlI4vkGGgZouhsmq3U75Y4VCYO9fN7F0vDBXyQtiuAhRRzp3fGrNbFQZ7vQuudXVu7RZySX5/1/8
TtQAazov26L6JlznZdz3ql4Q5N87/onoDnOq3jqn6JIZKNKg16ajeo/TdL4M5MSlJMUJ7yY1O36U
OE2qum3/vDrAB29RDsbVd8mLXgJATxnknxyJ0IeifyLj9Izr1r7+TRZvI/S26T+UmEB6nq9mJHPD
ZpXw0BBs1NTO95g7yR0gOTBjq1T/gh51ydMQXvm6uL6fJtyyWhOarZQDncSpkxsL8HDpXWdv19e1
aARMpSDexAwziFrOl4VyhGRWHBKHyljgzlA8dTS53mrhWldsMSWHkAjc2uBQBHGYPpxlSWHT3GBy
yYtfzY2KskR3o+4qL8183rmX3DXxhkuqFgTYX6tCeKVwD2ELkyzJFEYVPNn38TY/8hlTZU/9/Olv
nPDUkBD6pFQfSd9jcRO9m9V9M230ds0Dl8LCqQ0hQZF7BkQNUFlgckLHhfhcgC8AmU4IsLnu/cPw
tsZQf2ETRWwEVmhn8TOsWkKoSAELxnzOIDtRVH/PihEP3CZaa29chnHBilB9wKRblUBWW0bqanzQ
I2bYt/EhBqs64sXHv5OWuUjKofxsEgyjoQuMFqoi+H3FohhyDSVgh2Nhy9mWBj8TQ8Z465/G8nM7
okinAVF6sJ6hz0DLZJcUwNEa7fH6EV74RqdLEbMI4BqHFjIYGJBnNLSlSvnZhGtU5hdhQliG4N8a
CfuZghbI6cv0p87ADWxrNMiAMNPDyr2+nstTCxFm0Eug0QbyYWqK2UqmMglzGUCWQnFvP8uDW2PY
Zr5NJwxuPM79fY1w1QHMet3sgkecWRWWmGb1OJAS427xVH6Pog70jElFgc2jmyoad9eNLeznmTHh
LFe5HvQzBiIdSfkspU9Ze0znx+smLnvqwjZyvzlJjhKpgzw5B+iCe/LNgEwOKHBAU7uffM2btvlq
sOUbdJZWcHu47WW0vQxyoZ05ElAn9zE2sHFxkh2A2rac64vLShebaCWH4YFHNKbxrAIJNAKULgQm
CINgyokLI5qAEskKGlOS+hnpiSsPChBMH3+xl6fmhAhlWrMx/tJhLOpdtlO9FOToZnPPPmQfotlb
Jq8448KZ/hV4saPo78liOQ6UqLM2gj8Zy9N2qa7urGatmc5/sriDvwR0/mdCWBLaiVGTAg0KieKH
so+kL705tBup7FKvt+I8sacZY2VT2q5ExMtMCn4C3B5yAJR6ZJRhBL+MWTLqNQxHsU2PmDvyCj/f
VB7TnMnlnN5rHIjLm/nboHAQckyIlhoIwVCAkW4AM7WTca1puRQ8TtfEz/vJWZPiGAN9kSw7tQVZ
zmHCuEMGdG2dMWDdR/u6N+prC+K/5sTakM1dKxmT7EAlim6baPqaakHgjnKZ9V459PobmYJhGyUs
ku2+DfUPzKA8ziNGYVQzP5JZbRFXE+u2razwew/seuQMckx30lDet3O1iaRcu01paTphADTDYEnM
JRJaHhALAdspLpqPLpKgjhaBbeymq+cIsyKmET5LPSed0gK9/cZkyCCpChRLCtaTzzEgzAkZ7SQ7
oAzFsBnzJUmX3CQaJsQmigkyZZ7CGzmcpPvr+7X4cYC5QjuZCzeK76lozmtTbTCrFEjjfQVur3wy
v2Pq/33uw7f/ZEpsOdRWXkEkMgcl0r3SoavxVEgR6rIrDrAU/KDvBugNaA7x4BaCH0DbDNKOYCCc
B63bgoLiUwusZ5oDyiYHmFkHGmLeXl/YZXmRn1qeTusQIEaMFzy8tsB/ABSH7KRwim3hR37rg29i
9sCvsAq5XboeuZIv2gQKONLEDCAxWdppCnfweluWXh+/1/rKDcwTvIvwhwwQ4qmAa0Cz6/wMZXlg
UYY5EmfCPFsLnP1g5geQ2IHlHDQicdqCRgLj9pKxBj5bXNtvw0QAveQym4cqw9py4k8AIEbZTVe+
XP9aix5/YkN49zQxWGESChvZhBE+fUeVz6a7LYcVXp01MzwjOIlDUd4GSjbAjIyh66nDXiJYmMV4
6FR1xdSiy5+sSLg0DBoWKY1gqsj9AGO4BXtPhwfKB6vX8C6LH+jkfhJPFwQnm4ZvHqFl5OVGeMBd
/FLnxkpSsbikEzvCBRwBM98mUQiS4NC0MUnlBcoTBaPGaOFg/TGyS7h0BXfPEwx4FSGOb1VApdct
P6zK7/V5JTAtveRO73aRnwjaWOAvyGDGQFNgQ0F1bIK74MEAUZe1Ybth0xwMl3rXvX3xKP/eSLEd
gQNeSuDGkJ2ybNxG7TDQHbwFE+5eOsgQBZzbzs6ots1ottL6XbmIqXAABpQCdRP/xIQphFGHCDMx
TfP0F6s78Xwhe4lTkiHbxuoGn6tdjttxL23WtXrXzjI/FSdnmVhVZc4l4uGcfGvLApPMQMFUjV1P
36+vZ/F4nayH/5ATQ5g+xnTeCEO53u7ZwDy9lG8sTO9eN7N4uk7MCKe4CoMWKsDYtlrbFOlRnd7i
2U+LQ5OuOf2iEwDfy1nN8SIRG2/DOIfT3LPJKQg4Y+ZXplHn+loWv82JBWHL5jIbgW3EI8OMdzTe
03HTmt+N4vG6lbV1CDvWBxYmWBPsmDy8lNNDsya+tJxCnCxDCHgT6F1Axo4vn+zoT06YyzuU0U3y
L2Z2Fp3sxJQQ7kDMALoMbgqjb2V1gxlFGzN41/drsU5BfxsRk71hGss6lvBZZG1yG5YCP45Z4khz
QQXrlX32WDfqF2jHvstz+vW67ZVvJdITKmE142Lip7Wx/KwoMGu6VoZZ2kI0lJFfAvkJYIHwtWil
FVEpwUTafObFN1BrEkxNXl/GUuQ+tSF8JioxcxwV2JgMB7wLsfQmdZ5BVDxs0ATTHfB9/EVYAIRB
4ZJIgB2LUE+pirp/wkKemn47uirmQsdskze7qFo5tYsbeGJKCNxzPta6/iuiasyRA0gPzA5J/pQJ
F/f66Xr4jziJpirTwiQk2EFQUchglJHeerrSTeYfWsyUT00I0SfrxjgPAx592Lta+rL1RdZtihH9
qd9E09t1j7hsEwgLEqJQB9YbNpF+chpz13WHtuw9q8OwMPKkesAkcYzBHZAobaPhWTYOQfswhCsu
wtdzbb2C47cdSXqrMfkwaasHtlWpoz9oOdjTsnbYQNitXHvPLZ3m0x0WjgFLW6DveCAJEjCdgR8p
WUHCrRjQhTdHiHJ3CoYO2ekqCNDMBNP7K5nQopMQGV1Fjte46LRIVALr0QALCTTMJAYUMPVN7W5i
X0LjXdbf/8ZLgLI3ed+X66Ocu72usQBoF5gbfKI59CeHf/JmnK64I1DijdO8/DFNPndMNM8VU+bt
RkN0TDUdx3HqMQ5vuE30VR3vpkRZiYeLIePEhuB6k6yTYMDMl9PmXo1irR55Vfp6fe8WfeHEhrB1
oGXuqV5iHUzfg2tJB0HVdQP8L7g4P78NmIKzqcNcRYECikJ5H+zTfbxh0HxTb9bEHhbr2/gcYBoB
ohodeSH0lVaQVbWJhUz76MEAws/wolcogLiRF7pr4N/FRZ0YE4JgGs4gxOSL4my1XNeEgalW3a6V
KheLo6eLErxMVcr/fR1d6z6pGZturhUGXtecJ4XE8a02Kj8koh27UP6SJwgWXaMTm4IbClSMSKdX
LrFFbzlZt+CRNO+GTk4RmiKQmxgaiNO6FXdZDLcnFgR/VKUR+a2Ezwhs5BD70InwStAKZKt1Z751
F37525BYeFHjIM0G7i/6IX6l+8rnYrgl2AlezAcu26A5kLaMbGPXrCEAF4PjiWWhHGMqeCNiCh/l
GIiNxiFYuFj/iAeqLZcgQExaCYwmybfrp3Ax28YgNCIVb+BqokJooo2MVm08IkSGWyQffo5JPRv0
ONCP6ooVN1m1JiwxR4k4mfSGn4/kIffKTa3dkUN7C93YjUqPK2u78BlLRoGTd5vAOCBDlec8/Jc1
gQwP4165y19V5mbP4Lpx9a+BX96CSAvcPnsIrPnayjV6EZ4Fs+q5WTMBPQmadkiJo9QFv6IlTZ65
RgN+ceIEI9q5EdJURpK2MCJBLcNQMHe3lm78am6fnQTBBP8JJ0ljNoLDFXyQ/CQYT01pv+t71bF8
DSTc1A1vQdALHhQ0uvgW7q5/usUtxP1pQQicUvR4z03HeanovdJjlgE6M5LSNXZVaJ3Ta2x73dDi
Np4YEgJXosY9+O6AXAgGvX0CAY3qgKJvTQRmaTl8EhSaaQAuXxaqw0gZQMYF5YsGQFXFLEAgUuVk
1wVy5V1f0OVzE1/t1JbgfUwy5brQFK430+3yfbdF/MDNKt+s3XULi0Ibl2Ji2dAIhYbZ+TdKI9CW
aiaoeCvZt5DpzLGN6tb11Sx8HgwZIKPCHAC6BqIf5Gk/YC01dK1j18RXSq3YvW7hMj8ANQgABIBX
AkSJnFRYRmi1ihZrKZahA7JVoWNheHFsszfZ513Gtfxw2R5smiCeUDna+3zb1BnoJrUo8W7wUBLw
MkjsWo+t3+6KvbFb+0a/Nkg4w1C4AkoQYw7A5YsP2aq3wGU9MK76MPvRA8CPG0xuWN50byr2ADE9
oH/xTPPC1zVZqqVPB5w5cL+40rjI9fk6qRaAI182OyfIN3LY2XP4x/cldvHEgqhoMSpmCt64CDJy
xmPGHuLip2x5Qw0dkXw71tKKK17kBYI14TKZWddNctXITmg6YEV26wATQ+ZHVfkkSf3rTrl0tE5X
Jpxho8Fkq9xK8D89+8Rz0sTwOFj5rcQMV9z/l7tdOMjvz2QI90gFcSjQdpkA+wLgBDwG2dY/B0jg
Tu+YIvNSKBC2LrRRbHOL3i5AeaCzgSauuwYzWApbZx9TOBZsAJ9MBDYrZ+wgUFIkoN72JfIBoagh
eZr62lVAKQs2yesbfZmQ4KvqOp+DIPhvQPafe2lWMi1vOHJSRcKeesqX3OnsEk1mL/U1bcWFLvse
sMGZjwAPRZcZszjn1pKZlqCpAi1kB5ES6hQ+aA+ZbnP4OEeIxBVA3cfXlSXyh5TwhTFDBYUnhSLc
QH/m3CgoekltNilzGqmoXStWnqY4LW08VO/D3thivPoBBLAPeLA/Q3VzDcJ0+VSBUImq6RDVIeAm
AC/DufmoBw1m1THwFL0Pruy1Tr0Zb9ID96r863qDgm/hxWoJ1J64WqGF7ve5OS0zohSFdqgMZZX8
EIczQPNRjZG767u6cEJ5zRNBHBeHQcTopsVV0II4nJNKv0smuN3qgyWt5CaXRS6+db+NiAFOLZUK
QgfN6PDxVfYNFyxvlYGG2wYrWj/YkEfdrN5P/MBfbuD/r8wQNrCzdCmxMvkfH9WRLwcP5oPlUEw3
5L4JzvW/OIJnqxSCndYoOcsqZXC0FmIJWujkGczkNHOnKjlAUg5FlPwlScu7yHyrWnPlSy46DAAE
qF9rhkrFAKhnXdL3BnKzuE52mprcxrniXneWNRP8z08SaStI5K4L8cZqIOfjmO30xBJQiV43snTV
owIPDgZkYwAAi9ALIyjrIenxtir1eXKnopIf02JOnWLQsucysrLbakoRwtmUQiUC889tkn9GsRG+
dPL8dWK1uTWz0NxPBGiAOqr10jajcE0Ia+lVcfYz+aPtZDPyMQYBloxk/p8ZYnDl+wNmicEftUFX
W30aPOLk9/09xpdf1nxt6dQCmgLnRhsOMGUhFFq1jFRIUzqniEwbbPNZVvldnK58iYVnp2aBJhMq
D2iMXGSUbJjhSglkYPRiQ5oDOnJ2Sb9V40rBfcmrTs0IG0kiYjCMRo8O5jScefY7lnvXXWppu8DG
hgETnoxgrvP8U0VUbSxwyeBoDC8AVOhpbk/jyvW0YkNkllNBS9qlisXgl4ln1MUbCHY9Ovf/0YwQ
1cK+M0CYh0tQn1Q3gThXMkFeoc9WTvrSDa9Bv9bgLCEQshVRi+oIwTtDRcgODm+YUeXxM7mPnS+3
JtjBbSTbzhqgdnEDLZAcgVuJmuBeET5SUunJBJpepytVMFR+9IofRe3Ke3zRpU+MCDG64vhaaOSB
ZbMe/VSTvbFUXqXcyLdJr9KVTfw14C1cQaALQQzj5E0YbBE8ezKGWilLXEHAFL51O2ULFahhW7uo
EoPG1OldPpyNs/UVki527kP3ItusScMuXb7A/aM5AGwZuLlEOGBcT3PZ9wxzaV2+T1QFGiNsD8jc
AxIniOfQ/tha0kNTQZEb+aKqZC66bE6fh/fT2K3syNKjUYeAJYYRdIoAJo5S5hMFhqqDwHvrKT5F
qFS03eBMPnx5n/0IV4sI/HuKX+DUnvgFYm0Oew0MT9ye4sZe5JrP2oZPj4Ru/uV6mFkIZGeLE6Iy
bsaoLLgyoZYFxynx54KuwMIW3PfMglDlmcFXJMsEy6n1ozxCaup7q6RgEF5JZRaO4pkZIV6qgzLr
FUiwnMCAuIzegcE9+pBM8nJ9v/ivFT8O3BK3vAlYAebTz0+8pAGvC6713qF1DzEO8z2L5F0/NDdt
PN3VVrONk7V0d2kDT00KK0OyEch12XUAmvfgibb8fgxcyrqnuV99JC28V8DLiRk6yA5iQv0ioI3T
NA8UBayJAkOaQ7w9tCq3D4ijEvKi6NMLkzibW/kUm8nKcOrCFzyzLcS5Nk+0bIhgGwD+IadOWjhz
+Hn98y24O8H8PT6cwhmExDytGMyCAokGzfbkLegPo7yW5SxFCwwlo/ANAK4FyI+wihlsx0kRgBoW
5NSPmltDWVS355+hk7p/df9g7hDOofEJxAtqiWrSC3CLqwhNjV9GR+gbacP36zu2dKuCUgJPIbxf
UdsUq1iBKsl5B+UWzPjPbxxWPKK1Zv4fade1HTeSZH9lTr9jFt7s2ZkHuDIkq+hlXnAoioJHJrz5
+r3J1rSqsrDM7t6HOTMaSgyki4yMuHHvtfHVgkvK9nHYbhXBjbf2bj2zyZbxJE6dpjaCOIC+eHJP
IPdVBG360I3fNXqIxqPmXA/aHboF3JGEJQLKXvI/HjNzetwhh3mUK6G9CUVT/oGZqljDSAO5wGJ2
VxPEXexs3ANwGkZZO7lt/tfRBWgjVmUZOwYpapSDuCOOzlXQ7SRm5ymVYWybpe79Ce0CgjftyuaH
JjAUU01EEyDaY6/Pk1mNJXAj5sTpPNK+lVbrNoag+LJ2b6OHE1ljA/sENzgXD7XE1qchaWevdD8D
NYgADBldJFjZ8zV+EBG6CM1xZw3a6Vk3O82MBCs0vVpX9wYQvKODFPKWAYiLuhwdq8ITzgbB747T
QXLTaESQ6JpNWGV15uEYIykQPfQ7dTteCW2tLdmpLe4gDDHUsxMJDzZoA/kTuudbD/zubIBK4UKj
w/8T2cAVP4xFBNEQLmYk5XjYvbZgeMnUzR57q9mbameFwAj7KoRDexdK7YvHOgrErcDrY/3DLl/8
tfLaiCDuBLsVVINl4pey4IZhx+hy5X5Z4LZnU2txNIwYWR1DdecbNB8DE9qx46d2ODixESxy+LEj
Wbm6T6fS4DYoyfo5Amtv581oa6lnemggbrG0JNDMWWBq1U+fLBv/+qG5NCh2h+ljh8ECHfTg5QGI
jhCyV5Dwi9zYqx/+BBc6G8PFpDqGwwjykZLjfZdk13NmzHrnFbvmEaouYbzRIDLkq768hZrJl78+
o3jco60GvSfgNuE8JdTm5zpVVBBHxNAc0sviCs3Oi2fpk0dzKtgvaxlqNNT8YY2Hj1bQdV9QkUQp
dJqujHrYKoV2TOqyCwx58nVAzxpL9mfF+ZJBBdQb5kow3LUzcfoB3I7VlEUmYJXqPElOPAXiTZMg
nl077HjvIUeNMEJFvff8TmiGrmkcC41XTikFsv5A2zic8uDjRVsLijCPEM5G5kdHGZZ9xcnNo47t
1EJdaELeCXhYX3GXLcukWhu0uV4JQcxrOxKADRCpIMpDAZvbI1Y045xAxhiyU2Arh17oMd0AVmGg
Fgu+oPCvA4Jwe5/Y4xvI83TR4zpBVTHZLeGwQ0/trrpybmY08dKNeWgFOL61JTs1x+0JuxrT0WJ3
gjNcScWNDiVaKfr+8Yqt7Tsk6kD2jmcOSpjcM6dq59ocmeMyyE1Bv9RpKXiurW4J5AJVsHyh4Q8o
wfMtAY5mE02fxuJ1n0GWHyrgs3ARKHuyb16J75a1EhdIBKCwwSqiLEV0bk6pNBNhWwZ56J0RWlsW
JEBD+BrKXoIgayV2hBo9ClsG64oD7cm5IWroEKqtUQNRGlCQ2Pn0JJvA/eZWWHTFLmtE2aG1WBns
W6DqQ3sNSi42Z3DQ0tKI4nECZe2MGiIovu+kwAjwShsC1kUOkdq/vDfODHJTmUHMOC1VZCazhZUq
h0GU+lzZfMilQRXbBG8V+G84b5EMgLDWYzd5VmrftIt6O6LI8/EY1m7LMxvcrC3ZECkovsJH3CF0
BE0HtB6X7ha87+Czpxvw/JrEhzjYo8Au+73cbQkVBQfYGux8bH9u8urSGUeqFB32IYTh70Hw41eL
b/t5/25Z3i5gGP6Uh5HABbMD+5Fd7kCnte4UxQK7aVtOW1mZ7htTe8Rd6riSnUS3pjOX+3EcRRDQ
y/FChxrvbdVktM0XkNxp6WoyQFrMk0tKXGhbQ4N+3FVqCVFVEUyR+fXzMarIy7B6p4FmJFw050dP
JrMNvUdtAPqm2fWbfNME1h5k1DvBGrLfw9sBk6QM3h8QelvvJ/LkNpskuWpmgjuT3WbJF9YaD7lW
T3kWKwVcLhvuZEggACUI0kDb5JZNnesZlSIEIHMdBzZ9quTrVPffNadbKHB//nhkl4uFGhzSqJCq
ACE76rjnE9iaQ54zunLoEpDsIA166S+LTu4mTbLuHHuk+l+/BWARxO8o1sBlgsHk3KJa5glU8GBx
CiHzDgRkLt2jNgDHRTeQxBW2ZV/enef2uPnsdKcxALtEXiuqt1HqVo7hp60g47niklWAzRRIzdjw
YqBqPR9VZMZmWkvIAU1htBlvJoQE1dVE8WqjrurTjaxvPl64lWHBIK4cwPpZBz0X8RR5MToSZGk9
R3FnNVTNpxhSx/8vG3wsXDiDYqQ2bEAMmpob2XpWVVEdlS03d7JOx8H3TOXZPMZz0k5e3cETGw+G
/CVKNkl7rwlL7ZeZTqwRJIhYtkWGnDp3yUAME6UCiC97mQJlinTxh0QK7Lh39VwJ5toKgEPeFWXx
KRuVLx/P5Pr+YKQoOGhsxbhzNqC1crKQgfH6/fJav0AoCDn+1KtbUEQVgeP/5Y4qcKYrOuqhSEga
yH1yp6xd0irpbLv1bDPyCpp4hL4Y9ZUxf8mEBdgVj3VmizthA17fZCyhRBPPrpM9WkXrt1CBo+A8
yCBJDeUnwWReRguQCFUBH8AVo1xWfNMEJd++Bc2M0UDZ1J0DGMKF2hT+1LgTUHYoEomTQCw85Xfq
qVUufpiGXAKcFOUG+4Y9MeK95S17G2/s3BcLIq3NKeDhEIEBjAeEEpw/sZeuUZP3Io31Mui7Wr7p
cs9aNHccD0TUM7nmS4CqQUs2cr7sbJw7LyeNxnYZmsajmb1NE+kZrynQO/R3H6/b2lHHFYqEJBCm
ly25fZRD2WdCM0Q7dlBSfI3p04yxVLIRQAdZ4B9XT9ypNW65UBeaVfStQQnVcSH9a25YM4oUzNPB
fpiCP8PnufLigJgQ3AtajqGQcXG1TTnAaEQjTHuHYYGJl3usy0a/EsYjq1MJ0BWg2mBExTE4X7ES
7EF1KaeDl/6IwdrHhgZKawV0ju2rdKO+NocskBDMxp8+XsIV1AsbIl5vyJKvlAa0pOut2gHJyegx
GEmF5hBX9RKv9oZPUKF0yySY/RLNPrIluIxWDj2ecsB4oNELjKn8hZenTp86UtR7dh3KRexXKPoJ
BrdywkHZrTLiOZTBL2a1tjsDIANEk8YRJCe+sh2ucs/YKMFw8yeSrszlc/4ETprVjDRg1CFCcr6G
XTHahCSIKdsAiSUkzpVP6ZuEiEHaFMEM4J6gKXUldw7eSgATwcqJZIKucZsmVrs8jWIYLN0rhoVW
IHUyAQ2pgwWChKlv3gvmc2XJzgxyR3CEwiVpLIR6jf875qjUQc7JnvyaN20g5r0tBWO89GSYy3eU
IGoeUODh5rQe5qLTcY2jS/TBVK4ycmvb4cejujx6CLeggwMMPk74BSd/1dVNJHVQNZ2a7vMCHdwI
gtkUsr9yisDScQSpn8s5PDfH+WY8HbV5hnK8Nw6WV6jEHTSBhZW8DBR9UOtDURFCgxdINoPOckYH
RMhOuzE3BlL/SCVrR+fr4pko91ERpfx7dux856PKBlwuXsN44sBJn+/8RVUbuU0atvPnQJ9cG62C
qkdBtYz9kbq16palF7mln0IRpYEbEwEUVoeMAidgiCh7mxcFD7JIJdiM4D/rYPbmIAErXn7jvLPG
ZneiwHNtx5wYu6hymEs0Tmit8OY2b1HBXKStmXQ/krF4rJLere1UFP2t5DpYHRMJXpb8gsAsN8NW
3BZWXhhshumOXhthEZbe2PlR2L1zkgLZLe0s/+OTcSlzg5fPiVUeQCvHlh45kH6DXAXw69SywmZZ
kAJQlu66V8dXMy6HfUWl6hPul2aLnZi4o7RoD5kjE1S4BpIt/lQBdWT0XRNOUjU/lW3cPamNJkLi
M9/D7UGcXTDsosYNtineUyRgW+vT0YEzbO+l+ohWcjct7iwRX/plHAcwOOAHLLdlM7dxvtX7rEdX
CqlRKtHqne7k/iKXVyNDvA8JyC9qL1WlF8EyrDhBJPcNUKsBvYScJLf41EpzqyYTnoYP8b0M3QHW
hmdkaMQefTM0CpeEfyI8XnFU7EDhRCNPwiRDz0ea9XkmGXbfeXA2baBSuwh1/B/+rBuQlkcxItAy
SYZKxVBAQnqmd+ATTX0lq/Igzyo0t0UzQT7O7P5GRRXbEqEXgFzAlwF2fP5lZWInMh0z5DjQBqD4
CFWgpeOBKcE/yK7s2kRIcbyy6mcWOadNjDFrRw2bq0kz1ktFx/HGVG5l+QWPodwSpTbZgnJ7GeaQ
eEYbvArSem6ATEd+6tgA9c0A+F6zNVBlSYJWcLkqa25FhWCfhWsPaH8c9fOZHMc2pcD4o0isN0T2
SVJDb24GrNebU5OGU9tHJgiXkC12s2ii6KqVkekcJgL8QfeWxnW/aYe4OEIg5VnrCR5QpHpqMwJe
UkqPSmM27gJOjo0C0Z5Qo5XlDmau3I8t0R8M0B7vnJzmV2rT36Plo7vuzPIxi8rGJaAv2upd830y
U+Knnfxm0OwtyhR1qxdZG8ZZiSyJ0Wggr0010yXK3N3J0OSEwkj5OtvZHLtmlbWeYlXGvmtRDtMW
S/OVDq4KSQPXcsB2W6Wjdm1nZrPNbLuETk4X3dc0T/HaHTEPWlU9aU03HMzKQf+MgredB4k+7d4p
+kb1ZEkdUO8AAHeDivRr1Pe5J4GmLeib2X7sE6cJJSd6WWJaH4yhLa8cQ7JKz5EkyQNquL5yFFp8
jUgH6XY082P0ydBA4BLg83ZekNhKCwUp7LHq/Lns2swtgeHy0Y2C5JrcS+D+AtTRLeSIgi4amY8D
7Wrp2iij71Vfzm9x55gh5BqJr6QJwLPT9KRk8rNh5m9OFgNbUXTlBjyKlpvq7CkqNcMx0oxXIPzl
nVQ3P9RWMr+mqVm74Hp/chxJ99ql/1KkCvXa3lK2H3u5lUtVRRIRqBZguy4hC05i2KSf4VhL9JAu
y+uUfdbIta1FAZKIH5taqQmjY+LEtXGPcW2W5tiI0Ec0emOgXad7fdcjZjbDZO8I6s9rXtQClBkc
i6wblz9hqSQpaMR9P2EQo/2siVDsa5EPfC0rcds23KLOXUilY01aMcLAGDduMcWuOmZeMf2YrFcS
PefWdkRUVEKXFmQkhAgWbeWFrEEbGR1ZtgGHDOrycweCp91EBwfAxmz3uxxOvHNAmyaGya24RPRh
IvBBbQBcvXxhAHvDafs4hfyXUdEXKkl9GMcl5F0i6Mjo1VKHpj4ovt6B3BSHJfry8ZZZuQDe0VCo
+KA+gTr4+TjNpV6QA8GOmSkJVDumrj3K4WB9ami/KccUkghOLUiLrUQ0kEdB7oE1QmB1uV2qz2Ov
Vgi1PNO4WkjmNc3GAW0wfOPfMsSerAidLqWTjCqKzIRtoVy709tj4Rxosu0b0W1z+RpHixC2yU8z
fNhsq0mWGc579x57PQLZ7zuHNmT7JTqIYvS1c3FmjZu9XB6HamwwqClM77FGG+3GRvOl6lJPDPJa
252nQ2NDPyknZUY3a3ENY9kOePurdGPAmVBhc9n6jvg1gywDcWKml+0cbKAwk87HNr0jypU9Hyx0
W3+82VdPNV5ReM0hHXUpcpU6CskZ/bGHt5SXb+sbK2BYeflKtEorkS0YCn4Z4pyX4eR4wBrYEpM5
+XO8RbHMG2XRM2Z1451Y4aKcKGJJ2QaF08WZl+simXq/jg0CxC2pAjVzVALYTzbfdnhXaO5U2MsO
DGaKO87lEliRKcr2rdwJZ6PmoknI2nQ0NzC9hnGfjg9CeVLRrHLOyilT4I1MzGqb576VJb5E6iMC
TpHzF9jhXwgonqXYPLATfY3vTa8IaxTDf8duJvfg6mtduhEVwVfChNO548tLFo0HoKhhU7flsEiL
zTRMfmwk1xGdwmwoQ8FRWD1yv/YOrwhpxkNbpzLWqg5Q/FbCMshCCE3btw1yGyzvRZAOnq+cR4Fd
wZ51uKNO9bosdatiIQrrWEkDpIPxjP7ZQpJ++9jc6vV2Mkq2Y08cC5lzczZlzGre1Y8pevK1vA3a
fNgaU/5EzXo72Y3IyYh2D/v5iU25ShwTaoS/B2Hj4fdyv3YzoQzPxEiat2ojfDmKVpPzN2hfrC3a
wab91TnOz4zPTPJ0f0AORdlMsAvXGgrTKGt7FsoueMIgSINGKXcVTRIjrZ9Rp0RxcE++zXtgjh8K
H3G/+r1CgQuy1OoWdai/1Y2M04KkCMuAs7ZRbhvps+6QeMbCdkiw71gvQ6Z40z1t3BlqVBDDpq4l
iHjX7kIowAPAgSIiohfO28pxYjjROHQeBVGrUTeu1PVhRg8FlJzM4nEuN/P8+vH2XXOopyY5hxpb
jVKj0RkOPm03ct4e2954+BsmUJ4xMYmApvDBWAdYc51GMDEu8xYt8ts4yYL/nwnmEk4OBOAc3awo
SNuOVeJS5F06Ebpm7cih6+mPQXC7oTWmMbcJO3LRCJDBplwgexV7Hw9jzQg0ZbDpkAi2kTk6H0aR
aTUtTMCySH1lWkE3P8myYKbWTSD1A0gNwof3otbJTLX2sqDTGouhd9/a7Fajt2YmUDNYKYzhtSYj
xYd6u6VjO58Po9MSXU9bpL8YQgi8Cwcl1EG4hfrR1yjGY7EOtyh3fIvePp69ta18apbzUNOc510V
4UE19/BL/fNiiJivVidPxWsUwAlQ+vE3y1DPE9QDYaEctV0PrgevlXo8f9VGpB6DwgYmiUtkoar/
yxZ3rxSRMkqFBs+3dIXkatIif07SJHGbMcqvKpBeZG5LNe1mLmW6m5zmUTbMKhgjZzzGC4AObUyH
UBqyOuwByAzTeNb9vhr1rd5GjruUc+Qp+TAPwMbHSMCn6qc8rlIIpTZkozbV9CYXSb2haMm5ixcI
RtdU/5wAtXFlyineAkiY+Emp6KFDMuUr1ELlsKyT+GBJaFyrocN1g1q+tUFHAxih7Ul2cxT4wFVv
zG67zOT70ETqVibW+ODYmrVx2nyWXCXXlDDVh+JRkWl07NIGUHMFxEtmLgNtU5EF+MBSraGmo0Wl
E/SD0vkg+VCQXDfSg7WwBsjeiD/rNKs2S6KQ20GtyV1m1S+EatdFDNUmb5RaTF7Uzq07lcnU+jqV
4jcq5d2TTOfbFrlkNx/q7LE0M+LFuZL6RWHo4ZLK060cm5abmFl767R6edfHY35N7Ha6sSMdPTjo
gZz9KC/x5Jyz0sMq2tdpk+1rKpEsrLsom1xzJINrZc3ebKpvWpf9SMGPnPuEts5tlE/Oc9rZy6Ex
9ee4Ip8NZ3lbEudgW0Pl2SVKBY2Ub0wV+ndyETWhLPVgOsJToBpdqpF0SzoFQJApp+N3FX2TfjEg
kZUgyY/cq52UXjxoxyg2p62plPZW7fr5OER20rhxXI8DdGFKXfGMpImONAEHPx4A5D6VEyUsyhqk
UR1+eWGMxzlRb/okITSQFqmO3SRPFNtTBsnYTmnRbTogI+/iqAex9Vgp4GqXMnUfOxpe412i5Vuz
heTJESA76Y1qRv5pikpJc5VKjh9HuZyu+hhNBoE90cxXyq52kdIevbQZP+VV9g06ThBL6R0dOXRs
Gp8geTG6XeU8gJpu8Q0oVmUtacE20c9p5ZOqtoPZXG4TAw+YQke2tR4J+nCxR8mdKdMYx0r5JlXJ
gYyK/Qm0ecUcJmNlu7nc1jdyvhjw+vnchIk9V68kYZR+uZYhc5Q0QTXJj23tIDQAmdGo2jhTsYIL
XMoekB/MQhJbj42cJZ6ZaXRbVMB6NyV9UIpi8kiTJeAONsjjlFszqgHysSPkCBEgOfWavKWuU5DS
U/U2Q1KZ6AMEk63Fvu0MmjwmxiBJ6E9lUAAETwWYfUbDDpMcJDtGmpRuHyPjPqv1vFGl8SpNMxsp
S/VQ9xFSkxaa6o00e65RVvLHmOBMpHNK/UpPE8cdu2I2XSeBqp87DZTob+PS2v0N0q+W5FdOLMWe
VnVzcsQueTWLeNwrzThs0nEofVvWnnoJ5FR6bd00Q5b5raUVrkos6g6Rc28Csf1lVGlXBHqLrvZA
lXNAlpw5ttrrrKvybGtNfRu9FhRKJK4EdlPpOY81DYimNNYh82PP83Cl9E1peRKRiipIemnZ02VK
H6Iu79KrCGLJhV8ocV6HyZJoyaG0EHc0gHh6aGPeDGVxyIYalEtGRHxrKr7jO5+WRXvC8TvkY/Q0
KcZNVbRf6ym9LWgBF1gpX5fYNLyuiBe3N4zY3JCsLmZMhD1v2Ctg8hM1k1Ls/kzfLUXdJ1+nAbC+
QIGE0XGQLPSax8j6BTKBDK2BZkoff0lxVVmyHX+IU/kbXtvDM6hjzZ1NI4jGolX5OBCj+QaAEGj8
8rlGQ2hVGxt7MmMS5FGtPLbgsPMpKbMgmxLkZLNiFKWgeMSgISNJiXqVaUNi1LiojFdZrbV0MVok
GTaLfacZfaiNX+suSMZjFj3L6m3fqYKHDn/fMptgQIBmAf4bFUMukBgqhY4RQaqyL8Zt3HZwRvHO
zkS4Aj7sfjcD8SAoLzE+Pr5CXEVDVRIdOrDNMoFCFoiTTN7VybTVF+O6dGJvNurAKSpBEkBgli8R
17WDsLXD6LIdg+B3WwaQEj9k+ECCjQ41RQUZGOAasFvOo7HZnFQs3dB6hhT7w1e9FjHw8i9D3gAX
qSDsqDujg75tUkCI2rwZxu+NKbtNpwu2w4XgNm+J2w+tNubV3Js1mvxkzyzc7rHc18hPMunZ3eiX
3wHdCXUlED1D116hp7EYZ1cuEZ0MFTLoE+bXG3tq4aEdG/mESGAZb2uKbwGVZCRCo7CluYgBUW9R
kUoETpZ//dpzYtJqYhHthu6c1GWMjZDGIWjlUv38GPuisJM/cNDZBpeLgloS6poATHADJYs2mlC1
p55U+1RT94lyEzei/vZVIzho2JCsHMAXPopULXE/4pWWdZ9L+1krNghQPn4KrKawbVAhga8EaH60
fJ9v+tyY8cwyQHbK2kElN/GyB9ZyB3CXn9yJWuD4E8bUyeEa0VkFnhTG9X1urIMEAE4fqELJRH0w
mPny33h4wAKqN/DjqPDxr7YSt2vUguDb051PNH8sjCvJFHWvszcyt9nObHCZACrrw+IUwIupm/yg
+eA58HpUGBimV4z4430fmzIVxKCoJKIRCCQO51OmL45k5ARhyySVIAbU3WpCNF7dKr3lWuCXI/Hk
5ZLgeb1yjNkUoi6EI4U+Ae553Wn54EQdoAidFBLrmtoIQveA2tMh+Ovb78wSl4+YrK6nCkPUNK/Q
idiVATI3X5SNGprbROideP/L5tJA+yqw0UCjIh4/n0t4jkluIbALgqkK6rq5Jyeamy5vCCxEDnht
j5ya4p7YXSZVcq/OvSdtrWO3a9FlpI/7wcsOWiDtFGknmMcVB3g2NC4hNslLXGsaVH1ZtVlB3St/
S5+wL0HDVIa17CaC8vbaST4dH3cGchoncW0t4LeRDvl0NY2iAYkmkHMVWZQ1DV6u6MBBkg9JxSw0
7tVd7Ut3YBXYiNrP2OfyR/pkOHzZkIBzQwHjGI50prqxmXlDg5C+93tyl+DNAyzKx+u1shOR4oN7
wn8gj8znr8ahMWrAQVF2LYKpvanU52bsQeUnSJNe5EZYHIA+AJYlQz81eirOdzxteykZM7v2qs9T
qO91T3Gl+/jGeiLX1r4AmbEIisBfWbxB7jwbUWsBmpgjQnTSfjegmOiC015y06mYN39tDvkYhzti
lURRyu+AeV7UZ5JTX9WDPB7cZfo7dsBSAt9hgnaFv7TS1DZAq7bUHgGCfEMieozG8q5o0i8qLhuB
Q+Q97/ugfhnjNyI1nbboExCQV+SxqBCKQvHxvdGOupMm6j9bWyygOliCE/j1i6gpsvA40mdEifbX
JYRSk69tWa0i3bQ+MMPEzwH5E3K2rY7wxCi/Q2INIrMTjKp3xQ4409t+E9/pt9VV6ytev5tQqU/2
sCuY2LWxgtJJNsE/Yev4X+cngYzpHMcs9paLH4OlhVDF7S2R0Nb7bzn1I2z50DelgBQLIEq0rZxb
qSJTatAr33jjHjMasGaA6Lr259Daq1fmQRQgrp5vxqOLjlmwLuHpd24PV6sy2YuBd9/eBoxvvNE+
ZUfoyF4P6KgYJjf7qt9/fOouAsb3IZ6YZBN9kheHRgkaycEC7TnRFEgOuAxodU1bK0EKqXdVvfFL
CJVmLwaqe3n5VYYWiOAL+LuH/wJukok+dpoRa5D4eFY+GyHr4wL90v38mh1YuUm7FTUIiAyyLX0y
5CZtNNouMFjEAVq13ULYDbf6YDtdSO4+BfUzVZE7a/CAkfdyUG7rjb2j2zacQzlsgCiRbrONSG3z
AqP2PpM2QjwLzws01nLXQ09SNMVZM7YrGnPSLX3ogAJVAsasICqLrs4hMiKs9xRVJh7cNC9O1VYl
Ugdzp7euM8a+kYtIX94b3C6O3y8j75iTk4Ua5QEncNThqn9Yx8kvt8iUh8vnCVzpaZDeRFutDLS9
9qMKygf1bx2ME+PcZALdURhRjhHGL2wyQe/hp7voGLmsq+pvTScoN9B6hBTTBUsukuJmnytL40Gy
4saezb2xiEys7w60giIXgqZCXH/n2z5zBux5Azay3TvB5F4C1zwr6ZKjCKOzvv+RREYTO8jML3rl
E5pPg0TgnrvXeX/TB6gQMAA6WtNCsJYEigeErlCbet2XnVhlm/Zkv9Rz3palbNTQnVJCzY/3r01A
dowvq/KE08mH6O+H7cQYN516DWzvCCDwO6IcOFcPItVoFUOcycBppZC0e+3GQ8ACQlLVAuMH/4jT
M2C/F7VQvAglC3vSXDBQooXN/9gbr1oB3ABxLOsq5OmkqmqKTEhzKF7bWW4zPMf6Wy1CgK75DguX
nAYhEzQd8XzxZoY046ylbLNDjng6Zs3rx4NYNYC+B0yShQPFg/1Bq20m/YypMpvcbVOUa0SizWvT
ZAHWrAJDC5AEf5aiqdImyF4o3kCh8hEdwUcYLKLX9IoRUAwh6cza2JAv4DwQDitjPcbVXCloCSw+
d9Pkxb0gahQZ4eK3DOxQU7ogxMkT+wqBAOL7yF0MkejvypIg4QVEC6iaVxI52qihWKaBnlkCDtYa
kYAQjGPNAHif0Blq2wAW862hS9ZUZmnJOPtlEDs/FJH85do8AUOMjhqWvgOg99y3DCnW22AeTUEt
qabhgpzDZIlyUStOBUkNoDXxxAN0md+5gzlHacWiafbu170KRIrm7QC4T70rw/Hqp2zWf71O/x2/
kdvf79L23/+DP78SOjdpnHTcH/99k742pCU/uv9h/+yPv3b+j/59pG/VQ9e8vXU3L5T/m2f/EL//
p33/pXs5+0NQdWk33/VvzXz/1vZF924EX8r+5p/94T/e3n/L40zf/vXbK+mrjv22OCXVbz9/tPv+
r98U9q77r9Pf//OHh5cS/+7m5ftL/NK+vjQX/+jtpe3+9Zsh//M9J4y2e7D726aFczG+sZ/o2j8V
tC2y/mcQPjGs6W//qEjTJf/6TVKUf6K1FhgTG+kAG0R1iGWRBH3/mWr8E32+AFDg+Q5mLfyz/3zd
2Tr9Wrd/oOfilqRV12I4LCj+FRqx0BJ9a0h6gVHfBJCf96HWWDaZbnUQ3iHVxszrH60qPWuTHSxZ
gVJjUh+6uHlEKkfpzK2OphCia09N0n0fm/pAShuwrkhQKVv5JHYxIQ8MAMxKOq4xU6cs2sIbqmNe
lj7IVFE5TPw+F+Bs3tmSzgcPx46pxMjBLQd+r/OzOJZ2QpcRXNINyDF1NI1Sv9iRF32jhTSsNwxO
CqrHcqO7vZ9sMxBo7tCOflce9S2qxu7Jxvm5NKdLce543oP8s4/hHGgsWZT0Yxd5kw22+epg1SIZ
cy6uuTTBPXbzLktogk6jd69gPjORS9213faxxJtexGQmGg/7+UkQpU2khGx6DSBN/y0tbqHWLpgw
rkX0cjjM1Z5YiLBlDchXRp5+lzwqgzsvLmr+1lUaoOM3jB7wQjpkpasmbqr9CbmVd7Luy+2jsxcS
TuNFY4YFnmHTLLB9oq/mXt50fnLLglPIKAeN31yDu8ezXEZ5HIGdhRaudCd5xg1IigJSu5Y3BMoG
/Va3TFnAeMtD1h5Qf/p4U3GSHf+Zoz++kX/6lFVn1/2CbzQe5P0YqM/9Ztka35ZP6c2I4kRz3z2r
fonmI2sURporzoWdr1/GufOlg7K0HDQYz3Y6Aqig2Q3Hwiee7UuT2wTJwdqjXzIWGz7P216OmjtL
cpvXQ5TDMLv+hh26wZlMyR3LYsXIgcjX+na8LkGlJEyDnF+8l5a5I5ZGaqrNdotdH1AV9dUWoHRG
UwAdMNlX4Tb+GnH9pUHumLXVAKrKFgZVpMv6G3Bcx8v9x5voPGS5NMGdM1nvs1k2MZvUuVmQXAGP
fFQKCgcc5vE/RqDkY6OIdtkOSvtJ7XUgVlA9MxOPcZ/n+wiyqVf9l/q6OhjQ83NGt/kqfoFpbDdc
nuNfprkkC5XmSEOTV4QXWPuc4NR214AKbfPtHIB2ESXjeGO6yf0S6H65UXdQ0thIe7znfTPQXqG3
syP+vJUEOfr1Sf/1UVycCL5vpVOA/vISCkyZ/tVpX+vhx99Z2D9s8DrOUx83agUsE/rW4YQA5wNU
y0CH6sdW/g838MsM7wYAc0xtC2aYIgVKa8YWuipPdFt+HsPZJ75Ru+o2Oggla9X1w/jLMOcGzMJZ
UiMZ4KBvlDDay0+F5oMVPrttcDRx5VthvJ8zdwDsnzwigW8Vrpa7Wv1nGJ8uoxrmC399C+cYetuR
HBW0kR6a6G/mHw14RPMgDaxDlLhdkH7XQ5BJXumC1wzbJR9sbZvzDhY6VpJRYiucQMpxBEOl1Mhu
qSxXUJeGUJftx1oVdI4oGbs+9RYYHKAsgFYuncuNgrVP1hoHt7/hNqmrpa4eLFtzJx/7TfSlc5VN
fS2hNN54YMcHVZvbP5pbMbfuuwbgxfhPPoM72tMAVGdBWcQDWhCt9BhHILsLpu95ALIa10TwM2zU
LRCyLlCCzr4Kcv9PVDdWT/PJd3Cnea6cIsnZ6o/eEirpvcq+5Jh7yga84dLok9ssoDeiBInAKl81
6onZLTNbBLW6qqnlqmXvA2omON4iK9zxniQwzKsqZccbWryQrH37/cpT9mqoecOmyF1xTy5X4vh5
X4AgEZkAVEwvO1QzlfRWihlFs9Cz2qKqsmwdFLYpzjIjK2fZVWGRig3lYjuhUASWDxl5ofdE80nE
iV7LyFYKwozOQQ7RSSipPKY7VkwXSoFwWeufIzwxxnkvuQYyuaEwBnnvFNS8uBUDJ8h8sq8e7Ft1
l++yezRGfjLvx8cscG5Fmcl3/a6PRsu5rEju0C/f4gMYBmjxgQE6mrvCT/fWIxOAq25bL90DFdS4
eBdBercJ8kdckpB3qrfyniAfLOTaWXtUoJOJNZKAPg8dPuchf1xPZjY275+UvowB/a64ceB46a4G
LhveJBbGV2se9NQi50HA55CRzqpwhqIHQhrXlHt3pvdVnXid/b+kfWlv3Lqy7S8SIFHzV009e05s
54tgO7bmedavf4s+7550U0LzJhcbewMbAVJdYpEsVtVa6wC8o1XPpX19S/G8ZE4LCUPDVd3Cy0Gu
vQhDL0rs/Z8saAzBSi/GGIenS6uFeYCJhtlVGy6MZe3KM1CqwHAXRicXw3CjOdft3MMIYBEQwMTI
r5RBVIAuWOvGkR28zhl4/kOXP4dH44ANXfCCo+mKUjeYmeiZdbZRxSAQBtxseNmLimvWz3V/lKQf
0PazW4XzxFpdrDNT9CucmTJ8MmiB0WDEnNbT07ssFTnhwHOGCfrRaHJpCOBMjmpEO32V5rvkHyq/
devp9Xpc8Ewx0Z7JYyJHepvZ6gxcQvlSN5uxuKmHz5G0m+umeN+NCXIwYIZyE8GrITuEPggHcXJf
t7Aafyglgf0YNfZFDyIrqyYjNZxpwJFkTi89Uh7ddNFNcK4bWi2sIM35ryXq61kMFEooj/EMS/Gu
exsf6TsTqA0H+WSJmQXewUwXgQluVA1ljKuBmAkXIBPcQpgQZcgoEMfXstMYT4UbZVMaInltOmsU
C/BTVGr/VRlizCOGWEvsUJFEpwLkidAVZguGYlE0vRIgoxQ3ygaULfv5mDvqu5hYBZ66LTKqVLMo
beO0rW3/A1QE9+mGVytbOZRBmAdcEzqDUJZipzagnanmYoLERgkFIOtDyzR/AWCTZW4ynIZROhJ5
2l1f45VgUqEJiVwDs71QWWKynDyV5VYpkOW0wyGdvgr1w/DBLcR5Bq/kUhqI1hTMm+PrggH6MpCk
oS0CCcxHtqxoVjfuMeRjKTyK1rXCGXg36QQx4KQQGWO2XihDx1WhhbPGnb3iRvXECtdobzWO6NFb
VN3L+G/ipFwWiZVNf26ZHdkfa3/uSlqt6FPDKvJ3AKI5m56ZtflOm2ACymmQy0YFnW19mIU+g5EJ
JigqgGDWxTOQ3INN9C6/Hzf/i6RwJTIwJ0H5RVSqo8CumT6NhtQGI/2aCRgxrBoApJ1ga8dxP6Bs
LP/IfwGnZATWXwpYqUh9QRyJHhUs08uOnWoe846Ucl+nsAwIY+RAxeEbJbrBXHC3Az+c4Q5b3t5j
Q5Q1ylwRoOmaDByrqW3MJ1OLbF84VePv65ttzQZgrxTEi+4EJhQvt0EZZyDEqszEzqRN7+eWUd8b
xtN1G+wpSv3A+QHac8xHYU/LlzbyLh6FpPYpcVa9NyYVL4fxxpyG2iKR9sNvhveuIjXn0lt37I9R
5qLwBzmuQgBQbQ0i0rEOLS6iATXGU6Bb7HDWOeYDBqo61pEwz9+pe7SNJeDzPHG2qo3mdA4enGhn
WO0pI24ALBp/qIEtqbH2maSoArJW12L4CSknF4xsdoGxBh1DFDnGnHlDx7yPyhyaQ6HomQJGaJsM
t6W4kcNHI3euBwu7xzVMvYNkCbceHvH4hwmWpAu0rJLM1A7H5Haa1O6QJMldLwXKIcDk13Vj7O0G
Y2hK4X4FURh4yRYnmIx9XctaaidzbvnhrhwSEBq81QY0IdvGmwEDnf96w2nYaeDrxmYAQoIFZtd1
2cdZASH3zCjpcGkRi3bVe9f9Yrha6XkFK+DIhCAFmIoXgwh+EuVl0WcosEJYKXjOd4ob3b+LX/6+
2xQIjwpUf5oV/SZHglEzLuUgjYPzvOnbPF6OQJqAtRgzRZc7XpnktMpboIAxauFlN81NdABL35Ye
mWDgdYfb+a265W+G5UEDfghAyICmAfIZgxiXZku/Rhm3wreF5hjAkg9RMllhKll5glf1kG7yjnOy
rfgJLB4YcYHEQ8+Zrb2lRiLkKB6ktlmoWyOJf6tN7plBdIS+FgTB23l7fV3poXX5XaHzBypHBQxp
yAhZoo+uFYuyi+LEjiJKfQjobP7juoVFgg2ZJ4IuOFBAUJY2IJxy+Q1DAGgrVfNFu3+pdyhEOPrD
vCl2sk1QWwp51pYf8MIaWzcDiNSYBD/HVJstf2i1VT3kt4pglc/a4/QCZS6HWHNlJbfhjzbm7P2l
pyrUUmmZGAMBKJuyg1NBN5qlnMw9qj6dC9lUSvygOQDfPqWBxa+QLhqEUD24sEcX9+zpUrVaOGfd
RAlNy6OBS+kkW5OdorZT2PU7bsdf4Y3o5G5/w1cVWhzcjG3652e2oylNzMCEr7o/YIj2mJPXbgg5
CeFiMRkjzPZTZCEqwDDbQ6IaOBvjI0p+gpPTlnvZCsLX63HKc4j+ljOHAhATh9Df7u282WfVgUDd
Iee8EBb5LbtgTP7V9jHElWmAQALqIXNv/d3HaKOPvKPUh7yn5mJrMx+P2XdF1uZj/m1MePOLoyD9
uv7BFvfq5d/P1qHQ75sHSYFAUZUCpt6E4JCsS/O1CfTZ8suAJxvHWR/2BhCDgYBgAUexLkDdLFMt
0Li6fsXTi1gMljBrxKo4CzVQ4GBTpZtYfZkMB/0P80ABgc1L79Y34IBzit24BWctCPpH7Kx4kx4D
DGEMB7LlDtFydoDGJi9joSZ1/P1ryFeKmfEP/4vST6FkCkhHdRzflI8WZAnc197a6iKdAMceVNiw
x5j9naZh1wPUAvjUBG70JNt0WuNlmNsVFJ7K+eq2QKERGQzAHLrIDpIbENNTZ/S77PGjd9KWgt3w
8MNKx7glKPs7b2ssKiF0kSGXRMEjhD7amfp83vVTK874rOkOVOyZ2/3IURPPwXOl/Gw+tSc0N48x
Gtf1Rn5NfheOrFhRaHFXd5FqMz+DWd1B6oZyKPEzaJVenO3hoToJbudB1xEEu+WGh+VeOxLO3WYu
jKkyYhDi4MIg7THMSowq8fDwi4Yx+2WZuCnjSIkxb0O1HrK3MbWjG9NC847e+5j8RsvyOP5UPHHL
Q1kxnNRIYJhvydwVLakLTAniW4LdHkznDbAz4MPKUMzrHP+DHOuT+lpxsqe1TXL+PZk7oxjjlrSl
gps+nHYNZJJ9WbNLKbbzbnf9sOWtHHNziCVU5xsJKycbAppkez39S2K95Qdk7gs5FwJj0guqFeBv
Mlc6lOAHQaoEhnTM6v8WMeIUOCT0rjtG/9aLBFRFhV9Dhg1kH+gl2Wq/AC7wURbhWO+1u9z7DxEE
2fKwYvT7MGYo3BqM9LTWA3jM5e0OWlfBlLMut/N6H7SaE2e/TOMJr8X9nN7lAo+TbeWyQj6t4OlA
qYcxJH5pzsxALCU0EMqsYqHYVKSE8hsRintzTng8IYteIwL/whazqZNO60EkjQTJ+BU9vNTH6G0E
6j910Ktxi33s0Y5NNB3QY0sck99XXYlMiN1JYGgAwzcto1+62pXhNHUGXmbzB7jIn8znrrB9p94K
4M3FNORYWVNrcXc7282lTpsonJkqgAqYlGasCslYDSkGg21xH22FdzqXBmF0u7mL73lAYrK2mGe2
2MKnVoVJLRgENXu7Jla6E12oazvkNYFrECo5aU/kdfBmF+3yz/oze82AsdSd8c7gA0DWPrZJGcFx
ddGrmTlwZN9PdSC8chtJ8XuS9D8FjTO7tEw40BtQCP5+Cs5YEFSEiZqYY1mCgQCybVmLcTHTVYP3
UC+POmjTrm/+pTsXxr672Gc5tzzLVQyALyaTpSSzhUy672Y55RhZSS+wFYEIwHQaPAOfyGWENvWo
CAKyYcSKDJIWSz+EIMSgNKzmV/uLP9a3siMvDTI7su4EOQMNHA2Y2RvQSKLNJX8jWM1GB43mlgqz
C18DYOk+2i2FU56GZ96Bt7KOVMgHRH3ooMF95h5uEjQQsh44Y0kEgeiAWxCkaekIpXv/KIiNc30h
V25f1OzPzDG3r1BnqSTHKXW5xzh2Y2NnNIrlA94/ONOx8LrGxjAJz8uVAIKGFW2GgNmCAvWYpZVj
Jc8S8JTOiB+5fiY5r5+/GFbRMKyAhgR6kMBkLGFsg16IMpI0iLndZzeUhqHYKHeKVR2rHe23CA6X
w3d5V1GLQDWjkAiiEBblNfV6NE4RdFsaN3qYParc0t7uontjJ90HT4BRgAbNCW6Nh+truPItUbzE
tgddEsgxWWoaSZulWMaZYpP5NVQ/47TlBMkyW4JfaD+ihgjIlMI2W2rQrNUqKXMYqNx2nD1MzdsT
Sd02/bjuytqWvzDFpEupL+fJNGLRRlyIFLRt2rUrb0aXvif4O34t/C/sMddRERRTRhQcMdqJYnam
U/YrhBKlcBqBc8xdKCqeeJWuZeKEr2lANUvGgwkEScxVoDU53lJUIUIOf0j9vh+lN8V8mIsvX81t
KdWOJa82uZjzxVZAswzKpbTKTfXjLneb2vl1VU4EJ3VoabWnfA2bygYRoPZbeui38sZ40W67nawA
3GXz5rdWzrML28wBY/YYNyC1ktlR1iUnNfGNw1SN430g1JD6iEQT06m0hnk9kJZX/6XHzEeufC3v
2tmHx0ICAZtTHoKqRPj9fzPCBGtHfJKRHEYa7Ae1l18KFQQlocSBzCx9oT0z8GnhXkdtku0T6Lmg
zFoXoA+S1R0ye+2YDfMvkgOX+7f+QEEGBwnSQtoMZ8ugRAih+z0IiQ0Y6S5KjnEjOpLxed3I8jAB
alQB9hYU1SIIIJhLPQrASmhMMvhwkKc09WeXl1YDdo1S5YzhLo9F4FQBZaJILtDSL4sTajCDe5Ue
i9CyFDuMu0wYJbjuzXIzXxhZQD1aYUxCWnRSNv4+hwBesiMeJXO5bmblnIIdiFeKOH9BUsOSbIMo
tUNmDTvpMbsxm516pNKPJgRsyeSVmmWAgy8/6SUnIlYyIthFZQczJ5QqjO12S9rQGgSslUgPwEJi
ycY2uUEDCWm0AvofAJmOmiXZwhem8QV7sLa8HJD7A5g9FgGWN4JBk/4A/77e1Q7w6OBqtSgLEQap
dxMU0YKdgNHm4YiHksdLVFbSiMsvwNwQXa9lkBrAF6Clnmhbh5aPiRvhRKVF6LtsOvCKPcs0AqMN
yHfx3tWgVc/ik6ccfKpJZKB7W1B6seS2D0M3Ryci7Ag4eQtHq+fN9fhaHjG43aHri+EeZBGLcYox
Ueq4iGEybwxgxzBUMVSOQXpOIsEzwyxmCDEYMRn1Ai2BwhbBPZFHv9Ro4gTtysY3IboMoTOCL7iY
llKCiXRjmEDkIz2OCJVSVzkWVlaInpMQ1QCVE2Z6mNslEojmp9KE0n8z/KBJkVLMj02DBnXXv5dJ
fEtIzrkE1pw6N8l+OqXUAt8YQO1c/U7z0epQrP/rGADGG/12BQBYCI8zlRYVKGmwfFWg181vy1TF
wEJqBzwprlU3wIQD8SiwrUNi+TITmVpQghdzAAnp/o2gMltx8/6VGAPLAsT0qLbRksc9F0ElDe3j
3u6K6dVP1FfJ193I7zjrsRYCoBBAlo99Cq5X5hpDUxfj6kKD6knWQRNTGatbHyUVb5j1TwGNaUvI
9LduMBvOM3/tA+rga8RQBKpuCwU/Ze71QRMHyF7mbpPPFnTp/yEOzi0wkVYkktHoMzZpWpSgM2w2
TXMiCo/HZ3WZzvxgAqFMMtSISlhpK/1O9ZUHv+pBlj7OnO+1dn6bZ+6weKsgrhWMo8LQhDny2vLB
yACSIukBECAZ3WxhD0XHiH9t0PW/rFvSnANEoTrOU4giMPERRFpCRBlU7LUjASeRuWDBF765KXNX
fO4Ofz0hpl7ao3FzVpHpY8EIQZ4P0EerZ046mHY8lT9D3+CdfSuNAljCRACeudBiWLAHRXMcJloM
TvvBNm8zSG0JN9puBjHfoQXXgQRJlQx3pG4Vz9fPpwWuCBqvJubuZFPC/qHEopcuFnWfVX2A2mwD
EUTlvgQTlP/U+lmWezWR22ED7vRq8NTKjKYjUaY6dCMj70JHUlM9PSg+sYbK3I5a95aYvyflcYJk
5Zi8tVF1XzYbRX9X0oqYt+o0zvsgH5pDUKWF8vepHBzAaBOuWwz+oBZ46YbiS22EKtP33PJPsLy+
TD8iV8Azd8BV9VD+Eg8BqpDXv91yt1GbKCmh3ktQ42LO9hITqaCm79B8LG8ys7DyFGWRyr1uZHkk
wgjlO8EQlY6ZLcaxegTUSWzhWJokh4y8mEm0zeWnLvOKwevx9Lxubi0nNlFqob1OXFkLBeC+SDvQ
GQ6Q1cK8W3eTe5UNNJktnDBntw/3qc3bY2tn77lB5mT0tT7o4oRATShX7EqvHFMXON9wuVCgXD7z
iTkWCzXSemlAOY40JgGIQuqOeGIIuxmqrRxT696AGw9XGEqA39XzsxMDDE862je0bJTEFomPYcID
oa46g4o0RteRLi0erspABSQ6WFAHw04biKf2CHHIvXICYRl4AAvRdBm1qRUY8yAVg5/rIX0jQPOI
otKc2UMtEyTbKL6hvzA40CYLXpJb3r5atazh+4lUxnTJ6amPRZeZ4A7tRz3eRE1W4z+zcBM1Op4i
fWJswngEz9rMnapYrt7lZqN/frZ6siClSa+mIF2AeMw+08CLeVNHYcCjLaUBd3mPUSDWHw/JpZ2x
Il3UGQjI0D/FYAwfxy/F+OzanV717iiD7i8yt9fXc1khuDTJnCNzYdZiN0ngmp08aChsJDx98Aa1
pZFbI6aJ+sK77w0HvNLyLB7UivjjDO965LoPCogkQmcG9u4m/oJWBxQe8MQLPw13/CB/X6FCVRoa
zJDNosQybLG4J1lbGFOQ2424E0vdFdPcykNiX/+Wyy14aYVZvkwX5qCB7IyN4TrMWOfbcboVc/2v
n4+wYqhgi8NQBmRbmRUbMGNaTA0+YxeNtyGUFHMVUuByxxlcWnXmzAwT8/2sQgSKyoY0orBBUQxh
D7GmZvb+4ZudmaE/42xrKa0A0FKFbxYELwGdYcM7ZeaBTpb7F1UwTG4CUURzKfa1JcQxcNIhRS8J
77J5E05P153g/f3MwodGPI6kBELTJ/JNkkBrwIw5+3RlbBJ4IJSxMTGJFtJitFjz/dmEzE1r197s
qV4KzhXyOwEyt8YAzMyh11px6MIY41A3FOLYZqhhZ2NmRZBkLAfOlN9KeF1YYKK4MXHWlS3ciQN0
icuTFmu2wOP55Bmhbp4Fl5SAhZpQIwURrWkan8t0P5m8Z/bKEXrhChvCkR6oKZTVcWY+xhnwU6gM
avOhHB6uR5m8bOfTEICSpIzLd6kHPUNyKBVLhLFugHgnU8EcNRs30E//nLW3Upp2RBm9TgQyR1Jv
Jnm2E+UUTsQq4n5XQ18dSlIOuGp3kJ+/k/rEIlJoF5oI7bDhPg4xGVs2kEiXX7UEeoa1bOlgyohV
yWr6GTzW3JRyPchwIaBwDJg72+lKwREXQij9f0TgJCt2SpSmnyUMQeNpQ/nioatz/RuuR8QfmzTH
OIuIwtdSA7BvtEETxRoKw9FlYZNOBueMXsJTKHoPqTnUw5GuaCyYLgEz2wxCKHQrMCaElEV+z4Zd
e6ic5lhk3nyK93RuDXPy+lOJHjDnsFj9srSNSPNAyNYwiW1YYcpLIPBSFRJlP4Sj/uFDr+vjH74l
xXEgOaJsLfS+P/uWQznlY1LAxxmCtPpdOG/z+em6iZWUAaHxxwSzXKEQBmM3wYTkDxAEzJOt7/uo
jPugqKmSAaUmWeUt3WqIYJOhdUfpBdmZAGEsq5jQpTN027hv3hrktrNoRZ+JagMMP6dWCuBnlNh5
7Fz3drlsGFoB7h8deuiRgNv68oOOoQTJZkjDUQG7wjUFod9OisYF1dGPdpmHXZqh59nZuuGxkw9y
hPfptFHuhdsCM9aUid8dD7T/q298S7UTUB3cDlveSCnPQyZkyghcGkNWZHaRPqIDZkna8/VPuFy8
S9+YgAlGGUqLAQzEIEWbx/mg1oFT/h3FJR0ChBVal9EU8I0ucP+9kiu9JMJKlT424WSpMyTAPq97
snwLXNpgVskXhAoDTnhzdIMMxtRkEw+K3ZLwpplMKw0Dq5/D7dTz4BkrHxC7mXIaIFsG7RtzdCRa
htnJXk9tteuhi0OM8ji1MbFTM5Bfr3u43NzgjKTyXaCOpyclkwIMFAg8tICcqQE68tlNJJ+IPloD
ecjC5PG6rZVZBxiTMD2N5xUgSmxRphHiTo877Goq+fz99rhNTiamNoUN5QtVeC+OlUiHPUzFEB0V
0cW0tq9AG1MEJ5Fd+zX4Q7IsUezCGAKenZUKIRwjINgEYp6KqTKHRgaJRlRHauoYnSmSrPQWI3cK
JOgyKwVEnwCnPseo/e/+vkJzaZmJ0L4Zg5HQxzYOk8e6qHK7zXuDcyZy/WOOjCEv5KYZgRVs3MEN
wa7RTHtIlSWb1hU2zSN4i+N7QI/BTvP3c8vUP0w0AaCL1hNbYpPqUMDbB1+2zoLHqJgtMxgsM0s8
uRCerofnarScmaJ/fnYkK6EvGkaJ6IQMejBmnpbzUuFVC5grwpSbSOWNmH0NrpWqVRt8Rtk/FcWb
pvy47sHqOqFFBxgEcoEl5L7RsqIW9e91MnFAPRG32cS5ZeoW5Ct1l3auIXupK1aMeV8OoeraoYVV
AipeplJebCYS+n0USD1sq/4m7k4JaZwmnuzrHq59wXMjzNXiT+LUoCCZ2hO2stlplq4GznUT3xMM
zNUMQnGodJiAGSrodV3GATQoa10cJjDDpsJ9UMZ7sW5+m0p8MDqQ0QbDT3QlT7kcviaDwZngWP2G
FF2CRi7mUdg3ciMWfZrU5mT34VRahTBvRCW/G6SA0yPi2WGelqEop2MwZxid7aDIZ4iQESWbJuVV
m1ZX68wd5kuqg1/2fRnNNiqgqVA7vqxw4mHFEbBkUEoESvWG98vlWpFRQvWxLVK7Al2kkZVQUZXs
OO04ZtZurnM7LFYTM1xyYCqgIxg9CYO5L+IJxasq2CvQyZbfcP4N5Z73gFhp5EFj4Y9zrE6TJqhV
1Rplamv3kpffzUjV4lswkWxEL3lF26Q9mA6vS7mC1Lw0yoTGkKtyno0wSh9NaKrVr8k+vJ0wjLIF
OsWCIvl2BIvBD3Gb7wOPNzu3khbDZYgEo59CH23MRZMWQdfrJtYz+/Lbo9DUbtPeKmXhSXnj8mhU
V/pr1Nc/1pjTpCvHKjbrPEXLUreGt2q2FZsOCoaOeBfeSs+opmP+OY0wFwni3COlKskMYFd5l/ja
uX3xQ5gwbusIALY0S5E/jA7Um5353Y8PuF73LeZAQSN5qj/bYP8PR/a52W8k/dmNN1OJ7irC1w7m
EwCfdq/0ltzw1AdWTgGspImOC4b50BtmWnFFWhhF4cM5LYTqaKs9ZJLwcv3MXlZ/sJAYFkFJG02R
BQQwaoxMnTqYCP35Vc9nJ4rJJgv9fRJWnOLFmjfQ+sSoDZW6XTQzS0NIJaSx4JwYwp2YiV/AOuW8
42bNn3Mj9EecLQwYp0fDLw0Qg7vK/pujNnbMzCrfeyh2yGg4k9bKTw24NXkdrFX3cOeB0AwsCsia
Ly1XM0TDixycKDM5qiCim4PP60u1dmKjdIaE7nv2it3hUhcbAnTNAePPN7qG9Lg96jNvim/16JQh
aULfNgBRsXd4qyjpRJIUd7g3IWFtoPKlA9huj0DCZl6AZOiVt4nXHftjklkzSSsivQ6S1E6z2Eu7
uyCXrGL+lwvv3DH6K84jA4sDgAEmVpMoC6wq6mJLbKNNCLV59/pCrcYg9DwMyjqEuj0TCaD9MfRY
xUJVciB59aQH0Cc0/G2NOhRe84PsXbf3vfJM3oVyGUaZoHeISSmWdbGvNHMMjP/PJtPXpxgASeIQ
t9oEG/JRqC7Qw7IIRpn/jdLpesScWWfughlvjNaIKLIVT7ggd2rN7WXMfQIg5hJvDG4b6NJxUdOr
2+3MKvORJaLIfZrBqh9CPrgHVDzYcT4rxwQLfieSJvRGih1dg+ohAJtoDbbwW7oVRre1u9BKT+O/
nJF/vGIB8AWJUjHvsPvkUrR6CXOJUcSLllW3dMyhYfCRyocxGyGtUb0TBByR5qP+Qsnw0PjZKreG
Fd2B49cxdzy5O55Bul/Odl7cgVBpCKUZB9fo1lWI+4Xj05K5Bkw8YCxCLdekVFHs3LumTGkABmfw
Nv0CcTQmjoFOih1lsJofxSnYtCXt6990ILkEnMd/qIV/qQ1iVoayKWvATaCudunk0FWK1pMmsQeM
kM7a/ZSWnGNl7TOiRgLMEG4BKh14aUEMyVCKNUE4KvFTFgY3kSpxviPPBLOVJ0GHOFkkgdcLj4LM
fMAIFGdP0eBijyoFVSyVzhhh9od52BRVKXalmuEzIV+DcMmWVnzaLZW5SO5k13iHwJxz3Sahv/qa
Ter1WfxlJQk65GsAOYMVeDJtcMCFT8E2RHT8ohqELfSL+62AatoEIpVyAxp7DFO788+itPLMkgIM
/fGmQVYjVgXWjOo/rvAhyFGblK2WgNrIM/aUlKB7AIz35htDb7eWDLaNXeGVG5JZgYMjfXP9o6yt
NCWn0zFviHI9ywlUgqg3LeiG8Ut9G0n+vpejz+sm1pYahViAwSDSs5yurRMStXobpbYvB/u8nL3O
SI6gk+OF1LKvCPT1mR3meAH3XhWk7ZQAVxFshcYOkjsTLAQ0XemxwP/w4cBASttjOtod7OVe910k
yQ1OzzwrrGy8kWSOAXpxsdGK9okK6SEgXhZtFABRgnBq2v+4I2+ptKPiJR4PJrIagN8eoGSjmXjL
Xe4KEF4pTZ/WdCcOLpXjHA9UVaE5PYBoEtIjBQgcTOCc7ZLLO7JaFDizbYqXtgVNDkuT2qaEAIJk
q8jHf5TubNcYvSpKZ3jn7TcaBOxX1ZEkQWSNVkXZ41nrhBmVZgUWyW+tOvYoMg+ktuKYU4da21fn
dpgiQIlBrqoXYWeuZMxyNU7WtLw3Dj0jGV/wisIUo4S7TgEs8PLrRUBDtKIGPr3aQfsh2ko4u6Cw
fUqeaJWBz6RCL5aFPZReAf4HM+Ki+aCbmSmi1Y3MOfctowktpfV6SAdq4dtcvf3loYFmM+AlOC8g
MAVaNnqonJ3VE6W7an3YioSjXyi2oICSmnxcN7JMWWGFVnoxkI9m0eIWiiZMWRUqrEjTwc/7PYhj
HT/UPFl8rWYUYZWbQCGWGGIcUM4sX7yNZAjCaaJ7/XcsggU/A+03MAmiWIVWN7OQppIWupSOwLf5
UHmaZIwvmNZ1E4u1w3MUQFyc8KBQoIqxl9+zq2dAckXksGOQWVXh4TJya532aENn6DjZ62KTMcaY
9MGo1U6oCF74SaK3400apsGLIOp6ui/rwBzsIBpS8W+PS9jEoxtZF6oX0oIrd6iJFhnouH3TyWZ7
yi0SbvnPjcVlBjNg+sCVCSz6ciYhMVtANowQ5bVwdBJT2MWVbstT51xfrrUviKqaBHVDDTUZts9n
+gGpSI7jQ0s/R/DMmMVLnm/VrOG8bVYij6BUiJYiepcGpBovwwI97BDcmFpsG0ayVRPjpktSTnAv
S3P4ZMAhohugUAEudkCmzvAoNWXYIBvzlnzVT/p/qBz3hWz7t6pNtulnd+DVQVc9w9MGlQvc0Qvy
bVUVRMx19LGdytIzxPIeM338ur5I6yawX1GHoR1g5uORpkVjvUCYEy38qAX0uyBKydm3a4EAshyC
zIwOfrIzMGk0RkOpIRDU/jGLQE+GVnmZ7f1q/CdDGLIBDQjKIyzEvCcFkFH0kYtEdSdNyH01bTfJ
jdVGvOb8uk9/TDHHQ9smFSlCMbFbs7O6tHgp+s+EDPdhxKvFrVrC+IuIRhBeGuw2SoXEl0wfN2RZ
GdtAjDAuO5nvNWmfkW9xttLayYCH9H9tMTe+UgnClAE6DhIOqFAN02Or+g9EMDnn3KpLVIWSgmvR
YmOCzqiaRmpBqm5nphFZGbi5U025E5T2aZBAJfrXEY5RTbwy0TumU0SMsapQyNTJCIoua7ez2thE
4gHIVzaRDI4biowEqddCAaKcyjw0SYC7ovwq4o8058XAEvMB2gTgCSTAZxSa9TEv8jkCcAwHE1K+
DmpSstdD7C1KNrqI55X2MbsSuFY90bd55cy1g4/qDVKwH8bXFmhyc5SmEIkHNDuB55qP8658VCU7
9NANsSRbcv0DCjsJn2puJRJhF1IKYNCVl8DvXKh0JSOw25HAnc3XKXwQZ55m0UocXhhhNnGTJEgf
iI8KlVk/RZOy1dPkVa3Lm64J99ejkNCtc5F4akgCzxxiniiqXirJWGCISNlAY1S+lSRQnw5u9WB6
wHH1nm4rt+GN8WJgiM8FYaStPQtOwjkgVwL1/EewoEA/MEitmRhri3CVzcDPNzyxF866seP9UMHo
RDD2oZk2NOlsDfh/TJWCGuptquOo4extzgKytIg+3kG4OWPAn2rjU4CGa6U0uzmBMgYES64v4Fqe
jcclxpQNCdRMC1GGYEjk3q/REtVvtb1iZ27shQ5oxo+ULSgChRZvQm/tU2JPQ78ZjPt4q9A/P3s+
iE0hBEOtotSjQtMxfhJADxhzp5bWPiHBVA00BYCqRWpzaaXDA6wRKkxHyb0kWLkoPptjdALruInJ
QDXiBOC6NeS4uJ9Rq2H5HGS5MIx4gk9Z86AVkMAbH7q4A/PS3860Y7eBOMQALg9NJoxxXHo1iaGQ
lPSJ7BdojcgvAYXVgM/pekysbadzK9TbsxUaFDnR/RjnB6Qz3sYOA+eKMdWcGF8NAwCRKMMR2qfs
ZRlXjV72GJUHecBOmE27Hx6i/vd1R1ZeVgoekP+1QR09c0TxU6AkSzgyQxiuzDZDDI0c/yVpxG2q
ONdt8fxhlsYw8qqO6FhjgDJ2N29HcV+nDee45RlhVkZOU6CMZNSXMfvtEOVVoGPKjclZmtX1P/ts
zINULxQBYntYmi51lBAsEhC2vf6xVvfLmQXmhhr7thnqnEZYcVfGybYSNl2s77Ph53U7vABgToG8
NOK6yozUJkLrKan2FfoNCBH8DpN2ZQ3ZMZw91y2urZCsgtsHA04Yj2fPnVZAiwPtRMxw9RivCJ5T
ZZNHEmeB1j4figX/aWID1sAsUEqkrJ8aFWe2PB6lPnIiP3JyE4hMXgq46s6ZJWahIICRxdVALZHa
VWd5002HWeCJP/GsMMuUtfKE+RB8NKP4SIb3XtatplD/ZWX+uMImCbNZ64VgwpUuv9MzyS77Y50+
XF99zsIs0gTfDJq6RHpnhsQbws7TgnpfBZ1VgYTyuqm1TXoWA2yOECemVoYdTM3A1AzFcS7/5RjA
1Bm9o5GuLgD6pJ0a3a+wKkMdOVUjWaTfXPdhfd3/WKCf8+x8nkTfqHrqg2+IdukfGtO3QLdy3cj6
h/pjhNksczxiFHKAG2O105qfeS9zVmLdCwi0YuibvpPkSy86FYdypfQ4ZDTRltVtn5r2OO7+wQud
9oHQXMRYF/NSin3FGLsE0VuGohVoD4XPI4xZ/U5nFsilG71eDkKU4TsFFai12pMcba+7sJy+Q/YC
5sb/+sB8KCHsk0wtMN+KMuNNf6x+avv41fgpbf1XfDE7oiycWm+JT8qBT8O/ujXPjFP3z2LN1FIp
D+lJZuaiJZIS0kGBpw5QiEl4SMrVgDgzRf/8zJQqRHUQ5fiSc50kVlRrX5rWdnZa8xjb15dMhcwZ
eusgeWPOzaoaY6GhE9FRfZNEk9eOMm/N6Jqw7ztUNP7HBDsbOshhbvqxRNcMyrSbaFvs/Z2MIc3J
qe//FwyOPHtMnPczwQNB7ehsk7+hPVffkR8ikPxTGGr1zpvAX4Jev2Pyj39M1ItZX8T62GCw6dj9
hMAAEEqTVzzJbmnzFXfX0pHzj8lsAKQcwGekWK98gFZ1nH/G7QD4DajEx6pJLDGSHq9vudVIpA87
MJiii8zivaoeCgpGDYNqNlhtWjjZFFi+H7nXzdA4WwQJhEIpMw5qRexAGlhCSokI9HASNCB5I/VX
nRpvTVE/znW4E2Rl2poSWHmk6vm64WWXki4fmJhRzUX1ejEoM2qDpAMsgQfRRGzQrLm+GLlj1G3n
0j8pZeoO/WDh1XbKxMhSlZ/DWHsCNx9bW1dcksj6wH27JE/PO1PNQKsAsRtMUlt6KeQQqB4dkDs9
z4N4bNLsb1uYcBsoc/wLqBiYQJmNLxqQg49pGSnU86PY+gdISnrXP+1a6KA+T1teoPZaYFP0EMxD
WomNWJM7c36X0fQ1eBX01TIc5AaxJ2TKAsTeaoUaD6oawkjjpk+QlS9aD6pOyb3gUuG/TKGAjj51
q0f+Xly9jSD8hwc1AgedU+aUJkI0dAWFdPw/0q5rx25dS36RAOXwqrBT5253cL8IjlSWKEoUxa+f
oi8Gt7e20Bp7Hgwc+ABemxS5uEKtquzafrB+gNYpqg/NTg5gT8E4SRuE8re9cw/Vw/RqFeHWuMza
mflofhH7eH4+6yANUJE1PY4YaGHaBBaO28KlsXS2Iq21l+KjNfVrPjxJY2W4HKAyRFotj405GbWt
fH7LwiJToLpV+jSDDxj0/j7NIVnX2RtHcsvE4tTbVuex0cAipnZ+7lr2WNlgY/mHY49xceBh0NtD
Xf18o2qIsBtNq6KgAJmv7tYQFnQBV64jgWqFjP/aGp4e9BLRpVIDwYvPYnXtWOUMxTejNZ8wsnI7
GtqdCOiGmZXYB2gEA01EOCc07hdHvSyCnGY2GhNuBpYX98bkNEzHL6Ct3H++npUv5ChaQ/BHIHG4
wI+7YzZPaYGqG5Hzo6axhxxkXH9tQjUN0DNC7/ByMlZrMGQ2F+h7yEG/KtP5tp71jSrbWk0UNkBb
Y6HjdskDxAmzMQMLUlsnTJ1Q6WFQP9G+iZO5Ax0acABZSHZbEMxLtM+foVgE+Eod0TCXHZ2yLyUy
e6JCn/5Y89gCVCQNURkd94rVmX6Z4mmXX49xc+u5+Pu4biAT9/fnH9Pw6F+BhwsgwCWtwJTmw9T1
iPfMHuoK1bfZc+K834I8rDwuZ1YWUZeVVe2Ua8DQGvSG6HrktT8C5iWfnxTlcRZRyZmRxVUWhT7p
poCRYACH1ND3EQN0IARh8ZUV5JEp6pPXNxs+ajWgBGrXwmw/5EBQET53ILygLar3f540oBAOdUJ/
oaEVBXu6q0i0BXX70yFbLNIGLb7CjwAofHG1wVXQFrmP1scU0ZfgMCbWrj6wZ/Keg/X/2tvLlxFE
um2sh9mpfi1OW4S6qw2gjz9g8Y5RWQCqk2F4jM0CC5zncpZxMJEJkhUlCV4mX5juHrAS+dQP4/g+
M5/USVc040Mmvb0t8qgH1DEacs9+HqGxFaBY54giqitBocY0u6QN+UQdigExnltH3nYsSAaXBVuD
FVunUnm3D49kUXIimMC1N3ORAt8Jgt0wY3b6ZnnS3hgoXXn+MQSA6QMoVaOZszwmg67L0athCzHl
V7/Xd0AyAfmDyQ0gtzLPePn8LqwtDX0JNdSDUW4EXOdL83rdb5gCJjvEiRixUP98qLKtNsiK+0fJ
E5hICIOayEgXyVvO5g7BKKLxznlUJPDdMG/UWlZesjMLC8cxyMLOpAMeJIEsvmveWRFO1q/O3joK
hvqpi3sFQ/gy6FIBubRMrVvpS5DVwBmnGWOhHZC71pu+Uq99LXs7IRYFSVxftei+8JNWIqvqGm+r
xLeyWHAxBYAYAWWiwITnHy0zICswGxBiyYL+51i7v2uq87Av/Ae9Ztrf7+yZscU9riFyIwaCAzlb
/RRKD3j8xtKeO40+52067v76PCLcgbCq4nO/HIV0yOyB4gKhnD0OIccNzzAiUmkvn1tZOY/qMBo4
iUiVLigSWCsHt0HLLHK6+jsRxrNeet8+N3E52POfA/+/Nv4MXH9wGkPncsD7cLO0g6yi9gqzDRht
CL6DINbBUNvBeaCYO3xpn6qbrU7q5YjnwvbivlmTjwKCBufPEn8v4ya2ANKFRN47aTEVVvzsdvkE
yQ0bSHmk/ghkgbz+MTVH7b582hroXfEwH/f6z7v4YR9kg55howHPUwNtZc6Yus4gytT6G8d0LePH
YAwYAFAH9fBZF57MyqA76ecAHPTxBGZIpbGKbPFKzSo3Sf60JYy9coTOzC3Smkbzp0JX+IaxAOGw
+csoNwCZazkwtB3BeqqI+fWLIp43jh7AkcgBFN1lcQ1KlNAD1Jsk+d598vbTNQW0fOvZXgtx8frA
JniZwfC3RBeKAcUU1hYINgMANmoWsohCL+yHO0KPyfutuPe3YpWVE4I5AzRjLVx6FIEXp5UOg9mn
HjwM8Jmh0bzbaF7bw+vn93GlFAUjeFRVqqN6y+c+U+dlUPgFBvsGPulhxVMMYbpWTCREzcdu57vm
nS+Dd33aYh1YOyioZABPCcZEsEAuVldSzwCoETAvMlRfPF3EmelsNebXoj3oZYKmWUFcL8VmDCEH
akx/5tdnPxraECVlL2aJiNtH71CfyEN35V5Pb0EWWRRKc0oXacvrrC4UkFRdCfmBmGCxw7acHE2D
gF40dc2h1kC7kbOHzz/iWhCNCTe8ewpaCRDH4pJ3ANmm1gzHrZ+G6/8Minm3zp4d6Z0Wb4HB1D+2
eOrPjC2uuJ7WplVl8FzS1IC42bfpTcp5OIzfR/3x84WtXQEU0xD1mZCvvdQj1Eti1wx9b1/cOeR9
cL9w9x966yDEtxHqISvAfywOojVlGas7ZHC2NdQgJqw08r2xzEEPcXaqPtJzx9oSiF5ZF4bdFNIW
qN5LMEfpmyzLR9jMuzycgK0IMnAe0/3f7h5A1y6ICRWHiI1Cw/ndrquaNSA9RbF3rBNA+ELe9hHR
6vhzMyu+UQE4FWkUwIGYWlrsIC+rmbdqwEF/gIhjHlZfjdfgVj7w3/1L9yj286He8Forrxoyfoxt
AMZmgUp8OelDdMFKl2Jp9l7Xkh4wyCx2Y+OkOTskjcl2O2zVogXmApWAoHC9vGIz+DdV4xJDUnmY
gysXw5h31mPxYkSgEXz+B2I2FzVkBWiHapWv3Nf5x7OY1A0xjZi4pvduCVmKttn6bpe+HyaAw1by
gsi9l1OzXiURRTZcEQsET/OcyDY0I6QhSitOKdw4NzJqymPQg35OD7c94+UtOLe/CKHHnIA70Mkx
52Bb8dC+MUxVV5JvRUCXDvjczMI5omw8m5qAGdWSM677AbFeu1cdVIgYfh3vQJ+w9XSvmlQoOjyo
qIouMxGrNYiGBrRykRS9KogncpZ8fuvU5px7YaxKzRQhqMP3W06dFni5jcbHsCW66GEOgZ5iPtbt
rRQbxb21j4SeCQaYwKunHpjzcwgAYEULAjtN1kU9cWK3vK6aauMjrW0YhpwxIIgeCvz84hvJoGED
hBVwnwsMrdo/NURan++XubZhNuQo1HgoUIfLMSytLwIzG2BiiHnMHpF+oHeRlKdeD4s7fiB7ccrv
ayh32wcjgYD2FM6hHjonMy6fts7H6m9B+Qk1Q9CI4SU431RUZFA1HBATaP430JaGdufgqIxhhvHu
z5e9bglNRtRnzctSNkqT7ZCRGimdt+fQADPJrwF9onLc0vNddZAKWwX5HIwUAa59viZmZU4P2hVV
BEZM3scIIhUj0gxmASXhi4GFrQHItaOpOtGqQAO+p6WLbDNrpnyARZ2xq9baV3qx78GQ+/kOrloB
jRlQqgjeLpCxGOwAQ4mLu+zRKSyMJ4jQhkPw99AElOj/a2WZFtOSNVWTwQrkH2PDvsrQyft8HWtX
DFkEJDDApoTFLM5cJYNgKjRaRlUqY2xo1Fne7nMTK8m9gdpL4Cj6cCgcXZwBsKWWWY4XpXvDe9If
rRj8STv7mIMq8L55BcFvnB30g7Bj83HDtDpeS3+opJzBu4gDcQH4CerOt/oAEQFN6hcHCf6pgh4d
OTbGXtu7h2af7Tcsqhf40iJSMwwaobCwLHnNUy0xQId3Zayv9MnWonoaf3pedyR4risqQ9YzD1OJ
5kMhJFAEWwha9cEu7UNK0EQ51MdwxPmFG0HXXXZzWkRaweKimZM6/+GD1NizH4jXx5+vdi1WcBH2
INRSmKQlMsJDkiWcATGeC7FHJseYejt/Qi7cjmHR3wtBomneQlOu9JxxnsCpoHi58Nr9ye8+FEkw
I9miY48bXlz7XSTGyP7Nj+iz7MBwgNfoCpx190Yfavv8R3EaD9bx80Wv7vAH8+b5DvtCm/wuwxcm
pDpoDVpbAo1tt9qZtYdu0oa1NUfzcbELB9obIjMrG4utpAj1+SvUenZM/DVnEOLKj1aUm/i4peBC
auwWVmr7VEMFqgGDmbWhVGCuXsYPG6eW+sFIalm18CoYmSJ3r82gg+gwJTEc2BuSka/lnlx7Cb/q
wRdq3EBi4hmA6QHH6vD559vaUPU2fvgVdsU0khX4FTPq6rPhhKxswj4INq7GSkVKbakCRaD+fclV
NBY56TQMTanIIg8VyZQRl6f62UuagwRvevlmHxS5+OerWym5gz0XU9aIIBBmXmB5wDhSIg/C/WdJ
8MNOxGEIhz5sj22c7/jXz42tbeVHW4utNKWcxWwg+yHW11H3w7pkkdZvZSSr5+ajmYVL07sudTOK
LzbsRlD00mj6DbZXbzfeaBHZ50f7Lr3uE5m4V1ZUgFrhFuMc/4eSzUo9BVsLuJCapIeyw7Kr26Of
bbAK79jw1mGyd69YJDhkWMTO25uxfgBw9fP9XY2eUIhDzqDEYe1lFQKwm9RiLZ4vIP3D2RqeW9km
GJ6KuWdGZeGHHZmPmZHHop1DjG+FwuyvMO60FSQol7Z8VEAzjecbjItAwS1urjYwT3Cu0txyfptF
9tagVh8OHZr4OGmOkf9OPXlDneqLMF5KozhqICZH/hra47jX0SwDWXUoiiySVh5BUSKa2+B64I/S
fm/1n2hhHwxrjEr3d5fXyaRDV9X1wiBgceuzDhKfelwOIEvu51gQBOHCjKbmwSqbXdN8c7l2sEQb
To3cf779yul9turF8Q4sAJJZEehRaaRRml9rRZ38tQVUABGYoNWNmucy+tKHoW+NFBUfFe5PBg01
MW04hJVFIPhBk0iNIwMbtrg84GrytZogwOvpTZG+p+YW1kHtwmKXMF2PASEHgRbmUBdnQw/AEzsK
DIl3jXPtgGJCIen9X4CqbZzCdUNKSx6oGJB6LV5CAhnOytSQHjGKtjx0zrJwLKafGONow9H1/iHC
x7r+a05t7Id3gvsQuZ1HTInl83Qt3O7BY2QHx7pxBFamdzGxi540CCPBgHmhY1D5UpMgQSsj6650
Q/thAncTi8Adi/bsowXmlkfnZXjeyjVXzSqiB/gQxImoGpwvr5JmRagas+YQlS9+mqAPgyBJbO2b
b6DHPbhX9d1WF2itJAiWQGif4UVEGWt5Frk5MdpW2X+SQdV1mlXbKY/KLxjBz2MSZ9dbr/1KsHZm
clGWHhtvTi2/QwLgz7FWPXSFkVTek6+qrFuV1bUDiolCQJ1QTEB0uijOcQyIekMKFPQoyi9TlgPI
i6SwRTA6/H35BbR/Af6AXlS1Zc8/njSzzmrUpXZSHs8UkrHQ/gkq/g++46OZhQM0y0EvageU7QHm
b5oKrdluA8CxFq4o9QIH0/5wUtCqO19JkdOcaOqFK478eoQ43Q8VvYMC4l/iPvV2o3QKSqFL1Q6w
N3INivG4Z3R+s6R3bA3jB9TbNniz1/wtpFZQwocIFABMi3uFB5qarKYYygNqLwRFws5ti60Wlvq+
S5/70cjCN8mRtYENmRVMe4xHQbqk9swQDLcbHnfVDJI4PE3wuvDw5x/HYcz2q1Tlspn1nBbDo92D
rTHwtnS/1CVcLgd8D4EBYWpXqSKe25nAnZ0hVC6iXgCgVDemCdJ2MUeNNn8t9Oqx9CqSkCbdmGla
u68exqch760A4Ev0kBT2mAcMy0sD/X5wslcU3xKjcr4xkSafP/RrO+lBBwQBFDqbiObOV5h1E7XB
11uASaeJgulXj0GFfItTc3U9/zWynDLJs8ypXQVQJZB1vaLu2F5PqUuHkAG/H3kNxvo/X9WKQQsI
AsDnQaEBOu7ldyPckloB1EaXFZHHjS+oAt6LcXqvq+rX35uybYxr41Oh4Lz0rY0xadrUaEWUA5+b
9EIezKEFhWJT6HvEyBtJt/oc5wcS5TCAlwFeRZ/sojur+3kgNcMBXsHQ4xlDERl8rU30Q1ewsGsT
MwtCq3r5fImXngNGIdKt2DXRc78oXJrSHg1QRkZlCj3hkMx+F9eQaX783MzlRzs3o2L9D3FNg3nB
kYL4OmpLf9fKfdGPER+rMCs3fPvqevDK42MpPZflmR98F3Kq6NMqfd1u/kmrr58vZCUfw0oUmTcG
hMHesgwn6jkIyqLtMVi/t3bzDWIJ4BVAgYJUcNizg75Zjl3dOnA8wU2pJsvyvPukd1KtwhcimivR
OEUdSEZs5G1UuyI4osqXkY1qxapJHENXHUjYXcQUqHQFfkctkFhIwkOCUlAe8eJAmIFxZS/YUjFY
+WZgZMRtNlwP1YNlB3UOdDkwobRUpL0TGuj8g42rdekJMQ7zXwtLRsTA4Y1FCFStUpFeA7WzC3IZ
j93fcwfC04EjFx8KABblds+P+dgwo5MBMI72g8yBBaL7IHHAlqlm4NKrfLfl4VeCW2ByANaHI0Tr
+SJHRrGygCwHFuaE/kP7rTygnxghWYmJHfUgpM43MSSXW4mVgcHcA4Qfrbhls28A1VM+UMy+0ean
2T75qR0VW9Q0K2UsGEG9A/1EuKYLTkTbEkXKeywLxda94GG3c67aX1oy7sy36drd8XeleRBsRFEr
MP5zswsv1Zpm7XZTHQC7Qg5VXDwNT8UOL/XO78IgCW6qWyuiu+zUQk/ou/d1C9l1GZGcm1+8bDVG
nRtKsLXMLk42OHm07KdRPSNRO/piOAZ1vvGUrhS1zy0uQrogtSUAuNjn4GCe+HV131yrClN1x787
j/qxPPJv9L47tXfacSsvu8yRzk2rc/bhRXCNXtbS4iD+YVAB4lCTgM4vH+8nAcQ72xLuu3xblbUA
HUEcWoCSFgUJMdv14OiwlnmYy4AutOmDUgydXYR80SiLmwEhkjm4G7Hs6v38aHeRCWLU3/fyFp/U
e+qv09/lYbpp9/kNgMcP2PUm6W/w6G68UOqYnMcR52tdOKEWvfjBgBp2ZMh75t2X/XdWCND1WFFW
PvuFDBsmI5keBvZT2nrYm1s0i3/S+E9+wZKvYaZ+U4wmdrv+bf+GI3qqn+Ut9hlvScSftfgfRoGx
ZLCnwvl6QBgty0EFyKNG24GmpX8zJcrtkr21n+L/G4pupTR8bk09nx+OLmTNOr+alYLm3fgidiD1
25NdgWQyu9dfoL77BwAKAQQ7zo9oCU3X87F6GDfe6BUEMdq78MOKVgBTW8s8aU6DzDVnBT617VDO
fFfS+o0I54oO1k7zWcib8WSxL25HYsG1G18jN6hyfQmCH3qDORoeHBxpoGXWNSTM6l9m3yXUL0Ko
I4GcxIISd9ZtcOBcxhUKMY4SLDoFeCGXM3Otb44yz3UMG0/l9AjI8XTITI4RWA/Q53Fy/d3GVVgz
iKAJEixqxPgi2WrAQuu4HNW7Kg+tnw5JMgC6d4BSJxq4b6/Ymxs2t1CNuPEf/8EyCujoT4KEFgnE
wpdrudn7CDLweLy3LwTDqbUItQTUeGF/q++GZI6rU/601YhZcaqA8HnIL1GqNC60zmxmzl5m6DWE
DeanuUCqnptRZ7CEu8ERVGsbuezKg2VCBxK7i073ZdlBo/agD0IgYwnEI6tPNWrVRAC91fg7Qo+F
Rfafb+vq+gA/hicHEvNiSHHQVAIFOihMQ5bmi+72QxAWAFV9yVs7e5rcFkLESpdzSzBszaOZCvf8
v4YXD2VaBiO0KrCxU4QjhNmmF+eqAJqgCgUkX2WoH7Y+5UqcdWZx8T7Ok+thXKZooquysF4G23uJ
P9/LVQeCyRSMl6JopLK/czdWu/3kgieyxviD2Pl7MwliAPO9GOQNO5KYX429c2pYaIZaZMfiJMAA
+G+gZAC68C7DMSi4/jJmhoCvIzsByiqMdZNjzzpnj7r6Vv9+JQBQeGQ0PTBuh97WYjttR2uzVsyo
PHPk8541NJFW8+qQafqx9yuwUTtQMgru7VHbanNfpjeAe4NgQU0k2cCiLFwBH2eLAROi3mPEGGke
pvLn559yJSkFJR9qWIpRFCj25epIx7HwoEvxFuBL2glFVtr+AOchT4AZ2xxBuFwRgK5qwhS1U7Sa
l36clLwL6lqCoc+d9N+oZmXv3ArSv+8iASgMxwI5C9BgXPCkpnUxTVIJzXdpD+UBt/XtX4Mgw0bJ
4PKRUGZcFA3QeMGCFvdgrG2T5wj9o0HU/gvpKeZO83nOnHCu0vomp+WWZsbl3T63uMgzuN4FE+/B
va5reAwtmlaHAh9QPcN4rTbiwbWPhXuFD4YTCDqYxcl3y4kAmIZkfrRJloDEhIf2UD1/fgJXjViY
u4Yy9soBRDuOeaNrIGFrrIlH8zSlr1rqk41ndcuM+pQfIi8UVfNqshHaTlwbwlSzmush0Mz/52IW
yQJ1it7JkQdGk9vrN2gBWgeX1l/+YccQmaDOpyvA+uLUoaqY934zK4Fc3p9SSfk3n7Z0q1q6etRQ
NUKNz/ZR3luspa+bqW64A1Ftn+x1ICNvnK4CbsEUPz9fz+ot+mBokeloA5/Ru8QLidsE+en0oJnA
gvU6Rn0nkwcbd3b1IMCbmjbCfTRyFj61EjqfCMPuFay/q6UuQww6bqHa1o0gZ8ToAhTnlpAvblqk
sgscajLmVO5sixY7VNsDfSOUX7UD3ntwQfmITpbutE4JWDEGLEbX2mGI+xQNAgjID170159Izakh
bvIx8HGBbO7smU+DhNt20XLg6QRGzYw0N63Uhr1fgfbuc3MrR0/p1YPwAef7slDfCGTkvY5ldRX7
TaXI7jLNIEnLCd/YwC1LaoM/uIV+ED03VPon+zlLrLoCjBmzMyHJJvkPi0L0gGEz/LkE+vJypN6f
oX1fC5I24+9zrT9m0/j2+d6tHAkfBTbF/YTBmQuErDFrvPU8uCA5ArkZM50WeWQ0xpZOzZodNUSI
cRlMKV9gQaAxWhftMKF7TCZv7xsj3Yt0/P35YlbKeQ5Ak1BdACER+G+X4UlfGHY6aCDMgaTKHfCL
Y5If6L6OftA21NvQhtTPvRl2+62C2mW64MOorYAOIPm/CCBcHE538hFa5rTVDxNEOiBN2PX5jTbM
6Q3rU+PKNlKZfL7cS0+ohhMQTyB0UeHYwuV2c97VNUevv+stMiZALnV1aBmD/t31GCaK59KFP/7c
5uV3PLe58L6gQ3fr0jCQ8HE7Q4N2ONGebUApF+vCgoATUa1/gAzAYLwEb1hGrvVWb1lR22knp0Fm
OckpNigTx0zXt1DoizutrIFbGOElvh/4dZZzK2lQ1dqEonfkkhtzZAkbmqSY5w1Mg9qXD5UqWEH+
E6jzjzuGpHLxjrReowmjRNd3JGCP87Qy5LW318r2q9vabznFMNfob6FvLpeG5ByXGxLKAEddTIxR
vcFtbjoY9d0b0mT9Ljd6PZmJu/FKrhkCIRJeZYWVvtAhEVxwaqIHHEFkIPRbmogMaLhNtNcSTwEJ
AAit4WLrNgBFwNsvYhk8W40v04mCgCCF7o11K+rAu0Jy/t0rxj7RRz00x8q7EeZghKitpUcptlL0
xQ24+A2LmNrgnmz7DFOFZmMcqkb7YWbO31G3/ccEPpzi+bFQZVlc7FmxQ/ZUh4kA1D4BlY+9A6zU
X93kP0bgKAF5NGHhoufcNoZV1IHskY3sekqjwd+6WctixoWJxVaVKPozzUdjvhf612mqj07BAPNO
06cmd68d0dzzXC8P80i+AXz6mHrEuXatsd6lGf87v3XxU5b3ry1ce/SwWrC83gbafNI78+HzDV08
AjDhY8IKrUzk4HiElkPPhEwuc31Ir1v+VKJ6w+iJTu0QWVn5rRN9lTSp9/1zk/AeC7+ibsTHr6hO
64eIhJlUd6ah9KKKi7YJrXYwCxfqXj1J4TpLLR0iIFKqogqJAV0nkHVbcmLgthbIhq97u6H2zTAR
d0Dvi1UBWOyk8MI6ZePNGDDgVdhMg+rYVRV4gQJAL/ZSOO0YmSUYHcM+E1MVFporxDUKKvWr41R0
ivLKE8ELb0QmmrDkczqJkJYdxzguMkQyz2Fem00OTv+OlUUTVpm0JQ07tOnqOixozvQsDCZgdu5z
0VTlKyn7fLgiJhtQbu6cSQwirBw26Tz0SpCdsJCkztxXYSks4tGQOPUAbv3MLwywq1JP8qwK/aKh
Gg25bc4BD/GSsNIMBfrM3rHHzLB14KwlnGCEpQ80cCGhFpfXYW7rIw92NSXC/SVz6g9FZJftAAJc
t+QThCokUh8oKhvjfMh7o5mBi7JLI7/nkgwPozP52fvQlX17kJhKHaAkZ8FpaM44tFCuBLu9f9dI
1pCk4fko323cVPcIYG7jnSDUll53Iw36h6lw6iquQHhB7vJWa7UQMxrGDIYqTo0nVIRIkyBIrq8H
/M82qRybe3f6nBneC6Q3aGWHgVYVPAGjUPbcZ2qEBWVjVt85mimzry6vzScj96shHjRq2adcelUa
OSIwZKzXZV0eEfikxjEfB5fv4ACb7kth9qMTdQL0F7vUIe1PmwSdqCE51EzPnZPjxuFDlzmQCvga
0r+FpkOq74Sg0kgx9ydogwyOggqzCUeiDd57UbWCHydGClAtSoUWAceOnT26s+vgdwyoAL23YKvI
wQBckEr+BFZW82KUVbRHFB2yGQ9PDk1Ab7QNemXJXuMPWTBac6KXjCGG0Cf/6xQoL9SAjBBk6LK0
SWilXj2GnDVeup+0hv+wLAJxUZeGzpBd+1V+lNTVdnbamd9ToTnPqHaSeyYC+5aiRWPEBuhF7zDb
O5UQJM9r/QvX01JGAkUSJ6rKwbB/yWyqvjkknyWQ5cGu1xTM18cs8HuJxmQKHYXe+aqxgN0MmOkC
V1CASacn1PMCN7JT22l2nBVWFgqh5W9tnqdVOHu4MCHJtZHGxB/mKXbrsQOKvJ5xnDSrF5gYSMFp
DCDlXP3k3BVGVBHO8U6zZnpIM00ccI/dEfhRYqVR2Q9WXFU8IPusMQSaeiToH21Xjl3oorNphNSe
tTSu7AojxH7G3kfO7DrUEYSWQOi5pAq5C7RyyDybvEFA3gXFjN0Fd7qRmjd10zSvTUkb6zA2ffZk
+hW8oln8iVDqAoK7hj3TLw0bNWgzF1K7zgmVoLI2K4g0t50cMdFfahh0Nwo3i+Ar7Bfbrb23JhCd
/0zdrv+GGJgbBw+nD6kGagXujbCJKPcOVN+SmdvEiv1Mgf4oQEo/m6m1K8xrAq8Up/Y4vQqHSZLY
WS+dEI6lwBAEt/mT3pHcOTikTvGAZHWh76YgB/g4oq1LytirKq1IqEsKskerwOlCUvVaFo3MbtMH
4A9lFTcs4NAjzLN7bCGkmGRAsieWwdu+6AOBLy2trnvlYrSeMSc7PRiaXr7bhSRPErw5j7U+gaYk
c+vUizIT8iRhKR35KjgxvOuippycBARaDaDhurxJgn6wiz18TOOHVaGPbxiTdevryXS1pxaXgEc+
CUotnHuKOaGqw5WMRU/Megf+8AKYOq00nou00yzQhzjgvbCy2Tb2c1AUczgwya6FsKzXqlR042Cz
y6dfoFC37ONoiHl4IUVr4XRXpd/GZlcy+7Ybeg+DkFYzV0dt9meAVixKm7j2ufeSIqRsIoHxYNSt
WT6Vx9rVpmyHU6Tn1zjl3V1tevNVbrb8S1FAXWfPmOd9KTUJFR/HncoHCSRHFk4DYKNXnGlaG6Et
CPiEWQfU2mP4WK9jMLeBpbC1Ct055cQGD0tHhn4MMYCmGR5cFeVTjycUullxZtdOfl1lFvfiilhj
/whvAoR+CBRue88zlE/BG9wJdDE8UApQpJdOp0O3ltooe1ZW1WEwqZP3EMga8LFHcFmF8DKziDTL
7++ytAGspfIB0oz1Jp3bK7PV6HSf46+LPUZNAe3pGlHbsUxJPxwziN0/Q5hgutWGNsVkl0fgodqJ
oydGxxmoyF5olRnJykW9CrPxKPDGk53lgI91Q0ZBNVD0w8ksIDgQNlkxfzeros+ucKJ9LZkdO0/A
mRkUNBkkYgoeSovQx6F3G/4FpXEpX3OQ3pF9Y+VdHxWBV73qxRg8eqbUbcQ6QTufUq/V9bDNZYfB
fMMsyzgtrJTEeQtNhbjp26K5A0B0CN7Ttmr8pC4K37lpjSCbb4nrzc9BS/wJQfxAwb3gGUUd23jA
8A+zGi4lHyvfOQgR9OIG3cY8sie8+CdH79D6byu/27kgUnYSvzPFfLJHp33qwI/DIpaDVR6JsT2S
NGRC/zYPpf/bqGyeYooaUQ94Bafi1Z5BHBt1xSzbvUtGhIpc9rgoRS2G9CWYOtH2YeM3VbqvRGfK
GE6W9zsOWEu+zyqNXdlkRAKOLujoXRHk3jgCBWqKX3RraAfUA0RWvmXe2JYPWdU1bWwhOKmSgOBj
J0ZNze77ZAW/G2lR9yhGONzXGTFEi/ME+BVCJxnUOL+DjijopsSZu51IrtuHRmL09ejzYaSnsq/x
6Ab5nGs/vG7UK4QzU6CRr7mVUZzxqm9pjhl/vbbxGunBMOzLoNK7x5HLWnHWBRqWAC1OF742t/Ly
FsI8oDsuMj/HCFPqDaAM0lABu/f9Hi28Frw4WeTrLGuvNVcL2Fe7ddNru8az8wByIJbCDXi0tr6g
oN/xW8+bJ3qP8o1mJpaZGkAyyinHfJNfMEBew6DsreDZHQfnmyz9CW+zx8pRP9UEyvNRn+GLvs0B
cDTRVKOr/23IOPqKKfqx8J2cN4hC++kbei8SCGQ44kNW+Nmzy0oBMo9SBj8mwZ3saz4NaIrMuYFG
RZaZI00K/HW2h6xCUCEoc+QVJz67p14Jjsq6YkYbGqIbhlfRDiI/NYXfW/jpgkxNqEOfbsYUQdY6
5RNBcgBqBYd29VHTcUFjC/I4T06lTzSxuFvQU5ENqZF4adbfQhoXh0oym752hlGxvfRmWxxnBTnd
GcYUnKjdcA2oAqtn32hDguarQ/vCuzZqbEBCHDHCsenFpM1Hf7BAeEhnZpbHluDBuKrK1mmOpvDd
Z32Gztv/sPcd3XEjabZ/pY72qIE370z3AkB6eitqg0NJFHwgHBBA/Pp3odJ0kWAOc9SznY2qdKjM
YABhPnMNt9noXlKaky6R0eTkbmx77dSmk659v0hLC/togp6ttszbqS7b9skSATZIZzjyROFx0Sf9
KyGLIvBH4cMKqs5cUniVuAxm0bhug11GnJdB041s2W6ECLwXZPnK70cAWvxpG0zdv5H2zjgJ00F9
CWazi0SwxKkHQgasqlCQ0WXSKW9Kg7BB7nQiNTuSmKGYNKODwc9HxfPt/DLGpzzIBeicqIafE8/9
ikgh23TNbxaW5gTw9TiLglyO+63BecSTDHlPSeW+0sNO+nas3SlFTTe11Cni5rI+txxygftSpRd2
OZ8rIMVjJD8P3iVUpFanPU2PVFpmyfcI5VNA8N8TNHwJkuRk4SDGTZUFwAXnJyqNR0Zw0bAEABng
mbmw+fYl+X5tktZrRNJCjNeSMq5PyWovK2N4VlB3AasUDST49C5LOUMP3Ufw1FBlyS+sxt4aww0k
SzYfr7UjLwSIXByngGmhL7pUkpkUSpgcMU7STOwAo767pqKbUSESyclJ6PFs6v66kjnPCGVSbB1I
AqJguqjBecpAd3sgInEQW8Us48jp83U0shTn5g0n1g4XLSABUQWfnt8UQ59PDdT9HOSz6GTCQGsx
eC2JZQeoDyS18J2YFfbDMHIEQu0p+P2xRzqr/4CWjHqjvQSLqIxbbQNN1SRovLNCOj9y4gJ5ZG/y
2r37+O0dWyIRXh6QzvBRfieM03fEN9zI5kkps3TEgyVmu49OObIvC9CoTqEBbOHdebMTxnJCs1Kt
yKnoE2OM4qDodjZqQn19I8wu7Wu6shA3fDyv95vrTT1sKe9Ch2FyUZrqk7C8rc2rQj19/P3Lbg8W
w9sBFouBVpFh8QIDpN5lecOvkLsCTxQkyDOiBKsPlMt/a05AigPkh3f1bv1ZEG3ivsaQ6LschA63
UXNKEGAJ5f1rWnOvDFiRAGyMxfEKGWxcHB3CLZC1EtJYW+gQrEk/bt2RHHp7TE3EHhDTi5VL8qQM
qnMzoNcZb69EhurLxw/56EucVRZxhlnoqS2uMQM+fwUzKnDaaTLpMg3NYvXxCO+XP97iqxEWFxgw
nGZtjxghHKqnqqm/QYtu01boqn48zvuA4+04i8c6QpTS9yc81mkKgcLC4x00oKfXGc1SyW7Y+GWo
gxNjHpsb2pFouGO1QJBzMWalcO8Qy5CJoW4jlm1942Aav4ke+LleXg3izAf2q0hqlMgoKpmjiIM2
F6jV4zVChlN2s8ee3utBFnttqDxEywKDBF2zCjMImxhVLJo1ZWrf2yTW5TfXzE48viNnFlQWAaSf
m7r4Y7H4pgwoX9FG8+ODyIfvxYZGyeQ+zPhaOnk6iVMIraN77/WIi8UoHJRmmgZFcw7PZ5CRog6U
kGE7JMGmumm/o2paAoD98cI8ukjAj4cYujk3iheLhGUjJ4aPWYbt1EDzIoQqdMHOiB+eavnMz+vt
1Q16+t8jBYuVkhX1WA9GKJNaO49ZixohXIfqUKxlY+5o627/VxNbyt2OudWG0NKTOMjcmPF75BiQ
hDoVaB9/Z69mZb9d/xatUST2MSt7Ay5UfoCUI5hJ3jk7C2NnZW+b81O3wH8zJPDl6Pcfke4rSOdM
g4GZ5dbGBQw5bVfDI+SFPod93EcbGyJ6p6Ujj9538ARH0DUTA9FrejvRyfdHb0LOnrhfossxHe/Y
dZWO2/AMehHP9VWejPfl5Snm19E9+GrQOVB6dboMlkBFaMCgYprWfOJ7SmUqeHXZNL4BgF+0azhd
//7CwaE5m5wAMPxOBboCYTqQAu7Zo8vuh0mvHC1r9HP7U0zz91HejIaCJzNEiqFRsmzZefXYFsqQ
MqmqFmWMpl0JUFJj0y0f/Tr87a4uBnNAngfd8Yg+hBnkNqM1TAFqGH40D25+QiX82FX9+vsXZ1fB
TQD8ejQcqXkFLQjR3n/8Vo4+LJAcLODUYCq25L4IIesCjB8sv2ZTcAZe3rNsoOCBQ/HjgY5P5O+B
FksOyoaINAQGKlxIPBloQzW/KX/y886Ebdm/5rK4WWwDBaBKY4XJEZWR/aBC1AYb4lpX0I5n3Yn1
fGRCAOnARQxdYec9yzBQoC54DbB2lQct1opfyvCUMMORbQq5DBC60VGaoRGLs6Gm5mR0GkNE8pEM
Dz5/0IDdDdUPtEJTEVi/f7RjuNmCyDOhPbgEYqgQ1SGjwnBdxneNXaeAUF9m06n9eeRqdB0ggGCY
hzLKO1Cp7NBbNZ0cPfTuPItguNaKdBQv/7vlttg3gU8g4DhhuZEgXMHH64su6Sls9BEoBDY/FEIB
55vly5ZxdBgWlSRocCT9FFvrcVd/gdowjYMpyX5eUsiWT4H1fybDy+v+9ZiLiVlWWXDLxpgydfcm
ZHemlW9vuusuiZIyyW7zqyxW3+WL3GSXs8LXSbbckUUJnhwQT6EDNdZ39nmtDyn6guJEGtbtRfNN
QoN1le3AdU2NhGxnLWLvmQ0JKqNRegr6fvS0gvTFrJQKCYxlTaRHHZtltMHS8cBNMCAeBmm1DMVq
jkzm4wV0NBwA9O9fYy0etG0O8BBxMFb+PKYAwE/nkABN83M3Nq6ljvNvRvqbrJ2/DrBXQy6CRjOC
Cx1XGDJzxsSUl9z8Yk//zsb4ewx3ES6GQozeqDGGDWVzjTa5OuWkd+IlLY+RHPgJntUYwSvMxG9y
ta4mZ67COV3SeMQ7cQ7/LDksdgQEckDexO0F2YEllbFUjVZwhkIwY3VerNAVwkOkiW0XX9uBlxD5
ZHkKGrSzrnLq/HAreoqZeOQqsHFOo4Y180cBFHobTlHptW4BuE3iihsNFIvjnoqHj48At44IUSKy
icXV5niGhxKFh9tTMQh23hMQRD9e70dO5VmkHfVMlGbfo/Dy3OFoLEFTvKqncG2XD1EJJgs6I6cA
rscH8hFrzBaj72SIJ9cwsqEZ4fpTmHzfuvzCLgdI7A29lX48pWMPDfh+cLZwVPkoBb99LeXEXelV
A6aEtLatKRz8nj4e4chSt1+PsMhSesbqKptHyKU6q0bhxSwYLyoCGVA+yBML/eiDezWdRV07aArL
0g7Cm4ZFKeuA6Davu+iU/euSDTYfQnMlDGENwD8AP8+/xqvcAF7gtWxb3JzD2p+gQqFhJMQApwD7
+n9SfDsC/3w73vyMX403NEEj9IDxJIqWOq+hkNcDyjLGvcZOdps46r5zgNts/8WhpzQMji6RV5Nd
7KuqDfN5W2FfNc8Ff6CnTH6Ofj+EN/EY56Lf8mTQbER9KsI7qzORmPRM9eGJe+rICM4sZYhNi8s4
eodBxvuyRhMdgVINZuLJ/mmgwW/aNs5rAiEbJGSgLTizdBZLz3PCxgQAA+0B4O3OaeF2e5fLCdqJ
Nk0/3lJH5oOwwpobKwCMv6PNmJTryOjxtMbw3q6uRvf64+8/sovefP9iyzZT3fj+HFN7JgEOgJhG
bNqZGZPGefz9kaCtgj6e48CVZVkCEmilA4o0iiRwebHPANvciIAXAJvQE0nikWMILwcnKho3QBgv
VxnzA20JgpHQKfScDbKfJLO8VFV3vz+jV+Msi5KFLUDWMRQUc4eCAFnp3mD3XALlMW0/HujdIgBB
G4UCeJEC4D5P7e2Z0CLrNcbZ5MUz/EMDm8mYAPBy4sZ7HzhgBLSbEOEhf0cjZbn568Bq0C9Gy9Mu
rkKY1rYeu+ZBnZqFjBuxdqJDN+nrutAnmO/v1iByLLQ5QOqFycx7ZH2vA0+aBUQlbZYbu4AHuzaC
w9jQdic207EpYiQQKwEmgSjvcmW0QJhL7fc0CSx/FSBoEFF91TbwgyOlOOuxwSILRmDCQmwmcyCh
Pn6P7ycK7V2I8QGIBiEetMHevkfltxqI9IYkwrlz6++EPojx1Bjzd7wJ/4JZryuA5h94ESZIT2/H
0Di/IyVAdZeEnIPFcsPgrqQcYEBqSuPKrqbfPXHnAcGYdmzUfCCisTgMAYVxTaQhEPCgnh/7zKCx
y4LNbz+5mbgS4TKGCzsu4rezChu/B/8Ng0yszKCTXF+ULLp3af27zXJMBnQEpOKzItk7OzgalgEV
MgDcJlPXINjdMe+UMt37zQy7ZpT6IS+J/hdMQt5OhSgPtB8DTD5FW1gOUVj0ADJ4YqW/OwIxjxAy
VnNaiOtquZcVLxiArUjTOr+CPkZerwAIvDRzYB1d1Z04no4sazh1IPBD9wIIhuWuCv2izSV0nxPG
28+QiF0PrXkbRONvr4H5xUDJapbwtlFkePvglLKpb2QwDWt0CFBuEFN9A6T9b+cWeP9o/uOEQA0Q
T2+RvUiDlsx14Taa8TqevGFdDKccmd8vAVQKYN31U+1j5mS9nUnGS81ZBTHuEeDS2MnrFsoXp6x3
3mfsYJfNGSCcVFDFf5cISmNqOh8W00l2ji4LvWr31TpK+tSCdRGsW+BrmmQnzoKlBhZQLAGaqFBX
BwoEddplRaJoptLzOXDJvp4hnnkambCmRQJ8pRzYBbTAGjCRuk6x7qCPpW6igh488gBaeDz1PGad
sfWs6kwz71ka4ubjQ+Td0YhfDiY2M1AFVSo8l7ePnZUA87emxwCs6K7GvKr3BcsflR7qtYSXk0vh
IvjxiPNaeXMY466Znzz6JzPlebkz8s4znDbKQ8gZOWtnW2/U2tjwzSkp6HfrCcOg3v5Tvsh7z60G
sFgQ7oBLBWB0Eeu6AjjRPYHBeneizNvBgvouYDHo4b0D+dRUaDsCcRYwUlN9HcCnACTfxD75+cj+
49v4//KX7uqvpyP++Z/4+7eOTrzMC7n46z/Py2+8E90P+Z/zx/71z95+6J+X9IXcSv7yIs+f6fJf
vvkgvv/X+OmzfH7zlxWRpZyu+xc+3byIvpE/B8FvOv/L/+kP/3j5+S13E335x6dvXU/k/G152ZFP
v360+/6PTyEe6X+8/vpfP7t4bvGxu+Llj81z+7V8Xn7m5VnIf3wyLOfPACLz6LIjgJ7DtE9/qJe/
fuL/OV+LQMiaHvTYcFF++oN0XBb/+IQPzScyHOyBm0Lk4eDQFF3/60dYNGAyziahuO2c8NN//XJv
3tLfb+0P0rdXXUmk+Mcn5Plv1jriRSAA5vgUl+acqSwT5WKAyTCnzXU+lWvDBYtGOuiKGv0sVaZY
zKqgTW2/K+Ye1yM0tXddax66pmtSGVR2XNrOYzHqFyaDG88fUM616nPHNTa0qIukc+orR1XnDfzW
/Fo/oLnhIlEprdjX4XUhwh2pBzhLKGBiHa6KGAj780b2V6Xb/9BMw8YyzC8nVt8afUtiieZVDBWZ
H9K0Vey56rmaIKAKrPK1CoXE6aCLKjD3rlXK6A7gaCcJbUJYEva22rtFY27Kirh3WSMpeD3OFD3W
rOr3eZldg3mGxLOuyaNsGuu7p93uqwEcz46qHB4pjeU9kFpBTLWUenalHBO/bqPnoiJaxxYIFJBH
BINGp8XYjDvieiyIbZDiVaLLoFyXIc+tlLZFuaqjIL8HLt25imBpHrdchQjUDYEwrEcaIdYAtUjI
ZZW8/uoUVD5ZEcWvVppRjSHc/lCWfX8Di5/oAArTfeaWYLgNfNwEwdhchkSzNmY2ML+xMrT3MLit
c9tWuafjsO8GC/SyyvyaS6O4KG2DXPslzW9z4NMBzo54U8UOo/6hbcfRg+Ku9nlc+nQ6MMT6dx3F
4hi6wroYWKgfJ3fIbwgL1TdmOwT8BYy9tdCw2rtsCs5LW2a7aAysmJCaX6iy/06p7d3qdoyulF0j
we9HBQH1DMnnZwmq+I61pIC5RqGbbddwfe24otwVrBlTn7DukXoTuxKF8NOQgdQVWaOf0qxhL8Tv
mt0Y5mrXctfZ26FqAEFXzm5ywe2oPF9eRoCD76oCn+hN3eyJ1wbQOjcLCEvyYthArkPvoD3c9Bie
sk1De73LmT9sgFEu1pBjV1DjFvVB+1X1pN0I2RVHTFiDfgRp/VR43iMg5CPEonoKgjhYZdHKoH63
A6kvv3Jk1D4OChSBpKATCBAtgNVTxYLbDOatT7Bp7wl4Z773FYRFpPRBpbK70ab9rphC/rlxnalL
G3zBjyDkwYWjvAzOkF3GrgGiZ1cjlzAPgjaY8TkSuBFjHmTfdOHjdRrwvkrqxmZX2TQ6KxHRcANK
G83jumkmeIA5hYpdp6480F/Laa89kp0VxsCiGABv91s99hFJlaiNB8UJCLkm83bV2HlbUVl0VRty
PIzCkbdl2/U69jiFg3gFzkTIzeLgm5W3LjklV6j6QS9fgkHwoykrd9U17hc+BfpyQOJXbEUpy73i
E7ZskFWZe1Y1ubu2VLZtpBENa5CE/Ft4J5AkNwMwumTRXBnOaK60WYUHE9od13Ag9T5Lxz6fGOUA
Hgyhn+pOVWVsmNHBNRuopaHDQsw8sTjEoeAnC34dpwkOsEOteIrGq7vWmut1mc9ILPCSUigjTfEI
jfRbh9Z48CHkaUJN7A0Ss3oNQ8nxB8u6YiMyu74sI8rvWOHdNH12BrHNfN+AbbW2htGAZTQDk8r2
WTp5/bAyaukiuo/M+8Z2utQKjDNKoLMSgkB3YB4JRDyB37oWvpyufDz5OHedTe0a4z6s8K79Ip9i
XvZdrHsviqlsAc4poOdwcIvqlLvlopz685aApsucAaPf6SEBehuDZXIaeJZN12IlIRGPairkBGE2
FrtrIKBOdpAW8ej74ebI6VU1Fcojrqpzfc1BYU345+nG+abPfFh3rqo0WsmVt/dLMIlXhYghyHYy
MHvbHHw//CJlactARCFmWw3FqimMFWpeU2FvKaimxBarXponRAreRoLvB5yjuNfzrXWdW9Z0HZU3
U03SrnTSV0HJr3v/9T2/AOi8H2GRvmZRNpEBU1LJkNrGo5uQJyvOVxFkksdnre6LLe7y3xRJez/q
ovtYIiUHF1Nf28YqjFhi+b+qGP8Xdn5ykOb892HnxfPwLMTzHzvRPJPvr0PP+XO/Qs/A+3NuKIJN
AiLBTyuif8We84/QIvtLLHZmAWDF/VfsGf4JOC36TUhBISWJTuDfsWf4J/xjcCYhWDSh0oRP/U7s
6b5d9ij1z+4WUNBDXh7Ofm2LnN0S4JBBFTFbRcElCMESEEYFN1i/3rYeSpcrf0OvSpZUGwfN0LTf
+xflw0yNdJNgO4vOO1vrLLiMylVkI0HFWR/XQcrAprwY0/IwfrOv9a0DO7Z8Y8Qt9HZkCqY2+POZ
teURDhDcDAMwKcF5IHZWthtGhaBw7xn3o3HnuPd+sTdruD1DsTQ8E91zkF3XK6vb5tkDSsexqB7K
6MYerLQ3ytgcx9iNfujyLisO0HCfim+8X7ew01uTaSunLWNfag4DOpxZxpRS9V2R+7Y6KC+pN9A1
AHc/0HE0peh/IEgAzxCOH72/FaBIA9Y686+upZXgpwOaWGCf4QQMwOpsENPsdH3g4y5fB995eFZb
MWVxc5N/862VdT7/fwIZAnINPmdKrrthbQ9r+iW78df1WkGW5EbDtGKNHF/FXVqtlLcJL8wLWPOK
W7AmkRd0l+prKR7DG3rPLrl9ALNs2sG7PA12RreG+41fPk3exlPn9KZNfSuJ0m7FaNrvkDu05xA7
PnQ0lQpRfypuifHQVZequZ4gQGvE3n0OnusIUYU7w9y6W/WVnzsqoefdo12ua9iePLVmPNgQjpf3
xtX4FBixamPjO30JMU6XjjRu78Bl3/eH7uCfD2nY7kDCU99bqHbDtKxKoTnpOanhn7nOZQeBSEyV
4nlETw2yiO/dX4f5/51Jn1C/++hQuielfPn+x6Ek+feufX0o/fzgX6eS9efPPiLSTpxNKK3M/li/
EuLwT7QRZpFOwCqj2UUeR9mvQ8k3/5zlUVEZQ8USzhMu7q9fCbEb4UeoLv9KhwPvd86ktydSAGnS
2QwJBrLAYvgowS7inNaqpelK3wIbNQVleOvzU74SR0eAaBp8A6Ddh0T+7VUvRM14X2MEhiBdB1sz
r07UdU+NsIheItorp6UYAaiiEnMAXvXfGcGFOA+qZChXL2vhls6FXxmeFfdBanjullX8xAjLCNBG
LReV3AhaW3jbKIUsAD45NQvmVJmKG9m543nRU/NWizZ8nNnx1sHkjBLMDPg7uw7JOXHLbGXToDkP
M1GD9g0dj+oAq3c3SERuTvoztwaz3bKRcGsDl3tzPMNNAB435CGo/Vcx7E0t7HW09bboBs06LJxZ
hR28NyTskNR6+45ZV4/MZ8h7I22dmfJ7GNV7tzNXnTqlq7uo3vwcCaKmP2WnsAGW2EoUbERhNnA7
gwr6XRby6gANqGtStL/HbvtrSqhhRbj1PdvBO387Jd0Qvy1JMRtL+mlb8sRRHa4/9fnVgXEkTn3/
5Gb1LPTZwAabUXmL/Tf6TRdO1gSUut+kzmACa0XCp5H4W0PVJ8Z6W1eep4Q+DrCb8x+IcpaaxGWA
DMwsiYOqCwo21Rql/XiEr4wtDsVJK+75lf9dUv45GCaFwAl+3/jvz/j8VYRf+wSWXmPhAuvnJI3/
YMKPPThERhez8DkYbni+D9szR5xqiyBem7fKYmhU0KHcje4LVshyNSqUA3KKQjOKQl5/F1gDVJgm
HjUB9FD7/JKoCLFXNzXBd7sxmj0EP/QNBGy7FQxpmJui7V9228adysuqQ5sHbqGUFEnRZQWyUK83
PkMmttkM0Jho0YM2yKGyeno/RTZWi9dX8i4DP+cp0wLqClDcKmP4pTEa2x7LytTymx7um20PkaAS
SoVT6uYUyTncP52zimq560KCf818NXxtqCL+GmB1de/TcAwSztAQhtpSeOP1rRI3uQxcFAiYq8d9
a2amc8ipMr8C1xCdQ6oFkjSGk7EeoraGhsxWINzYKZF0OX3+MkAGSMdMZPDiyEdUSWAEJalOkYxa
t0r4pX3oIeDg76MxZ7dMK97tRurx9UQN8b2ccnlFtO1gXO0d2iBvVq5s4SwKRYuiSwXkqflm6H0H
1VElhoS1c1WvCMLOjMOhA/VKohsBCaLOol+r0oBav+41rVI51e14STUaMCWI4fSyEQE7z1DLO7Cc
OWnBmHkdOSKE9bbdpdAg8s+gRFcA3uCXbpK3fVWlyOm7SzvqhnY9DNLsb/OxCUroWTFhQyxKdOM5
gDG5OuS+GAzURzIx+hCWBUdyI+yi94A8Q3UrdapO3VIS5AW0K8L6KdLRvsJ5t/W6MVsXkB64HlwR
3SqC43tj5dm6aYsgMXsDgG/c4g8Gwv0zg0fgGrRZn5/BsJ2oPV6mvRZAnaXwahv2fZdPoDrwfIQM
Eq3IncKuWRms9sE2RNvGPeujeuhiIB4C70zmqtlomF49QPpiQBm2h1Qi5Ax6F6va58VVPZlBwkTF
wrVf+bSCClTHz3sJnRTIscAjELJG5c6mWdHd9HIyoayTQckBL9H1L6MiZDsFo7p2S8ikprsaawfG
Gvg6H2LVVlv3qN4yL4zupFs2q97O9YFL4gMNThVEA0SHtYw6eQc/ALjvImpvSrUW0gwaiLANBbRw
IO4C0EJXgg1+ibqHqL4NADFZKzg1SWMrdGO6N0oz/kNArqQ7OGMW7BoC7Z10jLrGT6YWUh5+TXh5
BqEFAa2Kcmq9lPm8+sK0rECLcXsRZcgtbHvjBhMbE1nJxmljiwfGjnDT7xFKWxwaSBF316UNRSon
c+SauFN0C8WZeu2h2iti37TlM8ywirVr9GprTIpfjWbkP4EQQX/YlnK3ldna67Iywm3FeQ9FZ1Ot
oC4lUEYbm3BILbeJeAqTxl5BOSUbtmIKjXv4Gdt2DKVmE1Y4eV+A0BaFN0FWqrPcqSLkNIVtb127
CTdoxEPaLaCNfo6Kyu6gIWWSdaAGby9sCjTwiPN3PYhMfkYjNXxGHc0icQD9oo3hS3k1wL12BSxq
qWObs3Zf+twyngNRONaGQJJlhfJoVKfEzcYmhWRLbqyQCxewPcBxN2xq3YgzV0+PHaHFcwt56TOL
VPobHFiycKPaNoJPXRCyCTJQhak2I1Sgge2mWXk/lTxHB0MYfOO1mcFTsE+hb2M2ZvtDSRamNXVU
dDMgKvY3kI1uvIPZk9G+LIJSIJkDdHBKaw9omDPo4ph2zIx8MpMWYmhsC2VGKFL5GViWmeEqds5h
7tM/tNB5y0jKzMZlZSpL6kLWpwSCq8dhvc6qwhyTcrTHO/zeJC0yHuSxlsNckQ9gAwVpeJwixFeF
v5ZDNRkHpwqIC9MAhGQxb6thQ5ilNnamLIYWRNV9h2xoA8wl2rb7lnEDdfPJ0KugQfMiHkxh3BRm
AF6+GZHyXmetBxzw6K0miG3tIwo55rTr8zyFnN30EFLH12eWKM1zY9Jjf8c4KLmw9CDkCjTPYtM7
TvBV9VZYgt2GJbJGU8dzVlqit37fhLJMCGw6Dw3POWoGEtCzHcssBa976mhzNdbBMLyUeqLqlkBU
S+8bsyy7dSC17V4F0hXtZ5kxxcC4tPvyGiChdmW2kH3pq7azvjR9YZE0LD3mXinEk2eoKQ/XeaW0
u7WYsrOtrXLg7QcbGgsu8W8IhexCotFRsZPQyoYM/rvSwOXHptHPn32Ot3sRuP2E/lQzjeEafQQr
346KTfaDrDtKN9xX4yHgQ77tBI3y82mwHBDssoHvJtvobls6QHCcKFk2h9zrPSTEZhddAcJuR6vR
npAWT2Pb5AluxQn61+DnQhg/44KJOMN9jYw7i/CrGp6GdFpFu+xmgAYA2w41gJVbXBB8642iay94
1IlNCZvxxza3C8gj+tOo1pk1yK1WVvuYG0p/1jgFgnXulmQNxc0JBAujGnYMeoHYIL4HsnhtF9Ym
N3l/JXU5BGe4dPCzqldNtK5hisfiboqcG1dqgsc5qg0V2Hi5LDlKOVNW3jq1MJESZM7Kr+xspXvQ
VeMJocUmaCvoeVnViJgE7RrUTLzCwzEGqGG3KbQuIdaoA2fHoRNnndWRr+C6YXUZuXE7N0B3ox/M
2wlauGzV+hCOiIXJo+DCc6b8xkCSQtaKavceMls3OKutKvXbMROQY4Pp56PZTC2k5SBumASCsAtG
DTeEcJwwUeLlDUe9wkYWtbb9qjViSRz81trkE25UM/TR6KyMZBoGc2OJFp/QiK/GWjbtFwOwE+y4
ASpE8SQUlJpm8au5ETq6K4eh0f3VMJi1GnQROql0epxXXtPXZy0Ez71tGTpGnVqQpFYIP3PoKsVG
xCZ+VVieUODBPhMbUpEIl1T1oKRV4i7jTRRe+JauWlSaQkiihdDupvGYkXxXZSa+gg/a+4xNXJQ4
qkNjPYASVuOY5bUF10RSertc9zXZi7qu0L5TclYpF3V+A/XpfkgF6Wo0anXL09YgUO3wfL1Fi266
CwUR0LmDXKFVlpD6zBmHZN2Upyp3ttAYLS4KaCVuMhUV61w2oNJYfr7Ose/RB+1NNIL0OG5HQPxW
kOniOu1y1PNqqzEhyW4AkGQPgqXUwMPQZIBCaW7WUH71wFyPAwh8DddDqxjoQYNdR9seVtMXRUTM
J9ii03pVdz1dGXqYDq2gIySlZORCsAUiZd3W931R3StaBTCKhh6ViEU3WWe2FBzxb+kOZ8Kpcvm5
VJ73BBq7i+DAiHI0xf26irta+YdxUP5Vlen2apyCLnxW9ZDnD5FJaGoLHVW4zPzgKcvBOy8cqldN
pxQCCsN8MkY3DBNUWcT16NgEjeZW+Ae7tULUHMKqW0URdJoSBv0sex3CRyIpJmj+7ZA3hXxDpYra
nauN7Gtr1wgIoYpqPCGV6uHjWNLJuIUA3ehAH5WHeYxHPz2XwTB137E2LfHV4p1VrvughZOl2ZS8
ve0gXbGdIgtYop5HBeKtsYVIVx1abQqniWiFLtjUx2IYi2S0gbTspxa5Qgv24H6CsuPOsMqujUM3
M8IzXBUDmBdRXsWBy9gP4qJOGBJ42IxVvZvq+tD3bUwm4rgrEvmFgIwUN3Y1kARrOHvm2yqqsssR
Nlx3FBRzhPMChaG4jAasf3OEZtAl8PRiwI6KoIqJWBKNfUfnUDjkNQqxyq6YEystwgv0A8kKmYZ3
0ZtoXnZu26O/6TX32HHhJqB1eEDL1Z7dyIwfVo6NBU2ybtopE2Yx+1zQQKHtPFpIOmhVDzFOfhRu
ody2YVpT4753amcEkzXM7KSrINkwR6vm2tLlNKaTVXnDAwWZFPlYVIUQmZXNinsG0FtIuHjKZV2f
iQYY3hWocMRKJOvsTVRatbvLQkbESuNIgXQndG5pjHPG3LSKzMQ39JqrneGrwN7xiuUEWqN+58Qe
lu5nCM/mZQKFL+lDlA8qMWd1r9WhK2xn2uGELHZIsmbEn3DMEndx3X0TbYYqLARpnTIeC9Pe52zO
wyDzmgD0LYu13wzBFptBJZ1JfQHDXzgX/H/SznNJTmRd1zd0iAAS+xco11XtjcwfouXwHhJz9ftB
K87Z6uqOrlhxJrQ0M0saJSRpPvOaB1QIbepkFhDfOc2bH43dyWsaHuYutDM3CCt3mDy9ycLqRBF+
/ArdDTyJXU7joAflYPWKH0b9ZG/GJU+bUxHXiA8rQxolT+hP4juIWKywAjXSUtKCEsVBj4hEPkwy
F/cKR/l3B7T4tAE2sByjWO2P0syN16nQI+rfRqGW18s4qhm7uW8Rgw3Rc+LKNJLKE4MyHxUZzeOm
MdTpJrP7ch/j8ZPvM7c06ec2yEYktWx/1mUy3CpKW3YHKpDZDyMymt6TiH+YpVtvl1kLs2uziZdv
uLm3iMr2rQCnkdB2WOYu/ZL2mi4RPYoL3I7aGEHhzspd7jfDwHyt011q320bWBXNZ9no80OZxnl0
EOk4WofUJbjvOzQJCxcR5hls4xZ1K7lNMsg/85TmD7U2RRskN43rvCyL17FUnZ0r4+h7akbmU2S0
nNy6ijYmzjRl0GpksOWiZrcmpalNPlkdksVJFX7DXs+mVIf+raMn7U28VAw41VFTo2s6yi+uVSd/
gBaNBOYTQFTXQH/RkjNpOiClaWdo3I5BaSX97VwZ+i4Dcdw9V4Y5X8VdnAQLQKdlWyRuvvhWpyvX
mWxAixeRWt4TjVbfBqkZHQEXFKdi6Qh7DFQgUZ2co3r2xqx0/qhTnlwJlIp2lpy6U5Zk+YllrAXI
saZbHri5F3qlPY1G/hiWhAkmJQ4vFaBzWA8cfcGkNssfThrtKnVHF89bKx6RzRMgjrIFldmuHep4
x59m3GSxyFaraXr9pLPiJ04O2WZsm+owLrY2+mXdjZqXIu6JlKfhfnOaQtmjJ0ihSpm6IfZFp3Bn
5CJcpo1txCDFtb7qgoaj4EVRMnerk05+NUc0soMSEIyfUA0wvRJ5ucc4GcRTotdO4OYh4o0ysrJ7
JXGmb0obFQ9Wo0UQF6LpmINIPSGPXLHk4F3fVI5V7OUssoc27O2N2jhoAdl5ddt3ibu3MlfSWiOX
91CrHmgH9db4fRjgevdov1j7dOJ7ARNrzGG7ZCJpt9xOxALcLTR2Jh4Aq4oyRDN3cnaLpisBCHLt
T5jNhN+Nnh7jpFv2UTylh3Zyh9CrXNEH5Si7qwKFwifXnNN7SGZO4Y3mFFqbJCkAxBSmsgSSivzj
kI/WbpHdVPqTJYvSR3Yy21d6SAGjMhAPCIfO8qpBG4GfYFHkofSHYxn/t4RMHqOibrTqjJYTkrNk
7V3K+6KFNN0r9LrJmpv2ZAwg4Zy6RbAwnhMaYxxrpjbXwqP5wH+EdnLxks84uO8yTg9412YebUU9
u8HIRDi+benyVGpu2/myb83fUZdVGy798vuAQG+fOOlD2GlCXqM8bAZrGP0M791+LIYKuWitsofs
54Ks5Ze5VQy5VRZHze+YDrbPVMvZRjKyqmm4Ojk/L4Vyqy0WYvjjWiokJJgcdWfolY1sOPnAfCoj
zXytEkPjLKZMGrSCvGKbYIZBy7DN9Y06Z6obuFpjp34Mb3bbxJI7qW/kTxmugp2GdWdoadT4XU0i
5WnKKE+DZBPZiqr7kt1115Wm89uaKVQRNo+0g/V4+eqWofE17ObxgZoY+aSbmuXRYZ9pVC+7wfHK
JiOPjgddtMFC62YzJizu0F3SbSsSe+NqZZhsa3pLKbcci2DToqYqkP6M6bFCO7Phf9l0lR3RRvdW
OyMIU9NwIg5m5XnkYZN8DBeQ2C/Kibg+LXaqVquHrqKXtQUv6BFdq3lNE7pQfvXzEC5eS1L+Oxws
RQM6Umh+qaEYbIbtchxbGznHHlP1eD+WCGfaQH53qo2sbzNUybyfe42hxw64F6gl2QKdqLXbKefD
uZk6AB4sxkBF1JjQSOvDG6NaNcybBi8FX8XU1ryukw6c3vAKTkxeLw6nvSHd5LTMxsIpq6Vee2Xu
4vuM5befwx6Gc2sQme/s1hy+Lklp21dqD/pvZ6A2fE2JfiZSrEifJj2KD3AkoAW3ZmO9AMMfr0an
HDd6hnbpPgKm+6smvuw9cKZFIGuWhqcBLAwAJZbIBWsGFEWk6V96guEfwNz5Dq1FErnJehDvQexU
LjG3SnZ2XTpV6e7bNk1I3OopozWfNe4pHh3O4dpSQ7/QYWbral+HXrrM5bNbaDHm7NTGbyfglZXX
DoIjpDH6KvJSt5Ggt0RebZGjtVGH6Mg3IGSZ4w99GJNkR1l1OOhx3rm7kND/NRtSa4dkd/aqQCqs
A3vUNTzK0kndklDM4w4qyy0bFGaVa3kxlsuemUwmiMd2MMwtevB56ZUEz+7WJjC6rrNex44prN0g
raP2a51IbIG7zm293C3CLy1pkOvrg4MjQcXHe0GQtbFpIaWdeBA4IQUwIMa9ZTdES+qoFGGw2gtg
nib1bg6SOBw7r88NKoYC07brEAjbLyqdvyu9QE89S0wUhrE/nc2k0rZovof5JrLD/FH0xrBLWj35
I/Jsrr2wCwWIAwU/2tKu6rwAiOYWJ6xUuTpCJY7WKrlZ0sCwqvk1qp1C9cmCphcjxLvbC50sPWqi
BCGR1lleoMGBjvBuWJQBae+xa4uNUVjo5QzG0GebPCradJsq8ZxtEDakZ9mrigT7mKN3E9hJtEDl
MHWEpWkSQomI3BX9l6DcvctgO56UpNeF5xbR7O7jgsL/TU7FlrsWqz8UhpHz/qnpTSH9TCmSU4qr
hImeejTbezHPqbKjR229jkukjV5NBGUFbpQPuxooa3YfaY3zVOPoJv2BNX4a7IHnsGsSxIM7Zori
tybVlsgjrrTSOwjJKP5TzB/oCTBlHolrM74WcTfqfiOa5lVStVt+9WRf+Z0kAD6UnIbTvrR1rPy6
WtfvtaiyUKfOSu1JWcPePag/rdu7FRr4PdywDcTz4rYNre5x0DKTgnqjapg/QM2Y0MVXPNcs0Qvq
JlEPvmrF6Sln3reTaC1K05q6JV5Jrg3Zh8sOe7D2vov0YT9WZkpu1brLbR+q+EPE0XhTik7GUO7A
V8ydavO7rCn8Vc4DjAUlNTOQmq4ZdV5bpua0U6tiNI7CLJUgtrrwpRSOGrQZUOxrmwdDRrmnPP8w
6GxxwhBHvsCqQ+UgWmKFIEGLipd2mLN5kzVDHm8Wico61guUU71BiYDatJQIOKUtBVOOPAwWy+hO
UR9yRNsZHlpl7tAaqqZXKaos3KiK0zwqi9I+50Vt0nLj7vptoOt9h9uXE5ScFf1OQjrcQKRFwalw
urg4VtlSP/bzYox+XmVCPyWIhP3Je9JZwLEDhhNx2HXjTqgLsBhw3AYZxFI7qJn2br6fyqzL/Gqy
40NZANVkamS1y6Ks+VaYs3kdIv1xQCVrfFSFmnLP5jL3wt9uXSv3hdK129T9ldgeFcxWC+iAUkiY
zCmCllOq2GpYmab+7pBebnw5IR4NrBoZ82MWF/EXIKF1u0GInBxNbVnPNJvdZ8qDt/iLPMGjzRD1
tuKw8fAMrPmK1bLp+wmEjlanxwKRmX1XWfa1YXfzcJxLiiMnFfH7aGu4c4O0Vj/29WFIy5JeAp/6
xuixyNiUg8RM3Q0zqXutvijRUbUNWodFufQnIwwp+vHFE2pqpBX5rVo6qleXdIyCIUrjkIeM2aXT
TDvLw7io3qs0Ex+a9fqNeoeVZ+E10eIIMLvf6QBqqd+VOqqqrFRjg6XJRKhJ1+2pK1Bwl3ZJTJhR
i2SqyOK2E0XSbJeumgMBMHXStDFp5/RK06T9Vcv05KiMRTfftlU/aJ45iUb3y1i7itx0TIJirBrd
y2hU/Mi0pky2bbvk45e6ppnhNe4YJ7u2Fly7bWJTTWmlTfenMKrXpiEDjt10yu5L+nar2Qus1Lsh
p0rjxYNSiF2ezpWCBIatPC9drULxi3CZUQvKSCYe5uqmVBeV7A4+HTGPa03XRb3YX4S6VsbxI7HQ
KC9z68RiCreEVOrWnfuhvJrw8/hB8MkUwTOt2z1dsOeqW0UItFz0uF8Unb3s9MJx+iCNolR/aojK
NB9lEK3yw3kZGG81uaClFFl0DSxUty1H4bxGvx/kVjg1+9TmTvWKJJ9/8OW0a/CyafY9q0fp6QWk
gkfapTnNFgnpmGqeLR7H3lGsACOPLsi0jtIA/qJjunalUISGapXtMZSv8ZDvzOUpNROJoQzSVM/9
LJKgniNxmilc39NfT7+XfdPuIfEU7cEusK/Zx20pfmiTqW+ynMWKRdBstxsj79LHUpsbxxvrrFoC
ShS0stJJJ861IhU2hjEl8hHTAjtCVCNHS37hP6o2s93Yd11VlvkmbzuXQmMZ5Soxim39UQDF5Ads
MHr6OAVnpS/cvDvEA/HEj5r+zvysWKUWP3RhQcxiuRFUq3k2qPObyNI/S5kWSRBOSfncjfhSbNQO
Lwo8jwRQuDKhrL5dpKvE933Y1/THkqz7JqKoONTqEu/RaxeArtN8eUk6YfyZuil7TGroLQedet2N
LiwA4dQ+sKLDq2hq/akea/Wk5eEU3QKomvR7rGhY7CmrzD6a3N6Hopi15CqlE03KGvMdvNnRh1eU
IPobLRthD4jOte4TnSMZQaRVYD+yu0dBGcDwLEXWyVXYW/V9FGnTgI+HXm5Rd4++WcREnSenkFpk
qiaCrKebX5vMqW2s5rpE+lHLPePrXOHTUVmiVVcWR5QuqKYhucN4VCyH3AzhfTRLOt7kiQVHpYyy
/AsQfmxJVK3rn3qIi0+zZQtaxVat0AtIqiuHZmkcIMGgF54rhgwb44XEwi+aTKfAVA/FiYJffs+z
K1qALXgPzwEm41GWZnunWcQoutEsL3Uzx9cVWouBoC0faEsuryxKKSpfk8aCBdtBmaPdbJlEHLPI
HWD6TZ7a00Oa9nRHbbXV79Ny0H8Zau3GQZwIuc3yztG/oU+iUxudwU54NCXtfcfOObRmOpzoxtnf
tXpwjsIxTKruUC4Ct2xCiIhoChRkh4nY6kaq3stKlzs9sZqc7Tgbz2GXc9jKgbPJ7psh3g8kyvQz
i07b64NB5oXfeWVtYqnoPnWB5Q+3lxb0S91iM2Om+Ws3tO11XtA2r6bMTL0xVMrKg30jqwDDXjCi
pdnXw0OjN/pdlwxQmwo53QAa1r9qba+drEkzAX/yRzV0+MOVom8Cvm1oLub6WG/nrppZJUZZeHJU
LbkRuJE7V86cTl9aWiNbgmh18QrcSY6tiKNr26wxohksBCVbfbipx8HdJ1FGJzSnT00So0XU92mW
lYSngAN+sZXCjURM6S5th4juasgDRZbYRoWm3oqE8p+H/JYTFBwsXwaVOF9laW7a0HQmDyKNXvwJ
I8LAUzI6YXUVOUgaB2HOybwnXs9xUBtT9ZBje/OYat34XZQJfGaKpR0BPr5E4g53k7rbA/Mrr9Le
sPaTS8jrmflUsaJVpXiYwUDQ50yb9DfCHcs3vTMRxVNharZ7Spjzc7OovXod0xVkLoyiDg+jGIxw
M+J98VuwDXehaoRtIHrcU7xSyQD8Rg6liL6utYexZ7pYOBquOxmS6NtYcQQZUo8RS5QI57lYwsrc
WHKwm02XJgDhZFEMaOWJpTy0Sz8OZPOuNmwJLlDwz+kb7ss8WvKnOVkmTyrFeNIJ8dzVypMoodJ6
8wgscNB2Ocp4d6ZDvDOHmnCoxqLOS6ajhoQw64fbhh3x9S2lTyf6LpdGZ6O05tr7ossQRIWMroek
U8pgtWRBMLAi4nKjGTGdsFHM6TDoi0El2qHOxhbHqWdRFi3AdoZ2RtfhLxDT60UcTG6g+6CKnmd3
4WRnyVUW9dlDPJQ07PkUR9O0l2fyTKW5dqa5Ku/mSkR7eqLRU60k7KtxSG8izUKVATBfBOqEkD3d
4pdJXkumz75YmDB0ywmkg2lRmsnD6bT92coM21qr6uV3MzU5tMImRgK76t0pyGh/5bBxy2rj0LUo
HwZGfTDmsjiGHGM3ZDPW7dBP7b2GVUrq6WpJR0MW3dYNFVIXp88kpj21u4b3ubFNq86wN7FuFvvB
4RyGPqWqD/TVqAXDyrMqHOcwm5y5a+RVb1nD7dhIMJB5gzPrtjWdIvOgb4G3SUIr00FnDNWdSA39
eiqVWBzB31XTQVgJdS8YXdWd0pfZo11KtgoQgIS0o2lvo9aAD9aN5Q7qYn7Uwnh5hYg/PsJLM2nN
L+Z4ajFH6TZ1EYWub9rEWtvaBQPqaXUuDxSz9ReLIPyLoicAw0NT0IowGu11qMKFgjZFSvidFAI2
hplJh2htNq7GLGndLzhht6fSpJPhxXwWsW2NApOiFk2A1W8tpSum5tltKpmgLQGD5lBwKjvLr0AN
lffTmMbzIxCDvP1KANSCzy+aeG+i3/6nQ29A2RWukPEdJDZV3zuILf1QJQ7WXmtUTrFZ+7soZlnO
RMleNdMHDoAMXJNacXPMdbFjN+nPtjZMdBDHasNcq98A/mFmI01uPh1bs5Conzt7JJNdTGoSNFNz
DuRCpiGdo45mr1vRwhFTr1h+03PzZ9T9TmmiG6dM5RDxC2Bzz6KOjBdDqHaQ2Xr8y9F5lH1rTDU0
qaGCwjZQmk/WJ57i4+x00xd3yRJrm7gW3quctS4wLa7B6IvrtM6vaF7wa0H9h6oS2MW23BDFT+gX
15V2PbstMY3mjPPXvjTSH7ghitfGQV8JqFjpfI/BPaFw2NQ0/Awrcn7F9DJcDne6MVRUR7vxocCp
HFpKS9MoTovbtJ+jaqMB1Rg9155rWGap495T0QQZokdo9Us0deqbLFTHkQ2YYmM0G2MtbxGuW65i
aHY/VW7U3/hkxbMvM50Tp3L1dYWnzvRVrzXjcW7geNJ+x6Zuv8Zl2FPiuuJuKW8jFDbqJToGINVK
3QsLR1ODRMdHpCWlPKaYJLWHqpOhHQwc0bOXSrrMUDn19YyOJCWEoo9clcCyiZDFgUmXbZYlpBSe
RUr3IobJ+BGXBPm+gPTJNcKl2l/hVFzhquS4032fKUO1+z/9tJTY0MHV7ZIMcqCC0dsfZ+jQH4wp
SD9kQ+nsNGtITzM2P6962jeUZFX1gi7ce3Ax0sN4P7jaavaKyP5bzG81arKLh1l4evcwJyAZ2LKu
vRw+h/x+AMOlP4m2j1iVDw3jDOmt1mmozH1Km16PfVV5SFwMNqsbury1cUFh6i0y/i8I10UcEDo+
bRn09M5eCMwWNuwFBd6FyqGqhk8ZHnifv80Hc4bsnEWpR/A+6jmd3hS1Mg0ZQ4j6vrafymVDTf/z
Id5jpB20OlQ0l9BqdAz9DCOdxRUgmbgxaFePQYM0TJLtVEC0Sywu6GA475DDjorLNfc4CjEawspv
F0DZYLMSJhUgk7XGSm1vTOADOXtr+lk4V4l7Eaz8HqrMlKHdCHgEjDk6cG8HxEcxa9UIUjI+er6k
gqhqV2W7S9zrNLmOoo2k+WttP5/O919sBUUbEBlMbHagvL0dU4/obrrg5bxKPujVsJdlvxXD5vNB
/oLJ34Kw4diB2uFzYSpFs+7tKJOtVGOTED3XweivzDYZTIHiQQv2kk2FJGsYuD7FR0QKpd9vJpxC
NPR3CQm9GoYt3YiNjRDtcIGp8H5H8FgapQCw4TYiIWcvX+MJnLQWj6W5t9Pw0junC+8NQegMfM4A
zKyOyARcn/MvquQRpWrHHb1ms763hN6n+7pPQchbvP99bxvVX1qn/rwdg/+8NfhLCGahT0HVv6TO
955dskLxIfvYloroxV820b98W42GaOgU2uQ5Mz1rT4sCGqBp51uP3Va7CfdKcUSMgS/wHHuPvy5N
uv5uB58Nv+67f8gAUk1lFaYMr8ReCH7h3rH98vD9FvUyL6KsWnrJIdzW+5+AXLzSq72b2fszeql/
yd/hTPuZE5F9zUEFXQXmk8VJ//ZJOmrv9tRifmBgv9NokAurL6gl+O0MjEs3AJHXiifkq969oPq3
oS59SFL7gkbNu2PG5hSD7YHM4Konp59xk7UK3bjYXSh8CvO2iuENqv3DnCLvhqHTnd6k2OsWFxTv
zwnR65uz51XNQvF29dc625DgI4DxxhoNltS9aZsv9Uj42BnjfadUp7nUN8No3dDWpb5ttkBmjf5u
coTfiexUNsu+i6LrOpoePt8uH30PngolfmgpK/3l7GxvcTIodGhhXtj/qGrjqBK0m6mBNXR17WCG
G02Op5TDs6vntwoYkrIQP3RDu8CM+fCDIAiF1ifXMk4Sb1eFrdPzjSaA2E0BeNdUAhfrwRH9Yelo
+4zqHXCyn5+/+bsoYP0c/wx5tiV0pK+jpmTIloVvUiHDZnukZTu0476KLxz57069s8HOvv1kRsDm
RwaTAK2I82iH2+Sfn7/Ru3uFQdhZtqkbXGZ8zLeTCKp2TodS2J46mxsaTrsaT+8mv8Tsf3+WQPBG
Q9zk/EbJ7VxiL7LxiFB6EZLmOXdzqf6xHJNiWtE9L4tdvfy37+RCGUdukoEMiyjq7TvVhWiUHhtE
T0lApRJjR0K+sIovxGnv1x/DoEekok+3Om2s7/zP+Vj1kS6xFA09W3vp020B4qIEZwLQffhq1+aF
O/D90iP+hPFO69ombDu/A0e43L2LhKVXMqpnJMNBhnKD/8Z95i4bWS4XxvvgixFT4Q/E0cPfz3dX
kjiUhjU99FAYkpZ2g4r0A97DqK1EF2Ql3o3EAc+aWN3wmERUGN/Oo7J2OMvUstEFse/5nVDXZUv3
NhVOEPfqhbh03TVvQhwuefSs1rgUki68x7ejqe3UDkA72cKD3xmPmvlnhFxUqnSO7U0hv5Zy3PyX
y3EdEU1aRLK4xM3zLTY0BUKCKKJ6VWogkNRuBvP3f+v0wBQ6OlmJyXpnK0OAPHsv6pKzDh4eqMJ0
M9XfzDakiHPhCvzgSzEGhFeEvVCFM87OfZqgtWNENrG8cnKo+hjtFT7G8/Dy+YSd67is78KL0F0k
Av3rzfn2G8lezA5ej6QnnaKdhApyqrGb6ZBPIj3Og/knFCN+wBHFyVqW+wzZE6+l84cVejhdWJ3v
9h2qY4ieGQSGKtvBWk/pf3b52DX5Kg5lom5qjMBPwGo4hSFQXpD5Yel1KlfGUF4ISNlf75cplL2V
tgxpnHV6NtUNwD8pGjiQQRAcg+A6OF7zT9v1x3brbQ8Hz+Nv19vtln/yDt6u9w67nfew46f/+5cF
v+KH9+Dt+OUDf3/g9/F7N+uv85O//vD5K1h/8n0v8O/vgz0/jnvGCtaf+J/Pj/W3rL91/Zfg1/Hl
/uX461gHNf92PPLj13H9T3jO44Xd+n7FoVoPa34VHiTNP2faGgN1ULqFIFd6Fz/5n7q6bMPsFFpP
ny+5919ZoJ3L3oFuCy73nKEczWaztD2o2IpVJ2sU3RLokcCXUEGv3T+fD/bRS7FJESYxbINxz75t
IeSYaC7FtCyv72BGHyAUA6IdT1JX9p8P9X4ZoWmKTgB+QxZmnOeSmRmkNNRLShsL5iyowpeuaQJq
XqCSuk3Z/6Sz/vl478IJokKu7lUWllYsG+ftbom1TNQijW1vkUZ7VMMiD2i9V1eTUsgLx+r7g5yh
XIjELkG5SVT2dqiksyLD7HAcTKWTHTQq514isWKe5lUHkFaedRXZszwCL3mxQZdcCJzWff/2HhEm
K2U9DlGMfbdiJjlnIH0Gm7zDpb8IEbS5+nwuzwSl1yP97RBnk1lrzmBrNOxpmmnlvpIIsphzNRxa
MJR+MwNgEFr5K0MEzR/L/FYMavPfBgHrE7jIJ1DvIAr4myL+c/gVeRjGhuQJNBosPpadp8qqCHPm
rzlKNp+/7ge7AvqpiY4kNTbSq7MkD8z9TBGccDfv40BTrlT3uigIN7r/z3HWWsA/79QqEhYwhgxc
LuBYtesQaEjSOX5zyVj6oxWCbCW6RWQMa+3w7UBNmGfRoIFmaCrtvqmjn6mtXHiXD7YbVFbu+78S
7pyPb4cY4wzYaE56iJ9I7XVC+qaOtl9sXtKa1dbZP1vub0Y6W4uTieJhXDFrgwGdLblbWHjx714x
AAUXvoKQXTK8doC68bT7fF1oH5xhDI0Kk01xl384e8l0gOEONo3EW3tKolsa5wZWS93dqO9U2tJG
cqrklTrtaqif7UPcnkDMDO7WzLyler3wLB9P+P8+y9k0GGmfhMm6eHiWudpF/U2lfkfO2xPmCWKv
Ze6S6TEPjxiVAC9ATXQ7zxdigw+WFaGRpQPVpGQlzq9ETVqislqmo25VjY5JzYUFEOnzF/1gM1qa
wY2BnA1ll/NixwDmGrUBeiBwyv7olbkFDv8bgf5NY12yBvhgqFUUR3DMoPVFfv12DTfR2CC1LiyP
9uoXmcz3dWceAU3+DLP6kjHe+89HiIzMOwV8k9Ltea9AGfWmQTCHVSyUXdM4P0Wmw+N3v/23s8cw
ZIQI8nOOgc18+0qzBG03o0/o2b08xVMBdgOAfzVvSMMvVIj+3uBvN+Z6tCDVo65mmhCx347lGkrX
1BI5UiUdbee+pmt2iHShjF+Qj23SrUjpPm7oLjlfDNFPKa3yhdsK55lx9qliJwe4z9ZLjuyBfY3M
5Pg7V8Gln+DxoGtg09Yugqowifb7hYbcNoy6/M8cQhcMrCUxX3IxOvetI5IrlszUE5CP8qmOW6hh
k7BKanZ1me8MkeKsrMVJ+2xbS/SEjmb6jWZgf0jLafitJva8nRs3u5Q1v98sBO6rejzy1ZAI1bMv
oZut7Mw0c72y+iaMY2pdOIA/+vNJXKmE8emIQ85CudqFfhpVUNrmpfrRg2tYRvvlv15Mqwfc/xvi
7AMrqSJhujCECtWKfrTHd/btIeihUHw+0kdrCZdFlhN56uq2cHZjSTMuYRYVtK29yvv+n9q3uAXf
7M0boqud3KIlERT+73ELP1BswkeY6LvxCOrde6kD1fvzy/HRdwvmq0s33QcTTU+CMh82JaQB+tkl
sECrSO2ucti5CGri9S7Epdd/fxCtbY//HWL99X8Cg36R4wit0IFaq+RBkU2Rn1bquF8Ql9h0lTo9
fT7dfxtTZ1uX4pG2OijYJHrnAQLQPYzQHRSJgU56lqivagT7KfmhiQKWCf0oEFVPHd1nI518J4aq
VJXHCqK+DQlG09P7z5/nfQ5k0XBEW8CGweUiqvj2/d12SfPEVkI0YI0Hw4igL7cbter26RJ/dRbt
Qqrw/lr/27NDxoysiwD6bLrNOp9Fk4B7LJofiUvXwPnVJJ2/NDdperD1C6WL9y+3VrNQmWemuWb+
xtr/fFxySwEQsOeYdJa9EOE9gBRPG+S1QZAplkteBR+sJTSb+LZ066jbOWebVrVQv9CQZ6WmhZT1
sDHFuLUXBGvKCxH6u8Bs7c/rVM4o33JGUEV/+9WmJesUWAvYPUg3aEe0FlWoHKAIEbbcKoN4XpLR
T6CWafqTrKMLNdDzbfl3dF5wfQKbOOFsW5bo+i9F6IK2iH6MXEJQ5y4cSuczuY5AKkmRB4FQyk5n
75fLaGqEBIbghBCDDo12nMrNUH79fO2/y7XOhzm7KFxrUFSlZRpV9Hk20bP4oX6bA926RsNy3n0+
2HkUcj7W2aUxAd7uzYixpA05MPKS5tZ1Np+P8a5H859BDIqqa/uQtfF2XXTtkgASApVfmhNgzqFe
MX+ab/favOtdDprSHLMA/kAUTGk/3ZguDC3AIajTFMM9he35whOd78C/D8QlCS0V9TThnL21SMIR
O0hQZa3+J7eJLJ0bFBnuBnfcVdUUXHj9dVn8e7b+ZzQK9PTM2Yfn8AMhO4DVppP5tRYCDSm6kxsK
EGhN1XyTiZVuq1697aPFBo2sXqcOlJh0ueRI99HaXa14ONyIpu3zWvOYx0UNvBmK+QBz1Tgk9ffU
+Wpdkm37aGYNxKYR0F33ynlzZaxaMRRDk/uGA8ttyg8WukAx51suvkXTfyvmt87sv6Od7ZRF6jJN
W0brgTM2ur7J7btmupDk/F2e776fSwQtcPo2qMq9Xb5gXONJhvjLTDVqJ74jCzgMkVUYTwrU1ADx
lTYCj56V8bElkA83SZqNpY/ywHJA3qd9mgRsfw+teePVkZEIMkUsg9egEXWlNjNU3mzhT0Kh3eqe
2ljrNo6T4ckNy3/eRItVPOtWT0esh0Wt9obyJ2wre58PpvpshmGD3DulphRJj1OcGMULLnqonUfg
8++GqIUR8vly/ujEoI73F3sE7sQ928x6TDBiYxLqT8X4c5ys6c6x5TPQtepCOvHhdUJTBOwHtW5C
wbPjNu17eplGleNLPXpZ8QM9LDc8Li5ic75joBh1BcjTq7Xt5y94Xsz7u6hwKCX8cl2HV337uR2j
t0OrYFGlzmuSPE71VZSeesXLlGe13WvJhRP4XYdhHY+oA50DavqOdd7dGpBDWcUR2DL9cwHIRfgq
fLZkA8fKTr9ChogY1bpx6gsDf3Rf/jvuWYSd6nGpjA7v6XT9LrGn/ThrF9bKR6cB1WV8EGlbiHdg
iRYKFP4DfEEkW+vu0Iz7GZgpaIkK/N/nX+2jZfnvUGdHAfQJCz4GQzkonI6RtXfMHHpQfmFxXHqj
s5sjSmeK8zHDQM316v8h7buWI0eWZL8IZtDiFbJ0kSzqFxibbEJrja+/Dt5zplFZWOT2rNnMU5sx
KjMjA5ER4e79XR+9askEA/oCoIWyJDIr/XEMScVdw2NRAST92hElMGVVIKXCTRM2ivaAsQtgFe9L
9zLhCWWakhq/5A9g45rSbXQkZW5a+iwt5QoUbzHhjK80pJVqULHmF37EyYFG8B7wRE11GPHYeB8D
SvbqRsCob37yFRAoQAALpW3xq2SAJMov8bgBl1+QJg/rJ7y09fPfR/irXGCSRPIQhgOgbsBvPdil
ci9Uv+qAkkjySx9sGRKNEG+AZhloFK53QihBYeJL2ImSB2QQQOfhLgYfkV/qdXRfyIPpc4Ie1Sm4
g0qQjr3nwh4k2XHxKQm7qH9OMegtQ8hbvsezbX0PFlOp+U8j3LzhcwH4RmxCkewHFmWM0GojowRf
pfYYJjYwDC2YGRgTIGEz5SnOv+SQCIsoYMAfoblHeEjUo5sNaATuGO/dJ7xyl0qfdZsDoIZtUAUw
cX5Rlrt0ElN9DG6JtEUgfTLEuEnXKLhuDTD16r2Ah2AD+vlHv/1oNACsQORwFIEhWTe7FEtA2ovH
p4LTZ8kqL6glB0mJc4AO/HrTc5g7qKKzXIqUxGLJDBpiSCpUSUbFkbjfBYikXLWNYmMars08UXdF
A+zy62tZ+prNjUx54exWR1WuAQAGIx33VoNnoAbDmy34j520SdwzkH3r5qY/R+ZKc3OEixTFAKwn
tHYNWYLqCypuwqkHAA9FhXU7S8EAz2dUUNFQRL2CuKLgRwSTTYaPlwBwBwsQ6/jgg3FM5D5A3LJu
asHrkX1oHDQZURMGL/D1DiquCACiCFNBeJE98KKAX8nLzh6nA9ANbcN1awvndWWNOK8u5D1IZcFa
FG5HoLRBFKYHPmCDPEBN7wCgdPW/cPcrk8SZhZLIp1ILk3wpWGzdgLnnCLD1+roWDuzKCBG9xy4M
3XJK1QFQx1DXzucNbCsQ9OBXotwrfvHEcJ8kPNRZjLoQC0rSUAT78rSH8SXot11wAlWgUWem5Fli
+ggtJcNvv6r0K5AP7rhRQITSibIusLbagClzWwPm48Ym11gleAh6CFz5rY0ELRL1zD93GiWsLm7N
7OcSW4PPTZOC3QmfmzaFksWkteQoxS9MAVsKLaDStoZIbksVWMBxSvrc4lcmmRXzAmCkAA6RyN+y
APSB+EU4aJzFZ3e1DHogALn4B016BSmxk9O+6Etfs6mT95+DQr33+mpVABp2LItfAzkSwGRE7yih
bQhmOoCc5dTT3e61AYuVJN2lidn1LiWILASrn24eyGnwkYFyy7V5Bk/1qp8yfbe467VHHnxrPOYD
fEo+sRDn52Z4YpXM6DLgNoGZtHoNys708s2kbLV+v2hGiIAoiYzfi1Pc0Jh3ILD1JrBklnKHl2KT
iMY4hyYyMCEKca8AyOpicLcAhiP/it3tGINQclsqYCSL9ln20j///ZIU9BbRK8ELAj2A6+MBmjMH
JcmAezdY4EaWVKiZUa7e0q7NTJBHk/MdWmM5TJTFMfbeCtli0n9lQtZ4Cc08zPUL16sAVnGs0QLD
52PcDOILGG/L9OFfbBSqkhC3BMAKxPXXJvyW5zABjVW0/QXsg0N00FrK0S8VJSdI0z82iCA1SFzh
VRVsaOXr+A66ngFy8NJvPnhv2vsYn0UJ5HD/Zll4NsqaBLlPsmxY5HUjZkML6oNy63nfAUogwse6
iaVwCNzRPyamCDHLjlz0nxIpg4kKOGFmgzeNZIbpCUKEfEUpZyy62swUcUja4MW+2MCUBtJNj9t0
wbtEE5hf+pLMl0McUtQMHcgXYQMEbTpgGqLyPIDVTeP2wt8qduBxCn/4s3PE5eSUAhxzOUx12Scm
ZOLqOwcEx3PWz2epOILUn0OXXMG46s1MOFgMBEzxw+1ARGph1FQHzR84l9u9UsiGy5d4GOcnRRWc
QXKPvuLd+wVFKX0p6M1/AeEieR/nVaviFwjqth1+y+0jLxiDsiu8XyCox1Q3ZcULTx7gjdFHAaQL
WAJSZr7VRh8SnxKePGUA/Uw9Dp5AlhK7u14cIav4IqCEXOMpTvl+3CB8cKAYbkT7HmVODASS8zsg
nh3AWCjHBliYnpuPxBJ+QSrhKwPFHcA1kAj3vnw9e6mP6v5vB///v2loNWCqaxrtIr5dUVkXroLv
yBQiVYB4wTPUW+vbunCK0/SDgiG5aeqfJdw1By9yX0AjwpCLwKgha8A6AP8B4QMKMhNJXkirXk5u
QTyE5gbJJp/MQzYn7124DRiP4jDXx2A7NgewD60vbCGsXNkh9q4FD44qJhre5BChUBWUgNGb/RfJ
xZUR/jpMKnkjpSlSYtA4oAblgsHlpSspI4YLsQujy6goY2ITrWhyzGcSiUiECP6HJia04xogocN9
3QHrl3iG14aUfVuI/FfmiFCJHr7gMVCUMGL+KyowUcBDwoqxCvBqYC9pPViaNcL9QBSILASUnwYv
g4PuAzKZGFjf9JEp8fdR873uEgvvH1CcoXohIK/FpSYbFooUQy2kBqB6nx9CTErEj5kz7MotGgtb
zWCeAkM8e4dUD0/Me6lnVu6EBxMBR68sj/J4vnXP659CbDMgw3LaKMzE516gKLarxRbzL/b6gm/v
GowA1oDJUKgFAaJ27Z4S6DgbTAgBQF7hm9cA4guuR+UBOh3rdm6DCOxMDDIYh5XRup9ceJYthKMH
pmXwcRgc9x0pFqpRY/HCpyFQUfeJArULifJyEKaLdR1Fri0S24f6b8i5LiwK53cQJ71W1iXcBk5j
PX5q+vgaPHwmlQUgqIFxnxxQHDM45Hq8yy6ePVqChQqdQ+vm3t7T659EuHLMdhk3JNNmu1aZblpt
V9VvmmSC5mx9txf6P3NLQONfb7eisVAvmtwYAwziVk5SdoPWVmArtesdOSEMQcOQSHiWltmX6Mve
g8+pviND6eaR8ksWHeyfgxdIB2NBmAPiZ/ySzgCvXWf5BjR1f8WsfgddSr0wwbhZ7ZmNQtmBxa3G
xMaEtkSli6xDgmO4FBI2iMBBfqzSiQ0IuNe3Hjo1JSUaLnr2zNK0ATPPTqSQLVMFlqIuNzVk9oUM
VnfQakK2pHtpxXuxpqTDi1s6s0jcJbDSi6B4hkVBcbLOGjFE2vdnF1LYlLO7zafgRdOIJSr5wDkI
hL+KvZ/2QwxDkDQKZJAKg+2pBQE/pFiab1d8YIPHXjtBiGLd7vLZ/WOWJGlwPTb05HRaH2eGkMEo
mTtZA7W+xXaUctdiiP2zQHLqhvNKuUoyWGJES4qP3XjHDa/ri1l4/V1tIjkYyzFMrjS+D4FTCRT/
YCtE47UGNw3IDnSpfWohmj5sW5rIM21lxNMZk5hsC6Y1DKfwo8l0Ljzk3R0DSuZLsyJe+z6UWxIM
gMFKIOx9ML4AaRP9R3X5f61viIRaQHIDkc4JvQCGkGsbeZmAk0eDjQJc4iDRVyEBAU45H1XQ9ZNa
dLuZIeKDAZ782uWmi9yjdSUyn15x1CDuU+pFa69bWggZEw8C8IsYLUOaQRwO4zYAhEO0zQggDQUq
SSglKZc2O2GeBcyZSvL3Xi5DJRKgRTTm0JcjdjD0BQ/YmgBFtPCgcHex9Jr8fQaKrufMBLF3gSzI
YTegtxZBKom/K9unIjPG4cw3lM/6Qqv12hIRk/oCZRwIm6Hs9Bp9gNMYBK16++wZne0dhJNedIao
+x875MDnagfhgu9v9j2meMrNyCd8Ek1ehEXkTRiiIcsrgwrO6b7BEBQ3je7roqPu2A/Q4kXPmRPv
IVg47nrwJdo85b4tuOiVXeJbUzRoriot7KruXcxeQozvqoYINsJw2Ky76FLYujJFOI3YosOXg4jL
UOPvmnmVf0OSLINwQdUcueKZC4+e+7eTu+SuEk4UM6KYqiFWh75Nx72OrFNq4KWnXL7prxB54dXC
CAcC4KsaBxUL07ivof0QGNPVHgr/IQ42Lk+5eQtfaoAvMKqKAubUrCQuOtt0ld91aOkBbq23aLZi
MtaLD0JDOa2FOHxlh4jDUdfyQlTDjjeeefC25Y8tLXed/gS5bXB4RBB0B6cx9uswnNbADfFgfETl
KNMz9lug1ZOXDajgOAMWEKBh4lwEFdUiZYyxBg7SWhF/GaWM8k5eNIEy8jRRA4y1QDx2Ip8DC2UG
E1H6leUPMtQ41m/N0nlPder/GpjeJLNc0K85HmxaIMOTQB+L7xQfnZX4wael90vHPTdDuBUkclpk
LViHX23H9FkB/6pL8ailSDM3QXiU71Xg8oywEjV7ZoI3qAyqYA2PBjDz0tCJi6ciS8jVMRsMwSdi
NWokdlzFYlBBCg5inRtVQoO90SwQi4mQuGbZNA1X45OAumAuUTLyxQOZLWH699m5l3WOLpaG6Q7G
fwrER2HojbCjnMiiDZCWAYw0DcKSI00eJI2KqMdkRdZDvsdUs4OQfK+771JegoGKf0xM7j1bBnQL
IWedw0Q+nDBj32jmRAaTHwtm0+SFmSoa5b4sxWLgeXjwfAABDHTMtUEMrXDoXqDz5g92IVcmn+EJ
PkBA6ID4XICjdH19i049M0esr5Y0X+mmnqlaHjpuEyjPimAO5SaPKG/C5bP6sy4iWHatWrTBCENN
/y6HToF+hUhxucW1YAKG40GnhQk3IlyqhZZorILOt5A/dvlT4G8B9YizC0jn/8Wm/TGkEKWEouka
CCUg8LPDpk0e8YKBjEuL6VqZgu1Y3LSZISI6e8DF1RwGvg0ZvJwxFDVKyJzQWOYWIzTg5sDHIF8F
Lvra49icj8OgnVxc0EE4r4P4km2e3ZKSIS5GnJkZwtO4OgyhLQozPHvPMK8FDUe1mJ4BDoAjBnhd
Q2J/vQ7wR4apOw04FmNiFYy/V8PIFAJ+w/ndnu1OfQoRPoUHjV6qVed1j1iYPZj4SdDgA+AJpQGy
aRpCAFJRgSM0shO3Txy0AEwWmpK65EA9DpKYEL+hmPzpJpPpx9zkFElmoQmRoilCiBMbvANWsIfH
dAsxCO5lorDLv1FJcvwTd8+9C6CvK8F097W+4iWvgQYyEIjAVuE/YrdrAaSsY4rL1qvnLIrBx73p
GIzybdfNLN0AzI9O+QMq9YDTXi/Sr1sBKn+4ARkHidvf7XAeFFo/Yqk0iNfYP0Yk4j6XyQAqGwVG
mhxKKp7Jq0dXeRMVR4PmJQan0odQc6q/RdFPuf3cKnm5BwHTUZPVKt0H4PPPxZf1vVs8IqDdcEag
c8Lc7/XelXw75mOOC1H3DLjLRCWsHGFweUhsKRHEyKSG1RJz3eZSDMagOwbcfhgeyJS1xqCrUMs9
nhKYu1FqMLsZrfqISfcW2gvrppZc42fOHY1jDqN0RNySI2jLCEmHgUcJdFE5ZP4apJf8899bAbvX
fzeRrLxh8qsCY/4UVbKPRNkW6lvT2OsmliPXzAbhCVAhd4t8hA1O3k6wuq6UMIR7F9d3I1oQlWtm
jMXy1rrV6fRvwsdEfgGAHfA1ZI7ZCyPQ/jKMujVoL3QgbMIWGjhMYShBrUIzjedNCP0GR6Z2UZUf
Es5Z/wGLroJQjV484P4Yrrt2zzgGJTokq/ASRG4YC1aBKOKC6I6Jn/mUkikuXoWpBY4WFtpYJAsO
mwhNq0Fe0QhKyBRCMRQaHoXuQ/U9B4Xcv3DMn377f4xNP2YWmMcshdxDgWEGNr8bRLPuniKV4jKL
e6cB1DtR96I3R1xtxvOVOI3h+xBGcaDApivqByoFAENkmL2TKAtadJU/1khCmkIuIB2oYEFDIF58
9W0sXz1tvEcLZQ9FGSQ/wNyJNLTH8vdtZpW4FWWqFmI8Tvf7zPqG95C2YDLRo5NmjafACLbeo+ao
dtuZnelb7inb0p6uSxkLyBv+u8kaf32OsVcwPHSpMMMADMOUh7e0sv7CmAS+ATMTxFcU4nsJ04fY
2d7mbOniP/o+GFrFXeHk+yIEpbCh7AzvjX0tdWBg/5UTgSERmEU8N8hSfwKBa0gSwbgYfgsjlFcn
sg9dS58kGspr2V3/WCJ2Er3x3q+mGwHhdijgQJbFEIL7tsXwxNt6UPkZc78Ka6iVgNtDnADKPDjW
iK8CRu3rQe4BrFMusgM280/m7Ea6aHgnMKoOYPU1YzNw2C0Ej0ZEvVfPGXfqJ/vpP2P8hvIx5Kd1
3f4YsHIABMMCZ0ocbx0onjz6WW2wjmRnjutsIUvA6QpIbgHIC3UMEJvVQfjNbT0QzTqhIz/JlEfR
zVfyZz/+/ITJyWfBqB/doQyktDaacAe5G17eQl16fc9vgutkYiIFESTQAWGQ69pEUolcwWbTKvOv
pvzW0JQPxovcfq+buXEiwgyR70Z9kftsATOTDHz7i+22Lij+eWg+sDUl4P0gQW4ODl/kiV4DxUry
TRSNUT/6Lmx5fejEzdcoyvua/6g9yZAxwcTJnQFa0Az61L9rOTDBxnXUpMocS/EIMRWbie8wQPC4
vv7bNOFnA/78qOkcZkcpQsPZbdkCmFHgfZuospjE0IbtEJiC/DoWG5U9CQ3F6OQeNxuBLAFNTxAV
3cxxsaWGkVO+qgHSYu+jRL5AXYey2TcVj2lZMxPEsgQ/YnpInNVgtRWsEuJQnAPIIpN724HZ+Skt
qi9eiJk5wlurRqsZH9qGiECs3rW5AclJCE/RCmyL3jozQ3hrJ4PWvHGxcVCN23iVnYWsCS4Ag+lB
JLNd94zFJWFQF1EGdTDMtl47hte1ftjmcAwOYzESmu0iGMwVa93Iovv9kKij+Q3eNDJfk/HYq/sE
Kyq5b18wqzjWBdEOXAzutnoC3VkZ2Tclb1tyPzwmcAUn4By48K9Xpoy9DHljHFaeQCi3FE5xV1IC
5FL0mpsgvk1MAXpG0HPU0KINUaw8xyE0rgDfyJ/W92/JIeZ2iEMKigi7msNOCgFNtTr/aL+nUN2z
atpkEc3UtKuzQFFAIDuqRJiK+BSiruDTguoQxDLrQxx8rq/qtvmI2ztf1uSbM1tlGslDwtbYvk0z
6DWvq8d6K1pQUj3ne8jYmUjZDM4anZ169h+eQuPJA4/++o9YiiDz30BEkKREQY6tJ89sUkgfQmw+
s4FM0SVuz3gmQyt9LF23uTkighRtHwwQP8b3TuEfGaBa1VAMjCLvaKFq0TUBgpwYJ3EJyC41B+03
gWma2hALexSgxwH51Y+R5i2LuzezQkQqDZ3jhIdmIVRBnU5tNwwjQYto31eJlat3HvW1e/OamDxm
Zm/695nHpEWRK26LVWWDrn4rnp68CiZ7L7xIUCNt9dwzmOfBZDf8qbBr2z16l3VvWTw+zP9PIgCg
miMzxFaQkI0OWC+DB2/k4SkhGnJFKXcvBq6ZEcIlvUH2mZ9NdbPAZPmXAAIh68u4HWaf9hGzXHg+
Y3zwpkk0RnE59i72MWXORXaXem+l5yj9ZwDsdHuWw52cHz3GidjHdcOL+zezS0QXl+fGyJ9ufDV6
Jlf5uqQgI6KhuRa9ZGaFiCtM2Sbt6MJKkUJk+7c4HPgm0WVR93KIC1exlcmU0fzF2zazSBwZBNkL
Lc0nv6h2WvgWtEevepNo3+oFKxyLgWRwp4DyEawm197fshCSrEF0buQuY4SKYMcdnuzqueUCSlZw
O5KhwsTMFHFQEF7jOwWQf6MH/P7Ctfq4CY6jwxzFuxLA061nDHvtjaM0RxbCycTIOxFtgGyAJcvw
OUibBK+D9lSdH1Woa8jQhUeDUYS8aedZDa2BveCNV+aIRdZCFysd9MKNnD8kzAMXbjjmYd3hb3g6
8Yq8skH4Yi/nYLZgYaOUHjqMM5ZQBjs2IABOUwPUGlz7XYt2qe5Z8AW2eymFLuO58swGgY2G/lt6
UuK3oGIH5mxxelFf+w/awhIzdhHWa3on4dzgZLMP0XgIDu2h3vgPjZ0wuruBSsZJ1nf+U/XX0Nuf
zfjzA4hrkrpMDiVG/IDetd3ezqGqqb212in3FWN936lrJT60ZcEGcSDBFGaji3DDSjpERr98+3d0
+IRm+UsGufmtdwdJzEOjB4+589FRguxCJnW128S3UYX2nlJoOPkGiFHRFCe5bYhpeu9C+Ly+WJol
4qsYK9lQpzLWKkI5zd0D0zzED9VwcQPah2O6EcSTbr4mmeh2ALoKEEkJSyV/KMX3OqIk1LftFHgI
WHbAc4/GOXJ3YimVmPOuKMa1MfRnyT1rld7HdiHYY7ofehOLEzyMg4m0KuUNszyuKWYicSlQd8WI
M/lYwIBGlce9WBtaLZgl4lsP2owQioiazndWrELYKDI8Td4k+d5rj+gQToKR0l4WTp30Knf3QQrR
nQGDc54TuWaYtdZYYbR3H412hyHEES8fAYp321B195MSfaD2VltJRp1C+LJ/bv3cqusPvnHiRDaU
ZNDRRR/Ks1Kzdo8hbzyYII0Nlt+/9hyMP2BYBDzCUyWd+KKgIJNlzCghD0AE9Eoj045RZGisVUil
uW5qIbZfmSKCbdaJ6FLwk6ngEMhm5RsCJhICjF54ppxT1rVojOcxJQY2C5ApEpHOG7smTgQYi8FD
3iejzTKyXnOvTHfImlOY1/b64ha+zJOhf+wRga2phjTAGxSvJuaZBQm4wD96lWyPNC0y2rqIqMap
rpBX8rQuydWTKrFV/jNDn3gEJl5RtyrUNtcXtmAQNWwMJyrgTILABeEgDO+rLpSfoO4M1ksv3wbj
+1AfmbQ4B5xFwyYt7CLUdoA1RAEWLVXy8w9J9WLUPKij8pJrDPnT4I6oDNhdSvGOhe/+lR3CFXNO
8MWKVRojhXJadIzBoN0+r+/bQqC8MkE4oDAKWiAU2LcaVCq80BmySEnRFhcBsn8UGBGuZBKlxo+C
7KU+Nkv0m5c6Hc029x9S2rjK4jpmVib/mD24Wg7a7wELKxHim1AnepZt1neKtg4i4oeMr/H5CAtF
8jsvLCismtB4o7gxxYhw892COjAuSGP0IECvpW2nioi8lPFUyl6R85BqUrSKmGElbCOdAYU3watr
rm/WUnEZc6//nPoPTGt2HmUZFRBxgo0hHY8gDZEGQIGyFIqqgpkH6QEq0Xrqd3iMs4BFKFbBpUbv
c6bfprrUsY7bXeqI1ieYjojICq5+FBEk0jZMa43B7ibNk5pdiuHkefu42kMMmoustrlf34TFMDHb
g+kcZnsQumybhvzkk0HntIEG2u6XmHfciDIlQztP4g6j66uCs2i6w1F415TFPkkf11dCs0B8NrLC
w+A7Cwud+OqmDg+us3UDS4XXq6MhPhiYOB/TCOrN+GCwj5gGB+Bj7KZZxOGubxlLQ3e5DzK9rh40
L/q/GieCh++NnKR2Li4E+5hghsPHJW/OyXhXybs+1CARuE8Z2lD/ojOi6oVP/zT0Q5ZoqlKFBArj
t+i8BrqbWgFQzx0GE/pGjz/kB7b+vb7FS94oCOjSoc6s8RCvufZGtRervNdgr9HabwAAH3vUwhou
NVmBuqH8wkWb2yI2tKtVPimioDW4AwjowfUJseoPENRfnviH8jOj1KE42tKI0Ky6YhxyKcy1n+wp
eFYu0Wn4XWh6vlcgg2yZ0vZZuqfhdBdddrZIcqIqV/jYq2JYxevU6r7bRJeO4taPdUwa05rolBVK
RI9A5fKMTXvYQqPTTAEAAfFOFD6oorPuJEvfn/mapoOdhSxfCuOoxqSkkQjaFtLve78LjG6gFYho
ZohA3HA+YJr1ZEZiDbXbhaiu0ar2t+OKYJqfr4UIv4M6KEMzGQFLia465Wv4mB44EyTsr+IF2lwB
JQwvfvPmBok4DHA520bTIVXps/eh6PJ7bULo3QL1vlFLOvM73/OPLaYc7uPn/9uxTe4zOzbEzbjE
1E9rCMJnpz6DpEkv2Kd1G9TlEQEECBqOYSffkI9CbbhQGKj3wU5KzQZS6vfZK8BPd4Dn5zrvqLTn
NiWgSERAwVdb9sFGAa1aDYKhOncW0YjXIZGWedYbi7EChZIjcbefPMjGQa9GBY8KZuNIGUp3SAIt
Bwu8IeYB3vbnJN5FoQVpTbBRm+C1G4pj6m6axikwuA7W+4hyExcqDNMP0FBhAJETdEuJOzL2o6fF
qVgZWlfqUQtNA6hSDiyEj/TBNcCyP/iyNbpWklu0g5528zpPujZN3JxM9dQAAwOVEcl7T0FPMjEU
dRN12yA6Mto5yQ5l8ZoJTqk8a5Le8oHOQM2K/c1xHzLeKBKA0NG9BgIUzWMtobaC7qgW7mYE76aS
P6JKwjOvSVaaWg4K5xxybeV7D0LHuj57YwrJkY0AKGbqbVuxskuUL6pDNUZo1LyrI2MxtWj0g83x
UDaw8mQrFbuMSa2i26aM44ZgQQNxdLIdVUcenLK9RP3RFc6Sl+pe6JlJ+uUFew88ejKyiiQztfEu
Ds8pb8q8PZRGnm/69Bwm23Cw2Rr5avqcqAbrbkJlo2rPWX4v1KgIpPt4uI8HXeEiUwWlTnFRazuJ
BD1vD5K8C717OTsw7ZOvvABMWo6HqNxnAgYso62SPSSRk1YfbveIvkmqXZR2k8m6MjiRcE5xf1iA
reXgswLnXn3uRrtVeCsApWbyylZvmRIYaInoSIoi+egDB8g9peGFyT6EoTI18D4jYallD9s1oKcm
7ipI6wafUAECWdwbO5yS8MxAFw8M3A64wDeJasP9wObyBF7sxLXH+rsujFA7sO4ZZay2elKjX13Z
6X5xaMHBVqd7aQQquzciCIqIVsVWW6YpDjXUZyX+DEEZnc2gshi9YlrITgIr0Wh9p9uJMhUz/BKk
xjDzi7YQOemYSJ5bSn4zDeMY3BY0/HZtNtA4iQ/AWLM6eycclafSgoddWAgA0NLF28wNtX/wQGME
GGSaKnkzi1jKmpKH+fAQQ2m8MyIjPZcQ1tJfLvIBhKu7TzSOXiqroCQ6P8BB4mJeWSYuppwNslLi
o/YzHuRa/K7QxxcPHMJIXY0HxVKOuVUdho2/VSDvGDpMr7OmZ9K+BAvx4epnEB86v60gn9vhZ/BG
Y2Qw7Zqyg2Dc2dnrU6pPc3zKIdJfta/1yHSbBV1vPPGZa3OMQ7MK+mW9Z/rJO6QeqjyHpgxtfdPv
X9tm4kvHRtDNUiT0rxI9OYkGQO52hHUWZuvUlruvNo1BKyktNLKu10Z84RJf4LVaxZ4mzxja3aZ2
Ieqlhfqj+VEfT7EjGR3Fm2irJLLmWCjjtJrcWNF2guS4/UmgCVgufUVnnqKRhCT+kKtyVMJGKHu/
WGkzsuk2Dyu96j7QcTK1uP+oO15XIj/SXbU0Bq7Tu6C9jyLaC/NH7fB/PlQ07a5zJMiL87k2teSR
DN4DaizY6TY0o5Nr/oqc3hwf8FXT0WbRK1vVWwDLQYpuQhhdv/ylE4MoH6oWYNAUQN8JVMn17+gY
f4hZ3kUaNZQ2rwKogOBaKUd+eFg3dHO+MISRc4xWgEoR0YowpMVjnMsi9GNEn9cZOdVzxqLCd29P
mLBC3Eke2JW4r2ClnKhpdWgNFJBKdtKNe8m2gpGCEQXNq+RvfZewStzQNO8SxStCiC1l93X4mEt2
xxnr2zf9iSt/IUwQFxIVS6ZiGyyMCVl2G0dF8sIz4Duw+mzIjgpoAL6ZJuwpneWbEPdjFQR+ODWw
CZAPvSjEmEw7QkVK8By2ynSWf+7KPS+8ri/u9slM2CEeeqPIt0E+YAM15HUm19uy4+34N0YzvIN6
SR/yvXSMtpJR0SYhb59lk2UoDmHWEsgusA1f+7+njFoHXo/OiLe4dVuF1V9KvbUEp9qGFrK0hnKO
VIPEQTZe0QRlA4PysT4EqAw7miHdK++d3Tv+Tj1RyxFTkfbGc2YrJAIrIw1pp/gwWEB50cyMVgdT
WolMzU4NKvP6beP+ej9/yhSzt1+Txlk7sLDWm9xZddrPDHCaweKN6X02OvK5QmLkG/UHvGnY0L5b
i0EGb4FJdhnhnWzVD1yWpfyYQKQK2Bm23UAlSO8kGnf5srsKrMqBZhHMlmQTQa5VJdewrUi2mu/G
YQ3Qzh6KXf7LvVMs4K/GU3Ln2XX3r3wHTLpoXUypHvnRaNSx8WQVdtFY+hTvMVhvu2b8i38cDcko
zs0vyrWcrt2N68zsEddSYnjo5/pZZyg8JlnAPo/5UyNwKpM1O1Zv8PrT1y3ezh9M7jOzKFxfR6Vx
YzlhsEL13Rv0AnVqO7WZVg9t2eTA+3EeTMVhtkAzb757Q3nPd8whpECAb97a02+QgWj4wYPfMNWU
4AtVM2EKRvFB5L7V5ve/WeTMABECMFnWJV6NWF73Mqa8MygJQbKOVR/SpkfEyUHxh/nboYzBqCKi
BO3rbo8md+dvvBxifUCM8LKra2Nx7vJuG6mCznXlRZVASpgzII6l/Nxpz2+8YPZziQDSRmpUsPz0
dZO38nv3MeqZbPuXfPMAmeCN+pnYY2eGO2HXA01n9sZgXv56Aub6SEg4lMCIUL6SsGPJuC3Yd6a5
VwPw8L6kgJOtr3bx8FFgAQcE7jWonq4dMGylIggrxK8Rva50zE99T2WIXfyqAkEGTfOJrohklO5T
Bc/TKSJDRErikNQ3J1vaC4k+vNW69yjtagfUsYFNQx/R7BLvNfD3R0JQw64W8Fsxh9wUeDI9SMn6
/ue/2cU/KySSvTYcpBHEf7jG2ksQPIuBtf73pxtCuiSmXDDyguEBJK1E9qxUue91HmiWGE9yKhQ9
3Dutf+hSh0vjU0Ib91jyibk1Igwmcj76VQxrg/bSeFB7o8080QwQUU9WAqnnJgOyehG5r7rdrG/X
UvKIei/IsSamL04hbjDHD4Igt2UHkcBfiKhCa1aBDTSLRpW3WVzJH0sq0THOevCMKREsBQLbQojI
R8U5Co+J9+W5ke2BeblI49pMWxDQBtB0YNP6mW2BZpDU7OTGlb2+8NuJXQQOKKJOouaYM8VY9/V1
HjwRgo8pfk/0zemcZkJDQqn07HDCkBIKIjWN8W7pikFzDIhXUK1ggoYIH2IANny/qDoDxFTmoBxy
IQG6xspowvPkPoO/FN4vS1AkBAQFEjfX6/KiXMawM/gOCjlwD2GlfHdjPVLq3NMfmd8yDhAzVkAq
xYoTKSuJMmtBRZd5rcboYvsRZAAj+YrNCNnj+hmRzvljZXpdqBhiAUsxcURRDiKHPvA9I6+4zzpP
HTcfHnsGNC/wWKjwVaqzbnBpWQLAc1Cmg0AxvvPXezc26dAyXOQZSvaY5jVQigo+XFQxVdIVMB2G
mTz2B7mDoj1JlRPzPUgDGeS6+9dEB/u2/qA7ny+GZdxTXp83j95pDg0z6YDsYEpVgK3rBfnQcXSl
VPNBS1GaR9t2nEMFEIhhGusb97Mz1w5xbWjyylly3wl8Hw2B66Nokei5iVc2/g+R/aLSbEJRC/ng
9C+Jvn99NY+adTzb+rafFu7cfYr6QQTVqmTllmR96nciuDogK6m/ONbF2Nx/fe1pjd+FE7jaF+KS
8KofeaWHfWFAV2cEDZTAUrQuLd6LHhSp4yhNmhu/QhWHF9ipTSNOw1/EMfSd2NShnAUgEuALS5ay
aAPF48DyOmiGr5/EDVIbCh6TzjGsgcgYjUViaX6It3pbcYExgCiYg5J2ylrp+OzG7aaKnpu4N0Pv
0CrM3o9bdBmMJH4cekdOQjuPWFTIT6X7W1G2Urel/LCbwDT9MNARQoAO8NubWfSxHLqoEGV0BVJw
0pmQ94RMsRiGzHNZav1nNGTgcJXlMiqNABQZ9SbLeOkOtADgW8C72N0kger5uxIHO+jQVhZMKSr4
+w6Tpa1ZtkPO2hzTM3uVDVLR4KK4Zoys66B8WySF8NoogebZoViEjbm+soXTBZwYdRAwm/8/0r6j
SW6cifIXMQJ0AHElWaarvVF3SxdGSxqB3vtfvw89u6MqFLcY0neYw0SFOplAIpFI857cXOUONYKQ
10MLkpuhubFrlBVnALZGKydsYfUwSA12eR2TCqCrUlxTlVQlMfMBhamu29uaBpzRtfm+BT2gAu4n
6dcR1StW2s2iM9MaesxB/xqGZNtQ/Y6kbMUpyeU4dxUOBGHFdIzHnrqKNNBYiypb6CHGdM3gvQNC
UNKAAL0bQT3IXWqnukvDtbm0Je0kKhDKIA4zAIZ2KrYa27yLEYGgVsXB/3RAFAqghmnFFs4cC4Yy
j6UoAeHEZ33uY0jpp9qtrRAIW147aS7ySysHfVEfHCOwVWOvbNXqSpLpk1MCh4zR5Erjo2/N8TZo
1zhM1Xga7gRpWXQEoMJrWAA+PF02s0b7eNsCOTWwahPomkhJGcZh4nKiDwuJQVe/W0O5P7/35WXy
20KUV/Ao4XYHHRYSd+PBqfMtqdjBGarbcWy3Q/an9QWYhM0xrAvDR7EOlH2nKpadkedRFwL/YOwO
TUUw0jQN16WhraRMz3bMAXoYUKoNOR2Mu1ixQCuwm0qXNhE7iWuDmawjN0n6ftkZne2XIkQxwKys
pymtaOiNEZyFjg7jDqhGFiZlML64S4Nf4Vg/XxZ51gGABXQ+w01EGhJvS7ERJGiHZOrGCKYRPYaD
sQW6kTfW5Ieui8cxkdcMedN1ZDMEANWtNV69M3PBKQD7NsjpARJgnPnfrkMzfx9i6nMgfeW2A/vB
c2Z/VGane7qGvo+0yqcvl3U+W+bPY8FAmsQx7IdOtVObaYM6mATDseDRtIn6m2y4KvXHuoBHyx6A
tnRZ2oJXMWGeOOkAIcQdcOYyjX7UCMbxSxBp3ICIevbLISg9MvcEtMWgxP0LeRYoY4AeJVPginZJ
Pfd6Q6sYSLfpwWi/isjYChxDayWfdnYi4E+wa4hT4Fy4rmZLozTpDRFhKqqcqjsYyo82qHZCc17+
XB1cnHApHIx04Dc73SxEFHOIoC720vibbv/s+y01f5bhyslb2iQ5nIYgh1PJKHAqJYqIHnYRaDcF
uWrnnzMmJMX4EPU/LyuztGaW5GnloE3Aqili4rTFBRrwyIvhtHZaZGeHrLKiyOXRKtPNGV0uvL/E
0mVwjBghOAsmkayp0MeRxJ4RDuR1zBgHx0cY64/jRHKk6bUqN1yiGeQ76IzZNm+n7ksaiRnnISbs
oQZmbub1M95wO2RTSeUy0gQ/m6AeX+ZQpD8Ya+x91RkE9HxADXtuRZD/xXoB1ofAQ2AMgqkTVlWH
iG8gARpJrMkPQgyt8WLPA/7nFz+e9r/FKEcmN4IEU84Qk4bFdhr3oiWgO0z8OXi9vP9LZkZxFQPm
GMlIcMGcmhm3KnT3W4gvu4wRdB+NlvWmIw/7ZM6B+WOmISLsyxLP/TvmY2WeBAOs/PMKOxVZ2wFJ
phxzTHG9R93P1zExRq+wZ/28BYajX3Wly+tNuMZbvWDqkPs5vIYxMkt1snMVfg44Yk4M9wkYov0C
PUKC6ZvL+i1ZOXgqwUHsEEMClipHijYjtzOAJ3g9YD1FGaL//ZE7X6x6k8ybWg44RJsqOKDS2QNt
WKIsPtcEPKMfZXltAXnY2ozd/biG3mdhVU/iZKw6sG5RccCbEUA+yq1Kk75CXrsEcQfAiiyOTH6z
trFqARDH+0SE/ISjV3s3VnDKDUSUP0CcauUeOtf7w/Q+fB+/riEsLtzSshMK9mNQyYCmBCaoSYDC
soAsB45x6m6G5r41wLra+E3y59cKZh3B5QLvJR2X4u8FCKdFxCs8ZMDH2QazLxL7yinWODOXzBOu
HjOa8nWPdvXT1ZuF1QAVHGJEMXu0Q6Yyoa5jrnTrLqwbTrnkQpYjXGcBeMNjE250jFFySPpNTnrt
Fq7z+5g3LUYoCQA2xLBGs7vgYyxgpyJNhcEYFJ0UZ6YFDpBYLCf2ssG8iZF9zpBPBN3gPhiylaB4
TZRiFs5sxlhCHsPKX0snRMNN7tHiPbRW/PPCZp2opJymiJDWNnPIKezJx3DqhrXRvputlSO1JAYz
Esi4ISOAYFSxCRKR2qr1QK6c43d6fRcUJQY01+o1C74BXX0gRbQBFodgQBFj9nURx12DZq/4baBg
6DSfL/vEBT1QJ7cdvFLAG4ii+altl0GZhLToEoAdD7+iNtui7AkUd2PlpC4Yt4100GeTEQC21UCT
2I0TapJ9iaXFzYyG3Kghhy7/aTeJG0VrVC0L0ijAaxHVyhcfpnNPlYoRbNDCBA0BiCevCbJdWc98
2kE/wIizNRaVhSWENFxbtszIowfzVFoVOENm2ICoFzPoNzBeqjv2ZpV7dOH8UPnoAjQacspn4Gid
PSQa1wDtTgq6k+/lOEN/Y4bqSj6sbNaiQkei5Kcc3RaRhQYjTiHKrPlLWpdmCsDOefJrNIitwH8s
2De0gk5gIcW9rBYxor6IoDRE2ZV2hfmIexBKrbyp1kQo2kx22IsygIga00ZPs6hjPPuFeLp8jpa3
57ciykENJ+ros0TedwZgOsJ1W1s2P5na2lW+aNqyNM0ZUltncOtDzcicTwD0jirrue+Z23P0sRvh
ppqSW1Nz1t7cS+9f6eX+rzwVdX1yzDAVASgLeNmAlbIOC6/oBcNMffU1CJytiMQuLJLt5dVclAo4
E5k6xGtYDYmGVNiNkHTbc5EeOLC00n8MfQRY80Nm6l63Buz62ZKkhGCyu+E/edKGjizeGHLWaBXk
id5A18Xkao3t6hbxxPQ82PcZEpj2tOHx5rKaZ7VJmXQ7lqs4KksvBSEh5OrBvDPDrVU9TubLYO1a
aDsVu6KZvDnKt11zRdei4UVLOtJZORc00LJOSOZ0FMlgOVQOSWgPU4rRU3twZztbiW8WvcqRPOWE
WCOHtyqkrsaN0DO3asItBZDB5SVdPIdHUqRlHe3kXMYCpLuQMnG+Ge3229B0Liw2dsto9i/LOmsC
+9w+ZqNl0EZ4DVraU2GAURY9IN+A9W1rJYY0a7es2A/wrrygRPYS7wtQMk03ORpRTXJF7F0YfwSU
er1474sV/7O4ug5wOFAT0nU8408/pTf0lnUSMXuMmn8yJzogahBu6oiVu2FxfY/kKFZjOhXqEhwq
a4buD7Phaa2BiPVb9FeFEJgeUkbIhNEzGFdRITItR6BHO9rEXbPgmCrgxZ+HcYBLAlADOs6QW1cz
msjFjRkJgTbcjai0iPLGToObrnVeL1vK0qohfwg0ePAU4EmkBKWs7LVQl8ThSUzzF0qm9KoORHcT
Ysrq1c6St8vilh7yaLEGeCNMgcM2lYdR2EfID0cTmHG1xO/bKySriv4rRXJ/OnRa6lbsNh38Jthe
lntW8YE7w3NMxl7YszNy1WLIad8JgstJi26ctrR2SYMBMVLYzYPTHsL0deyK2mXFx2W5qvGjwI5e
SKRd0FqxAFqCiqAx9bQFn2lr+bT4ktHEpc7+spDzgQhFimL6cTMA+wJlSy955TfW4+jzbXBl3g5f
2+tgmx76p8mdVx5N6oKqiikOJiB6xHiD8F8AiAnja3VzOw23FY3dmvq5vuPmH+7gvwJBXg5Pgge8
+qzROxqNdornwPw+AC05uUke5gMaPtcM1IA7Or5wP+VwABfbyGzyM1rUMp6SwbIghwHTJjsE433q
xOhKfqPDviPbyAJ0GTJBwoWNr9wQi8aC2iBad5E1QBvtqafMxzmJyxiiw+aQd6FHeOyG8W7FWOTO
nCv4W4piLLI0aIdSSrPpNvOz7c7b6FC+5SX4arz6erqqnuMv2uBaT/rVZdFr+ik204NXQKMEh4E7
u5jtaiB/G+2KXaox9b/b91s75Zat8mi2ZxsyRhB751Rzx7Va+5oExYOJoSwjTYMEbKMbaOhZt1dc
//nsmjzPiC11lFoYBXb5qSFkATfmXJbziTfsoqfUt7fo297T123hca+/pe/RNjwA92Hb3HxB4/F+
5QPOwod/V/H3Byg2MtqRU1CBDxj928DnP6Lr+gooa/QqvjNdzceAzKHYXDaORYdypLNiHAWiGFpk
KBiC4PAl5rHtZhm6GQCXDuwsc0JVLZ2egCLwgcHxFbtcVVcxGtOIxpZWkI0p0d5lwuf36OneRY/5
m33L0KKzk8nPDcih1+K0JW+Dbi9gNEukKfRwnO50lQxN7MidjmzxmDnoQOQvQ1Ntori86RuGmSDy
WI/f5xaZqXhj4YK8vOpyI1VngCwb7n50FKMDQLn+By0bjFqH5lmsJ/GWsInsrV6zf3KwONwA707/
clng0ulBmAH6T6QtUV9XTJvyOacVh8IVusm18aYvfl4WIP+AqpHjSENC4hhpUUVAYljVSExA6DA8
XGyZWNbIVghn5YgsiYEM5CaRGcWlpIhBaVtvwx56YDxOTzBfn9/PGAq4rMuSqz4WohxDyB6j0oKQ
0PwRsW1a7FMbQ5z1S9O9Xpa0aAdH6iinbxyrSfQdVq0cAW44AIc6nj2M73vmGiPD2sIpZ60wB5qC
YQm04/xDiD1LntkqNLnMa6k2gDwU2jUJ+gLQqnR6qiyKR7om3VfF/PnGwmhodqP9Yx+Gl+463F1e
uSW/xZDjR2MKcgJnpX/DqCqM9KHfKg8+GBqXWelFmLStACbPQZ26rcT3ywKXF/A/gSoDkZN2ZTxj
yN8zCrCAjsQdKebpozV4rbMMgLwDjhRT4ROBzmHoUyXlHOree2li3/iJyax+N7iidUFpvpZRXrbB
34pJX3n0QC4LW6+NXNpgsqX5xrL8PH0217LwSw7oWC3F49m5UWQdUlJIIb5n8a4vV/qS1/6+/P1I
CxbReRQZSbwADJdo8BritTBx0eJkeIpyKFpdVDCdPm5SAG3qCODYc91OXjy+1sRyObCQtatoeiN9
9Dd+CLRQNpVjlqgqnOok2oIFFkDkQQh8E2EcN4+3ucD0MUjG0at/2bwX1+9IlmIFhpNqtl1j/ULM
+mr0MTNXXN1ZR/KnYR9JUCwgd6bcqkdIqKg/xYeyfi7EU42BmmrXxTeZjhbZgy62g4amfOoB0/ey
gssHCzRSKG6h0+vshYECFtUBF4oOzVBHlilj/fTFirSau3XsFH7Roim1N8fqKWU0u0dpIik8dNuG
yH7NVo3kn/ibk3d8Z8qTeWSzxEydgsk1Nxgm5wzD7bJtFz9boX9Z9aUTfixHuWX0Qh96zAnibMBe
oxGd59lHpYN5jq6s8dIRORakXDKRE9CunLHEhUEA8vFhla6VPrfWfcf8vIj2jfOn8JPSWTKgeAPp
EmVSNepgBiqgTWBiT/vnGFgLw6Hlm8uLt+j3j0QomwSCxamKUguPgpjdJV0OILT4Lq+zlbO+tHTH
mih7hOu5d6IZYpo+ba9tBjjyQNMP8SgBXu344PAU6N2xuLaqYm3UaDEQPxau7NtQl/qECdrEewJ4
kX1vbIKvgCnJ9+TafAQ42sZ4wvWzX8tlSJXOwoWjlZVLcmT+Q9tFdl9KlU05Rb6tk+ci3BVoMflz
IucTM/nsnD+SFMdN74gakkKAXNUW8ByN7f9kJaqrZmbBWF1AQmrhdV1uMegBNJyVVOuij/69YJ+D
skdq8FEvacixTb3+ygCKMz5fVmJxQxz0wwKxBhecGlzncZyPdhXjVZQKl9hehomB9FYLHuJxf1nS
+cQ7Di4e6si44EYAc4ly3SSpHqdATEbQ4UxuYF73/a80ACrDnQYu0xZgdeaeZV+n4La0H/Q1c/js
lFItDxUsNG9YyBGieevU8nIrCeeoQP/G8Mi31q54mvcF2Mmu2s0NZoltt3Rvaq8DxPzKNMjSAuPR
hwlx1O7xfFEOeUC1PNZQYPcQTHzUobal47ewBHKu/WJi9O7yGi95FIz/AB3MlHyLTDq2I2spCmS6
nBnZSZBce+N8ncXfR9Nx7cIL8+s+8Zs1+MZFgUCJlGQH6I1RKw5aiSCvDFqkQ53iemq+Nk7pOuNd
6GCoNRAvc4b2CzQUXtZyyT0j7HLk4D1DP7yylQyZO5brgO1KLMclyZXRX0/9Wui3KIRi/lu+ONGC
Z54uJZBFMUBQI+taA+6rCTBvHJJdI+jKjp1l6WWIBPhLjL0REIxjROtUTj0YCU3Ao+BlUXoLyPJ5
qhCPNXcoim4ykBuEVfiAZrmnKQbmWvoXOXOERrJZViK/qLzd4M3hpK5kU1NymOZ3Qvf6WnF/aR3R
TYiWBVkfA4b5qX6aGSNTrSEHyuMYMKKbPINH/tPyvlzEYyGKa6HJHFvgK8MiUueB0O6R50+XbW7J
Dx9LUMzBNPOsmDLYXIUhVR3o+ulKWLMYq4I7G/DDFtKQGPQ4XaiETJEY5EBO47yR4o5315PxrHVf
4vARKMThrXaLLPi89vZcihOPpKovnBARVmrLvMeQzF7gvLY1c0vHB2jd5fWT4YTqfo/lKGYgajKM
OQD4QJtK811kTI/9+FbP/IHOPzK0+wNs6ftliYuG93s9bdUm8sQskgKBaQI0T9pkntk9JdXK8V1b
PsUsMqMxRB1ArZ7vwM3jzhRlNdcMV166a2KkdR77ddYM5sggpsRLLR0nN6Pf22Ffro0tn/VAfB6k
o0WTi3okyJr0lBkDBNnI6YvpYw6wYbdB+VQDABjTxsCWN3B/r+G1LJwulJsAIoRqEEd+VFlGHou4
MaQTTHtyaHN216+xKS4dL1nRwqwv0qFwd+o9bBfDCBxCiGDVXSWf0+XsRmEH/jwwSwwV0kgHZuY+
+ChG8W6UYiX8WdhChvkthwJXGQQdajsaaqJ6FslhQQJg5aHYxdZ7SL7ZaxNcC1Z/IkZ+xtEGosIh
rIRBTNt2+6Ad71ur+tXma0jqC8f5RIyymm03V33UQkzaxLdWF7sscpPHkfFbORXD8ay+fJgX4gwm
m/rRy4dxUQwgnaoVA+O1ihs8m2NavVpGsQm7X2EgdtrwDJNyx+I7B5r5ZZmLOh7JlL8fLaVmaYNd
tYZ0WX49P9fJowtuwsiN2z9sisGhYxgXliNNFP1vKlhA2dSZiKSgAd0+nRNu+zk7VLNYiUQXTeNI
jKKPOdaCDQRixnZX0Ye42abh/vKSyW1QvDzDQCn4f5EygyLKOcZAT5knwNbz+oG7ebThNbI9bo/0
Q7tWXF3UBp0UALLAtDtKA6e7g34OHCkpagwHv6N7cwRK+9oreVkI2ssRv2CP1M7bJjNz1tsOcg1o
VE6NL5NpuLZYufmX7EwH9wn4ehBnYkb2VBMhRkMTnZZgPFrfBSEqArGV+BUGWHgP0FTw6mDa5495
I6APcGcwJCUZrVAkOhUaDxTPoVKkCMYc4vE6q3yM+wzbyJxX1FtyfMeSFI80z4zONIF6Ibe8srNu
APpxBe4NHzfN1WXzW9ouAw0gsuXFBE2qolSfakHKEyRPy5FuBhAQ1THdTDVfuY2XrNwAxRKKeI6M
3ZUNQ/MTTws52ciT3I2mnYVVdK4pc6d4e1mhpbU7lqTc+6GWgUR6hEK5tp1Hw6XAbeGbfq3/e+n6
PRajrJuOkS4BdSHGnu/ZwHcF+tj/RhMAU8ijBFglxYGnWcpQEkUeI8t/TSNSdm+s2wz23xgAYAr/
nxTFxUWJblahzA125UPRAYt6M44rt8I5YidODkCC8Z4H8Ao2X1mscuyzhMQ2NAEoYPqzvImepsOL
5qXX497e1tfRFTugnntvuPmd2GrXj8RHvPZ2eTmXLP34I5RDFWUZ7wb5Ee10N9qvWhd5ZK3LeE2G
smX1ONS4cSHDsbaWeB/QjQo81Mt6LPk+FOQ5A+wiUJzUEzumRjJiNhzpp3j+XmbhTW9m14kZb9NU
toM7rqOjuf2yzKVYwsRUgMzJYIRYjcTsoo4H0IlDZl/6OrmLcW1UWYG+ZuHRctMZKCStWL9cKvVe
PBapbFdfgpShJPAYVcbuLD3wjCH70Zc6YKgdAGlnK9fwmobKzlk1i82AYlWnoiy81ho/glJrrtK+
eS968pVwUWyCiN+B58BZWdzlDf29uMoJ1EiXYAwUizszfdwR8MbvMPaGoXCmfYxF8JUU+m1or6WV
l/wk8l3gxkYOCoMsSjAg5syYSk165OEajxdzTNwZ+CvBr8uWs5SsQXshZcBhwBg42uNOb01rrIqR
FtAuM+gtSag3pdQHBMCu0uLrLPnaOkB+H8XGFtNe2N2Py+IXrUj2WSB7B9wJlWyc9n1fY0oIT4ji
R5tkMJxoa4geF+tHpv1pD7UMSsGN9Z8w5erBT1HQNAypISN4KulrMidXvBFbW/ub2P5YkrKodlEB
LqeGWlMIOmDiXLOcITpl+24s7uOW+HXYgndnte9+0WiONFQOZY6fHGeA3DAu90Zae7ENHL4K00E8
vR2nyQsT/UH0GFaOyR5sv89ZSe9ZNLSu1qa7KulcvV+b/V/cYkw7UAJjRhe3shbJ1Kf10Mnjg6xp
Gm452P0sP0AJY/p+2ZgWD+qRJEX7gdW80ENob43fLNPN0n2KCgB6DQKg3dJ+xXQX75IjaYpHKiaQ
sJlSLwCjuWR6D1D51NGPf1mnNSmK8wmHxNbsVFoSZsuGjWUDwjfVVoQsOtcjVeTvR89Cs7W7UJ/k
FnXtu8nbm7CjoNZ8DepwA8CjTRR+5PnacPRSJR3YYf8ZhjrYHvdhXJVSKjpzt2YUXQHlztP7fNMz
cM+2DlL7sT9XwVPfm9tQKzfgKyeaeEjDq/9pjVXUtLbSaDBm+JCAGD4wvD2niXal1q7cmEshKUbs
JbgCJnvPZgVZ2pQ26LXgfhhQtGMKWo109zea/BZhnG5kX9fRKDR4uKYX4PoJb6gVvgbzvCJm0c0c
aWKeiinMtnDaCZpYk7iqm/JW75/03EHTyioesfxTZ2EGsFmAFGEA71DFBbZ422hmyBEVis4dR8zv
PKUNxkVfmfU+ztsuuMdQT271btdtMHhzeTmX6ntoov0tXVnPEPFyY9VQ1ECGq7AeaXgAEcgAeqF6
k3bfKb4EszGp1xvoeRs2l6UvurMj4coqN2youlq+1IuoxrMPkAU7EXW+yL7k3LW0FetcypOe6Krc
jkKEZZjhremF853db0o049v9bo5qxFUY+HtKDX9cwyNeNCTZpCwPhGmod4PG04HwAjLLAEwMde9S
1A9zR9t1UPHyai5eQwA1ATyCJUePlXiqn+xsCgy82TE3iR47faN11i7FC2O23nFtrbiUJcXk2AYn
jFAwsyvSpkJYtmZhvBBvBLA8J+nPtuK9ZwgaubNhf7ms22ImGJB0lBGQeAPZVzEVUYCYkNgQh04+
C6ix5U3bVIVvt2K8AmIt3XXU/NFGFciTna7wzdERbhnMz8B/tVd8w9KFBaeOmjggXmyksk59g5G1
5ogoK/XilB+srgI1DoZyVl9ZC+YqR4bx9JaVbwlJeiqnjTHS6Jg9UpnRk5N/lP1jMfogUPPQdRXm
mwYIcyhbXF7n812FTCTo0HNtMpT9pe5H96TmGGFUBJAZZwDvfI5Aw1DQq2II/kc58juO5DCjiwWR
WHkTOKG65ynHzO19bb39b9rIE3MkpYwBHx860MZOezd0cjfTny2CquzLZTnnFiFXDeaJjmMCLB7F
IqooLFrSSm3S56F/zMl9tcamd364T0Uoviu0wRfLpYiRfRfsSq99UaCU/mteq0Wc3+EYxSIGuI+B
XEAx8X+6Zm2DichJNm6P5aOo+RNxupXM+aIEcI9byPbhIKtNHaYeh0EEvBrwRnlt/GaZK903Szbs
ID/KgBALdnNVgy4sp2b8LAGwL425NYPCTYL7PGr/woaP5SiBqzHm6HcbkICjmS8kWTn7IlKUpNYg
uJbWCwWwT2pP9ByoSfOuReBWUuTHan5vFP+kg7FyMX5mv05DEDzlkFyhwDcA66DKQkU1VpKxRwhe
3mCu4+qbAdxFv9oE35rdtMlc4r7eGgdza28wNTe7bxk6nfuD8PHAc/GERY/mR7ARqHZPu7Vwb6ED
CJ+GTbR0jCXivlEcUo0Zr3zKEbl2NgDrxxfSBW7IMhct7G5d3HL+y6LxY2t22yR+JH2zRwXopTNM
n+i1R0UB91WtvVgWzqKNZnbAHuA6gq9UjnvdpUHDDMSgAU2vg7m7riN9Z4KhY8KxnOYVMM7FJQAP
OU4lkqSwaGUJiiJNkgHscF7dzOXXiQWJ42YzEDS9Ik0byTOgW0Dy7Sp7n2sZJu8sC+gC88iGg6hE
v+HdnDpuQifJmdw5aHgjMbjYAuS3Huyit9ZgPJeWB4UkzP+D6hBDncr3BnMfINGO5Znw1HGDhPja
DJDIqLgZtfYnINFWzHfpogTcJEwX6Jc4cmehCAvZKBwZw2oY2Maopz+Y3Q2ntc8k9kXFkWHKtlo1
7NBa+Ke7gwoQsuyoT8M6JXak4i8rPk9thFeyKxoOjK25ZTdaOL5rjWlsEkDjglDNedPifn5rh3Ly
W8kK0STRkzDNb4MuXk2nTu40Os27pCexKwRwfy/fTqr/wBcCFgxgHZj2+HTtpx491UijYdmA32y+
tOXbkL9f/vtqFK/+fcUP5lkTWlmIYb9C3yXaKzNexvQxzZBC9EuxttnqVasKU4IiK86tuYTfd4PU
JyJ0U1NsUbhfKX+dhZtSDHj50NqFjn4QZyq7ajRtj4AM4FdoEnQt9mon30zziwYKqsq+SYwv1XDd
9FsS3BrJWmbtLGsA2RJK0pDA95+oi6f7heJlkVbIWGCo9is4IdMAU9/9hlm/mO2F3aYGQL1tDxs+
fAmSZhvw21VAq8+2peML4d9PQASIfm3gJau4WRotqDP2MGo2lRu99JMA91p0aK1NaESYGLvvEO72
MebQqTdWupcX29HYzN1Gm/3BejBKrwn3FTBbpsBNDHClYJCEveTj81D7JsHkLl4plR1uJSf9FMh+
0mer3k94go6IOEFoaeXCT7TbtvyWWf809TN37i2+iyeyE4B+B45hmj137JDna1W1M2eiqq5YcxRh
Li5PoXolEj+kqTsC8wiTa6F1j1FZsysxE/Fkd2vNNAuHCJv+e8UVu47HUdNSJBHdftp2IGACOLv1
jPgMxiZugBm8ErvIP3dhg00JO3cUGc/DkDiNgLhiwqUwTS4BJy2SDy1ecHro0ukncUr/sp9YOLrH
KqpuOirbHn21ve3aYM4RaOQxtMyNZrGi2hkN0b87iNcL+nZMhDTK9RxMU0CTDnKmeQS7ZebWwXOe
/sPtg949Mqa5CffnxC+nt6FOfKpvDfMnBuo/uaaMDEM1GGYtgQ4w7lBJczWk5S6vw2cX6vni//5A
6bCPFj/I8HQudCy+ZJJtnUM8w+atDOJw5hlQtv9JJ7B8pcaGiYc5+laU10mObgyS+/nIvSnKXcIf
O7NxSXXvgOG1ZndGQz8uf+bnW+/sMy2CvhAHGSIM5Jx+JuC2yDQ1WEcxG77GUDj/EoXoqPXA9QpW
V+Fb7MkBpiQAO3n11mHwcvxpFc7Kai1azdFXKOfRqIKRJQG+grTMtYKfVaO7eZetxRDG0oE4EqOc
P+IUYOELBtsdam4+5bNOJMS0fT3aM5h88fRyu2IGCkiAAh3Ls3DTdUHnxl08bBozclaeSGeDHp82
TNGNg14FghycuvaEz2Wuj7abVo+ZsQ3rK9MCGzwo5xj3O/7Oiq8E+w9oJ/z3YY/FhvCvQw2w6pfL
VvDp6s+s4OhLlPUvAMdmmg2+pOlnN672XWO5eVJdO8aBBwCRqX3dlJgy96R5Ipgknu9GjGtpgQ/g
i65CIiGeXKM7oLqJHtlNZoO/MzLd0WpRvXhnSBah3Lm7/M1nFb9/V8+iEhkGlDmft/vRAdOSdGB8
QD0hbFC02DH2FRlWQHBYuxG8A0E/ey34CJjb6WtvwkVrxZYhJ4ZS0BngpHB6WvSAWHC7FINBXdsU
fqb1P60WmKSXlVRfuf/q+FuSsi/CCQLLrCEJOMcA2skwLbdt7fGKdmsZ6jVJytEwMmxakECSMIkf
4Oaec2Bopw9Wt72s0ieM+7mt/aeTeitZeeWwKYQXjKrAdyyZR3Sj9FB2s59Fj50Wbwy4SqF7s3an
k51hHkDAbXFERa8pfzdLDNvM+J9vw3QL2E237u5znnlxtSmMV0S+E3+8/MHLLlJC4MmpXEnRdOoi
qZkGwEfGB1MtuBvD1mc1exQ6w2jMaG4xa78dyYyWXOZnnH9Lgh91rYErJ4h2M+8xydivOMtlyz/6
IMVvzCGm+1Fwt92czttiAqc1ad2Q3zSo+XCtBCTZdUMehhYc4dGfX++YtQUBoLwuMBWhmElmZNoQ
ZXAUeRsCcE27Dfp006blSkPkkoqQI0dIEKLLCd/TNdeaBMxKaPBzR1uLwSEWgqZ8Cks/m1pw2ASN
tsW/DXZBIHEda9ywGQq0bt476YrCS4G6DdQuCR+GVJmjlvZTM5jiMIObievmYxSmX3D91Wypb4zA
ISns50AMVw5JbjjotDIrfKSDfh9Z1tbuk5XutqVVgRFKgEk8Gkw0JZ6uShEDirFMcUjjxGjuDaD0
eFXR/jB52bn4IQGyfxa9ChHn1+GENgttIPdO2K3hZZzVk+CWmEwbfgZfyI4rBsi6Qg+sULfddiyz
TejwyjfMmtzoQRG6vS24m+YDeIR5/BymWebRYQYjUWQb2DqgDusseFo5o7IQoTiVk11Soq0u4Sky
TLDLTuKd2bu+viL0tpiZy8W9CRokkh2YfdNlK85h4So4kSt/P7qEgspseB7LonYbX6UMXZpzvina
P8egRuuuIc0Q1w5QqJUFTwECq0dSvSQ+UF14vP32Nwt4JEG5afTemiKSQ5GM3wn2NppXTbZPhjdz
fARbH81uLeNmKNYOl3yBnG3bkVTFnQCrXYSWA71s9kWf3wItQC3roOUPdfQrbYGqvyXgk7is6uKW
gUobUDOYxwPC0OmW2S3SC3SCphaFxwisfaa1bpHzleyCXLAz1Y7EKAtakzqcmBQDIASvHHZhsgny
jTk+FSYF7vZK+mfpSIIY4LdWykriOWS0WgnXkBQPOvJg8S34WiLxTxqCYNvcZDliBq/If6Ic5GZr
/fiXlxTDHKdLmsZZqrcpLiSzCTeGoz2UeXbVp87fHLb/dMSUw6mYOU3QYSbdX2k/Ne19TN/nNUci
/cT/f9eQ+D0VUUQkJN2IXUtmzSVD5fXaiqtaWyvlZktQRLJBWgJPFYY7c0QWYBQHXqzNm0orVhUB
SwlA4gjSswDBPFVEVKOWYYASEX1tbiJkxwPnVq/QIBVdA35s5UgtvR9OLibFDQrLKe0mxs5U+qGf
ftmhsc/bPVryPBoDvo3fk7n7BDuqWepqbEdYs3PGZ97tO6AsWXfE/Fmwn5rpW8YDb3O/KQrfGq41
9uHQ2kvaNQ7ZhdU5+V5ldZB6w7u3wPeGFVIjBm0BkFB1/VWSAX4Y2O4l0F3iNUZIeQSVLTkRqngE
kRlO1GoQms2bHKm1IZ/cOso3oKfwuhjNV+YXh+XuZW+3HDNIXlGZ5QO6leIYLBB+5nSEIdhD7Tb/
h7QrW24jR7ZfVBG1L6+ohaRIarFkLX6psGSrNtS+19ffA81EmwTrEuEetcfdE45wFoBEAsg8ec5N
SsFeI4GwybNvqXVXzA1qK/m3xpR2AsNsq1wM949hXmg0GjRKMcvsdfvUj2+K+hk5slfZT2Wz69DW
Li0PlbWv+4n0hiD2ruyxs/sJN9Ox2rdIbMK0aeRuPrwxZqJB1Hf61R97OcA/tyB+Zk2zHsIZVlJE
9CFrN8n8XM4Lgrun2T8bmygxKiMgbis7+BRwg7G3FCmScY9V2nlZApnaV9VBBpWSZXkVzP7KhQhT
wKihISvLGonP939bFFVezbiilf33ad5TbafRYIDY1bRso/lXG+5z3c0KwaKvpeXOzHLxM1ugbuUU
eNGNDCaS+RkuhAlN/A44hqb1bMV2y/DnkG6UGKADCppTy4V4DZmjDZW+5aqnWm4I0AXSk529b0Xf
xxb+YsnA4IOTH3gWCB6dz0oJ4bk6ljArpg5B7Bmdcd1AnP4+tHZt9jYvgliviOxxjiiVEdpRWkxH
mkxbJFOUZCSxElTVjko3SfV9sB8N44h+0XjqkZI8zlZG0uh3OnmJ8mBWtSgYrO7Jk/FzLot2n1wZ
UrY8xmvRL7uGLoGCkNcn31XJzfrnWQfvDX2qZ3yRL3DJlcseujv/mXyeqxzIOGgoAz2FbGuHI/xA
wyoww2OIgliO51L1y4k/UkuQblhL9cMqSusMK4C6OrcRJBxCjdVBkX2hbw6ViVG8RhklVv3dtHf1
1LqW9YhysmCw/MJDxc7EuYt+GrBp4AjmTvlBHqGTJ9kgYpd3Rjq7I0i1jYOmPDfDt1Kkfn3xRgX9
u/rVQQsEGjgL+JYxxhU7LBK4Wl6D92D3+/7Dv32MPFFV7sKbmRlALkCUDD4+PIe5qYykSuvjJU/c
Z4NAxJaQA2RjietvBZdZh71jT7cpM8QK7wwFplimw73m1FClpRpViesdoZb7evzPTxAcgyOBWfzC
j//f/+E/NmRH8AtStv/9M+L7xC/I4eB624eH7efD1ts/PD88/3reCpya7RjuUwGDBUcc+wXpLG5H
5XVn6GGJJp/Rbd0gCBL362cbC7buhZ4s5gRQGuARUHJnRXfOkDyWeZbPmHxv73mBF2DQPhHc49ZW
GPzQjAdGQys2mP3P42OjOXleJ3UC+eD9/nnvHX8Em5cPnbz4giW+uJZ8DefEEhcZ5SJSQieGpf3x
iGWD6PK/WBgUWKEIBPEUtBNxQ0lKp0zbBEmQ/dHzXo/Bb7KBO7hbwRP2q7GEd4BTO9xAlCEv46yE
neOPH+9PT08RWcgTFJUXUroL/hv/D6b9g+9uHz8r9/HzEZxx+OdzJqg3sn89XB/5F2Tw8osYZRAa
4UCpyl3GG7CpFzFTHvbYdtnd7TC9TGra3W5dVzD8r7/smjEuJTVaoI4wambMg/eT4NsGOxOWvK0n
MHWhbc1cBgQEiONoIwSJDhd+5KmN5s5pmakj2wHBjm17FggwPIzPY7/+zVye2GQH6kl+J3KyqW/r
DjZzohH8lkFHOyfPGC06Jtzfm5fN/eH+cPAFi3iRdOYHyx0gfT2osZzBMCJgSYLgafPm3oqCyup+
P51S/Xx4VqSoIKJnw/OOSJUhet5v4KnfRW5yAbXgh8P5pJnQRpG/DL16wW5DbkUWvvKwF45oAkCF
ajBgQnwxTUvLQsqA0mErtbfI6xD0vhdA1bzyP75Cpbtle0Dw0ljf/idmue2faWGeLwrMMv/IyGvv
vj63/ojjYHY7r/UHz7OwKwhOSian3kFOnWxeADhwOx+Fa2KSAv9g/gUHk8Pftr5m/OTDuPPCLmLI
P+j/WVp2jHrHr9+wcdjmYScqjlG2Wdlv+B0/B/z7azNhO+HHY9v4+n4y+Qso91U8qY1Uh3Uvn33V
17cF3n9Ob/YV7FvwCycC+xF9gcZcmvcTFYwOQNAz/DNfwShLZIr1BgAXZhg3iq8fhMhv5AWjv3Vv
WJj0HgLRpebiToPcnOGgNRGldhCq8BhHEFbF2mDD7tBDkro3UTB1euJkhq9RkdrRlyLj2SA5Y1xU
7tJCSmNbw+FXkruIRATPYHcgv/FfC5nwe8Rubj7GSzDszeHe/bb7ttn5Pob/+fnwC9OyC9hGen7Y
bx+8h+fn/cO2J5+RN5Jfok5jdhJzH8t4KZiQKhpOLxrQjWzMC5SaWHeKHDYuiIHK2l8UrWiRMgp7
a7NYS7KLmoIKguzKkoDVw1DxSgaE+AJ2aodSPS864NaGtlTehCwWq/+/GjMYHrOiEfGWsVDAjRNU
EhaeOEBagCOZWxQnQ5N9M2CcWof8S4Xu381ouxZSFFbjWyIqhIuLKfLbp9a4+0/pFNl/KGSn5X6E
kIFza5qHCQRPAHp1NyivXt/ZlwBWzh4XCNF8ZqS9BMA3Wl6W1/CzJdp2eafv0a7cpd8q0myyp9kb
30VAVHZy8LMKBV5gUdFf7IBEBX9+ckKbWk2b8Kv3pnpIxp9RirKkKF0osPH1xjyx0auZko8D+nvq
LAREJQPWYTui0HN9Ctfc8WQk/EtVRWF/BC08Wpip9qSOmt93njyMGVG0v759s3ImQ9My/Dx0TTnn
MKSpya0sAafi0BJ0ZxjdvWx5ydB7fevFpQccdmB1z0kkgkVdzCRnmPMSta9lyYAqHvpBNmq6n+jv
KRZRzl3sM84G5xGdNpdKXsOGA74ACKXku3zZ2Ci+NJYaLKagVH2xz86tfb3bTnzDmJukHyZYy230
YvnobJOLX1KY7hZ1gMrVfhLxtV3kHRGvTheP5+2r7EpKkgaLR3fhRNSbHPp/h27v+JQkxzZISau5
3+bgO90MNyMBvFNwiF+coJx97k5sOEsYQ5YSzpN1fmSht6cIru+EixPhy4IB7C166kCnyF1+h16C
HpQKWkW7fO7jneXsu/o5pr6lCYYiMsSGerp4E9JDeQhD1RzU8a9FvilwKWOsRb3g/X6xubkhsY1x
YskcoK426bAEhgBQBpuWixoEEaaC1tcGbQF49OJI5WmR5hQvYrRZt24KBF0OtLwtaglc311/LHA7
eJZjdbFNeN+ipGROajImpRtaOkQsJAJhQK8dLUFx+iuxdBbjvybvj01uR9tGHDu1DJtJUb9kqlUC
VlbUQMPRfGu1FZrkHVRXUIRPs/kt6fUcWKm62ec5RatgkUjaez4X5bvdVM1tg3rzAZSH1Q+9i+m3
QUr1I/DAKIvazpBs0QWJY7lwDL/uO/sTjZ3hcz/L8zt4SGO3qifdi7Q4Cb1mqtVdrFb0w66c7GgN
0XBEvTfaJbI5Paddd2w7hniYS33yakdLPgZ7rnZ25hjbxWr13zF408A2kuW1a0qGn2rTo1xZ+Sar
jUdtkpytXqqG30jJfekkourMquNDJh2bC7ryILU8d0epUK2mV3HDipQ3vYaAfEIsjejZYRLqUFw8
RNjinZjizhqzGR1bkqCigXN5Z6KVKLa3lfMm6amrWPssrois+/Svyc9hFaB+NKaAvAbXA85Na3Dw
SGAWbt0ZFGdNSwMIp7sjmIcao9jEgC3OORSvO/nl7yMXSLvwrsDjAp/ARa5iGKx+tmnronkIfIYP
g5FmxK7a9xQQflkRXZ3XjtNTc1z8CmPLkOQJ5jL5YaSt39rf0+5vUevsvDk1woUuq7GdpRxgJCp/
FyVJIFlHH2pcj2m5V0NTEJIvUwXMHOK+haw1pOD5TqiELmM1AfPqmmDtpOHPEfqijeNpaDKAdImk
kbYjDkqnztyRUHm/vn6rEwqQF7PO/IdbPyrpFeQHOlQF1F9QZXYTdPTUgnC2FkGRv/rHBrdodW5o
TTY1WLRYBTR+M0aqZ6W4Nryp/S+9Fdz11kcEXk2NaSiCr+F8p9taVkbGiJ1eaBqRY8vX3yejFFyC
1o4d1oz5XyN8rRdicbIuZSUebGX7HBdGUDR/zfzP3OLEBJf9M6tFKnoJ42irBJAztEXPnWsOv66v
/1pcRLEIaQoQLIFBjPN1R+ucJAHSj5G6gztbNVO4QOoB3kCsQYQtXHWEE2NcENY6bVHLDMac4TE0
7xU0Y4zGu03R8W7t4r/mssQEIuCDtoMJ66H76NwRwr6orFABj7qmVpvIakg6GX4h4va9TOzDDLt+
/PcGwrvCHC5WY7Y4q4vIl6qNPi3gce3xxH6tZeJIh6X8bkGrdxBFqTU/P7XLDa+YY0XtkfKHBNEC
GmgJvWOmm4la50VWuLuvZNFiKTMcK/XsG0YPmHkQh7+v++D6FGoIQOjnQ5Dhy3lR7egZJIBaoEIe
o2Ujj98XY5OhJA5a1TwJpPa9ib+jknzd7Jo3Igfyj1XOG3VJLVuQXLOj62dSPycgHNKHvTTstOwx
M0QKG6sTeWKNuxVQKwGoHzT7riS9JdqHniFrILx6sDW/uDeeGOEuAfNUplHowEhaPYT9nercTjIA
++XNHHttBFRG6Y5oQatEJCRrUeT0ysMGf3LZr2KH0qXDlcdqws0yTeCziG/7MbptrPmn1ebB9ZVj
K8MP83Rnc06ZgvMQEq44tErnNsw6PC42mXqfUsHZuPbSPTXDnY39OC2zvsBMtBRbiuxVO/Sk0eyg
ygAaAHKpmO5kpRPcB9Yc5dQqd1o6WRg5I3oswHb25vSfanejOk//2/xxywUNV62FQDP2WzdRMjtz
DKJ19Q1tJPtW+Xbd1upwkAQGSyUUB0Emce4ahUXzbtCH1h0RfUFzdjPqxluTiFr/Vl0CJdyvIx9V
QM5M1ZVoGO9hxsB7zZ1s576v9E8tKje5kHdzxdsBLlPZuYIt6/CZ7SZN9LrImsY17O2d2lTuONxq
iQh0ztaZc/IzK1x4Kma9BOK8bVzabKulI43oWrbi3jAAVJAMuQcVtfbzlZnNOZmzEAaMrPXyFM31
ih6U/dPSoC0tlD7iNietHQp4LFaiLvrKQfsAdXumnsctlBPGphY1XQOVPtya5BBCdvqDVcUkLQ7d
oTLSh+v+t+IYZ/b4kBgZCvLesCcNgdaTtIWcYr5b2kwwLmV1vU4Gxt07i9g0aRvDkFLvKn0HcvrO
hN60nznPgMmrwHzRbDulG2PpGWEBHoGL4EBb2WqnQ+XxRngYGWOl4gvm+UjR/ara26zYXp/OC3gR
HkdnRrhrRx71eB2x9cuk2Qf9GqiiHah6tYcWTUmZlfo9okmsjI8lnjyCAf4/xtHFDliIitoJtycy
FEbmUQXDioY7jwHRHMkOaPJS6I+tBMUqa4dWEpL+Nc3e15D/WOVcVqqoOsrW0LhWHyiRV6guHoeB
XG9AxFHlGTg63OuTvL6QfwxyPjuGkPiQFgwT+tq1fedMqAsJHjCrU6kAUwAUjwF1bb58POtWWEXV
CHdFmfp2cuLJk+s59ENFy73JKSqimSrqdbEKPjEdYhKDXmqCca5sGfbwAFoNIDkm9XAegVoLURQc
IS26VaRfdlV7UQtJk7+fS2D8GcMIo4LheTtys5ulbES7a4QndBiprrrcxiLB97UT4dQI55cSBZnG
MswN1AQjd8peqbqRoaBsuWOzuT6cy7ITnPHUFDdnnew0TUgxHnNi0t3gM0qMl7h6BJM+BHbJWPk0
O8b0XZM3C4o21F00kiSAmb5d/5C1uHr6HZyPdgkIRGiD75Agz1Fpz4U8e7h+Qndv+jcraKBuicol
4E18iiIDRM+IaxUj1gzQCAczkJtVGVwfjrI6nhMrzFdPrrCxU8VUp7CSGrmntN40v9vyzSDv43oT
GnswIwehekiyo2K5U/9mZJ/h8i5kLmSzxh/6qNT/M1buZjaDBATCdCD50RLfmrGcpQsGHNLFFjEb
5EZF3JZrkQZQeTR5gvmNMUOejxoAv5BKFuwti1N5tDVQOLLUn0ZniB6SlzgE5rh436GxmsGzeeI3
mtZxVsWYYCBTQcM0eWjVIDOAd9ktMMC7hdT+6Cc3EPCgn2DNCJJD+vK78vM79TbxlA0OzBeQ2x/k
7d8yOLAT7eTD+P5c5GuByR/xYbX9mIUx0ZZdpgla39cCBAr+FqMeY1kWbl0XbZwpLbTGzZvnWkaM
SLfdfGMsvqKKMM8rQRU9MH9McbEomR1lWjQMp2t9GQWRTBXVG0UWuBAECCiFRBMslDlk6JWaZKIy
1erpdDoILrqAOCRP9AEmknRnNPtY98f8ZyxvU93vpZuwPSiTANi0thMAXEYqB6I8NrKx5zuhb4p8
ThXmBXog236dHByRia/SKL+7QYeKTJsDAjfAY85toIUUrxNIubnoW72BlNvGcbz2I9m8zF4fVCT3
QjckKHHmFmm3pS/S/1sLcafmOc+QytwABQeb1KpxZcRp3L4t/SZZBHeLVTt4TzBlRXRN81hw24Te
RZtgmPN0B/1QPX03yztDfbwesVcX7MQKF7BlVRodA1244GKQ0am+NSPw84ia9y/aDFlw0BwDlH7o
oQBwgHskjSrtGXMRUpZ2fivJmwZ0MvZzGD33C9GMcp859zns63bgUN8R7bQ18yrYtwD+hCbFJR8p
nc0oVsq5ddXprkULx2Q9WPGLMX2oxZNUk3jxWvPGxqbQQKInOHdXtjkA/azbGYKKGh5s597aZ0Pb
zY6J1F+F/jDwTAeGlQleZyvnHZr1kEXHsY7qA4+/BtGgCYhQDDHg2AZPvr8sOmnszz7x26khiR1c
95kVzzwzx4UVM55zOVlgThrTIJTsoyZNpBlwpzdEGqNfxwa32VXQZNs4ViGpg9TH+fTFtj40oUM7
d7wpCUih3NAriRGTzOtvyg3IZgCY9t9trybGNxDnE8sFT5r3kXvZQXNlYr01gsGvzfXJB/HnHEh7
9XHR8UFoTVST37MVewincUPJEB2rZv4XD2JMgA4ZNmwiCIhzW2eIjFK3CthTFCBtJXAFeBj1R/sa
b52MvI05KS3Q0QjeFJe4WBuV6ROzXFxQmwElgRZmn3N/kklUk34D4gIS7vT75LBsnWDYA45KHN/5
gQxzTn46u5/tNoyAZ42C9v22XLwumN3Qv+57azdMfBiDcuPpql0qQ3SJjFolPiz8LgXVAUyTH31N
bC88RL4COmrA43E/2Il4Hde28alZ9dwPw4hKyqLBbNRqQFYNxH65PrAL5ics79nAuIXW5NEYagsW
po/B07a6n9yWt+lr+z1xw0cQbcOvH/XXClc9YBC8m9jPyOf/+AncoudVZkQ0yjuAkFvS+927ctC9
8vt9fvx4q47GZnwJAVj+KXlQoPXmvS1wujWI0tkUcCe7o0YRaquYAml7nO7yT3T9bQ1za+8+XssN
+r3Cgkg/QH326Gysh5n8uj78tUfhmXkW904eL1MD8JCeYPjG3Z3tmpvhXfEmUpLo4UNxAbz0NbeZ
iKDQegnZZ+sOuTMV/8I7no9wTlYlVb5knduHflsFhpogO07dyfRQGJW7oxTdoPIlp67dufKPBApI
wuIbc62LIAsaL6BUGF83/7qfK6syrRHzvnR4+GodyUCiiKAM9uqNpu1K585uSQSJxby4XezbSvQ2
XTtQoPEFCRbwkzA+1/OJlyZ1KfUe9kGqZadgh9oVToR88PP1BRaZ4fbwCGUCtZWxvqGEEFaXB4ho
f0hN/E3pQsE9+KK1/Ws3AyEMgWy00YPh/XxIcRF3isF8ybkLgeiPN+GD7dPd9GQ/gQ92O+ynb9Kx
+Hw0fiFfE+AoCVqoSk1u+yLaVesR8+RTuGE3Kbj0Iwmzm83YtgPep3g2pkHuor1/Apugq5JhIwfL
jbW7Pt9r7w9252F9TtBCRGLhfBKmWZHB/ZliEroZ+kHTBlyjbgdVpnHKFzCWzXdIsP7sOs1X21EQ
TNYCNlLjaMLB1kLnIfcSoVKj1fWMbaVG6BX9PYgoH1YuzirUpHErwZbBQ4f7++XZcMaIHZBqPM/A
xlelFQWTElFwmeWRSJaW/W38Dj21xl250qhu53qCNdp1kAowg67V/NkeQI+jkzkWZKVW5w5DYy0H
kJLnq02tpURjP5YdQk7ioaJ8mGQqeN2sJfrRc6pZoBBFpuYCSxylkJCRtapzy3ImyVCSJQQer7H9
LCz3Q1HchGOE3uZkazUg+2rBQqJQJAI1CNaK+v7VtcAA4COw/EwF6qKGow55pA1900GVz/arqQMF
ERrdZ7qZwmmrUDUoChpY46NSmm4uaxvaz7tCVUgNcfTGSA8gXXJjqdz1YOfswx9p8TNDUcvoK7fI
oAGe2CCO7NC0A9Drv9hhaLjE/VgzdJwg3A7LdDWWIhlfrtSv1nhQHKJ2b5W96eN7cGJPxd4Ex5fA
JosXvC+e2mSzeXJMmqHRyHILm1GbkQSIkEKT3Gj0c00K5PJuco4KGM+dHii2oBeJkqxdv0+Nc9su
pqE6pTOM96P0vWvBa2Q/tUrnpzQnE5ho9fldMNy1rXdqkd96hW2AMp4NtwImD3mauHjLkFSEjJMZ
mWSsPa3ZypA+0nQ8ndGpJW8SyQWp6DjvLee34GvWjurTr+HeQ6if0Eie8DUWiEac6dAB2ZYZnjr5
S5j5VnhfF68yuFOL7KWmvyX7UWB/BZYJ/n+EIgR0HUVb9n0ni29kSlODKAPzrz41uA1BYQcvaFXd
GSaoRgMnAyZNVMNdXfMTm9y1VE8UpZr0oXNb+hgPgZ3czJJJHC0YpoqUIlXdlfUGTxme0ijQoYv8
q3XvdISWHBeWDPRHDv70TnIe68Z2E4MSO/kxVKKCJ1svbjOdWeM2UxMqjRklDOZaRHCaY964YWh5
pfktG1uStUddE5zK6xaRfwaXBYPtcCED8Ei9yFrcLa2E+lAq9kL9Jc2hfZlrj2P/ScPIHTIRfmEt
3Dt4suEZDywZoLWc36R6OnSmARyegmU0QEkbwWkKoje+PO5UCnJo6uoS4DU/jb6EZMyu1rbXXXfl
UDv7As6L4nnUpMjBTGtW+Vq0INNwOrUR3PtWnedkmNzk6skoRSWDTSZDtIuixDWNh8aElqdNg07/
F9grDAklOShD4eDim/uttLPyacFSOonsW+ri2smLkiRPEKgK5hReq1QC52Hff+GufyzyjZi4tinp
0DPEJvC8EAnYhm3kZlC2+DdrBfyOjs0B8g0uykumbo9lCjCvhCcZqaTlhyz/vG5iJahg7v6Y4MJ6
qGrVqDLsqZwWWyQtiTkFDHYAcvEpTiAX8Hrd3qpnMPUc2TFRKebzONqUALRZ1hhSQQZJC9rwrkk2
NnW1Yvaum1rfbCe2OFcfCmcGEzxsWUsp389ddXQS86FfnE01AB2tqdKjqictUZDtJVNL5/sQ+R4f
rOs3Pc3TO6he5t8F37RycEHr/c/4uZ3hDBVa4aDB5IZ5+qyV7Y9crm4pzT7C8TlHcS4LQ28EkZ+R
pWTRQXgURh+qGYnOkpWr3tlncPG2LI0+tRlMvC1uB0b73UIuYHq2ekG0WbfDVKkcZJ1BNn5+Ti5t
UaKGBDtJ5NryxoqyXYlmKyGIby1pgQH9McSttW4MU6L1mNfB/pDjfmPOHVKiIfRm4mKr0TfTsbeK
PRFt7ry8fWnV4b43nJcKM6wU2S1o873EyQVhYnVznXwUt9gliuuTHOOjQHOlWgcd98TW3uQW4KHo
VJlmQbhYjUon5rhFlSSplxoVk93PyH133gT+XOBprnvw+opiNQG/Q18DX9oa5alophRwv7pyY6sK
QkimGABfZYrgDFmfvD+G2J+fXEDK1AyHOW0B9C9+6cZyb4He2A6MwuvnDy0cBUslGha7LpxYa8a4
TQDvxobQNLxciey0G0lpbkG6dn3+2F90cXQ4/wyLPzrKnAmm5YCtx8lbi6w5lb28y93OeKljz7Kz
/STil1xLreFoxH0VUkyqbvLHSBYCufgF/l/yaTvVE1EANSiSilC9vM20yZXMKrCNX33/aRS/1QxK
sXlE5MLxzD7fXB/+mo+efgu3qouh1iDqx3nTjinop1Hb98Zaiz09ibPtdVNrS3pqilvSClJ4dqrD
VDZG0IhWCIQTd+mSu8skkocSjIpvY537alInIMBdQ5GO0P0NZk3dmpagvrV6oJ2MiO9dhdfQ0gph
JpTopk/0F6lEl4XR+VKkEQru3kwBkm00N5OFeumQ+laCmp6uQzRWpDmwtjsR1aGjiDZopEq5xJ4t
j71UG3DjNhpdWjbE7Cy3dYzD2L0nClRMikV0Zq1dHcBEBtSDjUyaxrdgjLilNLGNaKrN2nen6RPS
limF0aL2ak2dvShSBJv1woVYW74JbCnktyFmyE9405dWMyxQehuQcK9jIpW+LteuIprNy+QkM4SU
C3jHDQtYPe6kiMZEBgoRhhTgZSFe2KsT2jVjskDZhOnevkbh97YIpuJFtTbQBpnVRyr5tinYnZce
xn0Hm5CTMNhlkwP5MHyHmYbEVsOAOoGV36NYrFdAD6L0cLDA1qL4dYHaD2ANkoCl+8KvuA9gTnDy
Ae0CgOSs4gN0JUaC1I4I5KxJYSQlWCAzP49Cv0Fj5/VIceFZnFEuKIVa1RvpCKPdFPtpddOg6xEi
1dKwlaa3f2EK6XCIIgG8pPLYnTZ0erV2QGPhSCWY2TeV6tMGiLrBC0XJ94ugxEaFcAFBNJC1YKue
T6WdlZYeNRDjmJy7pdvlw8siIr5eN6GxHSIjA8yn91NZH4paBT9oPNcAaHiz8kmj1+szdtnS+DWO
P0bU83HETRwujQm2drm15BYCJ3LrS1rUv+YQNPdNxPhtlC3yYzHRNKBVNR66Cgy1/tRLyS6jiSEq
VbG75NkRzn0Qd6lF4mepEh1kHTFaD2W3iXF3tj0j3FvoRIsfnGRXO0HS4/i0jonhNoroAy4eEV8f
8IcLhVtZtcv0xcrxAch+uZ3i5pKv6TtTPhroYjEgUix5DgDGI4SnPnRjJ1iPi9wXZ51bD2nWZ2Ou
4cKlvIm728UKiZq826AnGV9kQKiboG0EI173sz8D5mbcGbN6KBoMWAt/0OzbXB1z/fP6sFZjwAm/
DPeAKGt5USpmAmpCcvOB7Fpu3w0LRLlkwQ1aNBj25ychTs9LpEFKxmSTzrdl/0Ny5ECNRcrqa4EU
NQsIkyGZ75hfdfYTK9Bt0hsnhhQJpJGiJsghqzC/9kkPvuD9GArOjbUhnRrjJk+hhjkNCoyN4eib
0UOqQ1RweL++QmuH8akRbt5C+B3OYhixEGzU4ZibAcXdRg5FDr46GmjiMOAssOw8yZXdFdEytwic
FbK55cc0jATC0Z6h+E2t+nb8SKHyopRggyrcHnKW2l08/Wx6wWesDvfPV/B3SmQhhkSq8BVFesjH
n5Nxo9HHUPoXNxyG2oeerQlOG16gw3EQOc0MotHdcqtnnmPfSpNniyjO12YUlxpGGgy5ISTqzl3e
rIa4HZFIxm1xIoPz1koUmqgCWOwlmyICkw2UGcRL0Pt+QRI2j0oqI7NJ0YUA2ZOe1lSHCE+JxhW1
htQQdh3a+yBR1fhRZvdH214qvzdyPTtKMsjFXc2mdv17lIAbh3JfGTmqu6Rx79kRVX/LLTVS6KRF
UPErjUKug3aGLpOv23nXHYZBm+QNzY0J50GjV7qna0UkejuuuQQwz0gbayg+XOTkKYptUp901K0V
1StCP1egEgXarVlQlVw74HCtB8uWhkYKNHSdL1dVKVotWZjIuomAJU2tT1oZov6bVSPA9YNVGJYu
yALCXo8lXbFx1SzbfTeBQsNIBMfG6nxBfBQijUCOQubqfBzmEPf1siTUTaB17E3TjwbQKHMy0FxQ
i7KNa8NBRgTwSpaBAX7j3FYIitl6RncI4AU5scuHgd5fD3+rBkDOqCBpqiJjyw0G/CqGRCkGAzw9
KLR2affxbwxAKAWN7ogFX7R4JyeGE6VT5OgxmjxG65dDZdeGCIfg7LvszsYeBZAXoGgbbx2TL5yV
jZrXTYpn29SGGyXxHRXviNyTTE8znqN09GrpUNis111geX36/hhmf34yuqGK0FJDM+padfETRCOu
HqmCbbPmbqdj4w4opaV2Dkg2NJXUN4CJPW3yJRuSx4bgtGXRkr9/QnAVQkampeB6z3kCkN+WjTwG
dRtLCd24/pgYlmR8aYb03pnQx6MX9CCjHHrdP1aHBw0vAFB1+Aj/5M/BNN2FA8zOgxmj0q55WWq9
0xLtOtKv66ZWzwu0hH3B23X02Z0vVh3rKnDKCHRS7dyOieoqo3boosy/bmZtRGA8/ccM9+6jrd6X
HeCdEFgFlFEb0WoOdqQEokdpT7f/my3uCNQzME6BL45CSuHNpvsiO9LqthcJDV9ijdgZCEwqVHFt
FTw6nJkoT+ZWw1mFilv6u29Tt5Z7YtEYnJk6yePmPiuoV9bvSSMU5WVud+GWONsZMR5TtuYWTQaX
a2GWNUZYaa4ZHqzybjZv42Snar/LemsYD5L6ZA2CeWV/64VVE4c92OJlHS/dc1fRk3LGRQ5eaTbx
vQpsbvGrhiypnW30Mbi+hKshxPwi/UMuCFJS56ZKfYitWoWpugMJZas0wPkKq/wiI+q5kVS2Cvg+
jCRj9jyG8pMFhrrr41idMpxVQFqy+6XNjUOaLWdaJJwks9T/rqNkV40zSozO1h5/1M0gmLW1hwjS
z/9Y4wakyXhaoYpJ3V5ZcJGWex+JLhKNP+1YegkH51YxXq6PbzWLBfg/5GPRDgBlb84nDEuT8kSC
yTKuHkZkfJUq+W6BDg99hWSELLZRKF5XVBUJtVfNmT21173ernyrEfU9rM/1n0/hQkw4pOjVqnHs
OMbo1hKCy21X49bZ+VQEH12ZaKg6KUhV4mQAnye3rG2jLnX+Jek3QVa83aSWFxvIQudeZP+QRMBC
kTVuWZPe7oYlL7DvwOppLt/r6HWKVFDy4snk3JiiVvGVUI0uJ7DqQy0AFRKTi2tt1RiLOvY4vg1r
g2xLL/0yum/2UgsOuZWz1cItDg8IVtu6wMDpEyjjmnyAjC00Pponc9wa0k2hA/7WkgYtzH31t2Uu
4ArRUKyCxAAjw7l6vt/tvIeQbYioSZf7qXbjYtqr/q5P/aFrBU0UK74IFAHyjgD5OSqGeG5Klswm
kiucqm1v7yfcK8jUQ8DbQLEnzKx7U/9bsTi0wMEgsI2aBsAL6rPnBpeonMJMwmGUjuqml2zSIZE8
Yp9d3+9rvnFi5ovM++Rq17RqZXTMTIhnUdoeUQENKxVy64JItnZ5Bdsf1EIgWwTg19efnxiqHaPv
qoW1QVcNxEKBJs5IV6j1fqb6gzS1yYOdzNpHWJuoABVlFsSp2ccAh5lF7V4f89pBD5I8B9hUJkwF
rpLzuZViW807G2DQJT1UwKUbI3DrIbu7E00LJBkBDVlsp/553e7atj81y46vkymAHGY+DbGK+/sk
PdQlNmJsPpexvZGc5b62UuhyiXQO17bkqUkurgHGp1ggasCJOP1I5B+jGtCFKdfeGLIbOS1JRGzM
ojH+H2lX1tw2D2t/kWa0L6+SbNmOE2dPkxdNm7ak9n399fcwM/erTOua096X9iEzhkCCIAgcHHCu
bW7CKipMCCwmCfN83qr5JUNHj1rE3pB9KHR3fUkv+/LYMVlsJfduMMIx1JpcS71S/TWWm7EPVH1P
nKPl7C395LQvXbatgLwz4v0QCp7Iqz7BNk3MptEc1hl4vp/d0M4FYZjiVgbOuNm1FvCEtif3xB0a
QW1nXVHkFIATB7QQaN1zYQkZw16KsLCaWcpg8I7A9T9MmG+V6QDeKeGnTuJyk9BBPaB5/0kCfYQ/
WK3pgabawSVORQCNNe0B7gZLLri78LTmHJQzlFVs5DpWPrQ3llHe6HEQN1tbSoIKtMfX91lldsOF
qtZCGp/Rw/ws0paAUAJddeoUNPFUNfrJ2gc4L48Wuj9ksZ/X6m1Ft6Xiq561N6PnMj7CSUvZowwy
kvvRl3wlFnzYSsiJ72LVR6TPgGrjXYnWSEipYRVGVKOSqjzhathf133NRaNZEsAn5BfAT8mZOHio
KPgGmLdKIivxJ+CvalBnA/NYz1W0jUanffp7iehKAJwd/dFIyXC21leoU9g5pqHNUR2fOtIgTybP
yW3VK5EfkrZx/14eGNTR38EwwVjHc9ueUIzqRjSze2UODneFSB9zOh8iRT2lNBTIWnX+y+Vky73w
wnrXJirCasTUTuwV1fe+ezHnzaCgUvw2qrcZRTz/fl2/VSOBf4Ah4KzofHNUJkskiWvsYDqg/TFr
jkMoakBYNRLgCZDfRHYI/FvnWimhksxghkV/Q3OU0xsLvUFq4AwP1xVZPfPYI8AWFPTjWJwp2oVW
V2bBzjzJ7xNNOlS0eprsaEO67o6SWhBQrq6bheAO7d4ATfF0hHJLhjbD4FWPodNuGrNwjuZsv17X
iX3zhWdZCOHsAayr4FfuIcQwRt8BgEeKE79Sv1+Xsm52jHcNxV5LvaA1SBFT5nFi4oWvZw/1oHix
U+6jge6kEHPTE33Xlc7NYPyynH8Kd5D1tOCoYHyazfkoYKapE0YO4v9O89voXQH0ndbqtqchGFSy
IDM+hmIMMBdL4BzXlhZ5FEwfQd8xWNo4wUibGBKG0SHZ1kh+2O1n3ET0l2BhmTPi928phBnR8jyP
cyMPFEJ6yXHcsYy9kUib1ICq8eAW/RjMyJDmsfMwWk6E3vaf/88P4A5FgbqblGb4ACJlWz0PrPmd
hHf6FLQN2XT1gyo/29pvFCqvy107HEu9ObtF94xmZxqctBEXW0kLbHP0r0tYi+U0cA6wviCQZPBt
pTVRiNY0E47fkHuaslH6l1gKdGnXgWgrjUQcC+yD+Y1EIgpoUjYuUeZzpMYcqrpN4cIUBV1Igxe3
utfEH4UUba7rtbZyS0FcjNqURk4Ah0C3QJk/dXP+rOV/zQCHmADVTzasnjEO8L0KkR6mmt0jWqPt
Nxv1huo+/5ckwlIE03Jh94bcplX2FdoPL7i9rCh38X71OuK11X2lCPzX6uYsFOKM3EkcuYpCbM6U
HJS69ySrdAcb3Z+igEokiDPrUYrVrk+wcnF4UOyXPr2tm0eLCmIq9rm8raGMgBoZWmsZb/D54o3x
bM9mCOg8Se0CYPr3sqx2A8kF9+WapQGqj2OKCxMjsZnvWuxRSGVj1i24BjuJ9RsZJMgY76zEL9ft
eS1nB8p3IBU0/IuhFdzmyG1s5d2AfFLUSR9dpQUqWrqkSPYmA8xVIz0OzQ9tAMPFVG+djmwIjpRd
Ei8F+6HgU9a8sY0+XQdAPKANeeiEVpoD8usZXP7c6piA0I9uMqL2qxcYPwzSW8nxCoxucEogEOPZ
K8BnJ/gCdnq5rUVBHl1CmMjGFp1bDIoCoBLbSDRk0LQGRn1wStesUrfTf1uptNc1kMbmgAQQjN0O
VQXkobXgGy6sC+RS2AXkVTAHAzRG3NPIiEpwM0oUNIx1+zKGKXKlKp4naBcReOjLqAKS0HXPaveY
NYAc2LmBxYZCUXe34KJV56DZMXETNA6HDf0I++Hn7KivNEO/a5HfKxi2cH2lL4wb9W2TvQ6A8rTB
v8oZtzXTASGfnHuVeaNOoCkkRCDhch2RirVQLABnOIYa8HXhsQJkl3Zm7pVI5SD9PcSbBAGhW1ml
aATSmjJgF8JhBaIDFArcQqL9NpVS1cq9FP0shnE/icYBf71Qz+wSy4W+HVTkUGTCtcBJ6ICPSsBD
k3uj0eRuCSo7KzParTTFJypLp6zRjUOoogFXkg62Xe/Biv1SVfNtCUoLX8rlbd/Q+1xL9CA1+kOh
trsQrU0Y86uJqg6XqEH2qbiFUZX8onTg7Heoe7CDJ7TwasnEczrbyahsTyZmqPcOMkkUbf+hJ4+f
ZDb8WCFgka+967a1svPIsYKvhoEP0GXI2VZThmCSnKQcLdsH0mOYcf2oKurfhqcGGPfALYCLANUc
BB3nhydLswqTykkBLKIDKjM5MFXi6qLs+yX/EBODvmo0EDiACfFPsybV51h1MKtm3Bpb6e7H6Gff
kRD3ba9q3GD6rN9AO2Sf8ptjcqrd9PVJeqaH8sPyJ4G+K96CfQnoORioFTgL3gTjKle0BAoXY7LJ
uxdrqmfXasfdXNV+XXf+FNaPQPKBm6URuarVHQWZApOuA4LByUbFoNIiA7JBU/t9QoP8WCo3KRVR
nq2cY6j4RwwXPhgY/+CYHcRERes2qXnXolfkum0ys+AOsomMHy454KWQkuFiB7sq5ySTsJ9m/aiH
d33+TUMqe3y0m286nnGiLONl5hz2s5THZUfaqbXDKYox1Lfyi/oOFBwoP47o/ZgPuvQBqrN2eAHc
+rqSlzEFk4rAFdcYjPaCECzpS6cq6xRF4Z3UBvaDvCk89R3wGfDI+dm+D5LPn9dFrlnIUiKnpzZH
RVaSpPDKTD5NWnEYiXGKRE2Ua1KQ2wIEQ8bBRyr0/NBjzF3k4LlWeKDg29TttK/qxlfySIBnWfOh
MBBGjuywDClv7y1wt6M9Fti1Ez2O236PXhpP+SiO+mfsyqLs8EXQg91aSuPMHjmHUEHVpPDabeuD
gi+IAuWmvpnvMKFtdEUjxdYOGXAStoFkE4pi/BoOsU0r0BjgkE25qzW/EpGAy7Yrps9CAtN3EThb
Vml0cgYJGob97NtvQBO6suRiwoACWrb+MHvfEe3+Nd0zpCKBxp68mPhyAehUY2W2e7OBj5KfFWBG
1c0gJC25eFQzGWBdBeTfwagXnvQFzBdqWI9D4eX7+GTfPps/1b1zNx/kp8T3bLfxPSBjpcj/+7Ol
w2XB/aKgCNd1vp5hMtEi1Dr4rKxGntx0iWYih7y9LuWyFedLuT9imOEstm3KiUXrsofTOIGSpUdX
EWaR28+o/SaBdVsc61dzV904+1ngOr5SEbxPXurH3S5GKQ15mUE/NfgAStafT/lxgNfaak+Fm/wq
j+Dc8FGXaXfqKXarN+mw6Tov/T6BMcnYVyLnuXZFLD+HO46YNWYS2cTngPrV2FlPaK29Mf1yoz6V
hd9sx43j67vqGJ2SNw+42uu7sCocIAaFPYMQO3Mejpg2hpIWsLDIvOnSAKBeXxkeEgrU66968LPi
b6vwuCEw596ERERTF9DhtAdo10naElTJMlKMGAw5PLTFfWRHbhpHbiUJym4rHhxTbJEvBa0p6mF8
ZVyaeqOq5bFAc2s/u6392ROEqpoqokZY8XKIPRG1fT0LkJI6N+ZcU8qQRjI20a6lwzyorZf1xiiI
dL/qZJzpWqB/AugaC4iImzuaMbWImQ14G5sv9od1bDG1GzX4e6Qqt6Y/ep0/H8ATJN3aW5ILLGXN
zZ7J5s5rFddT1VWQrXrN7+y1Pqb32k3GuBCbrYO0NIqHbvkiv1030LWFXWrMHVY7qWAwKaQ22c3Y
vxaijtKVA4BcC2hikWlH8pXnglM7Kylsit+X6k0pu7kNWmtwpjVHmmxUEoDE9bo+a7HSmUDutiqT
xGnLkgm8MYP2qBytmxlTUaVfIGTzI8WVbxqBh1lVERcVOrsQpl10kqcoIA2tDNu0ivHQOWMQ5sQ1
nd+a9QPvTEynswJUIQRNAqv7pjN8M+J3vMm4fRvQrzYkeJYihG93FhnuMkn3BUu5drihFoMQYf8A
1D0/dHqn0QIzhQqPAFkj6a9phLGWt23sSZ1X9y/q5NrzvYoHYfQ97YIewZUo8l3TcvkF3GYmxtiP
Va7jTISzdNCsTj3plfF5Xc/LKAAJYqC4VZ2VdeE+z9XMJAPNEE1Tel3yJOeuGR/a8abVT5J80PVf
12Wx98i5gzmXxW1bgnmURcb889R9t/QgDzF/7ahEt04s2DyRUtytV8806/QCglriZ/ZdHL44oTfE
j0V+HFXBpbPylgV6R8YgApRVWYMC+5hFqOHIoZ4lVQ4ihcjeF/RNxkyCOJs8E7wAam4E0/gpEzT9
OCITFVko569rLVFwBmChcSJvJPzf9O3eikS3OFus811DxstCRg9YD91GsHiu3+TIEyr77PbBW7kt
bU8ZE1+JTlUhmriwptBC0tdKL1bSqOcooplSeKk27zI93CZOvJkH8/G6Ga4p5MBVofauA67Hs9ek
iVLF3RTiZNfZyXLIj7GOboGr2wJ0J4gQ1uJQGzAzwDG+en34xQOjJiaZE8hS4/Km68j9PJmBVWcu
kjTbJGl3snavWImbVkBdjneq8mSa9ZE0hltpP+okEai+9oRffg+/xG0VRkXT4XtmI3wremWj18rB
KPNDnND7BvO7U2XyLSRlMFOWgnPvr70NYiUgh5CrUPH24IFKQ69OydCClj1vHDdT9iOqz4h+VXSj
S0hdvF/f6BV7wkAgJJwBOVUAXORc+GySesrASOvlwCq3OInp97kXXEUiGZyTNsIiSTHBqvRqlL3m
MMgnguqGiLF5xWTPNOGOOqnKUVYaaKIngd2+S9EdTX0ab66vl0gKdxfQ0ulavYMu5oTRlcdU2yPL
qtrP16WsrxgyEaDkNlAt4PwJxuLEFsyw9FKMc1T0nZNGGDi3vS5kXZX/hPAELXTsBnmu2daDmVY/
ZdYungAxEGBxL+8ZmDPS9OB7ABcMCk3nrrHKrTAeLSyY1GiIy9t9qVXHTi/Bn56q3gAYgzpYgnzO
2vKxOoeiYlAbGJY5mWlsJbWT4bqx7Rhtas5RzvLAaZWX6wvI9prz+kCgo2YMlw9BPO9AlVSxMpWg
B0J0ezvNVlCEP65LuIwGWDIPcSMb3IWCOpe9pEPTqbWG15NlR5k/9DR3ARrMNkqTfwxT3MEvkkzg
/y7Ngt3VmOXBUOjAAHMyDbMxuhkPdC+K5D0GjN9gKvlDXJu3PaWiqtSlfirmeSCvpzFW3QsQ+ozQ
qnV0xOLgnUW3rK5twg6jDj86UV/uqiCk9JHdY6B6/o5BMVzrmgLRcNl9G833sN6T7rVWD3MuOFSX
NgGN/gjiL4+mSCwjHXA/K/U3C9xrwjGKl48JjLYAaowl80CLx9e+Gr2fi7Y1EdGMN3N7b+aBRN9q
squGm1K9ISIo69rCLcUxa1nEGwXJ467uIC4tJ2+S9/NUB2H0IY27VtgRtCoLdXEVY+CBE+YxJf3M
+q0cGxev/Nra8Q5kWA8AsW2kunNLbRTEHZdOAh1kIDUHxgo9Apglfq6ZIbUxKditNGCmgmVtB/sl
/GvAPmwb7cu4XlFDBBEK58eLuLenYkjwcih+GdNjFR/p5Mcid7dmc2gYMRE/oQ6IeejnmihKleWa
xaQoD2YYocTwcN0NXfpwPErgwPGK/PJC3FJ1clXmABCXXpH7Zvmihp9EP2nxPgMtrnCM35oVLIVx
bwXkkWnXpbiWbEw1iZK9YT0Y4Da25D1Iy67rtWYCgPcpIIJG+CnzPYTtYA+5gflaXgVq9LQOMAMY
s0ZEgcmqFE1DiAtQHTJ83OrRujBQEU5LMOE8gCLQVZ1HSci1sea1ES78J4RbNbtCN79qQAhYPcBM
3USfs3KQlcS9vmKrmwP4AGJTpKcdHjGCTrLGSiKIsRPjBlBZaYcMBqhqyPhhdeatSsJs8w8SDVRA
4e5AEM7XfamBOfFyiOsozH6y67yx0F22l4bSb4vguqjVNfxPFCAa5+eo13MQTBcFzGHaNWCkHUrX
MRBCCsSs2sNCDHdcwaddgTgcYkKQ+vTvHX0so9frmqxuE2oyFopnaMnjwYBOTPU6SrPSU9WHPt62
xkF2QhdtHWYkcA2rysD5oJUevBfoTT1fM6qH5aBlUGZoom05aR6Iub+Numg+zerWLMSwvy+uoTQb
bDNmYpIOjFVAjUabSTHdthBEjmuulDXf/a86bGEXciLTSlUlgZzaoHuts1/zmfzL9i9EcCcViWqS
o7hTej15NKJTBM4q0ci09e3/owV37TS6g/GHzJAbBa1Z5KZDlwfJPApcVy98vjNzPY+CcTn80Yd/
RtROOjSVDmFdThN0ZzXI386BZHyYne2DsHjTz7pfmV3sxUW/S0BKe93WBRbIRw2mFYd9RSBfme6z
8rXXg7ARVRdEMrgXrJr2UWKXkJHWjm/Rk9w6riXiCRHYON+dAqz+oMgqU4T4TrvpwQGqHixRAmnV
NtD5CRwaMi42D3DR5IlSZYSUofzEfJ1q2vTpAyMBtxJR+/VKxQKmsZDFmTpVhmjEHDi4oUDZdgc2
4Kh4QUVtZ82u7mLuanLf7aznf7AHCw0IWCxcUPwVRXWrQQ6yhHuVn7Vqk2a/LJEHZ999YfILEcyL
LLxETFLAuUPoZeavdv5jVL4njtfbT/agurIusO+VfBRbxT8KcS42pG2qpBUUKgtXiVz1Pb+pXetW
CiLfCbSf11dv3Tz+COMcrdVLaTHoeNPWQKVqUefTcfQQfw/Gj8J4vS7r64F8bR3ZxyzWMWnHxmgo
hMnTLtvIXvSqe2Rj3fWHepfsnRcJ48b6TXuQAi2oHyO/FIVmoo3kDLQhpJerAktLa2MHAEM/vhnT
ECjau1re9uo/vDiWG8m5ZUANk5rokKbm+o/UmiIXQKvtVIt60EQW8wVyW6yrpZES4EWsawtQbfgM
KmELqKc53o0dJg3sioixPu5CNNpd39C1t+lCQR5kOisjNUoTcsM6ee2deO+Mz0bIZHauhAYuBaWh
qhZEIII91DjfXIRzQwma+TAhBOxv6kNZDV7mBGqDWXmFmw2C9OzqVfDnNPI8YuisqxKZuZccDc+T
lXl1Wz5iGrBAK9FSci5GlVpj7jOIkYtPI/bK9mB1IXKAOzp4k+M2f83Vh5fqcus4J0PSkkqjBnnh
dGu1d0XxrFZP162DffKV065xrqWv0hKpJIiYhyfMidamf6kyLXXg3Mloh8SMewiwx/Z1nqRHxcEw
AYU+EKDHJtO4ifJTmRI/zsz9ddVWC1xL0ZwjqW21kuMIok29eNWy7hin5MaypkOqR4fakb25zN1C
MTfgTRPcD+v2jygfo041FHpZfLY47HnYZZ3W4jKKJd1L5U85pgHN5q0yh35Wx7dzYQoAbKtHAAEE
m0CP1C5fstfQAAcGUnbiDJAgVsMmV3QXzJUCb7J6FS3EcAdb7+zaiSesaRv128y2vXqITn2k+pn2
i4K1XLCFq+HXosrLraOJl1+kZyiIhh8SdaOP7MHcV7f1jvSuuscNdIjBJ/4e70XogNX9W8jl1DTR
GtbLFHKVVnHbDIS5XdAWfi3PaMR/S/p/WtU/xWyuTKIb8dyoEorZYfEKogrDfmsKf262muhuXfNg
yzwydyQUKc8LOYddjmoSUOIPBSZS7JBp2YDyjIBKdkSn8vU9XLOYpUj2SYujoGekrNIIuYIm/Z3Z
N1L3e2xfEjROUkk0a3tt19iDVwE42wCjJGctdde3Y9oxZ5ZswQtLow/VPoZTsVVV0CiKGMlW/ctS
HGckWWFpZYcZNshUoRig71OqupL9YANlNDtHu9iU2a/ONP3r67l2JJZSeVuhaWuVGttCIJrGoC8Q
sQOwYqq763LWHMpSDnfZaYUVJ4ylyCuGj0T2ZHqfTILYa+3yYTlz1vaPnnW+Oxnlk46YFXxWYRd3
fRk+4g4XXAIiEdz9lhdSaRdtjSu7DI8AQ2yqRvR4W10oHcUSELMY6ObhDByJnirKbRxeDb1iCn1v
5NGNDe/6bqwe3P+EIOl2foqQnIpsTEArQT87fcztc+TQfYQk7PijkZ7iSHmwExGl2urSAYmKcidI
dEDqdi4yB9jADhvsTjJ91M69XvrXVVo15MXvc1szyvnUowkSNS0T42Wd6EQT1NJJIW3C6V/yETab
YwSsENiANG6PTLDZDpECXVATTV1iYThb1LVovhfVtNaN4T9BOrdPnTWmamJAkFwizC/fHJDbxqJL
eH3l/gjh/JyMWAZzwyDESHu0aLjoIkUvSkQFx3MFWImqI4jikZgA5AT0XucWgFqwaveAI3vTA6Z9
hw/++FkcTEwF2mb7/I0E4yEPJj/Zh256ECGAV335QjbnXHOpaSdbg44T66YhKfVohqEhxhh5szO6
ZZLuBrxgrpvkyl0FVgYTvTUYWMqoTs8VTnMjpuhvA+I63US9r/cPwB7WhS85r9cFrb0GgWDXsbwm
OrQuIL/JlOcmOC2BBDS6jT5lgZTO2zAhqHjMu1b/hXL5nYGkVjyZx9gQ1f/X9ASQCFhjkKmg85A/
DrM85EMMNI3eVZ2vpWq+UYbEcbuEzRu11NzH4CARQ9zK0WBtgRqafgCguGCIy2lot8AZw2rRjJyT
7hjmyGRg0Nz1pRWJ4QwHJBHTXFiINwCxBN+rq3cgExJ1133Vh7h305kynKXMiTMTwm5h45Tdpad2
67jR5h4zMlpMzXABjErumx/9LSh2DFGX/4pfRmPfF00JSlcKDyJV8y6fQgWFvzTsMOJz/jFMDhUs
4gogl9Fxs4y7hbovAv7zk9DPRmNmHapw5qTfZz2AX5DW3tiKnR+kaULqYJTukXOzbhTEcZ46x99j
NQVEzOwxZ4oYmRsTwVNyzWjReYGuZAyEBGSX+6RyUuVs1KB3b3wa1VNCEj8pCax3ckPTEdy3a1a0
FMZdTh1K3HJpQtgI2qggl4zJU01MR5Ho9OO6va7c7FhpVInxasM68z4nr5CIcRrYaw1eIi+leNqk
UQSipUnaV1NkbOvUUdxmbH61Y/F8XfaKkz2zYmZqi9g8783KjFiZwJjuFRW09g9t86gmxwypP2Xz
/5PFbV/aV8o8NpBFxuGYd5hUivERet9s+pjexz3G4qn9324irvzlzB7OFYRlGJMwxcweCx3eIBeZ
7U0dDaMLshoBoOrSnzNR6NcHNpNtJd8elCmDFFkaJhJlrXkbETBYd2AR6wIZiPk4+W0hXQSOU9cC
dXYh9/vrS3vhEZhwzE0H8S2Ki4Bsnm8juvU1bUAXnldO8TaKjceknwWxwMV54EQwS1pYihqPsVzM
KPZ3JntbKTs5BZMvFWEzLt9UnBzuZgJtPYaQdpATp0eNvgwUaB3zoVH9pDqYFKQp8jeJ/DVS+Eso
ht5/1c8vyM3zysmcpsFUObPDsNAs3AJfE1gFe81RAezyInTjRHEm2RnmNBEdoqhtbkYM4Yunwa17
5wTyIQFl+8Xh/hJlgWLXRBh3wf2UpKPTEwNLCfYMjHts823eNy6GEtbZDwOjja7b4Lpif6RxDrMm
SaOnbDJfqNya4IMokWimEcYi/+0twGnF2Trw0bKVTtBqIlkw0sGNSjADNYeRvvWSiItRpBRn9QUt
KjUtoJTUbqLUuU2sH204nBqR2V/cAZxSnNWreQRKtahDk9sUOX5FQjSgZO1Daw3fiDrcddMQeWTS
55vUjHXRzq0K18GYjcsH/HE8HqpnvZxKBuEGKktSiUkFn1KzdzJM8mme0vI3ibf/YCp/BJrcG6kk
2lCOFQQWSjBU37sWpGFvGCgksMjL5wtb1YUc7vlCDKfCtKYBQ4p8xi21iXah35ke5mW7RvBdup38
5jRvQFD8JB1NwW236i8Xsrlz3jugXrYKJhuJNgOjocByss+0v6/mcjrycaih9BmYa9Aa/V3fmAcV
E0E2xmO5mbb5Y1W6FJddIN8IU1+rB2OhHhc4kAFZaLtkYl+LTUrRMB1u9NvhVf+VBfkOhFcTmo1+
x0BuCZza6rqy8A+Mdox2gttTABWjIgwh2FZvHaV1w8qfLBFr3mXrOVvVhRRu9yS1jTSFWU5cB0Zz
MsgEbn5vmBtfrv2SFBsyBRWGm+JCcnpBTLa6tAvZ3I7mmdVHaMZtPNLqoPaFELk6llIU1JG5u34Q
LyJqTk1uF7M0l+OSQFQuDYEEylEVDQBVZnuFmQJKYbxcFyfaO/b3RQwxlmHZpTnEKc57qTwUACoO
ImcmWj3294UMI8XUZUwZx+rVEa6Gh6zdEetgzwLfsqoK49Nh1R3gNbhbqAEFP7UTGbdQfpNKfl1+
Ul1Q0FkPhWxgO/HUAdkaz5JRtX2Z2SqiOqN9U2xAsIeyBmXF+yw1t4CIA8JTfsuV5yQvnq7v02rg
sBDM3XpRk+M3WeAQYUI2yBSLGY6kDcFdjw5JUOTGpiFAeK0a4kIid/9lBpirTZuFKnJpuKNqbWP7
HXS9D0oleZkuIntYjZf/iOMvIJrLlPYsVonBfVt25Hs/zaJUkkgG56jyGs+2jA0Q1rFreBmErjyB
///6Tq1a+0IRzk9NaWvoXQMhXVf6US8bXqjam9lSEH4VomDokkCZuQsb1o4xV2zUEHd+q6ZSJnXC
slXxrpiDqLiPw/ewOerkudUwhXB6Uw1wx9+XdN/Q9+uarj+wFsK5gz0MbZEjZYv1TDeAuerqLTHf
jHg3jW6aPtHqqBiu3Qtum9XQCATnIB8CeyPIP8+9yVyVVlNEEJpL2dtIlcCOI39Q1Q0bSNU0plta
sSdn0vZflF3I5ZQdG2qPJos75+g4TxGqOyZY8u1pMxavVoOJEtNrTjuUTV6NRDTma32lF8I539Y1
qWbN7DXUos4p6bdFfmcZn1Mc+5F16KygCn2C4SMicMWqLS/Ecl5HIjNxaA+xkrppYvuhQorACKut
Yr1eX91V370QxDkbVHGGuqUQRJGHnPCYtKV8qyP7eV2MQJ8v9764ieLWiEdMBoCYETDfahjfqDa7
Uli5Cogzrsu6VAlz0hQVoxXQXIXxAJydSiqIawdda7xxujPr3M2mLRl/XZchsouvvy8UoolOyqSC
QrH6WwFRvOaFZI8ZNOCncLxp2MrddmzcHudQIHh9JQ00A6CxCwS8nCstsoy0FsF7oa0Hl/Shl4zE
10GkamuZq9XFTkUKkPT1XpfjjY7NlGbrKQWSMXVeJ+0XWE32gi9iEs+yv8wTojvhf7+I87tlnUno
uenxXisfqLUZ+hNmduQVPRhg8bO0QGp0jKTeOEQQsF0yoXGCueCwSUvdyG0sxVy910QLWlNFN5N5
QpbWw3D3TSkRV4kf2mw69PboybG8N8Bbr8lPWkoPjhE+V+aPwX7PG9WTOxWmSA+9lYDiUaUAOCi/
GjafkCRuVSiy2zcgfwS/oDdU1uP1JVy98RcryIWequkkxmRAkbS/R/c3iT8rcHTosk/GSbBb6078
z2Zxh6MOwbkXsvdtpd606lMTjoFcPijtSce7RbJc9a/BrtwmMXteHBRSy6mpD7COUg9dOJZdIyue
OY6b60v4fxzIP4rxjhoUC1rfs3ORnWxrU9keKTLQGXpDvU8SsHd2PuhdBmUIBIKZlZ2bv8Gq3aAw
RDEMTObcipZOg3HvMoLsMjo2YRSE+sGExeOJ1MU/EqTOxhiDxo5j5gOS4YaDwIFfQpjBmyWDiA+d
Yhgxjcrk+QJLZq81oAJFkF+1LmZwxNM2kW90oJDCyvYz5Oqt4r6WvTrNvbl5NAA0SYEPn0R9hZdG
fP4d3JUFPGDd0QrfQdu53CKBM4AYgsq+ntensABzT65a0/b64rO1vVh78F0gHwiCZ4UnuxlmFYUP
A66+c+5SzJ6unpNC4GXYZ1+IQP8suPDxir9owuvnRrHHyUQqz0T5tSeBbBSbztZLoBtU3wmPDcWU
yetqXYbL5zcYd2ZG0yFg6dTxoKKeLWFLhY2Mawu3vCM5o4mmKg1HtnAZ9Xrk6Ke7Kv12XQn2kfzC
LUVw9tAhM+BIEkRY+UmyOpTMMI742DZ/nUM+XysugBlw2yvsCGDA9q02/iyGtzB7sDVBSWN9R75m
ZgBNaPEzr7LJHAgmC8HQwAvVkm3S/vqX1fpPgMWlAcNosic5gYByeqrrILNeafik9qJxFZfuH6uF
fkLMbkB1EoR7586CWJGpO2y1wh4FWxc1ODjFGeyxP824A4rBkJKfs162z3MYUwNwiiQUvCLU1aXE
XA70U9s6Rs9wpjfHYKecZtJ69ba4q4JwTz4M4jaGl+036avh5Z55dzP/1J4sf/hmuygKePVxFM0g
vazpQnsFkxk1JHnhu/muf63SwCxRYtSwnvrqYfSjD/MdA3Z3oZsdk8LNN86zVP7LuV7I5CIlW+p1
Wjm0ZVeF2T+rIqaq1VO9+H1ud+tWipUY3Rge1Y51uTOdFyEpj0gEF6pkkTNIoNVvPRPjqY09ARmW
3gjKa6ueA+O00MGJ0r7K9wb2doRB2DFkYD6tR/LveF6ORew2tuD2WJODzn60/4A+jB2K88MgJ90I
K09ar+vNNLDnpH9KQxvw9c7u1B8jGItFcIy1OxKpWtAIgEITJJ7c6uFFn2htLTWek6JTpvtNTNmN
C1i91buGPr5d9ylrJw0kLTLaYMEoYHyVBBahF6qk1aB18Cn6WASZbeJFIqJ8W1VIxfWoAhqBS5Lz
vtYsx1pm4nZU1NHPzQ1jiK8VN9M+ddEUoUtSRpxY8Noh8QCEEPgB+e1qyjhNmxbWvXd24PC81fyx
cMdvw13ihdRVP+39sJ3vTPclvzVP0/10eq+9aefsMIbNbb1i8/eru/wc7jBXwyzPtMTnsE0cQww1
n16vS7jsPuI05s4zCGw1NWwhQtsad+FtEcj34PPbWXfZoXuX/P5Q3ppuGvTQMjvmmzYUxD5rB2Sp
ImeurdpUKIdBvg5cbZoe7eguLCS/wCPouqYrNQa2t0B9gAxOY/t7fhTjFNCFZuhbD6fmm4RIFZgw
3xz1Q2SGmOVu7vSujV01kjdV+gsZbV8uur8vfONGAL5TBZcvaG14Bo481ge50HFcVEK9rtpnsotW
cjfT99eVXXWhjARSB3+3gZkb57qOVpVNzWwhlU0/7B4zt8PUncyH60LWDibAD/8J4azTpJZUtUyI
Ds8W3aOhJe1f8VRxu040bmvNzSxFcVZaEMzxwFgKVKHCo+mkYALPBOaxGrUslOHsMFRHs5R6SBj0
b1m0G9GTPN0p5UsDu4i/FYPg/lkL+dmsBbg1xHqgZDnfIPT81UVsOHiOF89gyHclVXNr+pOWn7r1
EeUCc1hdvoU0XrkQ7clIGgFvMe2q/+Hsy5rkxIGtfxERCBCgV9Zael/tfiHcbTf7DmL59ffgG/eb
KhVfETMOzzw6SyKVSmXmOSf7lKqNdsLq5mGWChEaHRpQkJ6vJgVD+xBy3DmUv3fhjSrfpRUKMuyn
of0AnVL9r+FnfxOrf/I74SgXXJ5yc8nvEq65NarviNturm49N1dP0UkaucSuk8utMXKWDxXMZHSv
sRBKm0hX/8tD7DRDEE7RXKuhFOZJZxfDO69AUfB6/ZSuBdjTf1/wtDklVc4V/Puk3VX8e1Bji00+
z7f6L2vRYFGnhy3Q2ZviQNZESAJ2I/iAPIK8N7KosuPy3gQSPtu6M9a+y6kpwZ2lqMi0oMZ3qVTU
P+fUUaP32vzXBNRwslMrgpNJXO/CpIMVUz7khNuYmdClrWxtfSnqwiqDOwnDbOcuNveQyOnYshTl
d1AD1KLY3Sb3yqoLQN3l/4wIz+QmxKRcGMFI3GXWrMaOrmBQKCVW1L/8B2czwB3/F4WnM2E5SoWS
e0KQ7hpaZ2nBfTICYOvyLaTESqsW70o8LiFTBHUKZLvn2zamU6zEaJrY3NDsmhpviWZYmjo3FtNb
a8blPuXUR//U09stOv61YHpqW/A+c+rUEkrtuMOLGeC/5mFmZKMUsBZPVURTxJ6FkUdMecNojiB7
QZeZqxAhpy8wGt+GwPxRifqBHAdu1wSpo5jNe6EN/UYjfM0n8WSFw6hI7PFAOt9cbiiBMce4LYwE
mQOEKYYKqC6z23ilr3mlijIHiKFAuggxk3MzfSYxDbcuLqXAVTKARHjpdKENEQfvulOurucfQ6ZQ
9wBZ9BBVywNClVsyWKQJuucirwYZlZYcJ+K6tXXfPDEn5F6o4ZcToGpYVwwlqVgGU4u8M0dc8plR
W0lc2B2LQJ1531fzVp60llagUgmWwQVNgarl+Z6qBVQ1RwCX7ACFWo09VVXkqX0NGmnF0cjvLtjC
GKxF/dPXpmDQgAqq1gE7Yst0aCy5i0I7pHGxU2oFM8Zo4dY//sP2groaWTyqZKirCCEmC8hcay2K
KknaHwIa73PdtJKm93owLY9ZaPHpIYlyh0S/r1tec6NTw0IURTO+RokHhkfgDft4V0g1NFQ2MrW1
Q7Ew6IIiG5kUyEnOP6BcsSbVddzWkuGDJFROIJL4SeetTVw+i1g4xVSBih8M6TPQpZ2bSftB03p5
SQrCBz2FqNkE3gkgfDhp9xxkszGdnvXqZ0oaew4Lm9TkoBTRxmTp6loZLr6FahFXrRAAJElRJAwf
d/YAHV1M5yZlaOXgP9/C4K4dCsDp/s+OWPccC7k1MWEDjymSJzVO3JpUH3MgOxziSVX9GzP/znVX
WYvfQBlBalpWEAlEhKI25xknY9XZQawmDu6lfNeUeIIlY/CgquXtCBJLSJxJgQ05li1xg7UjiYF4
DdVP6MWgRX3+bacxb0GSD1yRSj+T4YHnf+bBHkE4M2xEurV9NQHtwwQ+poCBXTk3FJMRIsEKnu66
+V61+yT5CcK1tPrZy1/B0/UNXWm9LaTSGoQ9MfGMLEhYVDIU/YQIgx1FSbnn3oR+0+CR6J5QzySe
qUTIoN6VrVfhagn31K5w2Y8pJINl3qJooHm/R/tR2rWNZ348SW9m40LQvHnbiDKrX4/+xX8CDIRm
2/mm6nOGbozSI+vMZtukN5psqeSXnLxGW/xYa8fPPLEkxLOMDqUZL5aQYllMsSr515DaWrCRy6xM
MeHTndgR3CQcDXU0FztFh0lZsgPcxioO6mOHirwD3c/Api/XvWVjZeIkSAC1n//dwxjFiC64b8r3
MpUttkUSewlKwxMBVUIolwBOzUC2dP6x5tYouVaOKF75uk125MUDwk+1zHvyET7PduLXD6BIGaz5
5/UFrl1Fp3aFN2OXBVJXmgO8sv0M+Z6Ht+EWL/KlfL2wNuHEcTlTy1SCDe5liqW81YfAGffmvnWC
5/KFDA4Edm3Zok4IXSNwMYEIYyO+rB6Fk90Vzh4QmZIqZdjdWVEeVGj4tZXk6Bi2mM0HXjf763u6
uOHZlQgcw6kMqGBNZ3WWGwUUSXWIaRe9lxrHAkunEB7KZbdHnX7YYt688FPBpHALUzhqiBZmZrNm
9OLus439clCdufu8vrTL0qdgaPkhJ4UMWrApNgjWNgHOCyVRiDkOhqMbzSHEGxeTx+Bz6z5BaeIP
Q+EmeB1m6lYZ/zKECz9CiGxayhUwjeJHtDnwy4qvgXFWM//M9AsjMlN02429DanItt9IMy6uqb92
GWq+QFYC+CfssqlOmKRSYTciCWaTmcXK4EZJnjvTSfTPhDvXN/vCawVzwl5jjkfSJQ3m8Ip7L6ba
5Zp+AIu0FTDzg7Dv69ZWXQiFAxDfYEDfEOny4i5OGKgQMlBCms4Etb3qbpZ9EMb8l1WZkIglKIpg
IkyIBlE8l70Ww06dPy9ngtf+CIY+s741/zXZ8rKBDMx8Kv5ToDB07qyY9Yr0Jqmhx4spHjncqRIE
oLwp+BWrGy/QNc9gqCKAz1dH2VIVPBL98LHrpwby3Z3bUUcnjzy9l/UBN+INrvzrX+oiZmNZp8aE
65bEwM5GBowBFFb4PMG4l2Rq3V4Bb9HGx9oyJdy4aYoXUk5gSh3ujOkrkx5A2LVhY83xAC4HTwFQ
9RC3Er4Sac1cLhM4RNXXVgrdMACIrUoBWd1/Ws2JJeGyS6ApMrMSlsKusyRMIBIoWPKNG3Ut+p8u
R/DvpOaaXBYwQjXof6lPbR1bhPqEvORTDTDwfV271/1hdQOZBsEgCCKhuSk4H+6aELhyvHzG6E4r
vUrex9mLsqUPuOLiYDlCDQkzqijOii4+VvU0VYu0tKF9K4bLgaahe17iqW588UDacIqV2AfCSUQh
Fc1aGbwO50dXaccSXScZ8EeKhmEseZhuf9H0ccek8piHOtnIELTLO3sRzEYPBb070xBns2bSjL2q
Yg/RzHcH3XQBmLj+lVaOEobvNYi2gSEd41nCVyraNpsaFcOmkfRRhXc5pt+TbKMXtGVDiAxaFstG
XsPGjBIKqos7NlEXE2He9aWsONzZUoSPM8SYYgsruEKTYCoHnad6H6vPpDM2tuy6HQzsnTvBHHLM
989Yjqxxq5TvoxgYBaDQt+ARf2shQsZmonawqMSABwjgoHND0FLTarUB9m1uoLZk9c1UpVakEeYs
RbDIAYl+VLp5XzM3wFN9Hw3jsB9bgqwnVoudFvcMPWCQHeMBq0ROGkutP0dR4sFa/6eQUzlGT64u
HswO86xu2iRydozHOTQw750Gg9vh2Bm7vlAz2TbLVnXTrFIsKs3je4DW/c8kbMMbFlfTxwjihuAx
7RX1p9ZPBoDcUtRYg2yEvpkR/XcQp/MDWJdzxZFMXvhVVeHZoI/hkNjz2PSBj6KlwW9QHZJqT21T
EvkkDKF5QPnwLjW1qtrQUo1+VhNKVJYEBvLCNjuF74JKKbwhaRK2cdbXIosO7lz0TCFOpInyInOF
eyEnWmYHRedAM6dBOldpuxHYOc3Nzafrzrt2Rk6tKeffOkz6eEoUWDPqweqryJK6yDLZsHFJr/nu
qRnBpdp0hvtMMEPU3yR/TIMn3n/V5cbWraXCgA0sonRI2hgSkPPVNAGNmBrpSIXrr0p1lNxXtfsU
4Ea1OkoJkPD3rH7Qt/r1m2aX1Z88AwZUZwE1oZnN1d+cU6vMn7IWWBfuUsrB2XvfSm4XQ7duf/3j
Xc4PKzK4GjB5yBCj4S7Ces167lDs73IbNEpfWvkxcwiL08eQv/Zpe9DDycWIvYUx2/3Y3c0pfTR0
up+j8jCphn/9t6xcUWc/RdiDrjEzqSP4KdqAsodaUkeiFUp06Dz0ZbpXynzjY69kFlj40uYHtS2G
T4SwG+hBAUbFIUenX38us9I1zSq1aR7c9VL5Hfb9rp3a50ozf19fKLk8oKA5QREZk2cwe8GQYYTU
aEeGQQl9eqWV7EUkf2NDYfEke2ZtZIWmbGcSR1+4wZzx+BAvYrM0fsbIvtYntwF5GQ0IFql0wxsu
vwASRlR8oTYBTzCZcN1R2sfFYMiQDCaV346/JLA9gtjeg6Kbhef+xoletbaAdPBoQWNapNRC/wDj
dw1B02UsnakwLKpLVjyVjhK+FdLWyf5bhzy/k5AQo3JCIMO6lJyFrz3nQamBZi+3veQ5v62sO3t3
fDw638zZbZVf/079n9uCrNM/niX2tWhO0kECHN3m5bwPQLNGQhOQgE7SuttihL6fDVCZtAfVpVEe
0kgKjmByiGNgaNroO5hUWQLiTCe20ef8QQYUeZfkJiktTUpR8Zn6oPsZQVvyjYcTKL0TzJUeooHT
wyTL2QOQLrpbhOXGk2wtRiEPR1sXTEsU6jdCqEhCIOEiPgJyJ3FuB2Z/K5sY3DVqDcJILHWbJn0x
q/CBZv5cp6pFxv77+sHREAXPtlVFgIDgHwab0EZTxQaTIstthOayZDXVS6aC2rj6uG7g4i4TDAgH
QE+7aUaDEAbGZ3wvQh6jLajK1hoEN+zopIJMEibMKPQoOJNn1JGvr2LDBBPSvJIkCGrLNrWRDumT
N5ltxIn1bYKYD6SeoMynCZE6GBWdgzQAawCtgTF4TfOkbCk8XtjAxaToC9YbcD4ZNaLzG1GLjFmC
BjRUIYA3VdXIZ63xppOtnvDyU89cajEDKO/iVwvlh/BYnodk1GmNkzoNM4hDPY7Wfh/5Ocizr3+U
laAPhWlEOQVdPWCFxME/9LcJihBTbtfKT2gmytoPdNUb4uTzgcuvWu8FvRVFOxVkc1k4WrJ6D7na
KIS6pK38ewI6pOD/yw1LcY4Q7c93V86SWUKsQH5Nc7uMdv1U2JsBfiUM4sshIViUGwlEthdHPclq
JMC+pzGaM9vxbu9flj9PvmXZB/t5snaRtdttPNcuPyaGqzHpjO4a+l5UBGP1EUdDo0YWFc4FpAic
kX4oytvYbUSJi/MFPrhTM4L7LyPKoE6FmXyE8IB2N7EtvpaVqxEW8FiHohUoJ8VAR7MpJjmFhVLt
3Ul+LWYnLTI/m93gXw8gLuR2IMzCyB6yERzn82+k6zOUiWXkIhBq7R66Im5vhi7fGqVbuTyWKSpI
gCHThFCxeHmYRaBqjVznmOjHuF6tdoqNKaF7GcOVQRm51YxR+Olz5LmXtV9BTZ83Tt8S887P+bl9
4ZsloUQxNdbkdlczj9ccwiLShP5ddDcH3w20gSYJbEIz3uDjViF47WNShBaItgJ5czGIX5YQ95sL
QNV1QEhjfqvkzvKgCKCPl26RcaydgBNbihD64wEd2iiGLXUGsIGAvmQ8qjG4Cv997oahNfxF2xez
QGJxO4109Ed05Oo5Kn9ELi0j8/rpLus+Csnf+HRLCL74dCe2hCgycq3tUwO2UPHBO/aPTPCO3ekL
ZafxOaNJEmteqXp8fLlueOW7oXwBJAqOIXhHxKl0aObFraGVhT3k32EhWRCCRq3OkpODAU3j/2AL
tTm4B0rR+HN+CqWhyUG0VhU2U1qLaL6iAJhL7ajtrW6LNHPFR9ClBzvewhoE2MZy855E5aqbaiWc
athqfZ3cgr8TVVRizVsTh5cdegSVU0PCmavUqdEzyJ/bfX5Mo9u58kf1N0g5RlTaAQnkxRF9O1l5
K8u92bp9+nh9T5fIJfiNhiScmLh1gfARC6wFZVmIB1xhQ97ekXJgg2PdHiDxS4znAhzVivo7pRvO
urq3JzaFe1VFNFVyDTZnLfNY4pE82BnqgXbmRjqxtTghbFc1OBWqsUGnF8T4ps6wqAmctV+EBk6n
cTuWvdj8eX1Dlx9/ZUM1Ibig1T6ZpoLFFQYK1YeudWbtY241FMbsMdnq+q5ZO32MLsfzxE2nUeYN
ejEolpWxq061nTY3EsrjaT16NeDFY7XV1Ub2erHC5Y2IFw5qlkAUq8Lnm9MumklPIluqCmDFeVYF
P+aw7UdPLxvD9IYpa7lVVBKT/Ami0cdGCiFPkDYReSN5HXumVIH8Xg6M+G4eQvO7KIny2TdScJBi
PdxP2WR4Y27EL2Y4gDeiLbPmeZ7n0TeKunqQJVM/6pOi/SjAYemXrNKgWNZVQWCXdJI/4rEDUJEk
RozBT0l/R329CBxTKxTZUsax5k6dpc1k1bHJVV8HVu95SJOe3aesKBOnm5MOfPzGOIK2ROUV37Mw
14mXp4n5Q+nB/eGUKEw2bp+BBMjTg5z9qcpAH3ZdSMH0FQQSFHDZJJPRb1I5MeypRV3bbsAPVrgF
r6vaC+t8pHvJ0Lj5pLCoja0A00jjXgtyw7Bj3ubpQTakDNvXh7Uz5OroQw2QdfdBnIXdXs/qcNcx
fYIJNuY/o3LO7ocZoAUbqucG9QozA+UDQKSBU5kS+uF5NfFb0CYFCVjJwgy8sXk2Gn6uaoEbKE0U
YcwjNG6SsgaZNeoQKCqDTgmpPsXFAjWLTJt+d7NM0fmu9In6FS+N5iEaAtLtp0TuBmDYDdZYsTRl
z+XA9HtFqaDvNxZleqtMEgY3aZSNxFNqJnELJLLFT67SuIKuSjVQe5pn4rXtpH6itqWbjxkbpsbD
KDl+MG3bzs0YFunFY14UVpdG1b0xa0X/Mpdj2ds5q4raZcA7tPuu6uRPmfSTz/hUQHEbFTMUl5vE
GI5N0pg/Iy00UjsJwsGX53ZCgxZYxFdcJCAvLvUofeJDpTZOX+rxC+sMQPUMRSq+hooOv3mk1z/K
aZBvNZQidjUNjWMvpblk9SE3gMZl3MxBwKbPe5ZV0kvK2vyJjRyk2QNGGBw1j+ojCKaT0IozQ3mu
srzxglqZZrebSgoA5xCCIY809UNTqpmOpvvQ7kwo0AJoFSYDeNtnHvyieQxm9VpqTRvd89nHdIcc
WKrR5NxJRqbXbg/p8QjNbhJAiUQ10BIgKgAgnT491yG4FxyAHoc/xUxiZjMt4K0VlfkMBoTB+BVG
VJltlQTlY9zQyi8LiWh2Dm//nngCAZUZxM1Og/pNYvGYoeLSy6ERuuAe6EOgDYz0lykRpfebHg4K
H0dcT/W+APLQjI3ESoZguglaygYLz5ABBNhyiK6ejsfCrYTReNkrcHA/9YmA3jzNOak28rKLoIkC
BuCRKt5aeMti5edBMxiUgfc9kaxygqC5TSDIHemKnci3ZvKIYub1C+HiIbRYW6ClKKGiryhmgVFM
ixZTvxLEs361eQiA1sZL62++enblCBaE3C+ItK4uE/SudX/+infZ3pt3f0Aqc6jeYvuTW6mtWzLm
nTov2hiOu7hg/5aCkDnIC+8/KK/Od5Ij2MR1hiJKIaP4isJ8d9eWbwlYAdNxtHIgdoatus2WSeHj
QUQURTwFZZVw+sgwECNDkgnHIvMq8oub1GbB/vr3u6ixCGsUdlfp544XKdY4jnem4qnKIuD3bzMi
wYaQbQZzOOcG8IiQoCksoD7YsBCmO/UWrvJymHExBE4B1BqXGVsxrR30SAcbCgzpr4r/gzvpW7Yf
oJXnp/vCb3dbogzkItUT7AnZbV3QXlYq2OMeeSY/+A/FfgIUuXWUh5vhRrkxHNk3nOsf7HJcTDAq
JEVaN6cRpLxReQPle1hTu2mcmR15by8wG924j6TGqntgiACSrTc+5dpxh7I7XiiMorgtSnOSMNVT
o8GKjeC2Bs/Ov0b+/13cP/++kH2FnPOkz/HvS5OOYU3uTqYlz7fZ1gz41jqWc3iSWda6GtJpcfuy
yaycAAe1NVH0/3GO/7cUcbC90XopQdYhATdtG6HzET/ON3z31WJa4Rs0mZbu5V71Wm/UvzbNCs/I
OGDxPA4wyxR7enrMv4EdsHI8Bo7Dz/fJyfevDEiljafIJbnw8t3wl4BqE1eP+Hjt5V6S0XqXIPVk
1Qf6pfiTb97W353z8gDumuk+wlkIncZKXuXjFrvwJahHsC4E6pq1mKkKcCQmas2RW751VtcAku9K
vvIebRyBy7niv9agboQqIybgxJHFMo8JMlKsNbmpv+s3xUb38KjviT8+lT/GQ2NhDu+IieYtn11d
JgDjC8kU/lwKRCXzOA8jljmCn0SnToWubHLXqLY67SvqJMFdvTUusrrYhUcPKhPIcIA6Oz8obRrw
vpKw2Dx3e1cGttuq/eJInzJruJk802OPww75u7s1G7UWW08NC7FVb+uu5ngmWCm762RrIi8aqCVq
urseTtcCwakZIZriWyLVVWBGVn4aw9Ju/3PdwGr+cmpBCGmSEQRKoMECiuC1pRwqT3voLCu8aUNH
t0zrtd0V/qO6pw9b52JlC1VMf8iQCDEWNhVhbcpYRXRuJsmq21eC1jbIobX9uCXes5JBwAoug2W0
DFw6QsBRk5xRyPQgzmlugVZk1KSY9ok2stqV74R6lS7jwQ6FNMSacz+Ug8ZQ+wIsQAk4bYxHOdqA
Vf6lTTxLM1H8BqnIwt9GAGYRMf+c1ND5LcGGdRwdUMft2D2gAn7iBB6AZF58TN3umD8u4r+jjaH3
t4fBp6AaSW3wSz6094g1R5B+393NfmGXe8UKnddsYw8udlr4icsenVxakRl30lBA+0mT7tLhmOqu
ugXevthmmMA3RON/gbcwTdhmHkIQqhkK4HWSGzl70tSN47a4nLjLOhoAOgZ7dYCvhPxW4nIY50MZ
2Z36TZrnoTsMER5EThRvGLrw/WUhJ4aEvQpZgHMRVguQC6R/wSE2PkCVK28pHynL6RUX9DcXAtQK
yCfxjGUQAQEUo8eCHP1ttMA5eZO66t1H5WAOzQ797iY+cDBbRVZyRx+zJ9DeO8gAfOmldLdmN1Y+
HlCJyqJ5osGJ/8byE/9Q80LOm2KIwMXz3cVOz7cmOlc29cyAEMryLiH6FMMANe7nwAOVZoWJ9q0x
rxUfQcMXvkeX4rEpKjCkAd71tFus1LdZ0II2cNfxRYQMzTznenBeOVGnpkTqazKyUiUjTI3zg1b6
fQue0I2EbG01eCEDkw4qK2gaLT/h5KNkZQQMeKfio2hfWmWZxREqgtYy2ZNuuPza5z+1JNyYhaKj
hKXDUkkxRlRgJkTbSvOWRErwdlRG/1mMcKOwAlDRstKwX56hWHFrKS5qcG4b+hPkYRA359/XP9Dl
k06TzywKLhcyjIRmIyw2khe/ScwCo4BdHMObGqmW9kVNewtMcdmzEEwKMbCTZlwRGkz2h0K6rdCt
t/8wG/SxP+Ic0lAWyR3JmfzrC13xRDQp4O+YAscsnti37oaBg/yPRqhE2VL6qgFw2zxcN3HJnwWB
Pfgh+GzgilDmFFxRlfSZF6MOwkenvoMsm2UejPv8abRQS/aSb90JrdLurPSmuPtW3cG6w5SwZd7l
1i8QDX9e/zGXLwbhxwjeajZ5S7vSiOzJRhHUAuhem6zOmW80O/rsXKgOWSPI9h2gcC29tIKN+34l
lJ3theDJmCkGZ0KAvcjUP6ZmoURn1clT2W6NqF8OQAjrFBw4SUulbmcYmlzVyq32rvEUN3sp7fyp
25Hd7L9yW/MyS3U1p7tjPjv0O/TlNjiAVpermrjSMeWCArdw75rmwEqjYuhqSE6i2glST/N+k+Bg
JQJhUAF4CTROFPClCFb6WFVifYZqFAV2XXqJ89cNp1kJpmcGlh9wEkybEPNfcQcD3VeLIMesbB8f
Q9fcR5/znXxP/RB8pq7L9mS/YXntfJ4u7eLsxLVSc1hu3TKz+A/tu/fnexSWiU1vpY/6po1xr29l
8FsbKhwSrvRFlBNYrVKvzR+66vv6si7dApN8mPaEj6LAeZHuxdHA1LYJMaSfKN2OBd3d0oLxOLTi
wAPfbfEtXm4iKtPLqDEckGHaSngq8DxpmFkDxxMUDzPmWerHfquAuhJXlikPJH+46v4i1M5dxOhq
qeIyqiz6x3gPLEXtcw8pPN+FvsFs9Ctdd3AWTtHc2WoertvGWwijpZoBXU/h5jD1ZiSxiUpxukt6
a3wuPGZH9uAulMi2ZNcO+zPr9nwbeuNstcct3vu/EzTn1zPW/o99seQkJ3GlaiPs93bwaOz1Brel
6YBAwh/c/WwPkUPs5+sedFkgQN3/1KbwTeMRBbtIW6papZXsUXU8GD9AxPSZ2vUXUMFI7d3RDd6r
260CwWUhdBk6QUAzVQYaWUOsRVZK2VfmFKZ2Gb8bgS3H+5rvxtBf1NxK6YH3qVN3VqHLqIRu3NaX
j3qsGrc1g1g35rd18SqVJ64n0hxBzfhGdZJ97g4ug3CthcK9pfrJd/hi3HLTniwDKsG9vUlVuHKX
n/8AITLETM/VwMAPAOe/J+1mAOJuzO/u5sdv05vAZhsexyNAZS6QN+CyPaYvGoaEbflw1812HYAN
c8v5V0PJyY4IFyqeYuPMkhg1jsnVWyjAN16MjD2U7OsOd3kFYFgNxLAIW0im0ak/P99tNvdB3wep
HY/3JGoB0vCG6qFXWq8afl03tRxX8TghTumghsWg0wVpWlpTjFVrMGWWPXtMC3l8HLL2OE9psyt5
G9vKNHyq7TQeU3Qsr9u+jPyIITI4uqBEp2NYXbhvhlAdpcbEdlKItQVG4bZkY3VL4iGuTsMjGGUP
IBAxAHi+kWFS61mhJxgwhOayISEFM7pjWsXvnTHZHLNjBvrL/2FRaBPi4CIBxdLOTSZqH4MwFfXw
uH5IzMrqtvAjq+dyaUT+nwXhWGTZXKU9h4VIRdwFHBW71znDr9kynS53geDzEustfUFNOrR/g7Z1
i+F5zWcwMoYkaLkBNFF7RDNHKQWIB83CGNnskk5r9+HDAN2561u58kqBg5wYElZaa+DCVWIYos/Z
DQYaZqvGaNwRjEv2u/KleCazgo2jt3q/nNoUzl6aF4sQMmwCTPYiH2RbA2N2Yv0x72MbgDkr/9zi
klvbTpQyFqZUhtxO9BiwneXJX24EWlNLS9wickb2AEiSnGBQZcAEgbOxr4vbnx0LaJ3L+Hq4vReq
LrH6gE5zn+V5XdrF5I3a/bCkmah5z9yGlLPc3zIKduhvs2ks3EkOoVtq9hc50mIfdUhzAY8QzKWf
n5FAKlTweqDekSuHAXis+jEKf2+s8eIZf2YDTEjnNiaDBlRvYKNl2qOi9Fbea/YofyU0vWGJslPj
4qMLp59Jj5HHnuwrcAZe/wkXwUf4BULWgM5Kp2cmfkG5EGyMgdW2d1XUHfVudCgGQSYQQV23eFlJ
gEnknoBam5CvwvvkfNF1pqb9TLQSg13hrPsSCIt+9HOIApM8Dd1TRKFeU8sSzT2FVgC8BdQIwxsS
aunOqEquen2myQcQOgxbGPqLqxO/TAMhOIr0eJ5jXP78l5mZqbUQniiAO5OPRP6S63rXjoAMJVTa
2oW1T4/KmqYj4C9AL8GWIqko3xgp3Mu8C4bXkc6WHO0IZqby8l4qX/X+2NNDzl8jfePFvfbJTy0L
D2FeKE0cNVlpy9OtUd+SYq8QyabqnRG9knm38bUXBxKPMTRcMWmO3guwbIKD4eIO80kuS7ti2o1W
Kk8Tf2G8gpoP0PwJ+oPqcCvL6Y0pmYeWBD+vm19bK0XTZWGuAIHb39T15J0KZTba15gOs0Eu/DZR
cJNjOpklph018o8mhvJOqG0FrtUVm6jOKRgzh4SC4N/SOKlREGLF8Vg9yXS4kSbijKRL7RSyGzq4
FaeUHeRKtWnwO0eB6fqSLy8keDHo+tETVf53QODci9UgIgbvdHQ/2pvlbm8Xelm7NvHWGnYmc03U
NgIvU508sUfqbeq0XLZHlx+AmaeluQB+ThFd07A4aHuZYlg72UPBd4FLAi33HcUoIEm7bMIAIrjd
/kMgW1reTJdVAK1F8Z05bsI6WgIZWqjJTQp4gTViXPMWGtrPqITcGUnwi6es26DNWQsZqI/DHvDJ
qPkL7k3UpkDbssP8e61aWl9Yhj7dxyCRk0m4UTpaIoJwksAaDNpYvPPA0SPCNoIKoA2jlEub0y/W
9j4SZacrW1CJNHuj2aLcXfuKyjKqjQYUjAKUde5GfYbsPmU56v1N8zyihG0qgCfJqUvM2h/aB85k
m/eBF2I+77oHr+zpmWUhNEqlntSDBMtt8DBgMrMrGqSPoQdy1K2zuhKFYQpDeqDGwNCE2BSQphnD
BTniQzerBy0GyVNV3kRS6KhV46Y5xKNADVqaT6gbHudB99tNOejVxRoKwhMDRyCol863uZhRz4oK
LHaWPjp620JkqOqe2mQrgVuJhEhSMTugYE6QKOKwRG/mQYsziXSK9IfGBJgdmFa9Jl9S0e2kfNxD
hsi//h0vSxLIm/A6RBYHdLUpixOQWmUYBSaZSzuN97QEXeaBhH6T7TSML5i7aHZy451KNwXzlORV
KlB2HnboaPVbhCuraweE2kRAXqbShFSuV9kYSRN+RxI5eepr6otBb80Gin3RkWXUu77s1S/6jzUq
JHV8nOo4qRH/i5Lbnfxet8iVRw1kYhshby0gKIDEYGM1ZBFiwz/I8Ozt+7m0kcTZkGK2E9Y/FaQ6
Rmr6NLLm8fq6Lus8+JwIPuiJgL0GI2dCrGvlUY6Bt8DkNoOwIamsqvVSFA616rbIbSjwBvFTULzF
Zowa0Mt149pK8Du1vRzkk4s85QORm1yB7SK0IYl0Q6Juw11XEn4F2uGLwjY8FjRA5yZ4CxpgMzBL
wP1N10x6m8oTssB4f30la/czqIYg27pwPCydgHM7tNcw7Y45bLttWOnHYaQBd5yHj7kZMofTMfOj
vrxNDB3G1dBpJy2xonBCYhjSVwmXDQAf+bQRCVd8CR8WmEP8Dx9XPKpZ1Wr5BISVXaYtxOiRbAc3
ZpTOhcMUwAAso1HTI5WCZKvLt6xWuNWgioMUTWYQHgEVzPlu6DFmtksCYFITukpzN+i1o6A2awAU
lJm/8tbp+NYHWAn6ZyaFDx33BRv4goUyTAy/Vq8MmnzymEOjM32AJLJVRgtrikoB/lVkH4Io9hAo
G93oFUUZgnOEv5jUQ+1HfFDnE5K0pMdhaiA1wDNiDRhDr+lvrnZHDVDrIMWFp/1iMdR8aeNrfQMI
fLGL84fG1HcphcZ8jEKvHh8DU/cjjGWP1SYZ4dqpQ8UNc7wg6F14Zc8/Dm/7JJwYTl2BGuqQHPr0
RxJASdQJ2vD1f0j7siVJcWXbL8IMIRDwyhBTRkTOU71gVZVVIGbEzNefRR073ZFKbmBd16xtP3Tb
Tg8Jl8vlvnytWC/3On8jNXU01j9pWbqJY+EI9b+LaUEoTZ0pmG1UBL7g/HAAQAs3IfHhVAE7v06G
HcYCMG5Vi5Wn0VIIwE0FSTZQseINKHkGMesqbeenaaxrO4tEu7pLfZauVceWbgjTAm4RhEtov8gR
YFCpEhsiK10rAhtcvePJBy+Kjb466bvg6TNuAwhhVOZtmPv8/XJwNsdNXGHipAL4zY8ww78xVPAD
d63SPXfWaL5ixIrsssgsj7VZo3TNBLnR87JzK2KH99dD39JZBxEeioJoEmD0XtreoikJg7YXdOWi
V5beWcFvbdiDHnhK76LscRXxt7DNqP39a066M+KGayqfzUXByQK7WuFP4kVfLcbNEUqKYMipZqwa
qlTILqRNLpQSg7lBWyKeY1DlGBQfrfJba3youhjatsq36Vqw/lpdnQtSFybnlV/chjxuC8jjwuTo
Ek+8ho7y8CMBweDRctqbyMmdu0P0S7lrXdPLVgLXwqZ+Mj1fJBemx6gUtR13JWjC3ytQ42ipI8bb
nq5pQC1cSJ/szDndhZ0gC9SibmFH0dKNUimYiR9cZaj3bVE6VIlW7r+lFPFyR6VLuacRH3iPHU2b
t0lg+Kh87PmDCokt6IkVa7TBGO5dchpMbIPBXsdskHzfTjHKqTlFksggaY/RMjEMYltXNYZvEYPY
QTRaRf0Q1djNmDXiRS2FdqcY9kgPjZmhpt2XBJOQCZ1BnqM5hht9Gsd7bSxUEwPnlKZ3COfVtuxz
3dzxIBm+J2QoGHAzIfWjKcS9EmJw4aaubIzVYTZPx7AC6zD/PxiKOKRqofh8jgM01wLFzVqVfNiN
Wu+0uk9GT81shXtdFOemWw+BdTaUKjYcQqzyjoa6+gTd5PTNUDPQJynEAsLBrtUQhWpOAkBTiybe
t1lP8fACY4NHzEjgN1jtuTMDyAelqhJ+J4KDckpj4pFWtC+9sa16TJw16jfdoAieusoZtDCyMGIb
I6q0Q9gXQ+Y05UyUn9W9EW3rTAE0DoFscnSS6l5ST+rOrjSMCzVpq02OXQ72TDgPkWzIIY/doU8i
u3WrMLY+CgLqsbE17d9JWJJ9Rm2+RZlr9Ow0iBgkiEgBPuCxw74V2GQnrDGR5FUmZNTVpGGB26p6
9qsqx/bEQM2JCbAkDtoND9qodYSIjd8ZGv3foZUwWm4S1uJnW5P8seDFFDhGNaJRYin279TA9j6Y
hRmeBRnU2IX8aUHBdQGETjOBOFck8R63Jy7p3ra2XQ6RLhfdnX3WtPFhAlXxvh0rba82g/W9Gsqe
Y3o+AlesqOFhihhofsA0Mc1OuVFYvqZ0HPMBaZvf0KILTpirUcRuzAlGJxJNVU5ZC991xkIr3jQx
BhgkAsOl7opxqjBDahp2cV8OcXTDxEiBESunagKXclUljolBLsOHmmO4iaO+hmrlRB51MXC0TKpu
yhyNFhq5K40uL/22J214gpQxPQ69VvsUr7gfnT1WWzQKcwPkAxpb5bFfPJWzzhierXCiPw/ai6Aj
RAPvyUrc/ypzA20bVSetf0/4GbIkebyjxW8xeSM9MmuNLGLpcTUrKjIQYuHCBvfX53hXdI1d1QlS
rYYbx7rrzkb4kWiZg3nRrQZzY99tCq2/qTIOMdjCacCGev12XgiBQKwSQLvRI0Z1XgqBOQZHwCkM
jtpWIY7mbo0j9C9wKlUX42IrthaiO+Zd0U01DQ0ULXKNlCipUZNGKVywtjB2LjPm8no3Bk8B5Suv
5KVloToHwLqGPjWC7eeNLcceYbMKS4yD6cbTUOnFgahDmzp8qgxwa6u89aaQJJjGblm/Rj+2cF2i
uk9mDAqKhF/Kkig/dyKewA2Q8vGNp9y3FXFqFEh+1cy5/v3WTEk3JkjqNCALYaoaqp1VgbIP37IZ
Ejf8z4zQKLCisYqeuEVwA8lvFzqMtrDGPoewXO4HGZgBNaV4VIbej83MB3WgPwzFSmq+8BT5ZHNe
/cXRNMOYRR0ELtwUfAO5oHiFPF7fv4Xk/zJdlEFDQWlz/Q9HRYn5c1CTY7hUOIG1Mka74I6XVuT3
bh7FbTf1LVgpWhv3t/LCMVfDcwYpm3Rjhvq2C9dYWxYWhoENkAjiXOsAM0gnoKFjzcGAgBvTiN1a
bZHTBPuUk/+eGWIyxCZguzZQkpJrqQ3aKlYZlcgMQRQujB2oBJC8PZlrZa+lpzOABXgL4jQjR5QD
1ciGkpYhh2YEzutbNSQmGgvjBEqYpkshFd1DTrp0ozgZQSPWYx7Ngco1/4YBqq4Cn1cIXG1IzJuo
7uxdFLIIZApleBPxXsFweYoh9bJmSeAlTV/cDSmzMCwkuihZiUuLDn3xOpHe1txAiZvOjiBMlNP6
GFWeJKIr32Qhzn7ytvlHXJyaAsVI0tswooMbSBt2pP0Q+r3BfzLDv356FqMPBg5RxEFRCxT4ny21
cduYpMBjq0OlClQNHuU7MFnbwct1O4vn58KOtKK4tlt0SLAiOp8XsKxYper2JN6AAuTdCPRDmSR3
100utULg1yhQgaJnDniSTbvjuaG2onRBSuGAlsSJ0txPp28R5B9I9A2spVrqZTrxrttdOreXZqVz
m9R5poFLApIhRu+X2RMdx23arhiZf7v0etWhIYAhbaA6gEKSjDQpcFOdihJBh+5oSKPbJGxX9m/N
hBS6SSGQBoQwkWUJzmIQ3WsNX7keFvYKgQ2YehSm0Qa0pNKCqFSzgyQ1Sipq+ZDXyvcwSDdZUP5F
BePSjFRSaHkqWGPBDLCzZXpbgAkr4qcY+Gfbp91rxrbXXWDp/KqYhvvDigimVOnrZBV6VpmBWmgz
Rl5RNLfxZPoN1Ji1JvDMbNz8hTlI5kDCAr0iQw7h8cQq1hI8ugP0+MiU+kbFPK0U6NJHp1JZKcQu
HeVZGOj/rEl+UXXDoMQjrAnldoICqqZ91MmpMTYRcAH52rWxVHwCKQEzgOuwMf8jeYiecG2K+gnW
2C/dBI3Lduh/p/GT3Qde1X4M+hqAaOnbAVvH0FEgFqqnskE6oFsbJpXL+eAbRVBi8FQfQAwVu2ME
aF/L2h/XP9/SIQCwxp5ZF+dHjOwt0VDM0wXo/EMjjgzsFrqYWw1P2pVMc2llsyLlzPQ/Dw9Kdqxx
NDnOGsinar+bbuoAgqKDHwm86NYm3ZZN/dMekJMyGqB+PqVIak3xVqiqU/DnkUVOGezGtS7h7G6f
IqEEY5by57IBRoNTwJg1c9gPxAfztT90D9MayugrAEoyJD20UJYkQT7BUHmkH2IzvWUHfU9PAuM3
vr4BNUe7u+4XX+uFny3KSWfc1EApwhdddXT1b8Vu8OLb8RQ+dDuQLpwGF7MTbn4PmrJnAqT0odxe
t/+1ESzZl45CHhPIsTLYj/bKrf0Ygg6keok91CufxtCfdhB3x7PlSTtjevm66S9HQrIsBWySNv3Q
ECRvkwWmh+Q1ystNs5ZgfwktkhEp9xEB7+OZUsmdiObkgKzVWvlQ24NTNOpLSBroNfZO3dsrGeRX
ignJ7nzxXmR3A9aVBLPHqtvuqMY7UD64/NdoO3giabe9Nxy0GxADePTpLzZ1HgxFXIOiiNwWKvs6
UScdmxqkoaPFW1G8BP+ZvW9eGwiNAf7EA/OrSEoFpfRutlHZrNv1hv0rmchto4zlDqDflXtv0Uv+
NSafj86mCSY2YSyivwzVnwC4xkvs+qZ9zSI/r0jufpgRlKcxFQrxQOUY6F7HjrHZ+XlGN0ID9M2f
yp/amgrzYky7WJjk/lE82SMJYNPmWo6qXnwyulEHlQOquwXV1lS91vZROgiZGoBRvYjhkPQ+Cu6q
DmoBK4CrNROSz0d2HE1myPGprB+W7oDN1THDlXi5fLCAAlBBDT0LpMw/4uJgGZNu6L2BdRj2SSHu
VJ0K3WkwSUR3Qbo3+JOpQMEXmpPhpjJu9RQSaY7WrKS0f7qNXy6ki18h5Ud2TsvR7PErBrFX0WSN
BjxEffCeRcNt1hqYpvfweLW7tdGtRae5sDvfyRerj9BgJmUNu2P8qDFXS3ZTCTX0NUjH4oGAGRvM
tbPqgKzvUU9tbOQB7Cg6WJJ0rIMwsQsCqA4EUBCKZn5ulXhKTQ+RWHmTfMkrcBgxbIf3Anq9QA1K
d3DFA2MkGmwnlXUAKYiXAkPTD/QbK8x9uHYBL37Kf82h3f95SwfTqopRS0CIiEkZ81c5EC9Ekal+
KK3YEbnwomKT5f0ek2HXo87St7w0LN28jKv1qIUwnMeQEaVsH3KBkXEotoRrWeHXEva8p3Opc+5q
IS+U/CZt66HNOWxZIKBzOopZjxa1fyP1RtY5Rjn4878XNT0nZAaBEW+yVpjiljf64jdISRzISJs8
7fEbFAA+n0CQ1d9kLMes7QQwVq6WxOuVcNqGgzUeSq6J2wx9twZjuStgzf/HZkAQ639p+eRcnERp
BnoI/BCVgV+68bp2F5s/lWaTGJtQdwo2eD02Ce27YS18zSFQjhtgXjPx0gFtOarPn52tojFnVC0Q
IsPxTJUKgktrTe9FtwLe1cAUsG4ByvDZhDbadgaoDraZf7OSbUI/bMVPjZUEZynWQ5DNBu06QGeG
LFwWKwNVilLMeYZxaFmxi9rY6ccf14/IYj4OfAmCENTSwash7ZeZlpxYMdIorUOIRbftJTcVdF4a
VJaipmUvI5DeeBL3P4ayeKtr8x4kV7ZLMvocNPpacX0xLOJ1hRIqgLd4xknHCCVMXEoCci9JnfkB
DR5Azr5Dp8/FOIqXBPxebzPfAF4pTN9WdmIpKgKMhYEXuO1MrC991iTrO4jJwnR5J9iw5UL/kY6J
kzUPE2k8Eka/LFBegfqnA3VgV743qMr7vdD2tZEgSUMd1n6//pvmAys7M76JhYIvwz+29HFGQHIq
gOXmMcP4kHT3GUURzABTfTCcC0jPBnhgX7e45NuXFqWcqezsdBwnWCzjqXIoUrVaTd85RumNVSWc
JQ+/tCUlTERppkHrYStBJm2jNWuWL2W/ks4sfdVLI1LKJAwlqokNIyPCbxxXDg+3in0I0Orv/Ot7
t/QSujQlOVCRNm1URFBuqiEqUOc+musmKu9J6Gl4441h65TtSshfNgmEGiQ9EIlkLaG4L4HxYVid
GlSwFLsi0fajrTots88Bqx0ju02U6fb6Qul8Y3/xS8wbALo95+1yZQ7oeAZkCmKTvuWvOgaM8YQ9
FicK0rkbxR/dYG8fB0/H0CMEjrzJCZ7eKhesXwf+FLxVH/rKN16K+YAezRqtGlS0ZPpXJRPGGBEE
ZMydOwB4nnm4mq8tOiuafrOMPeYCZIqlIs8m6GCApzm41x/IpjiEfmd7gwv65m24Sbyyd9w1qq0l
350/KhTg5gFvGSdTlDPIo8bsTM7MsbzLxq6HZAOipuHxFIjqOGyMh7oGTbRz/QMvLRajfwasAmEN
7NznUCjKDKmE2gF1O94mdNPkEfLtv4g0GD3AHWrrABzLeh9AZPQ5+kCJ27bflekcRs/cfmb/nexB
w4ADWI/Qw7CQF0gRFBzjY4qrFAfE4o9t273EAvDWflo5+osZD8iHgfCw4CF4OX3eMag/BqE6oPuT
2icj8lly0+ebUWxFe6cafkF8ikcSO5Lu6S++1IVdKV5HA2mjPprmGAqeB4BhaPVQZMrmupWle+hy
dVKkjkM+hVmPXYxMHTVkav6aje7QM85drczNDS9b4lV5/l/7xUiqcZ7xSgKXLO5k6aFi9HlFa1DN
uhNIj3hm3XQm88ZJucWAqpMTZcPY7+srXQolFxZlaYGgyXhHoevp0gI82/EZzN4rZ2sxxbk0IbkK
Xnd6xUKYsKwA0sg4WX4U3oX9a8lcsIxpeY2UecXo0j3xR41oHg6DbLa0kYFRGvWEwVo36UDBaLz3
mAcZkt6jYJPmYjg0enZU+3F/fTNXrMqbCYTWkEBEEisdbqfyNm7vtOhFKHe1vhOVW62RdC9FrYtF
yj0HjBi1CbQIIRUYQ0URgyCgnYj+4iRc2pDOWzGIgoUabOhJ7Si6Y+iRg9EpjLscxsYHwf71HVxb
knTwxsxKxkqFOTP6nkK1Jx980a58paUnAMMRm1kzkf6iDPc5dtEkbKoaiYTbjmnKN0TrwncAithP
DkmWjV0AlzcUVnI2h0ZM7ihC5RYkfyCTAmq/P7ZAWR/qMKfqygWxsHZc55B2Q3cWmAoZJmXlkMVt
8HxHBWofhIfaHByrC1YOxtJpBNkmyNYY0FjIsKWTIdIJKgAzwKHvK+OoWJV2F2bGTTr0eLMKezt2
Wu8hhzuBYmZ0oriY/mKZBgbFkL8RBDm5/CpMTHtkKd7KgfVo6XeFtSNr3b+vkm/AA17akEIOJDam
3Ea9HPi62IX2u683hZOk4MnRx10AwSINEs9RxxxOIG9CoXmcQew1J04SD4A/gkGFag6wpybqgdcd
nH3NJD/9Muk8WWZSBfVcNMUEjE1f+hZn6BCuMeUsRHU4N/qQbO594jX92cMZuuMYR8GrUhO/E/EU
iee/WMWcY0BCdSZdkvKl2lDrYKyRD2e2X4GpFXTeY+VZ+RrtzNKRMDApCY/FmDHi+Od19FqMY5rg
hUGDg6b8qjpIQ6+8KNZMzFt5Uf9UjbGK+wEmWusR2A+Q6HrquFIfWrMx//cLG0UiOku38Gqxit9V
4ifFLYbF/+aL/LtTs99dmBAEasFlj2WUNMJk0atVfAsytwdhxnU7i5518UWkL8+JBhCVATt5ezDo
c9ytZEBLfx/AVOAnNZC4o8L4eR0Q7ACLggnPnXACZ9QhUsnrK1iMgJTYM63xzDQiJ/vhVAWNEWIJ
Bbuxm91Q+/MYoPmuRypUGQEUQK1wBZn1dQwQAenS5pxwXn6eCAO4nZ3DkR9t4oxbgOcd/b3Y2ucJ
k/ov9dH29JWOwpLTYcLPtKGhBqU4Gd6RMpoBNjwXApRjCuYNlAOgSn59LxcSHpAP/Gvji9epoPBv
5mVVHgGvT+hN2Sngz6rpJJrTrj1uFuM6+oQYpcSUOsbDpHgQB5FJ6gEP3xZsmurzgGE6B801F3IF
G360blVwzCk3zSbdrkF7F3eTgrYPmOK59iD5fQ1RH9Zi/sLl5KBHh3L4ZvGVKsNiXoLR3n9sSE5S
5Ak4BUI8uaFf4fAdRiTfg2O7sbeRwx5Cj6x0RZaXBKXXuRpqfhmUziqdR9GEJVkE+cbPPjuNzYqJ
/wXRS5UTNldqZhQOCgkyEKeJBzEmXIkxZ8urZ8yNGz8MNeledCsrd20ZaN/SOrf3AY+Vs5kjs4oz
kvkx0Ci7oFCjfRiL5l0fAvV7FRfBDkQL0yZWADBzUCqg26ILg80Qau0B+kgdZmvNfHpPxkZ3WTjg
vu8GXS0dpbKEl41xe2p4Ch+pWQkEequd6tFUbkUVDI2jWuO0rUgVftdikp5Y1pb3QVkPRz3mzV2q
iBb1zgiwYcgH2cOGtyCSD1XthzUlLRiS9BqTLhoSuKe25Rz5RsfPhimM2uMGjyeEZQzbOXlk1pYz
FWP90rBE32Lj+gckK+EelEbEtwO8Mp22tfRdVA7z6NNUiSOndP5lQbzvME7gaVULvapRj2Ivt4t+
UzFDbFSMg2RbCHu1O/S4+j0kxHjoqlNEn8N0sg49q4FvVoeccj/Q07F09EzVj1qpBruwt4cYMFi1
rp0Wm7jpM/CFGCCXfx8Iy5Rd16bcbU2jszcx6/g2m2z2ljURkCyqqjzFSJ6+TYEV3OIG0n2FRLSF
8oVOgboHqxl0odJQh6aImpBXOmkoIoUDu0mzlnxvU6H90guu3vVmGvuFIBzVCij5pR6YBNJXQAj7
yg3tIv3IA2M4xFTJXmLSdfsiJ5Mr+jE74f/eniILRD5NatJTAAIWtPVptLcGLT5p3Kg8UUy8dDAV
WbxiHojd93lox47dCoqxdt1K+02QhWG6bctI2xda3dwnMa02gLPZjRtTOh7AAN9/M7tI9WENQnwG
D/JtD2lXkD1yA9ONUDw8p0EVl5gfmxNoewgfQ1B3PRT5hMGlGFhpDLNV1Xuos8h2RBNE73ERMYwd
E/BSHLQIs2gxtFE28ZSWh6BV6VPeljTY633Cd22iTfekpzk040bDVQLFvDfMKtg3BMnYttOBDPGr
tgqIw3J0/VwdgOhum9b1cJ+W3dg5Q2oHx95QMgh4Ku0u4CUGP8yhKn5A/zJ6otgXJA6RUB5DYtS5
lwNi+VTE+vCohQ35Zpc2hpFSkA84cRnnTzntqu9Gipo2BoyAknSiJKpeu76qH43W4Da0+ijdtoqe
3Vj9ANhP2w2btKgxOlyNmnBCRRS/h64ffAIczZPGOHQiUwtQBQeD/0PpZ9yOHmmC4f+MGxGokFEZ
edJGTdkUQYscRy3UFBpbwdC/UBH2+wCyZ7DaM3bTl1pwDmmDA1yoGOymExQYoqzsbvo+Ud9HsI87
WlLp+OlQr8u8EcJz50ygpOqAA33YVwFXEDqYSMYtLydx0AWGxcd4AqmjDcn3fWWxZJMboLYLjCkS
qH8bAyQS4+QD3Or9c2na7T6zUhscgmhB3eYokOUQ/oy8UhTie2gF0RnRsPUUkY0/zEyrNpNOFRQn
8iFyarMEgSrm+8Ib3nHUDeyRBVswz2WPkHTGUY9rrXNgKNxDp7DaoBqYnPSyiB+UYIx2LKIGjkNS
4iCxqPFDmg83kBXEQNHEknfI2SmOPkatn0GJZ9cDSTs4LDQ6T4jRRNuJaOB2NFuAHfTRtG47HXN4
PM51v+gSo9+WjAnbtTIdFFZQ3a5tpy941XhaVKcRKmICoCgDVCCa0+k091uTNxRCPGbiM5KkT1ZM
UaTXDbUDrppayuhOtQ6Ypq3Wye+IzRLFQ1E1L1VhB/5IRflu6kGz66I02Yx6Wr/TUGl2FViggCNt
MXlgitKj86bbRC8fwEWEUFYUWrgxQbd1DyZT8xg2dn1jWta0J/DE5zZTQJp6PQ9aukov3ynSza1U
iKGBjlyryvwK9KC18UKsl/8/G9LDPU40CllMpK1NfYjbV2E/JsH9dRNLyffFMv5kzhdZqh3k4JQR
MAEhzCit8Bb673ge5Bv2TEKJegq+0uc0eFRbSPFlyN8ycgBOVsF4mxqs5dpzEiinHJdGpI/R0bQ3
1QZG2H32HZTr52mnuMxrN33ntG75Xd1d37XF5P7SoPRlkhTct9q8qt4lCEF30+6uuwHu6o5uIfuk
Htdy0XmXviwQrguxNRA1AJr7eRdVqG9ijheJ24jZTNHfWcp9a5xCUIsz9/rS1izNDnPhEBWCR5RD
WsYd1a0e7UJhOTq7nxIopK68JBZfZeitgXcCp38eF/xsKk4zg3UZTAX38a1JfAN4iQMIIDSffgQr
j+XF4/qvLdnPNVIGVR7DVkc8Sz9P+qbr/+YoQToH3TOUGjE+93k5YmBaSgI018FKhilZp8lW1rBY
SPrXgEw8lOZNwaxoLvF0z5DBBGVVEWzZmnLM4k4BMQUdRrDW4tN8Xoap8ryq2/mBZ277EKP5CXjl
VpxMW1rK5RtB+2yE6ukg+gRvBAz6HgGQfGv2t70fWi7bxnfMM90IsldvzYE59rb8nbu4Lp514ux6
lO/86w6/BCn69F6RzlYEsdmEzpK2HX2Y+EYFpomY75r9qgKXivOFibNk3Ojd5rrdpcgLQm14Clir
AEqRzAowzmMCHVVZpd5WmGtPxZpmzuxwctC4tCAd5bAttdCeAal2O34ryUcKLKUNhVdG0VflP+0U
HALNsHIvLp5qjOpAPg2YG4PItZY6rmlN4j+fVnNT4MJQhNhZYAl0w1v+4/oerhqTAn9Vm3E7KDCW
zKo1YCHrNi1uGMvY8Gg38NdA/4ir3ytGZ+eU9/VyhdJBL0SMFlMGoxF36E58ZAc0L1z9p+rF/rDN
n1fMzWv4ag4PDwNjVOgmSzeoDpbSMFBm+NK9AAl6uv/B3fDUOGYGPRHtLtjUe7S6rHN4u9YTXXIg
gAv/sSztri2mKIR0ByrX0EXdp7/Do/pTvMRbc6VY+nXiE7WyS0PSjuZ2wgOoR6PlBHbsx+JlM22h
pQiKd91hH9nJeIDshCvOYe6ws3i2VqLR0vgCm9uwKD6CSBrlmM/RqDYVoeklPuipeGhurTsd8kHb
ChVo13ZDN/5W3I03eGBDz/H1b77thWUpDhqQo7aj2ZWaN8twbhWEni3zqOkUP60IHNqQwvbqG/4j
Bu+Du6q1sejIF9alEMQVquCyh/Xqpcf7bHdLTCd96b3yoGz5Zk01YSmzmImmIM4E/AAqap93mddR
qrEZq14EZw6CE7ZpShBNnoK1BubSDXZpSIp73ShGu5sh5Ip4asUbDfftWuNuKXhfmpAuybiCu/I5
tE7mfsgAjyH0L/JmgDnQtYTgmQXWiM+7VYDrVtdmsK3d3/QjJDV821gpFy9dwhctM3n2itRZrZIO
jSllso69lR4aDqqWgrs01rzrjr5kijFoI84wB/sLfKkoJysKe2BHIqhkZwATYdA2LXyySj695NKX
hqRvryqx0LNmNoQBtiPqdskhR93IN5u6voOgbuCKroVKCYNqiUpqj03GJmWcuq3O167CJYdHN24W
NcC4pfUn6l2k0mlDp2LS8Egwk40K0hYSPYTqTQMJj4GsFJKX/PHSlBRH8lKrEMdhap7Y4fS+j9aw
TMsWQGYGVPNM/CvdQjRNMzOeq+FNvS2LM+1WsudFD0GH+v/+vnzX5LZFxIC/X+UfcRt7YY6ClG36
FCRB131xaVoO7QRkXICJAKUiazTBEYHZEDBldczD1A4SBWVjhODaR1mwmUxguU1HC7kfJsURE0nn
EeXVqW5RfOycGFoHdFId3tu7lpzbALqs+cpeLN27lz9QcmKQ0rdTO+9Fq7xa7A5kRBBbigq3ag5V
uaNrCMvFrb/YDymYoayLe4ijCZEA8FHzxmHlCDnHXYga3PWtX4rMlwubf8nFichtEK2nIxYWYyKC
PjfKWVX96yYW/RTkjSYyJXTBZD/tldxAGwmAwlg7RglB030V3bS8X/+akFx1ZIWOOjP2q8V0iRtl
bnvON6Fv+pXHbtu94uW/+VP7aK2E68WiA+jC/lmadCV0kxkp5fydML7Gz83dzAl5iJ0P9ahBKI/g
kZSsfK/FCPavRVsaa+F5aheAZwLyx0EFVz/V5iZP39L6qGRro2WLjb6L1ckwxqAPGnBzwTfS/XSk
N9RDGfRsu6XP9/VP9afmmMdxZyAze5hWWlYrLmNLwRP8VqKvNLhMxMtdEfMj09Pdda9cdvx/Pp2c
+9RUG4c4wEbarN0WtEeBOHdSM11x/rXvJQWOqkuETgLs4QgBXxWTc3nnVImnd499nHrXl/QlSOEy
N1HLBhoZ+igA93w+y7qZEd6rVIBxjt62QQTiztqPU/2osPCANMA3wC5VYOz/utkvOymZlZbYJZoB
cCHMJuAIqhvqlMT0M7a/bmVtcfOvuAhUlBdNiKlRgZePa2EZwzPlG0rfxuB7mtwEw9pB+xJSpFVJ
gVEtWFJF4KZ1he5H89ifm6P+MD5cX9WiFdD34GvNlCDyJ4OisZqNzSDcnB7VYWuEXt+eKHm7buUP
NP7Tg3VezIUZ6RONEwhYs9mMfprezNahP2LVUc780LyyfXNfPjCwF/xaG+//WseZzYK2CqRVkK1C
e/vzN+OhWQO2hD3kxYvQoZp6EL+BpTW1265wTJQHuu9jsXKuvxw4yaZ0FYRNTQFbh02QNSbx78EA
1nV8teNzE63hW+c/Je8qNEvA4YxZGRCdScsDabGZiVrHebNOIj+10Unot035Qqf7Tl8520uOcmlL
WlarKdPYFrClp5ETMb8MPB29aaVfOWZra5qP4cUx40TnBQMzpRu1qV8MFpgWPzjTNnGOJCSnLmut
lQi5sjK5hgqarLYS4byL5W0R/jK7Zz6hL6yubOCSXwDrCKV2CzQdGJb8vDCIRqi9Yhowg7EYKz2z
/jAZnRM0N9oa+cJSQLw0JX2rAaXUogUgwAUyPii+q+beCH9dP9FrJqTPlEOJuEJ1SoCHCdMg/E4p
f1ZDuBLYF7/Mv1smg0TtWk+ygMw+x1vdj1UMzaLRTRwO/utbYgdrT/hF3wNF+yzUOiPMpEWxprSE
htami2TuZYpj0M5jZhP4gpu5yzzW9BVERCuVpsU1zuCbuYmDkQ2p0IROMglFHwhoAAkvmS+SBlwx
Xqo/Xv9gy3YgF4luBLi05OnnsCBCp8wUro2ZY3QkYrDR2xhpL9fUlOdN+hKUkE+j3YHRBSI3C3iv
xzVEd4Vbdd/r8gbyFw4ttkMC1lIPvWCyJjmxeK4u7M0LvwgYWZmHvTbAnjbtit6hmhc27yY55eUK
KPGrxCgiuwXfYKY2T6ga8gnWeI/Iji3sT/YZoETymuzKHT+BOveZuOioh/vwLvCDXzbwNz/WKq+L
l9mleelU0zqqVXs2jyb+GWSWFYDxP9Ib1OW8eoen4H/1F3R7CKgQZrkJyKnNAeBiW7VMAZEKj2tA
L7e16ffNKQAPqrb/CyuzLjYmXdgsOfPZSqYnhjZOKbSK4t1gHFn4LAZPsV+uW/nDTvLZJykge1Cy
QwuLgT9QOthjT6Yh62jtAsPjcF/D/9ZbckPP2sHeNJAs3YLRXt1gTjI6mHvu6bV7w71qpSf91VPx
KyCLMutiQfVAng/XdBuwthZ/O8VTd/KAvMnKTVTclWLFU78G58+GpCPRW2EE0CuWO9CfIaA0nWfW
P1a2dM2GdBhYp1qNAtl0V71vjpXL9taGbjtsKwSid+0m3EZ4pyXb3EGOgCaIsVe3lq+ftJX8dSGz
xMwypiUMFfFaRSX5swfp4xT06mDVbvgifjKftM50y7agR/9l+vkufjVO5LCG5P6K0US2fGlUOorc
sAeuzUabn6NbeqYz7YDQc/R9vVG+ifO4u77ZS3t9aU5yX2IlaqR0MBePx5r8Zt3P4n84u7LdxnUl
+EUCSO161eLdiZ09eRFmkon2fdfX39IA90SmBRPnzOMEcIlks9lkd1fxrm68eWSjICQGRWilA+Ml
3+pHzUzOgkmJ6R5ejV3wWB/pkfOixRmUwmz9Hm1LtTgBisM2VLYSWUOD5fa8XR9FF8v0l5F95sOG
JNNcNwaE9ii9Iny0czN4Svm5qunNg3Uvs/VhO3F7MtZhM0zrs4UoFz2ghZSu4pX8hL3gZNth1Wye
dSc1vXUMCY8VL1klXsctl+Nkblee6rlyNZlj57iWf5Dv6lX4nji4Xe17EH7V2IMa9iLZBtu77/4k
3ouQ4g5+uzBUXkbn+iX1cmuwTScZSUPJrfEt3kvjSLZ/CFd4m0KXphMdwt/VW/4irMO7R/+IhPOa
d/e6Ttsx6IznM5RBUaJpJYad6rjoEzGN/eDQDTX/HERT/4zehbO+4ZWtTPPLrj+KmabTRUGTCnvN
zIViIDXVS0sLIB5TJ/vSy/5tgwoGNodgPI4nhaQfB0B0QrvJXQURqWuhBpiTYlo6onA4EdBBgFIV
7/qX3lST4rrOakSjWaf8ivwE7ymJ1h8zX3noOmjSp4rIOUiW9ijEZlB5B61lGYfzJaI8uLpYuNN9
j/pg6r1DVfG6bSFXsPV9CT1FZhJxHM9kA1er9YP4t81/5hXcAiJPTTvdjrIXLyucvgg+QKF/GNXW
5wRRSxsTzx5gPVdBr3F1OImNjiz2dKGgirpHw+GDmkQBCtHVp75zHxrS2pk6PN92eot7YA7KmEqF
4oAyIYgTNW88tXlnq4n+qaP63NA+BpRMRl6AHm1sjWwQznjKvQMb25poz7Ao25DbHV7LV3nkcQ7q
JXc//ypmnYs0qFw3wVfRely5TXnXd9Co8QvO6BdnHCEWWD8l3KjYGF3WAxTO99gnSf+h1jKKXFEA
H1oqOY39Bll98/ZkL+4XcLOAORU9RKhuubTempQjCXWMKk7ea9Rl67Q4J+N32kr7XOH5+cWxzcDE
SzCw4nla0QLMBUuMnkabqNoSA8o6+6reUp3HI7W4YjM4xheUXhkoZYmpHF3X7FowvSvEQl6MExXz
RsUcXo2gEqF1sUf62jAF6Zcf2AL5RcPXVt9rwtft9Vrc+7MxTWOe7f0WEnlGUGEKs1g0EcPZRf3l
9ek2LnhCTDwk5iSqhLQMyHQNVtPvLHIaQTSj6inVeRnl5VUCT/5f7sSrMlBRhwxUSA1ct9H4DSaP
u7qPTb+KNrcnbvGIgwP7PwyzSgV2m6LlOBjyOiK2mwV0M3SQlbmNsmwLPyjM8qSBTCq9wWBU6NgS
bSVpb223zeu1KliF/n4bbHmFoGugTwTmYF66tAWlT0fDFWDf0FyxhAaXJBSlSwVaglORc3ovjkun
YHVAV/d0072EKtSeSq6K2ROhN1qqD1LxqiEdM2YPUUotyCreHtmSV8JbLdHQlAdRYpbTKZVGVVd8
3N3TUjGj8q5sfDPLz0P7VvL6C5cmEYoQEnLF4OC+0jVLZcS9YYoLfIaGkU1begguxTBYp7lyir2w
fro9siUzhE7bxDiC4nHUoV9OZJtmGWo5vMqSytBJRO9u8PrVbYiFyYPIIgYDoT7IlrFrlSmobx7D
oMLr2Dloj6GE0s/cVvHyrAccc1940kGfH2q4kZtA6cGVjhhYFYiR5VgoP3StcPw0ciRtW7QjBcMq
wAu0JmXUBEMF8hfjQ6rwSmPw8If5YmIhkNyDzxlUAJKqsPUoYaYng4Icv6XjcWunhKH/rkF30qF1
R0ZoIUbRU+oKnQNVymwrBFLyWWe6irJYN3tsc91/cmsEEd4AVugoBdOdHgaonVB04dBJZXvX1LQD
X76CDOo6l6Lis9eT6i2KewhhVzR/g1CM7qP0JRfAA5D1v4kggNqn0LW7Eo1KVlIk/oa2Xv9HROhr
3Pl+QXf66LaCGY9E/VZ7iCGjsQz9WvnYC07njcgUE19L7NqIFHcvR354UHLkE8wENVnEVNpaHOyh
H1TNJoKcdmakolULAkOo9jPdMZF9J6Q5SP4rolXYQJ0Ur2oCBmHcJNvvtumNyvS10A8sI2wMyXK7
Md0OVOr3IRWSQxUn3ZMejflLJRTPoiSdANVu+izVULtHxrE1a82AAryP7jazdEVpFbRd/NFotQ4q
4Tx+aJAf3XiVQQNrADkduC8oJLz0LChzR1ajrkW9P1HXshJLjhoSyG3HqejEFG90KujHd9g0gpO2
ZbUVyrbYKW2rgxpLRLOQHve+U7domPmM3IZ6OzkeYwtfnevQHlODzCnkUpN2nd+LVjIGjWpiJ+BC
GbcBRMv6CM9jEBbJod8UhA9iivJDaazapyQvIZEgGMaqb90sMgtNbUxdrshHP4TI9TVxNqi2bHg9
9LBCN1yhTiPMIRPVeo/NWNX6Yxz3zWC1Siq+pl2dbHK5z6FUPCbRqqN0+CKaF9lJSXM0hAlR+zwY
WDObpq6arUeo+0QgSVX8V4h5TsyeXmE8IfJONkPdVKJreooaPOe9Aq4qHWpM+gZyyPWhF3Mt3VVI
L8j2gP930oKgIygzdFcxpRQiX2aGYiM0YgY5XnikLkMdcZrKL0HiRa5VxWm6ExJCcBmLyk1fUAWq
2WMO9x7nMq5NkailZuS5T0orUbvtSX1spLpf+XDau8pPi40r1MZB6qAlDmwvCm30q3ibOu7Ch1J3
x63UIaFqjj3K2zO3hhBZP4JKMzdaKPEqSufZeay1W9BJCinCMtCLFqNEv6Wg9UKzagNEUq3Yo7Tb
692DJAjxI6TEuz8GlNGdwRij89Bl9cbzyv6JxnGIbRjq4z5KQ9eG6qx0LioqgH0I7+CmhDGvFJQS
EHMUvPLDS8AtjGLjHIwpYYhcVh7kendy0zTZlW4sIL9F6vgsd5XxWIuFd0qkdHjvBjTargiINtZj
J7rpZtSE6uDTWMNZrwSek9SRem7zGHI1nS7E9FCTOH9QhDrdi4IafmcK4kSzG8GSa8ly1Tm6lzYG
KL71tnusuzS2wHSHBoFRG2wlSUInghznwPPZCycexT9cIEFNiCp9JizuDC1RwHaKJ4YmJbYALea+
Tywt81EvWK1wwD8rxR8Z/PVohoyeGjPa/R68zE6zo0L637fPqmsCLiSM5h/DhGUVIXnlRdPxiyI/
GXsxTexQ++h7yR4b7zsrPgtPOfguIs+6NlFvy7ngLp5g8w9gIja0fsZ62k8P+NCKDdPGbgoU6VWi
VUJJXXDpRpZryKlChBvpXLSYvHImYDrw2QMMi4HXiondQGKFgQRIEIKYAAeYWv6OfNn2K38lpdVH
E79mpO/MEsxPtZp5doxWSEj/ceKRRWPAo4WG6BdXQPZJH51ZUh9rBeDr4h6KoL+xVXZtukuRseaM
dOGREYzJP1DTp8yuLpnQjFrdlBWaTwo7MBwSFg7eNyG+aw3tixqse3/XiJywfyFwhULddJEWJdTD
s1nDiMSyi3QeDkK/c5Sxe1FEbTOORDcNqECCp/VBGH7dHuhS/IUWIxmvJkiWSDIT4vmeIIzgFa7Q
mx9YHSQ6PNG3BAGtvVYdrm9jLYSTEFLX8XZLcYG54nNoU7+Sc2hlgQT+s/Y6U+NRYyzZxxxgmt/Z
osENikWmA6CpC7RooBH6Lu3ctxh92bgYxoV9ezzTbmN3gzQRx6lTJSuC5Es4iH3hCFdGLFf7WHYv
fvjqqZwXwsUp+4FQmfo/fwAdv9ABopd6W+0ruyo5i8IZBBvjp+4od6oIhKb8rbebRnv+DzlqCMsj
A2Ygw4k0NduQJI2CMkQRxTUi8BNQVuOsL0BsRulbKuaH1q/Pow/FkQJ0zbcXaGk/SWBQFnWIs4G1
k1mgSIoHkhOxstqKmm7ymyQOYjbBH50qfuoJ52ll8XjAOQUJuOk+A2LqS3sQkn4QxBpJOvUjtWvR
jO/LV3qHKGqbfRW1OXDwlqxdJkiNU1CsG9hRl3BpUzTo9MLRGNGnIoNc1m9B2/c8T7iEguZQyM0Z
8A943rhEaXzcbQkiT8gR31elNbi9WUgIIf59AR4oiGY4zN5VcqjkBhHBaJKJaEDbVGN8yBCoxinh
JGyXNtVECAbBvmnnsoUnvVBCesCHWSDcOMT6eBginidf2lVTrzVEzvEygLvz5axB8EtGqABTEBoN
TbVqqtlFH7jgXkTq/baRX/duISpBJQz2FWrSIJ/GzByuG4WggGPAypz+DRcfNXH29bpwZGvc56vA
Uh/dleZoz8i/Q1XWLHcp571lcbCzD2DsvkPNcBxr0wfElRn06PeAlAjH1y69s89GKbIE/0ZXSH00
AkTYIOwvnGPi1L/BYrmOV+o2+3SfqlP3Wn6EvJBrCjBZJz/13ykS7uvI4zMrqWhyU6YCclxVaX5A
SAc9fx8+tbztY0FMcYNmYG7pyfSTtyCZBZW8cewiF0MlVrulG6+x1VNbm4ZDLeFd3cgP4U68E05k
w8vgXsty/DUl7PSpLXYit780W1HJB1+q3Qqcy/1BfMZrWWgHa3eDuoK1aOJGGjyW627/ctuCF/cj
MP+POv19dmwPNG4KIxSwtP0JMjGmK3KacyYDvJ7QH4DJgGcAow6VxtADQHkAy3C7D7/Tl2Bl5Cb9
uj2SxSMAXVb/DGXypjOkNFWrKJAxgUlpRnf1W3oIHAjB9CBwNnb1Onq9jbe8837gGOP0fC9o6wFw
Hor1QKFtykVnxt3TbZTrvgfGLBiDxP0412gLGHBt3ykmsQrnrU1MsnUfyepXtQk4w7ruKmYAGY8i
q33QQqgcEcMnCnqT40gssTObt+rJG7liS4toE+k2UoYoNwMb9eWiyUpGQ62AeQyxXb9Va/Ed5SxH
/V7ZKTz7WDpNNarCk00BPi4xl1DozS6MMfFq6HR5D9Jja6PSsT6Eb/rWf5Blp4GaVP0rXBucM2Jx
Y89xGbuE/C0YWJEStehn5PgvqY1eOzwq9A+oz1Ys8U7+CNGvsPaPCSdIWbQdDQxrsoH3N3BwMyaq
BkHhZ5GK+DIkxaZKI7zLK/Uw2IIfCls/6zB8sAO6Zi4pCfyqLoePY0Gq56zTqO0mtN9k0CA65mVO
Mue2YU+OhfUL829j7Loe9TKFVgP8QtpaotdvM6Fb3YZYNi6Uek7XHohNsDFoQcJA6nQNcc0o4w1Q
eqTFeyf6GxB4WXmK6oLkT56TM8RBOa8Vy4P7B5htHYK561UwYOLdkK46zV+lNF5zBrdozj+DY1uG
fBUvf0OMwYG/8UC/Kjy/4Jgkz2id9v4chOP4K/6GiBMvD7zkz/GA/v85ZfuF6jHzaa4qlTWm5KXO
xY3nVms0Z1m5JntmVIBVu1BPVS6/3x7vkrud4zKOIpZKVP4QTGkinIr4dyHstPz5NsTijMpERDgH
9lXpKqgvhl7XXMxogooCvF8q9yrqycnbbZRF25ihMIbfBIIcZVD+sLrgSwdJGq8kfqlkjyJ/iR5z
VLQiCcc48DQsOhJ4iJqkewzCKgpTuyMntOd9Fitj22x6XhJucUS4YiKux/sJpu7SsY6gsSKQAMVV
T3wRukNEOPt4celVUCijkhR0lCz/T4leAq0XMaCmzFB83IN799yiC/X2uiyjaJB9N3Cnw1Pa5Si6
zocn7DCKoXrIOqcYTmXEcciLEMh94V6ClwvCGphH9bqtOxx2xfD3Ln7nojco7Kr/YsczGMbC9DHB
704neBFuFRkCN+5GVl9Iwrl6LG6XGQwzYUZM8DQ/nafDsEnQbq5tG8GGRMntZZk+9uqc+EGRmVeY
zgjSEbLmNYRLrTE8kPIj1myDgu3QgZznbazlAxPXRrDSgHngSuVdiJVW7gq/tppfeuMUrdPv9NSU
1vEusHWnDUFQbk/JII5vW96yM9xpqmehK03LEOpwE+6uW2v3wgPuc8essepj7dRW/c6TbFtcOjRS
4R+Kxa90F2TSqL2EZmeo2R+CUbGgBrgNy69IyHltu+LS8v0gscsHvsFRxzmM5YMmcL7S1b2Sv9IB
UqXbKM1Mkm3r8JzkZuXxinqW464ZNOOWpJKCF63BII1PqEIar/4jfUiO0cTI01vILkaC5R/JPrPB
3nvbjhZtdoY8TcpsOVvkJjywBNdW5KO88CGpD1Lz0jd3SXjoC1631VI9M9VA64z4TtdR7jB5nRka
Cf2qKwuMs9Ls6kh2LpJku9EZTto63yDleJRyM7nnlqNP03e1MUHgZEAMD11erOSElKVFBDZImKfd
vsL3m+6jt333j8aG16J83R2NK4n2A8UaUdjphueOGGH+1jjqurhTfkd/suNwD45XkFOtlBM4Jj68
d9/kvgdMYcWNUbJv9NLQSeAjwChbm5qGmazjvXaXbt6fXSvbcw1n2WZnI2Ush7ZjHYN4CJO6MkwK
Xj0rOLamZkkPselZ2iE+Jr95hczTLeDWENnICspEaooOS3Td3pfCPiKnsjMFFaVPzu1tsXj8TS+Z
aERVkcBiDBX34zAJXSxjYMR2BUazzvjd+tvbIIvByAyEcaWRWtaNEcLhCIoLmfAHZClvAyxN11Tg
REWUG6F1jnErUd4mie5hc4/I1kC53hq9+Jj1IEvKq3Wq8Sgkl1z1HI6xCK+W0KqXA64JXTOWvVVT
HoV8lfDaoxcf+eZAjBmIZQ8ZIBET16+kLRhZi41i9na/76hZ7lFHqHw0ewEcdOm5P92eUS70tKYz
D5b3RowXdUDLa+UTNQKgg7Ujx3Dk+xLcd2cZ/ObednRcJ+XdZniLyZgk0ctaahLMrqH/SvxdrD0N
MYofNk24uj3GJdufzy5jlkbTKV1dA0hBJWaRmpm/FruQc+4sHgXQwULv3FTfcd0FXiWNXk8xbJE6
npChEGbvxa+lvI1dswn3xH+ApE0PMnD5EIpPUWq5Pue5b2lC51/AxJ4EjN5aN71i1sl9PDyigsBE
LQuSrqYRBpzhLs0p6nngTqbEj86+mGokSka9R2gYDPei8FUkK4mXNuVBMJYplFUrChPEkNFzGuIB
THVXdZtzgtzF4oL5UBg7jNo0ycGFD79vrI34VyM4peh42Te4jVFsbfsDlEfu+3Zz2ygX4hSYCcQF
RU38e8Be7rux70DlSoBKy8Kk9HfbVGaSmDJ97F1U4jWcPbDgyi7gGFfWZgGqbyiuP5JXniAmZst1
uGrRLIvLHWdCF06BCyjGmY24LeqdOt202sQp6wiSM6pze/J4o2FMo2wFTRpqQLTJ/UhfB/qoj4/p
f7gyYiDQbJqICLFUzCWr6CAbmk0BQd89oghHCbZpzVmWpWeyOQbbJgJOczetc5zLA3gk0SltG6CD
Qm/pe61loIIqnDoY7THoN0UwnG9P4tKN6wKbOU0HUewNpQM2kd/C3OmiXQwamuBlLJzKf/aUTS09
DsW2y22ZnKGxdxt+wVtdoDMWGUm+LBc9ZjfxZMsnX6Xhm5HvmeBRf8lynn4oD401SiMGrfd062qM
E5X+yG1o6eCoIckeFZ23B7aUDMGbJ0I36H0ZUJCZvmV2pEphLrbgXcd5MyBcLoQDQWq3q71Tgfo3
cA28ZykKTmv6gGzXvS6DNTR6u/0JC67z4guYkyBLdMGgEUYb9pMmnd5RFLiV1NJoodi3oRYndjZY
ZpOoEkkakmKwTaDsfcFb5bKyk4wWoiwxKKq+bqMtDwzFJzhhQdzMPkcRb/TjlGJgSrGVe3vMULS4
vg2xPKAfCMa3xEFbuEIPCIq60F4z82jEe+shatdh9HIbankHaj9Y03BnlgKBI5AKUARfww6JM/dI
V9VR/0Im5pTGprKTN/GZd6qK0/czVw7YxmSYEERDgSGz6w3aR7QNgFk/NU5ogy56gzJYAex9FtK8
jrRO7N5JVrnp79Q7/OEA291Lp4pXpLJAdIDTb/YhjAMoIphlF+NDlPvYeon2YHxJVEusbf2A2nRr
2PyC8mthCk/ps7T1OQVGi8fvDJzxBwQVv0GpYJWHeFN2FpH2tWvJohOkD7lacFzdUmx4MVTGpqBs
GBldNs35CpK99rB+q3qr3YS28UAfasc3tWHN401cNi5I3KLFwED1PZukwOwWnUhiHF+qalborMog
RVPkoxkO7TFWoF+MrjxR9RwV8i0xFc1MjOxG+UTDAudeuLilZl/CrLTv074a2+kehXa57igbKbit
0Cld2h2PgnXZqmZYzMIGeh7ldMCo5V16OCIr057CU71Rn3CRikzVlCwQzH4J9jlE7+7t7cwbJrPK
ROyMWoW2iiVoqFpQ0XJTR3ZZNmbYQtNV5hnVQqmmCBGjf9aXcR5QRgl0JQfcILz2vmI2xbbUNokL
jiv5yVBPoNUwg4IzxsXICzIfVAenvX7FuyKMotpkJUDdBrLbeK7X1fwMdgmapZzxTZ9/5admSNOX
zHyjohTgnJKB5CHxFIDCAv0YROO4gWUQMK2AGVZHZwpzegU6FKAVktRWVyMU1vNVWOkrn1T2bctY
nrV/YNgoL6p6YYw0wPQxFKXs1D1Fld0ZnBQHD4Xx7Dr46fweZP2WF22U4bs2TmFqe8bIWRgeDLOb
dXQ0DBS0LRbCnHpLquBTaNPiNY3CP7SVfI7BXUdTULBGyk7FwxXqvdC/fWkHgS+EmVh2MQqg3GP2
S6iQvZdL9Pl3tnJCo2PCy3pcje8voDrJTeKRCbQ0l4CQ8UnRSDXEoND6FUrfPSiMCuhN8Upcr7zF
BEMnQXH0VKJ6jVmtpmo6r8R6oV730HhbIt7F3V7Mzo3KKfu7vuAySMyCkUTJGh8Nm5ZB8/VYGvuw
Nmp0n0i2IeYNWsFkUCIXa9GI7L6qvnKFE40uTihGiDoAQvQrBc8G/T1jbUwTisdNQ5Dt6VqjW4r3
fXuXXW3mv+P8wWGiXh3dJ+j5IZhRfR8qezlcCbyNfP1cxmAwDiOBgFZXUXQ0kbN6plsf6kjn6k+C
nqWN+lhrtvAM/zta6C5G0ur28KafvnCIl9BXTqRXobcZYBr79nUwSrPoN2GPLh3pewDdhzjcEZ4i
x+LCSShhRveeKiIxf7kTNH0QO+piQpPsS5ZRS06//cH2xMC6PbLFrSChfkybrk2Au8RJhqARQwUG
GoHhJvyVB09oBqzye4Un+bw4IGTKJYwHhAlsRiFuvCrzQlxMjFjYquW3brRQowgsUhacg4WHxOy5
MnaDwS2B1IlnQ1/JyatUaVbqRRyjuI53JquYDYmJd0gRKwpxKYZU6McRhJMSusHbNHzOK/mhjJpD
QHKr95/E/CUN/BNUUE0hGJ1Of5fjzBzy0hnVwNKQrpa5+QDeJDABURMrhSoX+DZa2JXh5PKR+HYp
PNy2nqtQfpoBFd20yKiCVI+90KARrxNpq4Avtf+Im++2Ra56S4rdkFvd122o60CewWKW1U+mAwpd
kVblpG/iOr332xXaWkEGZ3tP0F8KUXVkZdw00TRRV1tfRQiPQgyUMLDE4fIQ0k6Ppg3S32f0Hhpw
5u2BLa7UDIBZqUgS8iEqAFCosR1Kh6G240JatbxOlUUXPcOZ/j4L6jQxaxO1AY4SfATJaCr0TKPf
t8ey6E1mGNNYZxiCLHhDPGEMTWKG0Vufe2gV8K2wedDLfxtyTfaA7ncZ5OJo42a7BDqvLRJtAFaJ
+zKgKpOAvYLXYbFo4TMU5mDzywp8xwSe38eWVUOndk0tcxpy0t2VrD/dnr7FY2YGxpxwxIs7iUKt
HrKaR1d3tMopu5VBn3wPpeB4hny/DbdoeT9wLCNYqgmgsBv+BgdvDRgc87UvPXncRP2iUaDyR4Uo
Appt2cIsOR8kCJRO53ay11btG3E8k0C+LzSHE9qwT8pafWzsX4PJew1ftPgfYJZdlOZZ1KQZgCtB
X480sgsVJIe1tr09jYseYgbDHKFK0Me5CzlPENqiWh1aF+LrbYDrl+rJ1GcIjOsrJCmBZjAQRvFb
bohZlJvOeJHlB7F49UWcKmia52Wtl8OtGShzuvV+i4fACKBKjtMsLUxE43YE4VY0oNiS9oVHx5Wf
PjRq60TGex+gh69BS2b61KLSDiq+Zih3z7cnYtFgZ5/EuEqhIZ6SgwLAakO08umPeb4q44dSWN+G
WVpQBSyxIMxGPSRYGy+9WJLXSZvVKtoRRTsYWrTKj5yoa/FmNYO42nrohtYzX0O8fBc5kC7F2/sq
eB7XzSr6QqUVt5yMC8gYKRpkiUdSAIaH5jvdurt2D1pMFJKMqJYVwaa4uj2HS0s1HyBjsoaHioQk
0DGH7WtP7F47U+1N6f7D2TlHYWzUDWEOIHTBeRP/AZO06EVm3X/UxvftwSw5EtRfQswSwkkGusIv
DULtsirsCwwmKSwNFw5FXo2gDbkNMv0IG2jMQFhvpYs58UWwdkFcFDpY3qNR2EZ41kuzCvdVFtp5
W3GscOlsmyMyNkGgFNfFIhDVYiV7ViNij6NfKz10X1FacMA4c6gxBqEbTSsOHcCE7ClqQMz+zC0n
XLS5iaQLiwRenL/lhrPoo64FuRyaerrsVk+aWlSbfhBXWjG+GRmNzKjTu3VflYMdeK2409X4rYNU
M8pFnSw6V6AqUJJuJfVjzYlUlg5A9HWDA1oFQy1e/i/NxxAb2SdZiygZ72ipjDZh1TWF+FeogivE
uW1FS9M8x2KmGbyEREgqYKG3Fbw2ojWWn3LH0W5bmug5CLPtEBJ5Ohj2YisdkKHwqJ3F7R2IO8xR
4vWCLvniidEamZpJXpBlOkLYp/sVNN7BnWIrkGDw01+3J2xxcWYA01hnRgNyNw+EDwDwaGZ2omRJ
TWC67UsmOzTlcYYtjUZDEw64EFHRje7TSzAovg8kAHu7lfUfefdZ8Fo/llZ//vvMYAq/kTXPlXAj
HX3Lkyrb155qkFf8+ymbo0xTOpuyFCXEbhJOo4BWvbJ2iSPTFqreuOE+3kZaHA/ok0CviNMYhAGX
SHGXZLqe4SQeZAjWVSupcVei9n4bZHFRfkD+Rl/z4ShuK6LFAireKFDStbWPBPVthKX9oimqAlkw
CbdUtsY+LUmX9SGOKanYoK3ZSEH68xD+l60yQ9GZkvFUUzzaiRgHZLET+t27PueEuk5rIQ4F58DE
vUiJRln2gaZR4F8GIKhVDEe2xduC2twH/RqMcbq7zctX7NCoXucepP6wX3HL/C8T+c8HsNwEIVQ/
S6h7Tc+pvgWVYld9zqq3vt3ehlk2ux8YxmF7JKAZrTBOCspSPfhU4keDF7os+R3Ub0ngNJENcAUw
rsAdpEpsQzzQpOKLUj6iwoWk2wxqOry3y6VTfg7E+gQxGzy0nscWXhHF7th1z4Owkeu3MtnI6eb2
xInT8cIGMXMwxjXImdGURgGwGjTdK+3RMANzCE3VN08H8/V1tEzn4DiquUFx9m3oxV08m0/moo4U
bxoPGpBDIzbHJLPygHOMX6fvJ/OfQTDeKEy6EBxXgID2UWJXDyAVvANt4do7TjJgxTa3HLN3vMfO
Tp/lg2fz7rOLV7LZB7Dmn+ql6o+g7bf0D/ro3WUv1M5rM3z8I3xUJ3reNXZplkdebpVjQGzlbyb2
cjXoQBVRS1NF6yI66M2hqG05+ohVTlHsEhjIM1R0cOGMRLPQpccfPUOOm8kZ91G2CkTRajRl24zl
pqKGFdAehME5p3Zz0a1BsgXimkSdescYTHSfBwFYxHGeBZYrEZSdmJIUgPHs3i22ig41kj+IldGL
fheJBy2ya57CxeIFf/4Fk3HPjiBwVLY0aPEFXnYnorbGs5VulcdH3zuWsK/wwcWF9/Z+WcbEu9mU
AEPbF/uwCfm/ug4aA5caF89MspWkpyA/CeXeR9LXVRPo8kRm6XGOwr9BOOshQFyJ0wOlqyq6KC6H
Gut6mqQqYEHyJXyhwqdCKgV6p5B0TrZpFRaWro3xutDy3tLCUMKFROxwSdVHgi+r9XXbdP+62nB6
lUIykKCmFoQjbBKkCccsKkUvsdzyoZJeY6iMBW7GmfClIGAOMrnO2RqL6TjUiQvlQFlwdBT4oNlb
fuSqrC+5wTkKY8vxMGqtQDAU3DNMrZBMzeX4eN44GFt1CU1ISoGgROcuwashMGTD9EP7toEuHZCg
/IKckjhtTDbYiHSSFXkZJqiPgv60ZpxKKtxJar/XIadXiTVnWIsT9wPH+tYoCUJldIMELIXNuqf9
eYTjuT2ipbACOrjQR6eoCYL4yqUFqNRVWi8BRJV/SqhIj3wQWnKC2Wt6fhlXIlzOwCRG/9aIX4Ik
aly2IAhPrM4aV8ZBtryd96fc+K/eOf+NJx/pQc9N8UtEugTZ0tTK0JH2+q/HefEJk4+fWXqjVh5K
L/PEItXgylAWjfIz1bNEtuU0jXkcq4uzimoYHBe4eFwR1BZ4L0+NUUBQSjIzrd8K/TuHcs7tIS1a
xw8Ie0fokfuVOwMMZfokCSsTC/eR2wjX3V6TE6I6uCBA1QqzZ6wj8zrXAxUrnpEDE2TVybdwH+x7
0OmAHBGVUwdI9OCMHx31zt/xLHOxTsGY6KrAOYP+SFY/h+KFSy8qbGqwHLaGicjiEB2L7jHaRna4
bngFiIt7+8fhsi+sSgRWOK/GThhQeZh5n41QmJHxleangpcmWjSPHyj2pZXKEPINAoys92I7CMdD
0Pu22HecpPPSA+vU6II7KhIdeOxhlo9IsSu1MvadnIRmKODwUg4uqF8aCHPkVj6CMrNB6XF8kkqI
d9S8Nu6FuOkCnjldSCuGkRqV8C3ySkBqqsdjk23EELQn90TgRMJLscMFGnPKVFWSRVEANEl6qPHc
MNZOiSpVzX9pJBzseIA7uHXH2SELe/ACdPr7zK0oA7phwLaXWH5+n4PLb+ReL5euLxcQzKXMk+Cl
hBjjEoSzq6wq3ZF8DyX4R8V9iwRUqApm+SUlwiqENnPw6oeN1Q4OXnUsDUXDwb5TP4n3PhRPeus6
HP9wVXOIXh+KOjlszsnGWFYoKYiSIujxbU3+kkTfVftLGVddrq+T8klGhw4EIcGwbHNQF7aPjhMF
mZApuX6l+CoFShb7OiZ92JE/8jtYFdpNAf6W6Emxmj3dFk4HDSHeWBf8A67xEHzSwNmIQ5lZB9C0
1Kkg4gTpV4Mj/nI/RAfc2WaSrbw/6Z26Su4NWPY2PPO88OJwwekAkgKKx37WCZNBdguqVogEe6h+
v6jZMeT1nSyODVcbUCHgSVP7H2lftuO2Dmz7RQI0UtIrNdhu2z2PeRHSSVrzLGr6+rvUF+fEpgUT
2QfBBgJsIGWKxWKxatVavCxwJsnaqJkMJ1XVNub4S838KQTbYrEZRYDzlVTNAj/b/5riTkwdobpP
SpiKFDeTXJlt7WIDit7rPrJ2Lk+tcJtVjXVn1y2sWOlmVO9aUAdcN7C6KSfLWJZ5cvCHxCjVKoaB
RHUgIBf3fhSLBvaX8Mw9S2xMtaIdAiZFDOkuu3ZiI4oaqYn7LFsUfrx+QrRWvDz9TAM3VsDh7JSp
Dx5nCjCAYHFrsfTMMpctSVoGGiINlqP6gaEtngPK8oni4Iw+ReU2aNKJylurJkHNBWAnUDsornKL
VewkyLQejRJUaaDwXYZHhUko3NFuAmI6Z1Sa8H4QhJKVXQTw+q9Rfp2ylUxpBaPFfF+SexkyZ+Ov
646ycgmemeAKNE0Qzlo9wkRoOfJEG5OSXXiw6GQJNk1dOcSnlvhmXdt3xqCAAtvRquHZYPVNEkyg
NAEvdzXhQ2pup3012TtRnpCU1uSQg5ldsYC7saicgk/DiHZxT/wpb9yQvKgQOs3VX7FqUoAoKXjS
78fBuEsk0ejoSkA4+9l8khL3kWK0+Nk96hlqCfL1Vxt4ycL7D/uwEBfKeOYs4+LnhynUo6BqpxZl
ezKDT9228x8h3BBST7oWIZs1ENm7gkBKTYb8+7/n6gZUunCGFcDkoVLKecEAqZeiC2MgtrKnUt4X
IsH1S0fGvw8N9O9ZfgDLudXlfRU3QYJ/v0Wj1gbzUyKnvi3iS1pBF8IMgLuolKBPd0F8vQA+jNJI
MyeLHxug5MH1oG3G0CVhSNvgzpjdGhQJ9qFz6mdDp53jqNSo/FkUGteWC+I4grRjUe/ikahdVCnJ
pGK5dfkHrGoH6EFsJqaKkNKXJwoiLYtyigymBKhlca7ZYbaszroaRbiJGs/ypnfl1/wmOJhHCHl1
1Dzmvwsn32c3piAuXWqHItOAWcy1WQDConN87q2zLDOpkhGAB0JmcGnglfalAG64n0q1TynGeLrb
pqtnkFKUWvtQAuePl3OuNJqrxHF5n3dSf7TTQu2csrJb4mpDoHpD2/RAyBOWF1RSsxDDXnUKOQ2T
tc/DXGLvNDm1tmqQ/Pt9vGBSkV7owLDg8PH+GZSqqkZLoDWJb+uBWzcCCqS1vTq1wF3IU40+PrgZ
UKQtH/pgPw9PcrIHRzu1tad/jSRYi72Iz+BpCn4y7iyzoG9Iqg6o6s+3AF2Dzi+IPIh6QHorEuJ5
l1fLeQ5wZoynr6txfzQF5uKcpnZz9ThMm7z2LGilhFui+2DcL9u7PHbLYGtpIi7iZSG8bbQGcSGb
KEKb/JVcszwjetLglJmzTHGPxX5mZxgblSwopKv5YWoyvKuyJNgiORZhUC8JfZczgEcr6IkxjQMe
1vMzoAQZhgMaROxkp/4Ifmq0OkhoLNiOvgvc8r1HX2E7gASD3uR3+m3059/hQmf2vzOWk/RLUqDb
JduwX2ZfIdkH8aYP3ox8c92bVkPZ31V+V0FOrBggMUmMHlas9jFNXaXJMPT/ct3G6tlQcfUQXV9I
7rlowlozaSutR1kd1QyVGcfI1jYkwOhfDmIKKRBEr8vkGz6rglkaFHHLxNbi0ydLamtNChWGJTWF
5diNStXo5/UFXYqPwjdOziA/zBhIuYW14ljUt+2DPFLpxXYmb9j8zo6Ge+wiGrnm5k3ZQh0b9LYY
aMEAKcWYIcRKcyBzBanX2h6e/hr1fMHQCQbia4kIcn1o0NG0t6FokHHtLJ6a4L5pFdlBoMwwwTKX
jTsVkMfZHTDRbfuS5bRCTdPVPbRxx6NqijDHl47GIk31AihSUOn4bXcvz+9qsrXaO5DsmN0fS9tl
+g9Q8gOZlTql/LM1BLWrNfs497YBXR60ZPjXdlCTMGHQqQHZBpR00drvVcHBW7UAviyUL8gyicRd
SfJcValKFois1lIlP8qxcCRz2Xc+gFpoY8lo4y0DCVwEa2pJrgPIWTgD2JzJHkRBir2V0mMIgV6C
UTzIFoElHzrWtaB9ePnowOn7a5i/NVKzD7u+h2EMq9nSRtE+k+5WmV7a6kb5dwz/uS0uSUomXJLV
ssgqLP12+lnNUDqHnuL1Ey9aEX/E6iIj0zLMFWkaJfNdVuzxEgnIp9xtAXQWWFs70KffjzttDLC9
NpWXNQF7Zf5ou5tk+Li+oLWYvGj3orVrggCZfxFUFWQu644h7gc6ICtN/CcGvw0dynnyojGcvYZA
0Oa6zbWPuJTp0GAF6h3E/+dxapQiLbYXIF6ePnVg2rAcSX6B2Ntk3wzp83VbK59QAZnNUiBcJEp5
FQid9UopEdjqbBR+VZ08Vx2Z/cyMRVSRK6ERenY6Oox42IHCgDtloRzg4WshVMXQfFam+DYs7zHM
dCsp1U2l3Uay5lsG0uPr61vpjWAO7q/ZiyL+yHD5GYgf8WhvSxA02KPphvGrNqlbSSI3bfXchNG+
j1oI3AZOAEw3+Ex1mszgujZf9CTa6kx3dOXX9R924ViIZ4ssIoQQMEIHYv7zTe7t2hwZAR4JciP3
FV61UZ35phU/tRYE1aAPdt3cxT4v1RNMvKBLDZwCaqPn5pDTZ7o1mihSscgrm/YX9MYcIskCeOeq
GXShdFwHgNLyLz4T1JlyPgKN0CfVewHM6qA093YkaiIsH+csYi+r0U0TM1UGgjb/TjFjkht6hIZX
YBWGZ9Vp8iiT6H1Ow8SLNXbIg+o2TchbqdUV7WdyDELIVcvdDJhyUNu7tDUMwaFd208NpOH4TQuS
zuAeNrlRKfFco0ePYWo6RAlN51tjoSO5yW3Bmb0oxWD1MIQqM86RjEGb870skriCiCva29XAlGPC
QrhtgZ6JMqXBAAFgqesE3nPZ3YBJEONAYgSlGQMZ47lJk5AiSsI+d2JMsHomWKupSfuP93KT05CS
3+UG4tF4gcOdD7MDJvppq+yue/DanqOhb5mYjASelyejB5lfCV4U/IRmTtEbU9EqY8nbdRtr7ntq
g9vEMJfGXjdgI7DmZiPj9O7UNvo087bdXLd0sRqAlCAvhLIxEmT1so5aVhWE80r02mXtzZzahxZn
87qJNY8ERQKys4XIHTqs53vW92rd9otH2kZCB7uc0eImCjWLRnECY4hoQkSrWjUJQCIUc6HOhVf3
ucloNMO6UHI0X0bfZjeB0eC/H5OhOpWoQXFZiV5iwIktLtXQY9InRIetKQihmbktQDYMVTB5vu3Q
0tIepgWDJGKJUtfO3qlV7qOSIEzKdsywb3ma9bQdzeSoKmX7Iwis6Wh1sXanBMT4EwwLL0UIlcmC
ZkQOdqGs9A8DAAfuPKtKTSNplHe20jc9BvTQQYeiAFMKJwMF1C/A1ok3xKFWOR2AgyPEVrVqG6Rx
+BIVOnQfaqmL/DjoDUEpbc0rIW2Lct03nsla9vfkSQhRPIiYptPSJ2UEkGPUpaSwFQSTCydZhi6x
cZiJwQAOhi3OjTSxWVZQTM8dJZOpNTxDUNMJDfAsas6sCZozF9sFWxgqA0IPakNQ0uUWFAd5DwoD
HdtlPZHgS1LcfL5n4+v1k6atxQ0o9eKZYn8DtbncZp6S3tAYkAKaL+lOsMNYgwPaSO+X4oae4rOH
0NNuzAmTG1S1KMQQd4soUL7tabYb95NXbCCF6j2ph/qpcJjge1+kk8t18ffH8Q0HTSkHSCHix80G
4CHaE7N3+JGRvhnMY9EL6nuCL8F3QYcQ4UhavgSeWyqaXlIj/1GG2npkUpx9XP/sa5sLcRJkUBjv
AAKGuwcnYxjauDQAFgrHh0T71MvxWBUWZjVF4PFL6CH8aMFmYDoI8Bp0+s59ttZDkgMlj8unrd2R
3fQajuPWLreSvoe66whsDQZz8PpIzH0uun3X1olWNmL4MgZg8yBTG7MfCjh0C0cuSicyN6a1w1OW
xpiauf5BL+GsnKtwMbXKZ5Pki6uQhwZdp73qWW4Pjjha+pNf3Aae7H5dNynyF+7DTlhEWafLyQkf
O31XKZsgda6buMS1cavikhco5pCqBfG+Yz69x9686930h+pEdwfFuZ+39wEFOFk/xL7mhf5108IP
yrmoMdtwmAUeyr7M5/m9v/scqbKxwBJ3D/yjk4qg7OufEw8LC48sjLhzsVWt0KI2GO78zPgaCxQR
97HIG1dNAE2CngcgCNY30vzkjmA2BLuHBrm3bEybFBAORTGAUxIN/V2iopZdw4MUjo8SPh5p50dO
zViqsm/PiMF4MemfYfELQrEHtUWsnLLfjWI6CrB0Rp5u5wpk32ksAJRfnvrlJ5zk9NzupZncoVWz
OGc3YKY+bd5kG5o7hg0u/DpLpE0AHK6MwUvwBwBwZ8TSh5lkj7nCCKQWJEngyBdxYPk5kGtErFNQ
7Of7XLJVDKm25P2J9qdTvAGjv/W8JSJ2c5EZLggELKkHpYKZtITchlsFR4aR7MkQFL/WNxhFKUIM
jGjpPG6CDVkat3Wag/jKBKtthbFvOzkk0/RsM6gdZMcmY4412S9AdW+KbN4Z6rvgeK5ejSc/Yfn/
J76sKEkU5jp+ghm60TPQrUlEs6/Jqz3QI9O3wQ2fIJnR7uxdP9BEcFVe5EHLdi63F4ovKN/y8wp9
2OZ4bCCB7fTflvUKZ6NjuWni37lo6HJ1mSeWuACoqbgnqyVVbjrDtdP3KIL09CjTqC63MRt2VTAI
NvcikVzWhosSL0Wo6gADdv5hweXRN1A/BqQRdLU0T8fJbRjKK9f3by0UQXgYyiM2EGaAJ5xbkadY
72S5wBes3SR9GVF/lkU1xtV3BgSHIQMMohp0erkgUM+dqf9/SHLoDOXNOL0yy29miIqOIKJwFNM1
g8fr67osWuHzndpcjuiJX4YYITAkG0UhFU/dEu0mhJrqZ6/daoFfq+5M7qLamRCJpPdadbKB0VJ2
u3xHyp0tpPRbvT8XIB8AdSg7oF59/mvsogUhqIlfM5T70MYI+59gfICspRRg6hVpNZ2R5BYojt4Z
6V4r3cCCZ90w5lXDBzDbpYgZfi1A6XhCIOPDrgPtx/2esUTZJwOoy5D/zO17RUxnqiyU6ExBPqSv
WsLYtY5ypUagYHBuybSDMGrQhwdxUOaWW32D9MEHIO7QqwAzGv47BqV98w5YjluJthtoBYOn3vmI
PM0Bpo2Oe8VLd8Wt5Q4l3XbvE5KM/nXeBPShcoNj5L1e95u184BXFSbF0Y5dWPfOfy5L23Y09AHp
G56W8Jw5vrfk/3DmEDEhoIrJZ2Sl3CdpY6tkcQ1nKCZjaxr10SyVraS0guC4vJj4Ch8OAeqFmEQA
jyAXQIY0K8PM7uBzbWHHdB4U+a4voCPfyHXuAggNETqmspt86mTiTHlUvF3/lpcTczAPHMRSocWP
QJXx/GPKcxs0JeZunArCA/JN33iRfSwkEDlsAAe36mzTyDekAsmC/guMO5H+ETW7gN3HInz2JZyH
+yWcv6dQmQiTEV6Yvra0md3mEyODzuz8YZtUpZAlPBj3kWd5bEtu/1m2+ds2Xuk4/kDV8u85o56B
uLFgW0oqRzG2VQkKhFd7FhQe1jwXSQ1QDEtpDzMu5x8bZBL1pJRA9ZNc2TSj4ltt5E2B5gk29QIJ
jeUA2aLIcFyoZ/JT9KFBekj/LKFssrPey4fI+JL6ZmFFDdQk8O2YBV7Q1t1jhuKqiYgnxTotFFOr
3P/yU0zANnTQwSKIcbuKRE5qUDXGl90GPyRGx88R6paNL/kSBLQEqeza9z2t33I5HciqmRmkKGz2
5k2EIgPkUCF2cX1Fa1nGqQ3uyKYyq+poXsJy6M4oEatbNQOVV+nXhUM0QTV4bUEAW+O7KSB4wJ9z
h8kLLZ4Jw+mU6l3Yf8jBJhdF/7X1nJrgksO6QotIN2CixvtQCg4z8cDqH/Yy+Nkt2ohYk1ZXdBJv
uMCq1anWQlwF5noVkyD2MRoNb4pnQW6xuqoTM5wnsLomdQfMEOj2fralazYNLaQ30j7b0q4SUYqs
5vinQZTzCRX6OLM+wBqq2132PocmjfIXpPhR9dZZXlmiAvhHrndZItq9xQH4C+S0lM85SFCmphQW
uAuz57a8Jd3dOB/l5C5++g9Of9KV4Jwkt4a6rWQsMEifQrQNM+gt6q4kbWd9g+RecMTWbkWI3kEL
SrVR8rK5vFDvx0IN+xGJ/DvG1KFbqn4kN8HjBA4o7/q61rxxQeCiy4T0h/CorsboSJcpsCQbeyvZ
ZOoDCCqvm1hLrk5M8MAtddKaeqiXHRre5uG32rpKAyHRzXUray+RUyvcsVJjNdXYgIV0cumorKVT
L4jka58KxUFruVmwNzwIdIGGqbWhICPSDsZY0Hx2iSZYxdrGfzeLZVzEqDFz58geVUVvVYJEdEI7
ZTPnFVoejKoVMP7VBsp5bjIIPGD14XNqk0uASJEqBBcmQmw4U704dGFDu34v5/4wOW14OzQOmIGv
79bKqYXUpwogkbZQHvHphtSFSRMV6A2oakmBjKF2/ieZRjo3n5poGvm7T8qFCBhD6QFXCOB2/Jhw
nKUhAx4bHSRHd/oncL1Dymeq6fAa77ud5uc3s1M8ghNizGh9b+/sDSuo7RKaeFBhFpUD1mqFpz+H
HyMmZZAWjYS1FwdrQ5ziOfTSY7Cl0jHaazfxkyy4CYQGuaMRDlNdlQnWHxNq7SBo4oYP3daEqfE1
cLJdtfl9fXfXCmpnS+Qun3nIMemYwuLgdDHF3Ah0FxP/fkZ3pHDUTSo4mWsv1zN73LGJ2DBYeQ17
nQtFyQNw2DZNKWZ973RH/lnehvQNcga32OLIpC3CqS9Y8HJGrrgY4c5QETUlacvvH9AeW9WHjxH/
V3jzhjZQYAKRQDExI0BHrPg1ml0oqQHQBvajC34YI8xYYfZ15TADwmUkcInV0yn1eoC6O+O3laAd
bLxDb4HaYYRns4+OH2Zov7RkPuYotrJ2q48H23zq5B2xHkNWeFKTuWbr5yIeucvzvvxUkH8DuIyu
Ph875dieqjnHT81aLx4elfxDDp1eRjFh/HN9Ky52AvMQBPIzeF9gWOCieNra0kzaCOwgrCyRks56
R9NsrgRB8+IuWKzYmM0D7ZhyOYkNqYKKQOABMJsmn2/asn0ZbXXeSAV5+ffloKEJQCQgGUth5jz/
7cE8ktozHkxyFP7MUXieVRHfxkWmiLVgrAGVBLQTDIWfGi06zJehPIlWXvUxaU/dDHoNdC8wQ1LE
r4aIKmbty6E3gaqOsWhJ85oOWgEq49nAjGoUN6+GgtmrqHm1w0oAUNIuVoUXA4ZjUJwETwwIFZbf
cVJaa8KkL80CmEGrBM88WpXpTWSUMqpodpy8Ypxq/rDszN4BRjRsE32CFgjrgF+v1C51wm4OUHNP
o7eiqeT7YnkzunKrYTw7x6kzaDmM3U0xaiNKFkUd+iMZo19aRsbCHe0ijWlWJPqfKGhiv9VHXGxD
TNRPs2+MXTFM6X4KLTaCXqGZH5ndKADjyekH3qPxDqoDC4mZPNSHqdLSYyr3peCRuPZp0Cc3wFit
L50d7tOETNb7fOGuMicp3khkVj0CsFRVNc1O0zBdOFlWQKdS7wUo4st7AZsCqraF2wIzDMCin29K
nFcAQ5pgdlEf2CuGdT1wt0SuvJtvSr+E3tdzu/3H48MZ5C4iTEdhDv+bSqZ90ED5YIrc+SK55Qxw
57PTw86S4EiOonmYyyuligYxXo7/PhqJL4dhHaAcCP7C41Oluq9ZvFCqWKT2GEtvCw3tsb4R1PO/
9/7sIluOjQlEHyoWCDh82a/Sg8TWS8AVMbc+eGCW2JYHLXGqfbANoVS5MSpabMAs9XZ9n9Y+46lZ
bp+gM6XoUQWzSnuD21vSfk/lMQtEbdPLYh+WhywQLrgszuLzThS/+q6OdMDXehAhOrbNpj3O+fAV
M6ndyjqzgHJLq/HTKnR2W4wDqGvkPq28gAXSTQkQyn2WluAx6KQ5f2liPb2vM4l9Vrh2BKf04iKD
6A2eZPb3WD1u+OVKPQlgRd7XyZDi2cSswUX73G1G5/pHv7iUF+zm0mL81mqzTS4ODJGiD30Dn4IC
eaN4auGh1EpbCO81iiawtbLBoF8xllTftjGozZ2TXtarrP+mLkG+X/xoxruu9JJU8M3W9vfMDJeH
9cNQj8kEEpZpYz+FQOE45aO5z+6C+9jpvoA6RmhWfbQ03FqUjS0uyp0cmAakChumGbhIz/dL11Jc
1Sn65cqT8aTf6J7kJZ/6w6dx24cUmuo7DL2zLTIwJ95p0E9LNkNIr2/oisuc/QTuFKWGHavWtPDD
FB/EOiZCeMyyhmtr5HYxkePeiG0YMH4t7GcBqPt6qruYepcjj30SAarrsj+2eOjJN+W2M4ozMG2i
detEO3YsCS1clOc2OogDbwqqPGDK9A3T6M6r9tx9XP+Ul48mzjR3OBa1mkxXsdTmPdkVuxgAmTcd
hGdUWRzJ6R5T/9/vqrPFLkfo5MBHUz/32UJDY6G4IEteOBaCQyjyDy6kJHJCunxZU6GmO8Aqt2Ul
WMP6Mf97CJbU42QNdRVl9TxhDXUR+jZwje34RkAa8O9SMXAMC/PbKAsrYNzmHNHolSrqc9jJwXdk
jDS0fnbarQ0Fz+tusOzyhcOf2OEckGBidQKRKLAL0j10+drhTWIiT1s9VCc2OE9LSaC2Yw8bc/iY
BKAnz73CTGg4bLv5qDYPcbGT7Z/Tf8hczj4h525A/dhSbC3BQscDsgX/EMb3gqMm2irRJ+SdLkJz
zV6gSoH1ZFR3TQgue1EBQGSDc7upnINc7WCjCR9na1sODvi0BcF1PSJg9hs6SJjBAzj43LeZpcah
3uKD1TaY0AGwiLdgdFhmbk0ZpW6qx69N9tQGBQ3AE82yZ2hpXffGy1LdEpSWkSEbVTMCHrDzn1C2
NYi7S7g9q33NfOhzHzR7/lg7QW5TGQS08njISl9gde3rAg+J6SF4KQHlzbnVzohIM8XIcSHC54LD
93NGGaGmtgMw1p3hVEf5cZSosHG2LIY/e6dmuU1NJC3BV8Abm2ygCbId/ZDSZj867L1+qvem4MG4
FrlOrS2V2ZPIZZJ0ngA1w/xQvoUUUtBgAthteu/6t1x+85U18bW/xs6tqFusGM17AeXm+Wj1FU1b
xEk/yN+vG7uc5oC7nKyJx80oUj3OtQprLQ03oxtiy5I78xYpUEJzIE2o+h66lRs9Pmk3jZMlLkq9
QNdf/xWrl/jpr+CyknJkVRdEcJ/57kdM0+O8bZ3oyfb+qLvWD2izqWrK9vtREFfXvRbYJBTrUWYw
Oa+dKyUtLRmpYNZA5hMlbROT8o+Cta376F8jnI8Os2KlDVrMkI7tXWPLblFF/5lD/DCg/WbYMlGG
9w3svHSgvwY5N2UNZs1aBQbVjZL5wWZ8Dh/K93F2FELBsvUfrj8bY14KUncA92Qupx1QA7DrJd+L
CyTPhy7ZDqIX5+o2aXgRALePSg1PfF4OTTLEI0LaQooXLaS+4C7pBetYS3wAT/sfIzzv+WhFZjLP
MNJVzwEY2mIhOYNgGXxlYwA12pTkuIEkTKKBD4pgKka0G4vHXuy9jp7uUtdceGvOQ1Q+mbiXBgA2
O+Ugjy7rP3rT19LdNLwK3Hp1NZi7W8ax0em6wP5qiRlOAc4Oc8ZfHUJETk0fIZ+qT/FudqqH0WkF
76fV69U+sckdJQvkKD0J4Wujr3+l+wGQ9HlTHrLbeoe5Ed/YiVDwy1G5/Jx/F8kdpczoGgImXACc
N+Fj/hIf0t3oVY6o/bIa8v+u67t3cXKxGFUckW8cde+bPti7Wt/AcnpBtBNZ4U5qUkSTotXL1/sF
7MJDcEBfTXJFaAzBJ/u+cE7WYoVq0GUDrCSHYIMZhbfW7b3YF93Fq3nOiS/weQ5TdDQIR9jRHxRc
/d2+8VCQfM82w8N1Txc4Og/+mlUz1xUNhoi8nQM3BLJLfbluYi1kI2kCtgw0/iYY/Tg/Y2XXYyIV
JXwl+6ikGxR93bL3JvIYmL5lA9r1Zcp+aQqAdSv5DKxq0IFezi8q7ufBwohYQEAZh7Tb7h0V0wFx
sK1RfS5F53bl+bLkhGhQAKuAASTO85SMZa2aA1vdEuZhEJcGFjS+oJszglha8UBzCUp4CXzMQ+6G
c/p5/euuRPYz61xy0aepLFngvQQx+0gL61YR1XVWvyNEeYCCBPsN4QN7ZvYthgLwHVuk16n0NY6P
UnSMRKn9iiPCwF8z3Dq6SOvixoYZLTyEyaGPtkbg/4dPdWJiyWVODu+sSlYdpujzjCq4SlqQ2IfP
1y2IFrFs1okFqQkbFP2xCDReaGl/RX0HvjEBhHCtiYCuG8rgKIQvXSTOs+fWSqUKkDMnCXVaxSi4
R5Aa0WhR3BayA3uj4c6tV5UvI3sJRCjNlRB4Zn3xl5M1ppLWJ5IMh8v7ZNOieSr39X7CHH+oEQ/0
SG4y5nDEf564Be3K6aK5bDbOkhB1VSx61h7b4JAZx1H50Jofmkh37nIPURI2gYPXdRvgdF7ILG+H
mgAHnoDJTI5oyurbnEg0kyNBfLr8jguTDeAsGFlEOfiigtOxuismkoIEqaU6O1bj01BPzqDt5G7T
m/eFiH55bWFgVAdTEY6xDB7r840bK/CeV5WZOqBxk5SXNHqU2o9/9f+FLPN/TfA8LwYjhR2UMFGB
IL7R3zVG3HZyrxtZSZS+KTk1FZOCmgkK2vOFBIrdofhlpdC7AgW4BYTQl02rfatB+IKaP6QjeUoB
Yr9u9TLOnhvl3H6SKnPAqHMK8rHBI0nrYjTquoWV1ypMWFA/QwUdLFV866nuujCKQdDj1B4UIn3Q
ovjJptjZh2zXEsDti61WvJqbynmATvkh2dgHEcf5Zaw//wVcEM51iRRyjF9g9rSSMIfk9Rpmv/vX
6ytdMQNqvKWLh4Hl5VSfbyCOF6aVWYwFshfD3mujb8rPTBF8z0s4OcaNNHgIYAoLoPv7XX4SqeRW
tes8y1FroPlj+qr0NPQSxUHBnsY38SZwM4hKAt7UYxwyfxJybH7H4fP8+tw+d+DqbFZbe2GtZTff
wxS+/qHcTr5Ksxfr+Nvc/Px9/bOuXAxnBvlMm8lzkycWDAY/DAU8vMDR93uF2p5xZKOvfAEOQwUm
L59ki1YXaPHlZb7L4OeFE3mSGmOExzSu9JTc17f9U2K65EBAR0Lnjf1DcaApGziaIXxXrHkRBA0s
4PLB6wam0XMvMqSJKGkQwouyAHJGdfCYyex2mKV2p8iBJDj/aws9tbb8mhNnSk0jmSVNSp0irlOq
Vz/HIntWww9rVrdT93X9s66EaguC9ssoNLhTL6awk6SKgrrGRtplCL3mnyM4h0n1dN3ISkTDmBMi
DZHBmAO2k/MVQb+jK00bjE8j2DwNgBA782GZyhZ45ZoZQLRwp5ro32sX2xRbeWJKA4qnaOFixqCy
RGWBlZvUAu0qrlDAeC/fF1Nk50q9UDWbgZ/O7xHAmkkMpTW3VHzMuqPdKoInK99zfdzZRqRG3xiE
qNCE4PvokJjK7SgsFnJjq52prAcTRILk4B685fAPM0JvgUaQBXZMq2euPUQDyC0SEjpdkxYVldCG
ah19kNADjed22A2DpL/mQYssPpb7apsA+zK7UZSm2x4PdeZoeqHXXo+k5NA2Azugvd/c1soUsn1l
xvo9mQki9jzNvtpN0Z6oufxDnUprP8ZWu2Nw4NhRoEuDEfBZV0Dyhl4tOG5Cm3zlcjn6s25Nn7E0
GQ9lG+RPERjH3qrUYnvdTkffgI2HygLvZFUUauTmo93f6Bkh72BeqTdqOkUKHdnQTa4SSsVtGUNb
YZazNnSmRu5/Il9NWl+FgOSOkRkZTzOY+f1QNN28BxveENzbIH2/g8yR1TsD5iAxI1pE5c40oum1
Yk3km3Fvh7RUIDgMWADZRLE2g3HNKqvJDdkE8adZjaS7TC3k97Seg4eya2MQBmF0a5f3UuLqeaOA
BispGEWDLir2RZWWIC2KNJBWgAzkj1qrZY4JrDR/jplaoaFgyLJftG381YJ1V/UlsylQFjdNlqIB
EbL3MEnqT9Wcq68+spJPJWw0rwmZjoHJItMOOtiLdqQjgSQIu2vxAbQSaIKomNZDv/386MZ2DP9Z
OO7wJV3VfLXzFs7mXo8Pq0YAhkGqCFvgTTs3optZXA3WQtxlPfStnzHX0AQmVkI4Cqt/TXD5hg0S
ahIkAGK144/UIG7CwOZeDIC/KP/li51Y4t5+csnKapCwmBaETc1Ni2RbxGa3ckNYKEviRgJ/Hpgi
ue8V95PaI/de2OwKPzdKP4doezTnnh4om+tbc1nsQu9XBkQe89RoAfGF0BhmIqkuF7m52dFH9DGk
bjMn8ibuKifoASWXRIX370oQH/EMJFOY4gb7P1Z47g59XtcRaH7gDk/o2BSH99IxZ5of9efn8Lbf
xw55MiDUXbvsPv/ElB6yVxCoi6QA1m4TdABBFwiBD0gBcb/CCEJTL3LEei31SahRNgrbNWtOeWqC
u+nBTD2WVgcTduAbGD04Ts4nGqsmVe/twtUe6l18aKi9E9VJRUvjDnVVZGbZDbAbaihdZhMdit11
txFZWNzqJIfpJoXp0/dFifDaxrej+nDdwFoGikwM6ZgCDVTcxVzK20FJoSy6CSl3qUo/zN40P4oo
RFettgrAIOy5zfw8ABqb6jnpZ9pFQay6Xarmv5tQS+C/cbuv4qGvBZFmbemnWQh3/rMwGIdwIegd
2IuElwCJBMDBNa85NbD8gJNvi4G2tFTrEc3xQX1N1WJTgyjWmKqbQhVYEsUZLmiOpZynk4SmZlDF
2yHcFRmaA8D9y8co+vek9yykcV9tVMwQUwzoQJdj4HYkdifdzcpXXa7dQiLOdedZC2qmBaYsVCdQ
guERcnVY9qy1ET8HgPnbmFYRcp6t3WjUGHdDIroR1jbs1By3Ya2S6lMhwdyUA8bVu5P8FfS0z16v
r2ql+2tZGJlagAOouxg8a3lvG000VD1egR7zzK399AfgoF8InQ1ABDHVNvJ22Nvb6n2wXVGHZ+0K
R46Pqq2qg96FB80SNjIjM2A7kjoKbLcFAKAy//NAJ6hbT6zwz86pCGUST7gZkgji0NE90R8J869/
xrXdOrXBXa753Mx1OmElRmWQzaClDZAfynFWkClAMjJ5+r+Z485YPOl11mYwp2m/MvMXJPmcCnJH
UfJ23c5ajeDs23EnLKlzS5GWR1j8036WUWqk8wE1M1wCELMDUqGn1q3lx58CszKiEX+Zg2Zr4RQG
7BVUl+fRqkEIaQIGvdoeN8H/I+26duNWouQXESCboclXhokaSaNsvxCWfc3czPHrt6jFXnN6iGlc
rw3DDwJU7HT69AlVmQ7mxKeWgAIGUdzIDfNNM4pL1tbO91xXDakODR0wPE2jFSphH+Qa5jRns9qb
eszb9rnti8xTqvsO1UOSJSiHXTOVX6ST4OCzKGpvL4cJh75XaQ81YqnXWk9SH/Wk9aFWzeR9YZYf
IJYQFUmtIn4J84KWysJdeImITm0NVD/wM/MxRROJCq7UXdJHyneS+FLolFrpp9sMHAeCpMDK/YYm
VrAMgi4EryP+4sUSs8TokbBmob7P2xP1y+3tPbNiSyxFRgrPAEcISqG4kUlIe5paOzfiJEnm6ZMc
ggilHlDtT/+5jbSS/Zy7I9D2i75mREP5AG+UdSOomkcUmTbb3gts6YfVucyOwZgveuSsHMBLrNnw
LO5taUpiElbAAllzdp+dzF/hxnDbDdmQBwe8/Sf5Uxas1UoA+xKT25ZKXkKvF4fNyb0QMi65jdeb
mziRo57C+8Y+oAZfMKPXi3eJyHl+kqwMXdxCypSidPin/JYgDmGPe1A+uZbnPytOemj3ItWY67Nw
Cco5g31Nci0f52Faz5N01Aqox4BhDNmhUaRJt+J4XmCps8FbLGOedbrRDMACp0TtQdgKLP2O9syO
sftIz/Vz4N6e0dUJhRAydimKThRej8DUOob0jsycqh2daZZU117KQbRuVzMIzgyURMMpMnH0rkq4
ctUn3VAwkPK3/iZvv5V67NRytGdtcICYpeB5cGWgOTRuk8CHiI22BFpX7pEgiqsDyHPPU9W7eR7b
qhkJLIpodNz+YNnUxVEFvBTFfxlVHwsDmTAz9aImvh9ykgpOwZUPcTk+vgjKbEhKaZRjfEoD8cKX
qv5d0l+DsCbu6nLlcDhfpTH9KC4YcBqLfAd/dWhnQZcflaQCi9YwGB4zh9yRiyzzGtL9lppCVA4s
GinnvoC7aFSUeaSVtCGmW1BoxKe5PVBLcAxWl9BCZYeFiwc5He5SQAI1I9aIJQyLU1ZuhuQM7QXb
qN5DURP76uZcIHHuei9Ri00DkCzy1oCLcdggjjexym4TE6XiIhL/1RnE2UZhB1pZoC92aU80BKyb
qJvXsARSBDpduM7NRE5G2gsKSERQ888XpiuukkIuVEAVVHk2CahVdUgL9sa+0i3BCbiyWvPOXIxq
Xs4FVB1LCN42mEQtsM5g3QBLfPupmcJStnmHX7iXHA5nSWINKs19WNQOQ2h1clmPpvewcBFwtcv0
pUFsqHmcTAev1ttWWTSVnEVJaDi0eYWpLFWovRErt9MKDIB97vZMF5mTa9fha5TIn6DfCQkw3ucq
s7xAnx3Q9Hj4Jy0URybBgzkE+yaLPnyWQT6wbn/HSMUlFrsLTfAQIm8cl76LTPy7JuQZmUd3Pev/
fg9fW91JlIHL6WvW0RwkI1KtgXc5NDzEIiXDTS2vqPu/mHHQTCHYA48NOh7cjpLyVFcHVmGl5RzV
94x6uPLdCckXXCeCiolrvxATvgTjtlXaSbnZDdCoycqjCoIOw9GiO1RV5fQVzA6p9R5CDfT2jrpO
InOY3JbKZlpEyObgyCgHFj1kDSaycJv4OYHuS+tq+SmQd0ns1ZXtN6fR3Cn9IWyeaATBlGMUiBo4
107wYgo0zs+RpFEN1RSfU+vB99yvfvo5aC0HX9CoPFtTfishrCwjY2fKaOrkzJ8C7Rw1ygET03Y7
GOybYk6CWOHa1bGE4MyehXIhvwVzP2Tia1DLHWtc/JP0qCRvvvzj9iKKoLhNaliNSRsFB6OqFdAy
nWup3BT0qEsMSlWCmVtfoD8zx+3Rpg79LIVOPOgXKgdFyoFE7FET9GqsgyDpiU4YFRqe3IASZMmi
WsKpS8DEBAfDyQL/WKhMsERrdy5icf/CcGOpojT3y6mukWY6DdWLIdUfNVJ7abMxwAkagp1RcD9d
l4p+nbY/iNxpm5DklOMGiC0bnDDfWf9gcOr9WNiHSHKm0Wk7tvmLzQEuPg1lIioYEzgXpoEP2rQD
5lIOmjtojNgSCnzS5t5SXtBRdxvr+uU3j28BNp+7xQVcpAEL9AjjiwrVG3qkiDPJKYsKsdxNFyi2
0nma8pZb57Laye1bq9ipqB1tfY4X38Cd7YBNKZQEMWDDsC3/+6A9hShCazxNwg2GRu++sk3toabf
BGNfcwqWY+cOfEFpSKH4iVM4JTZqG+TunCMBTTYFEuYSGPSKuWhEcxV4BrehV4/LYsTccUEnuRSz
EchF66Vyd5iMYduJXjOrJhMpWRONIgbkOOfhL5ZW6ic5l4K2dsgku3UDKRK1aT9uD+T6mfu1f/6A
cI59b1UNtYamdhTrAe1LDXm3rG0l3WXafRcxp3y3yLZu7s38Z2MJJnHVGCzGx50TqUw0CdHC2lHT
Bt1/MkhXXyDgVdiV7BiIX0tUpLi55s+AAE5HjSR4CVDKdTmjesFiOZiAKBUv6D1tLJtGG79AIQWK
rNtmZ4oC2esOxh9E/nbtTJLWIwNiR7cNSEHyR3C12H6XuyxsbBWvjbqA2K3p3V7W1alFsQ9iohaK
GjXOKqBqK5sgdY0ONOWtGEIbjJ3gS2n3rf9N7b/X4D6/jbc6sQs8zgKUELiO+w6awbo1bdVp2JJe
RrkwsTOrewhKYyu3pR2linsbVjRMzgBkQzeo8gyLxts3yf/s0jK0G3Xc5Op3pcu8nhSCp5Uy/8or
Pwa1QbgmQYJ6JQ3UhuCXbCbMbERQeEeGV2UqTpFSbE1zuo+V10gZd4UJfv3eMKFJ3u99FGHalvQu
J5Zt1ujxMHrBfbNqJ756yVQw3OtXQnQDUiWxblbOVA6gG2yfhlDUpbLq7/wLATGry4PTFXjsTCEg
QJHS6/dwjONka2obdRA4O+vTi8gbajnRlcu3PkitTjPIzOH6MnwnQoKkhdRpkUw7JlQeXrXhizFx
lo+YaR7J80p2za4zzmb/3qBo7fYGXT//CxDOxiFFPcljg/HQDOxcimr3YDpJ0kPkQ9mUeQ31SICn
VS1ilBUCcxaA+VJbhAqAUYXn+T60s1Wv0HZdXDrVYI/GTi3vSypw70RTypkBs8sTM0ZNE9gQXCpp
th9sad0J5nQVBCVKoK7FP1TnXe5FlaWQyZvXjUHJO/fZYzx9p0J2ldUdv0DhTEtJjNGMDaAgSWK3
xWcFTawgNx053vi+iDZmddcvwDh3AuXnNK9GgJXIl43pfdFpzhiAZFZEyS8Cmg3qwqUwAqWC+w2g
CNPWbxUMiprOGAkKCkRLdHXP4gpIYuwDmeJpHaD2Tx43WVk/3z5d6zAGSNzAO4RCUM5BAgVjmNUT
rJIC6pReHREefQbd51/ttz8onJ1gSVEFiKhXztDoO8UKX8Yy2sbMErzAVu8y/Q8MZynaiKZBa1ow
sXhSTuFW85mnR7sGL5USrNCih5Fo7jj7YFY+Epg54IL8PoTIHOlQ4iqqFhCNiTuqiAOEljFg6jJw
prkVsSDuGE3Zjyg1Jw/8bHinl1mvemo6tS+398b6owQ3FThRkV8ER9LlVtdaKWz6HqQDVePp1XFq
vSbUbTW/L/KD1bhgTW7Lyg4G0ZhXb+M/uHztAgumcuwSjHlSUJffx7Y/iHyQtXQAuCr+b2h8W8fY
SdAkVQBhssiVMIqC7gzYWRI7yZA4Y7sxxk0aiOrYRCPjDgJlrJDTDltGl+h+KNq3qUq3t1dtdVcu
RsYdAt2I2lqGegDK1E8VZLui/IVid94GWXVWFyDc1qeQLJbGEeNAdNPWpH09yx0S1a6xYMbw1CSH
SVTrL5o67iCkvZyxlgCS+T6Ci+nBz5kgB7xq2hej4i4sQ/WRijJhc8sKvXvVifn5tjVOESTIbk/f
OpAK1l/Q2YF6kFuj2Ah7X1OlytFo/6hkceAQZnrg17ZzU3u/jbV6C6P87/+wuKWqyjptDAv7IdOP
eD4NSuWqjauGjgzC69tQ67viDxS3RHWqmxorAKVABVcNRuRfn4YMOXy5DT67Kt2rkKzuC58IpnN9
y//B5dZNkxMk0lE4j1e+htSTNxjBazD0gkj3qiVeTCTnYaiJ1fvqPDpTc5v0qdBQug/p9EbfFJXl
BeHm9mSK9gjnZ0xt11pKhkGlgdchU9AVW7X+rhkigUYRDmfklbTvzFLGsEiJ8v759VdGyE4kz20e
i6zuarTp3ylEifnlhcJMKfMjE1hW+Br1+zAH6RJzwtaZet9Ok+fJ+j3IL7nW7G7P5TUD3xyiWQBz
bs4gGakxZQCOatOV4981yl035iDbDRySMpG2WfHcdaAk7qCWg+bdovM3pAMlDeSUSUefBq18HDNZ
lPq7vaUghc7NR0M1KK1jjZv4FeTmunlu8vAQp2+G8T2pDMExWT+ehmmCGxgVPLwslqqMIFNNcedV
kD6NCqdDM3yk1hAY2Q/sx5hCSEjEVLa6uSDApYDwFmw3vEjmkPiEoIO8QoU/Q/+NVzffavWf0hA8
eddDcAuc+TsWTrmEVpO49jE0Wu4Lts8ip5Z+ptUu686jslUI7tpfVftapudR893bm2t1ERfYnF3Q
zJI0xnynq+UuNdD9AqEcJDeh09UGrtz2AiMrmlLOLkBMUomVBnBB9k8Z3aOApzQfmKgEa/W2XQyK
swq1hQYQyDni7ZtA+k5vfyktEXjrtweCjNblmqVybBUsAkRUVm4IuyapkEx+TMvN7fVZvR3A8Q1p
YXluk+BuJdPqSBNnAWLAQ36Czu/JyOQ3o6JPt2HWveUFDrcHm7BAHaMKG6P278iSzNS7UPVEJawe
eDI6MSGQ5NthK2r9X9/7C1xu/5FRqut2Am6FSp2qKw/+pNp4PLo+A/lEMitH/ahZ+LOIG7soqc3a
+o7SUVRkubqci8/g9qXqT0ztm9mWpe2h0ND6jVqhbBjQBjMJDNmqS7OA4jZnZunogaow4jb7pWPj
VDEed8UGPIhQY97dXlbBsPgatqROfKbOb8qg2qAT3AGWNTqyJnA9V43IfEnNPMfzW/zyMGjaYMS0
xyYtx61W/4MikAKU15Hs6s1rJdcCk7V6EyzQuLWyWpo0dMBayf13Ur0a3ZFYb70fOoyiAW8zNqJK
cREgt2JJ7Utans/DY+CQhLyEdFIqAhmj+0z1wOauisJBq/brzwivSA/CEI1KJMShNzV7RKRhipuX
2ztjvQphgcE5FX6NShI2YFByKp+tqLfsOgVfeJ6RzlXS4b7s4we5qX9Waj85VJtea3/aS6aP8GH0
EFVK6FRVGnt5qvoO6zTLBrMZJKssXyTdei2EhK+ksgmS6blLC21ql7sr9aVGzmiEoj4VGeM62MpI
F+kpiFZJLKNwAyz0XbPVCnBEwBZLcb8fGutvgkDLj+Dso4Z4ILKp+AglP/cSel2R08yYKDy3aoaX
MPxJajJJzRKsPC6uytzU9d3UvxlojInSjzp+lfMdek9LkbDV+iXz7/m1OE/OB/msHpbYC7E8HSSk
itJCuw9KsJPd3nQiHO7liM7DuEDnNiJpUbFT/dwraW0rmijovm6OwPM962Kgl5E7r6mh5SiRwnCo
8dpB0LzO3LbpbDp6ynCWDSYY1eqigaRk7t2GmrrFP4iDnoKuAJ25TgomFEjV5+1dhnziEL4M4aln
0DoHO3YD6RRd4E2t2okF8PzzheMYzLzROZL/zkjLrTT0215yb6/Y6gWyQODPXpjp8J0wlQOUmtm0
KSCJktBdrlHBJK7eihYoocDFCpl2vmaCxrE15JC8R7fBk156EZL3MtxQzYs60V2/ugsXUNys+QOB
SgqbocqzpvQ2yENQTitSWhWhcDOXBaGmWPOzXoruLCSZIQ6TClkDVm8mFMpCtpSiU4OvKQ171B2p
NZZHUZCdiO5QBZ/LaJGtH6wUVPDQXlIFV/1q/hPZOVQnouoTVNHc4QLlfJIlFJANA/Go/jQ+Gi/1
PXn0N7Irf1Q26Hu7ffAbXtztnbh2qBe4vCtDwHEQg1YOUadpb1IPbbRJ/EiCY6u4Y3y+jfUVQOWT
vEsw7nKMmJF08HxxOW4tULzQwA5szZls4zE7ZNviaE32uwzSlXITuEljQ51ZErwv1s7D8gvI5dFG
0liNDA3DnQYwHB7BhSy3L2blGsqP22NdTRQukTijrGcWI30AJBIfYZLbsXVV+ajrqFJQd5WxKTPD
KUXxoesexq9L/d9tpHKH0DS7gHQSZri28xMkL9mzHNvodkC2I3xvXv2nY6Pa6GFzf/heIMpmXyvZ
cOjc4SRTAkaMGBbbssON/2I8xqBdpF7kIe22DbCg59g1Xc2p9vpT6UrfG9vYbyGXjN0N/vUd/CTL
NZ14v1O/VRv5LB0j0cNoHv/1DtTASjrLBUNC+nL9U2NEG1EW4w4b7v1ocEbhtbVmoJauBrfu1dzz
Dhlw1Nn6tj6iXgr0xcKi99X33RKFW+cq1SNtmq8o6MPJJvgL0xN0W7Xwl9qifCKVNpbilfLrJG97
a6OPsnd7d6/dX0t47q0gFQPKazPAQ4f8kEz02Ke/JSV9r0fp120k0XRydrHq5JwxE1uKjo+68jp2
z43/+/8FwT8L4nYWJwswGJJM4J8kjq9Omyll7m2YVX9mMWkWZ/0m0wr1tp8nTdtIeJHjLm7NfUUe
Ot3rlV+xcswVVzay/W1cwQzyXmgQDp0ih4AN9I8KebNOOevk/TbG+i3y71uCd9V0M66LrMAqRT1q
97oS4Q7pwzT7Y6WTz9h8rs1odxtx/SD/QeQOwGglVar5QKzKky/DC8wMtGn/BYYC0ipzZpS7qkli
tVkr/XzISBve51aP8AgUh9qft1FW505BCyoE5EHVz8+djAKgPiUzSmm4o2SP8slPR5dIqlsaDwGy
df8/PG7msmAak7iHCUzKp0p78BOI7d3F5rfMPw9GJZjC1c23GNz884UrTeUoTmSQ8DmQDEEd8r5K
0EGZCIp1V63RAmT++QIkCboeKW+A+H3pWQZ1IOKH97f5gEIPwbYTLRZ3fxgBi0HnA6gc1c4WSla8
Zvoch2eVHKVGkFtanTuQi4GJAOqjV6F52tRjkfq4y2ng6mN/UEw3KkVsies+2QKF2w5MI4WUzk9j
8xQ+VLtph+zVPjsVbKbeR+I2tyOQM6Nd85Rt5MxOT6ZHBOv3RZJ8dSsvvoHbJU2rSVqV4Ah0Px9U
OIUQXDN/fbwQ3THd0u0cfUshLj++Q1DeUQ+TDg57TfANqz1CEBH7d7a5TYTY6JDVAeahHSHek/WO
/jQc6223iz/Ln+FZ9SCthTSY4t0+jese2wKX21EpI6NRl8CNc9uUoAQ6HJsd+eX/aqHnBWYrsBCW
n8iSPhSoU6ZeJkq/rR6eBf684xeHx9e0JLEi4OvPJyuDl+jf9bGHtZc3o20+tUf/idz7kx183h64
CJe72GOjBj8Ew5qDDyxCCEE7TZJXi5JAApQvL30xOpqg/HtQMbqo+oz9I9r9kxh0h6Xg+TZ/7I0N
/HX1L2CIXvtqbM2TCOb+NKT/qHCzocZjy+rvKZTh+cuI24qKZleN0Z+l+4rwLVA1NlVhNwK1LX5J
Pghfkt1MMDyaLwbihlG9ub1i17Sns3u/wONc26DILKmd46ejUzqU4ulGP/Af+gXpvV7bjfdN/mzA
HindsW3zqsVOepbuxu3trxBYxa/GjcWgGyhRw2Jh35SQrvGjZKOAxVIVxU1EKJxFyiEA0YXzvikr
iOQYpSO3/7SQ4bs9FtECzrt3MZa0YnOZAlDk+GeteHXrluFPPfFGhAjj2L0NdjUk8E3MsV4DsnYg
9dC4AzcVlgEGctDoxDk4cSFrCYJaUnq3Qb4SZxcnAShgcUVeHWVUeGRxewRENkGYqRBoAqvg6Gmn
0CV71WVHFE7h6QfBVjd0Bwesew7SoWzr/jg4pifK/F4dR+4juDstooVeaTLIrcYtxCFBqPppHX23
PkX7fG+dTLv8lfxzR+zkoXDNp9sTMP/qW+PnNg5aYsIqqTB+3RjtQVZttd/dRri+LbnRcbtGLSuz
MxWMDgxkiEVp37/HG+PbT/1gPkCwxjbOzV30PTvnL8399Incc6A5iucL4hvztXRrnNy1RSe8K2QV
HwF93DJ+jOWNou6y7C4fReVx161Y3Hi5GypIZQbKe0BRO/2GDiRjsIvP7PWue5N+mzsNhWUefbw9
x6urOIuwIy1CQEjMrWLCBjaaI2gbQyWwaWs5RfjzNsKXjvTVBC4g+FWMIplJ4N108tRVHtDFkW0b
V7LpwwtKKH+iA/m38fJe2ZLlVF62Ld2+AGOT3YJhyLhvj7GIqHKG4z8HzKxUI2TWteVpMpI+poVa
qNCxUA6kPzDNG83fuS56UpErk6fNgmAguJppiPGXs0J6mrVjNHMv1uMset3OLQiok5hsynQjcKkV
mqdIzsL7wArb3K3yrLzv+zR9jiY1OqQZyfKtXylSbJclwtjE8NPnWS7gjsTDMNpEG8pdLYWE3HVN
lMk2rVKwJsV5LEWeEUUjAQ9spD+nlhSjiqomxj6ua5R6SqkiiV7812YIo6QqnnYy6P9N3hb6YxL4
FaQSQIGoy97YM9/R6lra980MWDajR0ivbfWx7bfI0f/nZrp5qk1KEBCHMBIqbS5vlww06FFSwCGJ
CCk3DU2CD3OE0CHzK1Fr5vXdAihU7INhGqlqGP9LqMGKlZjF0BRKWxRMUYVF+7BAo07VDf1/fVFi
VBALwyYFfRJBVuMSCmy7Ut6nNYQ2x6I+5qZRnEncmJ9moYKRV3BIydWpgFw9WoRlTCM6Tnkx+AEN
p31dlLisHPZiPeS7wdUVt02hJlrHdnKHFpBNchdsTVf3Ug/m6J1tRRH6lbm9+AbO/CkJxL6DHt/Q
xXe6/hbSbwn7i0m9wOAmdUzkoM1NYEzswW8fQOIbR8+35/LapF5MJZ9oqIaphhIxILRp3ChKuoPj
6v53CEtFVyfUsyxd5nmyaa+xUvMBIcV0ExkUrMWJYBTXgdevntE/GJzZ7hqoKDYSMEovDb34MXs1
7+Q9CTzlYG1DWylASyzYhWsztxwWd47riIYgsQVkOoHNNIOQreD1cl0JyQ2K22KBrBm5NCNUd/Q5
dEgF115/0lzDzja9C+Ukx3ygB+bIokf3ym2ADtw/s8ntOymlkTWEFXPMc/o4F0g45jf9SCCBbO6p
h1KhjfWmvHUnX0gntooMqkUD7eS4h/jqB0PvmgY1Zswx8sjW2Ev8ATUM8Fe6SGzLw+ftjblyEYAA
gFi4AkC/j17CS5sF82KlbdWAX0t5GLsOnDgoAgRfvOGa/nb00cYpqrpeMxpwv9HijLIhaA1wBrmN
w9wq8g5kaXAA5eGQxT/Q8Hx7VNcuAxAWGPO+XbxeKrWSQD8HDDB5Rb+7+l0O3DgUHbirpoy53mDm
rYSApgEJXW4ktd6YRNcgMOy/yofi2Zi3BdmUJrJYoyAWsrJMF1DcgMKe+EMlgQIHVfGSAeHJ8Bly
ok5o2YqBSLZTToJs5MoM4miB8k8HMRmIw7iMAAg/LfSXtJlTFA+lCtEmDeF51HoVomKfVSDwI+Eh
DGZ/VPpeLlVAjJKypEOGCL3oYwSliSm6R5O/V2vl0+1dsWKtoOHxLxQfcfELLZenBlDjTFpUs4ex
Lb7dhljZ3NgRBNrl4PS3rl6ypZb1tV8Aou8CN/PVxwRBwzARRRrWbD0qANRZ6koGLyWfLGxRB9IH
6Qglo37TTk9RepTit4Dsdc01I9SelMdpcPr4fgr3wfjr9hiv47Lwc8CjSsDtAoZduOSXS2Y0Ok1C
X4Pk/RnpQ4QF78y9l2yTLQLooz1urLOE1yy49Fv7VdqKlBrWVhHRHhl5UrzkITpxiS5LEu2iRIcS
HPprsxZHItrcHuDaIpqaOpc6oDoF1F2XCHqr576BBwYINt70/DCRs9BVXHk5Yg41MP8h8gGaSp7o
XQPTu5EpBl6o+jHpXctmm84eztFpOjco4pA2P8iu3N0eF1k7a+B8V5HPMWedFe5QT4WeN3qJgWV2
bbeHj9prYht19CBBa+3MfuhcsrXuUah17++q0TP3mQMZH90OoLUo+pjr6PK8ixYfMzu4CxudTFlV
pDU+BoUdimUj9uk7qK2wm8d4g0el/EGfIifw0aPo3It28Py7L5+Ul9ic5W7RRackDNjdR/J7PEBu
witt7bH99tP8NW2HHWpddv2dQe34TLf5LFcv5IRa3WSL4c/bfDH8ttTioprXIvesZ/Wjs5GZPOlb
bDpn8KTTmZwLQdLmuu4DslAwSYizYWurVyqxLS77PqjA+K802zF0Rq8+Ifr1UNde8jgIwFaGN7/V
wVo9i1GhRvhyeGOQ5NVUIfHfJzs5k+xp2kVguLy9oVdMAUiAUZYEKwjXmr+ATT0vo8JUsIVGxUEj
laqJ6u2ucy9w1+emc1yCcFlUvvXc91lYs5xCufC+3obvWm9DFbS15efH5CP0gniHsERt3x7W2tG4
AJ3P8WJvECnMmJkBtHfqbbBTwLntVLv6W/FOT2RHHsALU23CU3ZUYP0EnsZ1mfA8Yth2hAVAegH/
7xKcWtNQ+JkJgVzX35aneG8eIBE4fJJHuIVn9ha5+j76lrxHz/G2EVyfKwbKmBmUIExo4oTy9Q5Z
qVRq6IfwDdnJD++j8kSt3z0R2MGVbYNeWrA1wfIi1PN1vy2m10wi1iQMnVx9+aZoH0b63/c+4gwq
ItomqpevQg6sbpsx0RgDVVBp94lL2AMaDG/vkXkVOAuG94GKnT9LIuEuvFwlkvqa0XfzYw/9QtlL
b25zCjrAvaw/+WAplP57ulyXdcBAIAkSrDjR3FNPln15gmuGAq0msZXRLRR0SIn4j66sBgcyP40W
K1MW4EXwB4DofmM3Pvrt2LYWLc/V8gPE1OC54PGBBhvetZWVfjCGIUG2gcBhUd0+KAR26WobfyEA
A8pOKEfmI5ZNWxRRR0BPNZSWy0rXtJ6UFHn/z9t7YGW2YPdkPDKIMqvrzD9fzJafVwW85wIBS7RC
puWAgvz34D87QzpIyMF6A/mquQmPny2pzkO9omCxZ6F6VlsItDNlSwLBO39tKEsUzhkY095vY39G
gRQ3Wp63StQ+qFQkALoKM3MzIZ6sIfjInZpuQCjSmCCw0aX6XTOoJ0rRQ5+12/++MDqiVmSW5kR9
BAczThIxKh0Z3RrCEzDjtFRtCJfdBrkKE2BhDJxFaoBHHcKE/CWRlwxxTAOqy7q+6a3Iy6dx2wcz
8X/8NEg9dL9E8b4ro8NBcjYgNtGPNTRQDckiDWXHXlT8CPzGTQbEKdKNVm31SHAbzb/xwswhVoaw
LS5fKPRRlXfF6ZQbhT7r6JhmDVcCDllfoNm32BqT+dT5meBmuC6Em/Fm/RCFoP0Wb/rLIxX6auu3
2SzxAu77NvUKA+Je2xxF1vQ1gfyjcg7DDysQZAXXRok2F03DQw5XhsGh4i7pIwiLIRpfHYIQQimz
ss6xHiw77wRxrRXThMwGvAuIeRgKXMHLARKWpFOZAwpX/z5T/bs2TdDKWP5ureZ8e4OuQc2CIWjk
wa2B2vFLKA3s1b3eYbfoRieDaqFoT2Y4NndFXUp2E4x/YakowaN7JhuFHCF/Q/UENXE+wYGoiOGh
nt02KVIxoufn2lpBiBx3O56g6M/jHFsLIm/YPcic5EpC0RkRUBsFmedISTWkjvPNyNjH7XlcR4RI
rQrKFA0Zqst5LGnVpVUJAZ0kb16bGsVQqA1PdCTAYjPZ1MIyYRHefH8urpV6qJuchsArsui3HDZO
zYbDAFkItB6cDfCP3x7eik0GQ/af4XG32AjvukwTTKjJ+k0hvSiGvskj7y9A4POBK22mH+QrGVk+
Wib0h3AjJ2RfqucGha1Q/hQMZXXHL1C4mQuytkriuY5hCMlGrvyPtilP6vQziCpBFnht0pBimmVL
4cwg43S5RuqEBvIpHmGJu6e0t5xAkuxQZHxXbpivHhMFf5An5K9+LdbGypdmXQJZcUP5XY7efeSW
mF+fy+hHRgX2YhUODI2zBKeOXm5uTOMQQkawmG/NqTjQ5C5Vf1WomjT+KSBQ1anPt3fEihdIVUrh
BMCxwSxyNreS+1auO3gciWX9lEDHqLJI8A5Y2w5wz1QEuuGmXfXq4BDJGqlha/F43cstc9t+/I5I
LorndME9ubYf4D9RBNTnRCcfxo8UiHgyipR9DHUoFX0U8m7uZ749ZddBK9yOSxTu8jC0KGNWiQE1
qZb9kibdOPiDWj3mpBtfFWmiO8SUiy0y9ilCkrQ+xgUyhKCmia0HYvXds5F5pO/2tz9rbSUxxRZe
rOD4vGqYb9NiYmkITSDF8h/VqHgcytfbCKsLqerYmDPxPXggL08bCXRmjdWMAN3e6NDJmRJvB1UB
+Uhc6P6PJuxE8aE1SIQboIdgIriBLXQJ6Teq6tc6jDD64j56+X1K1HOBLCJK2LPN7dGt7R0kYxAc
wW0GBnZudLTsmB9A8hlV13piF7r222qyA4LcpcA8ri0U0uOYv/9t0+QOeNSoLJ8GCUarHb/lpRXa
6kgFg7kOcnF7lAOxolH3QwMnQSp3ftpvjdYzJjQYhLYRu3mpohNlW4ucgjXThfIU+B0Ggv6EL7JU
pKCik44SlaJq9pGh7qeovfPTYTfCLvtVe0i0yr29aiJIboN0uTH6LABkVZV2oxn2YP5sIEce+B7K
51j0F8YZj2V9Vu5EfQzfBNiNY6cFs/Zpw6JtS+UPJheHvEBajZJTM4KULKPe7RGuHQFtjqOY8Puh
58dZ6LCcBj224D9S5FC0CUW/GTtqOULlpi6Ipqz6/TAe82UAQPy7PG6ExometzgDPqLvatKjwQ+4
wSZOfg4UTB/3pf9MyUbYBLt29hC5hDOOJgG0+HMvxRB1j1OizbVNNbUVlj1CAnLjCwm85k3PP6MW
MDxDXW2OAWnn/SlXgRc0bxLizmW+CcfJ7kSsSWvLphN44HjRoK2Xf2MHuqTEJJ0d5AFaiGC5+WWV
PXWkZght9MZsb2+S1fO+NJTcLglAgYSaG6yW0ar3UfWUmzS3k7zfpnqwIVP6bZjQXJQ9gMTsL653
XQe3Pfo20AXBi5LH7ZD1KLhAzAId4OiTsfM4xlUPBmRRqfjqIPHWR4gHJ29mIr7cnmYujVM/oYjJ
aBpTOTSWGqQn0qRVZfcFDfJd2MW1aRs9Se61Rg+fSEjaownJa0Gc5npx8ZzDYcSXzGLpfPJNV3u9
L+AFOIjfer1hj37uBo1uM/Z0e12vdyyATMTcNVTrouuYG7Ha9XqrWohv+vUdM74PEEJJ2Q5PVdTR
CNya6zN4CTWPefHe0RWrUEGYxUCPBm5uy7NyuFEiF0IEwl1Lna7XpTIXAGXobq0/LanDE07gCK1h
oIIDhgTxErSFcUYMaumVPAQoEgB/qWuk3S6j6UaVREGSFRiUneISMBFFgJQfZ7NGBTdsoUC27H9I
+64luXFl2y9iBOjJV5pyXV3tjfTCULdG9B404NefRcU50ywUb+FKEzFv2ruzEkwkEomVaxWt+QOI
uK0ZYMuFVfjHNS3uHV92TI5wSZWQ4gYVenNGzoDklzatNPqBLtLBXnXHxsTtbxoCgDnOP79kQyiw
rQ2sGgt6l1il5dhGWTi0EwmirGxjGVARG61BBZ0eQFrPTYV1gz2c2SC5hEpBbvkgDU+TW6uMPav5
blTRxpJrdxLhZy8rhfmRAzc5NHEBe+e5eoy4jZIghlUry56rpnlVKhxsBC/zpGgdXYJwQ2j717fv
Sp6AfjOqIXhpoAvJxUivhknWTXHpBibZ9OpHxobthPKE6SIq9PkvnR9tCMQvS3yUgGUhbMcRlqj1
AkVunDq+FOj+NH7XMS5L/Vr0fCAyyMVLRssA2FkYjNraMQfUBKdk2BjKW2xafiu9myJN49W1BPGm
Aa1VoBL4A7UztU4f27R0ZQPoiuhhVJhHAqc3BUXQWpwABva/dtBkP4/OBkpUVWDAMbAuoKf7ptmT
GySupL/n9pslifjKL90CYgo3cIvgjqPhYnVujhasQ6Mzq1xpMlxkE1PxKqpC+kkQipcnybmdef8v
0jtLGkmdR4DdkLUnE8SvNYCwUEuR8MQ5iGYWL4MDgBS8k809DPQU+JogolOjZCOc6tq2h4KYgs44
McZXCJrrDtGKn3EGMFDZ9GD2abr8j5u7sG5qFvB8qGKhfHruKh3xstmNUumGEM9ykqmh9zptay/W
Idc2TWMnsLe2tMgqoITFbPAMyDm3hw3dh1oKb2tk6L57tdtDF+zk8DamgqvjSurEQ9qXKX6bT2Wu
gVcgrVxt1ANH1nuXldG7TiEGWujvVV1tiWR8skrZM9BKXE9mq8bnxDkD5XEZ4QFPTU1LVgdl5apE
DfYZU/ON1oXvIPjfJ5Brh9ZGp7upnjyVtn0gNas213/A5c48d55LOQV0unoSYp3BD3HfY7gs1OU7
qWzctM+casKgW69Lgg7j2vaccaG4e4GPyTI5m1ZSW9VA5kjGfwZxpeBFjlOPiYYtV31b2OHusYFe
t32iwo4VDN5t4ZVF6Nr1vZRuLEWQCVZNAbeGOyweWwAzOA9XU+rSTtWhG13izTTEVAt69zVE7xt5
p2s3VvbH+RRfbb5UYg2R53hkY6BXoFIaETUdCeNdPRkyehIJhiDzkp3s3Ja9LA5uq2wIBfE6b/Pz
IxGGZ4p84ONwE/uNqV5kPLVWcD6xGvrY+d3cDASinYiUnFfXcmFj/veFjSQt1IAMsDEm5gft05sg
jt3OggywbezNqHFUSSQFvGbSBFAZTzd4wr0ob/t8qK2pi6AALD9LkmuH38xp3w7P+aDghi5or6wl
8qUx7nQqOyWIzASss2aauFH/U0sAuv09NfsjkyInGG5i/U8lFPCMbwFTCZELi+DbceFZRXFPktmk
JE+bUaaHicabbjAEyeSSXW+2AyUrwGuwkEApnH+6qasZ6t2kcpWhcwz1KYzd3kIvYKPpnhJ+qugB
5v9ImBvJRSyHa4sK/AjuzABOo5fE1b8JSaAjX2Gvk3HE+Rv7efxCzNfOOITmYwFFhzJ5vp4517LY
7yYEkJYzHo07oYwuDJNWwprKkQKGaPnQ5Yof6aPbFKIye/WUWNjSufrJGqNeK1Ksq5b+jNh80wug
Na4bL00Y+3FR7hU61g6p7DuLhK/X/Vw7iec3VrwJAQmAQePzb1p0Ud92BMcjZJ+QSR9tFB4Fwckk
hW5RCRKbyBi3N6ap18dEhrFe/bTDLfoQXpa81bU/ggPvul/zn+JT2dIvrqJppjZNG3M2Jb8q2Y9Q
NBS8+vfxeACWaVsB9xIXHyGhoVXZ+PutnT/JUf+h5CJCvXUTtomXIFSEeG86/zQVaVS7rBH0QIJl
eKwllYi1+nf77mKVMIzwvyb49h5EGnKSpShxzbsydqvjuE+37L5+1zbGk+H8qH5hyNYv/da3ttLg
iLi11o4bcFMAMoHXp1k59tzBKaD9kFAcqyYBSyfUbFqAnvrd9UBYS/5LI1yZgCdw1WoGGFHtl9rc
55mnQOIPG8HNx7v887qx1U+28IjbTWhcslqH9oWrjJIjox2kibg1VtcM749QKsF9C43f8zWDhHJs
Kk1VQfNHNpwa93M3zF7kpPWve7Jux1QQ4UD3ogVwbgfTCNisHWoQy4qGLcE9wE/7qPBkuRUR869+
oVnCG4kWRSN/GZAI2AdbHenPJo1PjUMCoCj9R4dcMyme1eDxumNrn2i+D+NtDC0Vk78U2xPQTYWJ
kK/YG20BeOwE3d21lfsyALDH+cqxerKgwQoDxvDDnDWnzUMkOjJENrivE4G2tC0S2GDGxk4eVP2E
Qvv6Oq0dgEs3uH1TkY5UXQsTQ3+MEjwz7CsIDosQyyJHuA2jF7iSdiqsNGoL1acUlMy2k9PGv+7M
2sGD912U8IqBQVv+fmtKig2Bn3lfYmjYciL7JcXseWp8Fvav65ZWHVpYmpd1Wd7aHUNpDUsVgKgG
QES5sc1aQcG38p6uyEt/uHqoVljKqgHL1sfTgw6KnaHGsR3JnqGlL71Mvcim+HDMjWPD0zC65BRl
vMmy5NTUo+jHiBZ33t8LlzOStYWmzteVg3RnP7EHDD1i7MuRTcfekn2wY17hJy/Wm2gYfLVwWi4D
d0IyTW8VlmCxRwu03niriadyk6FXbkJdYtQ0B8lrOw2KF+XJ9vp3XktaC9MWt8sj3HE7TYHTYXw7
jh81IHiDP2I2ovcm+emPbeHugssLjki0f/n7YG8FkVo2FLbKCJvjc4C23AAGqWGr9Qcha8LaqsKc
ZhiYeMMjCg+dzEDnbRsJbu9WJJ00GWWpTtGYiV2Koci0H34yqLoz0jpgI9ld93Rl95yZ5nZPpjW0
bTJ4msu3SeVn9WsRCEysRCtMYDARIxlAxfHY58KowJEptWiJ1A9J50man4DzrL+hqgCbueoL2moA
CaGlhrG3823Rs1TWYxPL2Bs7hR2i8jUZnq8v16ovCxPzWbfceZIRpkEME0XsJ91trdUOXjqmcWeL
oDIrp4Eyj8z9nzOzswtLUzPYY1rhw+CVOY8PrPo+hg998nHdn3m/cuUo5kdQTuM2glEj/iKb5VLf
grASZ04GMWrHdosfqt+B1UYEu1i7yioYswDE2sQYEKiDzv1JY8PIymiO7Vt2CB/ZKd6yT2kf7nNY
6wTvUWvpemmN5wkwMbdMIolUbnaMtsmxOkab+BYz9ptwO231bSMch1kpctC7BjIAE4IYXOWLHDMt
mmgy4Z6NiZ8+DR0qYuxZi+4vCxc9/1TBkLvcwQKR7nvMcbb7XKQ3s/6R/vXiAsdhARc2BD1ssIfJ
Y6escIyfjc82wVv0Xdr8xXULPDEYioAhPJfzZShewpR+UuvK1dUmQGM6YS6qYBFZzNpGWljh29Fm
hWG6akD93mnvVHNz5aZI3uj056fT0he+B6sFOSQNY/iS2Hj9Br54vMmSjZS82eqpmB6u79q1UADB
DlDh9ozb4PeS1ZlNntZNBfaSRkHLC+osw1RFvjlZIrr+tbhGJ50Aujojznhkj9ThwoOmOg78EBwO
E71hxP6LpcPTEq71UAXA4AqXGXQr6nMlwK07AuSrgnxrycqtgo5WUtoPWvRhqSIy27UsbmEgGvPY
wBhfaLdTFMADqErwGAJdPNrXEJJ51LMQTMuSE+uC24nIGFfW12rddZk8V8KFX3ady8ZDOyUbJgP8
tbkeF2vZfOkXdwCWUmVZEJXBATieCMi6WwXkdomf514LReOouZdQil83uRaKS5PcgdgMac96irq4
KMpDWtjv1FBuVS0S6QKsVH84PObmPADAGAXkgqSfcEUJJezikcqOkr7W5qutOYO5l2PQFQoK7PV1
/NcY36Qpac5KU4GxKox2Q1YcI9btMO62j7XCkczpH8UYO/BsEhFJy1quWnh5MdNCksFIUmSRUreg
gPoyhoozxVCLFL07XM6tYhp3aYmLyi6gSdbPLkKF/Ucka41DWt0tQeJrVqOfE9VLSHQ3Wt8IRCVK
6wVn6TZpFYcaw51SPYejhqemWX6x9/4ioGacAIb60Z/g8VOFKmVqZWJvQmpx17ZI2DH9VU+NIOms
7kr0X38jpOaZufNyRG4xLQHBAvQMyHMbPFH1rim208+Qvf2FOwpqEXnGA+h8V2ew616qJ+TPNAF9
Pa6FtpmAtUxQxq16g6IDVGhgALl4j6jBZBXVGqwQI33AbwGjX/IYQKgrz8rD/4dw+rw6fNkIkul/
7XHRM5XThFSGMhiXW2gtkZ9T9L0cc5d02gavQbeTzJ4D8mK2jWtkImzy6iZZGOeyXDpKfQa2ZiRU
kt1Y+lNOgqc0mjYmVvYvPt7CEpfcKlWeMC+FZS1T6O9tWfK9E01SrDpjmyZKY/THgMI5j8NqHHqt
LeBMHP1sVM8qNnG7hTiyIE2voGax37/s8FVQiO2uDBm+2MySuwl9DIfgQedeD2bGsWMlogdfPRYW
5rjtVaVxrjcp3CJt6kxV6Y4DZKb/JlUsjHBRaFPo78XNfBkbnuphl7WPSbj/iwhYmOBiTSqzECQt
8EPW4QBGxpTIBdfEnxuZ6egwO0lmkj8uBsJ8VvcrYaSsj4BmN/UxEgG0V1sMM80S4C4yxJD4YcIY
4tCpORIUWdZnx57DyHQA2XYj7QQ+WjaCpDt5svK/eBPCvfLL6py3FpdYXHCZjdEaHKTAGFPiGrao
L7uyf+AQgB5A22LqnUfx1EAPIBcgj2uj8pKquHzFavjRjTowNeDzv/6hVtIsxnc1GW8BEDq9wB8O
zJgM2iIfSPJPqO15Bkv3UsE8S28dNfm8bmxlC50Z46LbHEOozA0wlmeHbgR62HSGQfA8uLp6C4e4
8MY4zqTKPVozE5BIk/KiZI9pOziRSH9jpaA684VLpFBCIm2F/0AiOb50tb4xKdvldu01ln3LOvUF
UFjfSEThJ1rC+d8X4WdMit0P+fy98MZqAM+Rl3dM9KY2/3buLDzzbV7jhRHL6kK5auBbKJX73AKN
BBWBt0R+cNuoi7VyzEL4kYzqTU9HMGLZcETE0bJSY595Mv/7wpMIk1MlhsYRDebWoEeLbsZGmfeT
o1OQ3/y8Ht/r62YaMog3cA3jTz6ay7lut8jeFSs9tb2pY1HP6ZLjeCYokf81wR96WSVhHlaCCX2j
7gaw6GgudEtvpJcTuRu+hUfVVZ4Bf7mttoGfNk76kf9KRT9i7eQ9+xHcUai3jVXUc3MXQ1TdAD73
4whFghL69k41pk4nu3gZNURm11PVl+tc9ojsXqJyCatZrTut+pDn36rx2EejE46CJCL4kCaXRNQx
Ttt6brsagEoPbGtJouplPX18OTP/gkVgllJfVq09W8CF1hogReUPyTZPZyi7l8hbyPhdj03R6nGJ
A9Tf6TjlMDjV3hR403QfD6nbxd6gCqY01rf2l2tc9hgKO29yAkst2bIOXT0Zotmibuj8NHKZor6M
cPmj1oqWdvFcjTFAeD0jfmuK71TWnJ58LxKPKU4/bq+voCgouFyC8TuI1GnwS5Vfu+C7sFUpWjeu
ZpLrHqQeI/4+taMfEhvAXFW80UrfXHdjrW5a7l7+1YkC6t9Pc3BXYFaSrI2V7NoQYqcEj3+3RuEV
ykEX8SCvda/PjHIpI26MMe8MJGIEurWPfVI58q64iffIH5ri1nfSM3JIQb3rzq5WAzNDMWY5gEi+
7GGj8gkUmAX3mAfa672KfpgpfZqZCAazGh3/WrroZTcyyLm7DpZYAyb2pnSq9m/21cICt4SlaXYd
mc+yxkods//EhBk0cK6v1+p5ubDB51irbpNGRWzo2TfDfprCE5ABY0Y9U31LO4Gx1ZSkAA5rAoqv
g+DsPAfK0mDWRj1gDysPqozXGssb22MX31WSYOuubq2FJS4lETvpulSbs0X7SHQPpOO2SHNkPcIX
NriMpIZKXE4DvIFcrzP0vqRSv1B8uaJOLbtlM2DmxglVoB1f0/xb2buDSDd6PQS/1pNLUKyqUVtT
eNmWPw31s+gEm2n1zFp4yCWoKbOnIB9nD4vXcHiEkl4r3QcdNq6Xtwl0gES4e0GA8IRs+lQEWoHp
dhdMd3jSdoPJHcLPUIvcXvQUJTLFbS7IKytTJ8+xiP6kNH+v95i99+lBF7HMiSxxW0wFj8pgtrOl
QQJO+SaWIleGOsX4OYqwDavZDwPFgCtbwMfxiJV6YrQO5g4Jsd4kqkBL/IPq960Ijb26uxZm+N2l
xFkbzg3Byfxh2Pg2RyMQtK9XQ3thgttc1OrlzpxvjoP1FNFfTNtfz3siF7itoye1oYYBVkqB5DpJ
wULdbdU/1lOca/eFE9z+YVptDf28TkpveIUKjsN4q4bv/8kT/nTPmyah6BPgXopzKFH8SdLBlJc6
/80Kt12aXk20du6WyuZLpH2Pw202CqAPl6pK58tlcRsFtJ5g5pk9MUHLvBtyR7/7rtwnd9a9fKq9
5I3sWy+DdqrXHl+goVrUTn0jba77ubpZvz4Zz7dUWwAAW3PNN0JvRO9fY0g4NuUxjY+yLRJVWE2v
C1vzHlhcCaRYiVKzhq2w+hFgym6qs1eSqOBtIT61ba+u841u5N+ueyhcZu4UjoKykHE8ouzcyEd5
E6C5uVH84VcOATLP2E/b8hjcNH7xSjYP4Ud7eL1uf7XiWHjNJQ9KZSOb5jtzOHzXqhdJnXY9VIAz
GQyPFEoZRZrGguCd/+TF3WFhkksmZdQHgzUXObQC1zG0KwMfnM6O1AvqG0FSsbikYhpFI4+zawrb
WyOk894kTXAki0xwKYU2k0Zw5iM+7Y05PhbZh3Cy4FKQ53wf8qcwU82qtCe4kRwh77iVH2MHKLV7
FKHN5IVgDS5AUPymbILH5M2ATPWwU06da3sv6jYHC/l/W1T+lasuLIl14e+P95x193b7qMWCw2Z9
UTGwMb+m4+7AxQfN1KEm845gIKaOkl0avCgiCMd6YvmywcVGZ4BSX7ZgI87YS5xTJx61TToGTlWV
3wpNhEtZ3WUApMxqN8DK84TfdaM3Sq6i6DAxRVRDu9LuNn0Te3V1iJI9ET1jrHeIgK/QgI7GzBU/
5ZMbRZuPOUOn97F9BUAaIRIfMVenO/m9dmpFb7+rO3phjjsqmmBKbWbCvZh809jBqvdR6ebW/nqq
utSin3fCwox6nqHB3FhYQwmvpJ31wHxyGx/U0svequ+NI++TbXJI73U38K+bXQ3HhVXuXNDTDA9t
BaxS9Qg8IxnfIkng2ZwmLjIihvZAmoKvdUF0OTSZYuQhHjUyzNCSnZxCci93lNFrw61mjs6Uvv2F
TwuDXNZvOkVKVQk+ZRZTjgZKYjfodLxHEtYLsv1K6WjgBVnDFRNky9hx5x9NDnKpUWXoInX92DsE
+ppbWpWtoFpZ/UgLh7icMVlVmowTUIednT5MReTGoXmTjYKR59U4X1jhsoaCBNGGHawY2dZSD4N2
n5OTLpp2uaQdn+N8YYZbMmoEZTraM4RyCj0Mb2ekcYzoVFf+WL72pWvFN5idi4Obvn1kiavqG/uv
buxgZoRsloGRRMKt56AlkTYY8zMb3r/U8aiz74YoB69G/cIGt5oqcDeajpeOuSsAJuY8/zDpDzr5
cvCz1nyhovDqx1uY41a1lUIKVka4pGnvOvuUFaiR3gjbeyvhDgZzAyOcM1kehsrOw91imV4W87dr
2ej29UcUCGJwNdIXBrhVG7RIiysTBhq6TfNDrv4TFoItu3ZaoQkFbbj5gMTWPfcBg/hSZIVI5yor
i8cqogcbHPv+1CX6gWJW7hQSLd0qWisil1n7RMC8WkAiYs7jgvdHGYtRt4sRacl4NM0HYB1H5SYV
9WnWVhAc9zNxOmjbLmi3BoVKVR2p8/ZSvCAm+1CfPKlQt9dz7EokAE2JCWyEA5pr/CNGi3QoxRZI
0whG3F0SBcTJqlpUgV4sGUZqZxU4HStmgVyP+1Z5Ri07DXLqBukvg/l2/Gy0hyzc/KEvs5UZiIxO
roKG4byki7uRbraWHbGEulkYgaWjgiKixmLDv25l1ZeFlfnfF1bi0UazKUspECWWl3fWVpnnaCVX
z1OBPxcR/tsfUDzjaAJQnS8xyyyP8UoNS4aJfKC4UucG+Q9K3dC+A+jWu+6XyBq3ZSetizA5l1F3
bOhN29f/ZGajOxVmfDagEmFg7gLuLbdtEbhgfT2/vOQyHlquIFwN4WXDnqpcduIO9HnTNsPr4HUH
LzI5llOGru5M2AUOZn60WzP7DsyABXULK3AMavolxMuYIvmpzBwytV4Obp5BFU2arK0rhmkghACC
Vcw3crFfx1qYyg1in46gVAAa9SmU92H+EVXMaRJT4OTlw81vL7/MzRt+EZ5gcVF60sMc8Cd+qp9M
9KpKsoPOkz68xPEm79zij3neOZvcxushjqxlGWyGFO+72r5oMqBsTkboE/PBEkEYL+8Nv81hkhfJ
XzaQVc5dHEeMdUBYhbp2/KITV6VbyIKmRegk6lFWchcA2dHyzFB0gbjUHeEM81t/qAMDlF/U7YPi
SJrvifWjrF5qqXWlbPIsTMblqrRnUJ/owDFrG41X6t22z9VtG+E2hetUUCUeBHk3hiRSw56dPqvO
ud/GHem0bkNgSBHdmKBxlOCxMN6TURBc89+4sCHLIA7CSJMOhoTzhW+axggaBhsA6jVgSkQboY2G
3umNrPNZV5xURRVBdS4Ru7NjC6NcXupzcwJlHJ4NmFm+JOOwNaPOqyDiGcflRtF1t9cCjFh9q0h8
k+i/1HS61eSXjKBvbvZeoTNPU6djExSCk3M9DBc/jEtcxAi7sSdYDRUopVZ6U7pd328z9gkaIKcY
/LC6NfND3+2vp7HVD40rCthhgOHHJPP5RyhA5xMleDACeq3Y6SbdKRYAw0Ulcu/i8fz3uoOaBdkd
dB88ozCaOTlAt9jUPVT8Zt2LSe99apqujsFZWVOetaj0ejN9YFMksH1RlHCmuRymDSj47DmHdUZ/
iOt6r+qiw2B9Fb+843JIARrKrkrx8Ww6Au6jIYWAVESTBUXqesoAqvv/VpFLGYNRECVhcKVuHMhQ
7Npt9yveSW5+bHbFrrDce+UJbH4DBBm7HXv8m1D5Ms6FSlXQcMgCOBmnuKXbiZ8ZrT8wkR7T6sG6
8JHboWbQdmY7H6xWvNenjVU+2jh60iOGHhuy69KH/+YVv+9ALdqU85JmstcOt4ZxNMaf100IAtDg
Zm6TJBjsSkYtJJXPo3onrCFX/z4kGiDSoGPslZfsUlsNtSpGO9ysuKPNU23vrv/+1ZoD/KfQkMKY
D/jWz3OEkfelmbXIEZSkxyE1HFVOnvTq2dCqXWNkN/3Yfly3OP/Fi6NhYZGLgTo3SG0rsGiwvVG6
TLqvpZ1e/gyoANSzunEXhrivP9gEum0MhiLrrsPohtahKyoiC1j1RsdwPVjxoV/AH3TpMEmJptZI
QAOOtzwb95hALp2IvBNWu3Qigu+1VgODg0uD3AkBWy/hspHWlUFQ5s3s1K7V3iyM19sbKhqtXY0K
IKFR+oKNAsoq51EhlUEeQvEbZZqReQ1Y75OsxtndunK4K8CHJZWbvwiKL4P8o0BESxDxDjBYl1tL
OTUg3Sj/IRb0M/b/zRD30hhCwj4c69kzwCoM6oElN00/FNm1J0Hb//dVlQ90yO5gbBPtE9yXuUXM
TRaGLKIo+QoncsnBOBjuuAHtZbyDtrST7vXbYXNKDt/uA892u/en9qbzsht9W28KB0vuot0t2BKX
r3M4Lxe/SePSVUWGplGNFgSKd++SHx7UHb0pH7I3IDxvplPyFu8n/yEljn5f34Tgx0NxLqgML4Et
80+AjBMU+SDgCGrH89hKmwpv1TZUkqHaqB3U7ehFHogvepf6kHq/Vx1lKyK3vuQU4mwq5zZZFuAR
0ILNj3ByAS99I/fsnrzX3jfwMnjMlZ3Giw7aDVZ9JyIyvmzzc8a5a91gq4ltFz0cPpQ7bVv6AXPT
reQOm+Fe3+Iae8xOgM2J1nkOr4vwW6wzVxqFuN4GVQqz0m7yal93MH2YYn69/TzWz9qd5UiecWt6
BDKpIjlUZe3UWn5jLktRVg+EqVhv9U7eTM6reTduPh4Np9sYnnwg9+TOdtWt5kH65+2p26BCFw0m
rV4Glj+BK6f6gjaDEeAnYNgSgi8e9R8nZ9xI7u+tV2zy92prHlRf+Fa1uu4mcE0YVjLx3Md97rHX
WBv2WHfTAXDUbX2Amp3+Xd0A9bYBodVNwpzCSWo33wSu8OlqdeUX1vmv3mZ2bVqwHiiao/W+YjNB
obpmAWKA2MMQXVVRNZzvpUrKYoTziDZ+lrgTxlYSRXAYrJbCEEDFhR3Lh6YzFz5ykQ1JTGCixUOY
V++QpOkHIufms3itnH/CffgMEu1952avlujqvnbALm1zcaO1sjrJAWzbaQ8QgRsWXoTWAajGrh9E
/w8nESEzP+IlF4fRN00KVQjsESgWf9pO6+p3+Y/QSV39IXP0Btq5vVt+Q4NkcNhWmJXWqiOgVf81
zwUKyHniHMqRWGPm6J/je3qbAOgP3AQetRzLTX9Ad8fN734KvF67K5poFYMDAnLUeFU4j56E9klQ
DyqWV341M8dK/zHMY58+p8prontReuhFjPirZ97SJFdwmrE6QFEAJpvYSR96KNCad4Al31T7dDfo
II105BO0YnoXk1FP42vi4wEietH+GKIPHgLcjQGdQ4sWlzzu3AsaTKCONebAR+OlLF07v6u0LXqK
4APCIPOdJapMVz4wGtvzkwd4KEEqxtlTFGYVhlw3LqnzfjvaWQ4dkKTHRQi0C9e/6kpKAJ/w/MKB
RpsORZzzj5rFUAjVCEZZMYG2sSr2AzASQTW16s3CBPcRi7hHqY1JEWAboRBTTh4d7nqREv3K3geH
gwJ1q5m0FGLm534YdZdAcglGJhWt0DD1O7gDcpng2/X1Wmu9zrQUoEfFnUFG6+ncUCjnait1tAH7
62FEeYjBl14DQtAJJWAb9lZ2W0VP122ufSNw92LbAbqJR3nOt1BNqiTtu8ZtrXxTBNUeTXtBGKz1
ueDWlw2uzJr0yCigwAgqZ1CS50BFq41bFpVD1U1DvYk54eRFdBOJJCfXgmPmQEaQE4weXhxJdlHF
tjU0eOA7BcE/8fhUdr+uL99qaGAAFZQY2FQXvXkylqxgfd8A5PVc2zKQ1wD9JzhhX6/bWXflyw6X
lqMi1vOcwg7m+1P1pHUnWQSDvuSwwTeyIF2FtjgkLS/01SQzzsaAzNGXlw9TElS7IC1fm0ntXJ1o
4Y6F07RtSFUcSznaN7b6zR5Y5hVTmD9e9/Y3sxVXpOKngG1TwTMLTnqumJA1MC/L6dhAw3YMMwiW
mO3rUEbhvZmN1SfTilEBbrAyc8hY6KnXt4V1itIIROmdlNYuElqxwx8vtwVmdzOw4QPxP1otJkEb
2whLJ8ZgUmiHrRNL1biNS1ofqyikLzo0NxsnG8AK7pBQj++LUdN/hlZqv1Gm0D0Zmfka24NceXif
7h7iIJURwI0zKiNmgqmS3JXd3LIKKmY5St3HGzBDlL+GSMKlCULyxA81W72Xixo351rulIPSdZYI
evib7oJbPxsQIlCAz6RKmBI8TySDRCdmNaxxC0PCyNwLltgHzcAG6ta71pKhSQZYRxJ/hPovUtMn
oGOcSEnecGB4OZS1ozyCoN33VIEmVTvsqlLGa1ovmH5bCWlMAxMkVHWON/6xNQNEiNQ6vrFC45th
APNPCQlO8+16KK2U3WdW5g28eM2KJ6vodAIrdlsNJ6AKmsiJrFQFJZwRT3uog6SPKZh5QjPIXZAK
3F83v5IfbIBLcL6jX4LZZy71ATuRkEJC2qMJcUrWu9rwpFo+awV2VvpNZ3a4DSMFlsrGHKe6BfEr
c9qUdorhO68envr+j5lrfucJG8EwM1xfsMVB9qUMCXR4wJlhHDO5gSpBcQzC8C+OdoQv5OZm2mKb
rx70McyNCvoObtSZdxXpPWZnkaNrkaD5sXbq2rN6jA6WJgs609zaTbU89GY+53CbGb7dZXhxY0bt
1WZfPzUhCuEpLBVXyeTBMay28JWuCJ//W5xw+R08FllP0wZrmsdOB9A3KOCz3K9bgbOr8QgeA/Bl
GEjaPGKyC22qKi3iRKURZAi8Rr+tNMsxZUE/ci0eAaEAOQeoW+b7xPm2i4KxypJ52zUl2p/qUwJ2
WZAX9gOYedjmz9duaYvfYwE4yRmDLck+2NDnjugtCY+ZKYIvriUsSCjNFxS0PxXep6THiTWBMgGM
I4r1EMhZeVeHEn2ZDL14ue7SSlUGPi+8k+JIwJnDK4MVEDmZ8vn8s/MQiILhMR9EPb9VbxYmuMTY
U622GRQ/3aGGGo4qb2yZebRv/yLLg44IchQowDSVr53D2JJLNu9irflooKk2Bk+J9M/11ZLnHXpx
3C2McBGQh5HeJnME1ObvJySSOmMK9ca9LL+o2Va3RsBQ3IGeOntri8JipSmOb4XrGzEhRwE43Hmo
T5GUzYLjuB2ATc7UdiDiw/zYKUVfN/LaXsTntXagQX4H3JMzHeQF0DTva4myZo72atgHibaVx/E7
4CE3ZdgfNYinkknbQ8Pu9foar0UkMGsasGQYh0aWPPeyCkIpNVp4mYxAtirlSdX/4i6Ho/rLBJcD
sz7JVWMOFZ3ED9CffUyiAcNLk3fdk7XAx9cCvA99OA3aa+eeoA2XYi65wJWxsT0QMm2UatrbOROY
MdfiApc5FDYz8ZrKr1htormsaBCw6SK5Lp3MxgdzmkAfPJKnjb7pI93YWH09PgGg35+qLAN3vlIH
+B9J+JFOTGLKHJNEreIkI61Nh45N6RG9kZjbRAlA4GD8upXQy/WzSam2VTuElRMQMh6D3pwOWhLk
b+OkJKFT20H9RgM7961IxhgANWh8HNpmerC1oXpuE3s69L0aeT2tJstBC8iMnHKi+L+qVQXJR9x8
ct0J0af5VEH41/ulUpY7qZBtLxyj4N4alBpHpAKtsEwbIQlRaf1WrUcb/DithZfqKLrHOFe8IXId
gPol2KelpOxNCSpmplxu1MQCW8BQ2QDc2ezOVsi01XRJO+o1Lo4Ozboh9oFRKJjTDoX1mY+aumNT
O72yxpBzcLwk1b064anfycaIBg64ljPf0qP+ecxGedvVefpNCmPZZV1sAD6FiilwrgfWaiFhaagl
kOgwaMzfpRUbrBmZiWIPCtP/Q9qXNcupM0H+IiJYBEKvLL2cffc5fiG8XVaBWAX8+kk8M/d26xBN
2N+DX+wIV0uUSqWqrEx6k0a1uOslxHJB7EreANKLMq+BdlUgtNG9w1hGVnpjNg0bedP6FY9KEgoV
iBEqFV49TBloJ5dnHMpJQ/9PAzkwYofj1pzhlh0l6DZVyYVFkbIYZrFjTn2j29FbVrhXEsT1/uWt
3bKlRJ+YQ84FWtsIDSz67uAJ5cXAD4F/2fVkRZ8uG1sLdaefUVlYgd6dkDY+IxZyM+b0KS/7/WUT
a0EcRA6o+C1KvKY6ky7xXGwJKr1AEho+9H5QVhIx3iVipxXV90qHpmDmHoWz1SZeS8sgiYOKHJ4i
uqlCfxiT2mAt6V9p3JipX2mxZ6KsmRUHtAA3jsPaNzu1pZTmeJ+NnA7YRoFxQw9UnnyngTOwK+rm
qWWa9T+6vXJ7TCC2rlu0MZEFgr0v9honD4X5EiVb61r7duDv+/d8LffLyYuyAqF90RMYysGBSvsx
HCg4INnbbKGrk+YPvBGQB6k3Jj8+OyVyQfT2gYFe1KnV2OJaaSEYxKGXaTF/yvq7MSaPl51y3QSu
K2DF8RhSkdxmpTcJgSSIX0/xEZcJ6t6D+HHZxmengJQwat3UXirCnyC0cdKnLonAmjfb393xUdCP
psYotNww8/mOhxnU5MjSQUGmvpyDk28U91kugZ7EbpFriLDfckIDMFduePiWFcXDmRykZaSwgt71
fk6bm8wmPzkErv9iz6DMh32jLrD2i0OeLKZLoRBeDTATO+9p+X0sIq9ug00qzJUyLTbtXzumqgYi
nK6yMwk7RdkGWr2HvKhVXc0JakNO7tnsrmow/uwXf44qOberJGRmzZBQRItd0oXgQPLLgSEkueEw
oldpPaGA8sfXCVD+oIh3zIUqG2oF5ztajlHajV2ONIURPx5RDwSWJbLeoi2GpxV3PzOkBCUHrAuG
NcFQaxX8GS0n8wg9wup6asTXHApyG+v6nHLqKHWDcRq6Y6BFVAvevQZCRMNCkGhF/gaNxqCL+94D
wY+HKtStxakXEXPD5toS8R6xQYIPPjKivopzakDkLOtLgFgdXw7A8iYBQ5oWbUXAldOGtA+lwt+z
JqZaE04H2dQuReiw8c53eZl4jjF6lYVM9Y/PG2j2KZ5XAOhAtF7xDjbpYpA5VjTliZeaLwN7tIow
bf4cQbrQ+f9nR3GORNeIM6QDYmFE96kR+yblQd7Ou8vLWXkdn9tRLqwxSoAa41hPNJdBns+Q/9i1
NHQmXzhXBp7KEOuqtQDqu14/X6fWH1cAYB6sTPAQ6uBeUcJXCWGwhSux9Bl4IgwtD82JhIZZPV1e
5ufU5syMykgRkd4otAJm4gQAouirtOpnoldBZxqHSmw546q15SKGyIkB/lllUelYj5p0odvN4Ba6
qK518j1Nf8VDGyTFlsDVysWMCigKrQ40QFCzUxzS0FodAqJYmpWWDxq3bmj97fLmrZ6tEwuKK9b6
1MScwQLNBr9Er382uieo3m644upCbBuTXBaDR6iE9V1aTnzQId7euvGjTsdnK92ob647OyZ0MDoI
en8of56H9irFX/PKhrOP0VNUzVATeqF8Dojw3OcStdvhkZJb+ktHgbXk3f7yPq4FQ7TOUOpaUhzU
P8+tl6StI3uCLmLm3mcO0mz5I+3DSJ83gu5aoAdsYJHrhQoEsPXndhqbS8NMDdix6C2mgoOxcrxo
Ao6LFfsBDZ6Ub11lK3g1gHpA+43CP8b70dA4t1nMsizlUmDCiN4XEo9HJ+X9V1pY16Kzb8u+dfyZ
JC9OQ59SOUrPzhPj2BCpX0W8PtqksXaiq7kXG9br5V1fLJ+X/9CGQHhZpnkgmaVWWhphGzKd0L9p
JFpbrY86XFzvIPAZYY5iYi99suHHa595ebsBPuJAvEJVm48hhZw6TVz6JTpkUf+d0l0pZoDkNz7z
6sJO7CgJplvTRHMrjWN64rUbH4byqNtg+LAPgt0aYifkxiNjLQygU49W1XJ6UGM8/8QpnFeLZIIX
gAsZNcl9DfimtjE2lrVlZtnek4SWdF3WGi62z2EPklZeh/lvl71cdoq1I7I8NZZJIxMXkPIEcNOW
A06alr4x3kXJLW8gsUUPAKJ0ZZhMf7NxJ8aUD5XoTdXyIkPUIbpX19dmum+hy3F5RWt3zumKlAOY
t3Hbaoih4P7baRRTeOCuSaqbLn01h79x8P/Wo+KBBwB1ZBHDVGx8CPcw5o+N+VKL4+UFrR6jEytK
tHSYzMfWhhXmHpn4Mon7QfMGuRGTVw8RXpoLrgYa7mreSGIUllOOHDy24oD1v3QUPmCNtiBP1NId
mjC+O23lB2suvvB3M8Ao0FvUrXMXT7PK5A2FQyC5Chl6/Rn6si59vLyBv9+xauQDaAz1ALCugBdU
2cG8qFxZQ+7br+vWsxPLkw7xFgihJ8fsaFbRzpYEuHwUYOws943yB7fLW7Au7AawYgy19Gr7H7ve
ompb23K8Y6jJAGPC3LESR3DxRzJLUEkoOxqABgMx/59ctPvKeC1njMTcCh5c3om1/UaXnWCiHm0m
3ATn+y2o1kEsosBphxrSodYLAphMMt5WVuH8jSkXDy3TYpBfUpMYgsgSlQyLq5r5lk0Rtlp/cah8
vryiFUA85iNhBSP8Bmgy1E3kTNgTaoRo6OTljubJ69Clt+3wa4p+WlIe3aRDN7zXfRuQAiMdQxta
q4Fm6iA6JVtiRszE/qmOdurPS2Z3ErI7A0TMGoM/a+hLvfa5PQAd1KYd+BiTtP81ghMo3mFsurQ9
FKV7HgiDDd/gmRJteyMGI5A7FJqPlMConlxT697G3kgzT4uA7QlqDViV3ZTI6po1Ff3Op5k9DU5T
CBQcDPc5izL2ODoY6B541H7U+F8yLwPo672o3XHfJQDl7WKNDJ1nQie497JqAqFHQUT3QGdD0H0j
UVsL8LVaqCNlNVQJTUvPdzIZrTKUQJ+0O9oWDtSgZitoGyoeRFTPHAD0AkjbXnTUp6MtdjX4vHnc
gc6rJVWJIeWkF8wDrr2+Y01nzJ7eUedF5kL7mPS8S72U1nrqsUpinNMpIdRVtnXc+yQTpnOVD9QK
TBrrz7Iexuy2J5PzYCScjSEINiWQHKNZ3EPArA9MYcWOlxBQspACarGgFNOjNzK4eX9ldi2Pw0xa
9B6NwOaYxA3djdmARGEiItP3pGSd47Mpo68yq8Fi1/dDsTeartpx4opyl7GurXwzJfJ6iNvxW6Qn
We/LURMQEjdFsXGE1gL/qTcp8aGZ5dwMGUIyBy11G9310RNFmcnNXzbO0GdYMXA3UFmC2hewxZ/G
otpMJ4mxlDSn8b6sDlCHyPTdVL9C7ckT2XVEj5Z2uGxzLRKdmlSSmxEge1pqqME0CQBFZg0IZyIe
YzF/XLazuocgqtAh6I2JGTUdZ209D2UBO+gKHmSCAZI6e80s50n0cuNzrTS2sI3/2fr97yenf5xK
mRpL8Xl2Dob7XZ8eO5L6k/uNiHCewzZ/zJotqeWV98YCDgNxBeg+cIW46t2m93GTtlBILdhtXD9U
8rYZf8TJtwlwBXs34cCmLzjyHmikMDboVWaQ5u9d8f3yNn++ys5/xRIYT5YujcaNugS/YsiBgI+e
mykPSn30o2U66UuS+ukWROezA8HigpleHvso+CvrLm1QPKVJV/o5RtNFre1I6h5ltGVmpdwLO7ii
qY5JNDQKl5WfrCySgyOKuUL2JZ1nwobHdEiaQ5ewK8dKK4+bufQTC++9Lm2OaVXXIcTu3A3X+pzT
goAHNxwqbUC6oBp2/iNmICtFutR+07a9RRKT7CPu9kE3gQqfzRPqv3ZibkSFtQ2mYHhxGRQA0U1R
oo8YmGCpXlSopwMb2vCi9eNaRmEvjF+XnWfl4Cx77CzCa0jOsNTz5UXGWHAjx/J4DdjorzyZPKuB
z2gfGv82THdgJZvmrYmCtfWdGiXnRnUeFXFD4LKjPR8yw3nvkn5XYUL9bxa3tFcgvkPRD1MWp1u1
GVXQYIJyIwRC+F3DXjhyaY6ZBaB9Qt7e8miLs+lz1MOGugtwA1uKC185HJDd7lnf4HC0/FfT5lA6
BLIbg1NbkKLVPTyxoxz7CCw1ExrOiOLtVVV873hoyMfL+7d8hvOU6nwpyvY1GettYDFwvprHWa+8
EbqDly1sbZbiCK7ZUjspsYhcZNgifsxT95FC+svst5h6V8PkyX4pZ4oLN0P7CIsp3XuN/tRax5tH
0OBHXmTcSCPy2s78i9XhROEUY9wM2ZsSv5hV96N0UdY2OwLV7PspvSuBt7a2GILXXOHEjqqFIpPW
mvQEdhKjvHaMMuww/DwXcXD5Y22ZUT17LAbS6zDTgyGWSTdMeBMIvsUguILyR14MpjsHwz+LbpZi
R9ZSpEDvlr5IJcZlYhmRnQmRiwmQuc7itzk0PnfCrbU7AJCG0AJdy1dX8uHabEsLnKzN9MeMxFC4
ppCFAtwfWQbqpufxSgMGAvJWHLNPmTVgPn6WjRdJgwKi3RIQ5DhTe2+nsQSZAvoLSOIQb8O/2PyT
TVGOO7UagkcLNsWNhucqMn62lAS02njSrR2S061XTrxRtrOYInxiKr+wDtIUleFH9eNs3SX6jOz3
fZz/Zl0uyl94hS/5m2IxFmkuEhMF9zR1o11W6/ZVZQ05GrrF1hNxLZwtI2yYaMddjnz7/Ct2bdEB
JQ1TfW+BLKd6SEvHv/yVVq9TtAAXB2YuBtaV5SRRnoE6AV2XGiqi8TLXczD1QzfsIIJgsAfTSbyu
/2NcCYZaDctFUQH5AtQ1z9elaQyCsCNK7QCkAycNxo15OnJCQqfsNr7W55IlTKFpgGkBYBeAMD43
RXNWN3Nqlmijcm/WgnmIPcP5aMzbUl6Vzevl3Vy7HU6tKTVLymU3cw5rCYrYbrm39A7lxNartoiO
V0MOrmok8wyJpqNOo2hzU7Tlsq7J1iH51u0sxoO0b72u1fyMGoGcvjBZ+FM93kYF3UV4Jv/5WvED
UNS2nN/ec76znANeNUrchAke+hH/0btJwPUalMTpxjdcO+OYBkN+gn744jjnltLZcUueaguI5n5w
5U4vPNY92O6NlR3lmHoUYKHLa1vzGnSCwIKM8eulQXNu0XXi0WiLFEqR7rcZBMjaA2+J14KBmY5B
3G5B8RYnVNIWbCTeJcsHRSdPuXbNuhIcgg+oFvRufV1PxL3KtAYoq5FkaWihCrLvOrfdAleuhBfI
t1ioKWKeACVPZV+dcajGanmN2Jm912Z3J9It9MSqCawLPBQ6cNzqePng8HyiE8Xxm+NjbaJEhG7u
5W+1cuYMC3AkjDgvF/CnlLmfatBi2bh8OT+Ydexp402Tmhj03KJzXrOEssDCi43vBBTUuVc4VVZg
fMtB5M8kRuXioGJXdvUYmxv+vvqMxJAvpIgw5wR5FCWfsNMBDphj16oy8ixLAsnwXDNvLL/a032a
Y5r53nH2c93tLm/l4taKHyKJQWXdAZs0COUUtzdc2pMY7Fh+p33TCLTpUbUq46128opPILfEQDr6
i9TCFJKyjU3ETZvjcFEz8ZppX1UPY/bo8HCw94lz0Nsb09zNKfElMk/jg+sbDrNyuMFeCagSDhzG
rdRV0lLa2TwjZeAdnqpRkCRP7RT7YEfO7R/J8OdUmuCFQ6MERRegU5EQnS93ilu3AIYbTzpMHBcA
pQMEOKSPdr6FGlqJIgQNcrDEg8lhmfE8NzRHw2TqHIba4ovNb7Vih26JX7KwllvDkKtbeGJKye1K
MTI6WjA1aTd6bnom78OiuIpN7GF+g7N42S9XPOZsZYrHWKmV6KxZtlCvd3kSXcdyS0VohcQEn+lk
SctvOCnd8JTxlPTL7k1fS+dpgpAQ9And6arLrpp5h8KNE4GF99BlB82efCd9lezJ6R4m4Pha7eXy
gteu97Nfo5zEzOyrSif4Nc3g9801sQePMnCbgMREONcsajxT32GSLSnDzU78Wvgh6O2BTBndeFSy
FEfSnDqP3XZC59U1P3ILEve1vNP6xHONfD+xypvLJhibryUrUk9EW1TO6/bBCgDUgYkooQaIwdYn
mWpISXtwUlnWgOEN6BD0r7ozeIRbB42gAMyjb8Rp3om+gQxd6REtk0doMC4lGCAZldVXVg/mTBer
H+QXWTpBZDbB5HLfjuu3iGG+oqKhGHO4xhjGdv4uoRYbQaG04dVfVGbOfopyzOzItqDgho0omSfi
JNTZLyu51ev4sOFuy5qUwH9mSDlgncv15emKDItiRjJ/s0CgDJ2/tnpxhh4E1/t6aL1lGmRbC/xz
O2HZbpCsLdUn9JKV8Mj0Lh8wNbe0kisMxoS289PSH7kRZqMd5tl9Mt3xrQt2LVKe2lzC28lZnwlO
Vl/DJtFsvBeZY6Bzg2G0PHAyLvdNkY4fqGjKp8vbvBY1T80qaV4yp4IPBswC0pxp17lAqw78daNv
6bdZMW/ksCuX+cnGfpI1jIx6yjCGhZdxWV2lVXsQSCAp+3V5TZe3EmOV51s5zE2P4Q6saRp7v4rq
g9HT2zJ95gzLnLcGwFbj4jIWCNiBRcB+oWxhYRpO1es6/u/E9ZLZ1/VHmxSeoC+u8x1ZWVGB8428
V9F9vyXDupL9YT//NW0vjnziNO2o2bk7wXRXjztpgrO5DzjkiNO/6LDhSEDwwsVHcyGhoBwJ2ox4
3pmwxKu3JNqB6dWMb00MkxjWVZEFdPbnTeGI1QhwYlM5EnSei9KoYNMBQDenu0InvhbduNlOs68d
ANej0NGC1Ph22X1WsIXna1U+aDq4Wl8YsFvywW/YsenubAcR3u/kDZrOutYFUbFLql1vepGzdUZW
vymeDODTsTB/rAq2G5hwzRnHC6iomtdeZo+plL5M3gptC962ehpPLC2/5MR7unEo9FHCUhUVgUiS
wEJdVWhleHk/1xaExwm8B5BusO0r21kZwwg1MlRWCq0qgDzFsKEbI5iWhHzNjS0p8FVr6BgshKYO
SDkVR3XrhhsamAogab5MIVt4lic+1+pHIIc3UsC1/UOl419Tin9awiyANYKpREMNN7c62ytQHw+E
Y+8vb+FnDRXE6FNTyh5SG8KVA4epqrxuza8me3AwdFjfJOJHPgfW/FU33ozoYA5fqvwJSDiWbfyC
ZdvU2/jkB/ymWDzxlXKsnbZz8QP66ifnV7p7Y5DMd80Hnm4NXq1dSaem1PBdR6RlcVz57Uz/yZO3
vEy9yhkwTgnHEcluIMXG4lY/JFu8E9QQ0C1SLGqZo+UtqNr9pLSPkFx/7UUS1MNfvNUJoMr/mlFS
J8tNitQgMINU8rqryG6GiXS0Dw03by87zMoeogoMsBgI7qHQpQ6HaikInH9/LsokxoYjwgKpc9A0
xPQh6zQ9sJsRhaOhbTbyiZVnEfCkeEWD4wYj3mzZ6lM/Eb2TcA69LLtKtSer59TnwARtfLDF3RVv
tIkJagtgc9HdUGH5c22BBdfC6xj9VqcP9BTtVQBMvrqgO4S+gGc0G9XhFUpLDL+gqLgUCBwoCijr
qqtBc5oaA5upKzwLBduiHzBGQTFnbKONYx+YOYepSbzc1o5WD5I5Goc2JDm7GdPAsbxLAZGKHBnO
Dn3RKwMkQcW+YDkgOTlI6pmfm1tiCyuRED8Z7Dq/8QWoLZx/immURT0KowIUqQ1EhGwEUKnsJ+8e
/9zXFk4s/LFRGVKzZTqUWpoPBIXJbm+boxclx1i+mMBRkO5AcY7/N3NK1K2MZtbpvJiLXyswpxns
Lhvuk+i1lKAg2Wqyr/UiMPQEAhxwF0FuVa3McFGDNVoHU3UsA4whN6zzMpBBteZb6nqtfZyr22qr
CLr25ZbBLnC1ISSh7nX+5WKzt8ekkBjrboLOKvyy+FVOL1LfqoSuBPXfA2T/344SkDAKIp3awDGy
3cMAPIjjYRTfM2a/EFvqWGtJ1RJZQYuKyS48rVRvjMemISlsUeNhJA/aCGTe4AGj23cDhg53aA9U
YgcUDmYd9u7w67LTrH7G30oIDgMiDfXS8y0F0UHm8Gn87aSd/iOvv1J7Zw5A2Pu6jS5MD8nZjXOx
FgpPTSqOCnaCsWwdfEVnoRSc2TM0Pzai7eoHXPQd/t+qlLQgcaxJ2gNMaHVyU9vAi2MgAkqMt5D5
+zJswt/XqiA44v/aU3m6TQdc8W6HXaS1/Nkk97SAClQS36MQdiWs/lmL3R1DtbIj76Ct9za+4eKO
atQ/ta4cC1axbhIMq03aY16HdTZ6Ujxp/c8ofnOTm0o8G27YWC+CbIiUrTvvybqVg5JqpllOEGv0
McUcaA1AD11yYzvZfeNUr60odpN8mqxkr8VDkGfPk/VmDFtgys3NVwoiueVMlRTY/Lz+WUSPfS2D
jvk8u4eKMIZ1yxlvsS/tlkLqaiwCyJsgFKElq1610xTrY0lgNTGCsnum7UMkd1m54chr+QpmbP6/
FXUQIc+ivtJsWLEJ7vQet+tuNg6m/dVsvUZuVDJXsgcUBaCYBty6A80s5dSkdCrRYkMoYu6rVuZ7
R7xNTHtu9BLM9g6mu02vsLfoxzaMqk91CBUYmuxgdKiCani1o+sMD8rERtH0hsap55TB5eOyBFTl
tABtRzEvAMQdMkHltABwyGKzQcbCjUcBVI7ZHKdNlqIV7zgzohwMmzs86iwYmceHDq/0gqEhihxs
izZ+azGK76ca6KWoWOy435NGoiAeeZuUuSvRFCOeIFvCGxUD8qqrlzWY5zDnDCcsfFK8sSp053AB
mGdi6+Os7huADbjeUUz51D5mJhglKx2mRHQ/D79q+UzjZ7v781cAFvSfleWGOknG5xxtpUKDFY2i
Wgp+TDd0orDuP2Kr9mW04XBrdyzmyTAAvLBHWbp6rhoXfSVzMUf5fRN/l1btSfPNsR/pfDBkKPu9
tuUXa58MPRKK9iemKFAxOV+hXaFdXizJYGF3QQrEO4NaW3zXuDc1STfWt3aCKaIgmv5IyTDxcm7L
hTSXGbmwVYE2s8qPzHhNqnd3HD27+zFbYYMIfPkIr3kJ3AMgGyRMgEwpgWqqnSLOJCyCUdvTusjX
SHxjzFEAjsL/zZT6vkfjIQcF02JKk2A8yQ+a+cWyZ2+u3K1mxvqq8IRiZCEoVNUK29iMxBjb0H7p
muJnGcXVd1cY2rs0W/HcUjOyw6kq4mtpJ8VNMc/0xplMjPACLJQc26ihOWhYMFHxOJTc6MN0Tuoh
0C0+bORvK3cSVE9NEIhZ4PfCcMH59xY26NF7aIkhQwUJu7lz2gcbLIdFDrKsKgFC7uPy117z5YWV
xQIiCG77ezbn5LTGDujBRAt7SVd7eQWMxceIdNzRH9w02fDl1bWh9wtKqgWErr7ZNNJUvbWsba4b
48toJlNoUnHbYH4hkLO4S4d22Esn/ufyEtdCxIIbgxIveheYqldeAZEAWlHmUJiHLrlJbk1WBLbz
KMxHE/LQyXjVkhBNvMtGV9Z6ZnPxx5N9JRRDKMRtobMNZZ4Z+nt8+rYU7OyiAOHYhD/DVr64BFbl
7j0zuXzqE5PjJOORksVkE+rVriJ7Pu+XrqVBD8KAPLs4svgWRZkOYi/iUbC3v1kyw3sV3KzI2BXX
xT0PntECevC6fiuqoO2e3A6drDlE97aMtyQh1oojFHiXBVGDAsCnKJwUVp2irCt8G7p/b26pT080
JsbznI6m4VtD0X1Ix8oPJuH2P7Xds29sTIawHXoQrY9o5x1J2drvYHwDxbJG6fzmZrkNkZSKSBk4
9ZAkYTM4+Rc70TAX7VhtACyS8U88W6hiGQYI1TfC4VrGjy/47w6q6Vqe1rmIDDhqpie+ZR4qdjcN
x772NQ4BtpGj8P8m9ANaWdz5CVm4LfsrLcgz+8plUwGQxd0YXzCej5joJOkXkfmx7k/pa2IdRvtd
xNmGzZUc68ykee60MkX2by5OY5qPyfBLn0E/vnH+F7/7fC7+21XluhbDUMyjjl1NEvBAA6ShGzsb
PVbGD+BuaBZnDS+fhJWg6mIEBFEVmsUYSVT2UZMGk7MFfemZXUGGVwdLMmu+p9Gebn6zNVOo2kC4
hIA89hPrBWs4iaZYQuFB+wrKXXsGVCMPLZN7IGf0Ly9riVnKRgLytQwWgGoVU2/Kskhng1G2hbR0
x9HxK2+Q6YdZ9mPYkvJZC9gY+sDLDOEaaY8qEGcMugNJR6iak96mqERR0hceKQjGolroMIABTQdi
amR6eeNobicDnvWyCKCyxTdKsKvbe/JLljB/ElOBOyb6YEHwPE3Gx3b+UaXvHXqOU46uyyw27sfV
/YVo5oLhgxqvWj+HkEfcZD2WXcyYH4+oRgKMBLxXjL5roH7c+JprJ8+AdrMJYAvq2uomD3ESueWU
4VjU5V0VVzdFaXmRuyX5u7KDWA9A9gCQ4Gb4HfNOdlAnuovR1Vygn4otizzdfEb/lOXfra2Zl7Vz
DnK5hSHlN7u/cs6HskwqkkLsxK29CKI9E7jf2qtmRCNu3PMqOSL6Xz4Qa9URPAIwVoABRihBqGMi
rtY0ojYgm2Dr/+j5Htm6Z/SpV3B/GPNdzj6q6i223rJyg/ZoZTYfe/qfYXVuZBR9rncWDBMMdNR9
MLdakLEHO/pmFoNXy10aXbF6jxmtFOpb5KGh72n8MVd37ZbTrsGEzn6KEhXGDrQ7vYOfommg0MS5
lAaAUjyw9W8ZhdJQczD5DUQ4QNsVQ4dc+FG5NeSx5sooqUDKAdgZtH+Un0CtyIohiIj/2mVhZt8n
iePp1UamvBaV8BLDkcFU2jLfouQ3Ju1MHjmwMqDRAipa81vE9+7iyM0um64asBs5dGtSdSUmwKUx
k2ZiGEmHCuN5ANJTiry9gnLX6PIvruiGg5m6TZjMArJC0dQcL3v0yk4y5Of6wgsAQLtasU7iIXVr
BpULPQNVb1/ngHQZJmi8OrKF9V5bGZp1zsKhggOkvshS8PIxcJvUvmGJfdKUYTkMxzGlh67f4glf
yYwBaXAWtQ/ki5/gvL2UaDq2MOVm3YHTcZ/QLfD12sZBihONT1yPkP1WXDBKNL12LDAYZh2eyZhz
/wl6HUzWz/TX5S+05obMAVgXxB8Y+wQH/rlH1Ci6CdHIGtgX4Lb0/hqAipAN0VHodA+FlbvcrMG8
JnZG5P7csL2sQskAMNKL4WHglvHp1JcUujZ9ltC59s1oCrtoDquuOBp82Dl1cyudBA+M1uOaFXBu
78spyTZuyJXLZPmIKF4BoWoBMn2+9qYvO6u29NoX0hlBxjxR8M0Nd2jzJCHJNO7ptDfCy4te+7In
NtWkHBNzcMrBqJE+guGFftVxkZUFxloum1k7DgsIHHy9ePvbRMk0wGZbaDQya0xTsb0uxx+1YR/s
uTlAVml32dTatQUWAaSMoJUHz7sKV0kbVpDZRjmukqZfAlNJBhLEgHgaKVSgdeBb+zrgw1uO3H8Y
4v3/aF5ZqjsCLRbXMN/2Iw0xPxN5JIUypSDAlqQgIEfKdT/G2uTVWfyd2tlN5DbfN37EylsHPGoW
CMeAjkBlXjmwadHMgCnYtV8m2YMDblLUVsYdqMy/GZN5lUXWvgeCu09Y7CF8bFQH1j42IPc2pAsA
pINkxrkfl5DPcRtGISZEnFvZjk8inp+0GOqgM/u4vNA19z0x9TucnORf0yRcYFlcmOpEH0BRit9n
g5P4TkO2arFrYdZFmxMAAOwrJM3OV2VOnWsB5I/LAwVRXMcfktg/Lq/mN3uqGoEY8BAUEMSF8FH5
bLyz03nKTbHQOtUk0OvrefrZ54eisLyyfU8659qJXydxjMbn2viZMeHXxa0mdnw+0HJPJoAxQxHv
QbcirePlH/f5q4LyFZkBUjNIXWHe9Hz97WjHpBpSAZ6gwARdSw99jcn8kbGnv7AD0h6wEC+Tl+qc
+sgGa0BPUPgV2HptNCUyieaVdUU2hyJXV4QlIej/5oZcnOvEeRKIC0US5NAghi7BpPZEyfsU3Y/8
2+UFfXachWZwqXAvwANTRR+yETRDboQ3QicLB3Sh4JOJomiL8G5tMTgJKKb/HltSHzxtr9ltk6AO
MIixuMbjUbutGtMJTOAc40m2G32QzwdvqeKixUad39VVxVMNqJ2NM2j6/YZGyJ/6vd1T36noRjRd
2zuoLSIzBFIIr2X1E4nOysGpjAIAPfDop1m8X/42SzA+P3BYxm9qaNAsQe1LSUDBDQW9Ij5AF9oO
LChAcEg6JtfQF/QyciT9r8vW1lezEFH/X2vLv584nGFEqVXksJZKiDdAaccpaHDZxHIKPy3IRa4G
Okf0VdRTWjMLWnMVqhh6b91pYII2qg82PlHzzZx77tk9CjX11gDDZaOfMOhW4daO3aFMI7VD2+8S
ez9B33Xk+9QBGAVPRrE1KrTifguHGO42zASi3q4EI3dMMjaMEFcVbQ22k50260G+SdOxYgVgL8yI
QIdpaRcpTh6NsprifiHutnngVCOouDRUDzPfnLIvU+a8DNUblESCPHrEmMsPsB9fY2IE8n5BbRYb
GZRhfv6yZz9m+fcT52klKhrRkoMz9qiBOkh0YRynQY4r0OvcL2VfXQ+AcLBZCwt5O47TRhhb2QyU
bVALwOWHmTp1XAcqfSTJqhEqy7H7gncbSJd7qCLnbbGVwX3Og02CXifauBSz6shjzldaCSNN0ZaD
YuMErqQBxI2emPWHmsY/bKe/z+ucbgwrrija4l0IPhsgHwl6aGqcMVhTupJC+aO8Mb+CUCBIwx8f
WYC2Qpj7ya4JTQ8jWIdXcLN6j1us2StDaZjvBoUDNO3QHoO/nS+YuBqowuSiJAqNlsaL78qHGWYD
O4xvB996s8CWtk/u+Msh97Td5YCx5leYtsaA5FIlcz/LmOKtoVkV8FTmrbixPPfKPeb+l+q9Oua7
LbjuujE0NUBPtTzxVPr40Yp6knbYZ+259ecDsDZ7VLCOcwgY9iHbuKM2rSnxNiloPDsMS6tD5yq+
0rzkvghSAEPuP8h1ufV8W3m74mCcLG45QScnlIKs0jAGLG56BP8IClXe6NEioPvM24IQrTRTzm0t
6cCJLcfIcFT7Rarmqg+/j9f5vn+v31EYgoOM91u53wpY/tyc4qEG6dETW5bWvffh9I1eg6z+CgRY
xBNe/Nztm9fHLZW13/1x5So7207lIVUChCGNCjbdR36AHpiHAT0/uWHezuJeDfl5shv3HxiX25X7
t41Dsdz7n2wDnIUyNR5QnzS7JCSn2qmBbeMH+5l/20W3pg/uvx0u1vmqOm5+zpWQB8mN/+wpnmqn
vZ6L5XOSW7zz7/8PaV+2HTeObPsrveqdfTmA012n+gEkk5kppWZZll64NJnzAJLg9PV3092nnAnx
JI/rrn5pl2wFAQSAQETsvYFwchLMNXNCf4LQzDX60pzsYDmFf36gCzf3iV3BZdt+tAHkgF3uVBsr
oW93ui/L6+66PD6U/EHuDUy2eMJlilpFoLXECbdXff6ZHzQ3ciWaO7ZTe91rvHuN9vxiXK05zvP2
dR1/2RV8yC40LSEJdIzr7+krUhvgnL6Emp6nOIMHDsrH2zUAy6JBdDeABhoKc1+6kPQWxJ3q7Di9
NF2iB/qiLZh3fs20hUgAgIBfNgRn6SaA7osY18XoEMe+bLxrZTc613ffAzfYgLiCmlfq7hA/fhp0
fO7diIYbP7qIXXJlPzxazvmvWQgLQLgCEBJAxIg3xYRdH+uxlagqdkr5UI13WeGPa7tj4WmDtB+i
PRtdFXPXzulZN+lWyoJUr6FyMrhQDlLUHDIFh3CNunmBNxG3EjopkLNFTgy06KeGpDJRyrQgUNqO
nHEfbyeqPhOq34IcpwSbtwuhLmq60w2XVyZx8epAiInnNYSkUegULEeEcdaM6EYfNp21rW5ChB2e
cS35sbxy3y9O5pGl+edHF0cMlVQlH2CJeR1xSseiQEqcd4lFE+iSm3vgNUBl5sP12ATPurDPsF6s
e4zA4hJoWxbvrLXIZdGMKRto7kGLnCnGEnWBhDW4EGonlC6N4k5l2wnMmmt40MVrCGks7GbozAGD
I0xYauWkCUwoErTvg9s7Jk190wupsbMuo4xOXruP6FVPy21wMHdroKOl3YV3B0g8ZaSEbJFp0h6j
amAmPNK0ODgIrC1v7U3ck5UVWx7kLzuagHrNJwUtwgPsjHsUtzrNqdAd5yg+zsi73re9SaeR5GGU
XgRJRfDheqrbrXVLLGhvY//ZgDiBdwUaa+ITgxdxpKQlHMc4NK/WXYhH12XsWe74bm7qbfSqTVR7
qb3wQd5mTvUeozF+ZSIWfQovjrn7H1QeopBXGpIcjVv4gnwC59CtGTBq6J6FhoO/sUWO7AhH+Jgz
aywj2AlybROBzwke9sgTyA2V40o1demKRz/DX0MSjpY41aEQyWFqlOqDoQSbXrfdkoGFSOm+1cZ7
VkMOQVl5UC3Gp8dWhV0jtYU2dTWsTmjOrqGuoX6OCmUM78WSmmRXRh5qGW2rAvC4U39f9kVFfyfI
DYHFmQvJwguyRsxfJEUARwI1CtqpAWT7/QUEaYaJkj9SA9BbF864HOUnvJtQEy7AFjUCvWA+J9n9
quLq0jwi/YXbfr4YZvjh6VlaqdD8QNG9cfKMKpvqmuxATH+QP1qv89DcgHY/97xnLl1FJxaFlTPV
kdvgHGscgBxdeMlNf2M3lGMOt7W2MosL0dKJLeFZ0akpr8rZVsxawNGdHsnE88NZOEBPLAgBIHio
pjYPYaGyd3qTUakB5GJtymZ3EqLMEyNCgJJXg8FrO2oc2TduI5d7QLRkXu/ej775cX48y8sza0Kh
M3D2C8HxprzJIJmRNHiZYFUkCqZ1XEQDrX3jsEaUvfSARlQ349nRFwWRBMH7hhgNAaEOll/Vt69l
b7oINrZT1TR5RQe/vwqeW3SHI3OC6zGt0no9Lxpgb0Alj44DZY00eSnVcjIiwePSgBQT+scawK3c
/pb4UUkTEChRxbdcbtPW027nJ0lFy8v4h/6wsnhrAxS8cQh7ZkwFrINEY04tXb11G9mBBrAr35cf
tRN9nje48Ow6Ga3gmNLA5YFVmNDevokzTyqoqgFrGdBCW+nPXbIE3D7aK6DdBPzPPPKjmE8bBpz2
ctk4Y35Rt6ieIwX6UcZuG2zPD+lnj7i42Y4tCT6pSiqbJBWWjEMi0X5v+Lp3fXMtV7TaDjT0M7pH
EySnYKVeq2IvlJbBu3U0SsFBp7o21daG7fIW7OnUdoLr1O+8H9yka22CsyucG6bgqOBmUrM+qsAH
/VJcRtftVjpIt83KZK6tmuCPLc+juC4xHhu3GBSg8hyVTfQ2o2F9rYtpKbjD3JmoRpP5uSh2xLRo
MIqVlM0DmjaN04bIVQHb7Q27evscbcrv9kF9iO7GiwRJgvQtXSOyXMphnXyAMFg0Aja13eMDLAiF
h/V3Vl4ZEh3Ld310ixzVuXdC3qfmCpVjTYdEsvqNWyu3kbq8qr8mQdiQdT5xNHbOk3BIduOt4SsX
lj9cGDv5I9+BAcsDFwMdvGCj7Gsab0wfBAr+cG3Tb+bO8M7vpKXD6GhBDCHmZ3nN5XHEt0wAYHfG
LSlX2kt/ZnW++PDcsWggFQJEreDDaR2zKZbrxumQlkAI4+eUX0WIYcIIWVGyjV2+nW5kf23vLN5b
xpFhYakLSdHNZoDhKXOmnYy3ruxM2K5sPuPjikb++amc9/25gQrLKsllkUI+BF6tqLRH5aIOqKpA
89VeWbP5F50xJHZGWtLY8NTCmskjUN9OE1yQeD8XyFEc18lGi97PD2yh/xEn3q+ZFDsS0OqVJF2J
kb2E+4bRT9wg2LWTg6DXlSmn1to5sTZC9fQiKUtJ6UIDI+TJtqjcmqDus8l1R5Folf8w18zNt8W5
CRXCKUsHSEtvZ0/htJVBd/cWtjcrc/i1Ged0DoW7UR9YznUFNpJL2eGfwUN2Ib0k1LjS/kZZ9GS1
hLuxabWGQHAIfsgdffiWK1fZalfwiq+bwh2YGaQN/z1jGzQdO+q+cHMffUQtPCLdNRsIaG3VJ3J3
fhJ/ZnO+LtQMGEfXkAIC2FO/0FmWtoaJodn3xt680J5sZI8betMhF0OovKmcJ5ycTobUrryVXeX5
b6SbMLe/PkBYxZ4laVzEWEVlZkq85KEXaf6QrGzwxUMZJUAZDCzAyP1MUR7FUQAAmNKEXKAzJDIg
8Tm1V3Ew80x9mcmZVASjATuq2PMQ2UMmcwsDMXzUxZzkI0Jf91V8I7mZl/n9bo2efzlqOjIozBxP
rCSIbBjUEWDQsadPzypt7sdtuV0jOlp2kyNb4g6A5pVcB7BVejK4zDzuAdroDJTsWlTsqUEBNL0J
bt6ru9BrUbxKLyFCuxYnLiwi5EVBAosc/cyILNysaVoHGVNH5hgoXlOUXd1OHxrn/I5YCCUAHgFR
HUGDDO5YYUMQM53axCYoEbHalQy/Tr+jJXcC/3nFr6M1dPXSkNCRhYK8hc7cL3gKlhFjqiN0vxmZ
PN0bLXscsaQrBduFwxgtTL+MCNc2aEuKsszQONjHNVWIum+hyZekxva3Z27GSSpzN/PcZizc1iwJ
lKSAYo8DkqhowzoTIAOI6dCiKK9ZbVt3AWHsIc6YvmJ44W5DQxviIDQ2/FRVPD3D2i4KuAWcpBPL
u9DyuH1TIwJMDix9aVpQ6t6eH+dCdH9iTjipSYjhm2SmqBqxEWQvhSZZwmqk4FwFK3ne2IKDQPsU
RE4GoONoyhE2XkjsikMHGQk/tuvy1MkABT1vYeHiObEgDMfMMr2K2gHDqYD6LFKnSe5IfiibwT1v
aGnejocihK1Rj2MTSlLIHsq3TV/SIoRWF7tQyhzA1r+RCT4ZleDzlQFVkFJGhZJPErvOo3TwuMTC
22qyb+WiVVfGtrDFsMHmDmzQwc+XzKkLjjkn1ajDHKTZi3xXxx+rOfSl6UPyFacEuI3RmiVMX8fS
IR/VCbVeKFnotOfbPgVA+L5bYzhZqtfN1YK/LAlzB3l2BTg1WBr9wM9/TJv24m1C3cL09DtyH95U
PgmRGDvvHfMvFa7PE6PCDAZqAMBuCqNWss1xPMk3ZucS7o7RXdStvKCWNtWvASIHd7paFu8SwL5g
qx3u435vrZWSl97E6BGfo4CZqA8otlMDYWFOgZJq2LXXEHaUvfzQ+wNiOR0PCtyNPWJ820WMz1bq
A0tueGxXiPLHMBqQM4XdOKwBa3hKQJcpSytGlgIPjA6VafTCEBCmC0vVQ31uQn4MJ0boBoObNbkb
GrSRv6kt5O48a7gEUnyyf5x3kOWx/WVVfKPlU9qpzTw2q/yoMv1JrVXPaorv/39WhJXry8yu8h5j
w3PTT8GmkmflXrOklfNiydvBPDj3pKMj/QuLfmAXICMnGIwp/yizbZ/fTWVKu5pOKIjLb+fHtLih
j60JR7waEaVNY1gDksR4sZIh3Rn2RBS05wYTKDs0zRuw9W5aJdQdvWjKSxMIvR2wQo0nS1nsQAqq
2UVJbrh93Vpem1Yf5z9xqVKKDn0gdwEvkUFcKMx7XGrFmBsjdkyqel37xPH45pHqJom96dm7atqU
dRzixYB+yd2h1UZCe4aMF3+erJssqneSQvaoGl3rcuBW9pqmyeIcHn+gsLUGqMCiJIYPNA7DJrnp
/XCb4YVGWifYkvt8V+wBFE98NAOfn5mls+rYrhCP9pGpsiBBTaBMn1pyyNeSOkueePz7Z/tHL6OS
JCQlBGehiiNDQ89g27lmtE+Sm6AD2n2larq0iY+tzT8/slZUnZSoACiBe+llrOe8+Td9jVJiKaA5
tiF4u8GtqWcVZgwaDkn6oCF/k7rqeHd+XZYqRkA4gLEUmDYbyBJhYcKqz4c8w1Am9VsfmiBc29Ug
zCiRUdR9o9kTtBOwtaTH0tiOjQqr1UBjzgp0eGHfPWbpg57htXxYJeRavL9wb+mGDODq3PB+ukwE
vSzxOCk44V1svMm9bvzY9LBaXnUIwDVF7Z6Su7Wy5ZJzQBTXnJWK8BQSb83Y5F2uWpjRvkq9mKEC
13TfpsJYqaksefyxGWEnW7kVyCmDf0StP5WQYK5pN00g7x+pLKeUaCvRxrKnHI1L8BSw8DW9/NMh
x9YZUiDngE7DS+ky1xK3L2XTybTougTni83W+GfX5lRwGDUCylmTMaeBfBvz55T79Zoc4VJgejyf
grNIqllOcgpniYfsrrNUOkK7qzHrhxrYeXQSrSzfUu4Uoku/3ETY32gQaK0ggz3t3iX7bGN+12w3
uG82kzPuUF/cNKN7fq/PkyTGpiAcmQEL4Cj+AgVGYUyHxDosGpn0OSb9W5GRFRNLSX3Qgv2yIYyq
nBQ5tSV4pew3d5bTe92FggJGQck2uISMiSu78gU6oVaOsUX/0PBcBzcxiBNFWFgfBl3ea4h3YmY9
xVAjUUrjYEX62vBmH/86hb/sCJtOAf8ZqzPYifL4sWGPMbd3xpiBnXaEaN7TMEm+2vH7JoYqed/Q
qo0da8wez6/j0mCBRZixmzMbs1g40eKMtL2NnjOS3/TpVQZ+Y3llPhfX8djGfPoc3XAanmlNV8CG
qTrDBUDVd5ITe8YOukXTLd91+3yT+cOz8hGs7IvFwUHuBUp9OjraxMF1VhZaaY4gT5+gKNeloCJv
KpoHwUo2aeE409CPOgtCo6lzltA7HWEsR43Eywr7T+JQU02l6x5CRlYcQ004O4xmVLnIExWeXEDk
i5l9/eN3V1EDcwZ2IV6owK+JwL9yHKD/3sK+wsBuDdqZ0gvG/i2QmrWk/NebYrZkQv0QzU5f26vJ
wMqkJax2bBI8FVkHGVQgKL1WI3TQcVOAiIDWurl23Hw9UE/NCi6UlFUZaArMMnRQkM6LTZekGY0g
Z7banPv1aDu1JSxmUdeNngCxCblrk2Yg2Yir7d9Zrr8mUczaVnUlNQnsgI/8yoACTt9f1OnbeRtf
w6KTUYiRg8VlewpazFhY/IhricZopyzl8Lpla4Rp83ycnmOwpEDtDwlVFQJHwjEtG3Gkg/Ufa5Ps
+0x2K+MSFQwKwasB8Amt2kRtvjk/uEV3ODI5//zoRJGj3pTx/sKp1aluBUL2WOH3acFcWZectlyT
GFicyyNzgvehAb7DOw3mMh3a4MHO6G7RQ+1oa2mmRTsqJhEIXuCSiTCsfiwLZRw5LlW7vIgC09G7
3JOqFPyya0nUxRk8MiUMKTdSu9NnmI3SQA761Ri2cTo4ZIBAmLEmVbJsC13NEAWX0bgjbCiuWn2V
F3BFXUOfw1i+mlG2Z6oKeU9srZoMK9trIRsDj0RO8D8GxR5j3ZR40cnYwaoi7+SK7I24uWhCeVdw
6Kyza7DhUyWCm+bosufZ7rxzfr11YH3mnETNBFgCEYHChgySLAyrmEmVmzCQQU1vgb5GErDoK0dW
hAUsc7XkbQIrvQ0anQ6AgSjZ8LQEfW+5Pz+gxesNNUJIEYDiErDBecRH2w30i30d5rAltZ4KbuxU
jWmSuWroViBis0J3CDVK1tjfFucR9P0gt8GN+uVSVbnB8qxHApmNAJsYPbSY8TgwpHblAb54fv2y
IxKTjJHUB7mEekKZ2nh2vDQFmBYhjWf5SdCBFfEdXKje+RmdF+fLkXlkUkjtDJZa6BLIByCNhhcO
4JdIdKHGzF4SpaCysbJ+a9aEQHMCQSvQ/JhI0lM1uA+lO8M+ROQeWn8hWQmF1iZTeNhB69MgxVxk
MDrmQR55LDbthLDgW4HS16C4KYK+83O5ZnG+zo+cM60kBVAwWFTGZNPqHfi7Qq+fFDfEzg6G/BHi
a9egZ/04b3YxSjhaQmFPKIUCqakSZsM6A+t55kZkTa17oYUUJwmCOgIOcGQdxA5ctUDPuRkjtRFL
lxFa6Nn3trnQQldRt0lJ6wJVgQ10tmiQ3FpgmzFQftYvTL4DWr0OY+f8gBe349HHCPNcx3nTjRkG
3Bl3OR+9Kr1A0W/FyOKsHhkRZjXT+kTvGUacpnutHjw2rrVQL56bM//YDL8Gw6pgwcRSZS1U5hwJ
U6h0Hw0Bl15BLWas+OXifB0Zmj/k2C+JFlQJ+5m6QQqsAwEohAWMlbPrqxFAOUECDBQLOh0hZX1q
pAbcMTPnWmhGekfqYr/kZFPaym8vy6kZ4QSRzDjUUvCzAUKhdl5hoeFhjNs1kYSvS3NqRTg7JBBl
t12LwViTCirKb5BNpCx46/XfZg2a7YBe5meLjSkq1FtDpSeZgdiHtIbfBfoerYMR1foWpMnqGs7n
6/EEY2AZAOX4TBApMjuoVjpVA0GJl1eQbh/vNQhvmW4Ebmg98fAKwK5dcbyve+jUorBYeaQZaYjW
fac0piuzqWlrh7e/exbAhAUsijkLFOm24NudOZQmqsnYRFr2VhQ9eUqVGJV/FGPd85a+xo4gZ5v7
sMCkjoNQJJvJKmkalBFJkiQt92q07VrtijQqZc+rzGEL9QzYmulzdKiYG1BqPd1MvClVYPAMhI2j
o3zfyPcDVW/B8n9hgGcTOPD+e+jwN6VaWa+flfDTaODUrrBgShNDB9LQkR+hD9Y+u5xuGm+67ja3
CsDZJlofC5/jP5shtemD7g1O99T4EtBquld77Tb5pjiA47u2U16WAKv3T9rH+UVYIK04/UJhZ1pl
WfMKrcqOeR350UP1ZHqRY7m2hy+4qIA/aem0t6h6V9B95Gu0W5MK+BrCnH7A7PNHh+mERmbOB3xA
jHbl+kkxHpRkh5TVqK03syyEu6fGhCsiltWwlCYYUzNXIQcN5BhSTGUL4jyboLqvA2+qVo6kRTc/
cj1hQ409yu9xDNfTQTuqgcdmMj0DsWEXbM21G3BpLiGGNtO7Yv+CAPF0LkPZCrpSMrGlSgpCDvD/
BnSEDM0E/RtIQ+dP551n4TUG3agje4J7F7FJKnBIAMCWPraEZvJVXr3g9efY5QHcdMOwsbjTrKHL
ls5dJOWgVICXg4Vy1Okoh2qQojQDMA/RX5DspNimWegpkU3TaqvKjxbZnR/n0lVMwDMypwDRlfQT
TXLkonbcTOnIYLBNN339YpbfhmBlHy5g9Ai6yP6yISaOmK5WalsDC0jq+n4qJpfzV6Q1X0iO7pNR
uVEqclHpaHCwep8ZgHZPT6asrQQDCz3vp18hOFCSxRE+AyPtQcRU6W8sKG7zoQRRZuHE6repD/GU
uZSk2K87TqchW6keLW2W41kQHCotFR1qwJgFo4MWfVXRiTxNyqWe3JjDSkf1khcdmxIOvrLoKmZC
tsKRkXesKzDmmK7GP7Rmg2A7bbZmt3KzLh4+xxaFk64EhtZsJlhMx4eE+UPuhOgGk8zKbbvHBrqE
kezU8hohwfxbxSvo2Kpw5IH3UyLTbHUwH0syl+NWDri1iRQOOCtX9KapYKApJtBEkIZKUPwD+vOy
06CWoQXfCmDGpkK/O78rlw6744EJx4DUBFUFxSAcAxqU6oZ7krbUbE2nij6TZBf/flZm3hrIkaDz
Af0+Ymg5tSwBahKuGeY/IBiFZAyQGW6uPJ4f1fJZ88uM4CRof+gUc94BEKjcBs14IC3xZPSKnzez
FJAfj0bwCj1uQ7nRYEZu7op+vpQ0KF5ABXitT/Z/OFJ+DUhwD40FYxLOIOc6AgNf1np6/GRMrmr6
Wu9M+mZ+wuvOBJVj3abnB7l4P6E1F8x/IJzUQCN6elNYQ6OUEwkBXcz0/jNPyeAb6ZTsigpUCCCf
DLo7qSLN09QR5nY1L/dEr3qvTvK1xv/Fgw3wefAwANyoyrMzH10hWmbw2KyB7s3BIxslD1WKVqTE
I8Qz45XSmLroQke25g17ZCsY9C5OG4zarLkb9xNswtiUPLLUgG72c66NLoZ50ULKg6nGs1lF6AUA
wGroL+Xuh2TlG7j/LpPfgehzNMX2tUHykzi4Y3Vy0TZQdbLVv3HFguYaHNcQaQBbnuCPMBKiQ6MF
MgP5pLj2YtmgWrgmXb62CsKZL0VVmlopZkaSP4diB1bySrookSpe7d5fsyRsY9smWhLlsGTZoVOa
XlE9lPL3kEVeWa2xdi4ewEfrLcxdiDQZgTIysv3Zpq3vJe4wkLgWBuqheuxI/EmJv61srK9oJByG
RyaFTY0YSTInA5taBzGZvpO4JxMKvWYnqN2O39ojslhrPO/LIdKRUeHAt1kQ89bEnGrVrcnhs/pF
1jxlk+I1SrgpanBrzYnJ23GWg92n42Zl0Mv7CpTeP4mEIKZ8uq+YNgZm04IGQFcuca06vcFB9Lmd
kiscJlX9YoHZuxsg8+0Y/UMP3Vb5yeTlypmmLnvWr68Qpp6kI696FV9hXl8bzyAz82s32YHYDEhY
p0WMSNFwuyuddyAU6Q+UB+VN6kqbzLPdNWj/4g0Mkqr/nhBhQRQGdg6ca8AZSaDFUvsXpEpiit5G
l8tsp5PGHaBOsjYBKqb5S0BzZFU4SrMwBEuCAqto16LFBsCjzxf7KqbBR4THaoFRz49WA+rOTriB
b26HtWf9miMIB2ys5mmZRfiCFE2EDI4QQSN3DVS4wNA177G/ZlcUdYW0OksytOLMPTI5eCNVH6SD
u7fazd90qn2MTuhVT4E080yiH7MDEmlw+mft7l1x4k25y5zeTd31TTj715npF7NeHPhAq5s/qwlb
yDqPTQUdQylutkEaKU4Z1sOj1FnKnRL1BZiO+qjdNzyOGprkMf8kSkIA2A5G+w0Q7+SiaxT7ILe5
1dKwsMl4Ow1B+1yChPRS6Row53Sm3txBt4xvwJXfRBu1T8E8U+WpRUMmQ+g7ilgQermVsX2Y6LN4
QaddlCZD7pdJyu0gc+MeOY4YKWEAWbZBVFlPedMH+7QOxxCcXAHa7nmFvLrWT1cFCBj9RBpsv0Fn
sMckCVhcixeXedKYLlLY4A/M6/ZRqbtuHzMpcQaVlRlVu6k/2FVT3JSkNl9tJHUPOZ8qThvTUhNX
LjvT2AQ6KfaNpupexmx9UwCDRgfQlKIHsNGe4zblNyVcO3ftIQTVczkVLuB70YMEPnII+ubWDUTR
RrBHoWMFeZkRFOxtZemFo7aj8S5j7i4iFhYt8pBcDlE/rGRkbAw5uxqTpOqQGGftntt2/c2auvEB
YkXsBkKJ0XUjh+ne6lJlx5BdBfdrJ/+ImdrdIj0kP3etau+6IsIvA818vqlGk43ONCrtrka1ax+m
RL6Vgz7UXJS/rMdO7tpDxEajchmTi49gMqVNEBk8cEK0TmwVK4eQtRxmNdnzZFQMqkatXWyQKyOc
1kEA5Wc1SPlAUW9SRwpuOOVuHJrwlgRqhOxnlQVXjW2oN8gERBo1mJW/mHUYNLSE3FmMOa8li6bM
tLcyKciNHKRg2ILO88E22qx1KtlKPGiijT+0itiOlI695p+/LX6mFM/tk/kYO4rCoB6gaKmMfaIe
4jsEmy+Je5PuA/e9oLGvXpe72H3q0eM2biIqrZ1QCx3mp4eHEOnkUVPa3XxIWv4bhw9so3tozE23
aEJ+njzLS6DS6JiX5nVwZc5HZrpySi/GJMAkgSQOrXaGWN8aM2xmEqYYfVsS2o7sYJDJ8gLev+aJ
9Z7W/NIssGh6Oa5Ekgsdk5C4OQolhQtyaO20N0qwClvSe8spMy8jPHutABpxCh6KGq3Ne6N25cRT
o5eQQSa0NFfKsktn5PEnCBfjoEVZlkT4BJPlrhzpm5TcjWS4qflaTmF+wXzxMugJKBCmhHqUGJPE
TDPBHAQymExBH5zWpE5p2a9pxMim1jrcgIaEEF5CklvOWEwlBWm5sixW0jZL40Uq7q+vEKYcnMel
JaOK6KDCdxVAS4pIuyn3WdK753fVYvBzZEiY2A7IQQmlSgD7GUfynKcdrZLgUpelZx5b6Gxe20iL
SZsZ3zy330HPTXxCSllq6wMBVVLbX2i4WSFWB/9RTNCOhXgout1wSEzv90cJllPQBM4xNhIOwtHR
jirPRtiU67fCRDyjPxm1DsmRJ32tL2l5fMhrgpHGQsOvmNYII1NumxozasgP4eBow4WeHQaAgC00
4ZlkEzM3Vn5fMAa5BzyFoYE8w8fF0k9nx2HVtaAUwg0HOvnkImpjr0Ky4/w8LsVpoPwHFSbEmmbU
/ek8hhwUeV2AB0M5bWt0ohvSQW1/nLexlF47tiE89JBJAAZfhY3QrNhGqdtuB9qdNc7rpQ12bEV4
egTjqHGmwErX17RKIeDcpU6vuvUQOufHs+wQ2gwHRzwEGLVgKjaKKpEkmALA05t6PCdwYVoMkIGm
3OmsNWiBrGVUWy6ptLXttrRi4OLE/6D6gkSAEFknNZRY9LkYVEqXzXCbBociXLkflhbsyISIrJup
+Es+UxkyyK1FSL72Gfsblx9OjL+mUDgOJ8VOOevxIE+lS9KOrjam38FS/ZhI2YsS4BDJQHndJn9r
5YDPQXlTnSudwuTpKV5dlYFjo6q3gUZTxe/sDVEB2XEMUDExNJOBOuG8uywtGFpl0IgNtStUVoUD
mfBRKtSZtc7W7nT4Yz5SY404fNEG2gsBRkAHNloiTrfxkEPyp6wwrswIL5iK1vlqW1Wf5weymCsE
BOgvK8JGTlqrztoeVuIyQ8MR2HrL9I4Fw3VDLEcJ6s7J69olXQ9UoP4Arv81lOTS3Xb8AfM0HAWM
QaUYQIcjZGvT8bsBkvBhit8lrdrKHI3X0Ak+P+DFI+VovIKT6rnS9V2A8RaR33bf4uGpjb91fHve
ykKjE456Y869Iuc1K0AKo8qjXCk5AsGJpx+TbH3k6ujp0ArXmvCyI+8dA0cVR+sY1+I9AUeqlaOZ
v2BNT20jSmg1fFSWcojBuE/atbhlKYFx9HGWAI0uTKONwwBT3k+UxReT5fPSsXWQ7MiJW/8+sc48
FSCxApeVCW4PwY9Vu22CcJ6KwhqhZqK4tVRCYXlN+XKeUTEkPDYjOPJAlB4gN5hJuqe2uuZT4o5k
Y2WWM0IeYUKOf40pdXmD/hqY4LljqwQs6mBRzientcKMWmgRL9th7WBdMyT4bBgZFVGaeQbNx1S/
AhUiwr81YN7i/KEVdoZBoFNbvIOAy69ipUEwG6BJqUmf+uQqHBO3CV6n2McFSBu8a8/vksW9CHpo
C3QiGqoDQsCXVZwbwUxHGOsbi1l+3/jEPox8TRRlcf7QuzzzvqPJxxQWKkVgCeQ17OjocZ/ILkLu
lEupd340iwfZkRVhlXILGZAEHKMO06vLohmzTdhKz2YLJKWq8tsyTNZY6JbGdXynC/MHIt1eyuaw
QQfhUZ2WbjheRGs8mIuRkQHYGDil5/yNGCrLoZLFkgUrWRo94//7Sm1taxN8KMF0KHQNPWa3hYps
RhaV/67p/J/34f+Gn+XNv7dv86//wp/fy2qs4zBqhT/+67r6LP5xk72+fzb/Nf/Dv/7i6T/7l/9Z
Xr3mX//Syb/BL/+Pcfe1fT35g1e0cTve8s96vPtseNb+/P34zPlv/m9/+I/Pn7/lYaw+//zjvYTq
5Pzbwrgs/vjPj3Yff/4BFswj15p//39+OA/gzz8eXovptYhfv/yTz9em/fMPIv8TajsqhNdAcoUA
xMTx3n/OP1Htf2pQiQR3NHBMACzb6h//KMq6jf78Q5L/aQPJPIvw4VEA4C2SXH/8o0FH/fxDRfkn
xAHQVqITtHpgL1p//PfoTxbp16L9o+D5TRkXbYMPmn/V0VkMZD8af5CKgNAfiPkh1i0c+cVghHpv
NIxaZY26o8QyI9tAo9NWfyBnWvPDlFccwWAqTRaNhmbUqDlGiuqOU1Rzz850MnygsbWES3e9od3m
8sClJ5LLtuRFNot7t1NaTpB9z0JubAqoOHK3mEwg9bOhsZtblY0xZOOmsmMS7drZjpZBQezelBKU
6q0UDkDrPlL6kdZWa2meHdTmG5QfpfLSGtQiclp7zDVwmLcJia8BRyXxj1oZM+k7Y0NolfuK2R2Y
cJupN9NLQ2Ms/ZZHZqa4Xa/od/lY2wUKsKlZ+3U9pqDIk8LuWVVIziGsbVSSEyFpOODSR+g/bZjB
oZMwmgVyN5NZKCGFTLUW0o5N5X1eD32LwKC0I7+whwbsxRNrLlXJsEzaD4r61tU1i3xbiQsP4cgU
vgRszN8DvKhThyQothblZO4h0RA8dbJUqWgXaLIPGzDMR7uQYbOHvuYLiVT1QdcmVX6vVY4sbakM
wKYR5PN0p+BkZLTlaj1tkqZXVJAISejoylU+VBu81KvxopGQJEdJJFAQ+cf5K07aNHPGtCQl7c2Q
8OuxmKAEDWA9ME6gwbITR0N3QejG4dCbNDHLbZQAgZ5H9xOStW6VxHyDPHj21KOylyH73sWHNNDK
0gcne/VUh1MReTlKq/JdFSgtqJatfuwv8jCLRk/Lhu7FDlAGp+DNz4a9HLTZt2DKowJXXFiGG1JW
cug23RDGBzXXesUJW+3/cXZezXEjyRb+RYiAN68A2rDpRNGImhcE5eC9x6+/Hzh7Z9jojkZwNjZ2
HzSj7CpUZaU5eU71SxijsbnzTVl7FqI+kneT2iHu7Bde/Lswhjh1m5hy/1ZBBPUxVAxBsrUJ/DD0
L2rcmQd4gkf5SqpgKLKh5UBrcqyF3tqo3aD9SNgTAoYcrVOH8rBqbEe1bmHml7Js3MqVP5QHw0v9
6T5ufIrmZiB7L7pX6LrrmdP0NQ7qWr6pGi8e/1Lqtsn3o9BPwd7i5fwVa8bwM5T1IWIyweg1N4Nh
+46qqPmgDYhz7nIhl9VD502jkds0M5PQVerChN4zTaUHIaiC4QtyDgP8dp6U5FuwEZp+n6aFB14o
7LvqPhhLIXR9mPGDFE3fXDNTO88G7Zcul5nxNsStZzpBXBXTls9SjISwQm3eB1affOu6STJsAEDg
D4OKSMTORovIrPNMCPxLSR2UK6tODXkrFVMQ30aTbzGNQHQgbLohtcynXq6kK6unum/Lvloq15nc
BeK9IoZWLDyJRpoNqttMyhTqMCd1Ph11QZVgNojDPonsCp4X8aqdwqzdhmLbz3OEkK0CbwmHdiMl
lTG9yF0lBaPt5UHVPfmxYpaq5vjjJE/Ws9ArFNg3VdfEerz3+qyb4hdqGJLkgLQ16Tv6YxkBqzIL
yEanjS/N+tyJX9yOg5JUd+gPyuML9bWR2VKkjPWNFFexvDXDvJeeGw9y/K9V1jXSzjOo4rhtAobi
V9mZhnzlx8gsf4/jOmzQc5hi45F96WOmI5gM+CJzZMftFFqetfHKjs6PIJjWDhoGq3L1tId40q5a
8Hw7UfdleCtyrwQYonllbQdpV4W30DB0YM+m4FZK4tDawNeSKC9tGYU0WDkA8os01mjyGlYkDk6j
pmZ4iOXRKw/91Biaq3WGWu3N1somO5k8K3TiTsjzQ1YJ41/GJEzh90Lmt7pNFMRPudB5w+BMQhRx
QsROGJ/RVwyz7WhoBr2gcShhouakVcbPxgp3EZoraSLU0p0E6iW87yZ6Xrbg5z3NKv4NbdgO3ZSH
jR0FEKq5yWSNlt11qVLvS2Ua4phsXZnEZ0/3/OiqSjsjuTakik6qlmWG+TPUO3o2U9zAe6GVlZ/x
QPlDUyBE1jEEPVmVrN52QRNojlkxi/Ocd80gXVtV80tFAq/91qmZhijw1JiZQydAHCmMCVV7laAy
rqPEHQnWX4Ex9K0blFol4nQTqYkOOX0Y3ZmqpPcKR+66HlXQMWhlFtJXQpvAkZPkfWkbkO+5s854
qjN+YX2PvJQhfjutYxOyyz4VLLqTYg8CwSzCJrjKB6NStlUjj7D7jF04vlowCjcHNUhSKHCVGkLJ
eJA715rCXLR1D91OUtTrKqRcYCta5Cq96H2LE0VCRLbod4avXPWBcG9GAJk880UspU0VQEqZC6Xt
+9XV2AYuBAf2ZAbBRqkqMUf9JBga1+cuDTst6MR+I+ZhiR7LIGpvWRdPmlMnQSvt/MSP0tc2gknQ
6cIwfayUJJEPuoQb2Il9N1jbqJNi/xn8Upo/tWWqDFv2mtb7VPdTvelhig3onKbdwIQAXATx1ymu
zDu/acXcNSSh6h3VqFvEo8tSs7solrMfoj+pjm+ip9Hp5Z0MiISH1dWynAp72rp13e4myAbe0jz5
3avlfV7X1m0ydZFpi17g2WGfbg2jSUfX7NI7PxG+xIP0W7fCu14Rq22bDqpjSl76avWFG46iqWz7
KN7zrxVIsdHO3MiVScpQembu1Ko4ThTnzKq3B6+iRUMD120Gn11jqmeypSLl9nmKldg1SqUxRDSN
J9p1w5v52xfywLsxraGVXXYb4hM1EePut1TWIthOX4S7Xogg9czERExA6EARrFZI1+xaLQcq1Vay
7h20rNrlAYM311NW8lmmaBRszWpe6GMKErl0k+zk0VAie2BWJ9/UCG94W68ufQZQKz/6IwEl3kp1
UW+EQaDYURah5u38NKlDu81DGriqV/Ropsnt2N0PWZY8akkpUoMpERuZaIWmDhFBO19tXwveZL/I
H4xckMOXVNHGAi4yJJJkHEza3+jVFJQ7JR6FQ1l1QbCbepMQSIL9pb/2uXHXWV9YI+KQVmJdT6Xe
1/s0aAOi3tw37SLvVGEfZjH/iNyk7bCR8NryJoys5rcZiMjNtm3dla4UDUPoBlakMo2dVLw9hIKA
fiahnSTHsyK9uIdZZExWipvHVVsC6TmIZwgKKhQGkRDXPC4j5QUVjyEcW5uuhGwJ+yZfw4Yd55D/
s0Cvkj4PJkx5UTaJA/ZLmlmwAV9fhYBzEYABzrQ2NHSc6v9tRodriKyA9IO85XghVdD7om8xhIpu
9FOgIf6UGnvZ9PCK3z/kSv/LRo6yj2XuwZbxX1IPk0I+yc6xJW9CaW2Uhtb2RWUrgJXy1vhcT7aM
1AumCBhqGX5iPfOff6hYGpUVxqnIWkoUcsCF7MzoOSv0leLIAvfFlmGG9iatZJHJvhN+wYHoyvSl
kHZU6aq76iqFYVD8wgxPZQs7fe9vpRVo+Mk3Whgke/y4Ls2qpzKdjNoep1syOLtHTtErn3pKlZc/
0aJXPS9NIoGd/4Ng3PxaH1uqI75dLQBQarbTVt6Uu/A3MZmLINjOd03HuFrD75x+MkRfGF0nAaaI
QcRzbFBSuiL32wnOmT7YZuOwV2VIY1N5BV68KPv+vTDoQXFxaHpS81hUZLImLaKIGofdoq1RXIXX
ALW2/rN4JfxF2XdT2Wjh3oJIvf4crP/U8OLbBRLSyqS0tR1md5EYuNEw2k153Vm3vXnr0S5Dqnvl
K57b049rXXxErciJC2sCRk2I7bS/NZU/vdKsGDk9k9LMt/rPhi7cUxdOVZwJQm6jA+9O5i0J5l5J
DlO2Npu/AGyf7uDiVjf5+I5Vru2m3qR3CqqpBDZwwDjZHfIyu7UOwXG18NTcolo4Qm8d+01f2/iA
rSwlbqITLgqBnZEGp9qnHxJuHK1NEMYaEtQnwBRh7IVoQg/enhIqIRGA75fLd/rkpVoYWHyoFMhS
Upc5qQRDWDopUbNWoF5MM/69ZfjCmfsUeIC4LBenBkApWpix3fyMZBvW2o33pW9c6U6wNsFLftUA
AAQUNmUO4jaXV3furH80vbheqZ4MCUWH2last0aO4DIObE/PnU9bwTUyHz+LaQO0XXQVhV7urGaM
CO4I8/LyTagTqI1XfNSZD3VkZBFSgMcpJ33E93adwHTcG1WZ3eVlnDnaOHhD1ZAhZCZv+T5ardqH
ltzFtuQxwRk1u065z+AIn4qEeDlY+TRnPASk4KY4i2VS31++JUBJI8jV49g2dUz44jYwpStBi36k
wef0Wt8PIBPWHD4REpTTZ6tExx2GEthrROtLF0x2PGYE918v796Z9RwZWVykLJgSQxn72I7CULTB
VMnO2JbJJhKUaTcq2uNlc+feYuwxT0itEMppc/FkNZHnCxYzEfaw9XZms62fw+fGlg76Vr2Wf/i+
G2wM97LNkyNIfMZQITS/tM7x7ov+ozllajIGMsGg3HeOERrTrhE9bXPZyslGLqwsFjYIk09kixW1
ZBh+MoyvneG0avAyQRF+2dRJvXs2pbF9HPm5fr4wlUu+URgCYfokK8FeLFrvyyDBtRUkFPcaMjyn
1xQYKK3WX4Hcvcfn/7Y9//9M/vv5Fp6pqS0/EzoZJuiDttW+pYfuMdxYm/6ndzXtlbthn/+V7qAW
zO34i+9kh/BRV3eq5/SfxGH875cgWmvIyP8qxODHMVZhRQXQ0tk9S9D5Cv1dkssPvpLvsjZ/1MPw
+0C5QNL8g1Eqa8HyyYnC32jUzhGOgHAZCM+x7YQ6TZckJuPFcrsPdX0jro1onpymhYWF2/QtjXEu
f6KyUFru0FzJAAxTKkVSseKfzzw1R0tZbCPkAF0ERrgkMJCostbIxSoig4X+WgSyaOz9/cE+bNpy
9jbTBbDFSFPYHgO6ruTlN6ow7GOGipM2vdfk6kYe1NxpRcG3g3yNzu3sJ4NsU0Ui3iJfW8RbyqT0
UBRJFeyFr6P6EgUrN+Ps34+fBnGgQiC4BNuletBmgdoiJBWmdtS+SUG48vKct4ALo7oLXdySQDdr
RkYCUK9kkB4W5eRPO/yHt83QILL8fwvzofyQaUIVpUBqhlSyqUa0dMLI9G1hUujpjGVnfWUoIFBX
xujOnvMPJhc3aRpGevJ9HaNa+sOzancsFMfovo6p5F72mWu7t7hQkddaRaPCy1tWLxq01GK1QmF/
biW4A2v+OCanfXHAaqrZZRBwvDup2vT6Y1GMaOjwpfqryys58f64ho+GFl8pmZIOOAYrMYwWyt/X
zuPelrdN0TpeL+/GfnvZ3ml8BRps1hyYSwP0CxYLK4WmM+EjRCwKAVNLSXd5IjKUvg8rxe7jtcd6
gRCb3cSxucXytEqjFZO2sT113ehOaaY4SVo9KnXUuHFSvsU0HuCsjPxtn6Y7IZDMjZ4ma8Iip25x
/hWQHImEDKhcL7LNhhkXij0AqGi4DLbXBsOLbLa9K8f99PPy/s4e9vhJPTY1n9wPt66rB10uAFnb
jFPvlX2z13bSBoKq3WUzpxfg2MziMw40C8JI4TNSq4by8WcjrtEPndszKhEWGOe5uLfMJ7Sq182q
8WnaVmm9Db2ZbttqsnI3ZT1S5ZeXc3oqyVSZfJApu6kS2hGLXaMo2tG2L+yoVgKbipZwFZTWt9g3
9ko9PHeR8uOzBvne1Pc08ENE/+/zwB8+0zBE0TilWsbUoxTtAzGKNmlgaft0KpFeD+W6/DlldbkS
np/5apwzMOrglqhMLMPlNqggP8pBHjDJdN83/SZalXI6Z0KTRci8ZviEsgykaPihNgQXEZ7xdxM/
1jRQP71zpNA8vAht4UeWQjaKmmeTVvgoePUKd9UT73VJT+w0UjeJ2At3o7Q2nXJ+Sf9YVBcRf1A0
imDGuEizlOfZ8yse5v3lRS3ky2Y/hVwJsBhA1DNPwXImpJTSgGEshfjTFe4N6ogAEUZ47eMNk3qO
OCeHturWrrhVXqaHyYEj5gme5t//IRDmh+CWETBTmXZaFhsFTw17NecJldGP0PbxbjgwR26Hrrby
8Jze7yNDS1bQtG17yFUxlImPjdnsC/M6NOoVI++x87E7PLaySG4q0SNM7CgdVa/BF/kNmpZrlL8i
F5z1ZtrAz3Sbo2j5A6rvzeUvenpoMGwAZwK3ZFK/nf30hwvuTQTAmT8iLkZLrvVFx9Q/NSnxvyPz
r4XlsewZyDDDAgsptEFzRaQlh2uLZCw3uWmE2cq9e3+kllsJd4cOs53BzbMWMU+ulEM2CFTYUQne
CDZFv/vuGoCOXd90O/9ReLq8gefOx0dziw2si2FKZIt6Utm/wUfhWJ7nlG2/UrVaWRU1hOPvBMtY
UwctZpKr4kreUJa7Mm57F3FAW94L7tr9OncsPj40859/OBaRR9XZgPLOzgfzmzgqe1Ew3i5v3DkT
lEtVehMzyE5chDymyaxrVuFK8ri+GhQG6/u1Wt85Exxqqpj4X8qZi1VAlmpAPTlHVXK88xkptIVg
WnuTzxwAIJu0j4h+CTaWdPHZ6OWNoDPpWIMM8T0DYE9+C9LcWznYZxYD3yo/EhChSTVpkTSoUWrV
eqsAmPCkO62JD0K3xgs5b/ni6vDezvIFULuynIUJo7WSIZ9ro3oHBeuPznhAFq1X18bszyTFsHF8
sLO4ovT7/ISWYW2nzGhl3eB6EVqXg2JbPgXNYkv/2Wt31Og/feIsZt5loC1zt3cZVgAj8oVanGK7
9pKv6hDtjTT/bJGKVBLSYbChsmlyuufD8uHejErnxb5GkdQCDuEFTx5z6lqeHRA7BR8vOoI5rTwd
pyEhKpH4b2BM8nvL9NgifrAPffSeSFLo/csTCdKDL5KR119G7+nyBr5TpRwfEJ1nAmZKcORMZC6V
KaXG1HotVRsbiZXp5+DGzDYcwofwFtlqXd2UXxJ0bZLd9Pn6KeXgOQGkmUkdenkwGfw3i6Kb8Z1u
55Zfq0cgME79OtDsizaoiOzWepmn6SbUc6yTqJfZEt1cePVCF1K99+m75Qb95yABmj9qw1NYZy/R
IMp2USb0KaI1HpDTOz5PWOER4Z6bO9+LBMwbsjCmikcLtbVcQ8/snIrm578hI5m4RQI4AtTlLWiy
tBSQ0Ylt+l/1W/dFuRbuoNnTNs1GcdLv0nP00F7H3y5bPbOfMqho2P6ZsYJ3dnEviOeZWZkYEfMG
WXGmXqC6IhvXgpfciBkDUUzZ5psxrley+FOHBjLaZHSMiTk64Mv9rBPgWbEY5HzGbt/7V0314sc/
pHat83fGoyFCDgqHl4xsQl5CL9JMVmJvwtB4MA/SvrlObyCRQOm5XCm4nGmhYglN3TkCV+gmLN60
uoxGqx6xJN33L5mL4O13/LXdvXEonXrFmjofuMWFJ8qmlTnDPCB+XLwIXmcwX2+ixSaBE4N2oh8G
/xf190q/qRNhijZtqniyzXcH4JjHovjQKszT2XIbZiljgmkiwpHSl/0ubApKnHVrGcKLrBWxeOPB
pju4leIb1cZLKxXolaH74cboFH2yC6WMyn2bxVAutjXXZRt7uYaedwuybQKrmb+2XGDFlVuz+dmp
E7QP0YC6+BelCJ1J97Z6Yew63dyNsl1NT2IZyOO2NnukOUQzL1CTpFszOYlvUOuomJsS995UWcVK
+HtypXlJ5/IifCsWE4bW4nvlqZbmfURXszPfWv+3Iaz4xpPwY36pmUIm9FCY71l6KmVSR6OOQLBo
9caUr1OYzv5DHfHYyJIvpqxN3497AqkqCq8SKsrg0FptxTOtrGTJ/lLAX5iaMSspW3MXBy4sImQM
7mVHdHpTF0uRj99LYQRSGJWzZ58CfwOT+qatk9HWYguYnfQCevUxCqsEoWqdmQpvxSGd9tcX5hce
vuljpa0GQiyVvJWs+bZ4sq6jrQU/b/BVMB3fgQVw26319df2dnEKo0pOswotIwCXWz8KESx4TaOV
2OfcSde5ogyaIlt9Ej0CDaxro2dnJ+2r1AK6SNcUlk8s8EjMcuK0NLnwJ82AJvDFVGoZWdXq2xmv
Mq3ybp+JppDpM+apY6ggTkTLWw0Ol7oH4So1BxCT276J93JaOJ42HWSgTZcP48lXYT3AD2HCBpBw
WjuMiqlXvJT1ZK18ZUIwASQUZr3PaSrPGfixmUW43Y2RIcYj0cQQWfAIjNL0rDdxWttDU65hEE8/
EQRtc20Smm+8r7J4MJK4HM3SCunSMsfS6ujZl7vLm3b6iZCHBoSgQsJjEfYuSiVtZkhdA6uSDXnR
4FsHWf09Dn+iUnOsbLWYcPqFZi1qOs4zkwTlz8VytKa3tAxWEK6rstVuvNzJn4tvs4qcZ3d38WsU
k3pLnw7pZ7AAXKBzFnZ6zKXWz8qm5BBG/ksKC1xvJbZozDyLg916awOiZ77YzIZAnDTzCpwIpvC2
WkjJz3nlIH0LYvmhE/wV0OOZoIX4AVwUbQWQtrK6+GaVNuWl5UuFXW/GTfQz/st0DafbgPe/FUXE
Xi+fkDk4Pw5aAD3SjzLJicAMLJOw3srJLedgTN01VzPnubIL9tVuzczJxvF1CKFxEwqV3pOzMfR1
0kLyC5Rzll+huJAxU355JSfxKyaYVUE8VKMari2hjgJyqVmkzDUSyXf1IHHK8KZNoE/OPw2+mi0Z
HAJTUWdU7+Jd0mQA5INHmbMDpu7KRfw0DmNuy4O3llqdJpELU/O+fsiRrVZrBc/kAkM786CmLtLQ
f3XX1qZzhk2MuN+buvfdNasnF3lhdP7zD0aNnlmhxGqYByosp9JC14Cio1DE/eUPdt4MDRpVAbx8
ctBNRogYwMRMJLUHuTK+AZTeqv0qoOgkLn9fzr92FlEMnWqrBFUOim3jERNvpD2DN2/Q3W1nZVnf
Vb9eXtfpDV4YXJyPLqYCVnTELT2KmqpTO8F25vAvr2RA0vlK2nFa7ZytfQiaF8uLgfzHZsvVyvNH
SJjgzciprwZ4vy9J/qRr+6n7FnVwfjXKvtVFFKPdy+s9e/E+/IDFcpvGiPoBJng77swvpaVfT1ZL
fGihqq2vHJnT2r+F/h0iZ0zzimCc9MViVbRKEzR7qHxJts6jvJUdZBJ0xC6BULv+lXRQ/Z3vFM76
rTizzCPTi2VmltdBVxwRePjabZx/04Pn1vwKsG/lRTtrh4oDOGOySX2ZBPl+mo9jTEOvsw61JcJs
1doig2ON8Ofydztx/fNefjC0uOZRGOey52FIaqjq2Cg8T0AT5OSxURP/ZeyHGi5Ivb2HiMP6XgyB
scJWdu6egLdHU5e2IuMRy7fHKkWtQMsaiC7TN1fFdm6LCYNNenaQXaCzKxt7xt8QoMhUU5lbweK8
Hx/cGoNWTRdKfMAy/2LKhetJ13VubC9v6il8kV1VZrwZ4xh0isz5836wEqv9JI4RJ3Q8VFeZq3zz
rryb6EXdkky4EDem9hog4uy6ZsVQcZ4uAap7bFEcs5Bn0YTPkKHmtJcOZvClKOXP5+ZEWtIMbZ27
RdZi9/RUycdaSgpblTs7m8UlKl56Z2X35kt0FI6wexpLMagLAdU1Fu+dNCVjHeq4Tu+vKrR90A7C
JvuW7ZtNfeW/htu1uOQkQF7YW9wBQW5aL8jmKn4V2CVMgaW4CdRbbR4Az9Y0nk4Kewtji6PhN4Mn
GOL8LkzOUIiMgP8xw9gOpnzj56U9dCsHfv77TjaTiWaRka33utTxwSgLEGc8DQVjo3DyMeBM/3KD
dpybpdHKXV7o15A3zWuj6gzgmUhSXMZEOeqBGvAvhoMeGdPXtvWteFv+loddD82sQ0X41dpFe3U/
Xk8Rk4pOCiO6Xez+y134+DMW5ydTI2vEeya2hIAi0nSPVRw8aI24csvPHRvS9xmzgA7lSXI9WuGY
1VlBOCvTi4vk3FWCAXmwTNqEQrtl5u+/GIQWkBI0bXzkD44/pRkbTS5VOaDowbzypHTrgdNRpRtf
iO7CyV95ZuddWh4cKDO46NTXZ228Y2toW5UZc5z0Sbzn0Hjuh1+Xr/m5g2lSiJsZcEDLLA+LoMVe
ZbXg1nu1KO3UFEjrEzWl2yTpcIeLLYDCyxbPrcik2USa/d4BWrSEhVYcTWFGEQoFtPqiVcvJVjAH
MVnZuXMHY6ZbRYuMPiocJsc7R87YlNPEKL1mZiZEh7CBd2p+PxX9W9fAYwxv2Qqs9FyVzABRpTAF
ME/mLWV4phlIDwtnbPtwnP7Baw6u/kIm5/xMeteobJovvtPd9rb3+T3lJWDGwaJRMZ/M47WmoVIL
sUidzEy0TVZHdlp9ul9MF1c138s9c5q/VP3W4C3nKaf6MpXiUzdWW50RZ0pnD5dPx7lHm78cIATl
GFAyS7h2SJOlMyBOIGIPngKCj/28gdC331TQ1e40J96am8s2z5xITAKmok1HR3KJDipEL5N7gTiB
J92GUQvE3dpreiYwIK2XAJsyHqozb3j8gaxK9UHHg9YNzRCn6+vRfmr6hyBthJWX5szLhiWodSS+
lgqj1bElJBbkKu5lpHGHalPAcjvGylaVYLotteqmbdoHvLJ9eQNPJw04HCDeiEiUmVZ06UXAMsgI
EcyFdje+g8oN3gACLP9ucFXHMu3kV+L6G93Nb3zVQeCjd6U36HvgWF79lmc3msKkQSmUau7SXw5M
Zk8h6AkGcDZJ+qoqv2X96fJqz1UCaHL+a2P2qR/iSivQJh88L/D0F6Bx9YPxzX8IGaTwn5oXaRO7
ieb2+zVoy7nvOnMTgiuccXlLd9aWMHn0dQS9fl/dJNZtEae3YfEUSfc6ak15tyY/cs6ZzQrW/xhc
5HcA/ztYYjDo3UZPyVX8UlGUyp3Ygf5Ee+g2wX7YifvPMVu+By9HVueo9MPeiiIDaE3HSdK7PN9C
iRO6nRneB6ghXv6K5w7Kx+XNTuGDoaCGlKfSeLpnBp62vImgWtBh3fkvVgCpqe9De0u8X68Fadkn
TGzRRHb6bLppsp/9EK88POfX8o+VJdhPhorCZ2oUsF9VjA+tgPgC3DBuRr9yJfg57axy04lHiLdm
amtAKcfbJkmZOtZxQpTew1F5kwdhFSKrQWGTEVUG1K5rJfThqvf1JruWfMl6HbvO+iZPHurkVmoo
4pbAoKFkMKXvAgT5kLqJV1j+c10H/U2Ra2K7FQuxyHfmpGmjI04imRpNtgoSoDDsH3pZqr1NOaTa
i2dIkUHX1GhNVw50oXDSDE0FZ4pokcqwMUBTVTRQnFQwz+i2xcMjbTJpsHRHlEtC8SAGJUZz1gr4
5wHlfYWbxuy3lZ94cIf4lRxCHCOYt5o5qcHK2TgNvRRgGirVyzlMORkIT6s+hbMEpqUM1rHCm7YU
ZfeCrO/k1l9x0CeX2aAVYFHv5f/pEPHQHX+2rCp1sc2U9L0hkL5ZduDkB/9gDXb4REXTYSqBSvqn
c4Cl2dmpfbhknJAxrTUoTEvd2FjB+FDp3YFH6fXyLTv3gH88lAszHog5deiA/Q2aFf0BTBW+BnU8
fL1s5ewto55NQwXCQ/pex4tRRz9pcnrtdhhDqPIXZW8bXPnnbXAHuC4zYu7kOzWkBmYZw95Sqeof
xm32TGAgNaqJa0/2uS37aGixZWgK1gJ1UULVP7lVbtQpWPEUJ0eONJR0gjqFhvQGycUizi8luez0
uqLhpSdauhnKSsmphMI343qhMMZOZcAS8JLXzWA95VIv9Y9dXkbTLguFdAB/7odPIwIq3T5KFf2H
lYdR9iZ7oa85wyAMwSd3fnlUF0WVqA9TTwm5Ie1w38CvBEDWTqIflz/vctcXRk7YdVNDE2QtQukj
bWuGchhxg1YsWulbLQ8qXB3W/G1x0ASclKGOD+rgG/I0yXhXq1SoMtCqtSsplfdN5tXuZxdEagW/
GF+aJ+6EuyXRIsp7kpGSWilfsy4j5cnytVmVZSZnUMMwZ6QqJUpmfJbR5WCNST6aNIJNT8ievXZE
81OMxV+l7zlGbdk+85cr6zrdwmOT84f84LhIlZmdzRBd8YLxfojpJnmN/12z8hU78zX7mN4vl7b4
VHXZlYU18Jz2ZFax4Tu61d9ostchxQdpmverqeuVZ2f+6ZdMLqJX3YCLtS7Rn2Q22C00uOTWUsXz
FpjuB9jD/y7bpmMvqrnowXnc1z9kcPQoDahrYjJrNhbRqV52Q+nJcWHLUb+b5OJnngUvl8/2iQd7
/zj4VlDef88ZHB8CNHeaqC9ml8CgIIlocZ/uvJvumgKh5WgPwi45MHQpQyu9u2z53IGnoTKrIoLF
ZWb52DAUOII8NbTPEw2QGqQjXrz1x8DxvX03iiuxwZmjzlD2XCInvpFO6D9SXVdqSHyp08GxBbM8
mnkoxa3NFZ0kTWwm3WBgqbwJ5MHLQ1EwBIk+EWvqncHt72rY2FDZ2UKSepODvyVrUm3xei21P8FN
zWZn9oIZBkhRflm26GQjFCAmnpvqwmuxTXdI4rnTS7MzVvLuc9v4wdDyuZNaOD9UkdC3MqvnKjUy
J6vq63ZcZXY+qZDMS6IoD455Zi0i3z4+Ha0W+jE9IFhT6WkGV52rbaW9/B2NPTv5KpNTrx3H92nv
hctQKfrMI23UlGFpO7bYWcnYxSbP1myxu8ofIjYy2iLis5kRzeJjAu0UGGpgJkizXJf7y9dhGSi/
LxgQBkhxEQTV+zf+4IyjxlB72kUFOWH2aBVUhML0MFnKXWJUK+WnM25FBUb1j6nFzSvQ0rL0loGw
pjXcKdJsdVqri8+BxMlmfjCx8FxJlYVjY2KiErOvnejdi7KBJDkS6Nmw66z4uYJwFX7KFbd//thQ
tgC0BSPKSWipSZAFxi2xeOOKTvk1c6N7ZoPH+9ZFGGmX3Fqas7bUc3eCyYJ/TC6CzNg0PCMxvcQO
yG7kWA9cnVk0e8rrFWKEc513LvkcnHNYZhqv4xPaC2XXtn4Hi2mINpCbHlBUSMK3JnsKmNVgdOtg
itdKuhetn+Jqkr/8opSaJHFmd5/hcAZ9iGPjnhcloypQ3NVbOHoN/5WuQWWPbVNs+zg8KCDwXKWq
va2WmGtR9nzZT0/Tv1u8sG2GgxHRPMbtuCMAh3aH/tJe21gPihPZwpXx6z9cRaB/AJRmjpb37/Dh
KoZyo2nZnNCZTQMjt7ZVFe8Zlbt9leWffwRVqnhQ8lMNpmm6/KRpwAOccOtNMbdriADKa7hSUcHT
UTz8c3lZC2VJGt/4VJNcRZFoSxs8U8efUO18D88zA9YOwmv6RtMMLcnwuX42XesWtttde2teBS/J
i3LwbHysmziFGzwx+oOiZL6tnoPf5Ayrr9fyZPGzAMtAEEyvfAYhLBxvRaLUVzqEmkLjRDdW8Iye
7bjRnXKnw2N8JRVOmcz1uOQlewO2b39+ou79F8BRLCoMNs9Nm+ONieN4yBqZXxBB9u3Pr5r+ennv
zwQ7YAZnzCXrY5RzkSfq9aj15Uxb2hQPVvEqSTkopB9d+9zDXn3Z1BnvbkDCw4YyrsKk5eLljOFx
F2ONmq1BXTwO/jTCWjB15qk6sjD/gg/3QwSTmAYCgweFmLoSMNlnaZCfM8GavpnxZ4sFfBsURkS4
rRjkB+iwOLQFJbiyNTymmicTkeHK+2appbbtfWnNvZ5b1twfVLgkhMNL9+pBCxu1sMLb/QHmF2Bb
3pP0dfCcDkVVz66c7HfwHNz2n6URnBdIKoscKM0Z01omsq2lwDYqAK7zWsSN09E4xCJfr7GUlYz5
3MH4aGhe/4fPhv4G5O8tAyBTRVHbECy77sduJdA+Z4TSEV0JVN7o5C4uc52XCJsGTWJHpkeVAQkx
8svLB/zcIw/FAvMaTLtLorrMHHLmRLquKiMiNW83dU627fbyPbz299OGnuRei+z822Wb55bF1cVD
yXQe8djHezeyb37cYNL0UkdoGjttV3B1Z7wgi/rHwpITLDOSopcFP2J8r9tGgnebaz8FvF7qvwaa
BI4nsxPGaP7DsmikweZmyacjkWqeyGiqgpCQGukWQncUej87xD4fbxpVDESBC5mBUMc71xsQukPt
zs71gb5JBYgJNMVfI406iY0wQ243TytLPNkndUsFfQrJk4nChL1+8GI3PARutc/26RVIKMkWv0mf
xf++W4SnENl65lbBaB8vDIJlsKMiFhs5nTbZFF+r3rAzjO7VayVvpflx5v0gbZ3Rv7MtXvJjY1Ws
+3mYVJS2tWuloCYLL1XcoCLcec5Uf5bg931pPFNz5gW+ednI1XtBKyeT5wOPeJP58V2WSXvYrR8v
n75z6TJjo//aWby7Kd0VGa76OSDRtlO5CQ/pztgk9rgd3Qwu3CB2/4+971iOHMm2/Je3Rw2EQ43N
zAIyBMmgJpMbGJMMQsOh4cDXz3FmvZcRAJuo7LeZxVhbd7VZZfLSHS6u33tE8/SnaOPPwXFWOORa
uOvb7LvVYlTFOGXRvqHNJZ7UN7SLWnRHCm9ldF+cGSihq2gaIxR2wCyQFHdMrMhnMWDytB2qwxvI
mDkDZH5lS7TWEaMLUBQfGuQ2gHwHlG0pvDGgHN0TrkZbXEwXysa4zn5CMIhsg8TiwDbdjrfNReWl
XvagtI7yPuxgkvvw/bC/GDXK+pDsQrUURfF5EwY3OQwE4jGz4NH8qk9gdFbx2rpZxkBZgJPgufct
2gizFEeYUnTLRORr4w2k9TeFFziC8Nzbps+z1uhoXhB1ZQN+GRIXNLYekucF4gBEFHTDuQhUU1yD
pWt3a9n5F0UcDAqNMqjBqRDXmSehGVzhNDZhUJDM36U6O+h16Ui6sGehNFiqVj+3MMWoxBDe4jKw
N99/ti/qgOfhZ3Mah0VmkhS9EooiGXAMcBgSLqcLTtHovORWVG9ruh8d4OictRf0MvE6D83n/iQx
AcqUtFSb4PMAah8T0DuFk4SKfEizvx/k8ql+Hoj/+5NA5UijSSGQSq1TmL8LGwlS78Lwx/n3eZBZ
mjVRNaES4PhoDycwbGVZxK0mbr8fyaep5/mT+DzKLM+KtJoVumAklpl63SOXUqGXgg0XiXv90rgO
3lV39BjOmR5Mrz3UG74Pv9gNnMyKI42rvmH/zVNl6L4DFN9DzhbN7gqUDfUO0IC1jshakNntQFko
qEGDzEEiqd+XTi5M/vfDWORcMl6cBNBsAB2/wESFlUYjmGX9TfjcQTXUI564KnS2WHYIAz4cHjCw
MUDCMEuBzEiWKBRVcgviRLAwqvNjKKr3vSKV7vfj+WLGeCUBLSqUTlEomq1v2NkUtIV+rjVQtbMh
ZYVuUjs9/htBUIECbxHaLTiEzzdRpsBTCA4WqNuLwOlUEjR6Iwjg/XkQZHKf1ycqFfOssdEFccxM
BtGoAlje9CEBjur7CItDBx/lNMJsdbVI6YWixXFLgGIXIJuRmpc9TDyi1UhffZXTSLOTFaJwE1gP
FGNJUStve0tT17QUFunhbDD8Vzg52OImCQEIGxMrMrdqXfpM9wrJQL/tDqJ3zvcT99Vqht6HCQ0M
Lm+tzoZTKL1qdhR0uljdT9pGLXbBn/LyUV1ADvE7xGw4dZzKsI6EWVWUTAFzmygqLkZ04lbJE1/N
Gx8IBG/AtYFS5vm8JYE5iUWcJKC79Q4RXA3eC94EZk/yqikuOQyO6MgbvXfL41q/4cvQaDZAVASo
TNTkzkNnaH+VSYprAg55aYgmWJS/YTPpPiBJjasYpbZNw/jl3/h2J0Fni15RszJmCZZiiAJUK2k2
7PqgsB6tLJGv9hYSX44fAdsGUnTnY2sSGscYd2Lp5aTetSlqLlZlNMEznIj6yFK6SV7ZzXxFnF2H
fMVwBjoXBuUvzfOIbJLiMCYVXhJDbis1/GLWWgvLCPixqJoa6N9xhOvsWh+MAYwGEckRHrlPXQT9
w9pYO5OWWwvIUpCZ8eLC7Y5S+/ko8qDCxQB6mzVpk2MMh2CAtd8aDeqLIHj7qBJ0KeCFsHiW1BSG
phPlj7te8cTgXSlSJ+1Xak3Lpx3vLv2OMu8UaiGL0zhFFO0GBl7JO+g7QMJGmxzYSjzvLnS2TR0o
ZPrfL/AvvhK4nbx2DxECeIDO1gF+pUFnANtb8QjKL/NAbHO/j7Bc27zhD+6TBmIESqyzLcTgLoeU
AvVIMZXVLamgfmSLkCJAzWmox5eokfU1BZuvvthpyNmJ25QjpNIUVGmySP0IFI4bmtjOIEP7p/kx
PtppID67J9fIIDJCAl0FXqoZoRVpxEd4P5pWHCsrr6nla2MWiQ/5JJJghrQJOnwncRdvajAXqN1e
QH3zEPut277WV5mrD9thv/b4XxjUoJZ8NsTZNo7rOk+LWvqV8uk/8113S0Jb2nTjTrBjW/Rkp6cw
B91qEiwc/5g7x8PDawpHCc4ptLZnnzLC28DA5kZOi0NXj1+C9gcN2pUl+tUmwIMU8n0m7tBFhgZE
XanTtMYNrStPGXrJdqiUP7/fBsvUGQM5iTGbRyL1OKnkOrPC6pHjKXDc2KVmeLL2pKIzUGuQ6YjB
AvjvRZ0dkEmud1IH3VtrDMsruRRfAjW+SXrRYZNwWQEIi5qYW05r9KuvJhRdIbzOcVEjGZ2FzfMu
TqUGtdlOye7LQYosOqprlfOFzjRfG3CK52Kj6MLh+D/fEz3VExr0PIo9ecV7xpncuezlMZAxduT+
O6eKCmF4BVw9jrGYHZXDkMp6GSKP0xt/2uovSf5rGf6RefVl/FbThn6031pXc4vru7Y+HtvL13L+
J/8f9K9GxfJk3S78qy9pTd/e6Kl99eff+GVfLUh/8aoqwHVoesrwhOOp3y//akHS/4IyAXYt6pLg
4fDT62//akX9C/cKWL6f1hKcmfdf7tWyCPNqdI6w1aHihhWq/Il59eJ+U9AHAE7bBIoJQJg571Yh
Y5AUBNLRe/pQPIwrXQ7Us7CKTzI1AME1gGVxBOL6RL1Sny27SRWElo3hq95lP9kwTR9pLkAeKx9T
Ob8qSQLMLAxpVbj8UvgfPsLCUC0d+LtHQaBsVa2UA/YjFLqk84w0VzU/U5JSeOuK0GjvQ7Gs2jdR
Kgexd9qhDlWoEqp5iMusIEUJ7fssKxP9LZRTminEqTqYsg/7Iel0nBmhqgoi+wjQaomivZz3YWfc
E/irkt4SG1qrYFMHZUtVtwqjWK5dyiYD9s1TJ5uXWmKWyWOdl9VjacAr8UeoAcsLJyjYkZuvDZNY
JFpt0kDMV9OF6iKmbVs9sL4VK7clapjsYRdrao9lVtLiYHaD2B5GIUnHgz7ITb2J0Egp/FyqJwhI
BIPuGl1QQWlWHbNhV8HgPPJKXSyySwFmlqPdp1pjxMhVx1TYRGlZonVVTFrH7BoAtuepneB0SAQ9
wuECX8wdYMfJQxR2Wm9NAMC2fqCULdr+cjTCq5DoQj6NaOcF4X0US11yxSY1ziPwI1LaxHbR0lyW
Xbg6R9pdLkYK2WW9Keb3KaxICe4hqRWjJwih1bXVCBJYCIq2oQG5TqtgCm2ZMZeUCjCIUpLJB4y6
ApmkSztJt6NaIPj+LUUtA9DeFJ6wuF9vs5SFMHxmnbmJRaMs3KAcH3t40IQOzjRAy+W+yZstXiLi
ldZoOqSAZCpIjlyE5F4TR57exIVx1HTYpDpQHC81K+w6IAKFfiI7OrHkflCG4S6HlAVKspmobw2q
G6HXFYZpx42YuiHJ4aGepciYHCp047uQJ/ngg6LY3wlUafuLbhTHjZjEd7U+GHjktYWAIuudWIiK
6cdGXw3omjdxZEd6q4n7gIJpgnIHEyTVbTD/OajUwGlddqXMxk3H6Wc/jYBW/bYtNemlEOCQGNjo
+QbEVUAChv1drrPIqcKiIdskxjS6eZrX9VZTopE4ClNBWgsyod0OYdKrm2waiN9lNXxQBV1zIMCm
lG+wNQ1eCsK69K4eJvS/B3EwFfAFUVm4zUawGq8iUlM0n6YSZud6oT7UKrxSHT2Dj++tPCXwbdEF
/cAG6NUeir5GO0wMgrF6DkJoszhxGhTFhZyJHTIvICNARWcl9JNMdGSem6RBXysjaruDEE1tQJG9
jOtrNWqCftdWld5uIjlNXrMubJ8FWWJoFU3VqF8nQqRGz12sD3jMq0Ma7qZKKyobm7qurNKIn9Ta
HOzGTOLkWKW0oFuhHY1bEdnSnYKd9ahmyXSUmtSMt2arTAII+iE8YiFKNyW3ndq+Am/hRiOT7aFR
w3SLcUmpZRZU0WpLyzIWvKaSSauLSOvV7FkBX7Vx8gJutj+Y0ZrgCeZDSPfpkEqFw6hm/iCsLUz0
ktX6WkjCsN8UTC6a7dD3+S6VA1BmwFvWwSw36PQa9ZWIPSsHjd0xE+AryKFB2jiWQoXjLgA2NQS0
+MG3rIgMBmIbPdM+lCVLLoNyD/hN+RDCa/5mCJvi0IiNX4dKvZtUOaKPwzTKbykJp2Y3DjqSAsxC
K+6HzkjZRYhTNXRRb6wqJwPRS7frMR1A6UmKbPTzQU73gQ4tJNVK0ZhS9ySV49gPaoH7iheTHsYP
tZya4pURBU3p9GFUk5uyGwwf79Amsswe0vYf/Hbr4PcTkMRVqERbDyA4KFcaRtzHV2Ff1JNDx2B6
6yMFLtNVzdTSzcwobGyx0eDbAxJU4AItrTy0pEifjaQJKz8nVVNeUnhSenHWlGgowvfYKWF7P1qp
MJWlLYQjeMWWhBNeeob2cRVvIcNmRh2M0ePMr8qwt0f0ngkDBAVHNV5fCuy7dUtjozKGdj7mImwL
laFkL3VnwDq01uXdUEaG6gR92wqTJWtCdTU0Q3Yl5QSqStgcZdZhveMFW8M6PhHY3hRDCL6p1BTR
x1I65THqdBOlydqgcucFqt7gsGrEwavqXGrfzQBt38ntqljqLykD4cQVcNOV71NXashPcXkNl3LW
xoPTxql4yzC9EP/rXoFaV334KxgUmpz5oIYlLNbDSRQdQYZd8aXQwMR+Kxa9Ifkdqn+aTUsSj36g
5dW+kgPpMoEWARSvtBH+Lh0IGtG1iD9Y+XWLDWyX4USHyImEQh2ee1FO8w0TCAyl7bzsdcWuCxDh
YOYGa4tNMQAwuJFj1TgWE1zavXQI9PeANjpghGquCvZAIOVlKb0hgktvhlGV7xtVkGDzHsA6xKqz
URduQFQNR3hSGWobWy2kS+urqmMwZnaiuADxx2qSiPS7RMDDq7OKdErYvhlT3DxZHk8tLpZ6YJJi
dynQqZovtGEWPTAWMIj9EoXVlTMopOleZJaEbKcGkTqAx4d1SR2tZHKJ+nHSwBK8C+MoZH6sCwIH
1gaknCQrT+VUug4TwLYvsPFouxs0tPqg9qioA2U204xoo06mEGwJg1U4CtE1/JjfkqDK6pcRFiJq
5HadrMZ7A1btuHNrImC94VNMvY+/l7OtIJt5tzWTUB92JVcRI9YQhgDgZPE4RK9RGik/u7jPQmYZ
oClEUH8lmd6/S5Bz7T0oaibVIYSlveYFE1xmHlQjER/MToDoe95mVHuMxEitXs1GjKubvmBiGlty
VqqwURvTROhkCzltmBw6oH9Aau+DXHsvqkLS9sHEaAPh02YE8zwe+xaGehXbFZVCt+gdNJcwyo6J
E7cU+GAykQGQHmYYOrWTAT4Sd32BZNJiXdfF26LFrXYpoHY23kEPRgh+9uPINTGyPin8FsV87XJs
45a5vcE0ts90ZqJ7JCR9FD4MecWGbQFIkeKbqcL6H7rRaqHT60PTPFJlSq9k7k5uiURm4lGHGpEf
5UmHI7gzZUgT5aFJiBMoUihupT7Vs49pHAsGP6osCbSfWkGTfGNAs0a0SpVmrQ032iJ3p97s16Qp
z5+jqDpBYB7wPgDVgfcHU3pWOk4HpZPLWDqGk52kuD7IWntvppT0GQE/Fm0knRcpFmIBYiQWpCul
Y7JFpqA6xnW70S/1HeRU4I2Nc2Ol7jR7+vJ4wF4CJgQGCoA0i4qFCZ9zEM7lDy4hbsoAK/SbztN3
ZQig/1q3+YvBoTSICgx0F7j9Ip5LZ7WnWs46eST6sXElT3Fwbj2lsCYGp93LbPX95OF3/etdc2rG
/UUwENUME+VWhUML5x0GFNRUPKe6t94rYA2RwhpC/NF4sA3xTHQdtt9H4xWC328rPo2gqaH8DcQk
5MoWugBGmTKzZuMbky6M8NloK0te03iYge+WMWaFH6ZGkHbuxzfR72vH2EV2ZYc7buHR1Q69lq14
9YMtljveo4CzQKQSLjx4PPJ/f1IrnPIQWJcy/MAbxibxA+pOK1Wl5UeaRZiNKW/aKSjq8Shs0ivO
M9Ec+W70RAeyN/Yaz4PXis6+0WcsjiTBYkB7ZLb6hEQoC9MQjoMYQ1qk6J76MXcgwr01tGjX1Wus
+RkwDt9rFm9WVRopHaOIhh/ZRXIfbyrIjADP6iVXgM67MbzG/3AFzqLNKmVRD4W5Ft9KhPGV/NKZ
u1FZE8nnBYLvJnDWXBLFKiYTBsTPJmTJPs7zXf2HTKfPaQMSBzQSEaQgFVSk80UHo7VJrWX5Izds
WR4eSqVx1E70v5+tmbzgryhc7R+1FiDNFszSMWmBC8dYYBftQHHTJ9hNiSNfxzcmYHCG1d1rT/Gq
gcwXSxDmCb+jzjZUr4RKitrKh8kki6WbzESVpLkg05FCt/n7EX4iQWZf6yzWbPmxpKpGoQg/hhpK
KVnjNLflQXvsD5kTQGZW9FQY81ioigg37BH4e3cdFbc8sSDMcjrc2e6WYhgjsxy/gg29eTeyu0v2
6Tkk2fJFcROuTu8Mhrf8qrNNoKEW8bnlIKj7YVIL9puxRXfSPvc7b6wdW3setuUrHK690FMdchm4
a9vwvIi3/A1me6QlTT0FWfhh5FcJ7pmgz+0wnFC+uv/+885Aa8tAs2pej56rSbHfufhg7vabyR8u
Wj900pV1NOsnLgKRGQA2hXZ1YmIdqQdHRsuIn2NvwR3ei1B228DwfOUcm7EBl/FmOZZUJG2hpOEH
sNjXhWRFipWDIGMCQ5lfVFvDax+UR3HTbSrvn2h/ztpUy/C8inpy59VVa6J4E37UjuSNmlVfjy/B
rj40D6kP3twHst5KcfrLaJfZ5so3Xduy2uzoi7pRExJ+hu/S2Fa8wgthI/OTTDbHAvY23ZoflWdQ
q9yBA7oTnDWdr3/xrTkVAqB0oP9mZ4ZidgYLjeq9dMw7Od8XW91LPMEu4i0A8BFuLqA8D3+cO32e
Er+Dzk6JkhVj3KXkA8hhPPyfKkmyB31F03KZ586CzE6GPm+bsTXFt8EWbdlurOZBd6Vdsil97Y9s
bP9zAf0ezuwEUEmFizgnH9HoxcKjoIHkL19IQeWsHAB8HyzP999xZgeADAa8NmnKBxkq14jaG5pS
P1WumgREyx7qNul+YtUmBYddXBNE+Re353/FnlNmyWTE6oiDvXHpa9LbouHQnbJPQ1twa1f25MiH
bx7Zm9vaXyOt/YtN8jv27HzQYKyr8kuF+FnrAs6CIh3d1deZE3mAWd+bu/4WxdvMotvqnlyQjbhv
NitTz/fhN1P/mdWenBF6xsXPccg3bnuRKdDrtTlPGRUFCNq+AkASemvXyuJ9cb58P3PNk4jDFMtC
jlNJYE9l/EOVC7jIuN+P6uuJBXgR2p7AQkPf7PzkC8Q+bisc9MkFwZ2iBtbgc34PuQ634bW5U1z5
6UraiU5tC06zX1O3/mKEcG7F2xAyb4BxfB5NJyMMm05vSS0fGYr+5Xgbax9St/bdvoyB9y6X0QZv
5BPaexJDSY1Wj0zpqN+R0SKQns2sAspx4YP+ILyk1xVI08wqVmWKvnjloLeIVAhWQdBPXFDqUU1H
mVyWjs0u2kIq2DO27JbZo9Pa62+25RjPY81STIUx9FgU6Rg0P/UOfi7daFfTqtwC/ynnO4BHMbmo
MzHw6p3dVGob1kKjS0fpMOpODikbJ9zl9nQlo7Z6o38Md4W/SvtZTOOvxyiwo2hfqhBkmgUFSAb2
9Ir4k5cPNCBHktTWriV/Al8llN3VasX8gP0MB1YHsAeo9y6KPbmSpYBxTT/RTnH4Yzty5G2+lZ1/
ICMxP1BEqGvC/I9bDKBSseDuobEnohEW/+TiFZMjWSkQWp/sR8mtb4rLNZr14mnK46HYY6DbxQkP
cx4foEaBnMT6q3IoL+hVYwMDtNFfUNt1M7dYPbKXHw7yl3ie8uIPPhtc8mYny5jFrNBqfLjRlZzE
Q/OOOLzwwxHfq4UffsGerk2RR4M6qgI7MJRc5zBZ1qYy3Lnqn92uc7mGBLVNu6ks4Sq4r10JXkKF
W7xkD9rVmkPJ/H2MwAAOoGqH/8WumOOz9V7UokKYfnITo8ZPfY5pXzfYWKQyCKNhRQIB/KnrNp/N
plIAVgymnxzA1bzwm4e7hNcvhb2aD/JkdzaVZ6FmyTCq7nmWmtPPbMvV99vUDhxY8fiF28DHbfX5
tliWn+VVziE0gQoGVIufbSfnc1ZIQlZrw1G71O8Cv/uUg1ReNItjw/5UPQ6nCC/mnkSb5Z1hLSlh
oQ9HU24sk72PBoCLo//9pbo4J3kMfq2ZsHIFjGk2IqkVghEV0WPWZ24fXhAp8b4PsDjuZwFmg6ir
XhVLOh6r4LoOr1t1L2YP30fgP+F0DXxO08kQZmlBNOpUV1HzDvQ7Vd2M1UuooS063n4fZb53OBUR
tYJPcA53fZgdEVk/1YkakddkCwOwv/kg/2DvzBc0D4N1hYomlOdx5c6S864LBR0Vx1dekUCHs/TY
JoblDnvsbyN3LVVdfBsEA+cEi4yL+i2KwjqF9lo3dS9qhb6xYg2ksI1x7RnwZRCY1MDzEDyXxdla
5DJ61r38ggfzW3iVXP9yIYn9OLbQFtZ9AtLhGoJ+mSqiLazAyxWIb0TFHjrfqGZJGgYQ5Ev9HF5B
/tdN7urAMa+mvYByNHPbK31XwJnJFmE9Htjk0qDu98tlsSj5L6CDPI1sDv9njuaUxqYMCbAIqhRa
OothFfYqZJNTDtn2+0CLuwvUobNIs3yKoHs1QX3u5ZOnAFxg4hhO44keLhF/TUBicbTzYOhLAJ2F
FzhHvJ/PaxoIVUGM9DXbiu74EHmmXUFiFDmHsE3XDvfFwuGxsBsgXiXxC2W2rwFx0KBsX72KpHAy
DYqlpN0PwrByPi1LCrMws6WSoAkLmcbuFfbP2Vb1Mq99Um7NV/osqRZfIvw1sVpDmqdufB6hWYEE
VdWxQuaATlInmRm3Hbb5gIQjc0rxFkxc/Sd/njI3EXnu7W8Gy3wvO0dR7bXHzJejRh4gQxMVBORF
DgKgBzra/fBKLrMIyAprutDs7BA4xV4tbe2AjjeY5LvVB87iFMVBg+cFHnHwLUPGOvumULycyngC
1IBnIMzq9+TdvO1bCxZwpp19xHa+FZ3IFYijChaFPJO5dhwtNybkoyGowx8H6LLMO6R5UuaNjIG3
Gcx6HIjaVld0V9kgfSu36cVYXcbXvP8hOOpa5OV6BqxTgq8tWN+QcSSzXAUiEWURZTq+Oa/wRHZx
CN3AITgCJbAxSzu7/OPzHZY9pxFn7xGtFXOlkYq3Kt2YKVQ9IX+xBrteltBnMWbHTxZPgI9N+mvv
cWPM4kAf+r16O3iSDfjKXQJJtKeVA28xj5xnjWUEfUB0/cA2PD+DUF1JItYTzKOZ2WCTQ6wI1ccB
ZjqZDV4y+qfiE4pa0xpvZXE1c948hJiwXSHqCivm87jolpESV+Qb5Aj96gboSKd0+w8N15e+FVdq
dMsCFoLB8gIJAIRt4DcwO2jNSSqMqq7f0sfogvj9henx9135JN0qfrVNruh16oQO+7Eyt1+MEX1v
PJ3hhc5rHLMVIwsybfFwflMPXE0LHSePbLWDAYVkSJ2vTOjyO0pnsWYrR+6EMWzl5q0n6OWnsdtW
I2plobsypPmGh2gevhf3Qob8Is6e2WfrQp2V6Wi+cekegm2X3E+OhoHxxjTAkZILK/LN2s5bnK+f
UYHaF0F2+2TEni8WJdZLNZabY8hezAN/MVd2bovXRWSLmT1IeFyKkKNZLQnMv99nWAAY/hY8EWfn
axhkA9GQbecfPdQPpM1n2Q9cXLvFLbZ2QfMPdJp482DAneMqQ1WAe+edj7HkEFOlyD6U1sYVY+n5
amtnLcJsiQDfFnawejiqqHDI9niEuJvV29VFecsTt8xfu5cXp9nnkLC3VTjpQId/vscHJaknUmYf
rZdthYNcuKaXHIIL4bLINkAjb7LL1ZDzVOAzJPxCZSD1IY0xvxLFLONytPVRii+KLTJVz4Af0R5q
8kCdrBaG56WHebBZslMpuWKWUnNs0TzCJnAMAZZIDWZ10HC8qFdcXiV3AIcKQN23V3YiXw/n6wUH
CuS6cHjivwsZzU6iY9nicGmfC9liF53PH+vpha5a1Zb+A5e1L74mHrcyXI0BC0O4uQ5PVdGewcXr
OIA1Q+zCmRqb+1XWj8AaYj8Yt+b790NcrlcekB80qLKAPMOPvJP6QFtBxxlGXse8SX72Glrmajz8
zZ15Y/8zPNLrX/N1hhtaHmjnQWb3H5OaGvjw9tg+V4/DY76J3f4JcpqNN3h4YF8VO6DW/X6wvh/a
v5jM32ObHS0jQ+0obdsjrb3GvCrR0wXiULArRzQelBe6Ldxot8bZnKeLqElzVgin16L4uFAtaANw
HZKyPyrhQ17dokiNojhxKHtKaGtVwaUmrakLzC+lecTZ5FJSp1Xb9Mcs7a1YvE8r2aXdysX35So5
GdVsJrMAjb4g7o5Sf5c271Jhrmy0tTHMNnk71T1l+PnVkENYtbXMUbAS8/n79bAWZJag5EJXT3rf
H6l8T+R9b9yNysP3Eb64Q8++/lwZUQKcGWzW7hNqqOY3hoYciNpky12cDdVlfqY9hVCi/DfC4uKG
lg9IvBpQjuebWKKTyXR1OPKMNlTROQicFhmKT6we1n8KQN5OtwnX3DC+mk8kKchq0ZpbvqzhEUBy
CVElLDzKXFg7w9z+cWVoyxMYyQhvm3+iHBevvtGE0VgcMeAbA1+crIkLpnKYFL0fG2cEYcBbvd6+
GtdpyNkVLjR1VCYxw40TtLegZgbowwZb3dUvM+hspw8hjuJ/UKldJELofKC0hbeeBrO1hblIFIk0
T0b9nTcs6K2yyTFKuOzaHNWzxhxeDHEWi/8uJ6f+1AZ9DQD7u9oroANMjom3a1mtZVuLQg/n5J8O
iX/ckzCaFJCYMD6kwYV+sZdCy1tF+ay6Wx/SotI9Dzb7bKLUdnGi6O/JNr2SHGUfH01yKPetSzyA
A4Mf1Qr7b3V0fJJPRicjb+0bjI6Xsfp7PjrgRp1mC/j5avlleZfNpnJ2yjddTcoOq0O1RJtiKm8F
GzUI64fg93BhXt0DixTvMxy0wcC4RnF3kYdIwaRrCCfuZBvkZ/yHbzrBl4ES+n6HL64WNOmAhEUG
C3jMUge6VKFFXBvNG8l1K5Svkurhv/fzZ0u9k4pe00CklEq2N3LRbcBD+z4Cv5zOksTZCGarXIhB
D6zj9k2Rr6kCoKNxzQoP0v12xyk7lft9tLX5mi3zpFOVgqTtmxn1fgwzCCqsrGt+l8+Hw80XUV7n
UjJz1Ym0JWndV9ObkoKvM4n7qpL8jKkXYQdWm9onf6ZUy2H/YA3DsEHhsHkJ8pPn24i0REkYFd96
mjhF0N5FymgFyeiawFJmtLWl7lZH6s0tZkniBfKtJrYWnKKgdXSocrLyMRdgtfmvM9to/RDjV6zF
t7QrnUEEwWvaVlEFV3DlXQ9Ku6eDNcC/F9ahNM2cNCqcWr4NwI+UghEqQr6sFHYtr3yTLw6380ma
JWASYbEGH863Dh7soxWGlvqEpxCcep4DydE/JrCbjWllKr5YaVwuE/RuqOvDI3D+Yeow0pOOvU2C
l3em3eZsZSl/sXGg7ojXFTDJnAQ+S8h6mjId5fG3hGWyUxTUEar2R63KhyiedoJKd3oZ3f/x7jkN
qc6Ql1KtIFmu2Ftwo6kAOkVdsybew9fHbPtg3xh4vOEfnB9+vpw1kLUS5EVvYXVsAz8rLEEI7EBe
OTVnknmfu+YszOxYI/JUFlWLMK+Gz8vx7Gd7ZxzNp8TTHGa3j1DqHO86w8rvhv1qT2Xx4SCEBF1H
WMohVYFr1mw1mmoohGD0gTahH2owQfBO3USf9XD0H0BEuxJ2uRd7mb/2ulreubPI/Dc7uXPVOFIp
+EpvrTOg2gcggt9uiGX61CkeVktTi9yTB4M3AYr/qBehh3QezEj0RIJ8NcqnAxTcYxenrQ5IGr8F
BcFSf/zd4vj/GhP/wffZ//g//+tXxWAhMWHTHCITzanEBP8LvxQmCPkLyiy4IQCh451fbo/6S2CC
KH9BuRHq3Ar0RXiHD9/vb4EJSAT8BVwMl2mGICJKGNxJvqFdG/3v/xAk+S8ioxAP1BPUZSWQmf5E
YmKWmQE0BQ9CFC9xrKBhjPL3fJXIYQbZeEODX42xQxrtUVsHO/5THLfbZm7sged/Mj1fFVT47v59
yPxnTAwLXU3YDMybcQIxE1WoEJPDJdEGc9qNdMPsaFP7cAdfuXxQnvwqHF6XMElGdX8hoRybcEVM
J4Sr611UAM0HF0LT7C5UM7SMEchm8GKNbMvqfZlEbqoUVhLHj1pyjHr9Ju8ux2jY6J1mTfIhRQkm
BLgVzKiLajq0yQEOazZpmS1pBTpaMFLMITJKqJuYL3n5nlUGOP27oo62REaJsca/kx7DarowhLeg
otdTN3mqnFynTeUWRWIbxZbnCjQ/pC2oIMqtlgQukw/TWA12z+QtPBX9zBgBvp66GzUYLoc+9QCP
Q50dt3jSx744oL0VildlBlZuUst3dT64ybCLZXhBN41jhKVLVUinq4mrNpWjD4+lJt61gmxPQeWD
12aTrrbN+pDjHyqtXWEyHRBCrZLCGFlNr40UBT6dWQPwBAlJbOD+rE6M7aFMb0wRfzCTTAdoKFvR
W4fEMKytzV1mABM8mJeM/qCiAZW9eLQTwp4jSfajEib1dHByWjg4ta6S4qWH+EgQP2cUzQNoyI3m
XVJBRbGIDQuUz62S3rTlR1tys98IknaFCpBB3fk9JZcMaSyE/t5D5UcThpsczN6ik29iDXUMhiMw
AgCyg4cFua1MxY7xSg4kK6xgUJOiwU6Ll4JBmDkG2SfB0pT0DcoEdlM8NfgjYlu44PReaXFuM6nw
lHa86QcVFhI5gAe1qblmJj2yQICUFS3B8sh2IVSG7DDHyUuyx6ajvaXm+Yc5AAndZRJ+jdGrCXRi
if7etWZ8ESeAM8I+eYyb+wHuojZURJyw3vRi/5KG0YdIYruil4OY32LV2HKOUUfxXZEq7gTT+3Ky
VKygaTRdKcn9kv2MI+GOJKJFAvJg1tWBiqajF+N+LICUBlzIacptk79DD94ewLjXhHQbqoU7la9F
Fd0n8v9l70yaI8eRLPxf+s4y7stxuDP20C5daNqSK8AdBPnr51FV0yVRmoypOfehy6wtqxJBEAQc
7s+/x/AFGDBeEXxA8M+C8tC1igMFhF0OL0MC+tqQenn/1hC025Z3M/rQ0V4sHaQGCqc8sxeXE6nC
eapngELhup738TOr0HLXa9M9KsMTysM20FtROzS/mGkGxaCEmogzCq3ZBRgdxETtutzJOdqPZ8Mb
VckWZuGJoIdJIG3Qi3jBkHykprSNBzAHU90WLN3N0ulGTfHfWIJHYoiwp8YpGuWaKZCnpkmY1t0+
FfrdzO8qNbY1tQ8tIQlq1iOSj92ixgalwpGpRaOFabj62ASgYPt0AIBDLUNEtYEgR0VPQsJFJwFc
pRlGWxXwjQuWI1LFlpO3XES62ITMwCxdtSmugFQA1hnfUF0eWzLfIXN9n8ybLOvuBrn3+GwF+Tjf
ZROhDhQNnsWSUJtgOdcVnjoN1z3vr0z5Cu5sYT36LKOORbDpkN5OMtze0sFTmjyiZuGZGSh/8Ttw
I7aAP9ZqzU5QNWLUCjjYiSb2KqN9mxvQGFRlj7UOWbBg+IaFfmkybiHSiCRzPk9NB9T9ZIQ94CA5
aaOaURjCsPqxsqzrVE1ApO9O8syiss/vO9r5plDuU8OMKqxQmQjOwIwrNI26Q4HuwKJ7lbKXmpsa
urUJmsdNvxUAgBjpg57rZ2AsbE1WUsfq5YDEpZtZLGBTj0ZnS/ZivXZV6CfAMIAVqowravY0UzSH
ssE2SQG9vTA7Fjx852yjMcMHXP48iHDWRT3t2qRglamShzxq2HJ4oVcohcK0te7YxqLiuen4Q1Eq
G3lWHzuTbHueu3UKblor8NzWG4U5bEoCYr5Chw7NDtC+hhyIAPLVIEf05uQQULKb9JmOGlg5KD2+
9lLukGWXmA4TebC6N9qaAXA0bpdJbqO1zsitcC4rfFy1n9PqFtpqv0ktRxdGJxt1lzEKa7BeNB0z
wcZG4AQoT/xJkpIA/0plJ+Wwa4Hljbn12PTyWeoBw0zRlTOzc96PDba15nU06reRCg54d6+t9aYq
8wbP2tjYTJy62Fq14ZraBbrpEjZ8PeIRYKtL1R7qOtzCVrcvLlRqAdIQkksSKk1ozR+Vwp8Isbsq
C+Ti6kJE8fWyt0QUGA5yShOBFi57HxfQT4E1K7EdNcOsfRjGLYK30l8aC1+bnYlIPr66lGG6NN7y
55/GK+ohTTWG8RLTtC3zQLPz75/oI0X1bQI/PdFqAltC80HvMEIaxYHuwIfO1l7VPawCfB4lG9Ud
/GEXIRa4Zy+o0ERmiMAmog4/6PfF9aXyOnBoP71QHcwzsGVwqV7fdmehqOeETRrgOq/iTDxROUkG
zqbinUzADcWw6dFxPIJGUfVXmogPxupfKScnQwWnQ7qOMwPfuBIZxROVLYeor1R9Ti3iCSLz4FSU
SnFEE+ys+eTUs+BK/M6K93U1bsui3HXF1gCdq8WTDTBtQLNGYsl+P0iO1HJXqBWbt69ySV2hK2pP
Lu/atgrbhhwq7TFO3i0wrLLmJOEAUoRrxICOMB0Z+hHQf4tdGYHKONpUxBbGnwR8gjngEyzjgOC3
+9xKPEGQN5wBNkZvpKny9LqMOjjDMuBUKybaMZXdZibAD52KNA9S/jQokJKVk1Pkhi1i8F7fiPVJ
FCRngo8MvAXxPZSu1gLvWSqBKh3Hel8YKSiREyAZ5GCOxIf/nC3jaBV0BGaC4pksezEpoAxAdGna
nTWFMp38UjVsxKlOOdINR4erko6ONuZHrcm8KT8l/KUVwZTKM7fVsodGkrJAELVrBBpgiWZeaVr3
XScHOppslKzbUm6ABwtm73LezudChDq/BsqFM+prGtPtqRXsZC4jS7Lup3k6WYvBkKkW29ECZ0Xf
VjnDJn/dad0VaRaJ3ZjsYhh9lvFOGp+mOD2Kc7mvjLvUMmyrRk2aBeBbOAD57CfeeipTN4ZMHJPU
YWMwgDnfGaZJziBFMOS9PnbOXGahIVZO24E6Q2e3yIlTVVdcx+rKBKeeyqtRt7aJltmtkZ7aPLbF
5hEcJ0eCPTFlz8JwquV9gnmt1DsZrUV4+7r+olS3UJZ4/YRLEHBxRIHcqGx9swP4SA+6MrM1sbjp
EMAZaQuUT4V1i1a3/KFroFCXZiBH2hDYpajomGPOlmMISqTPim3y2GadFVL63hkkTCVI7rQeR7rq
Awu0y9p33WQOAmKgnpo7Mx7h2NT503iVpywUMYmpwF0INx2zfuyTyonLX6NSOcncIMA8FXEfzoZq
z6iAJN0p74hjMfSsp1hVMYsGetvTyoOrmis2GzCIQzXfS4UBz5rpDOdGF+wce7Hn5U1qp1Ps8AL0
Vaa4VU9PNdrmDOWgkLuMI4dQa16lGsBJtV5KK1tuGWifmjPxbYxvTwSPqWG536j32XDN+9LFagrU
WXtvqvqkWRDEWDhxutpRae7m8YOWGY80bpxaQQJEmK8MnOBUv+Z173Nyb0lvNBHtPE29Jkd9AnC7
HqnDeGBRO6Ffq3RJXIRM0IJZCFTRcBJLv6XdbCctkkZpAkw5Xi3IGIZBT1zH2WDpkAanp75CW2B2
Gqph10t9bSOJsoGdIuzuxKDWIq2PXZ0KgWTNAemSMLZw6Nd0B097t8ktt24Ht5meWit1x5rsrYK+
wcTzeZLOMF/dpTIyrNYYCBVzOjSPqdl+AbQrNc5blfm9DtO8OXsS5wyXtGGH1LGD0s9BwbxR0QQo
GTZueeYPiGlFE2koecIVAZQmJcXRH6PXKGvtHN9F2T9JpfEYYyvMsAUCcOiZ7aNVJzfy3LtDHdtS
DcV3I7AdB1LLHPRAL+t7kdCIKQL60GcUl4DDh0ZDvi81UBtLv7VyvCJlM01YcqbgCDp3qXgfd5iQ
XvfH8TmZjF3fFT6IaTdyTndWDhpVlfisnFCFA0JOZCd1RjOtAF2pDkDN8FKlvSskUSbcD4JxsMgV
iSOTpDJ4KC+p0DiZDIhPlbi/Pz9XGcaPiAB680X/vvA9v2W/4FU35mkr6TaOnvMMg874Fz3iy3Cg
CKt/xf4AnDxOnaeE2rHTX5L1Lafz6vT+Mvoq0VdpU5YX8Yz1ltrdZNfQGfGwvAd7Bj3GuKk6tXNR
avRDTAL3Rgu5pAX8gWL615hEn8Vi4PIIU96d8Aq0QsC38Fd2lI3iKOjiSoDUuTDHPzylBn0Kgmf0
cEFfvModlRKXCqHTwJqTxJOecrsdKh/XcWCb0T9WdXbGH0R2yBE+c3rWAHtr2ZNBkPnkavDPfwsi
wH/HJ+vUeMcmRWcD4hNFstGlLtsW8JTQHIqSrYPeoRJ0qqee9XgpzXohLtJWs472kWzuLI5Al3Pb
GK4nPrg5JzZBOuX3jyj/8IK/POKS5/oUdKLo3ZBuxCN2XnJlgkfoag+yQ5BDU25Gp47gNn1LnM7n
G1xASIk0er6VNPef6hD/J9r+e66Rufz8Q+gUG00LGqltzk8zylkFrpW/f9aVFOXPISDchh0ruqSg
SllNKy56kzBqjWZPTnrTPOMDhiPZ0lHNvAauHf4iJ7v0Klfp+Y9B0Wm8aJ1hLPBdw5Cl6YDfgnsy
TB/87qksnKXnUkOjc+sUpt3c//4hf3ifX4Zbvc8Wxp3xlOMZtWKwjQaRiyFeKLR8WAGvNiI0BcIa
RMfVSP3W1wncFfg8Kh7JKp5zegQy0m1nekBdJOjMEWFdF0Chf2VZj6gaelkx2dqMfohWRyN9u0vb
1MumX3KOMoXpJ2DZleRqqK5ELQl1ld6lmnWfzlM4QaSjakgUEoAoKsA6zdlregOMiBiJtFh0jFHx
cvBUgePD3wS0GKKY30/mqgPpr5f36UlXs8nhkNOIy4oZ+106p5GkY69NBq/osGik5qpP4uu4Mmyz
y14GCvdrPm5xoQx7sAdpmfkdch661bqwdo6yIg8B1bPZeOniuCrQfv+Zq28Hdm1GBiI7ZE5RdyDb
7LDcVvNrZKsibaNhgY+u9oGDuri6f1xuMOmEdSGA19+u5FZbzjj5qYZ9g7uip3rFOb9edBgI6l2+
VxFqXdiUL4247J2fNqxhalg2coyo0tOUmB4INdHv3/oPJxBoZCraKXHtX1zqv45QofY+VTJmkyBQ
NZHoFbFyVXLhK/p5Y1iKoqgYovtxzWcvORv1WcBXBN2Tl5YqgmUWhyauslC4dkJpd7rm5q31UPW6
O6pHlhgXNsSfphIyMoi+Ua6B9ckqHQB2cpPoI6bSavYTq+zJvOQ/+lPGwYCmHPpdXPDRDr6ay6Ka
8q5c3laDNF6RgvcZsWSLpGebA6Spp2EzaduiF2xwEH1TzJ2kT265Nu1aAnAsH3oHmEhP6lHXnyoz
6hIcQhQhtKAfK10O5AGWo5O2U5XB6zi7ybR0A/Sl9/sF8UM9S0N/7eILiMo8OOyrmAR50yQBNxhP
IQhbraLBBJfYQnwSmwkZXeSVQT+lpHUyTbct7WY2RXQHdBEoNxfe2I9f+udfsooBe9bprTmWOE0G
A5d68UgIgvKussUcMRlKJ2RWXSDDa1vl5obUpm8xectpfShLecPIcG9mk9e1DZje/aUVvbzM9bkA
xiMaJhC5QQO5UhIMZJKFcZkmtYZWe+mO6t6XvaA3HdATnP8D8uKnTxUge7Spo9EG1t7rF9PPiCUV
XcXhyt3+lHlL3+QrCmfOAhApfBpc2n5+XAsW1FnY9NBd803MAHa2Ug8Nrsa4uqcg7nVBdjtfoWsJ
IVqYn/N9410CKZgfX+LXmUVvBuqpJoQh+BLWibIy1WMyl4ZiT3FtQ1XT2KXFPJgWo1+Db/Ft5VYc
kD7zR6qGas1C1OxszXyzVDDih2tDpeccrBxsQxE6an0NtzgoSwY49bIIF16kjn/Nsor8G4IUo/GN
gp15OtsMtapGUu1kfJF4E8nMCoT4NlOuCywooZB9VoshLHhcRaf2nMDhXgZOuEW9dSZ+rv9KxdnR
KWqk7N5U+l0fD3YM5rseg+OTzXauyRsEDa7Qp06WxL7CErcSAflQIHWeCntslCgFXpln1mZuYHSI
a6oALnmC+pBsMl+eJk8Y0wA+Wm+o57is2GmYfwC6y2ToXXmsnKGDlTgO3BxJAhQ2A1I0Hrci3nF3
mJ57YSdguerKrspkR6mgspI1m3aS09eY2ulNHG8l9Bc2ZFODo95mKPEcZTGUkYErpls9OwhUtdvu
qh9KH94N7pS8LZdyLre2JbEXbiKjHukJRfHjkIDSLtS2Pjx2JKzxfsSq22jaVcmPmiBvW322DaSB
wODfgXTtm8m1gnhcJcip1VYQdwbSPeysUDAR6mRjTeYhb5OXBsXKCQkWBX0KA2qCWWvsEkN/yovh
PJotMmj0xbAmwKjwb0NNONiEFcRJ59mPaWqrya9ssebNztws4CbITbs2iw3txcHplPSE6XHZmNpD
et9N/Maol2KE6lpDss2190EpQjpdM7NyNIrujAG1d/OmVdPzbBq20f8SofDXp+KgAs2fET1KUfgt
BKQb6zlA47qbU31bDDcUoSCsbPvcbQUcfHm5M+XJKym8XqrKJ+2ADCu0g83VnFwJcefLxHAm3L3h
C1DDfrwsGj+uqSslYIpb/IaApG5LzTW6c201hRyaF1tYC7gV1Z55J7lxMiChp9v9yO2ZvesF9Agx
8rXt+JhxNAeRMkhQKRTTXzkwSzKcFEwl3k3c8JqqD5PS9HpL3yRo1zBz+JEDIS+P1rnHxSjBj+9g
01k9TrLlwcbVVfmZqRLKJGHRIXmHX9slZ8qIK8+xmzZGkHHDlqm1z3LmZvAmFGS8pjHStMQWJRjT
kyip0IYyo5wy2i0RHWrdzJZP6VWHXB4pnNY0gpG/aKVyTLL7brGwRS++FdHyjP4dd8K9TbFKUKDn
zZAF+rCb4efH55dKyt6NofIS7V5isK3oUXfvHjn8oIRy9Kpu8MZ2F6fvtDrK2aFgtwXobHUjYUoh
7ADTGhlSNQaeuH432eTC784eS+uaGbB2MKoADN6wINu0lP2xPSjSjnfbEWCCAkSt1PILNdtm7CjL
j3H9DHZ/JibOpG5nJdlWBrMbUXR6wWdk34l7U+4c9CLdKE3lljAwJ22Jp75rJNhYVLKr4TMpTUCW
eBXOeAomoHBnoW69l1ErsBmcLXKR2k0HZJkwOClA7xnYMJwIjw0DXJvMx0TZlBaFOUSleimQ6LTW
PUkbEJphL4FvRWyMtjBkNk4hB6aLLC48zk+c3HDlKCu/xJa6IwFxSUmCsVg48sit9cjhk9bPs+lI
sd1Iqrkn9VmTXuDjcDCJEOTFrhxab7TQxNjvCtC+NVRecXu7bwwUE+ZdW2SnAm5ddfuaVdoh1mSP
kZseAGxBKnwxxV8ux9hda+qoNaxFGkA406K8A3MUhf7bCUo7WBj4omAEOqDcyDe6o1ZEmYqqIqwG
5LbaMC1zh77ZakkXAcDhCqawpVCZjpj8ON/KWIUafas50i5GvG2lcQ+Urp9X3EYHdgbg/OgKSI/D
ssMdUZ7MWIEJZrB01JHtA367nM17K9b8REINB5YGNWyVBPRlOEX7wKTyRhino1WxZ7HDk8toKUCe
fGSpW4oAZ81UfRs08BaSRwVhjtFA1NbrZ60TIIh5QK15m2lqgB/jwfEjSutyK+hIO0tIQdMdQZqX
ZF3YyhCschiYStkdafmDiWOPC1FbzDcA2NmQV70D4uyqSmhMoVG9ZAncRfoK1Yn+rsCZWKTJQdQh
dGlv565HNoo8WWQMEX+de6MP0J7/MEHCgDzqkLhKr/mKVW06rfEbYQf3c+iDQJ3Gb6jM0knBUC7w
cWXsBPMGlr+NEOvqNWxf8kOh1Sjv6DtlNH09DmdsQAP2N2DP3Xg4kFk4qrjRKzjTlBT/k/VgjLdq
K4K/sR1GLRD1c00qaA9ip8RyrIYHTq8kpfVh/OySdi/po41+ZGhrRpR7r0Wce7EY5CqAl3M4WUAG
dzteotOiIfg0+k2LkirSxIVBfRUCoKIwnSa+msmrwogNHYI7CPvBmCI+efDBsC3ss1Up2u2SsJU2
SN17lZWFM78tULeT6pNRT1uNWA5adbDf6U4hkG0B0QjMW1Aly6N5foEo1peltylLHKuCXkwLTJrd
KfQwpFsLwOH2sYaXrzQJm5h1blEcGctCCk/XmgwOnIB3AN56IuASSEo7DTk3de4m/ewyHOaZdDUq
V10MAbVleUN8N2iyW6IhlAIh32m6V/JoSuObHgvJIMe6yCPICfys2ZQQM6twS4J+IK2udfxdE2oS
ptkB9qRpEFihhy4RHALBEGbTJ1M4FsUOlE177PAditjL89ptgDXSjdlNSbqXq2FrTdSBh6LN1bNZ
957Jj22pu50xuoq5K4A1mSH+T1P1fihYINfJUcVGOIgnA6WAvMbHNCcoNFI3nvB3GAfd5O6kkq2R
HDXsJxpngUCVkENnNxWFU7OnrkudJN23za6yMB0IF9BfdlVg0THYtww5ThzRm3kZxUV86uBaUnL5
ZpRgZ6AwV2MAMg2IKq/ieYTOBuea+i72yRaeRb0QVLkAMZXkScrrYCAbggT1hOZ9UcNxJrg6IDgq
9ArVccb5PMeeJu0bswxxjxrjs2RGIspH+lmUDmp6nLMEsh3TpeS1lRFvIWBtVMQs20lobAJpko4M
Wq+cYVFrwwsEPkCw5mBPE6ZEnyGhUgZYGlRhqjeungalQL3G2A/VIdMqB+Xg1NZ6X+HbsdS9TJw3
OM8LQ4DTyiGT9lQejxlSZn0aoZ64hezar8VDk6dXWYwOJ5xQTTvuhmHbt+IdLA5tMy4Da9oUSqDF
T2lxN5ZbvUW/niXBkGa6YX00mG2U5t1txw5mtVX04qFTrL2ZJMipNqHIn/riVM++qAdck20hY2E2
cbep25AUli+z904xw2SqruXuqhyv0GvgEFF1tKX0KonB0EeytLE05utJME8sMMsdZbGTQiI1FOEg
YLLEdKeTw6RHcgmU+7yNxQ2fHhUk0iCXKfOdVMg3uvCgaX5t3ll5t8mqrd4cBem+RqHyYTDqg9Gn
qMlRp+tTpK/UDVebIEmhpWmOVomgnHDTm+qY2poR35USvsaxOsDNm8u7mIr7lI+e0Ad9GTYsxtcT
qh3FGi+vBoYUc3eT6TUm6VZJw4qQSJrgrXURIPA914Eb1GJ3gHQ+NLNrDbpYjbNAwPC3ex+pgjvZ
k8KFIkTvUHm0CfLZF1Nj35P4SwlDQ+ZDl5FvXud3ZlFHwUziUBH4dTQdFtREH/b244zKSYZcc+GO
4aUmtlVTxJIJxF3YhBGBJILw9w0GxS3WalzPFDt5RoW6PrEPYim+GE9F1hXE0ovYye9X8EVKvLjF
oy6GjstVilSjgknkQZLtyjqNxgHlOJ4cL+RflsTB1+svEi8ixM6wcIbWdi38yeA5M2ZlAvOOTbxZ
aKF8IwRIt/iXOq9+yK98HWmVXZx4aSUwJFDs6tcCvM6eki08HQC/E56SnQ7olGz376iaTuFf7NX/
KN3/BRL9p/f9Teq+r2jfvbftc/9Z7f7xH/1lqKjLf8B+aaFWomiDligLH/efenfIVP4A4gQNosgA
AecHvOW/Be+S/gcSNPjesTSBSYSs/d96d/wRhGTqIoOHUH6x7vhHcvePHua/1yf+DqxL5Lvw0S2/
EJS0rxljkYk1BJw5d41EiOYJWsIerksyOnYK4w2HuMsJ5J5tDQvT3hYgx45l81pRYqQ9dHbdj12Q
KyTHKaQ5aCy24YJHHD1X7pMUDPtk3KhFdiAcWQ8YbsExWo53Gr+3eJnao5Bs2nkOykz1hLr04woq
aJgpuXOLS6dBE3vQk4MllJoLjJBHZ+RHTTOCI9eZWMamQzQyJ7lDDRYhHIek1kJoIHqlZLhTf2SI
1dpCObcU7aIC0gUJxLP9mB1KCyJuFBf4kk6CH9BjT7dDkjInHWGeJg7bfEoQZRbOMN707fNUxWAZ
QGHcD3tLAtdAnUK9B0yl0b3Caj343Thw4HPA0vNgQuYIkrDhMvGaKd0hj1FXzFVKXbBV/U40BKdI
EbdXUAdR5YR95DlTktc2hauiDIK7dTISCNjjISihqUcDcWVb0BowyM6pAFMTEUx5xG9Dye6SrIrg
bic6gAJ7TdG+wWfrbeJF6Vl9G6klckijWr8KE+S/BK1vFOIfZerCXhBDkRaBkUElL6PvZRSLR5ZY
eHHCS2Jpb7VmXsitripRfy4xpNAB99XwLXxrDBtjXmUSY9zNnpc8gW34jeksXib1vZlCEeDofrrR
feZ4pm0uNKOLRWlpWcXrVQ64JDBGwNR+Z5wkaTEIMsdP4D7iMLgeaNs5HB+xpJX96IIeh3u23eNy
7abvkPd+7An/2R7/hc3sf+8D+q8yeW+z5887I/79P/dFNPRgb1PQIAzKDQoUS/b7r23R/APYXfTB
4MBEyyp4uPij/zGaNf7ABqoji4yyD1A11qdt0fwDoF604cKbGAb12DL/yba4tCr+vVxQXcdJ/VEi
xlaLNtZ1xJUbpTiCw1PaEChFStiHC6hWDi9JVL7GH8AsILICgE/Bxgv2L+KQr3tvKWL7lNPmrVfN
nYR+o0oIeXOpIRdz/PlZFqfehT8FxB+K6ygLrgaR65GMNR1LWwiX3sL6CCBHEvBNEzGYYZSNfbGr
72stBVTh1YirQk9i4voGsXVpL219S6cd3yKloka4p4ftHnfNS737lx5xeZ2f6qrGLBG54xjQgDJW
vJvMi7HpIq/4tCDWj7S2+JAyRmiLBKu90AGwfzkpGjMnX/fr4JLZw6pK82361qBXnkLT3bRssYFv
I7jishdc83E1rcPeS0N6rlW7QpX1It7hwmtb4wFro6+UYnnG0ZFAK0KGGzKhxxbIETRInpA/ulj7
/3lWQQow4J31vVqN3Cg8BxPoZf+c1QV0kgVGsADELy3KH5fIAtXSVA2bx8cB8WmJdKNeSxrquTYV
zqAgolTx69PedvpzLXyhIv0wfUtztQXIAuzbEOl9XYRpi9gqltBqtTyMYKNeDDUq6IqDO+4Qvdyq
lwh9690DnxluFjKaH0XIzTCJXwfsRtqX1owBWzc9yc9NYcPeAvfC0Z0ipB8S3NLo/lL34OqW9rE6
v4y6+rhjq2Yphl1WydKzi3eGg9PG/4XdTb9PfCX6f8wrUoLQMuCqBpfDZd4/vTmqJ3xsKZZlbQaL
pgsK4Dd6Lx4hVj1ADH66dPldhSt4QvQH4xgB8QkHzCKm+DpgY5CGEt6WuPxK/vBEr4HmhHdQ59Un
6guedGVemw9mKEQoY7cudfRDNfgXHnp5d1/2m+U3oEQLs4elZrrGwFmxaFR0ICW6HZYLf+mrp/Ja
8NDl4LLN7CzUdBmpfcRS7u9H/raoFr+CBRkIbDHqz2tchNikRloXKMSYQABpYTWfdH3z+yFW6pGP
Ccb5jKULtC4OpDWauFemhsfERJH0ryVE3vuwc5uI+HR/kdb5bZMB6xXAA0Bm8YlIMHL8+jrFzJyU
2ELwX+7KE1zJTz262pubPrjszPTD5C04fdgB6gbM7tdD8VaAJyeceuwZAPBcwTmL3DXKkhfm74fF
8WWY1SfYEVguWwmGUYM+moDh9KDMN7zBRe3Xmd+nUA2FRyUaw3/+8WMuPz/geo8TexazFCN33uwv
nz/FUahdFZHkddfCP+QafSyUz8OZK1EGosTOKJfFOA+Wm5obA+IMfbq0cX/N0HwfZVlAnzaYqiXK
bFTYPqUB9oMqKIvqcC3MoitJ+7iFVLjLdlMGEW+sOL9/k8t0ff3KAT7Gt6YvwSagGauR+2nuFWvG
0syMLatQ1Se2Dm8rBf0VMpLf2lspvP1+xO/bt4whgQFCswyuZIg9vz6sDjNzbUgomlSBAkpBXG6P
ggcdYkCvIMK+Va8ujPf9k8B4izIWcTve1xojK45MbSD/XdYqi6gLIyD+Ij6290qQhuSIrr4O+v/H
S+1Z0pLrWs+svhhyiibyid876rMxLjMBRxPzuzsfNTePo5p/ygLmLLsng5jCIfcXnvVbjIG5/Tzo
8qM+LaRyqtERhLI24l7JZ1EXINJO1QjVf3dyZRuOEA3z43/muLss36+jrvY3uDprhWWVhU2NI6Wh
hq7UC88lf59MBEywg8BtBWCXdezUK2jtac2ld+la8mVvDuVIClDsgSwTrKrgwmg/fBRfRlvtbuhI
JbFWoiOja/2+DaYqpODzTuK5hABBUk6Ugfkow7y+iKpmRDUVPrntZiqfOZonGvOIIokEMdmFX/Xj
HOBcRAYeRL5vwVafMN5VEuZA3GAd+9mGOPhC/S5KHHH7z8DEH69UBc9iUVcqOEjkVQSCFuhGSnSY
I5bSYUR/NB/DrLjg9/bDh/lljNVizWQmo8KCaTbmg2DK6G1pbMouBW8/jAJvAPCqEUuhSXIdx5SE
CbD9RS9duls6NRVY25DAvJECeI/51DFQvLj07f80JAqxYBgiXDQQzK2+woFnk1jhwgk1i9spvjDt
Y1m6sHP/sL8AY/L3IKvZk+Fa0WcUzzVQxZfRtpSkEdRc8iVJ/E/7NQaC3/WC5v1e++nyrKOpoeFr
ALXmw7licbxGvN1EOOXdSyvv5/GWVQc9tLzczL7OHpcGEHLZMl6La4xqOv2NFJYdrhUDBBZOjtL2
RT/bjw1ktVtr0Af+e9DVJx+nFkWp+OMh43PL7OkZjAm72usRDeNrIxA21SPbF0f90hXqh6/6y8Cr
eCaZkGVvSnxhCxJ/3i2WRAsOXwgWuvOlLMWq9+Djs178JPSFY4OG4XXcW4IaT8ZGQSrkbLhLz8qC
BAaCf6c+1iclhNZAhZHPqxQi93tcck6SR3x8IOjxWHwlUy92pGh+GEIr0lwQOcBf170L+9xPCxt2
F9h5QNZGAXAVktRG0vRTAe0HFEWNNzmTV2wX8DsaOffy6eMgS21y7C5AaX5cArjOokQGb6jvB3ZW
DrBpETEFrYsOxf4BOWzQ3yvHdHGNBhbK5psqElC2vWjVsmqt+fO1mLhDoxEAfi0QAH9d8vmcKUUH
GQfEBDZ55jcMKkXPcmSYmTrVzWKOAJULehIubCE/RAu4mPw97LI2P0ULKLYzHtdzbsu4R1YxuBWC
denU+mkv/DzGKtrTzExUxhqPBlVDdscVsEg/TKoEj4bSL639gG3X+0uXyJ/Cry/Ptjz7p2drlVKd
hQnjAmKBiomjhKlfe+hzURNX9hOnBnDIRUG7DS5WQZcNar2XfH7k1fbfQoWpJRzTujh8jPtsq90v
ftUg+dX4B0K/W1SZNMgXL16df9w7sUcjF4M+SxOxwtennkk8iamKYpgaQBvid8BsxqdX1VZ+QQdx
EX5/abg1nbiDrJYKDZ40vl3OVkh53Ox2fOxcY1PCPuSyu+D3i5KOSBrpLWSclhr96vkg6RvUuE7+
3C2lnRIuEFFo747G/ydsgDxdQUIfcgd1nUvre4noXYldqPPSU/5I/dTt7fH1v0k7r+XGkWVrPxEi
4M0tQS8vtZF0g2ipu+EBwpun/79S73OGBPkLvefczI6Y2aFkFSqzsjJXruWtR3RpmD67abbal88j
3yV3PDI5FWxVmlTTA5VNy2ImIMoOyp5gzh1FJJmezWMbk0iTR0apFiNuIW3FBKy/97bVNd7g/ptS
BHiKf3bwowZz5IF50wyVJeK4aVwN40ZWIfueySAvxuxjG5PoklWlqYQZNkQdR1Clad+RQqE0Hrtg
EMN7Mbc1fLcfpfXnn2oiAiUiNqN7kL3RHVKRZfrwjKPFaVAKJWoDjY0ogMAmEaAFGe8YyAazNU+e
e34lnlqbBLMBJhujCbGWXZsriIIAwkE/IrmA6+9CV34WggXBw1xvaHaRk0DmjAWaxYKrRwQy4F7h
g7k0NslWQEXnET/nmZB42KkyYnlc//TeTmNXZsJQ1ViAztu1Qtd57e0YLuXK5ZVOjj77yDu/mE7M
Tb0tp/oXOAGLGx7GdfGobPV8beXL4HdxLfidD3AA3M2ra1yyCsoHLS/ATXCCT/wvquosiz8WOToA
J+9VIMKxNcP08/HbT71cYDqoyduy6IRNB14M6NhEaReSpXTvyN8CkdAqywBq2TY/XGX6MqKipf53
A3F/fOLI6nSAqYzVFIgeVp3gaxO9J+Vcrnwe/U+WNR3srh0H6SwVA93+sJO/ejv1LrvlDbKbU3I+
j8SnhiaJUeTJUtiEdrhI68c8ulfbmfrz5b+vgW6W4WM6K2eorXGIZYm/X+rf+vKaad+Z8HQhYBgC
7aU4QrDJnubQLZDDjJMRcntJdwFjM+5IiDKZa6NlWN4C1FwbOwmFkxm7F473id3JxhlGp4xh9fGF
vE19n+6F+I79BG6ZgVZ5Cdn397km1JzJyRUA8ZCmwAFCbIxeD7QmkYvPvs8s6/zWRK/saDsn8Tcz
mrxrUrYz2RW35ZO/EmPv9qK6T+9m49KFs3FiS6z36GZRc3N0BtLmhbwZ3G5063uFT1dv30HAZ6Er
RFa72cHIC7H3xKg4T0dGuwhMKqgqFnjtPCM1eNduKY8+win41ef19/l2zh3OyQOfo9lZgyOMqb8H
VIaS50G+H2d9QHz4SRCkKQlVq2VA6HrWRNMOJvhR0Jy85xTqrwYiMelGcBk3NEMPN8r956u6dFue
2JvsYamoB91OWJZ4ydc7ZQtilXwfYoTZBr16IRKSecgmqFy47s+KWn1hxEkvNF47l7E62QLIvpJ/
VLxXpRRohRG4VrKQF8FD/6CVC/m6fpyHrqqXDo3IjOF3A0hyVuFuPYq1oQeq6wB7MshxhCNpnzPG
vyi/MUdhf6mWAtgkXgJMZf2diuQl7z/+DZNN15EKGcC3cOeAjx9+t4J4EfT9zKedW+nkxI5GMTim
WGm7HkCxqAiiBOvQNReNs0mFatOXzw1eigHHq5pUo0zbV5JaEqtKXv3DTdjNndVLviFg1chCoSJ4
BrmseEH2jTg/1pNcLoZvQjqdBuizBE8jYnDSbOXpwlOR56hKbYWCKPCHj0z+KMKYTWDKsaqJEwub
6KPqOm/5DeN3YDvAEwazyvAiW5x6/7G9yRZ6SpqSGGFP3zBUtHVWf4S+53LkS18KMAdoL9qS54hx
S3aCoJMx00trv/oK38DnJ+HSvpEggFsVfR1TUEufRGanip1INkaxb0L/rXJRKYMMzHUQ+M7g+72a
KwpdSh5PLIolH30peFfbuDSYOAvsu3T4kRl3kNKZ8apUdcY/bmEVXsT1r3+zTDi0ZcjfxdtqkvxH
tdCJDT6WKYrM2jJ8ldx3745I7XbfZ6tDF84/ipL/a26aqmY0PQ9ZizmoZ5fjktLa2nzRHiBiR/EV
VVR3ZnkX4jX2TLJxofh6Tuk9IK7hNdgTLynjKkBtLt5BaDKL57t8Xo4sTc5920ZVQYeV+XWK56W3
aF5zVBcLIjE8rEJidc4DLhQv6UcJegeYHVjcGVIxU/IulAaxNkBbX8NVuImemJn4wOPYV9HeAyYy
t6FiGRP3NoU2IbQFELKfkREZdQrbXYvR+Jv1rH9z3oK196Xd+ihTwQ/kbMYfFuxuT/pj8DpXRL/o
INCW6xxVla7StL1jBlwGRfCx4J6CvUhxRS9ZvZrd2gt5Jz7/j6XJ7ZYzVJ60EJfh/IPrXxWoBTKd
RkoR7WdtXXKJY1uTO66IvCiFbIRIdgeF4FJRQU0GS/XLCB1ECTvfetYJL9zdJ6ubHNXEZljTEN8Q
8qEl8YYh5F5C+MEGstYtnRHy3oX8hZ7DasYb57Z1GmwO6ViOPUu1b+x95cJi9VFFNK/+axEp8SiG
Tp/GmarqkO9qU0BOzXTZQeaWIHXoVkKmV3xC87pZ6ut07Sz/BQLAoYjCqBZsWdRJp4COzOO8Sg6T
es3+hslDDP4SPpF9g9v7bwi6zo/NqT2ROh3dFgzMGn19wN4fJFXl+ivIOFe9W+zqjb8eNv/1tzu1
J37PkT0pr8JutLGXVSuIr0HDGbdhALrBcOdT3As5/am1yV3oZ7qXMdnxJ5pm90Ip7r1Zlrd/0YE8
zzFPTQlvOVpYr6R5d8jFiCWBWwBjxLPPWwtvD/b/on6JNRqeJj0nKgTT+1atnSxJO1zAeRJSwEIl
17wWuNfoda4bfp4ioXci1CwcAEaKOYWYV2bI4JtJYdTLfw6SD5vAl5kzcWHrRJGDkiFofpr9Z6HL
aaWy9cUZ7JdjK6A2WwvIi9rSKv53Pn1ibxK4IArJG14+vGn4VDCxSG8R5d/W7VfoCwhg5L8Izg7T
WcA+uPIQG5+SagVWEgrNEji794J6etxSydsO9ybN2nztM7Myd79e2tJjg5OD77RWXxceBvVN9UPs
Z7GsV6KEw3NntvSrXggiJ8ubnP1uaNQ40LHWPg9o/xSv4nUVgDCAmmLJzO2yjNxk4X8ZlvQq3yxr
hZjHvpAXs/SZcz9kcuHCnFzamc1ssr5JH+vgCqLXYGH/7On5NCQ2DNqu/s9bPTm9FC+gh5dYfHYN
GcAy3KMw8FXcD/K2Wxg/Z3zl4gpNMe9hmQywTKvsMPXI8G59fFh/y6x7tJbc4NuHr9AqeUM+fq6v
fn7Nc3ZhaRaafI6YkDkNbFqdFnEea+Lsal+Qr4VfD4Xn8Ca5ggcf2jRwaQd3tgl78QDzwkNjBuTt
WQl8yGEjlnKq6/Uy/iHmlXlrpgwsQ3GwVe6dmRGXSzFOWPmPtel7QmROcaOi0qOiO+J0I7FupmQs
TsFpwssuUmlRdaTAEHyZuEgQx0Ofe8DQ6rJYJ8NTFH9pKfqUTAzK8InMnBJxzk+sMQNtAOwX/0N7
awpA1/S4V42296kf19eosKzLrXQLUclNuOuWPDw30Q2DQtGM2bNdxBxj1yj16CT2Z+gUJz7YrZpQ
KxoC82udS7BIK8uZlZ2dxg8bDoBQUO3W2VxV6dW9nDrYCH83KzBni+oGMjrXehDlnI8+2qyHXzSp
s40CtOecAVrCyEkA1KJFA6fJUL/m+V0wO2J16YNxl4uaDrCzM9C8r1cJn5IPVi+RetmG++QuoOxu
3XhP3bLbMYfhwgk0N9JycWX/WLXEs/coZzEyPZESRAgWdvs1RPoaMW5jJuE7n4VASMJQeFsSPMSc
/CR86IdGMs2Rkrf3ChXMgvmZ8NFAy/bASIKHXLux6VfBVbuSl+3m8DcyuhcWaaBZKphvIWs9e7v7
fes0g67//tNiBi4Vf1z20qZYB9tohSbd9ewA1mWb9AdVzqhzVlqNlMFXvcD8LVhvBWIx3NQruDZo
MMtbexXt/iKpOQuYQrADXr7/MTm5+oaMQ6XG5m9Il7Lga6cimJ2bV2V1L6mIHUBbgmyTx6QwVaDu
+4xTngW3iW3x34/OUT6E5aDkJlvM3NK2wy8RUNrG1OvHB4jzKA/2m/mb99ImiwoCKSnRBtTMqdUq
HNpETazfVqg9+I8HQdOWPH2+MvWCX4p4/b82xK4frUwOurpQIosPaW/SFaQ3oly/ilftVvpq74pN
X7nOo7KBm3ddIKbBw0J8WuMuwl0Xs8fq0j4f/xqRHBz9GjuS86BVrN/aHUW2jbY23UP68Ggv42vU
Km7hHIrvDi4iW+7nu3BeIuL7OpC0wglLkk4YPLWb+eAX1GpkF4Iv0rOY2RjfJCqy0oPmFk/jTTgL
TbpwlZxYnJzmqGmqtFf1363xs6QnADny50u69F3FIDdplMpY6zQqJUWewhvKinq4qXwkjaMMpYYv
WjqTWJwXm8TWoVEI1oQxAmaVTrdOGpVg9ELzd64bqJVdh/7e5xL2ejI3vlnzlbGHmVt4wsdAycLk
mQFgGiSkY4tZtFOTtTREal0Ov+UNvQH7ZlzHW+3tRt9Id9m9qF9AE+CiWdeQkktuvkFNai2vDbe9
MdzuWt/GT9KXzzf7vKgpfpG42SCJABE6bWePTjX6fmn+Qm8JQXoESpbaLbO9K+mj+zL3YD3f84m5
idOmodMYZa3/atf5rQhEGqMGtK9m2VDPAhCD3eL5LQaj6VJOwSBVJ9utUY6/knLr9VvUORbtLPz9
rPL8YUMIBIEG4VtOQmvt1L1aOfWvaIeUzl24ya+DLbDd9WxF4ez+QBmJbqRo8Fh4+bSikFSHQyBB
mprs/O3wVfQ+6UAynsxtuZtrkqtn7g0DPTU1APZirPysK+KZlRnrh+6nfWMSxqAT3Gbr/AbA8iZa
O4/5DTzJFIGp0qAAfVvcBXvl3l/PFaHhmsYTTtJkziSMJUQAhl/BgU2cE8JJr0xjhM1G1B7lhcJv
GsbrvlCzYkldLCjVapHD7538NMYWdmW3HKXcf079wYzKrdkji20uU8moogbaq7TUa0awkiRIoDSL
WkOq3u1eDRE9s9pK89Nn34olK7/OvKobi8c4gpuw2qbNEHbqq9E7RZu9BGXiBDGFVLWHnxMQpdW+
HcK8esylypQRLHESR3+IIsuotkZuqcl69JrYI7cfRz241uFeGayFohZKK6FYODpO5+p6ZhTRS9l4
cktdKrUUf2upjRl902H6lqtV0lqd8oRmHJStVaxr/k2rHYLy1lHKLl43qWHnz5QvTHkt9ebA3Vc7
B2kLLSTdf5hDgoeyqcNnmP61x7iUKhsFyMTcmnGT3YRpoSlQRtbwCnpwF35hLLaBn7TTebx2spWm
PFHUqAt3sh91nras0bMrlUVVNEndrPyoLyDr0uQhsfdmhAzTSoo1p/4NZWnrbAcwAuaWXSKgU3GI
dRtq6rIbSDaKQkU3px0CxFIG5GHLau+repSUru7rWf80HGTLvw81YzCQkynlaIQW1qhhsq2gkvue
Ss6goS/jS4iQVvB4Zdu2cORhqxR+DaRN0QpYapRahRMy80O4Un3N5CrxHmypobrpMfD06mjIcHlx
FHarZtSMGpGpIL71dd92YsgMEZca11IeON+sKmnzfTDUVenmjRFnN5rjW9J6gEJ/ESA/09+PXgRJ
WWAoKVKNiVLo4M/0NqAvFPmwgw4cG31rxIceIa+yP+wVq+yNXdgWtnffBD08g32q196TekCOwc3N
Xr4ektLuXacp4NaBn6fYHKwg2QZNA4Fs1RZR5Zpam9RXXDZ1uIvsdHAWUWyb49fa6/X72pFytEeV
IWkXsge4C20utUHFM4e34xY92nGb933wYrGrizBrUBR0irEGXkGTq98ZPrJbd1amF7qbBuC55f7w
Nmpp6rt5P5r20lIODbhdO0MOKTazCCSqKbecoyZNC4s+d+9F8Y3VxTJUd7rZV0+GmXrpJg4ObLVW
x3q9SSDpTaBkxBt+tpA8N/exHg3lr7KIVICYysFr+lUTcGy+NujNy3d6V0RgkRzPs+6C2AuGR8p2
pXJb+jqMvd3gSIdyJUVxzgxD7fkgHYMxrXatbNUhEy5jqUJIo0Esbx2gZaV3sALi2oe7xvDG8OBG
aecYHuxwcdcXq7Tv4MAdOimI+HNJE9PL183M3+S2PBbfRiN3mtv+kEqw6YVBqErwbGq19DiEpuzv
5IMxUlDIldZBThy4W6EAHvG94qCvKk9DWTaww+4wXkVpNkTyElFcSUJIqMohfA28qAOLWvkS03Gp
UWb3RhIE8lfzYKTxKvQ1o/uWK2bu04ZzrAhqJsm2wrUW4i/EFzP22rV9KMbuNyVdv4NwUcso7RMN
Uc0pYaOtlRjKZsOPd0yKx8vaqH+MXjBGj2brwBls19qI7Fna69230TxYTz6KBNGtHFdS+OvggCtC
21VnQK4wswKp2CqxnrRYUYPndCwG675stG5YHgwfaieqDvGjGZpIxy8cuynt1SHs633sKZXDwKQS
1CsvaVCt54NmKCz5UPYvZYXNfx4lffT2XTdEyV0Wmndd2iqM11COTtVlkzVlvTWcSgpoxHZy5zAo
2I1QjEa+M/4oq1qRZHBrVYdQJ4N4v8dcpqBMxNeXaSVX5S4Miy6Gn1Ur9J1d+fFa93wNykBOjqeO
m0KWJD18SFApkK/89KA1EbSvoKE2PR/A1lGgVY3YX4xR+BSbQxrvZSD70iPHKrizK83y10FPI+zW
Nvqq3Y4KIptQGWc+tMCyDN/qImx1i29+UHM1vO98aK7rhQ3mplwkhYdMB9c0DPWSMqLnOxTlQq0j
H2W0Q6kNKbJXraLvKx0oy1Pkx76qrookFKphDr5PZbWOrSq6VdPBRxW2iaAargqpQcZzqIMi+I5w
bvhacC0u/dwGhKA5HOJVPJh64exyu9Sh5C0tqY5Xqu0xEOce1BHercSs0uwO+pxUQZwhqcYCs+qI
ypQchQ33dGhHg/MDP5IOZLN6yyUBJySXeUgvEp4o5oXXgw0/euYQPspD3jcbM2/CgXlQR9Ia/i+L
WoYl0iAL91VNulY5ju3vMjRx0YYh/OouGjuUVqJ8yCUTSUoptG5QW+r6K9jh9QWys5r+HipW066M
2o7G7ViZkrketLCrHuQ4K6K70ak74/7Qm91hWZusrjcrYx8O4Y+6axJ7F/pIlu7looiLH0GSc1qs
WjWX1pjA0qrjZncmZGnVbuw4tuXezv3xoQmyUHszzEOvfVMHRz9sMg1G/j2KHSgwpnglGkVpGb6H
9iEDbeJVocEISW3LD73e67P19rNOLJ1R5EhpDBnGBRxSpAVOO+bFT7LTdlFtBCKIt+i+eQr2s+1m
kYxNkjXo8FHqoBptA4udZMLS0GvSoY9/0je85sH2KNrbQmlFgld5/xeg/TMEEms7tjfpEgVh0drK
ELM2iMbu9L3uqr/EHBuaeStvwQyLspHX6kLM0M32FM5fFqAxmOlXGHuF93eamA7EY7p78U99c0hd
+TbZqavuKyTye8cF5RLAFY68w1xWft4tNU+tiqz9qLxQUW6voLn4KSplDYh6E74lcy1oGeYqChf2
9mR9kycqKtSmVIRifT4SEu0HOdb8JNc5wlEsiPI3rwzB/PIhY3+0IHWEAyWO4p8oGFGTgsV7z1yk
SzlsJwCAPkRB2qoGIRu51iZf/sWOnpUZxA9gDBL2JyTMmU493VHZ4ppKtIgzS9vvh2wuMoaXxVSg
tAFoSoq8hjJhM1fWPadHmZidPICVnOp/aEjvgu1VVKuCtbNS78A6Mguaz/SHLjzlTpY4eUMluSf1
ihL9hJp+SST3vN79vHpwVvQyoTx1LJrMtmPbZ4+0nLie5bH93kf5UjmQSjp7NChsJqe9IF9+buvc
7wQol5cpGQA9NnuymDbqcqNWrPcsZ3R+aPp20RgyWK+CFPe/tyTY1AibtL2pj5+ejI7YPnJ03x37
puQKlrXrUZn5MhfKLpp8bGPiz0MQZgdJt94FoFleKSi9U/l2fsQ7UHkbh6x6TvDofJ6Lb3VsceLX
fSGRyhnWu/kqmjP6t8rNO8RRF5bbQdp9r29psS9R2ujh05hb7flBxDYNUdWiEO6QdZ7u6JAqfRPW
1nu0Y6JLXxzurNv2u3HbrdV1smqZGV2ilvb5RzwnWmO9DpeEbNgmLETTMiJcubWtMCtj9OvwzdxY
62gd3MWut80YjGX4Wt7OXoPnNYtTkxPfjvNc65U6evd/GM/QyG2sVcmc/UpZqUyIBjMDeudxmpol
AHUqNfCSMfB0uqeljeQTRPDv8l7EaTFQDsRyHvR4YU3UtyguQ+4Jl+G09pTzlM8cX30vn1H2bK8P
62Ad1IvDiqs92P4FVudCSBEztnwwccNTnD1dVhjGTWVnCo5hb8br/DVYMuHSvIvh/W49rih3LErX
X9u3zkzZ+dKBodoFPaVsOYpQHju17CSo04xy9w4vF60S5JMZFEca1rphLLVdqNtgY77NoU8ufcQj
m9Pmdh33VZT4LR9RW6PSwaVe7eaLoRN5WFF21o6XNp3u8joKbKHRMUtQfNO/qQ/mRpBNePfedcXE
drsZNzXd+xKyk7kFnvcnhGlmsSDNoolqT8HpZdJJidoK0zZcwMt4hZL1XQ7OWlgOnw2TnZ01eunQ
Hhud5IdS7KDiHbbv2XV7LbRoRcG0/aYytvEX3b3zMvDpCifnxvZ46mtVzzf8w7lkrUR4QUp9MxPR
xL1zmmWfGPqYXDlKmaK+RKpi6N9LEqVX/evap0cwPiA9skTWdy4NvOwO/3y4aQU9kUq/l5ru3X5V
+iskyK+itWJBBoi+LOUtBNu/e7ezTJznS6TCDQaDqEYMYHpi4oO65uilL794X82Nt9GY89G/hNCb
041Y++s5aMl5SiGscSbpnMEFO72WkBSwC6sbX8LkaUAzxtN+qenXzz/a+c3HPCoj9WAi4MNzpoxc
fZmH1UGKf/jhNo9e6+D98z9/wb3E30f2jSq5AgnX5PAFdZTHidS8mPHCt3AxrrmltGpekDzL0aGA
jaF0u+3s4Th/XGJWdUQ3Avm3M25b5lGhw6wQDFs578LBHLctF/kuZ2Cnffl8ied5+qmpiS8r5aHJ
7S74EevyvfYMHqdWddS/Vp9buZCXn5qZbOTBLgy99JqXemmWgsOaRpy/i26Rsqc9PpcpXFoT80Hk
JmCJz5EykQotqu71Lwk3TL8dPIg9+3seBTNruvCVbAZo0BkkdQaRKrztKGAkrT2wrOYlce4KnULU
gb2DRveA1A/S59Uq967kYIVmlDtj+Cz+WrJocPIqYIqO9s1kM6lmhJUoLw/ealgp1w3pCVe4gBL/
Dcbx/NthDgfjnhOp0JmToXMmDW1WvVh3CkQZ+cZYweviRrz/56kXzjP3ibFJ5m6beRBKOtpKGztm
wkVeCQinfF+3X/tVhn7G7EyE+EonYd8C/Kbh3qQlJCZTkK+CfFURmsYzxP1oSX4wvHi7epHuKObV
7rCV50ZWxdf5zODE42ItsIqiTF70Tc+nI5qsu+u/yPTm1jU5JFVmAAitkhfxBApeUnAb5aq4VtyE
F9BfXNNnwZ5tRBWZrqJA/UBLfuoMtk+TONSlZyHIKZhttYKlwRD/ILhtSSmflA4xxMWMJ5x5OidS
PCXxQSiQz/rQ2mCRzWbhOwohFDfELGAOTfcHF7IbtgtvAUJzM8zG57OcZGJWOOiR53uVkgU1ZoOd
tkYofVPBreIt9PlM67IhDfgYAYYBrMlHzLqmKgLfexNnReiftPvuWoVeS5oDa5xdpB8r+l9Djvgh
Rysqg/GQ0fh7kzf2Rv6GFCeD4v7OXnTXTCeATZvrQF/yc77cPwan76t+ABaahO+srF2099FSjHoZ
e71dRIBq/yKwXAiaDHsxifhBe0KB4XSFcBNWPcWIN3WjPAv9BHs5boyNtf8bfdpLu3lsa+LiXWgd
OhAhbx2SaWHzIutzn+vs6gF1AfSLF5wuEh99spjeMhNZzcRiqM4SIL018Uq42eyHuuDXJ5YmSzH9
gt6gJL8l3q7zHo1wb5Zz5YsLX+bExOSQH8qxiXiIv9E1Y6IxcGMGKFs3pVaT/ZpLDS58GbIqVBBI
5wSmdXJnq8EYJ1o1vlE5XYxIqzrSdiYkXbKAYo1gx6Aqwnj56TkrLXkcU6d7c54aMIHpo7IoXPUl
3CHT7KIxt5rF/IgvMLlPLCDHaKRQ/xFw01ODnubXhpR3b2i/uubGplDP/Ju9BOe0SB6D9bvxEGwP
+/kpuPPZB3IsGGHoRwilnTPut3oc1DwturfOza7p8ay9/ZvpNqvwMVsK0avDVbMslo5wsmSx7zfz
D+8LWy3YymgSOAwDnWXnjlSaCP7mryXyuWgOJuXjzLe8cIceG5hGRaUfy4rmOAbQjWHYXFkInenW
lZO1hrehMOt+blEVH2vyMU8sTk6PbIHnGJPurX/W1jAML/vvytUHUfy9IO4I78UDUah6oXDgu9l+
4O1RrMxb6wudwhm/vOD5jOFxp1rkRecVvoRhalUe47e6e9LClWN/D7OZGtuFSwAqCFDYDrcP33FK
ilbk6DLGvfWjXo/rkeKFvzJ3/kbnPQr1wm72kjtfEb0IB9AsbTsHadJJoNF0PxnGTH3RFMDmDsz/
H4Oi732ybN7tP49gOF9Wn3/S8xQFxlyoCoDiwAkPKPrUPZN0SCrgVC+hAllz/5j128i/0fJs+bmZ
SZYOksygDguKHrghxElkYKd2jAq05VjVzwKJTPmJqNNvRaYukuY5xsnTjfywhYYWX8zhhcoM9eSU
Hg62kclq/+wgSBzQ9ATlU48zYyOXFgSLpsbkHaHFgBbwdEF96alNmcjPzpPJqKty1W/R7rgWtBXy
1Sxp3ukd9GdFx8ZEqDnKf6LoQLMeY+E31Lph9ianey52ySq+Q+B9MfOpTsPKubHJp6JrDt4ulZ+j
Xf6oAUrt9Hvnxthnq+5K+oKiqfF/3UpxRo9Wp9dDh666/KzdmXvYZPbwrz2hGLAM9n+RaM2tbnIf
MWPoGDGrs57ElGtxg67mQroRgNdg/xcPj7kvN0lQmkqr2jKTn+Nv5l5jbfZSvRP82jyF5ymO5tY2
iSBhjuqXx0YKY80m3KO5cj1wF9RufPcXWzmztqlyThVRBJLYyvCbEO+I7gRvdooLQPa2n3WBmbVN
nTrvD7XaY8z/UULS/ee7GRuGGJbyNpxv9J/Gxf84geCVIB/nfpnGfqCmuZOkynNqwxAgdjOTXLYT
nBg5Q7pMXp3lNoDr99/43j9mp4M/9VDUbWTLz4DCn71vSNG5+s+E2lpd8VaUdvV/Nxn2P8ukEw5t
Ham6Njmeud6UqFjIz2q66VQ/vWmLwJt7DVzcSl4EqqI4ZAjTKwaAtpH5Hc+aRZxSpBTP4NhnZRba
g2xm7aZ33iq8m8VqnCYrf9YmnjnkYDR2qLSdhhUp6QEaNsYz3EKMf1IY0nZDu7Ov0125GF/Fa6Tv
wFwt7GatHeaC6OnT+Nz4JGJXaTzkBvWNaEfRASCFUCapUCaZ7XacvrXODU2j9ViA/FN1Khui/BWt
tWaN1MVSWQlJxfXM8RS/+p/879zYJFIz5wIARtafmwHK8pFKBtMZ/gaaAAQhl+VNCRHCXM45KXJ/
2DTpH1nIaXB2mEI//Ywj3PxdmSuiILU03Rb1ow/WargWaeuUQvuUunMzBzi4sFJB2sFDSaN1xRvi
1KouZ1TA6/ClVat6dwD+Bx1qN/cYuxDTaDgilcfzAGGZaZelD/OhNSXlOYnyhQmdUrLMEdheaPFv
+iyLgWbgXLp3ITU6sShC+vFVG6fq6KTGs2Pfaf3P2PgpZXPuPreoidvldhT1AC2f/WRhsyaIK2I6
xvadt5D2YuJsNmZe+FRQ/5iIqjKZpJ2VSJ00ytK8qF7atbYWjf56a62MG9F5l7eeK23neu8TCmxx
IqGfAvkpCs5MnU7BBXFc5YHdxy/Wk37jo3upu4e1v0LCwrFc81lgOCKa1LN52bmnYxZSuA9aHkor
E09PBzTOgI7iCML3kC680gkqHdJKc0HlPGKfWpq4OewxVpo3xUtSPpQGwMrHQzoscPzl5+Hk/MNZ
iqBs5fohSz8boRkapzT1uHjRx5eDtgQlMheEz48iY5diPg7WUVi7p+WUyOyVMmqrlxLeHR9qB3/l
/xIyaqKhOHw37v/75RxbE8s98q02sYyDlVSvOqiWzlwwWjWznnPnBV3JQ40hIIU+x7SxYqT86yDt
Xuz0ttdWXn+fezMB/tIX0QT3ky7+eUZvasYHRS3z8qXTnG3QD9tcnwt5IsCc3iAfxKmGKSanKAlN
okMUM8s41uIQx7cy6rZwsbQLDSL+8fUvQsOFA8DjDPlvKgQ8cKcHIGiUgyaF8Q8ZiLIbbqsbYIZP
5sKg2IXSOWnH5ydgotP9ERlO7E2OQNFyiTGD8KNYtaSk6oOzIDbcCWiqMBpuytW4qt1/u1DEWIQI
GpoiZ4N8ltKbqRb/EMOnnv9BcUMdprwW4n3NfbCXrS//Yqk4FgYh56QLPHlk+61NkdcfXhQHZYXy
i7SQvudueyVYwgbN1Z/+QHC9R1VezGEhLvgBvDecUYBPAos7OUPpoIdKViPxi85pdeN7CvytjTuz
vguucGJk8imHqgsOEUYEEra9F8waArUiGYvoVjwWk406zrj3pN705/Qcr2sS4PM2N8skEya1dVW6
AvWUDUtxZuKMKUlvlTrLz1c5t8hJoK/i0lZzq3sZ85vAfh2MX5//+bkPNUndDCXJC0RqX4x0bag/
fPm2LrL/66ZNXjAq8z12X2DjP+xOshhabNZ9vB1gSO22dTYTIy9UfpB7Zz4ZoAoFJvR7TuP8OPjt
wY//nIw0XURrUXOV0hXEY8x/zh+LSx8J5g7Gu4VEF4j+U3sZ03wHuPFeKrq/y+abwVimwPPLd96T
ni+Q6prlrBOffRKk1WOLk2PhaIHehdnwohrNSir2h0PnMvLd57MN0ksH5NjQ5IDYGixgNYa8r/ZG
XaX73B36fRBAxecB9Gt/Za7nLIvZJ8X5y5DhUtT5uEpBDDAAfrqjRZhFpmSoAFiEtgaerd0Fb+ZC
cQ3Ip3maMjlwAAriLNU5pvWL3/Ify1PIX6ybkefnGqmjg9iAtRVzC/oO4QEeh4jZz44OXNpguACR
GwMJew6pKtoyMQZLfUm6J6lbB973QZoJIROo2J+odWxi4g4IjIUVMuBs5ofOkqtRSHbHjWg5t68M
1n2de8Nc2sNjg2dfL+zkQFFfgthmXPXVlzafR62LcfjIgDnpNofQU6axqb7UMAt+cEoc4AYo8W+d
pGhh8PKcu2wu5SnHFieXaRyNFKE6lSAm1DYChBRFmsoTcJmvw/Uco7Y2cyqm4xeMQjo5sNAXWZE2
Slt+DZXfoffbzvx1oiuuD8xKVzdR3C7y8cGof2vJbc8IWtVkO7l+tqV3M1bXkh+6lrH29fV4uNKd
+0TRl6F/nXrelrS0cL5psOTEN5r6ELQvVhOtG11fdZY6s3UTxu6z42eKrT3KurvU6oOhV1/8bqnv
BUDZaNYM1qU5PkVmeZPvoFW60RbR9ciTDKxk1s38hMu7CV04orfcClMgoeIwFaeQKQzRzmMWtkx3
vhPO2Pj/nMl/jExCcmMXvsN0OvUkASRJ+50QhO7dzt6J0ou0U2bf8ReXBW6f8oR4cExfuW2gFibz
Ki/xb/yaZlThhjfhSrCLMDLw0V9cqo+fe96cSfF4OPqWDROeUtji2fbGLmVXAVhI8eBzG5cPzNG6
JgdGMVs6+oPKozC+1X+ov5uNv9Lv6Zqum7X/UIJDkjZoX9Djiw0e8p9bF7FperMyx/K/mypi29EK
46RtDyOeB9PQFuo0HgTBdr7zfKFmRsQ/MiM2+siMVLdGHtUq10xJxbUaYfuLgNInC0jrwy/JtgQ5
Nlc0EHH+s6VNTuiQNpWhNOqLpOavMnmRU/mrw4HWbPDg9Y5rD78+38oJV8Ufz/9gyAdqgirXFF2b
yUbWj5IKhEx5FgJ/0ipn9Ahq1nCvPXZrRgHd5LVdlUB24qXDe6z5HTzMTVldKgbxigVI8Z9fMfmi
WRrSBVS5LJ4joE9baxvBIKnd6nTCBaKiuB4ZAJnb68lEoFg7S4asDkZvA+DVNIMJjBZOisD+IVhk
dGRb7evoVgDZhKTg59t8Id21BQ0HSGmuBeOMss6gDVI2jv1xNzFsQlM63nhbeZ2thu1cCeXCwcUY
QkUf8iow9Eycs29oIsRj+ooIdbI2TdrEcHQ8tu4BOlqXV8Repbf0X9LgfOzmidXJN3SiDgG0qngT
ExIANajCDi+9Gzx+MLos5Zkod2GRDqTrpGNCvpzJuYmnZI1x0PJAfjHAn9wNq+RFQN3/H3vf1Rw3
knT7VzbmHfPBmxvf7gNMWzaNSEqiXhB0gi2g4Av49fcUpZ3prsZtaGZeb+zERiiaZHa5rKzMk+eY
D+QKZICH/FoCv8vGXDB6HvKe2hQibVKjg1vP5KfBdoJG0b9KJgIafXjsYn2va1CEXNg150Ea7H2I
swM4gR5BYSGVtqnQgZw/hxBnf5h8ds9Lnz3aOZPQhXIHyLCW8sAf2fJTB3RqUlhFU8rlUW97BKIA
cYOoPcernXO0oz/qij8uyBoVp63mhXvH9hwT0MulrzCT/3EUGSSLYFxBjhT/nfpdpWy7Qq+nJ6D4
ViDP2KVvP9pdEJKsqyuu9Elu+r/MysU3MOxyaXowWQKKKaZ/mNNNqTrVz2P4mUGMqFTqBS9wfjM7
oFNCnwSIq4ATkYULJe2ZOXVy/Yxe0iZ7TeqHSVt4Gs1aQFoQoA1wHKFp6XTqop6YseMoT3362Fqd
m0tBiJjz8q6cOQRAu/xpQ1ieGnwYkYQrKlXUTW90nlb4ch55MdnVS2rsS8MRXkWGNslk7JWnmO2L
Cjoc1koffxzp/3ll/yd6L29/bO3mP/+Lf7+WdKzBetQK//zPIXmty6b83v4v/7U/fuz0l/5zQ9+L
+7Z+f28Pz1T8yZNfxN//ad9/bp9P/hEUbdKOd917PX56b0Dy82EE35T/5K9++K/3j7/yMNL3f//2
WnYF+M4+vUdJWfz286Pt279/U02c3f85/vs/P7x+Jvi9bwl5eX4Z3s9+5f25af/9m6b9LgPwB6E2
NGRyDCB8z/DOP1GN34EAB7IKxwWIbHRg/Pavoqzb+N+/SYrxO1ppeH8qauEmemGxYk3ZfXymqr/r
kFbBmQbgjCditN/+++VOlunPZftX0ZHbMina5t+//dBk+dNTceJX6Iehbwd3ANqDzjJIFaiQR6cf
QJiB/ulx04cpS9PKJZ1umcSj9lihy7kLh7YNInMAQUsiK59At9J/H8tJR2VLkhI5d0GNP2k3Djie
irWEcqWxB0o6hg69I5N2PY5gu1indsn6N62KlJH/Rdv+FqEuTVetAXI9G50FT0mLrKMvqUmyYlP/
asR67fhRTBz05SrwZluoRhu3qdQCL4ke1/gFNFCyOw1F8xqmbWTeSrWkUy9TQMwAaWG7Sm7tSUo/
axIYQAKQ0Vb5IU9BtQfZTTKBIMKxJfCKtFnqJhFwo1fQrapbPySSjgQXMWt9lQ25Va9B+dKaOzWu
hi1YOmxkY2iB/CHQXTWopXqSyGuQeIEoFCxfbVA1JClBnyTpI29qcSAO1VND31dDVa1lyZCemrAb
bpg8XvdMuultwvmakkKqr2tljHdm6AwKhHrBbuLDD4GoJK6i0qdj35W7ikmFHJRTbrl6w4bppijk
XQq629VYdzs4nDW610PTzdMR9JIWtNoeynoqGVhAHBZQc6JkZ0jq6Jp6fHDSapekqJwzXaKuZcSv
UZvutD76quBtrYT9Y6yzILFD4PAqwACHsnHb2nrvewd8Kpj98k4n9gRCe70MwQIkRzUJTK1cJ6nm
WqWZre0u8esCBUndQJsBIkXZ72Qw06+dVs/VFQLLMgwYGJ2+2rXDXDVSJyQuY0crV7QYw3xLGmMk
lStNTUHvwF4ih3sKZAoubVZnkD3QS7nZMaunPWrjw31Cayfzxz5j4LlvQylcyXWN7tmoqWgB/jWN
5hDpJWYbgiqKdRK9ZWmiun02BRIIaEHWkq4V+Ll9UaJoJie54RVx/SxN6arPwH7VtgeTJnhUubRm
DQjKi0cH9F8+mJ9cWjEQToH9syvUB1tizXMM6Dng4JWpPckaiN9CA7CPzE6gVJxCfdbHo8RegUBs
OGRSFO9lomqfSd30NFB0kCW5LGJatslBWQ7mMittUpc5DgrzOQFrkZPqwOKMqllfOSXtwEtNuujG
1idsuBzs3+bUjtdVFqojCxqj6+kDyayEPUntRLJ1X5aduckiTbICcD4haayCTQREQkU0StWdUrWU
of6fE1P3dZ1O9b5sGejLtFEBpx0OUJWPXtaOSTUBJVAyezWwmIwrNeq+RmMyIl0bS1rtk9iWyMGW
CuRwellToq2VjPKdnIIXySO6Cb4dIk9JfitFo6Z8azSZbSuUz5rcrwkQ6o9MljKoBbUki68V6Gzg
9DJ9tN4pkDxM8bRYC+nOyZGaXldZM7yVbWT1kk+mKR+vyWA35VfTlOQ3pkQalpQltYTO6riHl3Om
qUUMj9gYOtGYlfZBQp19X4AXqXqhrd0NPpPAV7mZkikGfriUpuSR6oO5o2aH/S+pUuUycLsnmzDV
Gm+SG32XtxUUhR0rVPZN3YdGUKCAE34zm9DcJ7LNsDL50PdQaNRJ1uzrLI4fmoQ2vo77Kmj0oej2
49gnDGjRXHHHWrPrjQrexXIbEYdgrB34oEhXFlIMZH7dP9vWmFXoAxjB0uaalZkNV8pEU1A69SRU
rw3Q8fX3VAVhFUjyQvLgZIbx4qQkkr0RyBPq0wleLdDGKovdfBqbonM7fWrxx/RpUm/THsRJYO9J
09ofGLXhA+Ki+VaMkmn4pWknkpcyquibsUuo+nWIGsnaFbVpVsFQqEnng9tCzxp3aNKaQr+nZtKn
LK6nAcmjym4+gVSrcr4oVlMZrmaNibySc0fCtdG3cgsKlA5cSF6VlOD1SFMT7FRUjRLJL/q6ktZF
WRbF3s7h/g+WQhJtx8AAlgeRAoJBX5UyPN1yC9Sib1rfDuvSiqXBcsOcGVeZFk69V4dO9FlvC+W5
tZMO7apFWD/aST7C+eoJGTZhHX6SW0U2/WnE+TkMxtRsElZOyput9Xazltko95HXKoqENvJq7Mb9
1KfltdQmNVvjcJnDrmxDC+x1tpSu9bi2+89S08rUB0CFFbdyNVDVK8iIe1hLQUGRt7SxPF1qBnds
FCPo+vAr1GzNT4mckW2SE8Nrqcp2dZOQfRH3iVeD9M4HAZ4TpClaORvNLj2mqt0WFCLyrVXJ2a0q
172XDw7WtaYhQQ+1rFZPzhCCK5/p+lMYx48krbE/lQ4sklJchLGH9HPsdYpDvg69md4oSd+hgN3i
YTjiqkRpWTHDFrS4TH52clOHfARQRm5DrdbZgAAr/kJTXNp+XTGr2dHctmQ/nsZuX7ECnFlqU62c
kLWqZ1ZKWHogsWqdXe/YRe5Ts88eTBY9t5lqHpLSqVdViDxcZ+vXk9p3QY4FKKLuoKbW4KZxetdE
OujsUpruiNWx3APSL7+po/T7CJ5C34rKzFmNNI68Af0oQVXpDGSsKgBPtmZ3z+il/Fm5/f9h8W/g
gb0UFt93b8+nYTT/+Z8xsf27zZnykW1wOH2WjOfVz5hY+d3G85FLeaJLEYEv4t6fMTHCXiAn8OwD
dBMvP9P+MyR2fgc8BA1/0EzhRLF44f+ViFjIiKA1SAEICL06NnwSWhFEnEY05eCdLUrzQ+yId0iC
UOuaix1BIsut7vN1uQgbE9IF5zaFdIFmkinUG9hs/SHQQrdaRwcgUwN6+6Fa5ys7fYWrfgqSB/DH
bRzNXUTfCsnD8+/AX5FHedpRHeGqTXyH7DNB1RFku2StHVpA1xJ0mkzgDocKzSLzgVBM+K9ZlAO5
VAPY54UKWl3aZp/bMBtv8y0aYoP0hpNkTN8j75e6pk8fw2f2Poixj4YZSrXWZ5SCZesq3LUfpBzj
7S0vuCoHsho2d29H+/7ni+v4hXWaZT+3J5TTrIjETh5jfFxEnsMotLW++oUsrHqS8v5pB+gX8F9B
XOMMeZi3Q0z0CnbA1Es8NUh2LcE8clJrUM1Ki92OQi72p0Gdk5ZBzgPNNMLCjWlhSQCLmm66bZ65
aGUBQWEO9yXo7l+k0RbSWf81ZyK9/EMjQsiXGErh4MYLIce6024K7JRs03zLdlFgBRrXv1XvuVrm
+GJfZy+XV5Afvj9fyD8to/XK5u1zaO0XDgYIQrN+6CrAYHXzKk61fcqGb5dNzGxK7mtAmwHBSrRo
C4OL8D5nYUUgqhsTEPdN9KaojMEDVU7wzwwJqaCBSCxpHYxFabRbMyL3ma4/MJptLpuZmTKMB9kJ
4KLQa8VzGye+pKCRptcwU5avU4xuenMRoHQKav9YlRMTYo5Ok8A5mtR8v5Nr3lneusyzdr/QWX6K
df1hifMrIoejakjKCOljM6LUGAZY4vwA3TWHSdQb3nMLJqaFNr/TpOBPUyAZB4yNk1eKznCqytZC
zAJT3XBdlF+tjiu03hbhfatpC1thxjFBqfQPW6IjNKjRa1MHW3Sa/BK5l6lZgcrSLwYSDLR2s3Kf
E2vB6NzGQPsdFImhOwQeNmGja6AnHzJgyzhHsaeHhzRN/MtbT8CA/HcO/zQhbPHQqjqdEIwr3Sab
UXfjlVx4ausbYEOS/czvWrer1iA+v2yX7zfBS2A6/zQruMM6HDKN58xcO90Zg+Eq+k1sgq2rrP6R
IUUWECFxlGSpXWN8yDE9lbq1MhHVgwn0Wq0WFmt+KhGHoYERwsfoYjw9xj2N5VKqMr7z7Tu0WYB4
H9yAEN2bfpHCiq+NOIkAYSMsBEwIWgaCwQKvLmTRcNQkw9llSNxOJnkgOdm0SXyNfIwvRyBTvrxw
czY1GSEniOVMYGKF490Ri+RtCt87VqXXIkHnqJz9eTWmvRfiKqXxUo/hnEM5tsgPyVEI0qSszcB7
8CPaYw8/OPMQ4N0td0nPnbdjU8KEOm0+dG0IU5NhTK5hdZmbTRBRvDyFopgGj5l5yxYS3QrHN4vN
I3HZQG2O4kEHJcHrYpWhMRn0pbtlkcT58fxpSD2dOjW1HUCibIyHjB4pPg1qt1oYC19vcQ8ej0XY
D6GiEG2w+d0VTCtOf9HvkwPIN79ysb5mLy/UmkRugJ9zBwwnOD51RBmC4yCpw6y2wHlW79gK7Fn2
txpUwsm1tcruyscabexbMIVvQTeo7ULIBn3gxZd7m+Zn9o+vITbwx1ZSKKTCEjY4702yb6SXhYmd
PWgoDSJWNEEsIRYkJ0T5Ts0jb/DUOb41VHINrv9C22aFWXsTI9XK7ks5aCtq3WoFTQPqmOmh0ZH9
VTusOcrGbOugixXpTiSB8rA1XwxQW++RjVaWaDvnrkeuOY2nJqDsIOo53WksjupO43H7D1pLe8uF
udJgsZd07so/tiMs/5jjTkHy6Ud0AZdjJC6R0cRj7Ht0cXd+1gOOmaQuSd32sITdEABIPy5L1JiA
p4BmI06x8Dop6nIoCcUoCf5Ht8bX4rbwCQPhZO8G6PTvtqBPAFnWKv0mbZfAk3NPCGCJ/7QunGaj
xJ1ZW3zPcXYuUGHIA9p2Jw++EEX5fgkcN7fFj80JJ3sKtWFQuble19eWdB9b0sKNyd2p6DtAm4BX
mIkOwTO6MVMp8rDm4Q0SwasxT9eFktwbefmXunv+u2rYmUDo88yHEEWpHYOcRwczhqVcIQlaoE5H
lsrscwkBCP04nCXXkPnz5PQE2MWgSj0fDE9KTFfg2LgPt1wEt3U5JzZ0F9JfaIqfm8Jjq8KeoEOf
j/oIq6Ha7OzQ3qgcPoly2oI34n9HXKpjO8JmSJkx1enE7RzM3Xhg+24V3vzQKXW2S1C7uZ1ngFGD
iwjp/BFxOpWdEaNGCzfn2maLVTOm904eFkhI5jIpaDkEFS+nikKnqLBezQjwaUZ5IAP94GlbgdoU
1NQ++8wxZ0iQ/p0ZBA8vTjDeeKDJFAY1VkWnGjkGZd61W6d1kb3lKFCfvNVr63axgW7OIR+ZE98r
eqFSUva4PtQ1BN0zt4VjXNu+sg5XXNTTXsWfOBKU3Eu3+WGJ4UWZc9MA9mGcQLcgcykEUlmiZ0nK
3TQ/DE3jFv6EdjH0km4tD7S8fuu1a3Lv3C7BeOZ2DpjhOQYAjYNn2KVQsyDSkiE6gLrJnURAk6QM
S/Ho7MXMLzlwPdm4boSNM01Qa5H4S1Bdd+jcbh/oGyeYsQvgBhUQNlD0GFW32EWrRRJ6/qfFU4hO
/z9MC6ddSohiJw4iDk7Ijd70/TT6fA+V/rgZ44XQbnaccGkmuLgh6iVmWfoowlQOGKcSTRhbG77G
WvLGrHHfslRxkxCEMAqTF6yKnMc/Arwjs0IkoVGUE4cC5xIaU98pylkHdjN64RqNurtWBkcRyFog
M7CjQE3+grzA7Lk5Mi8c00FRZCnngR2H33bX2b7PvOSuveHy284d++wwH31xtqevP4+bJcTmnDcH
WAVcQsC/4PQIxjNSS1RKMeW19j0pJ1fR7tDiddmVzx2RIxuiY+g0FOKqGo4hoexGM/PEVRNpSS15
1oiKrYMzCApTEUPYs9bIBhuzOBShG0NSRs6W2vyV2ck6ssG/w9G7ENUP6Lrw/amui+0QY4t0a8iX
bLSD882+YUEOHoWljNPsLY+3m4OcE5qQzlKPVq32Wp/gHuTyE0DWr4vGy1Fh3RjrDzbKG3VTeNMT
ar6XV21+tHirIX6BavgZbLjUckvSVMyovAt3xcp6iQKHd7Dx8wAqNI+VXlF6S/2as+tootLAyZgg
jyT4cTpEraVKGK4hgegjznAZk4WLcS4ThEzuHyb450fLmFp1Fk4yTLCRuWHUuMo4rJmB3FPcrRcm
cWk4QiRoxaMSFxlsSZVfX/EFzL5ljw5afOWVsrOqXxC0nLsJjx8sQuAk53UDkgqYzGjuZTF0merB
1ap9Keco598vDHD2TBw9w4QzkaeYy4RXGWo/XDfQm2n3yqcUclR4JqAf1RtfQP69SLm5ZFXYJb3e
Qxiux0nkKd/pyqzcPsbWdIIWDbCh7RZIbQDFHywMdu42PJ5aYedEZt4WjfYRZPR+St1pX3wxEGpP
ALN5S4NcGqOwddLB7KKRh/c9I+8MOkbQlUMDnWepsRYvHIm5PXMU/4pUQuFE7Nzh13zederG0qJJ
c0FIqwWWQ9R9kuRofCkyuvBMmhvhsVUhrslKCFz1OqbT6VELK80R8anUvlEbQ728cnPH8NiSEMaM
ALDYkoIrPi3sbafXm+TvZOuPLQinbip4iwV3KrxbB3wbUNn4lW4doZHlx9Py2I5w3lCsMdjEn0X9
K91qfnYHyiD0PejUNa8cGUS30YPaox82DkJvulGo68TA0Mu/wqXChyTGhsdfRTiEkVp3csqzz9KG
brNNhdqpfDvdWWteAm822tvlNZx9Px3bE04fwsOK5gxDt27S2wTEPsSLvzC0jqqg2FpWr57ZnUDf
Qu8JjKDIiol5Z90qiVqP2J0K+PF79krjuwQAxIVBzUR/IIsEQYyGlydueeEMMOiyOVWY4uRtk8lt
r7pn49Xc1bfK3vSNtTQG0kHxULFVkXIZN9rCCZxLDCNiQlJT0UAVc1YINCCMm5cK1lCVoo7jv17x
ekWSK9a+AeLz2g9063TDlwLZDFcxk4WXzdzgQfRqYnpBnoRS1+lNrMX51I+YHVfGngWHzutYTVf5
NKyh/LhFZcYbII2uDwsbaS6phhcGHopcgY5P8KlZEhN8oSg03Olm3BmvQ+7W22hv7Xkq2fhk3IEg
YN2ELnnqD2AFChbbwHgFSDg4aOZRDZSq8ZpD4fLUfinXw9C3ieXmmt2vVWY+htVIvalyShdEZCSw
B+OLHDsValWA1JUlRDQub7sZf3/yDYQnT2MrxdCy2HIrgtL8SCvAVO08yG32AM1PALOi+vmyxZm3
HaBjNojN8VJGBUkYc1ZAKTbOIGBLwB+s6asmY1fR1O5BxuTL6qc+jBdWeeb4nhgUFhmeCVBzVI1d
e0oBtDtoaPZZ4iTgzlZYSBRKgXX9IDU5i82h78dFFW3LLcjV5Nz26VID6sw6wf2gWQcoDp3z+Jzu
FCBhSiltVMudMuIleEJpCdlWFCpgeEAN/evlNVqyJhxHtYulmOFSdpUCOMTYCULyUrBvNNLXRv75
si3urM+mDvwzaDwFbONMvyUPiQJJamq7PYSkk+gmyoGZQi7bKrQFFzu7SGhLtrHvsFqikwHuNwJ8
GJYkloU+PNnnUi0z//JwZjwZ2D0UG62dKBIBhnK6UEpFJFvhJAPAdro56fymkv0qNyBeXfpVEXpD
UfqDlCyc41mzH0JUmmUg2SysGMLgOpys1HbVJtlQHcq2jXWVazdSCS3iWscVooLPMNIXRjuzURwd
zAYoOyNff1YSy2vasyHVLLfTqOPREvIILYMvgUicWQJh2zf9+vL8Ck2sH3EPz6fjrgTZFLrnheMM
Dd0+B5wVx9k0PJ2MN6DPgsJfu4d8mwvF1i9Uaa4TAGvDEqG49pfxP2ATxEH/2EPAHwrncIjjnKkT
ao4quHYGp8aztBrWYTh8XRjmuZtEW56KvjkNMEvcUcI+oiTUCLgTeC6q/KzvBuaP1+rjcCDrBE3n
dhw0D80tO2ig/1gipDp3mDCN/YvGXRT4kWo83cKZ7hQj6n+oq8pgidOu6Xigab2wYWcgCxZ6Hg1E
GihnnRPTjRkZwkFBENftplfOzkrWWLDiC/gZg2ErbwD9lhZsztz36ESWQSWtA9YKFIE4siZKQJQK
m8hk2Gj7cROQBWwLqIci6kBTiNd/HkJ3XI038soAqtECsmvhxJw7ITRC4pmMrD/nAxI3UDnGqlx8
BJPSrugmtwYh5V/fOjABSBdk6VTAuoQTkg3o5CT1x9YZAk4zyPymRKOCy2vk0boe3TH+JIOOIUjB
zjwV3mX78yP8w7z4hFTarioKE5Gk0WmeghNC0/d/ZkEIlYuu6pBLxAAJGdZ6/qRC0PyfWRCeifkw
jeFQIa0QV41n0TeGvrPLFub2v4FOBJxvSDfwlOvpKVNNyZJAR/+jTqEGKhQ9ExckAGv6zKsjkq8s
hPgzxxoGIaqAywnwXZF7DWQEZT7wAkWe5js0c3m62V0xdDVfHtiSGWHq9CrpdAkkaRArT/ZsQhua
UiTXoSwvxVwzHpIDj0ARr5o84yp4yLhucMWDcseViLQxjNQDJf0q1N5CNEBC0EMyP18e2JI9/vlR
thDUzlUV8TcK0dAx1VBXN5Nto1ZuOqgebd7Uodxctjg3leALwyBlE9hdEXDSAoPdsBYWh2KEMD1o
egs0hJhLKzZ3YDGTqHjCXXC63NOBGfkUdUNtGa4eHXSDeQB6B5cHYuIvnMZ4oGs+ssC/wdHUWURq
lKaHR9cIungo9WRn8lRHddlSiWEmPIAp6NzzngVAgEXGb7uMzamkClDj5fAABfrvjtQ0W9NsnCCB
4jugjOMtYT0yk9Z1XNnWmgyVunDSZoYL8mGuIQKxCagcCw44SsKktVtMaNk920PtKeiFiUiILpel
dN2cJe480HvMVZVFJ5KGqaQNE55voyXf6q2yj8v8ATXnPcmjhc04s/2hy8kh3fBZJmrJp2uYou0n
qyUMKk2uYnh2idZBPUY+GmS91ihcY6kcdx5bgkMZTc843iZSImIEZBbyOAKGZbnD6HWTcpezqypk
vmUxj1aRf3mHziBcgBrmzw8HepHnpdVmGus6DNGqy16nlRoUNzVAPfYr59wv/kYQAE4UvOdQ20QX
zFmypYolSmMHeYc8DNFB9t6iJfXyeM7PNND3CHPAUIJGnLPJ69GeRYdaw5meGBwjav6LKLHzvXdq
QvCHaTo5zdDqhhs+chU9E52ayD8W6GQOzHvsE3AMuvpLfiBfLg9tph51aljYiTYdSEzxoneVG15J
QV90MO37/Ti4nI+p9MvMK++X4F8LE/oRWh65MM2ehjGtYLQub6TuPTYXRnXu608GJQIzrQZ94RMi
VreFEhpwtSlkNLR/aEO4mjt0rCdFDhsqbk0axX4U7W2lXThK5+f2dCTCdaK2WRe3fF/QcPKi+rEe
X+i4Jgzu9tPlnfAxKaf3yqkpvmhHizKqRM7bCaby0jVyj0PT9Mf8xr6lXzrJLfYFGIcMbIZype/H
L6AByNf0H46Wr+vRV0D8zTrS4KCNzSdiwMZ+Yi9y+lxlCx0HM/DT08Hy83hkSdFaJyQMlgYPDIMQ
cnwgG0hJVp7zdbhOQFqTrPvdBLKc8tb6Pqiu8px8zVZ/o/R1+jX48h99jUKrIPlA+ZxfcVVEnip1
vHFlYoqN7eX1nSl5n9oSXAxRKA3rDraaQN/V228kALNbduDEaxAMWdHHOFC/LFn9yJVc2lWCfxnz
xHH6ERPN2WG57BBX/mpAZWffJgcJufld5w++9D3lXFZ+9hwe1EPzJV8kVJ11OTwZj4wfz5cKzxw6
akMKqhLMtASJlGxyS2shmzHzIMYEo5MJkFKuyiumxKYIGkU2n2AQHX4dA7YdD3nsMqBMNLdQAgsw
MRDUrsA40aFyxFxT8Yb9Ij5tdqBH30LY2W0NuAPXkscy9/BJ7rBuHmMOXwxGv7vvr/9WE97pwIVd
DNKcfECQww+TstLAc6dYboJ+Cahwr43bpStrfksdjVDYyIrN4kJv+Dxv2RVBdFHu8qfuMO2TR6MM
dJ/Dt1S3fURcGoSBgRL2Ol+3lTsun6nzOO505MLuNstejYwRX6X1uTQh9vWjLSEwd9VbGkyeuYp3
zm0E5OhTcvPXkx9gsIGkNadrw7YTXxpT3ElKTHCymv6q1FQ3Dd8ue4yZnXRigH9+5JySrouKCMK4
QK7bbua819PdZQNzLunEguDv9SIrejPCEPIrqrrOV7bN7mLfunYyt0YE9Cl00728L1+WqNNnoq0T
u8IZUUetTiifOpsV7iTtTGWVwmCqL4BTl2ZQOBhpozhdQzGDEA3wcvYdrwv/8hTORDonIxHOQhOF
oIniN+bAoAsGKR2CRtFyddnI0jCEXd6AeAioAm4E3Eha8mDRpVaaOd95PA6bF/eO9hp8VuOENmZK
v0tvp5X52PoKpHlXaDsENIqOXvqcXrfPwxa4TMgG/STyOuHxOm5XXhihmM6RjY4p2OuGy9LGq8Gu
Sobhrz8iUKkzoYGMRwT614RJHEio17YsG24Cz5TWLlE3f2OV/jTwUZQ+mkIdW40VmEjXGGtXJciG
xg+XLcxutiMLwh3a9ZZVkRpDGKCpFOkghorWpBgXcl4zr0dMEAriEMGw0X4qlufkYoiYw0YDCAi8
8estCfgeCCvECVxoaMmPziAg8KqD/4SSICqOZ92ZlZwnGqlgj4OcP7Q0U9e+dXBdc5WSEAQ4C25h
zv0cGxQObRbLHVAXMFhVoEWNjE1VpUGa1X5XyAuB7kwKB4MDLB7YTd2A/KOwZiHrmkjLYEtuXtSs
DcIQiBK8kKuwuZESKwPPtLRRp89aBiUnIDEWNuWsfcivgvoMSAT5jOgAjfudGY7YlYw+cI06AuZS
mwJ9UXySN4tLyR9dQrQJmao/rImg2LZpic1qWONaXBSU037sq/fWWvW5RIW3GGwt2RNmV8LzrAI9
B2a3XnGAEtcZod9xlXBo/C+IjCzZ458fnfGqqNrYamGvrrf8YOCh3rnap8ZXVzQCUv2v40ZB/8Zj
CwXtDphW4QJD3YeFKeEnHvykclm4Wndz2afMnAWUxyANg3QY7zkTQgAgk2hbVJzVzbmdzNjDs/1z
aRrUVehSr7IyZwtVTq6KjcvmrGbdWx34uGzYwuWyotSVVPen/E3js6C7SSPXeCx+QQn5vI9C5TwH
gONoyD9Dh1iYRynXZIoCE3zzPafyRrsf6Jkj3AWB5NXBx+KNYJNjPnv+BRIJniQ4ORWCdcHfkKyK
lRalbqChUL0CixUa3ThYVvHGh2zV7RebVpYMCncdsYzG7EF08+FRtSv14wGC1NmVvrLRwejlS1cG
H8H/e4SO2B3eo82IEbSTfLwyHXBRg+OIgBMKwiCNP/rT5NJP/br4Zr0v3x987S7ZFnxA58jtgNQr
FpOm6yZO3RIFe2mAcMAwutG0iCA/8wF8NdGdBuwFRzqJsUqoq2EDgAL3cbInBwVHKwa8OU319Zdu
yX/PLSUKq3jTgvANDlzYuQBvj9KQRoB1Q5ED0MhoxyJXfcgSIJHNFV3nXvh82SOc38cY4LFJYbui
b0Ma8xgma78xVu1W2QClgwoHdH8KTrG9KMk3ezyPLQr7NQvNyrATWARIK74FBLmFkPdrtCteeo+B
9jpbgT1SAVFOtFqq5pxHO3y02JqQg4fO6ZnENTC0FDVGsPsZECCMn+on3muYwGzTe8tv9bMQDtZQ
4wAwEqbOaZ7kEpScoPjnF1Z6RSvzhtbhCm3FwcIa8hkTD8WxHR5wH11UhZ3aMVOwSfW70lg5UVBf
mdDEIuv4i/NNvR+g5rgekVYLkEfs13+jr1sYp3Ct5PUIYjUG+2FJH6V+uAqtxQayuaNxPEZ+3RyN
Me1MQnsQFIJTCRlEMF1DDwKB1ZXKMcq4/ZdKi+dVbmFQwlm0rThsqgmDUm6mFWrBEHZEwzLSWVz9
U8MujXxnSUtyzrMeD1I4jNQc8nwYYZPfmdpVnUD2sN+g7QJkVXdXTyFIj77n76gSLNUIzi5rDBZ5
DSCiDPR3orZ/OrtFgj5VQwe4nEhh7ulVS9BnYY2e0qifFOSEL2/YswcgrAHqBRCUgqLtWYMMbDWk
qwBFmqRoLyl2oMbqyz8zIWyXcZI7TephomlQVrSAxs9GW3EvG5mbNaSDAB8DIuacvd+sVanoJRgp
w3wvh1XmdU64LqnzzYmKRYW2masPcDU81hDSAEcpvtQyEkK6DGuHq4inr8tdX26J4ZP3HqxELBi3
KvUJNHQUzyTotbs81PNwDq+ZY+uCj4lNLUZSAtY5x5iCLEG6iqtdz3sLOe4JNPNf4vZbb0BLajHw
nzn7pmzZQE+Du0I+2526Oai1PClobT7UW06XN214h/jkJW8pugKWXozKjN9G7xbkcCHOiP8XkU5h
2JQlQZ0cOU/wtxnbKb8ztz9UhqfHrnDjbymYkEN/Cb42dz3xZxsPXnFDnoFx1cy2Cg4OwRKXz1yD
z/EUNCNwQNewX1zS2Wk9siZ4G2bFTlNPsAY26nX8NV1Z17pffegH5bvQW7Q3c02ZCpYQXYCAy2IX
nzqZZgx1icAFueE3BrmCt/FQ3JePyUG9RbZ+V9hgP4Q49n27ju+GFpjnhdM6O7twOAbqBlyrQCTZ
UjQGPuFM+oFb6kFohPcxp78gb9XTcqQ64xzg3jQHjREcAyB2RZhpY2dNCEoRuXmVhl08oondiX2T
xdvLR3Nutx4b4iHs0c04hjEj0sgNaU+Z9Jap15K0YOJ8LJxgDYSYAGyAtlRssaWFOrZdVFkubajs
hr1xAMpyZYJ9wpU7dWmdznoLIHUJkiRovSAWA1xDuHnRsqJOYdI57qCRG9mYXmg2+ZOyGdvKlyfj
KlSQse5f6sz0L8/k+TBhGJgDE9LKKhCyguFYk3v00MBw3ZEDqWJ31J1PgK5vQX778tdNASMCLT5g
rtHsL7xjKjt1Sju0YGq8NtWD2j1F9MnkGgB/6ATc/ggBL2ZaMZPQWUOljZctQOV/ujUkDejqtDMc
cNtoHMzmZs36soWZewEmoC2AdAX4CwEPPTWBooWaF63tuLSjKLyVqy68lqp005bZVu9oUBOAxm3Q
YKMVRkIT+Kjp64Kt+/wtN9GiUi8VrGacN74QdFplBTAqAGKERSyduI6NIfq/7H1rj526tuVfuTrf
2QKMeUh9WmpgPev9SKqSL6iSVHgZjLGxDb++Bzmv1KpS1r39uaV9jpSdnbgAe3rOMcccI0IMjXfQ
xj9EEHFcR37JrruloCCndX52HGZ9yrcZ+NtFT0Ipk0kwAWeMUEVF36Mt34GqdSgzwBvnb8OPjsfv
D3jyUQ3rvGCyWCvYhXMaYcI/vuxfNJS9zo1vvscTsX/wWQGqwe5pXfPtxwWvqBlrOaDB6JY5JOk3
bu1fDDxJ0WiG8Pe06xkszrnJEj2lhR3PsNHesyRW01twzPDPyn4+JYkVBbQ/VCX/gSGBdIf26k68
AkbqsugaZVtGj/NlFKTt8+oyw7Lmsn368/5+H1zxE2AqAfMrqwPV6Z1Bad1ZuGZE6B8fidviIO3m
7vnPa3x0hladSaywsqqQiL99zaB94gaJMBigt2LJ6JbB090D7LivX9Wv3AoFTgtOe3q24HifiQOD
/8/Kp/6cvJOaWg56Y/c53i2Xfe59g9sqVF3MNoDlIeqqcyDnR+fzzZInAWM165gcioeFzvsm2kLk
RELUBfc9aFf2qt06h+RwDiP7+DEx3IJsB12H031sXNbHcWFBNhwgMdJg51TnkKJzS5xEAKeKqfRL
LIHBkswCiCr8YPPnffLBXsSb+89TnGwTIeoCFsNzlFZTv3PHIO3hoNm2Z1b5ABFa98S/lznlizVT
J9yO4Enkhj4vz9FWrBI4d+H3ar/Ob55tI5x5rNMbZLS1dgeD9chDU27CXQ1LuQouuJvysdjP2Ifw
mTvbh/roc6GZD54rSIw4cyfvcsSZaPtowaIuzaH3ly5nKV4fxOm1KAS/FUMp66Dk21PtkT4I2hZL
QCvpDoJC92CbgrYQv0xX3StpMm+nu9x99mGjPFwl54fvP4reb36ANd35PTFkbhPqGPsFmjO5vO6O
q3ayl4nb/4YD4wcX4Ju1Tm6K2DTUkhFrzVgr2spPHY50dU02w06cCckfIDOgt/z2Yk+OWtEEi6vW
FwvqGvB9mU2vRf59ysNnLId+NXn887n7MGT9vuDJZiGzH5eU4OHYgXBY3Pc5/xQe5PNqnozQfKev
/p+KXrCacP1G+B+cjU6zYOEmDkPKvV4K3jbZbpd9m/XoZB986BaF54qjjw7hOl+IS3ad1DytVnxI
T6kucSJERzT92yTj/jXXxZnU/qNThzUokB8Ye6MIe7sjdSIHXS8YMezDnzbKnPLM1vjg718pwysb
GmMi+P+3fz/2ejfBcAeagpG5nGdIhrHPZ/bCBzUClsCAUkjDX0f77RJTJaKQzCbGoXKzqMr7HwxD
WGiXkwzmRXbTb8qb5ZZdxv9jDc916Cr0QGJfNWXeTd04BdyLZTDHqd2CLVql0WHKVhfxxINCyi88
RG/cHPoT7GuXy4Oftg/D3XkC+Acb5R87EppOaxPx5PoWOnL43ECfxC2ua6T7xHtOYnEGbfpwkZUd
QJAMveeAFz5ZYP6UxGnh0cwrOwzKePukPDO6/9FNh0m+/yxzEkhgghJWmDnCt4Sf17jtD/5mveua
YgMvmHnrbf4bTfOPtijONdgpMXDDd+OuHYzmAyiNxrhd9aX4/Avk2QCLuCbw+lx9Is/CLh/cQxEm
FdemEsY/o+gkNCs+8Hru8TIDXK3TVXiAfxLuVATmM0yLD9/n7yudvM+C13SIOqxUXhsQmsWxOPwL
pWu35wkB6w9+UnShjZusxSeM795FSE9BOJpPHaqRyR/RmWttkECCpajuMDYck0xPEhl74PJ4fyYI
rA/ydmXEF9zra6MewpWnbMBAJlPPa16sN2uAMjPMYDiM3QqhPv/7sHFv13avyrwgZZ+cM02CX7SK
d4uvU7xrFMUs8Qrr/Xatq5oWYDcNBXZQdQvrIkSd3N+0x28Fg+9xl4U/0Obu0+5qJdWsNNT6y0tz
nF20fgQuj+7mnMLrB8AaXgd+EMxSI9N5N59HYvQK3Ag/0ZposNsK1Orgds3c5EOJquzPL/99AH67
2AncJXrdstLHYrb92tVqZ0qIpVUQiTH1lz+v9NF+Xu0UA7REIGDwzgrYRs1kA9skmBH/Mgs/63hZ
ZbXBe2f6IIIbzctjKC4m1zsQO2z9Zh0NO/dDrM/z9nPD7hnEU4zduPhhTmH/mfDSHUtgONUhPK59
L3UEjXLjp25a5ucKpTWTOV0Mt38QYU4KSOlpGlDKGHhwC9839ksrcZUA8jZqd67d9EF8j2GoA49G
eFO+Hw+s+nBIDBqmMB5QF0Wcz5532c7nTHk/XAUsrBBtibWzdRL4QAyBXLhngLElfE+KRzd+nbxh
c2aTvN+PARQEEAXghIsT8ItA/dtxhOgxEcZaoJUZ/V5ea7DmylTc8d2wlzyt2BGtJ/hLpuHTuVL6
o+fDR0LalqCX9g6V1Z4RED+ckzQco9QXdapgqjNF58Qn3j8gCBV4exQMiBWuPMl+J4RAYMxJkhK4
UsvIAx3q3m2nVJdj/ud3+T6gYyUoXHgAEtF3Oe1CioZqCJSGSVp6x4Ff+atRLZDYYEANSOjDnxd7
v9Wx2Cp7Aill5DGnTR6XTZ3XCCCwJCDHJnbugfR8Ih7sbKBOGMLcjcjVB8w5p+P1wd2x2lJBFwHN
AR9P8zZ8N4sKnUrjPE8DPP9ksBVhZbOGxLfVPN8ETbW3YX2G9/U+6UC7A9gSJhIxjvAOx8NYbGIN
LRLMydJNNdyz6VyP7qNPh2wN1p8e3ELfNSd9d+GFXbBJ3EJfC4p2KNBdQtWNG5uM9/TMTvnoygG4
u0q8r9638PJ6+xbLpQjBlMbXW5uha0sQI2GfvN3KIZVP5yRkP/pkCchx6xH/pX/wdrF68ZoW3lJ4
uBZOmp75XJLbLojTeroevEdbkDNP9+Hn+m290ytubkNv6PAylWMu5qjPVGn/52ELW+K3NU5eIN4s
pAiQ3qD5N7d7PWXwut/BqPZxZll8A9dy+bgi5c2nc+Hko3P3+8Lrw/8WLz0lYDVaYS8aSV9Ffcfb
bl9INxMVJPhR15BWXHbnRtA+imG/L7qG0t8WDenUtHAhXoHrJuNg77PwildxKjAO/Oew8uFBoDhi
PhSycTGcXDoGjpmOnrExeQR/YKcn25712Tz3mQmCbcM//Xm593fA+hn/s9y6dX97sBkGpP2wRrFh
HjbBxGE989wOT39e5INE6O0qJzGrFI5wA/brtC3quPq2RdfLam1veJoc0QI4a1f3wRHAjQYuzDoK
j1bOSZnJjE9K4WKFWNMM4/+XMmIvZ57qPWaFFwemtovbbSVMn2wKaLNXSzVjjTXZgXH9bk2Yvay4
aM4OxP3qkL5NrN6utW7Q374Tq2YhucJaetveh9kK5izX9SdSpt0lB10kdW9Zurr/MRA5xhIiGhMS
+/ir80AP/dXyUG7PpXrvp0DAavz98U92Ki1jNhfAlFOY485QrGEof12elcfovvsUH/zb9WUMScb2
1Ya9Ftk5TZsPtu6b9U+2rtENFXZdXzkw5ei2lX8DuYUziNN7Tzc8JVo4qBDJan9yCv23s1f+ijdI
z3yIAMdB6kt4H8a5e2O2ELDdYOGj7FMPEl5ne3Uf7WJMP8IuEp5eq9DU26/OCdFEtm2R9iyTPWqv
6mx1f2aJ0w5OUzi1ZxmWWGdrF1yENSYpIG9s8mof7vtdcU0OZ87NByEODWWISbnr+CVqhbdPZXwB
qXqBsivYjYdiTIdLup2vmq26CH5AZ5IrsIFGLAylybNS0h+dWYjVYVgFtTeS0pNNG3ciGQtZFdBB
6q5Bctwn96tvDuRBn84JS77XKcXW+X2tkw2qB4dIaEri1R75PtyRGrTDmEGWH6wncCox6pDFoAXx
A986Ob1lO3/fPtCXenvuI39wVNEVDNexEliZQlfi5Kmr2MyVl6DmJemU0Rv49/lHJ203hZNOMPBp
M32kG0DDzQXkmMNv5wr893sMdjowCEjC1XsMffW3H3x2Q69yPMhJVtE3t/wZgRlxZkutW+ZteFyV
hIAe/Loy3xVR2npJBJn+AsagxTrc0W9Xp4cKtMcIjHIGqbBzbad/OIv9viaarag+VzAXFN0YPZq3
TxXEolVIxp/BgZrCx0poEcVZKZrGHS/jviuj19I1uCNy1S9yGL8GysDSflMW8FDe93G7zGQjug6a
eRkLkmpJdjJYWJ0VAyHKvyZWwO10Wy6TC0PwpklArBTwh6cPpWdjm9reYV3uy2Bq3IuJB2UIQRJL
/OvG1mE75JNT96ZNZ+7yqEWR0HnVrrQyDr+VRdXMmI/ncy/V1uCkttE+akeic9ov3k8/1r67c0qR
oFVhF6QhdTIkLpADNTGYvssg99vEvDS88hxIoRgaDzRbSmvaNnXaJjq2IaRU2UYVsz/mYymErPOE
MubDcbsZytd4KCP3ymE2nLYJhiHpmMVRa/sHDFpZ/dpiAMMxKysyqvedbNrhJwGjjsPjvXEY0Is6
XqrvXLdtdZk4Joa4dxOwNh9J43tpEnIfLdqSAvXYUX+BpiN86Yuh/9m5Yzx8gYnlog51ELd1xlqb
lK+zmLm4kVGtyIXyWneCqp82i019W8YwXY3FjJo8tg2ToF+3C7mPVaHDzUJn6hwiQ4dnaqVmOisL
0kfZ4IZmbYXolVVVU29QZFt0U/VD1wItUPww6E8qd45g06v7BbbiPpu8YyPNwtu0GhtlvzaeTIZD
R2YG7rCR4RJe8HYU/FM1AP69CYe2hvCTHzsENqMgrE+PON/zQvfeGFPnazsmbdenZcJWhRotnKFs
smQJtH8At5T63WG2Jqgv1dxZBgIm2CexgWf9KMo7j3WFuAImFjnfo4m6Yk7xQiO0vo1cSn0wMqh5
k7V0XMCIqST1d+jHc+un0JKJVEabcvS3AHJJcdmi89Wji2Aoi7+2sx58jAq79cjul3LkZW4n5vKD
Z6jPb5OAwG2xNcFLQ3hRXRkjRiBi0xyhW8BkLHKtRNvuTN+O0Z2kfBwv3b6yyZxDX6ikTioQhtqH
aQy78pCQWmpMWtTC5MqNOhdCGWEvvVf8TQkbU09JWrw2Q8Slgdl9S/TrUrG+/tL59ao5OEWRTMM+
Gcub1oM8bJfWox7iOrVx3bvfZeWSORt0sXoRjNA4ytc4UFyUVVzFlyZilN16TXFdUIwvQ5KLM474
L4ppUZnLaxNm82AqvpeumTcABt0pW+a6AVzgaisqeGq6rm6+sCoKsngobHUF+ghmgXzHPglZ9WpL
TTENGa9QkjzVlbnvY934c5WzYaz1qmZsZyPTKogG71sCmGlpD33jlD5Y2rKuSLOHyKITP04BtpOj
pDdknmla9S0ijp12A5usG3bPvtD4folGJTJDbNpb5sp9CMumQtp0QSS0rzG1r6Kg/emToIwgbFVo
a58LFcAhVi2eV33jtLLO166Yp/Cqk0EPgz9S4SXLVBNvGb92oaLVlM5zvSwX1p/AC3JcEoE+MApm
cxVQMqRwn1Hkvggb0Ok5Z8tW9I0x8NKI4+rO2ppPe4rxN2w1OCeU2wpeMayES8RYA+btGdSldcOa
BXzDJlwyYcIWags9vmua9L3t8go0SLhFNRC/wzYn/XFoxAjh8HnuHAiqRC508ARhDr+VbHEwfFZ1
kdox2TMxQLJGu8fEG/VL3WkHE0UCcPbwExpBC79ehMPdOZtFVKorZnE6jjFrBj9XZZFsF8QKDeX3
aGDsUfoVZiG5mjLP0aN77yMo+xtrRNy/FgURyTdBIC7a5c6QOOpqRERinyM5SUixWRZTPABzg+Zu
xgkXatMzm8C9ZSq72nfuLB2I+hF3wRKg21BVYs41D1p0iBE+Iv7F6xyO3i3HbE0uVR3wy4IzAR8D
MUqnOQ5R1elrJbVxLyFZ4bA70wS67rc1nZsNbSKIkhewwbOxq7JxRRxi3CiZLDrMqs7d6EFZw5ft
c4FxMz8bE0+CjxRWlKQVTXjxpBctyZRZ5nf6UcuZU5XHjnCWf467/H/D+78lSKz+Te/MX9TLf732
qlbz9Uv3+ve/7aYX9dq9rGXuP/714cfff/2Rf1jeO3H8F5jjAGjRW0RujKTmX573TgJnex8jSHBY
XaFOEKD/bXrvRX/FGDWj4Nj56Msjsf7bf0kw2qq//80jfyErWsVUEQsg+AgGy//+X2+m/OXJr3/n
oiKzepPk0ZWPGaLliTQS8l6QuTupt1vTtbAD7uHcKWy96QeUXNgkbd716tat426DWdsua5vyZ9x4
/aMbjc5WaWz8Ito3zTzmfjXIbWAhJQhbsPlQ0LY8+G0E+loso03RVrhaBErquTRdxj3yzV9sn88B
pk+n2XzlTd2mJQYyl55Ol3Ed1HBoiSDFS9y7NtbPfQcDxKQwL95g0FxpNVJdG+uNmGck3Eb8pN7C
NmUTVqkiqOGjod3pgT3ApJxuwWMmVSqn2W7GGMD/VE1+n0qiCjgSsWrY93Iqt8q4j6UHIyhSRyRn
VRw/wSrbVTkrg77esbGBuGnktd9nNajL2ZvJFr8dXvnazncDUq8lJbJh+6ImMo/bLggzU8DzaKph
5jl41xbv8io2st8G9XBERlvvSCx8tLTHLHREVabEDPJiophGT/tK8F1FRvoV1xrJR1e5V403Xg+N
98ktPPhBtm24W3qn/JlQZ9TpkCTXaIGV2TQPAcafGv9L3DKZe1yCVte1Q1oHPXQEWoTUtjTPiFtX
Aa7VbdAF9NPczZ+AHvt7Ydzyqq+m7iD72H/hY8/KXMwqQO1Kq6/MKNjyeAv0KeHjLI/Usi+uCecf
NBLysg4YqDdeOD9z4chvUNh/cZe5Bwd0CCAWFxFB3dQfrd4hQZ8s3mZiltR0JsoaO9YHQ53kJmEV
SQXl4hhx1FBh14tH5TsYJweqjGy5zyAkwp6XoIApautNuW74eBFLE/4ox3hK+zFsf9TjBM9MJfTk
31VhT5wrZRBu98r6KjUKM7KXhVEOYiut2uOiKbReNW7XMbMjY8in3SIDj1f0e82dYngqYtY2+2n2
+/uqZKDW+1aZ1DXRknFcnpeQPCKXUz/dw4YAc5JaV1nfRzDKWIAqIDN+wvTYdYLKYnaQ2XQDe/KV
4Xk3D59lkcgc9KwHRwTBQ8tIexHxqsfcNzpIbj5hNGPK3Cqa56cB/VDxrB3Gr6gg8V6NWm1oP8kn
65h6W3t19B2ZdDPkbeIsD6Fsi2NX4wOWZTg/uYWRW2s69dAY1V92HUXbjXfJrnEiJFqjpfGFP1Ic
jybW24gK/77lI7uxsu6eyYwjyybuXkbu0kAfepobfuPPxsF+6Ei97U3sPGEyx95OvQ9lpxmXJM5+
ow3aa53TwHHb5fuByrtxtD/RiXCzGZLCWaQSEHjjCYNDoD/lS02mYx1DR7iquhsIGT63rs0dHbl7
x9wIHsHQkAbwYh3Dei/G7nWyxmZhQvqt0O62a0AzQEoy5aR32rQn0MgM+sA+gpuZ9lCwkDC82qCA
3E5N6dwXdXntN/JH4RLIJVaYm5jqxENpC3Zg4eiLwKsq51Mrw7iqL8fSYUxeD6BjUZSayNebGT23
gNbJNqSFn/BcmmH6jEb8BVog5DsZ2/aHKlj4TCErfAtoJDgK4aVqVLfL4tBsKlWcJiq0qRMvDOIX
QbcflhFpPAGv/66p6XelZon8Iwkzvxh2faWTDQu8Bb5Slf4MrIVc9859KOQcZkUYDXmA+Hg1CQun
B0i7XiZxW31pElXcELHoq6LuyqtpQl618UlfbKvRCa+7SSqxkQ7ZUr5cWoPCpYgu4mnkqbX9N2gE
HdAqrqC63vdojEFdp7b1oSjGB1syL5eJe0cXe4EiMMrNoJaMUEzbweXabp1WtEcuvgiL3jyhOi0H
pi76WcS3IyvqzVQN+iZpOpS2HWk+d5E7pQNze4lWFYCMwWtcJ1VqpFu3xWAJd20ES60o6nYeXFMg
oNaZfBmX74wGd3aQcE92idGHoUMG2CMP/4mZkY3DJqj5Tnq+W2NmFtHwagGje08X7wLfi2SQ6+CH
uq9tSoVYufIVfwxbsY1gNX0TM6ff99a1P3zasq2RMrxNytk7WlU/yCCZs2ic+SMJASHwySDJc2H1
NY+R2Qz+WO6Rs5Yb7F9UALXvuWmv3Ac2OvxeS4sC1opn14nZhRJNtInK8gfi1NYK7mQCRp/fuB2b
NJrgkgQimVgelJd8piUHNbuvtsgO2nzR7KkcalT0AQW9MlRzZt15vC19i/1orcqYDwWcsbikdTl/
VUsHGlNZgtFdMHcbwgylixhIk1btCs/AYq5LzI3yumz0208B0+UOrA4QWYSw2zhAj03irnyMVPmp
CMSIzyxjSGNGD6jpnxdt2gctG5EXgdGXTNNuH2hZrV2daju5RZ8jB5kzGpQZGZudV/f8urTTtUz8
buMJP75ImgGd0NrOB+X380UV+96eTVC7LQLcY26BQhpqApCRS6JmU4OWIAEsZ/gR0RATzl3sTiNC
Cjo6pClu2sK7biOkH3ySwPaDBi2LSI8XflhYzNAiMI0LIpVqi8fJLttmCp6XZRV2wuCouK+gGFPj
ApI+bYIj0VUAEzCC2gx2CLM3VBtgDW70GUzQdufAacUHcgPOxIuUQ38zJ/ym98DlQorRsv4zQjdG
wEO/zpRW3sbWTr9RY9Vsg8Lfq14HT57y6c5ItJiT5MqPwFJAEZZ5er4iPBgzAnrLEKIz1iLa1HPe
j+C1Qv26cupDOYJ8CmONPoPxyrYxwCbqJ1yrL1qXm8a3Ov1lvjVjW8TWZBgJH5FrhZvZVddyKTAb
VFQXYTIf+qrerA5IUo/fJ0h5XpU6sQ+OqW6Rit7X2qu2IOWFe6flLuCxNkAShdsuzJnFkAn2PCJX
XLTfBdCrh0G124iteVrVTKlvCvqJmqHKKdxo8pJPyYPxMRPrm+SVgrN1NXkSQcYG361cui230Xjn
jJBaSuNCDTdD21yGsOFQUzoF2vhVnqCobcAGROK9GSZIekOOllf1cjWOpT/lKra8vQ4kxtmu2kl2
RZMSapvo4CQKmlZVXczOIZirRj8BcKuT7/MsZ/+frNr/UUH0yDv887/WP/OdD/NYQwfwV3L+n19d
1d9HLvlP9cf/avfK13JDnv5Hb/5m5P3//OnWKuXNLza/Kpa76XWc718l9ND+VSKs/+V/9zf/WeA8
zgPqnu986tX6t5U179/UPn+qlv5PX/KTUgl/9kWqv//ND/4CjA17iHjlswBYR9llXtff8by/QjC+
QAuBbCO+ZgCgvefjWgw5wV+g8EerMI8PIMtDkvXvQgkj6n9B4wGpJCZMgCS7+HP/euzbf0DOf6qU
AEC/rZTQO4arNpjfqMNXGbPT6QSnVI7rMv0tnMcKSNAI0Nj01EO7FU2zOp8SOnXfRmETKOnFQZVX
gamFfGVqij3+PCtcfulKPiUHhevf3SHpL6DvESwO8hlAKhWMd2qn21CipdjxQpT+0zK19NZG8CTZ
RayCbk84WqWajAJMJNcoHVonD6diuo/Y4MTwyy5jufxwuyp6hmsxI0hyBnG3GIkevicsnR+4nj25
URManzeBBoDdwJ8yiitHHwEMECQ4ThWwBAhF2Pr+8AiYxV0T9JmhXNNV3o12HNLR6y4W4w93Aem9
FKLzrFoyiUfdOj3nfkoUQeXU8k41P2Tdoi0dmP4+oI17b6q42QRATEAPlHwh7c3ihD3qkxlEqcbv
KNvBKcx89X3ZtweOODgcnTJEDcbjwUbHGNBfvRnZQose3IQR2Rr3ddS9hC5KxbxGzQKt7ZkRm7WL
6fuMuQ4cSNIFbVV2WSsnguWYM8SRBLw+q0JcdFZYguoirlw/nQATXoxwj9p4Dumg9TKGwU7ruF82
SWUjXLRBJXbzKMYq7cJkzZ9rK/Ow0D05yqFr3aOHbVF+Yo7vm6MXOjc9qb4kpSML4OqOCa6WUPt7
Skop7rCkzRvb4u6KSpTZ4RCkeuXghUP8hAyZ7sJkgtF0K4e0tKiNI6u/8HrZ8WQA8lt9nXsSpJ4D
DREXwPAykmRGupSw9XpLhoF+Dgat04UumAe0TkCQeqCv/2RNpD5x5tUv8WIXCBKVQj9N49LmlDjV
UUOVEq9Ki30Ba62NZ4NLAUw5HVrs/MV35zShcpnyMbLja2sMK79LpKlXca9+SI9WT7BarYenGvnn
BUACODw7vB8glm8wpWy5smsFLeL2k6x8llx2DNMW2VR0XNyjQvMafLNFbOwKy9153qjCrIHtLoDh
tkcabca4eDa8nvj9PM/mJSqtz7/gX4abyov9mwXWbLtBzF19V07J8EWputs5NfOdWwPm2aC+R8z1
uwscB+G9uHF5L0pMHqUi0hD9xnXaQCVeF45z5Wq9VQOZ9z7rgjGFSUjrLxcwXzV6h426dJco4gy4
hGTwzMUkfFoC9SbVFmVNI79MWnBx3cpx8m/6iUKAFWS6AI0nJHEr1F/48wsvGz8ed6RHirOLln6y
yHY0GgMbI3g4HI2vk2yRhQCeHkidJ1U1IqsteXmLHpZ/1zkI0xuNsYgMuZ7Nl66LNg3v17yTlf2N
BbMn1WOZ7IrSIEVHswL9p7oQWQFfuOnSlUgKMzDUeoxLKL58nuq1DkI2/VAgGnQp8jVkh75K5k2g
aFhk2l3iX172rfzcdPNyDKIurtDJiSf+GapM9Es99D8G2k23lNkGMmPDtBvlUm0XvdAbjwVkGxnZ
QgFYwAdxRJo7MPSOo0aWd36MAYCsTLjt97MfjIdF+VB2LZGris8zKSyavo1FrEIZntVBg4FbEzhZ
LyYwgLupG4edXzmTPUBePdotLJYKp1n5nwbeBGJTU83xfnnR5ghISZGByAtcCOU0cQ9gHKMArIX7
mU71xL7QrhNfl2G0+CB6QAnveRqZlpX9j8RDjngVhVKVEN1I3PAecoalm9JW29Rr4hEblgcb150R
q/uuvwqa2P1KbeU3aVkNXR46cdSkKKvhhjYwQuzS5aVDFmczlFTX7JYHwMMfB8DE5tqZPDvu/QA3
CJgwqoNqARXaDD5wJtKhK2dM/zDjavWva2sBoPA2UC3Uono4EZMURvKBKQ6LM871D5dMwNixgfyF
jkBE4ioxaTTSqV9S1L74C1MVolsBwX0ztuMh7htR3iO8h+MTSaD2ewWrp2kPCiZB0c7LNso5TByh
DRH5TQt3sATtUIZKrFBQkerMCPApVdPowwiEY3b4MhkFRBgAhSwLOpteCaBgp0qt3S9LTLvyh0c0
wkqmeEEU3AMHp8RzUvzw5tbBNtAHC5HXPl/xeWg6wrqLNjYF7Z+p+4HWS/QNW8uiraYVHWqxrdBX
c0f0EH1Hg94p6rHNLeK5s48KjdZM3pCmbzbWRUX4MDq1JjhIZMX6syRCqZY1ZV31n8K+890XN0QD
Y1tYAFIbTVrmXQVRbQye04199gKZAkpFShYeo4il1Nadiwrf8ORzHZCq2vq6hZC8s4xrf8O0htY/
RYM+xpAl7WgA4fRFnUkfc7E7HsSTPtZzwZ07JD5j8iUYw2r+gfrHLb7EiU2gz47uqJOPfFb2wTUC
vo4dPC5UThlBf9If+AC9WDpEw1dc7GWQdmPJsGdCf5k/90FdFK/KtH1yX5DFbLVrujl3FZC/DMl2
d2S6Cr08qum49ZOlblHShDSXTTiRtER9DgDPJGK+aQGlbUpeOy3d+IUv84YHC3ptigTonPYwgsdk
2TDk+Pra7tGl0/O1dqtZ3YxRp6rPTA8Gfd8IpUSdiTqO4XQnNdTBLfpN3QAqvxpMCLkVIFPMzavl
/1J3HsuRK2ebviJMwJstgPIser9BsLvZ8N7j6ucBpQmRKA5L55/VLBRHasXpLACZX37mNeBp3zyq
3nKlyYHBcKRlyvGom0lDZVxm4BOSIHTTvFDhO/pVeJtMMoUjJq/ZupqakOtfwSXSCyS12eeilppH
r8xia0VnR1PQ5qvUti04yy2zlhWticIuGBAX959S339nmJ97718BHBpoftRsgLjJIuB+GDozquYT
+gwtkt4XVPkqpaIt/rYJk2PGyPlk/SOc8bwOKCu4w6IOhANu0wKnYqSZGkiRfxnIsWM1b8l05jkW
ggCnCywwG/Rt9cGgoRYRp023vCwnW3+vH8wX3a2QAGcitole9V8V9OtkTU8aB5RzSGdpRrv8Bzfy
r98AcHaGw5Cen7JCWt+MUo2mwl9vg1shUufMAp66X+KuQ70u2mc3wQH7lRV5ut1b7s9fckF+ZXWD
ygNRBCTZZxfBZWkwMQq1iBJHklR9P8u/+6sGn93WpQ0Ie+y/IKIuxjbLFZdSx0k7lhh+pcdoF27r
h/zILQI1eybHBQ/x05nH+wrUnR9PkVSd6TBVGbSXJdIJW8tWMNP2WK9kzN72nSvM3ix3tKoIw06P
yn2+pmWz+XnZ71alhwMjz9QxDlyCdlvGX4xYc0b0yPKO97kW2pFx0QhnOJxfEY//ejgUUjSqT4Ct
J+Y5vjCRLENsEPxbTWPgIiRuL//++VEWyPiPRXDOm2H4HEAV3OPXs940CglsVByzi2oXPc+ap/EF
nTgnfM4250BUywdSFVWfTwDHHo3MEyOzRB+K0PKMnUGdVg6dE07vQXvmzM8x4/Nx+1gD1ivKDWA4
TwSqMbSEF2Hqu0CsruNYoq8aMI4JnEb1Nz3zmZ9f3zJSzquZs3PlbG6E5Nh8GD5FytAMAcLExi4P
pdZu0CGyU286w5NcBpCPNXQUlVRDmpsJiznokKUAnhVjJ6ney2DlhT0VGY0jod0NenaVjPUBPAZQ
9SHY/vxw330uth5sHh03rBPu7iR3pph5+i4rUvEiqqfuKe1yHcCPdt7KcRk1Ph4SNWMMvkAtnmia
AE4ausTSd7MTyczRV2rHc1U73+lb+N/nqFDK8gQzUAbEPSu9W1DkYNd8/W5RmGlD5RnrWC+7XZpO
ONw5Zs/ljCtFCdmIgYDkQ+dNNDPCTKcTU2gOujmG6zju25rKQJA8RkUeKtP9sR4VEgKQXlLguVXc
xPqNH4t+6oZinehX+RTRqabFFw4X5IbR8HdKaHemvpU6paZZ9A9R/kr/mlaEyYJoTHshr4OjIMEJ
AI02TXvolHl2YY5aPE62JRcFBVsI+kspwWD1hnFXVmqd7UxjrOpfP2+CkxuELhZZNcJk1KYmHqYL
+K6V4e9lNfK6ei52UDXt7ldja5vZl6ZB1dJy/83V+Uftyf+u93hVvGd3TfX+3hzfiv8PGpCySP7x
fwds3L2Pv4P3JHmvP3ctP/6lfzUiNf1/cfzRd1BBbMzsfnb1vxqRKv+PqOCbiFK3Zcpc9v9pRILK
mKmGNCJhI2nqrFbxb8CGIIngPIjHfFtDozgC0/oP+pDKIhgieMxdyKGSyDNQoFiSMJowopZIU8p7
8Ykb8qoe1HajWdWFlFqvOmJpR/AoDxHUDGbOJLVBa72KBiCDMSsv4ok2o2c8e/Eja1yp6FI28njf
mcqlh6r6Ptf7e1N+1KUVRDjcrULtVxuhTTsZoo0GpO9S4W2hk18FOB/YkRw/VhQvn77HN3nxR+7y
6XIh1ksmNzGOuuStp6F4jChTWiFDUHXM3Qgyl9l0xynGLEA2Dr6f7HA0t2tNfSms5MxNs4hYLK3O
7WK4K1BcZg7b14jVhxUlaEOcl9V0FXWDq4vXAd0E0Vj//JDL2Hiy0uK+iaZKL9I+9B2ci1/VaaT3
0x6VBKxXEdW8YnkbSdVWErKnXIn2ilqsDKk8oBKyN+J8nSbtGpo1uEM706JX3y8OcrIzR3o0Gnr/
vXJFVy6228lq7IJORS9Rl9bzpFGb3sjy1lgfXiJC8I6ryY6y8rXAdDRWHn5+yAXBRuMhAT6hbzBn
jVysS4x62OTq2A1d7MhVue177W0oJd+u9cJzy97wn4PAHInKIDAHxATTYEOTbt3r17hdXjK8dUkN
D8XY/mkmdltfDod0KlZjFWdO1yS2ZWSupZShY+SXoTI+x5K3LYJk7aNFDK79XJK/6P/PD2PNJw6W
A4n+iU5KXElRKEF0d5I+OlZ1+ICt/abKASlUuSNZ8SrJuh0YUpBMyplUeJFufSyNQcCHJQhWBEup
R70AaikrTezo0d7wfgGBcOQmWueR4dbM/n/+auoywswP+mm1pYVEnvm+qFesVrWaK+vN7wyBtT6k
nVOK/aVYvs2VOhr60kWXlgYzWP9mEEII+GPsdqnkxlqyNorLSJIdM44Pk1rsEyP/M05NZ3v1UZW7
XVsotgH4E1VS2y8RVjYxiyo6Qkqm3Vcpho8y0B4LMlCv/OVIrqZBXI80lW0hUQFGa29J1P4CFAFS
BGyZluiuJwxnAtEiM1u+dWWRvhh0spj58h6G5IJYfCkO6k7DMe7n131ulTln+5TcJqPkiSXIJEcQ
UrsYup0fuoavnvuo/C1fY+rMRyeiUb0xDFtSc43EzJsZzu94pNBDFjAjuPn5OT5SlJMlZrlJMnW6
DMuLafTzvAcwCAJkdh7p9lbhDtvpVsUJxGxWubk/r3G+TJs+PhGEo5nvNGvIL2vEyhOTCUx+7MzC
P162mZPaMV51DKohW+nNimYy/adz7YbvziNxjbqUtN1CBeLrN5sUU63HgLcZdpMdpsqLbxrg4as1
ck2bKj5ToS6rR56S2xBBk7lKAKK5fMoYiF/Yj2LoVO64wu8AiVx5R/zDs1DYnRWMWVRCJ6st2jkT
gHy/y1lNGp6Mue1dTavQ21rMRkCA7aToyRpD0vDbAWC63Iz7PugOkajt5Bzb+05lNqoM9lQJhyzI
/lmxdPLb5t/+6bC0jSiI0CpCJx+vWl9yhClftd2Z932aBHx+3SdWGnrgp4z6WCQZfJrhvl2kf2Xx
SS+DMwHmmyPzdaVFhImFic6+xUqZEsI0bYse8Kt+Magi5zOihdna2E9glAW4vmpdscXGsDddaFCr
M4d3Xunr4f36SxZRSPXEqmGwB9hSrrZWJIHCVXelTOdF2BXBXvT8FyV5BLOMlOLt/2RtifoHxQPG
7ssyMa5bLVCm+X3TzNIO0dpzG3tcK6vu/RxpbkHamzMSnvPTWovn9M08qQ2D/Wsepd/xZXorU4qi
0BO4ylGBXQTZGI+tiya2jXd1K27PuYHOh+fkPX9af5FgMn6AJKGxflWnsDKFWyHI7bR+Bip0U8rW
umFwe+b1nl4wPDJisbTwwFHQDf56ZjpYI6UBDYa4rO5BeRbXWMq52VbZiNg0tNT+54l8C3U+3jPH
BrQGCDp6QdRS84/6dFDBNqqGp4ahk4aVm84Yb71BfqhjhD1KcW/3SvTgMb3zFLQPJfHgC/wyEKto
58JVsltPfqWWOvcq5rf75e2TwGH+QU8RAAdScYtf1QeSDG59wmOpi7aDOq21qvo1tfJ2YKwrNeGt
KLU3QVgc/LJ+6tRkUwmlmyfVmY78h/zM19+B9Begf/ojqg7lcbEL6rTXQ1BBgWOIzUq1KrANzCYE
dYJTVzidp2zNJlhL2t8wwHjFAu0e3IV0aCpg3khQHVRRAERLEB42/ZAcRzlC0CClnUK4No3XWE24
mc4K4Z/ECIzhqY6ozqhn6ZItohVT46z11CAAIP1Q1LHjJ7ghM1w+ep3dTbDurvLk5ufNe3IXITQ3
d49UygdRUZYpWCloQFxBR4LRbi+Hzj/qmvm7VH93WvEWRPlGq9VrMa3ORcOTG4Bl2cGAbTWk8U/0
4KZZPjvxGkZ1WY1GhEWPXc3cXoKMHq5S7WoIb32z2LbG+G6J/UZAEK+2gsdUFR/qRr6JmzM30ulF
wQ8iy2GEq5DtnHjYxXD/2rRldgiKw1U62u/tJnKhGOMxAUeo2ZwLlGdXXARKpQqgmWrA4hgJrzsr
jeBaVc9q81g28bUUWodcsxBO6LvDFIXHgZlgLXorIS3vft4BZ3/I4qzogqUxWefRG39EFUVysdHL
jOzQTZLb+YIbg07oheiyE4A/lfk6rsxj0mb/NH+eP8C8KXQqP2jRi8hR9FYtcFHBhhwNW5q2vvH2
83N+s9MJaDMRCLUlWEHL9116QFk7a37Mmf1qrbN8BChqvaBlu6JjejVKiCU05yRn5t/9NRJRnsMj
mus9euzGIpMtsWSRJi0W7DSMXfiLdgqOeCJl/vnpvlkGlUxNRo0IdUAcC75eB3nXDKApWMaqn2m7
AnT+FffnBMy+2ypIOszy5IgCWQxXv64y5rkPYtaip5KLNbWn96boD1747A2Ja0BbcLANe4stcyVV
xSHtpyulSZ6rVLz++WG/+R1cLSoNOrINgtbM3vp8+aVaq/rVKIXOLO5YO1Jjt5t8UyH0W+6Sle65
51QR/i8rUtZReXChLAsSIxd4cJiV3PH9ag4OIHR1FwTcPZqSTv9rePn5EU936/yE/1lv8YSyAb6/
Uz1I9jt/K22hD8+OT2ej0GmXDHWDz+ss9s1YFEETwuzmTqTPggQeQ4CLQY/dcWjdTOzcMSq3ZoCB
V5ptE4EJcyC7gfG7zZGgCut1nYZXHWa2uuEBqXuAnjlTx2ll3kmMaQfT7SOUDAxj1U7ha4aBpC9L
a0/rt0OcvSApe1UpvpNGt6OaHuT6nKnG6TXz5en0ueP0KUmSGpxlkmQCwKOIdg3XXtASF/VTm1nl
mQMon6Y+X9daXN6g18e0EEiy4fDe4jpNyyXYxBIsiTpyAq1xdA2MdxQRSyFTwKGqhjvfK7bDoL6U
aX5IlMJJYJgBEuI/uTobR79mEN7UYdqgTPDw8wY7t6P1RTxEImaoB4/fO1f23YXqhHDF1tU23gXb
XnDpkZyJ8B+iM19D4dc3tLhoUHUO0GQlZW18DQ0DzdWafK2LK8H4I9ONlX8pSnT0NAC6dXvNcOBS
9KdXQ/RX5lT+ipLub9r6577aSc+RzJ12P0MFRPKlE438oaAXiEENBhmbYR1fIlpF/uGobnJ53R0M
p1v162HVbeBI3adX2pk4dtIHXCy+OOQgR5sRJkfoWB4UTendrM7J7i1MFuYygecz8JHSmevN/f6v
JyDzA0+FDD53NnD+vC9Rj8nuzA8DwBS+0do71CbwVlvandleJ3XY18Ciz8/+6eh1yCwgG0GI/lCM
Du3+UbKLK4hftvxb2Mzi9s0G/Rr+eU43ZiF+ND8z+0ynHptRI6c6tbppJHkgGHOsHlxtXTtFZofx
CruFwFHh09rVpt8qdqI4omEL7ln/kNPPOq+PyD4FkCKd3MXAB4sac5h/rT8hPr+NP1RpkQ3z0E4H
Sozo27mO2TdfmvmmMcfyWewQU7KvL1xQM1MSoLtDUoI6xiRJyaeHoixtv0dxkd4KIEGwnVO1GkGd
5WaytSSkfAS6H3560xs5UsLnbGm+ucXmZA7UEBQC7plFvkDHrfVjPWODq7/5VnB36XTp4yqZzQwV
ZR9iqiIqwplAs5Aw+tgAiE2CBwErDvN6KR4LHqtKjIQqVL/JrsvVPIoPHOVgqGh9AQ1ZqZioedgo
Tw4/p1rV9xgpo2CySZsz4eU0KyPlo4UpkzIB5VgegmkIAnG0+CZGKDpQ2xwj3nHZnlnlu6vnyzKL
12xguFm28zLDs5Tb8eX42G66AypJm+ZptvpCiWtV4U2t7DzJxpH3or1DIsv5+cTLJz1bsBXUTtIH
bX5GeXzdgCFpxMQcE9L4xtv4lS3v221JthRuA6d0mkO4757KhO7PeJF2s3v1JttEG0R+flUIv53T
WZPm5Ra3DT/HpBtBRUdHahH5TD+uu0rl58wBKPpTrIdteFHucAz6H91sX9Za3GxdDA3OC4WPtUY7
va15YOHWcNJu1a4lh4hzzN7NS5RQzl2q2jdx9svSizib93qWSwlLI4aygUtGT9V0+uq2KtV1zqGP
puE4xvcGxHa0po5pl+4VwXT9mlSsllYVKkQh1pqW+qcdGWVata0VzdFgfzTiOk7yd81se7sx4NOG
ZZwBhD8MkC+F5laeQlRIQKl1v2XzNtMIp3qzS63HXmlsv+uRXYUTE/3RaNuPjbCT9ZVcbDBq7524
wxXeLPGR6KR9HFfbrEnt3uiPoVLZMy7FbLIrWDoPkjyh7nSu1vwuVn55aYsDU6RCKny8tHql740Q
cbPoaio3dNcZaigOZofyL+E6+i+i9LldOWesn67FXhULRRHIt7FH2RTrYF1stT3vgRNw9kaYd/jJ
CUAxjluIwlddShjjyA1RT1bme8jbiL7jv6o7laFGe185Y+1YZyTavwn2JtqK/2c5a3EB1U3fAQNS
ebR0m1fBc2ge9MDaGlO0D8z7UbZAs5+b257Op+ag82nRRdABEl3l1siigLItG9kdJDZcz7WcBkki
BvXuPJ86f+C/SfZndAig81kgnZnR189IC8+ThxYNtH8DvWzkF+amOux4x/9dbM5arX13k9DqpePL
5Y5R32Lf1Ibed0Mzi661qM2Lj8BDXcPDxLn6y11mx7+zvb/Otz+H9G+azKSNBHS6zHPdryyqQ7GQ
jFoE20IMVfcQiDYzsHLaFlvcLO1iXz0km3MCnd/dIp+W/CAJfjoghay2PU5ZZGqQ2gdZvcg9vXBG
Dmk4l6dRXR1/fsgZVHRyTD6vuNhCveWNPa6MlMBrZS08tehJig/DVgeUvp4d9DoHHgcipYiQvM92
a+rRuj9X7n//ppl1GoAwkQMUF22itBnEIhry0Il2KC4Knp3HLvoPkaPa/j2t37c2QKlTydfDmRrk
uzqQ0gCRc86mriNV83UrK7EKUqYkSoCtNjeSW1zNMq0DlOgPn5/zavvf3swk4SieI6aJ+/Lithws
TwrLhBXzrN/oyKkZggDXfx9q7WFqAWAorW0F+co0PORtrDP+J9+epE+rLy7M1CNXMAcZzrd0YTZr
L7jM9TPFzzcFwDxpA1HLOEzSP2Zkn/ZwWSZeNbbkn5n5R82uZPjwP+/Zbz8aRj8wCRVgB4axfIWq
lXWd9BHaYW2tuLQPkTuB09jILmjK/8JP5buI93nFxWsTVOamJFvzZTKuxtdR/Yh3weXsBmUeosE5
2yD/SNOX99fnJRe3tJBluuJNLDnitzgwNk0GcZNWoz1Iw4U0lmstQtYac8tYGFfIdriNhD8ELIhp
VNdKjBGlDofGNB05t1AQeIz72BnxCAmLZqPG5UoV4nUq79PithufvRbNR/3GUKNjVIP3k8KnpjCP
wFqPydRd1DRTwcg6dZm7IS2tfBpt3dtFvribSuOuiIu7cUpp7s7I2WArD70rVp6jeQbgWsn1GpyN
scTVA2ltirT6JbfPhE0gZmvdb10URC4g0L/KGiqyA2ZHouyiHuD4IeXyGG/MNg7tMhRvKlV6b6IU
mqWxnloTRjBijCgmpoF4kwudq4q/MV91/FxYtXq2EYR8p4U1YDtU/CbpXgzkeyj0lCOaa1TT1miB
QWf7zms7J0IIKGjNVeA/mpJ1C5N8LQvTrmN660nG1tceBYTRJBQLBDAZQnRfwflFhc6p+2o1aLyS
or5IqslNi+IKXbUtM419jIy7MsGvjZrNJPuuUKKPUAM41p6Hrl95VfUmW/KBxyD41P7loMbiCp0M
pMpFcaUO4iW+AdfSeImqY8Rr8a+N4igg3W7F8l728x7BquaI7prb6gkJbr1SqvLgk9CWTbPR4vzN
awcXSugxwCHHrgQNNVF1MyHvIGJ6cOZUnoYWmi3UuyYsGXCsymLDymRh/O00iWeTR20d/Ok3EWIN
dhnZNSZZslsNjgVZxjmz7unZ/LruIjkIEJVuKpl1+725ibfaU9Og0zu78TDXexeQzz33pHMu9/Vo
znggvNG5Omavv8WThoLvT6L/kRh07rCTtsVhXOvr4OZcfXOKJwAnih7LjHLEIUMyFimIntNrqSvy
AQE8XlYMW8GQIFoXgBCxMfS9JyucnAatzdmfI/BXyeCtYA87vTm8y1WzAuZ6aeAZbyXbmn9LyNrV
P377XGYimskAWmm7nHqDBXkEuihwvNe5IsLHNHBbJLJWpo30FX2FszLxp3glst55SsnsA+oQ1p5f
72xRRXLT1Js5GEvr2jYO5YPg/Fb21b56P0cy+D4MM/RgtIRc5clUujFivraPzlAsZ26LNLo2PHf1
0ereCy/fRBUqK3IDrYecZTS2c/ep7/6g9uqm7d9m0LC5SVBQAj02lFtDznad8ruWdxn40jhObAjk
di380eQbr4KfX+7LllhQT09KHO9EcVf7+cpTvDsDiRmYtOsqOFjxs1Y3gHZKDvFl3KLBrVk7JR1s
Dv0qi7Q59tmSgRI3xvIHQcgu87rZo4527hjIJ8eA76DhkwQqj8mQsbgUS9XIUuia83fwNrXdHnOn
s6UbeZ2v6b+9nNlop+FlHplLNDUY1kvs+69fvZGmKEH6YG6psuetrblRHToNuTOkNvEb2RtHf0Kg
7s/P637TYWBZnH6QizZF9tzXZSWhT1M/5/uX2Z+IuYlAaR/QPpCNo+qLDiKm507UN0XylxUXr1UY
mtlEDqU3b3xVhs6VlWvVVy5g0CNfhwRSn18VVnZTjeK6C9t/nrzBUZPxXjboYQHl/Pq4g0Q5kGlA
0VouSivPHRmwx89v9LtJCFwFLHjoE6siIolf1wASofVYWPBKx+Z2nmr0I8LmCEt4heogN+xIlWKr
LdpI4kusBAejDVdIHxxhCcDEp9Rt42Pr53dnfta3G2xmBoiQKeC2LcKK0U9tKpb4MFCKHDQLxBzS
vBeKvq9Ga99Wre1n7W4i7iY56ouV9mI1qWOl07vhC29Y/J3bB6fjOwOegEgaDST8lFhbWC1qROZ8
r6HyLwnHebvnzkjTkPrEtBNgRI64rc9bgJ++iK8LL8p7WOVti7crMCbktHtVcawiBqh4blJxWuvO
yyhcDvJcfC1NtMzeHJu8o/Ksjbsp9o+CHro9kPCsiN25C/bz55031eLOnlkXqkiNB9NqiVBuW9Qd
8pKHMqpdOZn0+tTtkK0yVbw0tcHNzOyxCeJz5eXpWSY3mU0T8OwCoLDsxU+iluQoKnJ/y39rNJTL
fC/6UCVSHwrBBdHVbZkGWmW+qqIza3+zfUgdSB9mTSNUjxY1dRYyowE5RJ3JsfERtlafu7axs+6f
dxDmHOU/Cy22CxYGxZi2FCppOT4a85Q7iruEmXjhemZ8ryoIEHloj/dAd9F3BwbCPFw+KMK1aqUP
qOe7UkB7FmZDLocPiXVZKKiApOUmkp5/3gPfbOwvv3QReIKyMJQYyVBHTN/L9DoSG1sd9DMbDZv2
062GJxwIdUCIDGFOYmiLpMOYM3UsRoR4Oh/txWjF7r5JM+oDTOUH5FEE7yglGXIUv5MiPiTNXTk1
SMkJtir+DYthp/rlPlSGe4RNHDP8Y0wJqonxvi1R/29eC/HNG80NSp4XES60krKK2ktPbK9UcI5m
JhMmsq06K12a0RUx76KTcqdG8QHdlI0SR0fg3ts0RVwtTNPXYNBXUZY6jC1vY3Q1BfnPJBJuQAfq
WrcuPOHKQrgAzxPRmXp/24vxdevpx0TDBNO7t6warSU9gk5o9vdB9oa6yV3EgNVQrifL2MTBtKkB
OiBUa/umuK7HdDfRJW8H4VIskHCrS4BviKu36dYPWyc1LkfMqbJ8B05wI6hhayciw4MWyhmJKK30
7DYKC8Txxp0+FnaX41yPWBtuC6u0SNdFPZe5SM/7BZD54LptvR2v8WnCbsFU772OzmEm7gRx4tdf
4UV1HY3qCu0Xu/ILIgIiIxS2ZbIvm/oxQ8pf4u+bpCP8zl0mXRedhEJ7sBml64h/yPFu6GsbSd3D
NOrrigeWJSQmSAwK6y5COVZH809Vt34krHTJ31bha5F0+1iLd4ixuIMcu4XR2J111zXejW++iS19
6mine/UvwReOpnfU5GvReo+04iWtlVs9/qv38cq3xmOHOHBZZVu5xTAsfUYy3Laqft2I6aGwgmOS
HmMMEe0B3cewCF/KZthExZ1Uwn2iNh+Dmwi8AeN3qUOZuO3sVgmdwbrC3HNVNoEbkUSK8WUGP+fN
38uodikc5C7U7AGoi24M+1RWb/rQuPA50368t/L9qPgueO9VXPwZrJ2fO+kNJqWmftMhZpWmu6y+
Q/qT9yNdxciVA0jOvNlhJBlLYKqQh4dgpbdgEVJ0iR6t/EFBstajoT2Gox0o7/gF2sZgXCGw5whR
iHZ+JD/n8lqHX1iUdE0HFFjgJabTNrXCXevTQ0S5MBdee/1tJoAVo3gpC+oKzWEn1TSemSu2PQhD
vSvjN0R+mFWqK1R7HTwEHA2foFr/E5AK1SiXttWTVzynpe6IDIskC53Q2L+xQmnXljdWJWwQTUEB
4m/pl+tKnAhrBulNtjGtN5lwg6bWX9Q/+ZsbtpQ/7sQMUH7SBpdBf9lKf1trBU18pSje7eRJmR3X
ymEYcAQwdDdNakfsYBsbwxrRt71gCnY9oENRvzUAe6RgvBWV3GmmV15fLCouLkirkMJk0A59XjCf
CqgffsFwcqZs2itKaqPhfqFHKNnrhh15DGjH3Mbqx0FIZo9+/IUWv0O/OvZ+fimP+ioz691Q3OVT
fVs1zbY1ryjFYtwDoIvo/S1qQruI4abcdLuOO7XlupGrwg0495P0Fgj9ppqqy0mzXJgv9jD6Dlpd
rp/COynh3EXIsYIQsnLVkSi2EjjTfVW7stjhTu7vc1jzsveSbLT8SD4yiCizGHtlat4a5TfKLK4h
P8qqZGfUV8FY20mTXylWtkrljMOGKzAgr20RI8CC2FXXo5aXvSAAc9E393kv/vI170gWcJP7B1V/
9RgHjprC6e4P6vhm9NgAjdaTmptwATMEuAobzd6x2zc9UECzRvym4lDwp4gklb0DHP2iT5WD3iGY
mbhFitV0iFOhGR7HqQRpLe4C/UXg6KX0eCmidjWK5UEXvk+08QI/3BUGRBzCYIwXLVhCjI5Rkwpf
uti8Jgi4ZimsFHSIJsXaGLXnyt4vBp6OGjeHIiXL0WlJ9eJTOUVXQzrcDvmxVAHSciJ8rtZK89ZK
om5ByGyK5pDIKG4a8kryWjdq1Lseqwu5ehvQyZbyS6nqVgJLNSlCe60ElhM17JG0RUCbIz7W6kUb
R24pWe6sJ6t20q6SuCjMng6zyLZDHK/UL2rTxI64GfH9Ypohq26bw7ZPZZs71E6mXcTZDcn0/d53
R7FdoTO7EqLxQiz8Le8AzdmRZqPvdmK7syjA6IjsKqUUbfQMZNtKuRdy/sdY8cFpeKLJnsLdTIb7
3uPqCWU31ttHEH8ra/R3WRtWdp391c3B8dr2RakAGyeKTcL2kGs5D6E6vgHiMEavW57OpfbfNpCQ
jpyxpGA1PjA8n1rkAXpL6ISSm5nH8BbnjNt23T2q29kA7ueM5wPHtkh7gQD8Z6VFypOPdRypc8qj
Arr1x8zOpNsGZoBWlCgW39LrdFLrOqO6AR7uejItHO9elm863rA26BhF/A7k56FJXSt5rfw7WbqX
PATivGvcW+yxe9Ojy0x8Ha3bmj+WABiBcXM6/p6G7nOOVi6jc9nrXHN6isMJe6HHVKCHjVZcUN3O
0MvEn5A1/lVHnmP42AJPJAnBS1v+qYM/hU+aCKRVniW378tg5K5/j0odLOZ1RhJf0+n4+YV9M1Il
k1Ul5CTAT2G7tai+DUnQ4o8BSR3vY5EJSY/ZhW++qrNmhwogHueBLqowydMcz3uxkpRpf2Xr6KH9
P/6SOZv9tEkmXCVLRDYCB9MdJ0lvlfpeTF/8kTFZwX/tIqfkI2F09NRll3oubiUoko6Z6Ddnfsi3
uxWtAhBFjMlOZmSpFTd5XTB95cq9aFHZTwU60Y1056Nq2PTCZaD4Tz05UAqe/Oe1l+JPM4KPz/Gf
tRf9iNpD66xKWFsq7nEC4pOTSMaB/yxzgSZFCoQr3xNZ15EAqiYpbxqlPiYMF9TA2mjyuokChv+B
myuk1C1NKi+dRcjcn3/mNy1JfuasRTIjrnCnXfSgI2NSIrMnVW9y8SBFwrXZFzvdutZ85apkcNtp
yPGZqKlpHoDgBqpU1J/bL9/Uml9+w6Lg6+VYEer2oys9w45KJ9/orraRVvHVOa7ON6U7dSXQflkE
XYQI0NetaUV63Q0WeVOcMVrx71UcAfHKcvXpMIXyP+8XzcUlgAMmbNJszvd1tQmKBoLh7IHGbSoX
zepuPQ/9FKxcnWZbx2sCKa6Vt7nbg0M4E6u/3YEQGGaFYIb9J1Qzbv2Q1JDVi+B2TGJqA+W6DhEi
m3UD6QLrt5hLOUK8Y6xrT0NzKY2kPyoCnEB9MuY4lYpue3AZeQFJeH0MIKH9vPu+K2slkTp77sGC
/FycEbSLhqkQ5xY8QgUDibghONJZo+5vBtfodEkKnHkIWkACFlfJUOulNBQjo3L9YRiz9ZRVW7pX
vtMjUYpDycUQDA+K2BQ2ClV2k43/o0NGv9+E2AZdy1zsOlSaFAW7N27NaPsBH4Kh1Le2shkQFHXO
k5S+q+PnMYM5s7CJQ4urQAmLVEszvnzSgluc69dz1/PHp1lez+Cu6SvrkN/ohn3d2m3NRVih/+4M
KEnutLW0FSpw8Lb0d3QrrDMcf30WGjj/nT+tuXisVg5CLYvoaDdu92Gj3UkgaZrV7ETbPfgu08Gf
9+d3nSgo9HSzIB7p2rKFro11YfQFC6qJufaxaKCwESUOQ3jmtvjuIOgI6EAiJK0CXPH1bTb8SUdv
l4Wi7STdptaxHt5/fpZv4NXgjGFXEuzhARnLLrFvhOnoCe1/sE+QmMdVvApv4tKWLpXXdEcqeYn1
jrQyz/D09DnSLT4dZ0c2Zq4TP2E5eKwEs5JISfFIS9DTijeErccGK8A6LHatUq6Esr9Ng/R2qI2b
OEn3TeJfloP33OIJl2GhQ3vA1yGB67eWMexCzJ1Vq3CqYqLk3YcCpT3DFE8SN7gyTutAiStXKn8p
GCCmCmaKYX4t6fkhCnxaHTQOiltZQCcA0wMxVnBgyi80QUCRkEqgETx0Tr0/wez4UIMqEvtVmaKB
mdzo+mXRvJhZ8JDk45PQ6S2ecpWA6HjiFAUMGnm6jfKU8uym/9+knVdT7EyWrv9Kx3evHnkzMd0X
MmWAwtt9owA2yHuvX38e0X1mQ1FB9YkzNz1fsCFlUpm51nrX8zJTukbamtV9hrZXbkjXQO7E42w1
qjc/v9mPZoBvDxdxGboclVrffq4WdXbuT7pMe1eQPfoqXRDs2S3AUSWNtgrOMabXuoJ6J+ZPELe1
+cJoei+oiAQXmkEgGSdGWZ0E3eBWzc4UT9s0pILC2j8+FnCDzSK/0ixxbenxe0LapqgkZzCOYmQO
nAIowINyAEHDnezDHPTEnBu5ZEVp1JOxWDpb81Owsw4JNzdMJC/Mh18s8tCeoegmwZE1+sCSCQGE
UxC9JJi37C/RikCRWJH4OiTxPRyweU6PcPQOSMVMlaiEYtxHf/N+1aCIKj2I2lTAfW9wo8Y8ge6d
kbzgPGBU12ZqnmbhdDpZqV13wzoyIL/OEv9bkI1E4W7RKv7zvNn/JnnUqLiWlm9iueX2vi46SSPK
ALhpAOvGHCeI4gL0sG3NcEAJiODNr5XgyBq0v54yIhVXdvwPqQU7x9cRpaJUYgMeOe4bzTbmDK4h
5hBawoIhOZLc3z/o7Q8lfx0qzhq5ENJlKLH0mvbaGs4H5T4luaAER7rWDzzHL3e19xxLs531eGYo
zBoW/rQjV4KdSngAPXeqeKHG05ECyf5c3b+3vX0Qw7hIDXoGzP07P7zM4iO7kXzs4S3b1acADuMi
s20Xg+MpQKGB7d1drurPIlMF8ya84LXIm4QMzJi4CrqbOEi8OrsQoq7Cc6fcJTTjAnj3/Dx6DgN4
zuJV0/6W486VK5oT1XQ11ZKTMtGa/iqAVf3ztP4W0nw8nqWXCFoZNqD7PZ8FnZF+UHH1TXMdLjlC
E9Fb/jzro9O1a2Mzzfjl6dcYxfn60RLxslN/Xov3B9878jfFkEMvVha78VjF+BoDmOZZdfDAvMic
0ltXgZdtkaovNX+W1iP77MEX9+nW984RKiX/0Gh0rLc5VI7BdTT6JxZgqFbvTuaj7KRD98oJkI5i
KuLAD/amSVkkAwkJZoWpYVyY3CoYjwaSSwEImuVDKxvnbJo/v9zDQ9IpBmlQQcK0t4LoM7BsuUJT
kioAIqpgFdQqh6YJmwy8zaP4qh4kz0qS1c/DfkuuLK+Vdet/x91bThLBxxG6VH1bTm6M8Cy2WLvC
ZlPk70oAzavVN1g4OBFZ0QRqJvubqxUvWRZtj1zHoRVUgiS1CNXQsOwzS5qQXF87LSZM6qqaHdVJ
PHx/HDz1AIEvcJgPXecLnJxjTeTaoVXH5LEDLCWiAG/7dVGIqhBjoWoAtdAb52PbuCXoeBJl8vmE
6Z+G6NeccQ3j/BM1olvL60SZT+P+ZYBqkqTaxmpXqvGuqQ9hr9+Bg6RAMd03sekRec4+7Vy45qpK
BKiPhMyY3Rk6qVmcteoBO++mOcGPYKVlFuYGO1OCwdb4227U12KKyKTGQm5t1s1Fr3gYeEgNCfcc
IJS/6sKMdOlpp2svAvaDzUTavjYJiWLhyAa/zPa9L5/HQ+10eT1w8Pa2ASPR9bxadpwk2sb1U9u+
h9gi/vz+jW97DTmljwY5i7M0n8BeJJn3JUbSKI2WAgisuzI9p5RZ46GmK9DYVHyP09vWzy8wh77B
Y2xwjFzMXUPMSEDq5TkWweQCc/zO4nNFapR1IEjnWiX7+ABnv/LU2GAz4kbLyi/qzwhO7FbyHcGQ
z+Ver8gczOuhSO1WfGgjeePPxUM0xWf4tpjYRwlPiZzAX0kyL4Df2FAB6Q3aF0MFCdq8E7qMsqWO
DD/raazWnUgjISkMXmMZG6q81PAK9RyYUjW/aDFN+rWIS+h9ZwwncTraZds9sLreRQbS2MguA0Jo
a95MNQUiI0g3Qxq9tOJZNMcrAM87DIlWmtTbqY7LmDys6bOz/SlcWTTU/PxOvq8NQMBlGbiA+vF/
H6qhT7tlreMKRD8pzsbiuUSkzZS7LXo95nRdXgz+m56PLFO3HUzKMJ3WM7yFKqwTe0Lx+/OlfJuC
e1eyt/loRZRahr9cCUzwNOHgY+FyMV3/PMq3fArZlC83vLcSJCiGQz4AKm9wqYSXwLMc/UJftbvw
5KiafD8q+BgLRzIwjmCg0Xd9XXUCHAxCKafotsT8wzk9DmvAeTCw6rtjislvOY39sfYWebUDZclS
bti1O69kR3ETb9yYWzia63TT3oVHjqjfFtTlMX66tb0FIygpO+KFiSxLUDeNiaF9WHo/v6pvQKXl
lgiq6DhA4Upb7d6rghSZSonI3J8NqnBSd4YvZuROuV47nTUjejXoKdNp8SInKWAtaZbSHe4ydtno
54FoelFJST8vLq1qWKdhwbekGjgiZ84Apatuz7uMhrS22TXDeGSpOzSXaZmC7AOxnVTW8vNPX5Vl
pZVYWEyy2TehUPTQB+S1kQVHDhTfz7o8IfIRIqEf6xlJ2q/jkIwZwOjyFuaorb1BVS+t9sGSUCro
kj2yU3SCqwxnc3dW5d15YI2EbDdwtNdjTYlTukyM2lbb7UjPqCn1Tibd55wqR/0KLaIt0EjXsKrN
Un+ka+/bSU9RSWhCLIaaj43Ffsxf1kKrymBkacdcwalx9EB2e32FT6MTFi8/z6IDHwaDLaGxdfDU
RUozaxJIKnb7Sj3sRNmU0YoqjrSG83qiYprj5rF7ZMzlY/uynS43+GnMvY9Rnwkfx4IxF600Pler
eIbIjrPtql5rgm0ceZ4H7pF5oCwYWyho3ysD2CsVmYYymPGS2Sl/L+g73U223YrOZx/2gHnk2/x2
lGPiITxHms2eTlvr3laOjUORtM0M1KR8tRT4bozdqQAi5+bItqAeWmk+D7W3L1jhMEqWAaCpQvCS
tRk1JkRvIXaf6mkvp7SiXKgKbjZxthsEtJmpsE7EBMpS5aqF5aDQEpP2qsKkVJUbZN/3WBmfDSqN
LvSF6OLI6S/GTRFdRXJajtJjjneq7JvnXfMQ9Br7IM3rxRnzEpPkMw3dbOFvLQxKgz58q/T8oWkQ
ike4wjZPP8+iYze+t/x1GLK2uG/zYPVH1X+z0vuf//63pM6yvn56suZSgfy0SuWNpVeZxgDxtqOJ
Q/WU05DkPmvm8+jxJPk0jrWNHFoYFz8GUrikkr4ZMvQxtZxAZUjkO/VExj3dhsXzkfs6/OD+DLJM
3k/3paSoQzqFQUAQr5gCmReuxH7LOmNLqCK8mIQobUhHPolvOep/Pc4/w+59EyQVRiVN+CbGV8zo
wF8/0C7kRScILahRJfRleOoquOSsezdtjn2Q33pWPkZXNZoMkakTXu2dNViMFGXKPm7aXDceOurs
mXqdQ+YtuZvPRyhV0a3iFCvFIb+6OxZhHXrmxJmQ9cnhqt9Qatig9F0WLDLt0Bs6Gi/M7shCcGjq
fB5h763G5P8rQgDWgSq5B6rmaXRzaKpwpFXze5BC0YTVlFznwk/bb3PxpT4wFZnnqAsDTDg15uVB
JJdFt7GIDtvmOTFuf56wH6XUr9sFRylyPRxxFgz5ftIn7grZT0OSSZ1K6j1N63s/CRVXDn3ZK/0r
tH2wJOfpWqHPBF/eGTtJM6IZoqLUUnWe3mrnTTZfqhnWufR9dUlKl1u8aZrpasaIbRo0yckH9SYa
tjNif73bJmWBGFBLXxIjfkRYhtHRlThAdq7rVWZchVb8bMrhuqrykzAttj/f7zd2CLBzKvbEm8j+
P/aQrx+oWnFA0hNdtbUbfQ1vWNnEK0T9+E/DD1khoQLXsSDOcPS9BongVN7p8X76w1eBFxEnA0wA
vzVENBUkLHZxFT8YDAer86nS1y06REiuqxgIO0c4R05aW2yaK0Wr14E2b9Q6ocGWsmfzLiwGb5jU
t9fotZgm6XkQ31XBcGQXOLBK87D+XKa2t0rP3djWi9Kc1Ux0YAbXT+LdvKHXcpU/d2fldXejNs6x
z/kDB783JTmbUTcEXKjTa7S3mNXtaNZBx8PpxF8Cnuc41z21KrX+vrkcIWUpiauAgu8LDpDals7L
Sn4J0jsRJ4CRs6Ne5USUgi2O95L5EoW/hulVhjGm9SKx9VXGaTUq3oNWxtZto5hHdrYDkcPX89fe
uTjzLS2gEVNlZ0tvmxNQ3i/6WlsJYGmXpjWSmB6Jv7PW44yw7Vyg4qvsIt8dw9N8z+bunQOXVfPT
TtRlUVDjMge278pfo62kS093JRC9eJbdHAsBvyngl8+Kfjlgk6SPmc9770xCUjvga44lYEqrXHQp
h2ey+CQgj87xpxWw/57caLzRghe11lYDrW9++gsLVS+hR4Bu2lXYT3bSB6cSZn2DttWB7ydN5TTy
MUbRwUn9+VL3DnWo6P1EjZTlgDxSDUd/CDjYXlgWH+QaZzptHuQj+WX5wLRYdkEOyjwdndhyb4+s
prk3sUZWcdDKbIkCYfUuyVinSBdDiyulSS80asj+3RKm97p9KpEplxiJCuXo5FmPKQekNh/GshB6
UoWXICWnJH2HLOCVM9VhscW6U3bCYJW2OLfE4lqVY9wd6DU2ngr1PaBVU+21E1DnW8B8T7VlXumV
SVAgTq6aSCdKrMmb0JKfoo6clBwh6u26jRwpa4D4W1ifTzprzDwUXhZsJWM+yzsS2GwKN/6Qe3pA
0+1A6tLSXIySL6ymW3UkE3tZPmniXzWiLEco+IVkgYgQn9IFQsLSoskoepUsbGLuh+ZRJ3kZ/p6M
2kt6rESbfGUk8rbr33xxE1l0zODvKQYrLSldyb/AKdMV56sZiRhNbE5Vv7ZsLD0Or5biKEtVlxyZ
GPCACrqEg1+tBqeTSDNc1O/a3aLZzatLSbsU5oc4Pq3LTRhgPV89Wzhy6m/5ELqzPrsVHpWi3lGZ
YUFKLSf3YXhFiEV7lhuY9Wa4mqobnC59NSMW9rAWoXb+NCTNysJINsriVW9YTkXOF/aE62u3U9qt
K1NzDOPSCEXiiSepvOispyy/kfx3XzivhtkuiRNTYVdX2JxWiY2rN01ZqJjH+wFnXgl1fM/v1hPh
VlxgDXreS7Udpy8ijUZzltoVRijqWNmWfplRb1em3+O0GGvj70Lg3ZYj7lQBWcNfs/8epCciamld
uqzm18AvdqpKls033RRvYYNtqFXeivgZA3dvqCIvbmIyIcEqHjdGcYvYdT0ot+J0jfuMF2Il0/wW
FwOFqqU/w7e1mBNh8uRX5zL+2ob82jTp/UhTs1q2Nt6sTiUIJ0xUhOPJyTjf4FBzalRXjUxeU3qh
7k0D5kVrlLYVHjluoSlkDfy60+CtRNDKgQBfmW911d7sq3IYRgyvlbh3Adk9z3Q2OVTPV6EfnMpC
k3pzL0QnUpmvO0pQkTRI+IvctI2RrdLBMoFphyeDWJ5IpnleGYO05pUyP9pLnt8aTBnSWOm0CsLb
GZwzmfosUc5aUfd6ektIsMaRo+hhbutpR3t3qNwEwMy9XMQGEb2leBtK/qW0TdKI0ldAOJ3U3W2c
ZoEzl01Ex0XyJnDyoj0VgUj3aPTARNaNQIQYKZ5cTwhaK0oqUwkJK1KvSqXl4mSE+uG7JloPtXQV
R33qyG13E2bWk5RnmWei8DBqkcchuh1Ct85kdfR3SZh7M1Yt6NmSl5lSFbAjWx4uR5VlM6T5REGw
3VADvxGDN8uK7TjjvDxj+04U62eWbQS3JqbB7RZAMN4W6To3L4boWSr5bIzurMZfykzqDZGnrQ23
qnWTdFgYQ8KuFox5rqJeZlZSMqkJnqv4We02inpbB7R06cY2lXqMMiAhAVIJUL9TxZgQEQNF8/Tm
EfMIoukzwVpEesUmUa/n1vCS+HSQUk9inTXknVVLp9IsrtuyPmsl6F4jUrNe2dW98BjU9ZkfTU5S
I/kp+dCbiMNy27t5o26UCVeHyjzXirUUWG5uPImp5o3ibWGeWlW3Tuv6IjONXdqjqZYZq+03uAM7
k/heSoHjy2cjAIfOGt26rO2Cg6jVy44fspi1/amWP2oBICCMnKKZtrloqHbU964SLYT4JJ4oOjEW
xbu0in9HI+tAqXh5bTkqfNN8JJbI0ECw5whttwL1bhPKrGI1uYrPE/aMrPRwvl1JqbwRFWxGjeQx
N+SnVC5t0h0yBl8hAJQMmmxQnXcsC8skRGWCwTsu8NGDlU/g9t8lBjEyVP4VeEXlkYTwKmc/K0Rg
JIPpydWEGxNPaa7dsr9MYO2kfrltFdk1G0TFdC/EwZUZ3DdGca1NnW3W/bqS8A2eEkeiK0y+z8YB
PxbRzQx6gqqThvOevOrljs6gyfa1ixInPz5yJ1Uf2AEZ9a2JybYaD0J7R0Ru57O+mpE00b7L3Z6G
UmLX8nug877HYBuNVxGXjA+2qi9UEYtehbPESNbGSI/GmHkJlJK0effrpygkg5DntlWmTotGKBse
pESi4eE1HXfq+DD7vw10uNolkkrbIGbUwvs8XHWFybJwHoqNLWTnarGeouspfNVCNjoO/qJW0XaA
iobOq7j6XeXX0ojXgX5ZBrdBNJ2ErWILBIPKAiFh3iXNlVmcjVPhjQFr62US/fYVnT9VOkokrcZc
t3vsJkHKOC2XHzcIRK0HNt3c1AHnCM5Q4itt0VxB70PK9LDYzjSNVVbO7YlwCJGAN6LeS01IglAd
snYgqxtzKBFW9EmciTHbbpHBtRXOjO45n4npEKRm7a2qNTb2b9mIIo5ic9NdlApgPKN6ENTRCfFQ
lqfToJlXOH5jHccMmYqVql3ks+pq0alSnkaN75QFnffmE2dYe7Q2mnVK+5+VbQSsAcohs7uaSzbP
m/GyMetFHmZX6pke3msk6DOT/mkoCSoNSqNxr0oQs6tok1OhU0rTqcaTPKjWOk9Uyzel/lYkEGnG
jRj062F+rkJQBvNDU3de2ar8wcc6x0BePA+EU1kPbNRUrUQ6VYWUlYcnUg9FXaeDqBsvhvIuJkHo
m1QwFbeg2qjlV5kguPher/soeKo1woCEHSaYHo2ZhLD2K6fFTO16irCv8Xw9RQBpxns6zOx4aNx5
ajdmMa3FPHqK0UbQ36RjhqyR7cySAGMnjX/d2fNA15p0XWf1Ta4or1MhZ+4s6fdh7a/KoQIOszAI
hWA1YFVdZqSlONthy64UDwhVSA6n882kWA9pA3ygm7QbmZde5/2xit+B7RZZNzutSJ+sAi/2a0gi
ZbjSZBVn4BjId7PucQxZIN/HgpHv+SCVsqGJXJOxkLPsxSLmVIqIEnsO+GjUo+EMt/sjJesDMcTX
IfZiiLENKRSXDKHuOlAYiVeslevk7pWThCO6KikD+Ri6+ZuLIeKBL7e1PN1PAV2Mq8mk1IwZbttt
sw5d0gWwq48/vwPZxC8j6XthfyjIlaxUjNS607vs5RfJmvNC7LwuuL/C7XelE5Pnsy77Y3X6QzOE
DgOchtECIDjfe3XZRB3NFBuC9cWuJCpOKqNly0uyTRWVTilIRPf1RUTT7s9poYMv9PPAey+01aQE
X3UGDoVVrUhb6mUdAUJbUDKlPThW1G1rylxK+CrPD7of7dAlXgmp7lVGs/35Yr5nG8kJLYkhYml0
I/taFUOthiHM6uW75PWGvS1IALzMo5Kr5TXunX6VRdfPwZckD2SdvQml1/OE9Sw597MI5r5P/n1p
HiFk3Px8QwdzEZ9H2nu6VC4EuZUZKcZ8apwbO2457+1KqcZUoaH59K0oTq0yd/PpUjrKzDxUEfs8
+t6Hg6NvnBaUqAj4lcfZzQENCufNq7gCBlEdJdQuueAfnuo+0FFPsxoxCfeqLSwNyyK2+IUBGiSX
owj+5bH9NNReTsGM5tmoKoaSr+Lb/JaZe1ZtGk906PT3uEknAQ3gvpJcMdxo3VOOzx7jc7hFq2HD
+bM5dkEHJ+6fCbVvq22V86yNBg9aXZo0mtsgjV1zeP//m0z7OEW5GgozMrlrdd09d2t0gTQzzE70
JG/y/3fW2LLqog6nrQVrXOin+x+JGSUKLq6qbVzADCFbZFGqWka01oqX/jKvf767A7WUZTwFebFK
4hVK5dePEq0ABSzEedydWp7vZtlGFeQtbV2InitXXHWXXWHHlmOuQs96Eo6Ucz9aXL7NqU/j75U6
8DKrEMnyDvMA64jkFbY72YI7Di1eb1wYlDFLGsybWHKlBhhs/iKKT/Jydizq06CONmKs0m9M9NQj
HYrWRjOcDAkiSqgyrj8CFe2KXV8ZD01wEVUcMwX/dhKMjTQ1rtQTUnC8Fwi+fn6qByfmp5vae4mp
kOmcB0qK/upqyl4qIi7hyLQ8NsTeEkftTS8GgSFw2aEUdmJmT2lzTJx9oNi+zA78G8giQsL8+Pmn
M0Av0QZi5owCcoFeDv89daud4DWrbjzleOj8B+y1ZRH5PiH+DLmXRwaCiSiYDv2PiubCXsOgCeIX
oIGLY64zhw5un+9ub+6H1GVgFHB3o/kyaMAnm8uf58HynvfvBbAXmjJsEiAL7w2gyqEmVAYflxg9
RKib26xwLXgwc4XkOK5WP4926HY0Ec4RXzM6ov2XlSVyamottxNU92JZuVZt2j+PcPDY8nmIvZcz
z1YdmyYvZ3Ck1ZLLJl64ZDa46io+sdxpHRwtox+7q71n2I+RJuYDQ2KH42CiFojVka/14En3813t
rUFWMYezupQuwu3S9Tdu/A05ADtxmyPn+GP3srcuREIUKELEQLKFF3GdEzUN7s+v6NCJ9vO97K0L
YM80Pa4Y4l8xT7uBXIMS51jMszyS7zP7z1zbO+MIozgKxbIwJOOvLGroWR3sSn/rumOwo4NL0Kcb
+tjAPi1BwlDFebAIqMZyV24VNziRrskFEfQDHJUfST6tyVP//BCPvKd9MWMdmXE4KoyZyRpNmSsA
l97PIxw8on6+reUQ+em26nAMeiSxlLdXvRtsjBUQm1vlivw12GZbO7IQLR/JD6/roz78aTQzTTj3
L8KwYCpdwbS8WVkrxa8j93RslOWxfhpFHOUpy0nv2VCJbuezYU3CvrGLneZV2wxDJiwyEAX/PjLq
obDi85PcWyDCSehNmVo/J5gE1IW5HU+A5Oz+E7D2saH2Fgpa7mu/HhlKaTHaumgDg3Qp/HId+G7h
1Mn8lKSX5aCu+nImdQar3q/cXoBQbazocdyVfQM85jGKbqT8rsgfaB8gP9kCo9GwJu7tQUfEUrZg
8c7VnDS3Wm798nfXt25FtyAWq5s8GtdZDiVIuB500zbT2pajizrAPMm8lyPo8cV1NoVeKtx3+Y0Y
3UYTsGWQKol5JYIaUbSbjOAgyTdZlbgaJeyCzGSZKZ6Em4Ro3fWAlcgJNuGLVf+SWshqM4f6mkRc
uGoU0FqW5Sph7ArtUsuqrtsQLVp8xxXsBOFiCq2TIQDQ26JpTitSiGd5QuVwug/SbhUV0WmahK4k
RiPUp/FNb9PWLWvC+mT0IZl20cnUCbsuCWCfih5uzaeqlnhmkmGdMb6W0UuPAKGJAyqGNxOdnHVJ
96Min4Sqn3gaH86RubV8hT99N3sLdik2hj8uO8PiQ9DeYku3rj3lhBLmabo+Jhg7UNSmlP9nA993
PeiNrpKsme8HS13EIoBOKNSeWxeyA3N7QzK5hYewhvO0uLwoTrZtN2hfBzQkoXdMZHVwCfyjW90X
JNMsR16351pyij8BTrZld+Tof3Cn+jPCvtjDMLE+ACa3fLf1VkEv/p9l5w5GOJ8VuHtRqxJMMnBB
xlmU6fGl4i7uwdVV5Pmu5mnryc29cqeulv0+P2oscXBJ/HSTe8u8rMc5xEgGTwpzNcqRG3ZnChig
j3n6X6/jfwdvxeW/ZmTzz//hv1+LcqojIOJ7//nPXfRaY7n73v7P8mv/+8++/tI/L8q3/Kat397a
3XO5/y+//CJ//9/ju8/t85f/QCIatdNV91ZP129Nl7Yfg3Cly7/8T3/4t7ePv3I7lW//+Ou1oJi7
/LUgKvK//v2j7e9//KUxL//r85//98/OnzN+zYEr/Py36+j1ef933p6b9h9/Cab8dwiwOEMB8qcJ
i/TWX3+jEvPxI+PvooXaBxDPgqHlxeVF3Yb/+EuS/s4vAASRiL7p8td4Z03RLT/S/o5qjTjIoKuK
f6Kaf/3fS/vyjv68s7/lXXZZRHnb8Hf3Fhe43sjB6QLnm18w/Pt5YyGbOzGdrGQ1FLAbbFPsqXdj
1nwitNlYAH6dCndp5jqvyYF4gqBDoivgNypZXLwkdVM+fXp2/77ALxe0F3qhcNYk8CN4mJOnW7TO
X/fvObCoMvSm4U2jKd2Gjalsa72x3FAqh8u868np6JF1VshaCllX9B9y8nxXeVTPtz9fCQKVrwsv
GdnF3o1HA5icR77fxKYXVdqEVSt7raVRcDAzAVgUmPF8CqRTkpm/wzodnbGuR+wR9Elaj2PRnJph
D5yELexs1uAoaj7Qt2lWlEfZh0xf1Rzl5kiypy5PaThr29QFTmntWiMYV40+4Q0/i9eV1r76coMO
LO27MzWJzR3obGwsmkk8sTSjdRqiRtpt66i+bEBMXuO7mJ/LmaGdWl3ZorEpJzRypHfelVHV11nS
+aepluQ7OigMp+jS0wIRznoQ58KJhAz2oaK+Ym2QojFLfnEhygaHlul33865MzYCMvdG5TBhBNdq
mp6OVqDep61erSKg3M+JpIarMTwnVG+dSoRUJyRPeiyeD2F5N/StsaowLnTkPNolRZg+mnEJAQTa
0lXgt0AvRx6w1UjaWS2iqhGlavIGesJ2c6VxiBl8fBtDrbnLhzxxTCtvtk1Cf0mTSsrWmsg5RqMK
bTGXQfhKiXJhEau90qkRQW8YUYJM8WtWmZQ1J1MQL/xOGIAugFe3C8UPZ1sWp7d8DkA0Z2KY2kWf
yE4baYseIdRr9TlFAZKeMHXPBAmi2aa2qGgN85muF5umF0RH6O9LTXzUDV5fSebAzsIGfJievQhT
faI04Tuav1+Q61ovwRQF7mUrboI2BRVXkkOKxUbfTJ2Zu6OevlqmH7sW5xr69oZtOVHrNXut3eUq
jbqdFqEwmtA/atpwKsZWeCdHZuIkaot6fOYog6UzXR3KS2z5q2aUIPDJGm16rVDZgyKnt4YV6XYS
VmdhGpYboZx+x1mge+VA7WMchHotCwMiGz18k+JyU0z5Y9LMki3Hfrspy2SwYa21Gz/RboKx6Gw1
hfguiBpZLJPK6GBcKHMh06lvmtVWbCEDJWN5jfOGPNj4uEH3q8XLMp2mcdWZvrUKaES6DPxgotW6
s+6APfBKK8E8A/YjYIiB59qJH4nSRaEn42WktBAzzckoT6W60S/zNO/P8haAIjO5Bl9YGommUVUu
hdTtBH3G9awZwtOC1cSNZHNwc9C9KTqv6TlC/3MlIEIVtGUOzmBpjR0oekXyBho0/VPd6svwgu68
IUbSpMO2tZsyl2fcvCdae0ZaXZCNldUoXYmFNs6buqgp6xrayOWoQ0lHJ00OdPWtRi1AY0DHqxZn
t2JUam7bB9Bo/M53pjZF4jIDWJy1WeSfhuWJog7a9RTP1GABpK0oTQmIGaq6dNRCfk4NS3pmwUsu
8UxIMZzMDHHbA3AAopZM2q9M9YU3MTS6K8vsxFuhD/Kd4mdtZ/u+Uf0WCn92CjmpVgKsBzutp96u
xTLctRKIo2oc5Y0xNL4Xm2Kx9X3Yo0bazmtlSIHdwi2NNqYVzw/TIrEaRrG5myLdAv3Zb2SpGTYy
oNT3pGX7cEVpaJ6KvK9uwryB3FD3mX461CXGuHMpDedW3IfrHmBQYoPv612IPZOdi0W+HitEUtrE
RKvlehABq47Jdc4MY01jul5mo9beh0mDbGfuwyhfdZoQb8F4+cn9bBGV3NJlmZnrUTLrFn+YUKvL
t9mEEgPTMZb880hV4xVkiYmh21j3wAuKaILyUtuVuUgPQ0ab7L1BN8qtb+Rn8uSrFwlixEtTG2Bg
1gFSAEx8pccJbmJUFerg1PAFX2mh6xz63JVtrOQDzsiLC6bU9uuitEqFHSsesEzWBkjGWKSYiOq2
SmlE6yTvoA9UzVisKlAzJ52vgAgcik66TWkn9+2qb6B9CkagTbZYj+NloAWA830rRxBnzqwTuX9W
JUZ6Z5o97b5d1MkKdOE4fp0M7SaqsRiiaG6Ol7lWj5dMmRG6XWid5QWKWbvKQ4G2agB4txbqtlsh
4h9ZZqptB7+pnapnwRCDuIWDlqCbMuthg5gquwmmLL2R8W/hex+2Ic9/16kdBMbZF+tdoBnoxxpB
8gLWXGeI03QTwZ7lJebBs1Z0EZ1xPRO8n7NrXe97jI0UNUfTZ5hnVqxsy2FB0ihJX97Wc6U8TbKk
gE4eLam9iQQymK000ddf9ABau6rVE5Y+sxbhFMOWMEIVbgLr0GjrXRHveh6xIwRpgEbE0Jrbqs2C
3kWu5l/z/1XroQ4pcuSJdQZINrlS8pbWsVyUO8casA3KMfaB0dwKNb1+VW5CxSnni1yvDIimqrKW
dEGB4pgo6bWQBx56guROo08s2GhTwTKAt9stWfKzUe2VFZNQ3KJ8KPj0+8yzUglvbrEfCnC/Q9fd
TnWcXAZxPV/lPQpPa1awRdLT+SyTSuG+KaEICbK4Fny15Qv2tRNpmAcvwPLoKZ0rAJN+oTzR84cx
ZhdbmwIFFItDmN82dVw9BZWo78JMLC8nM+3PY6G28ChSuzXLMrZ6Et9dgMxgNbFtRJhAKGiz1KXZ
ZZK6Xe7HCqtWFD/WukW2I+RMWIgYBAVz7Z/OidneiHKSosTtwLXZZSooNB3RIOR1MU3mFtAJBGWm
Wj5ZzWie+UN1K+Zx+RypHfNwJMXPx2A+J5PMVifERXjZJxxS0Zo21WoUo3QzQeW806W8J6rP5f/D
3pntyG1sWftV+gVoBGfyNpM51zxJVTdEDVJwDM7j0/dH2edYVfJx/b74gW6gYdiAJKsyk0lG7Nh7
rW8512ZddQPK9in/QhQmYlsGkvbRjlCh9OSKrOfehWs5Oa1XB04z8zR5fVQfbQRtbWA2ZvOGHkoG
abtMtut0a2lJeFXPlrcdShshjW6qa19kGMWBiLxFqa+J4MczaMwZN0ukoNM0lo2ICI3EPmG7OiVh
xxxQTmJvZASimkDlwOP12XGM/fLxxwIh47gDDuGHj3M2oDtt/fCi1Ctwun4neNJCsIOHSdciHCSa
CSJFjMJZJb0lJKMls7PORZEZd3Wbe0HTx8Zd1jUWbneu7AikNvHM9jassvYt7nuWAscZWGa8drya
x66J76NycuiZJpFr7XvN4VkzZY7Awqu54cc2HHdNHlLVOcoY6bKwLVdGAwe0byr/u4qkf+YXXvOm
GuEznDOlpd+lieDa6kMhegDdtV4Epqv3YHUqMAMQnLNk3OZSTld103pB6enDV6Y+HnMzGV5FuYNg
sluKe9tsy0eijZvz0NdpTVmVNV79+E0qDW7IxKaDTTRXaZo8LUP5GPl23QdFZy+MQkTd3bqwJtY3
v6JaiMbSeY3sHJcuYuTDmKEXWltObh28XI5yg99xvBKaUz566VR+bQaN+9N3k5lxX+vwR05fPiJl
F1c9lf+uHCtePM48sIxd5eu0gtiHbgldHU510c9QLwULk5w6ftezOnnlJ3Xz++WXfu8Dr69+P6r8
cfR9d6z795n649H7rgAUkH88Tb87hf/H0/n/wDP30nf6z2fu1TcVvzuiL//778dt8zcPK8ZydFsM
jwYqj3+dtsVvEA4d/mRhdjFkJoLxz/O28RsCR50/W7JNkWpx7PzjvO38RsgXFDzPYuynLxKdf3Tg
fj+O40T/wy1iL5Gbi7bpx4H8p/705NU+0LsGEVV0QM1qHCGYn2BgI1XQrvs1oVL5Idkbp88cRh9m
GL++8AePjplbVVG2LbwCQT4b2pd8/ZpQPpGPjeT484T25ef92bb89fWW0/VPH7SoZBK1rDAczg+c
4QI8VGsA0N+RswYysIOfvv+/6hu8P6z/+nIf+gaCkOSwg1AeP9RneO7SvfFNHuP1tG3LU7L6f/HW
fnpFP3Tiq2igRjMR9hzqQ5ZS1PAt1httN08cMIgE+7z7TxrsL1eVczIUJZIeBF7+H8PRn65q1KV4
eYjJm8rIHuOdSqoGhThHCy3feZoZbRlUxosstar7gsMJkI9NT5jSt0kS2TB0Mj9gf9MDwgLoYE9u
0hmrhCIgWlF4hathKCKU3F4JtH6E0b+yc8A7ceRb93pZ6ketcYYjH1yvKAQn7boyBk0cas9DDYz1
BJxRqGas2dmw96bCux00PT0JhKvXliPZvdJBzvAPWTwNnAZtHNgpOW+nNE3xGsRpfJYOFnZL3nBJ
oKBVefcjSlS1ljZ0GJoPVbGlZdsceqsnValq0/62CavLqYDyZHU46A6xGXcPVWWUBzFx/o/Todix
KxcQ3zu7DMiWRUoKUMYXRMhvxs4uCEEgVMHI0jjgaBi9zUOKnCFxENkXg0filkPkYC0HZxEOmw34
UlRxj6RBkuWiZYl7kM54l5bUCJNmlEeL/ssqXLBG/ATyBwb9NHO4PsSc/b6NlYenbzDHbZU52WNI
2+JErMK4tC10gVJb6dmucLw50JM4/p7YiTiCKG5e68kgdbKx0gsjhvs8N4m7RdkffoOViRcmGxqx
jbumeJS2n+3q3Gqw0aDdozjwCVgIq/lgNiLc2t0wPcrC7vgs5NW7ZUhSYtKPl2Pi9YRCuuHWVZLS
xQ/NgFYmAeOuUQR6zLgzz1t1qpyyO3S5yPfmqJdvzUhqb2t441YoulBFnCtuexeWPlBru6P/UgzP
jTYlRG6yJ6dsnOOsbzplU5q7rZdv9MoNkfqQe1btIowdqLsTjTmQm9hwPcvUePHDZB+lMjxr8mJc
/MEIl/NMxN+H0E66LdzV6kUfNEiTvRT1S51OSbb2SlE9iZYKc6t8La/Xlpy9bFPNVXSlrKGHX4nG
/b5r83jrxkzVtpIv21i72RROGyMFhhIYXXmZ+yUo8iaNfUAdWW36W38M3acxksWXLoztfU4fbdsL
ZWQnm9q6ReJTJKgEjJoYZ+xmuTzyISKEv21e0Sgomjv4n9RpmilfMTzD5wp5idvKUPpti3KaO7yw
jG0qIosIBmdOYNiE2mjsRIgJoM7d9MjN0NrXcR/lTwV9IOzufp8o4p4EsRn3w9gQuscdYsa71mgT
jDOx26bbQtrlriwKcZGFnr21GlHe1EWaPNfCONRJn2wsooPUdpws98oWY9Wsqi5sCE1WvYs7y5nR
2NkhCat5lg5nlKOLF9rJJjKRvhGRkp9Vnld+UaKrTv7kWPu0LLUkCLtS4uTWIV9zZ7j6dvDHBtOC
iLyXjsp2LTvlgTv1CCmmVEwLF+dLO7tfklioB6uYz2RZwdPtsnBdZNxtk8+TmeYvXhhBDxZ5fNWQ
veqvHKPyXvVOJltBS2drhM1wO/h6qXNAlEsbO3U3hta7X7xoUtA0i6J+UXnMw9daORkwzAect7q0
SxILe1l/510JvCBa8hC1U3eUdHSewV3gjhEIUzFxtmsjdoo72xvcwOldMLKhpWAYNlm6d2onjlZj
vxTnVa7h+czdcyezoyOtKAKTkDEiyPLGo9eZyaHVClrwnkpvWFoJa5BIco24kk+2xwowpa55Nvhu
QRBQop2FSUPAqFu0h7aMACXavHKfJjjN9JCzXt5XyUWrKfM7jiWfyjZhu61Fey5Ube1b9YVusrEe
WkPhiWvwtelcdBIRfLLoCuUTKWJIvBty/Gb2LhEHusVS0PGkFWBVaIlval+Nx4GQHWkYw5wQd6oI
LLFGyuoyz4ejlcX1ud259EGFJeNby2O0yxXPrgpEqZemVk87TbYgPyROlJiGA9EYmtVvokrfp5X/
dTlTrKtZaatEmJuhbQ9Wm6y7ql5846jNMKYpfE6hlaSbEu+GVWQ7LHt0bZTHNDlMRU7mNKkJnj8W
mIPmlzmB2KuM7kFj7rCxlmjoBCX9Lrezaqu7sb4wKjmcFLa1g/yVnzU86QSRD2KrzynfqDCDPKRx
mhkFGSM0Gq6bUJAqoo32uZkZ8Zvj0qYKtdrBPGj4p6SdFD6FRN21bh6e+0LTd06awx8sQPrHjlkf
lWfTAAYXHO2lNBgHOjwszjxxPyZ97X3LaFEds+FxcEdau9BPr4wKm5KVSv/cHmT2OsfDixxFvRbt
3K0134mRbVS0mjqn30opkCxKMTPZ0QKicIJwMs0jSVX5lenF7X2KHesoncw6liw6B9ljUimU1TzF
ZV8/a1WxT2q7PJYmrZUEZ8zeaZzsO89MFSBuzLeG7ThBEnmSNa2xrzJjpjWs21pQGSge43rI3zSM
hpfmNDyNUr/MG23fiFRhFPXRrnJUPJtaUrOhrx7nBO9V70XdWiihBZprhZdypn5eeaMC1ZYa99HU
rftyYpABGLpMfbHp+7DczJarkRsE1KTNyUqO8tbfVFae7WYXUUAxjuOpEm13Lr3wuazn4pzAZ7Wq
Q5Vc0likk9cN6GrEZIen3OXB5wk+ZWxXSEZqrby0G/Y9A7vkdo48OviiNkvSpjHa5kYUkZBFGl/A
NSBmCka8629T3U4J73Rp4cSizcN1a6STeVVpRLEcrHh4szKXYBkt8vjobF84Lp3QGC+8eKr9ia+5
HRta5moOD4qTeHjZEH5t4OP3BrZEc5onXMFDEuB8M8/7onWejbCySxJHIgKynUECvatVc9Js9oOg
UHB7vLZgcSy72nmOOLcTLULDw7alxnue9L7cRTVZmQffKh7pHGHNAV5J1FruAaUiXYmxn9lUGU3z
LivScRN7kAq2Sprpizb2xImFUnfuh7wyyIHWKJOsV112g7irmt6PdrKS8C9i3cv7V4OGiHkLqzM7
dWYPcrqi77yZm0Zcaq1tj6sJB8D96GbxJRUwrMi2S3aV75LBwhmt2s1ZiW6kwQCth9gvOe0N575p
zmdJ5o+7qR2qs8Gusmu/75kEEFex0mKbeU41WueNoSf3bpf6gQy1eSPtwr0qCoLAJs/Jd5M1hJCi
qG+KyGlXyo9J0Ckq49LtUCMbTdxiwywmZ1eQlEIWl+d9Nal2t1TGxnaydIQfvpUEqh/iM4+02gM7
n9oy0aq2jZHhgPVYnesixyE1JtnOj+30fIg6e+NEkXlWDxGzGq3FnF8oubNDk2U3ahKCBofZW5ct
iyzVE2lAuPluKVfrh9GYoVtOZhdoRQayaOjJWzTn9NJsGVBUasjQp8xke49O2x2KWSXbaEnEqai8
xjsmEN9/nL/+UQviP/YX3nUh/rdN/xd6zN90IohEVW/xz6P/5S/80YsQNCNoHBD+yZjfdRfh+e+T
f8P/DRYuDQpEuT6WlyXR6I/Rv2b8xqiZvyF0BuALFOfP2b9m/YYQGn8MdGiLf4AW/5NmhPnDVvPn
Id2GCssbgyzo8V/DQCPy/pCe1F2sCbN8mGxLXLujqV+X9qDfmVYiLlPDPMsyZsEhJL9JNMtwyXlO
0tj9ajUdWch0EU+UFFng6jU5S5krLhtX0voapqbhbvdGTnK2M+31OvJPelosOFhK7KJjSwnjFHXo
EJeBBLcZtDpn96YAxU+0jxOYnpAbt5DG0dVkQu1e9fum9OwTLQhCUMZWXSqTfQcjeSwe+iElTa5s
EaLpxkvoD5PcmLOw1iHp1U9TXhoURbXXr8xeacfYO7VILQKOF0TGxYlNUhyhS7BeGigqRtU595HH
dHHdk1lBaqkwsEL7gQbu3jIPYmDg4tl7Q1b4aPhpZGglLAlavFXNawwQXjzQDK3HlZ0Bo1yZemxf
FvpYnTe1Sy8zamsFHS1fYPUMvRnVgFSw3Z1SetKt25QFNRrs7LbLPRBaBHZ1WVWzd/veIfThqKZ6
Lu0dPnmHyYzfD6vSMIr5oJlV1W/VKMrAFm82qk62QSeQZgfev+q18gUigAtw1cjLAhrv1H/RiyE5
5rU2PaUMuItj0vT2mVlG4xenjpud9LP6vndbPLiTe+jm2vxum1PzoIsm3VuERLO3hRkRggDZWDpN
iKVSGMnlUHcmnpSuO2aIye5D22uDopiWkRBufo3xfQIETpsXp3k2G0EirC8qEqyPlTGWFMEDZmNw
Hy4Q35BsQc/p9HUTMnJcs3pnyEfzwb5iQWZ7swrvESkBw3Ch8KiwgK+ZzKlTLd3ieuhLh1CtkatX
uZRqkjF55Gbzkyly8RDHWkur/qiP2aVjd8X3aEpQSJSqCQQl2gNxoN52mpjKVHZjbppKNyrc64x2
0QcwqthVthFft5pZBhy2rcvMdcN5m8aRDaGDwe6dsoqIAKRYPiXMMMJ1rtWkSZaRRfpgA2jWKRo6
IYY0s1U52eWhjEH92+XkMjcpjSsVWvbaiZPmXA2pu6utybr26jTOESFG3UNYOlZ0cFqrvA5ts5hY
/BPED1NvxvuU7Qp9gtqlc5XWKyOTLlqZ2UPaoOIwUZSphc+DVWIzdLuBEIGuSfNjWtlUr3mkISiF
u3WZ0mJ9tCZ0A36Tt2dWro94ht0G/66ICjfIvDl+oQ9bbx3KG8Ip7XBD9m4rgqgKdbnt/BJsH60I
jCF9m52RdY3wJEnbw5Sy81m9nLbpHGHxaQ13TQuJ4k5L51NrSnltLApOhnvqXGvBuKTWa+3fpe5w
sp14RlaaToeWEft2Shf5aOSYZ8xCh1uticZHi3d/4UR5yviVo4uf+O7GaxrnGqaXd87QqbjmrYSH
OBlv3IzUtjyxmfsl9UM66f4h8YkdsfPOwgSkT/MrjJd4l+nuoQwJoPTZyq8Koj+3TWQ2zHLNMIgG
caIBpJFtWagXtRxbI7cgJ2RonZsmToxVB4DnEKt5kgEhY3jfzWjDIhvdNy5m3bisdpxTg8w3N6mW
5dvEpKpFl1QdhVJ1QFjbvczqLwyDwp0fSoeHAvRiwsDWTvQnt5yLo+QQsqmVPd1pc1o8kw5oP8QW
Y/wC8jqFd9sGBIw1nMYnjsYUPfeu8qOtNhTG3ndIxayqQYMPQPF3oMMYbXsHT7fFZO3U1J6Frb8z
nU3dtuoCa2bir2TUE8wW0Yx01qqP429WTexxoytyqojg6L84Ye2umywaYzAY1rTRuppcKU1451PY
VYehDOs7PZHJKXIsMIFz/T1zPCryflBwt3Vl7KyIn50U6YTShtAH6LTOrg+Zoa/xBFXPLAHD1ozT
FvrLDH0hHofyuWWmnVylkyLfZYojbd5LgBNewN3dnBdmTogEB/mw2uVu65dnld/rG5NiVt4WVuX2
u6wkzCTnWwk6s7TbL21Py4GTGpT0UqvDbpu3elmfmxU/GpJZNwZ5DzyZfkG415lY/u7W+L+6Cokj
xcbfFFZ13MZN9F8Hqqtn9V+Xr9/47923mt9GRfNzvfXjB/1ecLmMcXyCu1A16vBniUH/V8HlIqg0
qcB8Si0EDGTN/1lw2b/pDgZD2Hj025nyLDrMP4Y/mvsbnO7Ft69DXQX6+8+GP+/FjYQeQOE0zKUU
tD3aXd4HKXeahdOQhSlpr+vcEuseQpuWPJozQFeaMX6D9C16oT+Cpv7rTxfvL+Yj5nul868vTZH6
8zjG7phwFkbSBK1JERLWu3AkaHcIEVOl53pYnclW7UczpcoztzTd11P15BFq7kfhStZ2EDE5aEZ1
4JpvFkAF+8KFb1V7T593yMV5YOd1k8erri+30LO2k6af6Joc/DndhcZeWoD5PYNjdIy53CLut9q5
mXHeevYuij9xmuh/+WGXO8HG+ebyfb//sB1RsVnrsZUjYSLFE2EPrUrXJZk++uqaLzR9VoPvgJvB
KmbRb7XOsdscNYBL9PmKbhPb8dqqQSN21SeC8w889D++B9sUVN0u4lL7w9CoRxmYmapsgs5Y5Id0
woh6a5K3kfc0adna7WGV6GQ2pI+IFFZ/fxf85atj7HUdD8GvA1bg/YXJ40Q3rbhqKBIl8bw3yVSj
aBkIlL020NebFq2JtFmxea6ySvvs1d8Pr37/7BxbOLtg6LRspMvv7sE8TouZPkRDPUi0KMAppGA7
p3Hv3BQkGPqJqJi3sRNtmhJ8n1Yf2DbPlByDtCPAI1efeO6cv3g//nKeYk2Am0Gm2vv3MyzGUiGX
ig9GyWpqNJxQl1RoDigGT6MsGZ6xZlJIQ5brQTZFNlIifWHOVIkXuDEo9Cm+GmbnG2A1GEcjqAak
1GHZvWVWT84FReQqUWI/EpjEWChb5w3zNplPMN/4VTSNNmSng0qM57SWBzGPBx2dPkKaNTyEoBMI
hjukE9VkfEN+x6YLKS8LO2Zb9Vk618aaKnJeDehJ1sVgbKLJfXCJHYtmR1upnvtHut0FaZxDMKYc
RtrxUWsgMxtweZtsbNeJ771kU72QV/V23fcdSOmmJyQNcls3zp9YD/X3w+8fNwAAUt0jGMSjIfIR
spGBsQ+NBNtzIp9DCSqgfdHYS0GouedxeW9Hd1XsgaN7lXeG+6o395Z3Hd9i8vvkTvzhyv/z3PvH
G4GGShIDpjOU7e+/+aZKCq/nJLN0yEAzUWrDe39lXTsiqcWvLZUioLDb1bSoV6IMXwXhcnnRrnLn
C4ixt7HWn7VsvI3dmEI6Poto4UP1Gwf/UmUNIsbB2Ze1vUdwd1abzhUBqYMuzpi/ki6S35gz4b59
eeHW3hUZLdCOYNT4g0Rnx5EzDvWAsd6jZg5PRTvcWJ7xCQXug7T998+PNMLSdaEL9P8fVqFCbye9
ZpgZDKjXBsff1810YUmSY025Y/3Y6sO067uYg6e3bupLVRSYswjQq5vt3y9JH7Cwv7+VBY5DzBcN
EfHRW2nMidmp0WmC2EcMq+b1ILuX3jEv8za70N0WeB/921Q0j2PbXYne22kEu8w5OdmSlnVdsE7N
JUAnTpWrZC6DlmNWb0Y3TWRsJEzZv3+/9l/sLdgCUNP6S5vGcj9cuihzHT3JuHVap/4iBUF9Se9f
ZIa1ESXI0xj4lOndMu156YV3m/ozJ7/iliBzjbbzVK99V60ar0Hvbs5EBFnuSPIylDU4LDT/wIBb
3O6TAmjdzNfx7Nw7HrtRKydOLuXGyOOgVya4qGhXGHIHXWztRc3arsqrqjBerKbfznV54eTeE0Az
oG1a80Tawyq25nvNih8xezyHg35bZNlGCKJeVCWvxibbNXHEWZdVhqapu4mAO9YZGMS0oAMwuNGd
lp/JQn0Sh8bNxpP2/kkkNYEOlOUL8iw9Y7ncPwka0J72tVMv7kKQXTFq8vU82MFIPNgoWUIzJVHb
mvPOn+JrRz34mNlpE3cdH4isxPPKV6iQO33XOcNZX9VXnZne6yafL4nfRLYwHak40kwkXO/qWIBk
dZv4KfLLV9EiUycJ+zQZ01NSEKPHVE+V3crpFS2r+mK2nUeqo7exHR9aD/eZNL9ERnvX71wr20U5
oB7zZNMAYHy7TQGOD2LctUP4tSTGWSuZh8yyOXeiZD1Sz7XCp65bdjnXzU6w/C8HB3EwT/x56HmH
aB5OaDuvUiu9b936C03ytzIWl/lN0osbqzAflH6Rug5UMRv1fwE8LKSBAGXmpuDctTheoym7QYH9
XSuvHHBgoTK/WRG+aLOS99K3H9sp3XDc2bv+eJlp4UUXeV/dI3DGq9waz2SiBcu/pbKewbaucKWc
Qx67Zij6ySNv/8V3vrCo0ULB4f51G2AS3yABsdvAImMtn3vAcpHEwoSGpmYk5pj97eTf0j58szVk
us70JQFhEMxNcSwjMMaJtQMJRtRKBHSjIO6J4v4skrV1cMu9v5zLWiVWqs5gayCIHczikIbaJqzC
e20s7wAcPYhehw54Y3fkn+mieExy/yWz/LOYVomjuTcIVRB4wzTmiG0erami+YP8Ac+KuAij7NLo
x33Z0lszEGwGeVFfc+Oh/0TjpOwvw8KD+/t15wMhmnWS8wc3rueYRLOiR/uw7mAV0EVVVPQtffdr
H9PoK5sDhS6ed4tM1M5mOGklT32YREG01FjVG5lnR18dbBNTB0hz4pnOLUNe0mfyNeNcjlgN++mr
h8uJ8Ppup+b+5EYJRbD72nfDd2vg2fPi7JKgoM8q9PdyrX99GpI7UdwtHfAPjWciNPFNxTWwLQS2
jJo45k/r1o9ZdBIgWNtJ39rJ0QtbsHpoA0CBRmSrasg2/v6y/rKac1Ut18NOx0SJPvyH9yGcsSxC
R7RB7S/jY2vtjxRoMHfL/rWu63UCYj/sjU++TH35st6terysC+rbIDiAzJqPdbhK4qEl0KYNura8
EnZ/MfDpeu/JSuzN4PlBXYWHSnO2jsb8tn5kKw+yvLxzdPGWa1+V8nZ/fxk+QDV+/z6IhqEqdygK
ODm/X4btENRa4bst3bIzIc6HmpFbDkTJroNhPBoeOFhMQllDM1U2gdtWMd1ecEtnWVN+ssP+WiVC
5l+GHPzjocf0PxRnCUYeGoZ8J9Dd6QFaGx8LCvo2IrrAl1bHoWQKqRhNYwEcZ/wVmnNbV/KsKuWt
n8NGUnedVn6yaDl/8ZWxYjn4MXX2S4KX31+hNGzm2pn8LsiahU3slNi4XKwA1nidNxlQfZpEtO63
QGELYC7e98nXA3vIbXZPq0Kt7J0J09o4BQoi0/vOFO+YC1GtBM2pVidhXuuh0sZ69IZ4PVsJ5x4T
jFyBv6EDX3gXbZKTEhpILcIlVgfRGO6r1H7BMfhNzsa68uhPWyoMctDjZeCl6uTM9T7UI2xxeMVH
75ttGfehO89kNGGWS+uN8CfFyLxs1rVun+tWaTIhsb/bRoHngl6e6Z8r1UGC8ICxmv2hJHmZ4Knp
irylbGPYBap17ZC1xifk8L94PFA54osl2JdbUv/4VJq5SVXS6l3gAZ3Oy/wAwjsQLhhieOkHwxz3
fNc70zyP8fhkmEVrGCZaal0P8Ovg0B8+eTqWg+C7x9URPpLLZfC2xGL/SKz+qUihHa5coFBzwF4F
w9ncGlQhY7aePeCw4wbg9goZFwIolewz985rkESFJIIkT0371ZpPcnj75B0t69Kv74iDlL4gAx3x
Yd0yCYcbHb2eg9G9j8J7GLl+v7OwykngmedLYlwqT7W/qa+FPFPq5pOX//UZxczsCKaXdLN01P8f
Xl/PyP+rdXSKgpMi5NrDaPhbjBIeWkNcalIMyHCcr+korpxxug/JKLA7be/M403eA55teHxDCcg1
2rIYHS+NatplBD/GQu4mET8qO0eqJHZD3BzQDW5LlazDeA6IzQKbH68jzJmNQjCBIVFBLO8aHycJ
pOPYYPwA/KGvL9vMva9y1IpKu556ucPSfF2p7HvW0WW2tXiPWI+KLSmdNxE2l07LSyfgg9SIHUt+
rYR+H1M8KlM9oV88zcNXqUc3zBl2PZhew5uQlHUPMGMdl6hDTZynTPCq6m4c3LtqcN/atnwG0cuZ
djWL6rIO8QogycRfuy1UEYBDA/rrMUbsixCaURdeD2l6iwxoXolqOI0x/F2jEa+MaL9oeCyqoSId
pMZaFUOZrkAMF3qCOgDfXwuDoTb0B6YmA3D1JGiTMiTNr8RwqVHyOgUPuoYWre67y7kHQt50N0U2
7uzxWYX5sdbLdX616DMN+WnG7q99luVmgSXHzQqHio7L+6XTgWE/cOkEglJl4jXUwL+iE10NMTIa
hsR1iUBHwkte6ttNq+LvHisQXrVDWUcwgu2+YKaGLkOS6bbi0MJJJgoWwefgd7dj0XNE1oKpaB70
iku1yA3vQiJbln7Spae5x0iz965bvwz5Pve6O0YgASrUL14qOyaVxm1KNpun2quWaxlAcolWnWEd
Rz++SBS/AEG0oQ1zUfgj1ZYHQLFoQVSWmX+sFk+05h08idovC/3bpl/cMGGNyCuLA5IdvtJsDep6
OJk6J6mMXm+nZ2f4ac7zDm+RSoMqs1fY3PYDY5BY+kcdyxg9iR3jlVQ6DKvRmHt6flEREOC3/pvX
KIqSdryY6v6FsTtL83mNDjEVjEintt+U9igIrE+fYqM5aP2+y+tNlaVnKeBqrTA4gtIDnjQ4Itp0
V2INXCGkxn2Zy4BNq15L7yY0E9yuXnWum9q3ziebYt5GA20pk4SAEF1QAdr7VvM5RErn6KfjjZES
4eJne4lMlJ6rtpnYKFwpgclb+6ofT7HjMH/0rxDhmKtI53gUI8Or02QRNvErJ7KQO/r7FNQy3Onp
gXVv0xV+gD561/d85E7cX7hC35ea+4jjDyOkwkoaT+eTO2irUWhnjE5xD8n9hGfODLRZXZhpETil
tjHach+X4TpOwkdznHg53/2WePV5qPw7JvNrUN5YXruvUWx9/bFa/n+Y4ey+FQtUovlo4/mfaNBZ
SsT/PL65l8/q7fnnMQ1AyX/rYuxF/QK/wqOSWnYvFoR/62Jsl1Ys2RqUxYv45d9jGosBjsVBjh2Y
UQ2BZpwq/zWl0X+jB8bu7Ns6Hl/LJGnkH0AxbO/97rrIYlwELzZICxKpiPj7pTGMANBw/JsIu627
B/GP+FtMXTSskKlJ8m2Ra+uduJS2p64Zo0dndDeqCzsZ9Ts6rhaqsgwjxWh53RXWc+OOgad36AeD
2LqppbzXSIDM9ZaaUGWOwNsu2LM01+e+TMeE40dDAu53oy6JQpJQmKaxsg8zVtm9k8bqhkskjsNI
XgbpeCk2yLhX8g49d1+sSxmiv2Rub3/BRGF2y3R9fLV9ONjr0qrOVTkVF5OD9W0lpTVXZ4sVMy82
ZdVn1bekqISWH2fdwg/Rrxbnt3WAQYGZbZU64Gx3UViWho4Smz7bbVvgFTnZ7mQFWlbM1qtENLC1
Yho3ph1dOVozXDrhFG8c5RnP2mTQMndGkiBEr8Q68rd5KZzLZk7Uru7tfFsBB7mSVYwltDbg4HML
jW9aoiNtp1EoN4nS01fV28ughgoiSTYw3eOdgSJzZbHQMsgI6DhseqsQhzFMyfpGXxtAAyCcVRA4
3DYqxeSZVndOmYAnDBuSGEp5clt+g4DaXmtPXTx7aFOcNn/V8lL/xnQASudgtjXBDhFrb+6N4ToZ
84T84uqgjeSXx3l9akPRn6KxmN+SMAyvmqYj38fRQ7dZt1Hr55gcRHq0RE/B3Zo2RhhmJaO/mmoH
PQj+7P+m7rx2HEeydf1EHNCbW0mUlI7p7Q1RWYbeez79+ZjTe0Zi6ojoBvbFHvQMBih0LTEYjFjm
NxCTZbELUzupcnGPCrQf3RiaVqR2y1HGfenWsYRXlt/94BfhKoZWAL38SgDhkoG7aFwolcD8QXox
E8jDXSyqORLSdYu+h6QH6mOVVWGG2TYU8fdSCqh1ESFNrpPQ9JMdnmgVrihCX/m/PGC21/EQJ5d9
YpFiIW8RrQTMAuQvGuuFHtVSvTWGrgTgaHl7pYAiLHZ1eF/revWKmolhYYGQxB9t3433ZZ4yYVE0
BTRloebWpUivHcF6Pb+PE5nmnJEAeV1FiRIhkizh5RJlJZyiwihw+pFjIc438uil+Jhb1W3H6I87
leMA/0R+LpBVdUDrTSiCt6HS0+fajOMt5NUQ2QKlV/tNW/CxMeFJxP2Yj74DCmV4N0J33EuCGenr
vlO7d6CkCFqYPdySNXI49a/cgsOyFlJBdzc8G3AeFaMI9tAYfERJQ6t0zAxM7JNUt7BKSMfujtwj
3WIOaw1r7B6jdViI2QuQH3HTQeS+gtg6qWxk+6yKnLy1PiUJRstQToYOpTdCHoAyCF9YiLuUfEJO
w53ZCSPEIPy1qL26zpyUeHAb7CzBKjd9DGZ+hehb9SetOCyCRo33KZDtT9xbpDs/yLR3jAK5rC2x
+BP3QkD2UHfyqrVSPwC7pbdPad7KD3Sd/QnjbjXpCPQ17YKGeRCiReCd/TgqpkuT1+koEHe0jZeQ
swgAo/WxQZGfbD9cdYV2nchyiR9SD6bNz3XK0EprEYRlwI2mZUSVlERqv9cyH6GrVs6BVsvYIyAP
8yZYruztuyg2HzVKiXzdCq5V/ur6Prri6MJWtx4A8Hla2O7HptVuDFcw7pOsMEKAfGlEp0KcMooY
a6QHDYxtSukwBOjwRunPxpdqflJgRa6+y8dBSa7jJuuNi9bQsKHgs9kPsVbuvU5Q7UAQRvQxojS5
VUwZ4bgcfk27NrMeGA34araZlL1ILIETBw2Dc3gw7hbf0GrNvJtOHGSBx7BD2oksUaTFXCpVDJNG
FOG+G/UOY5p1ld1bDSShcnJfysbmPg75y61mPVoFR8CrJ+BWk9HCFB5D/RWGN23iy47aobLUC39o
C6aGunZfeJKKzYOvsydLI3yymN8/CYOXXZfBKP2ysIh6DBS/efdTPp1U5hM0kHAqbZptZm5HmJG/
0Egs37R6Mncs/UywxQ4Y1+QtlegVRuphPO2DMU2uc9RCzLWqlb5TDBmpYl4YFn1FkE4QmDT/XoFr
vuoEU93nop9fk7qiQCRQQQI3HPVkEw9jvRkVE3pckCa/i1xamSw7PjV1gs2UGY8vrWyOgN8j0+YO
JI82Upf/FQMlZhcilPAQCqn54Zmx8RD07a+aRskOIwntTybl/ZtVudKLGvYfYwXBD0SO58BINz9a
E+Mw0x2xr5Hlp2nq5fk4u6suG6bK8vAlF/SmvUprgnti1P0qrTK+LLPAhC7la7WTFtZw2+fg3tet
NaBZqGpjBnxDRjQDNmA9/Al0CA8VB2bkN6+uUHlDy9jMilSogGmXPKDGAkkr64fqU7SAt1t60V5k
3Tiw0aJt1OM9L4Gwb6W2X2VBKV6JNeohkVVF783YRo+BZrRg/vGOK9Mo+dm0hb/jKsNTHeLrVimL
clckmBVVzdByRvbtRxwE4mWRKoad9G5931eN+N7JsfiuRexmRgDltSK415HpMvV3e9iTABFFM4rg
L0WjZccGtkADteoqd1FpAc0ybmQYF6vBtEhVRDXdyEJZb1VjAm9FFkQ+YFtQmzH9qPqNmsZIDvQD
rllaF5GPw23JtDqyB/RgNqg35Rtfa+ieRMr4o0JOg9EnztQmjqO271u9naXcCjJs0T0qGOVa6bL6
Gtg9FyqCCiu3aDrHa0r/Y0RICtacv3HlGKsZCRJIIwT9Z4f6FI7kxU8zMfCIiTRcqmKPuk9mHhOK
8GUnzYKO8g8UZgJwOMu+nI6AxtdOJinFjYlUi2huy/JJZLbwqCoG4PrfID9xGDKfEjPM0o1aihRv
Zqf/UoAbRrXxaUpAxHzWBQ7BJbDVtRWU7oXeq8lt36fFdY2xjPsj5jS4cgGwRb9FIx3fqjaqLgfL
EJ4Sv0mujcAft2qujrRTpESgLESwCYhwRfkbJJMuRpP04QN2R9qG78m9C3Rx+NNyxvR3vur1dKcC
brOPWqvavVXWymuOJ9suq8r4phkz6ZoD0fxl1Eway3iaR0eMSWhDR9R1JoOitIKnXUiutG24UPCb
gvi6qjQ57fBxL5Kegs3AuCCS9c8sChDJVFWu1yIYXZsOSnURGAo2N1ggoDod9pVsq10GbHSsh2JV
C6O4jyzrXcV+53cbp9JtERcJpOG+uzelWGdsFkhjbZuKkoMoVYzhWZYmmV83bIs7GCAKeJXU1Rwo
QdIV0N3+uWLuCOw8MK6yqg2fyyhDZZQ1g94TFsKtAsvlT9kOGERJwMsp/aRK+ndL/3+hyPu/RoAA
IHGu0oOXnf7+IayCqvrRHBZ8X//eXxqIkvIvGkCgaXA4pQuEPsP/VHyCpP/LkPAxFqd+It11g7ru
f1QQ5X9RBjJp5w9lJgFTnfZXySdBrUClgT/Ce5kSTf5bBd9xMxUKBAk2/WYJRBRaf8o0rzxo76L9
H+lNkN1kRbGXmMVnCIkl1ePBqtz9uzd7qGw4Axv9OwhRFJmq1vhmhikB8IkbL7tJACOucK7ed73y
ocpLw9XZmOKvMOhcsNYag6VZrw152zSnu3jjTukW4oZPXqO9u10OwTNNN+cfSflamYM29Fc0cFMU
3wyOULSYAxqL2jAbIbsZCoTsoNG2LcwLuJZvkhoJ20rThC26Ld2zV/jIHY1paod531CKuZ2/VtXW
NbjzEnL7XIxe5doX7zNfodK0AnpSk8ARxnygnYXUXYlCXl6YA6KHZkY1sirqAqDuKJnPUOe9J0QG
rHvXC5u9FKnlhqw/NH9kkcogXCTx4GAeKOoyRCfNPSTJziPXNejk0cyymovE8sAparqRgPi1Yle4
FOhjv1HLyOXKV3P0ESS1wBKurvLh0yxdKiy9tboPVQjMvQwamMxArPt142a4l2LF3NH+H5IMm1PG
3Yyt9YtKBSsCk9h7qksUt6ymly8TpRyuAtLyLYIOJkVGXu/itq0ciLK4XBpIb7l1br1pPgJIptdF
rwxysp9CB8UCSTJ5hSSZb7sNqJPCwlXGcNvbUZbl9QgkQkGjcI8A2acYldTHoldZF00BIGRS2Qlv
RcHM781ofFRRL31NrRz0f01jVd20SZV2a4bf1t7VJYaynjxiRUQRh6FqHoWbTs+1Bz3l0Le7RDac
kdyUfEiiBWi0JB30/msUD4bIvBLT2q1WUhCQPPL/OpiOngWHMYEBH+ax/mKOGTp3iZcrN1lMeh2C
1mK+IhRXepbrf9rYLa+5wrgj5RpiUA9whQGa3N3KA+KCAl5u93B9NSfGYxObF9R8KKWVyIkg2Tod
UAwRLQCXGz7qupGGgphqa9g3lJV9aIEjSfCjvOyoMdJiHZdcD5EjgLwPu5UnJShOQRWAEaEoVXGb
ZW2jXTPf67iX46hNcQcPTNKKVWqKurA2BKUx9yXtYg1Mh46yZGeIBZ9gZWC3ZqVglxRAG1Rzalk3
+0pxpT+MgsUOUG7XM+sbIX7iO+l1xQoYhr9Oh44UzeiaW8o5WuIQbuSrgSISmznZjx5LBV/fLSUW
pnaVH5RXVqTnr5mEr8MLyAAys7DOiqcC4y7GDUMarKVO0G66LGQrD6kcAPDqOF3xrNS1AhP7OgCi
b1a9DnLWtO4YMFk1Zno66AtDyv1dEOljslVlPtWVAbGU4WbmhXatCcO2bXJYVL0gye0eb1x6RCHE
yZ8GLERGpW0b3o1e7/9R2CZU+lAX05WgJtBgTdIaNCq44td90FYIrcGX7xoF6QsYRMD/EHQzXLl4
jeE7baxGK+0Ek0R05AdYu62A7a4IFlOUkzsPj7KbQm/uvTbXr4RsLJ+iTi8ulMwgg6vz9nkshtzb
1JkxOOFgpJ9e6g8wcesERji8nrdYTPKrqnDdh8CFpIqCnqtN/NuSea+nFmFxk5AdUbrRLdNXjRXJ
dy29ddoujZ/8lOSI1nqSZONPCjILrKAkwlmDJbpKaNFYG0tLQlTLTM8EehwXKRhspAl7xLFU9Fo6
TUEiq7UUnAwAXvGMZdq1PKOJMIErGY91Y9X7WO+t0TaUOHkIvkh2Yq1AGu+o1jnlNWPc650LjCMT
W1FjiK6lP0okdYctSvD1w6iUiKvR6Yi3MaaqoC086mTBJ9nLKte4dAvBehyjKmXSD12lQenuKaM4
e/ArZHhDVO1+iJUEmUaE1tI1mtMJssuEa0r+8A5G5a/GZDet2zEHESsoJYCrXtsFvSX/KmQKSxc6
lqPHxnDRhipe6rI8JncSWhYXuRwnu1yjTqM7FGxShJpQmPRMjsl6uIu9QbpQuhoRiqx0b2N/1H7B
Ws/5ske8gVLdeNO7rHwO3Iy8s9Kt4lkVYuESg9XoqpE91t0buuQJRbJUAMvuifeIDYRT9tm9jbHe
XELflxkMxK1cYNqcKKIt9z4jjqJROn0l4uwLdwreyINidZUtpFn3oueqa5+/VU8kCjS4MYMHoW0x
N5tlIwi/tjFaNk4SJR+Slxl2rleXBhocC3HmYHAu78mVEGCRBaiIFGsWCLSaaw1q5dAIV6+Vklq1
ikVpiyQqkrZ9DJh1NZa9+N4OBbS7XIEnnSRF+igzDR0WEDFzeNP0YywJuL5ugLIAHD+tykEO5uZ0
S91edCzR1attDpXHjkQ5Z9yOPdS+KOp6W5BCrnMkJdf8KgXKDbNvKellp0tVMNZhnr/5TKDeS9nv
pXXaaRrwJTHIbKCnSrES+1q7qn29+NNWTUUPpKxpSKEgBnBT0vdRgCZdMMreBX3k4aYdA2WbMPUL
VuJgLaFIjwcMZGWTA50pM63AQR4/5lne5GZmiixE4TSiwkyvbJ/aBBbT+X10MgZAa4CqBIC8cryi
jZ8mqJ8UTj+670wGbnyFC+l8iOmvOE7/TEMnddc4VWREyWcvTR3CArideaMq7Z84LegxjXhmNUVT
7VOd1U8ZS24kowuexEqRL84HlybEzbnoUyp8sGU6rVUKObZuZG3bBvod+igUw3tvsDZd/uY1L6JX
XHnm00LUGRbk69UdPvPs1aFkoNJ/NW7aLZLe66q3qw+NybRtrXscEYyXrra1NdTDT8jEyvv54Eux
Z3OpnCwqpm95I4XmL6hGn3Jr9Vzp0aYOsLMdPTiKBaDQ80G/n0e8ZOVLbExGIn5uRIOpOke7njqw
utEfl25xuAtWbSs9nA9zarsehpGP36aqechnwy4E+hhd0K3K4NWWS5ZBp4Mwd1TgeU2UruMgCjIg
o4IQjwwexQO96et355/ie/nF7JDpJbT+Cbs00cwO9yRjxV728thh3rUtDe2uV6rLTkCRy/WWQFKn
ngXuyoSRglGhfUnFHWz/TKGvX9XGDV7VdrAnx2JKBt5zDaFqP9C0fU532sInd+Lp0ECc7GwpCWDL
zZ4OxipOj/AWPLnGmLhbDeIWHjzkmIVVPLHljuLM9oJX9F6OHIZjycK69z/oKtgaSibnX9WJIBbQ
cwplrhwIgLOH8YKxKIJOceifUy49i8bvAam0vx8DBBtK4ADcgbrOrthAQ4NOHGRHz0CRlIAl0NmF
Y/UPgvBhGpo0IWnnNikiuiyxP5QOM7VdglAz7GDximxpez7Mif2GGut/wmjTcXyw39JycHE6xhUo
MK6zSt6VqbU/H2H6+mYHOr4PBk5D5CUKO+w4QlvSFgmk2qlcJCcUK79P4vDW6yEapvqbFLZ//kE4
vhv6Puw2NsFxOJrOUZhXtVP7cKhiSbZltdr2ek9mwRywlcz78/FOfD2WqinsAx10Ac2m43ipAaKr
9xpHLxkft0H9URdlcAs2SV/7dM0256N9cZi+reZBuNlHpBndQE6jOgZMum7d1LSCfT/utvRxcPsS
Xdku+wxsNZPOVc4Aw1/V+KMYKyB08ksT5P7D+R906vHJNmn+0SzCWGPaXwf7ByVnQccBwQkC2rJC
c0MbfeX2vW0ZL+cDndqoh4Fm20guBQsWe+HQtq9s5pUB/hX50ul7IvmwDoNMT3vwNAPcqtLzC8el
ii6g4cXJdQYg7AWBHdOWUCNbIZ7dAcOECrzJXGw/A7S/zz/oHLX9lTRPxxdSoJol01s9/hGBMOpW
pypOu60vtH10Bc5iA6dlJ28lRF2HPWIGC8nAYsjZcwt6WshJqRFSvZTX5m9cuNak6hfZhbLGXO2m
3DULp8Kpc9qELUsfWNRpIc/2jdgi4TkU3i3okoCJEepKE8fib5+hCEpNSj066F4N65fjlfT6skGy
u75Vs8Fj7KjfC2r200eb+vwbO/Ush1XObPVQgcgQ4q+cvrtS4zs9u6fAXHiSEzkitEYDbU7qKJKD
WYqTJAMYkhw/NmGrpP2PybkQIJ/FgB7yNyYyGZozwuvffyzObbr34Bblb1epC35SVMbWCcJ2Y4a/
GALbCNf9gxi8IWpDEjc4+cdvqEkqTUWezPGbdpskmrlSQuNZkEdl6dw8dXwwavhPoNl+87okyIRU
BF25yp8ghLx6H8lackCZCLtiC7I6fM4WiLGnQqI8wObDARk43OydeRNqpHCTWx/b9QwDazFdSNxO
BqBOk9jjnBXz7a10SVRV0uBUVnYTRcourMWFCNPOnd82k37CXxGMWXaQJHKOz1Xt0J6jr1fkJGzV
hzsmnx4Q1r+/EzRTIhKfKht8tloiA0BGe/Tv5N9j+KNF9iYdn/9JiIkMw7yKw2d2sCq1kfsI0Dp9
LV7KSBXQGdzTw97+kygMash2lMkF7HhLt10jx0OuOUr+3vh/aGmIZvkPDhymWpasfmlYzFOqcMgC
FE9zBzIzIOLQu6RV+4SO3sLdfqoWtw7jzA62SPPaauxEJ0UkBlsds0JU1byb/LQNDZpQre8shZbZ
uDu/gnOmyNcNeBh3thcay0RJKiodbQWWuN1A7LspdvW+ai6k3bj299m2hnvDlOkvuzuk6v4/zmmn
Nvxh5FktjgBPBVRAJPK4jdV1/guHig3aktn1sGG2cFNdoDi6yz4XHvjUDXKYd8ySSA9bb5HmKfev
u6MbdjsiQu0I69JubXVb3OYFx5OwsE9PnR6HMeXjfTp43MFm2DhmWE5Q7SllXNimSxFmX4LJOL+2
usIRguqpLWxZTxY+6NMBJr4/MGF8AWb3exAhlGqotQPU454GxlOijQuc+oUIXw3Og4SQKWjd1IHh
yNFFQU/RV9qFt3Byw8n/eYQJGn2YcdZqZA7W6N/myXWb56TpvyX470G6eAGe3GIKXEKmz4bCaPw4
kB96qMKVreNfoImyBzF3l1x6NlyvFUp0sLEvhytjc35bnwzJzUQ3kU4GxdFxyDFH59iIgltTqcJi
VWgMAwZdTBwXeugC5fzke0J4hXyZ8TiX7XGoGLG0ulJyB6D5R1kYL5o02P/gYeiZIWlAzkqychzB
T+IOOebGqfLfOlPOMfll+v5CjK+7YX7fGuAeuACn0nVevCphWiMJXDn1RKcywYcHuP2N4NR9JZdX
siCXW+y3yMoFM7RjjXGjIWClE1Xiex5H0b7zhnqhJjr1Eg9/0rTyB19AFo8qbFqUGcMCLPGLVf2s
PW/hI5grV3wd+IdBZos7xLrrD5roJCj1BnZaJsOlqiXZtZsnw8uQleqNllryayhH4VOVxkzt9KFP
QJZVubnvK6x5FJrWlzg/Na/nX/t01Ry/EUoIXjcwF0mXlXk/LiCnEiW1vnXj8abMS3k16iWTcI8B
bVNd+lK8UP19X26aJQhaTekcXdn5kRYa7TAoLp5BSB5+9KWmXdSG2NploS7kW1/ZzvGTTfzo/+61
6WQ6eLH4Pqe+DGLAMBHWBD4df0BP8BSUrlPsOSM5zDZGBw5ZH+HBjhL8Ab9BLw1vCgh5ozmujEGj
SuyLfO0VGd3q3K92Bcrydqf3402HNxzC8ooPWV1wcVMDvuZ5dXXTK4H5CTw2urNA/1p4CpalPWi+
eW16YbBhsKzhy1S1tsWU0gYY0T4WIxDWUH+mf5kjlK5764lN/zwgEejR5bA6ZY1RoYhaC4ZbKxjF
4SdamONGy5Mlavn398OqSZL+9X6wnpmdaTHqv4aVd86AOIleqPdll28CP7k/v+tO3QoGnqlASqCv
f9sFyKo3X4mXJdUfcP2lVLJdCcW9MPkHR/TU2oZ5o6JO+8UIPdgEo2hKLjBGB43/qz7N1hgzw4Ho
7POPc3LRDIWxmCxDDpqfnQP4eKVWs1uzf/a8/gLvv62svJ2PceoGAGb2nxiz7Zz3VI1uqzpoSTyI
nQBD1lpYq5MRpl8Pkx5olDm7Y3JNG/S4Y60sp0DZvFPLhSL/RHPv6OOfZxuGVklh5wuOuqsvxGfP
jtbVJnry9/hHr5OFg02e8rvj7/842GwnA3ZuQmHwb2s3CO2wFqxXZHdhv0aCKG48Bvs/QWqOv2WU
7zeoRLrAO1JB+C0LYrJNtUbdWpni2WleFr+wFvY/e7KA310phm8WDfJbjVnhpRLVxYeiDsMuVS0M
dc+/8tPrxaz16zMR6fMcH2H4Xg6SZ3m32qqxhbd8C4tgFzxJ62ST7/S/fQ+yXICmqOfxEDDn+ZMp
qG5pCd6tHlw0YQmC4sYatIUH+v6dHMeY7eFeKtH9jbzbJvlZphjZF2h5NTfnF20pxmzNRqUti7y2
HGkokteigxG00iLN2uGQ1m3PhzqRzkzPA6+PvFP+DsEcMGeRykF1Khul2XW1pma0NRtltm22FTb+
8/lwX3O+bzv6INz0AR8cZnUPKl+XBGe0eFF0ahtjHfmIGbtu/5RX7XMtttXW1fFwED2UiwOjU1ZS
4SGq1sFN6k008vw6xnUzNpm7dR54kXgMMfEJTHRLjAx75tJgjuB5t2orBx8knMW+kWQsnhOwix6g
V3ghDaQhMxltrcj0N1nQu1e3RvhIDxvk8DqjWKNmK9oDThgYp/TPcILehVyHux42CKaIGgSsMMS4
Jm2Q5PC8dC0GGoV31uG5N/rcovjyoFPQwoXD9yi/hmfev2uBKSirVvdgHwuChwqk4gbxNrRQ3B4s
pccE1Vz8/L7fUsevd9pqB+ttVXIABFGgah3s9i6F8bCGaL3WV8pa+5Fe5jthO1wt9qqnY/bcW559
JJmcQPlnU4mXVWqb5Wqwq3W4ybHC2HrX7qM12ONLvYZb9Et5T38v1TQn8DXHDz37fnIr1DMBVeB6
09n05i/R+aA3H+7z578/1j6ONOtFmCE0Kq8JbmsVMgP+Inpmn/9gTrT9jyPMbrQC35xuLMrbcLDk
AbEeqO9xnui3ikcseHLKSyW36QMSur53M0hddZHWcfajr81c3naUcldZX8Y/o84It7yWIvlH5+F/
zo+5fg2UE0hqKWvdqX9KqXn22ug2FcU/55fh+71+tArQjI+2cS0kXe/Kg5NjgiPBh6w/zv/933v3
/P06qTY5gwTHedYG8Ys6wUfMu2XUqgNNNsrioQn7/CMxq+pVEfzqIZQE75m+pbiwficvSCpv00B2
BwWgOcojgqXCESI4w66xW2uHMPoeicsb/Wc+2uq+2p9/0FPngcZjkrgC+PqWIFVtm4eeOjhGsU8h
f8WNUwfIRg8LyfH3ahGEGzKHKrxw4PDM4I9fWF8IYjiqnaM8Ri/1tbZv93B+x1VpG5fZhlzpJlt4
sO8NyeOI8ym5WuC8CxzqxmpN72dSlzuhCoe1ntbWZWmhIKP5kmSnuN5tdYaE0KEwJcNFKUJ2rkyC
P4ngNd51LfllB2A/lN70xnf1hezx2zaefqOFfd+XAwVA3uNVScBN+aGG/3Zc5z+LXmz2iNDKu/Ov
+FSQ6WvR0Wwg3rzPUqOsF1VZ4SSDFb+FXPqv2VioC9v22z4iv0KUadIIgiTyrYOeaH5YW6XkGJU+
rvzGhe2e1e/wpt81K1h4oG/p0BSL7QrnBBtQ/nu8am1UgI3XesdoTMXuFKnYpBjLrEMtWOJwfF86
IsnoIQLNBO40L4KyPCkEPxJuck3dovCCrd/2/Ls59Sj4nWoynqeo93wJ9B1cx0KpVqrcmDcCBLio
QD4gMTF8XpLMmhbk6PplwQ6jTI95ECVwE11349JJg+HRSKOdL5UvlS79lNzm0TCjhWeSvh2es3Cz
HKMb4KlIHfL08jq9GH5o++rG39RX+hMda/mWVP+u3yWPOAjcBa/nl/PEMcOTKmxyNjoNoHl1wWzN
DNosdyIz+3T9DH5iOEnKloA7YQdcYgoHZQ3zbm00noxcvUeW4V4ZaruWsg+Pk29z/vec2j+HP2da
qYOFh77UJmUiIPZnNhdqVWs2rlri320/sdyAZ8B9IkEFnmP2OZRRXoER4fsO927z09R+akt11KmP
Gxwd8l+TwJQ8n10ZGPm2rg4QGvdBuzLr52Gih8Raf+Vl9VKC8y1XnB6Hq8/Ac4du6rybxoTUaOTB
uBmRpQ611wkCrScYs+NU6HtMGNXg2VTvos7aDuO4ScVhW7byqkc2lPZSGPYbXwB3Krn7DHG2869z
MhD69iFpMrAZFWQ0453ZzlbNOIDcmOBpIZYQbrzmM+WFPoJBKS58z1BWqBhGe0SeFOxqgmST+ZH1
TMYPRbdFrGCVoIiRu69xjnB1Y0R7s477FUIY+m05ysGauqTdVZhPrCOzNX4hkdleY5GgXtBA1vau
m4zvnSd4PzurGLayBcBsLLHwC6QyuAwpb9Y1LKIEDkVWb/0gVH765tB8VlLbbsgbrYU3NT3s7FSZ
GIT8A0Ce4exsMVqM7r2ey8s0gvERWft+X+dFhidc0+Jddn7lT+xA0iGGBWDTLdQaZ7EkfDvl0LBu
PL1Tb/tKLR8wirPelVz0nHI024UXfeLRQDbQMASQD0lonv5JyEDDiCqdLnrMc5S9UFNLxXbhmZaC
TIfHweFQ6EnRd3XiwCHb5P1dVgM3EJaahSd37CQOp9EFoxUyS5T1ssxQWymdRkXKIdPKd71IfgN7
+4grZV0I5S6H5HX+XX1vIUxfMBxSHLY1MHbzmX0UlpJQ+IBT++zdkLpXKyrWcFOew6T+3SNA4VvR
Zwi0LWuiNwkJ2NxSLwulX0jhTy0vLQzm7YoOGmb+rQaam7m0wR0tLn/xK7yN75fyFnHYhXHjycfV
FctAEATHC27y4/eY5KZeadw5wUu70bbVzqSqhQm1Ge0Q5+kl5O+JKwWU2VRYyFgafoNmRok/5AOJ
Fhrom6Z8VpOlodlcBxwlHz4yOj+QgElOv6fqQoler1o4YVB7n0Ytmm+ZWY1vED4TZTWC6LMDJcvf
YlW56/ThU9Zb6TmtQhHBvD6wE1lK3guaS/RFGg2tYKV0f0Vh1j7Vdaxc9lkS7TxdHv4otVi9+kpW
4O6T0jqzz+/CU+v0hZZH3B6xg/kmHLCRZv7EOiHfokCSU62FkubUkXQYYPrzg88XIuEQdq3kDNgS
IY6a4eAulbtWCvVNE4dv55/mRDXDDAPIHSUUF+O3dnyUWH3RWKWjVnFgY+ner8W27PZ4c1oPnmDW
CPerWFn0hrTGgEi5SkK5Xnt49KBdgkYMIn6yi3FX52f5Nm98aEWRniyNp05cCNhZqBoVHqDh+anZ
x54k15rslG4CEUXaKxIWVwvrMBXe80sHQBhiZcB3lW/gM0FyRdNl+KGtuNMeUtrH5qO5EjegOjfe
dsnM/kQuAgEMWWII1Qr55Oz0pFeNK52gfjX309tg5zuSLe6LhXU7tZOAQoBIhvo18cCOd1LuGVUV
ea2DxBXCD2lbD08D3GEI6mXBYYKv28X5VTxxNGKg82/8xVQYzDLGETddjOGpB2IR/279BQVTalx1
4QP5/gVa03QKDCf/ARw2iyLAkYnyyHQUvzL3qGa1eyTbhIXPXPn+LMdRZil2pXSi0DZgjPsg+g0N
I3IKFQWRUsowo5MQJapVPdhlpa+sZV0oH8ch7V5yPRCuhBqAn6/G49o00GPUOs18tUrXfdRqKMSu
gsgMDiTeRqiqJzX3nCC1Vo0LbbIp4Sn0stSvMOHKfuZaEz/Eempc5oOBCQC2ewoGH3Fqq7Xhwr+S
sz184uBXFI1L7fpTa4zang5fB+Q8FcB864RuhMiMY9TVK2IDyOrXC7OHE9UcknkHIeTjEFKWZEqf
wjbYQS2u/Y2yze/SDQbJZLvvBkyrtFqF3grlJnelXi1hjpcecNaIU4I6DyOd4iaxPe81W0Ijndo9
hw83hT84xMtREjm1wcuq7Qpn9xUW7hiZ/Tz/uS09w/QjDoJg+Y7h/NA6I3o/XviioPl8PsDSU8yu
IiSEMH7uE2jx3Z8oj7FbC34YxlLb5dRjcPXAp5IhM+jzFp47NAIa2BBDw2yVVvqqXII3nHqMgwDz
jh0qDY3V+ZVTQPUEnn0TYjcsAZo5v1jfT1vyp/8+hjb7ZMwxgdkSjQ7wvYtgfM+CxK6jbu1hr3w+
0PfL4zjQ7MNBGMitAVjx4Xj7ahftuq26LXdLE4e5ADTp2nGY2RcSRAj3dLp/261xDQnW0d7aBvb4
idv9BuGqdN1cgxRjtmIttB1Or+PEpaJBxnx1epsHu9prSOpIqZ1Gb2yrpEhy+zUSgitVXqrGvs88
vh7xv6Fm+7sTrNSw2BhWjLdCVTfKXW3Kf5Ay+2VZHKlxEAroO/f9rdEX6qZBSYsR8zrIxEe9Lrfh
2NmqHi6ci6e+hkk5FckaVdS/AZPLSXlvBCjnqygbh/m9NgzWwmf9ZXt1nOxwt8FaA18tTa3z2atF
cpcSIJUd8V6K1+UbdB19Z/B23Y37JN6pd8JD/JjcmE9TtWHttHVqx5eRP73tHfnQdnGM941qw3ug
iz/p/UzOffPbBgP0PM2Nwqnx+7hFXcDdAmdPbDVtpG2ObzrKvxzTZTG8oRQdbAxVX6jpTu45mZ8A
zkpBhmhWag1dVtCbrx0jbFdDT/Ez2bZYq07/cf7TPflyJ94GnDQAXfOjLrYEJBdGxSnj8r0QMDmx
jIfzEabk59urBScE218EBTHvcgl95lWhUtG0Qxi6iz9Ttu8qE/xLrR3i1TD64+YfBLSYAbBbNTbV
7NjLyYrkrGkdt8j/H3vnsRw5lmXbX3nWc+SDFmb9egDhWlCrCYwiCK01vv4tj4qqYnjQyM4ed44y
MhkOAn4BnLvPPnstlH5DUM0qmRftdNkRc/r1oU53/vm5SUwIIdXguWDG7PcnA9CCSDQrUBr9KXpf
JMAlHOZ7XcO28PWBPnvCnsYgRRQhcGbn6jngaea/JflgFEp15EkgvZujGXidAnhqjOYQPXSejiTg
vTZS8R065NOz/HDw0xr68PzjgsYwdKMj0Sj5DexTkvKMUXVLa7z5+iw/W/QSnAtJY66UL++sjq6g
w6YmEQVE0sskbwpgqzqpcrLx7evjfHo1PxznrJImbkSMgkY/kGW46vbtigHFhfxtQfeJRE89eWrb
SCpVq3HuztQgDgGOFg+d03nJ1biuMCBYGBCAbRJGimvqu8fW6Yv4YzkynyJB82Ard67PVEUhTVLW
HSLfXKJc3JR+uPr6yn26FExGwDUEyhOY5PelIFVGSk51ehwrdyK/f9KgbyIGf32Qz54YSKCoPqc9
Iu2o3w/SUv+ryZwcq1jUnS5K62WthNIiJa/FlhVh8HhJa9/sTD9/8/77gWudDRM14xSaIqOixvXo
Cra1rZxxFS2hVm7wmzm8apbaxdenKX92nqho/3zGW2cPKqADZVkz8aNd+7r7Dw+Sv56OwiG8potk
q0eIoBfZ/nVk1vPnikHZ23craxc//e3m+KnuIKwH+g1q2B+dUx1eN6EaxVEQoaUPqUvk967tNUcG
+PzNWX9283041M+xng9Pk8SQcyEjdcW41jd64UxPjCZmDrEWS8FLt93CulScA2wF9li2uevZdgHc
Wkyr2JH3yjp8+tYzI39y13z8hc6+hqzpmfsekLc2JAYvxpW4nh0AtMgs+fK7O/SnwnF+ixINLp3i
/8jEPl/bSZVazIVIB91gdEj00FBjNzdty8vfNS/b+ztuLKrn5ljeFvfT0sAxkLmCq118J2F9didT
2KCOoFzTSjwrMAxS7AQSmg9yDSGeUHfTvzT8b179nwisuOsoLnB5nLrY53pPlshtHYF5JHLaLnXL
Ja1go5lPShgyGkCGK9QQHVBR1KiOHEaOLiZEHHV2dxpukhsgJY0zSfprmwiHQszoC1k3g+ovUR29
NP+OFfvZ2wedTZVE2tNQKk9X7MPCnKxSQIdjnkx7TYfJqcsTuuQpk2+/vgGkz26Aj8c5q/EJNhJm
qVMPfTW164wbk77sCbbVNXTHgd17Lbtnv3sXIuGYxmZyJCzXd2S/gi8Rp/FzEg5gYQZm5smxCg2w
P6YKor0XXSlvo7tvflvx9DI8X7Eff92zR37djGWZnsaYJqtaKqpwJ8tFfN2JZbVIjM4nq7zfRaNU
eGM3BEuVX95ulJT7WSbWMolm8YeuTCNmwURbdH4oLvq27zdTmaZvOhFpNggdrIcmj4K4ACoVcnfY
tKJ0O5OmcCtW04USkQeoFgamgVhkxnzqE28kR8xhA5Y79diDY5whtE8y1MqgnOP7qSeNGPOEa1WN
tCdWurzTBZgGtBkTaIPla5kAPwsbpXPKKhC3YymKN6R5QVadVH0nNDrhsKw6N1CxnjH67Hvc0qkd
FbXkQf2snCSrg/s5krtVZUhvQv9KKKBuhzW/QdyI1a4QBj0jr9F803tVX4ztLC0MtSStRzTZrMYk
3LbQhdsxBwCpEf5FB111klI2HCuJbqWxqDYZETjOYBW3vjUjY5sEtje9cHL3q+QmI2ku/SDV10Y7
V65mjPo2sqRxTaBZcJAIKCd6oUvekMEhs/QtyVqa2sduM0P6kpU0t8uJMdZ5xI+Rl2R1mmp154fk
3oWGno0eAgVOe0Uzmqu0BTy/NI2KMXXy4S/TXjC/24Z88jjiYYihn2AZLHXnpUvagdIqKf1kM09g
0Fi9tUqBxJQFqTlC7JPc2U/NPjYkn36vbxykLrxLeiNbgg+FvTpri5kep2sN3eCoM8G9wlB4czfz
+CT996C0UCmKuDQcuama5ZQq026Q0mCRZsN9FOGKNQX+5tyqkKgHRg0Kk6nGsN7E4XZM/JaEcK1d
VV08rRoi9GzVCAgin/ViOfSBsBemvCd3J5I9fwD9bUAnd3I4kGuZMZb113fkZ0Xex/vxrHjVy7LD
S6AcgAjYonLfa5dff/5nVQmtjdNLipLgj05AjpzGmNd0CDWdwRfVLZRkGSc98egH+A9fH+tPCyCP
t48HO72bPzxzG2MoVIMXBGq5Yj2m0kgIOKGU/eiKzVoSo92su77K9L2oronNdr85/Cerjg4Tu/xT
xwPHx9mrn/ktua8p+hovOQSnPCNaaKErv0lkwZhOQKZWdx+Jdjp8U+F+ujUANkNzkGBemshnBzbJ
8TCEmrevBvHTJhSOe98L3cipVG94qNbtMll8p9J99n77eMyza83OXptUwgfD2s2yjVC8TqUrhouv
L+lnq5MRZROfF8LJHxsEUjqjLkcKxKqzlVL/MtDVvzvqwJKBlqMxgYQyS7vq9yWTJ6mS1gV77vHI
AJ6dCZKjkVj49Wn8RECfv/XwGZHaJZ9ytc433DNwjk60FHzcRDyCVVcdZTfdJhvroO3nTbXWF8ad
ctsnIGDsdi+431Wln92FREVhLMCMpBO39ftZCkOslq0eHyc1bo0FPWf2qgCol6Uh+14jddbDqAp0
qb8+7T/Dlbm49MvYeyM6/TlHGqh+VEhYCayplzd9kxueIuQZoVtAK5JGaxgeECWvC5oG248s3kV6
9TqNZAvNp86rMhKq2qhl52VpmLjzTDLqVLfSumHUzQ4YhXvVyObfihBXlwTftruCyZ3r1or76zSa
pC2Xot73heVzUbGy2eTrN17W9Y1bm4Bphlws9/Mspd/sav+cNkTBQVchH/FU4TGB/PvV1nyZ6PYS
6sIJxAcBAvCd0rU2KpJwJUSh7xSV/ENn/MILEIOW1Qk+EmQmL5cCMUucp24zh0PqWfJQAyUw/aMy
xCXZA8h2UljWvBYEoDhBqdkFc+10r2fs3EJGCKpSoChmKQHBFXGbc8yumlkk3Z1S6AedBIKasL3Z
VeAa2UU1PihprC0MUlVB8yjhRZtquTuK0a3ma8coT1vHoCCyfQM6gnmKRjVSIfnm5vjkHqdGxiSK
XRy77XlTFQspcU3c17641PtqWU/ZNw+RTxY/HlF6cfjPTvE7Z4s/bCoDtol4MDVEINAPsb4Nixej
WwhJ6Hy94j95A+A8ZyAT9ROb27lY2NcR9qeh4VzqxQhWuZgufO07h8anB/l3cXO+5R0xE2dmLx4S
ve4dFaadreaitps7MkP/B6fDyfA6w5L0hyFJnbRJqmYev8G+Hi4U2kua9c2O4LOTkU/Wh1PWoPhH
jmhbZGlErukh6iNvKsudpbe3OiiGr0/kszUm69jfEM8UAKhn21NsRilm9eSoNkOx7HzFQjwTGoA3
Xx/m05P5cOOffo0P9QePgywE+n6Ius5JMdGmieqkafLNyfzc1Z+9TShudZHVjHj7h0FgGNvUyub2
ML72iEvGNrn0160dHvwH1Ny1/81JfaZl4Rvh7UGSDOixcx1VtxKxDOv0GK7bnWDrzkRkVkJeR7OD
M+KKq2DxXcjU54dEnBZxU5Hmdr55jqwimFVlpAU4eZXoQbb3wgUB9ItqZ23aywBoMdPZy6+/vc8W
CTLuvw56qng+fHundFkGH8ZDgbY/M6MGo+rrA3y2PBh4VzEbk9L+x5OuL7SgCHzlEPhq6Q5dnt8F
5omanSvBN3fVpxfw46HOynotSUsrqqSDv+/uyrfcDRetDdAHruV+9GRGRs2rv52xwvKGPAFMgRoU
k93p7D9cvmEeUx2Z5TBNhUf4pQ0C2fv6+v28Tc8WPpALFT3lZOD7o1ibghp2FwwvIt/VHRlu7XIe
SsUz4W2+BJWs/8D9m9oa22Me8n6ztGqt83wwC45aCM2qZnjdnQdAuzQfQ5BVrU64hcFVGc1+uGx4
8YHotaJd0Bb0QQ1xPqGjFL/fT3FkbdPWZxBYbECK1myldT1nEHJm6FH8++uEyU4axCf5lCfvWU2q
pvUYtrl1iMv+RGH2iv5BRwn4+mKeVvPZtfztIGcrJJHkuonn+UgCsTfxjBp6Y1GSip0JxjdHkj85
FJIdYSK4PXE2necIYD02JqglmEVm4WGYQv9kf49upg7OghUw8ReYOrtPuRSWqOYF46N646oy8ChI
c020E+pKXmW6lhEMoGk7fa6MF6Ex+5tAaKOdOPAJCTS2yJbjuHXCPm8ukyZlFBf49lIjN97L/Sr+
1cf6X17Of/B+JMJc+bCe3Of2+f/8QO9rpxPe9f/9x01ERL2w+9G0Pz4Sc/71N/9BzaEU+guUKbF6
PPLYGBvyP6E59Ib/QsU97blU8Ng/vXu/mDmC+RdoBUYjULTpctGjpGD7Bc0RrL9O7InTXUG6j0nR
qP4dbI6h/14bUhFA4OGRxV6dsgDz9VltqMpqxzBZWW67sZ/uzVztQjvS8/E9TTs9Jf67YIIbVNiE
z2ViciKoRXcUynIRo5s4EcH2EObMxPMNtV7PuOXuRfKZDXsG573IC1N8GAc/fBvUtrmBtOC/98KU
qDaU6NiDiHHSzcK0nwGAhVTfce1vIn0AqC3Wcr0urHze5x1cBgYgmvCiMCAjAHDUX/XYzw5EkMpO
pqqJh6c0XchdDbkghPupqvWlpqRYXcfotR66jpyQLhRuckspnjUMre9+wTbCGUpLKAAiF7hPIj3g
v0y978OmmJT5OEyz/hZpsvnj5+8CWAHoRQ0T1YSwl5ZOGorz5aTxb+PYR5eFUQk3FY/QdW+lCZ9q
dgrT6EEnZ3adBYWrId7ujdYodrNhsKcQ6z58EzuUNzYxIJ0z3o4PSqknrqgXmHCIZiCvsGoY7srn
ah/3cSM4KszkRYxgKswGQJg8jeSrOan1XdC02U1LhN9jpBX+ozQieTqAfSbAFPqcaxeyX857Ux38
jcUonzOrgRrbmZZ32OMC0S0DvkRywi1bL4txE0cQp+0+z6t7SQbFJTSyf9OOwHXcQYzE1VQHRmVL
fRcvfLFKrrR+AAktZ7165/dZeDEk6KYMmSgdCAl1bO7LzNSe4lI0Vk3JNx2OfXMjScRY9mCOVsYM
2Cbpg9zz2U6vRSvzNzAnUOQ7/YaN+/yk8RB9i6ZYk50pUprjqGsLzArWIzaJkTBOaGtTpw5HIzdN
vuxZiOzKhIcuFuGbmUwa6tcgP+KqSi7GsfMfBxDWDGxOrewERsrTVhKnbeB3SyrofjGHWngYo9jc
zzA/H8agFR+qMJxuoyDTL8SeJOva5EfURE3uwGTE+DtFwTONoXc6sW69YpAETwgzBtkE01yq6VSv
q3juYXbriYfvrr8dc4zBpBe7qOu5FxWj8hz2pM+loY/rvG+UedU03A+5pYdsoBOxdSQ/Kx91PFO2
mArTXiul4CJLuuBpNoVhOdQgC4Fkl+StzInXznWy75Qg2SPwRJepNPubKYKqLc1ttFRDgDOtpsAu
1zttG0RtvmwyWiapFQog33Jwpymf1w9Gfq2DRFpMcidehJ1RX4SyJnhZlIpurtYP1mRFTjRb016R
p+w9tfLxoLdTuPdFw3jziRlZ6uARnSaOxVWURMkexiKJppOi3qVTZFCBCHq6GNI2iLGg1z2gyKDu
KjcT62JFAPB4qCRuU8nvx9BJhk61ZSMYTbuJWkjDA9QIN+KLeENBYQnLJUsHgK6bjxK4er3onCqb
9vrcisgGTHPUiAhNvu6DqygIvbjJFxlmWzEjWAD3R0CrGISJNeKVSFO3L/lY0mS34FsM6ZgESy1s
najvVicWehJt4/lZ0OwKMi7j3lV8FSvLIrtp4gys8y01C04GUEq7CpwCYcnxHDkWydHCRV4/5+Nt
RYk4Zmu5OMbjy5SGq3jw4mjblzNcGsmlJuvlLQz7NrFHHkulnZY7cEOeKYzPo76og2SCPbEIuYXa
6NiVC6FdAK6MTqNUh6Is3DDxIkDHWrROskWYurm8NWhBBC+lsZK6VVtcKfhwC2ZIrfXUsam4QJm3
S8ONsoVvvZryKubh3KUmvRiHjsI64sxOxFPp2a8i8vEnENDGopa3Znjv1y9K+iQp49IvFbqg60Ai
xcKHlqQXkusn3bJTu7cxbm5an8JHkxckn9nxoG36Stkmqf6s55ItJ1eR9j6OhR0JnStLUeNUVybU
5bDonmoUlLWuCi12wUQW3HYYxFVphi15Nn7p1RMEKLKxS0vZKKa0E/oscuSCVGO1VBwlEW5Csbf7
QAHhC7OsIi0+T2hrmYKXD5Bh8vpGiQgtqfRLmkiCI7XNq2wI2KrUwxxN90Pb7tNav8swVfPTAEu1
ftels9vwypPjoXKpuPZGWo6A27C1RbLyPtNeFHMCdsLWTbSrXDcfiWAhHUW5KRVY15F5V0XPIj9N
Yc0TxOnp4bp51x0nn+5Jvj9dRWNoba2tnWoYV/JQbas5lCGZkdOatXYrz7aU95skPfZC7GRhQvs5
WzWz5FQ5cF2BZzBvrXAwbEsgX4rFtgIUXtbCss9ffKVbjKGyCwRtUw6pYzJdn45kUBkbTVqzSOZu
mfTZIZJeoFe4bAJefSHZlXkNzap4C7WJ8ln35uElMqlXoz2OhNWYXc/BYs63qvoyd5Kna1cTZvrJ
d0rzEZvLUhogrUksg3C2aFqO9cRo7ZBvhoiBPduQp9rDb4u+50NE0qp6ZZgZrQM/Vry8ZcaosrLL
Gk3RN6dDWyiLSI738WwxVASHtHvMRCK9u0lY0ZXqnBi2ihfkxnXa4dn3X+Js0+UXSeFGDRA280Ux
gJW7csauUNlBY+3j15qwlSg79spNHu/N0Mvyh6zZiz4JKxppzFlwrLqN6e9YhSvLWGcvcVQ7tbkE
ONvm76Eh4ckr3XrY6PVVlyZOZy1SJV6jNCF1mm/gehc5UdhGsJbiu0x7CETQUevcBIRtZVvjRP3d
tdB+S2UhGW4TeIWMzEXei1aIT1YsTo+Z7h87pbC1fFf6rZ0CLZnvo9qWC7fF5RVOF7W1nE3PwCgg
jcHSCDRPHY8BUNYOLFXbuWMS2bn0QGDb+EPw37tiPfvvVXuvl2tZfKm6bVfdROrd0Lj9vAr72glD
YnFCO2ncor3JxQfldpIuEjOwu2at8GFdemOW7phtxGZFzycut5l4NaU3rTg80f0t+drUNQp/r7fL
Yf5hJVtBRfN1UW9T7Ycfb2qIYpQuKzm+GvlX3k+O2G5lodrFCqk6FWVa+Cgnmh347K/5vWOv11ze
bvSVbU3sHGXwGnDcMhOew8owPIrNNWHd7bjpeVTN8qKfN3qIwTncFlCSW2BRoD6KbA9TnFf6Tuze
h+6u5w4SmmVWbOr+MYMoCepxaChnArcYgLgTxq+YCojvFahxN6/TVWYYS0E4JPRYoxgCebUR9R/h
mLtiZSxNftliIm8ouNHqiyQwHZOwp4GaWlUCO4vzQwJyJq130TC6bd+5CBepXQ6e0d/MAF7F0pPS
8HI233uAJ0bnRd0qIyY24CR6yu91J8ULtsshqDuK7iC0m+SYUo8Ns2wPQ34vVtdWRrBClDo9ZWEY
MNAZuVZ/coc4JReG/S8xf+7YHdMsodl7qSewXi/BPXlNtAhV5KbhPS1vK3VFl9ZOg5Wo7+WQaPIn
rMxep38jdCCv/bY7/7kvYQ9mndygxDUgXP4upmjI/IHCbNx2LHxWbFzjoiK2UU7dyKpYW1GRT6Wd
y21+rNUJFl5JcuJTFdXQU8RR3+k5JUuPsW1V5FL/UMqWuQRO0z1ocYSaJrQ9L6lUvk94lpSDCBpR
0OVrPhnm5jQL5lFPpeLYdlG9gqWrbsIBxp/Scf2bOp6WdR/znVppvy2TenJpbT2Z7XVdyJsy4x6c
T8UaDpx6aBetpR8MKXsj4ObajMAvU0RD7qvckKbN6MEWvy249oWRG2REleUmkMZdHibiaQpv5VOY
2CPgByWb0F4CR6iqZSq/G83cLjOd4Shb7ubhEJZCsRDntWFRw5zu8r2QdXuSffTpaRJv5fINrt3I
VMS+za6CKdtOJEiAp+ebxI5vazSZeB5qhMzL4Q3ARrsvj2ma7+UaHGiOByVbBs2JQUEGE6kma4t3
iE5jadHnty3fhNEGs9dOPBIv57Z5m6MD3paLSX2GpLzmVrukn9U3qy5fC+F0Lw0DMVrJqeVvd72+
7JMc5DgLqWq3s2lcS41ipzMZVyFvwPimqBI8Cf4T5outMl5J1bs+30nQNg3MHOZCNChAIQZ9o0Kd
d9N1YsNPFmFayhZbdPJnfl+Ds6hh49aqfhsbzCL3mEa0Mt3VdfdEvTnvEymplnPO6OrQBCW1k6G6
1BriIijVxP0pLvwtreWGwrHI/vP0d14LRnUpT9v/+s/f/rRnO1s0xXv75U8tfxQnEaM5/6HfPrn5
r5//myjtk/bx2x94w6KDXHY/6unqR9Ol//gtfv3kf/d//lJTbqYSNeW16ACT8GnMx+cf9ZSTUf//
/jzJXx//mwizDJ/z5/Mf/6W8/HWazsIijyMUuz/G9X8qL4Lyl0x0MPoivlukddzE/8YVS38B9gWu
wz/oK6CZ/qW8qH+dQiX4S7SvWRJMVfwd4eVsOA5ZEybnaToUAQc994+wJlluujyOb8QNtaMT6QSb
lYuKtBPD8a/De/7stmzcHevi224GMtYH3fPXkS1WtEyCMm7Fsyer0Jvwx8frwTGXw13mFcsE7Nmc
4tBMXIiW32ifZ0L8n4c7aaMfVHFLiKteHa+B3/qX/lJxlVWBM7V3zFd6RBNuzP/GuMl3p3imH/ug
iptxvm48f6nisuqvYzdzKldeQE1lyKV0vputPwuK+/Msz8TkCg69GojX6rJf59eMd9rGZWm3zrRS
rz4s8It/6NMfGdRnVpc/j3TWyYMFovjT+PPcpltpQX/NPa2aIF0Yy9zLl4H07bv4twVjMs2vAr0+
5eBqjK2TE/P7N9iWVpa22tPpanb0oRCh3GQ3uJJXLqnAvsn2Pn3YR1WegzFqAhqCqXWSp84byMWQ
Ee1aP/Pu1WHU8XClff9N7sLvpcXP8wERQ7Y30/2k0pxbdSPixBLJf/bz7Si+GsPL3/qCfn28iTxL
COZpAuvsCzKmEcJK+zw40sPw3DjJxrxA77w0NtO6WESL72bApfPmwumKcbEURoIQjY1zBddoNb9r
2ufGK9eil62KyyoBYxA5szN7VWf79+FlvPyuQQn17o8vSpNOIXdMlhDJTxP291XRW2aIz+IlaxJ9
GVZT/ZgLsXGNlSbBe6FXc+taQaU+RIMvkeGha0eFjBmvUUOm/cxSEVy5LoQ3sxuT2QlQwW1dUBo3
FfEfjcCt6T52EHRncmQL1S/cOA7GZw28uU+lh9wiEqLgJPGYXoQCfTl7JJLwNSYgpKXGweGR2E2n
ol2rWcaMcaxIXemJvh93bgks9l6WyvE95w3OcxeL68kfQzcmsiWpE6kl6XFdtqEiP5mCcT/0KUVV
YRSWIwIADvcVPrvbVO4TfdtpQ/YcEIX32o9GjuFUNHNXYVLlNo4UI3MEX+rGhzGTcI7MJUqgPpLw
uEAY9U07Gtnqio2fXRlsHBY6cRDqpLhNVdDbjcJVnmtrs5DuR0pAXb1uzazfDsTZ0KOLK09Izcot
5Sqp7TYVQobWwUzLTq2oORu9QckqoEFSXNuCX6HyykVRCfuhC5vwB1GB6coKe13Y0ff2x01ThMVt
DeZTopDLs9iLpnR4jwBgZxvek8R8S8NJe68DooXcIAwNC+0Y0PZalariIUa29u08pi4sjb7vPHM2
CKWp0rxuVjyLM/QJNjKKLUh8risHvb4bAfc1ttb72o9cyoWtRoawbAs4SXUnSv3q2AZ1sKUFqd0G
be/vi4LvVC9H6SoJlJKI1inTHUKUgfpYdQuqg5C6K5od4cKS8nlbwCgHiqaW5qIxT+Tnvgurp6pP
kmUpiXexRZIYjU3Hr8APURJ0S2C5NZJqZy6FUQte/ZTGah43AZe8be+ntpRfBlx6C7lJQ2dEcT2x
kZtbtZnzKzhO/mNaQwFyWss/lbpa3N4aRon8PZZxuewnJT80UDiRYPCBYaWlCRv3bbMzyG5CFRZu
9aae1VWqNuznKmaqHFXq0ZDH3N8Pta+4qCatnQXZLourDl3DTG/mlo100I/jaiAkiqsO1Lobdch3
YdTcZ0YsutUwiV56yo/1CW5+z3wryLx+yFs7Sup8lwWmVLi5b/mVVxZSfxBbvd+pseqLTllwQ1ut
5B+AMxuwpJXMNo0Lbp/QnsvEKt05qkPrMFV+4FaMMTkDjrDNoEaJmwiSdtD7ptoNZkvnMRCDp04J
hUejqyIvmCtWWohXxGmY1zwqRX6nq3NB28hMA49Y0nYTNT7zqkqmPrG4pmMSVtFr4PvKJoZ+FDh+
rpeE37IdmfGg6/pwm4RGdh1UFWqWNl5Ycwmk3Sq9ZlBCZ5ayfRrPBdhukS8urkdk2lqvNnAF/asJ
nqgnZKa5H3xVcKyo8C1b1gsCsQD7TW3s6IMWOxGR2EffaOBHEWMG6Vzvxb3YlCbbKmq5bVllabbq
Cz3s1mGWR7s61M0L05j7tyZUi/U0Dmg4tcnmKrKUu15PW7eYmVwxJAB3sYRuMISlZCfjQHM9R0po
o6lFieVWMvP5sTF6ZpRDlWFe0xjXqanXu1HCCNcVqUEmbhMs+O2SI/kShVuJDAnUYanv6kD+wX9R
2BeaXXhRNXL9XFIV926u5TM5vo1+GaiS8aMHbTU7NYk7qM1WGDxOrVKaJ5tduBAsmhm0fkI/8QYh
ETz6Rxj4i6FRlp3ZTqrD+FVxaUpZpdq6nprLckT8kueGJZUV/l1uCtPk+aKVX8jV4Jp8wUNQOkMz
mJfCOPR7nqYdHvVcedL1SUW5lqNhP2oxKRtzJ6qbPphEPD6EddBbC6ziThgtiLkV4IAnv679d2QB
ROk0DC7VqRWZOjPi+o4AaINnJ5Oe1Ri7uFtYA0AMiENlqMLLWM5iF1x1fs0wuFGmCy0dF4OajFcj
cXmP0SDUqR1bvurpJu8b0de6vZWWqaMK/pQ7fpwKb6pFh0Ip2+QmSFT/ATeF7+bDWF/xggtP1nZZ
e84Uo0sdQbKoaUSxId2G4Tijo+XvhztRHaeXuSDjKotH8zCp1TuI9IU5D3HlRr0eXqm6YPJkIH8x
j5dd/95X5fQkM0dtQyREE5TmHvGNk3BEVZm2rRqs+dYumWunh/EgS9N1qk/Vg4EL82IQosGx0ryd
bMNIXZbnQstjOzeTxzppiYby+xwKR8lbeUIdE/VZIC5cSnZJp7wnmTyv56GPCKZOJHXBQ7taaOjd
bpqbj0adMEKBU9VEWrkxjfqQ5sE+ERTFVZsoe8vL6SGvhMdcqu4rU6lDJ+2koljH8K2OPMrTrcRA
ToUUU1aSm8Zc/VXQauMKv8M02GSyaJY9j+VIykOvipFdJgVm0Chsu2uA5uptUloEs3Q6orZV8HDL
06d8GknJRrfFkBM1pv+cYVN+Z8BY2BS1mV+EUUeBog5pR6ixpLhi6Tebkng6xzeUOLmOQmN4D4Le
OtaS4jPFMiiGG6pdsrNIm2B4QpTXnTxWdwxs+ddxr8ysACF+LI1UulGpJi7jKo03gLxVvKNW47S+
EK5kvzW2BhvQRdrWzVGhDl6FKe3nwFAWdaMqXhiN8DaKhInQJhYoVYmlWs5akpSLNME7EvedTTd0
N+ktJvsxG5ujSV9jHTNXv66UGEGipUmwYSW9M5G/Jl86X5pDLicbMTDughN1RUtExa4qazj4Jchj
u5iV6ZiXxbxJGbc7CoqWoccnvCuIT1iRfQHkLBgF9MFea9aZLqhYpzNhhJ3dVuKxbQLfVWLVHF+C
TDUf6ikVe3fuCb3JcjWMnQYItaMpZE1rTl/19KqELA2KwsbijoZLV0EhIl2alLUgMoViJLH2Ysmx
Ntmh1PvY0gvi9DqtCi6gyhtX1N5SQLtUji8jM7ujj1RflBg2EaoyhC8/6kZPnK35RyF27DzpBOQe
zxzQGlPbHny52nW9akjuWAf1SosUpXczqRQv63iEJDLEqdHauVJRQDRydTEZWcxSb7Wr/8/emfRG
bqRp+K80+k4juJOHuTBXpXapJJV0IaSSintwCTKC5K+fJ23PTNuNhqePA8zNKGvJVJKM73vXek0X
sK50tk8cOa1JHM80M54rU91LUXuXdSOJABqtYDksghobUDM33gm/imZgvHL9IbJg/tDB5HwW45y9
OLIdwY+cWdmbmn6TC4ADB0uX6/1syujW1jRF7MreapsNNSz9ZxHNs0m8unahIpEdXI5DYFVg4sol
sjQfybqYrV4kdDCP6BU7QSEmDI+dmDgqvq06WkWCa6i7INC9vapSa/m+KDu7qf3UkCUJCXGl/B52
orBTKKi2HYhEqp1CI/gAIG34JJAhMLBHfpXACwzuYRW0ElGvR4SvTxb/JiOEkyuwCzNk3wsH4Tbv
rU4nBLqnTOOR+Oa203jXzbVXvMYDabnbJeqj/hLABE6wiMjC3y9NZXJepC/Jmm8QWCB/GHgElGrt
42SuUDvvlOyRHPRZdOrOAKJlkIFvQOK676MJp3HvMwO/xNNSUy8X5tBNWtT0ei/hwhOz1f1XMFnu
YYznskwK308v/HWWeGaG1eQDJRhQpzemSSuWDThh3EtNCyvFeS4FTIXPE1e6fn/ohpRhq1UN1J2j
i/Y7gdC2TuylypGU6dDpLgdY49vQMiDAThmYrZ51dsqIPPcS183yt7LJpzahTdC5B0Cky5eOggbS
NW96hmvd6PgVoYI4ucIM6w0zkh+/zKIr3W+1bWHv5tL1Xc70eWKnUXZ4kUunvlzcqoa6FxXPszCl
Lt0uXF55SdpHs5i+3qyZN29oEb7ttel2RRWOlIGLi7atO/aHxtlZVRVtSpqpLhmTScF1uYyLKwTx
UB9T765TYrnzfPCUlKeo1PHVGnfTQbtDuCe3r9nQVxpdjXGj7g0GgK3iU9ihPhgvCR/Kt6qNCDoN
6RVqdeohBnKynVotXGetzJ9tNfwM22a9cmZ6sZyofAhUnD5EcZBus7axNlUbn618cfDsk1u/88uh
T3SVBY+ZYmQuEMMf0rysPstAvkMpi13AyXFhRQ9TsOxNnB91j7dMLGTr4uUpDiYi2ssOZ7Of7SY7
hbltHmTrwOg0RWc2fVkPj2ned9ZVFJQISLwyEG/t1OIVXUit3KD0qqMnq4aaJFEnd1VwC+4OpZJS
SWHjILiZpLYzRABVeRh6U3yoxQ0OwK136yzaBe7BmR5Nnnq3NWaQ7/82NoFyFFgzRHx7xj//tLRT
rcSUPH6qXfYQPKvr+OaM/UVJ+JO59Cm++KsUvH8SamMq+sPv+xMsRnVD5gfjZ/E8O4mzQzf6UF2t
G3njbMenbPtXoMQ/Y0d//G1/Ql7qqFWpGT+rbkm8rk68VO9k81fwzl/8kj/XFGQRZ9bk/7AY4boN
Rsr2IThNh3ZDP5mz4YJOhy072V/jqP8M8/zhzZ1B63/EUWHbPR2sn+KwbNJmZzDCbJenjCtpw1Fp
tuUKgBtVGzC53xDcf4t6+N/xCrfdl3wch6+v8fq9+z9ALnhgWv+aXNh+Ne2P4X0sfvzt4aubPmr+
o/35tzH/+tumlVn7j7zD+Sf9xju49i/488+p7+TmYrc4w+vmS43/8XfbOVMS4dn8Rnt8ROPbf9MO
/i8wnVASAdrugOLic3y04vzL/+Pvlu3+4vncszHOHUw8Z0riv/iQ3+FimJp/2XkKefoH3M4PmB1Q
gQb8RDgIfuqfbhIUZtpidcqZWnKrO6ipoN0MOpE0mm2MQgZVn83zjoerd5hME+vjVKCqTMxU6mNj
Vf4htrzm6MhCWDc14FDGrFqo7EgeWvzetp5zS/C9JXY6ND6nWDPYebttyqBrbsfCLW/pru8+ahmb
dOtJh1hXbLeOwA8nO6prkHTmzDIlHeEXeLTmlyCPAJA3c60wx8x1ZL+trpHxte/5KwKmsS4zCPY1
XU+88/TCKEu+oSVrBM2/he0ki9OpLHG0NdV7NTCXXjRAJ5cjaWCccEakNsBV1vUXdlNWpM4Pzlod
vTmOp4RAkSX9MlGTdcemKvR8QZI04I63rpwFXipHczf5Z769dUU3MClFscZbUFb+2+wudfxgE3XO
zGHZg3c0nuWRuJpaMNRr5N0URSaAZwHqrO/AXBElQp2p5G7MjC3lrjGR39EJJofl3WtGGRwEi+h0
RfxTUewqZzT93RzSVf8iXG8ssm2oqUPauSJHT+OXRGsndTqWJ2DVYJ1/9LVjlmM45kEV70e3UhkI
sR4HlHzLkk/OmGAO6NJym3MlONM+tPvG+RjGwYLo7ojmZRi2Z92EOgmGoeneo1pPKbLEbGZ2VXHt
AbyMcVh5X7mhf+iOFbhCfhDbvPueP3HACpqkjQmyW1IEIFUdU4fiR71IWxxEt8oAELZrcvlYSxmF
17axm1VtHStb5n2HsVEbPku+8IfuA8rLdr3w6vSt56yVP2YrAlHb8Zo9drQ2FPOrVRZ2BDgkxPhC
V1R6VIZ+gSUREe96w8VPn2AiirVPH2LRCa57oMRU54hjwBR2JLiQDRHU69i3CSAu00iCqnFWu5he
kCQv00fLXUt1Kk38JF27++ZaHl7WpqC2E+zDii4KE7IXW2yjuiBpDsOVH+SPcxXyftFMrqdlEsGA
SLCtd2XoAXyVzTonBDOHTH3espFN3oc3cduGJjeJtBzbu/KpchNEO+ih2ratU+SHEs5mueqtYNKX
oo2K51YbprRwAoVDsCUTU3QCHSohRF9RN9NE4ZVN9N6eZ9vdLMF40P2Wo7fpdRnfKQINvsduXnky
GUKwxU3Ro9bcohSuwm/DAB+O2GWukRjHuPcb3cwW8oHase56Fv0j3M6XA8WY5Lnd+lt/Hsi1jylP
oQUwLqp+V3XDKNAeupF1qFdRt49KdYt31+WxvRs1AM/BBj1UO3+eg3Sj2qF5mVyeD2Pct/MZyldZ
thOtqIcdmcapuGtV5Cx7W2c6OsqV6OaTCceZlQGZ6AS0ZcYLRHZLYvtLpPeTtocLsAYnuJ+1zy7Q
urlYkhGv7pZ7xBQ3Mo4q9zaI+yw8UH0XH/K6aFnMhtQh59N1W6AiIcMNmJiDv76R63HMQCiAMfPa
e+tlu8YbCRRgriVgS71vefaTF+EigL2PrQbt9MZB3eDsgxatxI0JTbde6Jj9jx/PhYDwY7ixh6q1
79a8i9TlCAKOUEeywV43rs6upZZvcZ3p8KeFu9dNKuDlbS/VLULb7JhWrXuAJQQ3rNaRr0Lfo6Ot
FCxjqmn7YOvWQGo1S8Wq3kSdRu41D9Ul25hhCk9u4S3HfvHBkSvNKHmaqIvLr9teoGuuYFNympEP
RsIX3oyRNMgjR/8nt4qrmiTUy7Sbs5SsknBh31BWam6XdgRGgwV6lJ6qjmKBmGM7lONVsWZ2Mhjh
X84LCi9GfQTNHaEi86QPhQqmpxohP6XY6NPFZecMb7xrjocuL16ykkqMowD53oZ5ie4RwcZe1NRZ
JZ5bsQpZuj0FSwl0lVuHNoqsd5figcfWydFdOo3zIweZ903XbFpnCfQFB92c7dJoMtiesmgcnRe6
htetts/6DlpM0dKE81Ac5rnJ9hVobn8jw8Uu7/jNzsmqxcqeDrSzTccAZU/Vpvi306ZBL8fTpwXt
tOMZwgp5v9FBmF97hLJvIhkI+VUiY7gDvUBcWLT5z4oOxSaZXaXbHS6S9GAqFWZ7jiHPv6i8wa8O
8zClUAcTV+ZxKbLi++BG3fBlky93YjXvtxpJrfNzii31A2QSZU+J+LDz4/pYlnQwXOhUiXqneS6d
hYCRG2rFKTAvlK2sUw9eQxTxluNglQUqXyCYe6ngrA5Fh0j+6Jd5lBI9nZ+t6eNazXeuxTb11K5y
MkfZL3j8KOIhwnhCcUDwmAlRt3vGn7KN3zglHzx37BB+rPVgqY3d8Khe8JbMTB+evZY38BWmejGd
aEO9WVOp8F/Gi9M0iUJ+G8+JQW+uRRIKwl/pxVjXkB8pPD+fNlK1bfCQMoat5MKtZkEyb1tW9wi4
Jl1Mm8ozFV2A/gquP5Y0k0RhOqevli+sU1+QYBUQ8uJxHEAkS5qcilpO/rYTbpP+WIrIDHel5Vl4
IEbLUwjl4h7pZreM9vw+tdVc7FF6dc8juZfTIfeztL5m+OEIcwdtbeoAdea4TAhVC2hFl0C2pSS7
R5nOnw9y8Yx4XeJ5Ec9OvDbpRcWCn9Ox5YX+VeyWDrBmpB07mbJVNo+q9x25W7g87StRzhahAaBr
5nlyew8t5KAGrmtEwswIyOqdEDahn8L6pSsa9cyoGEbfigl4Z5f1AVdBMq6tH93moKHtTeMUXKeo
RIcA4adZGkDYxEHOnGfbyR2Ey8o7ag8qACtABbXTTZXdWXs/9y0mhsLmQ3mIYCXy7pjZxbI8+/6Y
tV9pkIKkIBjtZAVXoHrkOHye00QM0UJRpfWRD6Olg50f2p2+A+H1i/3EjaF9yBcnLo+53zB8bmyC
kwKeQB1kM+6A1bEQaPZlt8SnoFsEj2aOuPxlHRzl7yubyapJDK0P9lNch7LZlnhFxK3m3I5f8VKm
99q3CBBK/Ej5KMt56shDU42iP4ad21X3eo7t8d1Np1HuyYtdHM6ptDi2mqvw6HDkpYApmVM+QXtl
0b3yGAHNdomt7ueg5Sr2BTpwEjDmCfemSpj6F97YFAFSp4BUmGZGMy/hjYpbrrw9j14BOSSWQl8Q
5YM8b7J1vzibebRQx1PpJx81LFmxqa3S7jDMcNIFaPikjmxSr+wZ/WLVTOZGelaZfYuVHxT1nZW6
tCzXmRLL2mzHlqFxhyyWz5aZw902yrcYaqfefhuHqLmu5qncuFPh7frUIXihyEXCzYRmuaV0MnjQ
laPYPm2g9ut4VvJztm2ipHJG/TGpQrcDDHW7N2/iOnt1i148uy6XTK9HV2B+yOBwzzM9sRdtWm1z
X4M3tm3p9dSsBc7TUkdqvPQgvA5Mk9N8kXbcXFhYbCHR//beQTZ1f8himR9nN53bo1WHdf+MuQf3
RWDMAOLTzvKINBP3xhrC6t4HU1cTS9cPi0TsSPKTwFTjuQiEW//Wt1Gvg44JnDtzucffN97lnfyU
eUt0+RxN7XM2gidSu7WstJevlXpGPjb/9E0OnOJDyAMDlutuzau5xorjkb0ZemU9JQg19TNQHV6B
rMqqdDPmqabLbi7SnsAkJjXOMSwXA4lI+ZJWfJbTcGPNVtjx4TbBfgyLdNfz/UkN/bnsRpE59ynG
6js66gdMKZ7CFZ8vPLTaWcQg7W3QnWxdhN0Oh9V8lkdLQaSlJ9lhhwOor7O82wqcDLOS5ZFKFfKc
SGo1TM4tqRx9fxNNolavDVTqXvcOAvhoZaS5HNOY8IVmCEVzhT5l1iRByXJZL2W2oNyc8DccVWH2
YdVndIhRchkmC/Ahj9OwwfG6RhkrUoaZxGJcbC614wXd+IMyU8bJToX1wRrj7rXtl6a4XyiePcT+
7NxKFDE7nB2ifV2yyry3vjW0D8ZM6Xe4S4k6pBCwhMIexmBj3NYP7iux9jtwfbrYnKFq+geHo4FQ
tSAt46vZFEH1NLKcuHs3Ndq/HqxWdhsddeMFSGV6ydGedS9KqfwllONn5BGcUhpTZz/cthi+Il+t
1LawCm6GFAVKgwSIuGnrqge23GdQTAckBcWJ6JEMsJ4UrSrr9Uu4zisUQ20X74aR9Wme1hdj4cBH
/seYj8i80xoqtuv8ZxnXa5csgxuj3VdZfMXBwAlYQhpXBZRa3L21nB3E3r96CxRHPtqsN7nFngxt
v4YQh9Xg/TRF7eF/6bMNLZQpg1sRwmOP1mbKhni8x6zTHSPLMt517sohvRor523Nom/CzZzpJIz0
s6ehaypx8uEJMdmEg9pCg0q1SXS8nXcRbMMTK3T3OeR52R/8lSy+kEqddWeGwDt08D3ZKei5MNPe
y7g68+JSEX/knFmguaOyl3HrY/HGPNq4Tdt4lx4x3tQCosAGZp3XuDgIbuRGJrGY0+CKns2aOSvs
gvlmcnk8RYMvj67WKjv3xfjiAihkTj+4JfTyEVlixN3IplLPBeLpNoVfD3AMQjXvisYmf6bt0uBJ
6VjfhlwFl3mGNFgm7jSw6IZWbT2A1koye90Mv452o+Kefb6Uh9lO46ushOk0O98dyutAz4xzJR5S
d1O6Xv0WsFjJK+l0BfC/Gb3ntc3gDnTpuey2a3Tocb67e9kbcYK1bcVWe03sXnMIF0USt2aJt6kv
FcTE2KQ+Mmm5qDtN70fwVtFpWOKY6DAmhJ0C7DB2PD21beo10D8Uo40hxou+/ijSyWFuFYO60kMo
h5HgSJH7u4BBYjc5Hba+ZXF/RDNp1mfZDXd8ki0DEP88IzsaYx6YNTGDqFe1aC5qIJGf/hQFpyGg
JNvP1/5KxEM7JSiqo+9o5rsxKQkg6Y+Fg7bo0uZ7NzXc02a14gKTcFsSExaE3ScdZMzOc6r6LmnC
Jj477EYG0SUIvexZ2mvOSOGa4WcZrn21L6dqWu9q03S0IwdNpa9008fxjekjLs0igpO6HAwQE9KN
2AbXT3HLV3iKMYM0TnBbcKWMHHlSNSk3fgeTHqRUB1CAm8U7MKRA7frV9OYi4hMIni0l6cslKKpL
AU8AyO4X2PFv9TTUCjkUUM7OGYrJ3YcDA2mOzARlepJ2YfuxmIHTAp7e44GszuOE7c/BK/SkH29U
Won+BUVbJ+OtZeUtbie37vQ7SAM+xDhuzPCbjPT/Qd2/nxWj/xrU3eTvn38Abvnq34Bbx/3lTIkQ
tQZ4KwhBQVT8O3ALAhsSn4znXsSoyf8Ht+V7zsE9fJt3rjIIziLz33Hb8BcPy/C50hRY99ea1n8H
tkU6+gfYFk0CL8s7x0PZ7BIEC//Ji4BOaPJ6G6rBqiBSkwgrsLkYrBwWN0pzG+gfASTRetHYVN/c
uM3vi3TFWhvFeJWntK82OXhc/C22M987BoHqgn3RuEt1uU5yFpetLDkUw5WIqyAr43jP9OWnmDBW
C6WIqKC/gE+lMzzlpKWxHluAqzMbHM/SLbo3QF1kiMFS0ZTLnH4JE2eoH/JNBXRTuutgbedA6KNX
EP7ibOqeJxjyPMNJFbVnGUY3MMUJGNDZEwfFAzo/UP0mEydz8YgQQECIct8kdtPS3Ae+JsUNST08
SxJelbiSMODfV7LOmmNVc/Z9j2Sdv2cjVeEIFPSaiF46d4HjAeAtQ9wON13or9uhTp8mSTNahJ2M
s8xPrNW3rReXH7GtCNV1H8zUrMNNXzWt9X0YgjRwN1mcPZSNRFi44YV2c7WR49TXV2yq9Nlu0qxx
b+WQR/mDsBYA7aRMbdl9zoVffvXnQmN/E+nKm7daSC97zJgx/AeGGE++dtnQLhRU0joEHG4+bTI+
3XVbDe2HqwPNgloKeqtjRw3OldvoyNvNZHgH+7rMrfE6QqFEpUPqrOlTYJWde1NPDufmMM528DSa
wpJfaTh6zm72VSceihQw5HExjRIcbqHXzPuiCDOUsOTn0Dy1MRXzNO++kN3P/pzfM4GTiogHXl7P
DbBO0LLb3aGbq+1qE2BaAebQpVu3ZNfi2+m2XUWQZ7khBq7jr5IhG0XD4dXhbqZYIALbMrm9dZl6
FvzCLnm9XWsC65KegaY+pCqISHSoSjWJS5VjP9qnEVqqI2nqmbUJWPeGbWn7w2VGzvn8ucpe5Vf1
TB7um5syIl4D4HQ+Q27cYhSah4pRB7qiucWSloUMHW5PwzwxpjR0XlalF7h3mlYQ52LQTp+q8WLo
mwJVB1AY1WL6NnfmMkWJSkML4g8L06FB1jNtnKawWv0pObTrmO2RP7KZdl0zTxGTihFVXDvE8cg5
sg+u6IlS2MEtZ+sbQbjKOJe58sT4GKtS25sRDz714F1mlc66wxuLOOyCMBiSMH52g3F12SVWlQJ6
bVUDrnIlZll2Kb7tNtIDJoB4NOdMnxpWqbkEz+rtMYmCfkYSbGwEyPtBDqJnKnCNt+9iVi8IljBv
/YQFpPqWZoKXee0a5RssIilloO7GA6qBTvGJ6xAHYE3XZQrIHGanQDtAkCqUOn9qs3psz768wOTv
Xpwp+RyPkwxe19prq2/498y8R2mj5bWoiPq9Bg7J8dTCyYBHtmRCTXc2ENpVHTv8g8hZyXFzer28
Chg/OoS1fQ0wqIONQOK2WZGLOFv8c/G4T8dqeAx8sx5TZ8pveyiYFxaeFZwBkI+9rJuZ2Sj1i41F
lAZSjIHiEQSw/T2ioDOWAyLjH7y0Rzi2ge7S/ae0wqnIEjcr6uWqanlgvrKDRS1h5hKSME98GIfr
eai97LMqVPnu+6KaT0U8td37ICsZ7evVtjQgVZrBgxTDWdnUIlG7CRC3i21O7kb/EqOgFgx1aXiu
qq2RBxAcHBlbHUpHAaUGfQngHKKnmJpdPih73Jxxi63FQIFjtsTST7Tccj3BazyAa8ArnCN7l263
+kv1yMnhdh8jW07kbypX99Gd3XUMZglKhqI5EMFhQgBNG9lMmUHaVWkklmuUzQPXEeDL1PwW1v//
88ffPeaGfz1//DWTzLf/7mCLfkH2F9Dz7oT/lQL0+0CCS80Lw3MtBYFj+GTQAvyeHeT+QuB1QOYo
AWFUmOJT+++JxPIJHCKBGNnHuYA4QIv974wkgf/H6CCfNMSQaFOBA4TgQqafs1LiH5xdHjfL6I3d
3hArKSq7OdRhnC2JWzcD8R5zv3LTVgHG0aUk6C0T8Y9QuxZoLJEbuhnjxzbKWhzqGPS5M7M9fZwh
MGYKO9ct2QkcAyM94eTZ90oRjE5I53JfybC9sTKafDJMbMnQ9tEmbOd0ZyAbomRMl77duh3UYeL0
A5SOXUb5q3KXJw8hqLMfBVjvvmly8+TUk0E8kTXzgrneIG92qzz9WZgiwiPuC2S8o9umON6FBcU4
wKQgdBw0500aBP1mHMPmlmQS77pL7fCQFZV+YW6jQCv0lo+uBw6FiGVAwqysw4gnRjzHwAIWDRyI
tznoN4TiAAN1pcWJDoJsPmMeJ8XWmSzTbQRJMSLJDEE3lqVfs9mxMDRQZ4Xj91f4sbUDjR2avJlH
IFhzsJDkR9sZNrBL2EuC57UmcZtgJuJj8iALy5MzYdc4tr+Cmt6vAGdIfrd+HFXsjUfp44bR3mRj
wZ1OvjNdhhMZZK86U7a49ReIjC1PN2nAw6A1dyWihvFUh1Nkn8iqW2fi3QOXoB3XwaTjY+e54jwa
P/1fcdjehGt8Kn8DaHPGoSIgyzWHR/CWoWOi02PwMHjlXd+tev4cIpv4hcLlDDwOkbuIVzlXdXgI
hrAByVGcXnVAhNIdCNy8fA1ptK5UO6Vo9D8WP5fKJHT4wHfEHgS4jcs+F/NlOQbVsMGMwRomornk
OV5myIyzZIzs4WcUqyV/Y0sMj1kvUQYEOF1skKiubr+ZAZL2hzv7nvoqOkzDDyugoZRJn7rdhbtG
6IISBKQuYPvgpJidAFD5f5vSijAJwXCT9GTT5EgXOUqQSR36crLQSirOad7vFHff7awH6aAs2Cru
iIQDT4LGbpk2fCtifxw1sfg3/tCE0S02m8r9skeJYyjwarfY4Q0Dyqc9XD0rHLD1i/oN7ec3Z1s3
DTl6E2Fiue8bXu3XMEXmWRV2gUidcYm0lPFXImFq3a7h3jwTDHkOTfjWnHmHTooy2zluWxVH4NHY
Oqb0GFGwMkRCPIcW2Par0ksABmVHDWQGKEnqHnInVtNrha7uhHg8Q0xyZkEcJ4IRKZkF562yljtE
x/P6g65LwecV+8M+6KLe26x5Wu6W0P+plOVQrJl9zCaIngveirjsx7IsjoYxmwglz0zxVjDrpscF
SXS8XdGcijNBbLcnKEnV7QIzi/wyzVNruLTCQAF06qnWy7Pu5QxQpS0KBGaxjNm38z83W+o6q+xp
bEaSFKKWwriLWtGZc2qDttC33LtrsbWhxwCHoGeLYbuGXbpeDEq4aj/67WuXE/6+J7phkhtbNWW8
rfjBHq1gM2uQToaeCJXzUnVDeJBqN450u+fVG5qDtaK/rlkLxEW/ZsvH3DiNm6TekL95WSHIUnIW
7zscrl0mFS6GNllUtNjHUYAoIZ0k7HhDhlM/IRguVbMvUTC397aYembgVu+atV6vW0AV9Y7oqL+z
x5HknLIjZ4CCMcxSJUNClrRe3jnvcJZZhlSiXB96L4b2mRgK1DjjyvNC0QfkQxQrIle/NE1Sx4Ro
bcXgq2O4LN0EWeRd+gOPv7kLgPWphwClzWRW7IIusH8q9Pgz4Inlb1PHQ/kTRrleNljOSH2IKkSe
yUQka3z0M5xbznqexVQMUc79+tTDKHx4a7/e1zVOkmREjnkdh3UNKyOAgUf6/1BBx6RrpClZIcO0
phfu2H8TbHF7b5IPq2udvI4qvLnS662lC3MjisFfN0Re8XeL6iaWu5Boqk5+s5bSuQ8alZ/ClSk+
IgEMpXEdXlp9nb2wsNYXYdbYtzO1ylug0gBioMeSxV3uXwlLvbX4drMSS45cF2NB3ijrqVElBdC1
NzNbO0sEg14pV98AVfXX2l6Dg4WY/YEbvLzMwsm76gpRulsKLjEfLMDSp6FMnUMt+v5SUq5X7RFv
hTdtFuTFK4VfV+2C1NibMtOwqhbFh1lr22yLUFhn4EvP0BxnGcoDiZ+qOSPe06M0mXWbxwZztqtR
JEeEpTheWtvbKGiydF+UZImB4xP7JVOBNTHsCOSIvQliviod69gOBak5w/2i83FXxNYkT44pzF1w
tg14qc/IGvmEzHmye7BXf1sbjzinNMiefeDOdKcxBSFnXCvXInlo7W8LPeIKXcpJ7DpvjCuSXbJ4
fc+jUdGb1rO8K5Q5bhIy4fYUHJCFce+wdcRJXuCJICNoPJrYA2ZcUtL0D2OpXJ5HVkgISBV4zcWZ
DW63oKM9/Rj0BLrp9VD5rr0bLEqssJRIe6RtR8jqygvT9mJC30uZjDXf+GPbTveL60+PYV7U494T
K0A4Ca7TtQ4nmk7yGUV3EfjrBw8aKyN5adHlyauFTfZLqFCZS1vdQtpYERqJEFsbmnHhPLG+rO1V
FneFvynnSv0kRP5MqhRkmxkLJ4UXDC6BT/zxDiWgSH9aiHslxQpiQjfPvGnZ7NwlfDHYngwJUv1K
6L3MVuTvqz9du6tqs3uW35FIuHy1t45bx96jyKsaBVM5fpYpEQXXGdtdsFVDXBHFvq7kXBkTWcUh
y5cIrnZNVXERNB3exLDJ5m0qrfZiFlamKFcpLDcJpkaG36LeV9dF3xI1MhTSv4mqKd/aBGiYq7wI
UrmJ6vXMVafCP+Lrcuy9juA5P+pKg0sttVNWd17MpLmdAl+5uwkjkp+gyxgJ0zE6VIhsMhViTVXB
LiIiJt5pzjG9DywCbeoy0IdcI8eS2s2Cy9ZJi/04VEV0z73ut9c+NirnmSWICCHH1t1d4XS5uhsU
Jpt2XiwqK4A8bkNv9k4kKnD2ePyulhIeAGIbAqOtFWmTEBVMIuQbr7q7jMosBuv25+zehx0eN6kq
821AWgyeEWX2Q1B5t/hPmviGc4Ncfr1WDxF/occM+8s+S/U9tFmV9G3YkdQzpNIkBjMp6Vjzoh7t
joqXmxIsGXnbqj7ZSfVrWjn/yd6Z7caNZFv0Vy76nQVOweHxJpmZzNQ82ZJfCNmyOM8zv/4uynW7
pJRKCVe/NlBAoctthUgGgxHn7L12/0UOxuqxG4tOINWb1EuJFBftS6oBuV+TzSWa7axbVMTqRI17
B3GgpGx7dW6qdWRVy/a5ppOeGg1fKKCOCKJanKH839XRHXmTWkR/wxezmqwfgRIqyhlFSHsTjv55
I5XzVWMk0tJoHLbTlIKcy84CTrcCfcnQXUwC0s3AooI58J74nh9o3UpFd3F9Iw2AzIcNPI6NFXsv
ry3hhBI5Ix67tq0oOUyxvxIC/9EwmTlLzWgbd3RynxFmXHS4gFaaNIk72ZYm82Swpdzt2NkZ27iW
JLoKs07cQhIZ8j5P6wzHbfMjVRqAjF2cuTRMnucM+V40sPNFU/hMo3kKHWH3yXNszdKmS0VV3cdI
o07aTu93phZtjNn0z2xjrC8M7MgnpPqc+3YCVbMZt1YVnhDPeY8455LPQ4lvLXd7m1fzrk3lxnaV
ijiIs1huR3RXRa9D+5sof7nT4IvnQRqpimQVnrO1QUtxIVIW4XRdSrbB5oiMMPrqoN/MPcmR7QUv
HhzGuAmFk+pqFZ5WXWbljk2hDtSVTifplFUenSmWJnsEq6xV4tLGtIWRMfGbjluCpn2jttpwQZC1
RUaQj8Fl3xh22J1qEovuKkxaXfqmQO90NRtnw9YvbF1GtSt6kEmND3zNaTl3YQuOyF/IQnfOerYS
iW/MCIGQVipf8VmkZ7hUikgBjRTmkftylv5vVeFf6mKt+Puywk30s64f/+f0Z5H/fN3eePlrv8oJ
kiL/AcQDFQItJRzF5pIz8auesGjMcagv3QpDl2W65xzl/ywo2C9dESq9kIJVeNz8yZ8dDuMPW0Ug
AEKGaQkZ5/eAOCjj33Q4EGzJy/kEYgaNDoNeBxf8upxgmh0azDrdmqk+3WnNxHln1hVrX6eUxFeI
m8xVwrLPrhnJeTxUksduO0MrSRq3RBouq7zKlyyYkksbi/Gefpp+YXdl+4CUMvlWKpJdYnpvGhdN
ZYA2luUMkp1CmZxwNQusrhH552oxST8nDHwOaXuJmxrIKNCHydjfC5hUEwWOadDorQ9iBvhn2s0G
3476FfGav01kzZQdW8xgDvW+e5poIXZ88Ngjc56V243WxR368cg/qwa+vpQuxAIEgOJGTlSo3jSh
qp+LBP3FpWyV+vNcJMpKKHg1af7iVBzK/CRNJ/taGzVrO8oG8W3t1D7IMoe1FjkFPEthEeYtiSyr
t4nSjBslntQfxPRlVI1F0oePI6iXZi+o2CPLHrVqlXG0Vh2pt5UbvUDzQfAp22ziG9Ad2y7c8Rir
KZIDpbCkL1WoblHBrxuc0Wgkp8llxyPtrVTtXPqj2W0yqj8LpQhMvuZScTsZSgL41Cr6vQkQ4gxp
ByZzzv/npjaEfFhn9RLgBRaz0Io2foSVHF19d4UcHVB/JAXbwi6RIaszISYr8ucA9l3NmOZUNF/7
IRzR6CD4JrlIwDZY4Wce4OqppRG6NA3S5zjgKLNB2F14GFTTa7icSCEzpVd3uDS0nVRnwq0SzIhE
AbEJNzNduxnAG+zGpJ3uK32e9JVuzdjhFV+/HKJqPqMDoCMpG3LPTjLzJ7dFp6Yrd+u20AicI7Fu
TQtDSpyJk/puFk34RdZC1PJFH12IVt3yLT3LFggD98mdjG7XVcFVT4WBlPJcCt1C6xvDrax4ckSj
z19rJGtsGPBtpiHK0gbD9FdbxQ1bKurzxDu9VoOQHkGU9XTRAKfkrVrzIY/o1LXGLcnCcqS6AO/z
DcnDt3UVYXdIMdlTns9/NEV1HwrEzX7UojPQO0ltEHwW5Q9holU2OnpfSJNqIrr19g50xmVcZ0+E
yq6YCJusTu50W6OdJ1FvQ+h9nzN9kliKNkjf0skVasDZq0uH6IbTcgwQo7/OI57sqjfNfqM1sv3A
mTq7TOXOi7V63vvSjLbMwjmyR5+l7TDILycBIKrIXINLX2v9m6qaYFQEyCw3WIqjfVnxrUO3Zt7q
Stg/2BE3pcyj4WnGB7pL4mQ+bwNbeIaGgF1WKzfVsDEAXAkUx4xM4SpWOFH5quhp4XNsnqWprJWV
plPHAEFDYyxT0ORnVRzfIwW8NsxOfkgyQMs97cR9PszRt15P0tNI5GXHa4kGtIIcslenpIrdYapM
J05Uc03p6rId4gy0cT3t1WRmI4F8+Y5O6m2fxw+JmThpo6bXiZVYaxWeymmB82I7qEwrXCX90i5h
22v4No+smuv+Np7M4hr3Bu+T0sWFqnlNEkONTYtc39b1rOaoWjh9nASqYEfEqc9V22EzgeC7mnVs
1WfELYF0zlHzbWF6D62TqrRFrNykCBohUjNHzf4+FKZL0aOlZFVrPb2iyKI+lcVk1vTDd1bW9HIo
kmUxK+n2rfDB+5sgzfzrwgoLXNe+dNpJ+VdjkmyP6mjvxpPhBXEgcaoh8GSXm4jtVmOHGXMmCPyb
Fk8hnKnO9l07Mtt1x+5jV1jltFsqpJdSlbE6Ke0MRUi/MGf/u6JDMSwpILdqG3P406XiHHGYccFJ
WGYNaBfrTWXet6kPslXtm6ceWc8ea4m5i6JR32p5qbIZpcLCpsfaU2pZHvuMj2RQ4LhzHh/3KpyI
HdCcLHUKzbe/o/8EijrbZ5os9d9kTCYVp39hI6lOFHsjV2aHK96IHjl7Jt8HTQTbHgqpZgc4g+0l
Lp7l0NCviY/NN2Y4gRsWKBEN1xx67iLAL8xafZnTAFJGu+XwN8TtPvfn4FwbApm6LzyJiz4lBM+N
tNyComiFUBv9DtULJBgEsW4aStJ1FdQooyXUDIjO4jJ9lMakSN0pEeiwZo5z3yJ1qPdz1/bnuZaR
G2l3cbnLlNSIuaMsu3IMvaeNGioBQdNvxJzaF5Xut5dyFUfn/Rj3W7YXPHTw7ju7yqSdXhUJJy1c
7JKGI1antrHLhqJZ4RxNV8ylCjo2pPkcdz5iUsVyFPpud1rN88oCUDJ0rmnHulVUpRvuwc9mbjiB
6GCXth3n/FNjmPIfAzLzlVaqBGyOY+JCcmouZXYYxFzGqXrSh7do9p1CUsgzFQF7bA1MqB8LADCw
pMdvI51q6vBFVV7gFMq2ZTp1pzkIP9VJ2BivMTdFt1lXToBLgJP0aBbQ+lRSYp6qkJxkVlbfvOmW
Shu0BJ9oUjGwxY/bzj7NsfpMSDU1AKwV0oTAqYywlB25F/6XzsTIxdlumG5VjAT0MweCZ51qTKwv
ZRlmXp75I6xeW2lQxBqiVtezoRaPjSzauzmsL1EATPdL1tpOTkdtPWjBdK/rdA4uuPvkrlFmnS4a
PZq+IezHy1PG/QWio/SULJ5yWzaj8ixEh2laieTo2up6MDGynvBttwNM1XEjFS1qhL7YLYgYtOQ6
p+4ID0hrKjl4K03Ebsn6ByVdEmgKR/uHDKnCUQciTvXcF4Dy6yRddjq69WxlVuewPvo/6mQC9GXX
I6XLuY8TjYqDalJLCjtYxkjqof/S0YRkpnXKZqxQ0CGQxeXddiFSFs1SfmadXlNRpc3Dgq1yXnKm
cLLt75aMo4rIPEoplbUKdLkvzlTFlKCN63lnn+XEnptJdBQBuLS7XpPrAEPiOYSRo9E9QK1zsH8F
cd7nuhV7YgX0AqhjX3jp8NN2gl2/Lq9V6L9kmOL9P5LfuFioPxt28Xu+6sLRVs5KrY09jnRMMKuY
N60fZ/cURUHuYzW/m+1Ak/DYjMfiog4dyYcXvNyQVyNnhQLLRI+9Kq4sDIkBUB0blivskd5TewT3
q1dHmj+9rK/Rh8uVvLtSg3Tgl5glDh9vxxtmuxIRbrLYnE7bjNlTqQ+/PwJEQNL2AGzoPM23I+S9
Lnek9Xo1u3Xcb93PvOjPPh/io5v2eogDG7eeSvTUg9wbshPcgI40nk7Btgl+O3ybyUh9kkYw3RdF
tQ7ulc8Ba160UDSV/JWRlh11HnlD97DZW6Lefn5NHz0YjGm2CVeD5CvlgCqgBaPOupB4muKDi14T
HfXrXP+3ruWPXq3XAxxgBHzZQBCmJx76BwocbHLacyAsm//sKg6M0ZFIKrkxk6Ufma+CoM7vfd3I
f+ku//ZKDnCoyyl3eTD/vlcvQamvXpp69KWsVhOv/NFqjpq5uqN5JGKc8GGl7UUF2Ju8lOLIkXfn
w2n3atiD+RANnL9y7mBv0lUrLwZcMBHWLMy1R+bCkUelLjrGV9dXTQWSmzbxmglfNwoGtP/jw4x7
yPkHT0vHK68aLLvm4WqbBELu2zL1/LR2MYuFTgcM6shN+3Bevxpj+fNX11L3C0WqSj1RZl8MuDfr
ALH3f3gdB0vOaGZ1KYUA5GG7+XRBqaFJvx3+uMy5V9dxsOaM7MblNEu9JW4hjQYMG1efPwzlwzvF
mgIcVrMw9R1Mr9mstZmeogcRpT2d3fJmZHleIL8ozlfkFniRS7v180GPjXkw02jVSxGWKc8a9B+F
NV/P6bG1+tgIB1/0XPi0fWH/+5jDR/1CUM38/BI+fFle3baDCUb9NFECOfUwv+218blUKX/D1vt8
kA9f/VeDHMywyGg4VfapR8y0uu5LEmEGWbqyRhTyWnlkInx4x0xCEDGrGgoR2G/fmKk167rLMk9G
2eHEVvNA+PEReu9Hl0PMtzDYs6mq8oKcefVSDnjs/L4sPDI592XoX2aa/dxgYrMhB/2Dx2MQZiuj
lzIFc/vt1cDPRvXNNk5NynORpw3ORJijlVn+EsP97Ufho7tmAAX5lQFsHBKDi4hAr3YqvNj3jYvB
RPVHbNifirt/Ooh9ICAfBFjOQhReJ7RzS67P7ab5Bw8fxdqCFjJUW37Ri716Mi2y68KqSg/OF1oF
mVCrQIOJ+/ls/vBeIX0zCbE1de0QX9JqBu5P9k9jLpB10lujyXhkhn00BCHyJt5LIvGgrrx97Dry
YjnuSk+plTMbnvEK3Nl0ZGodG+Ng8ZonK7daBayIQnjElH9v6fl/fqM+WlteX8XB4oW4tldQeHrI
WwunJhpkRL69yrvs5j8bZ7nSV0/drH0qlNytyuIclun12YDOytQJwfh8nI/ee5OKlsZmljf/kNoN
49/QkPt54Ba+U3p9GNuKE7aWPvujav+DSfZqLHHwrrDyQDWo8StN5XMZJMjpRDocWZY/mgEkACga
TRSTxOqD7Sb0DeAQUe7FdehpDR4LLbD6f3Adr8Y4vA65VQIkSJkn8ojwm0BVdn3Zp0dONB9NtNeD
HLwufqFQKclyb66LPRbMb1rQ75B8PH3++I/cLihIb6ZZYvjQP7DwVqVRO6ll0rPRW/fzMY5dycEr
M1OiR9wNQn1K7qZ8vB6l8nEo6n/y4C2YDTx7lLOHpyUDaZdiB4WXtcM5AsITs0+8f3AdFq00GW+S
8q4SUchxGU1N4bErQ6xGUyQfVIwtcnJkiXn5VQ9P5DQA4f7J5GX8Ugi/evczZEtolohu6a31aLpx
eilnZ2W0afDIYGvexuVDRasNAtNq4NiGWZj4sMe5aq4sHCsGxtTPL/zDSfLq9zk4J1pWB3ubrkyt
8ZlufgpbOnK6OYgl+nV8e33FB2+thBgG1ip9n2HSvpMxFt3ovvZTLbqfYxnV06quiHV1fbiZ+z5U
66sRK8FlREWO8h0CYQWrgo8dMkgb8s/CvJQe5NaiHlvyITAQIJlx7vQ9nvKySxvfqZa8M7r45oz/
RNSOQfChq6ihsR/DIXsqrdxvVhFHn1WLLcR8bBAbIjbSJFXeET/dPUWYV0hMzYeTz+/0spF78+QV
Reh8HqkvmKjKD7/1EMD6nO+9JyXqxldT/GBd6pqwvZ2ASMMQQPfn4ynL+304oNAXY55mAgc4XC5p
dqUDSlNvjopT4PTX8XitIaisJeqwBCL6SGXbSD7n47PVReuKPD+yOCjLOvbuN6BFThiVYmiI39+u
QBFfOiSxqlf7u6LetfLN4u2W0UTDQnfSrD0lzHaTRReI/T6/9ndfPu61MNF04P2T2aQvy9artyyn
iipPCGIKrHBn5HaD7xFVfJrg6d7oNXFOnw/3bhV8GY6XGU0/qUf2wSpYTkpVShXXOXReMFwktKkx
rx+7m8tPeXc3AVAKGfc1ZsuDUSwdbxG6NK9ZJ5BWdtEetuypuaWynGysf7Di2nTArcUrISgbv72B
cVeXKhRSLzc0F/TY2kirI9/AgzifX+vC6yGWZ/j6GWnynEMK81qX1lGzq76U99p94KE732dnYHvv
hgJ16q3uIUs/9mq8u5Uc71+PfTAxQXXMrcSJaHAGEmhPMAR6kYNijCjz3hF3kWseeXjvZsgyoEZ1
0URNwqM7GLBLcqhKfuFVQjz2EAhgBNUQUs242/zmVDwY6GA995vJN4u+9EI1wf+vy9dpblxMoIyO
3MKPL4gzsoaFjQXtYIKUtH+BbbEb14OvlZYgfo23hl4euZoPvk4GS7WpYr5ROOUd3LZIy8D+GZUH
7XelS09G8vvV68X5A+6PlVml7Pt2Dio+e82Any+yYNobsV3u8YnQxfv8mXx0FZhONV3VaaEph/cq
7cre0MrGC/vqTGqbb4tN4/MRPngakHv+GuHgXYpxkfhkG3hhPXr27F/ZpkWWRXnkC/bhKGiNVOxV
Gl2bg2eek+A3YfjF6GG1W23sIOyFRYB1ZkjT6vdfmKVkgVsKHii37WDXoLUEWvCPB7Zqkwk1JfS0
3NHo0o48m+XOvFlUZUpvFj8f1CXB5IeLakZPcUaxBz1Aqda4rvRdk9qaNxl+dJrZ8B8+f1Dv93/L
pwIxGY4zmW3A4YzrZR28eqh7/ca8x2xe30IRLJ+WBchkAbKT3UgN4CVWrDsy9HLH3lzpwcjq27kO
2j2xGlOD/qai5YT2Tm92J8r+KUqeAt9CFR4YcBWsI6/w8ooeDEslyKLQyRaAQ8/BpElLZNpzqiFR
1sUa6Ol3w0S8UChahwHfvwtgvK+P3OMPth0wuMASaDjtNOuwOFRNjS8HfCitYWGrwxsHh09zx8Eh
NAvHSG76GD8NCrkq8refj/1uOinIBCmyWRRzOHkf7njy1pSKyNI8POArH8iwDnwR0/589/kwH95U
Tu86iyML5OGsrUeenRWgzJHzEoB+MG4KXWQ4+nvtvBgSgjB7eWyPfLGXJ3X4JC2KVctNFbw1B4ux
2okJAzKpBgRObKYC17liE0xXHT0jvfs6cxNfD3TwDZMspYz11vDkLQGkm2KbF+54hfXNIYzAI5RC
PnYoe7dAUx6hcrzUJikqaofBXAHuOykdDLYDvVtcJyfdNt68RPyRgrECcu8eSyD7YJpYhMTx9Kj4
Csx0b99FJfPxqwNY1fT+oeyUU71gQzxn6kmTmEee2rGhDl77HL53rHe+J6lP9Xxjts+yorgDksrP
Z+QHk4NNvkIZkwWVc/TBej21uEk5jHgNwSh4OlAuga+sj0z7j1ZPRrH40Mk6C8rhYhK1MCNiIl6D
yoFhf9o+VVepSzTiCj314kbdI+Dy2jMyl8cjO4X3/Rry9V4PvdznV9tVFbOpotS+Z1UbfT/vlJNk
SwsaTtvsmHtSZVzf0Z4+v6fKB88Oz77BGYayvck/b8fsjDGMO833UtT/rFbnmVedRXv9st9394ML
Ae1S/5r+PMaE/+DgCDsKDD1RdUu5+PA4Mw9GTY2k2BlXUuf00RrB4pnvkQy0wvIqe82RbcV7GbPy
drzl9Xx1ayPQ/dHIeMmX+DZ8Knv6u/FGfsDZFlak1G650M3gkTYeOlCY0Nge2Wu8v82MLyAgG0Ll
uCMfzF02uXGgquVOUVBpSs5gXTCRhZ+uP3+c71cZDm2UfQwk4Kb1rvSj0s3I57TdmTPwExX0pXHk
Ot5lB9jcSDRF4MoxmbO9WF7SVzdyZHNhEB6zM2+Mrbqm1OCkJ407O5iytpL721EFh8MdvBJN2vMF
ZLhl2dSdpdezSr75O7R8m3FbEyt+pEj30XMS6MEFmntBquzB5alBN9UkUuwQ74HzzuTAq8aocbOy
Vm3KSISEf/7APryffBRw/wteBw7Cb+9nhWsIt1m5G38E1+aG7IC9v8H6Mq6xRl35TMbPx/togrwe
7uB+6rAflSQod6XclFRsiG3pR9/88vkg77cO6vKh+/c1HawpOYzMFmz5riJFaZWo4Y8gsk5FY3+P
YtLTI3H9+XDLLXq7aVD50GnEBgNkAMW/fOtfTcnZb2sbbSGQeQyi+a0vPc7xsT38x2PghAD8wBbz
UOXEfqWvevR8dQosF1W/ZC2sTeO3v3DLlfw1ysGHFK6RAb+22XX2jS+UVcNgZXRsKfzo6dClk7Fs
kyD7rnAl+7k2tVW7w4W3ndYGXagVdVkH3sgGy7arnKV7SLbOsdP8B18aLu7VuAdTL6o4Pi63EJfF
ufQ1uWqSVXZXez+yU6Cn0y69ktzGS+P155Pj5ckczg6LmhlWGl4xJvjb2YH6F6xWMe7kbXCeGSvr
eT6tH1J3XCWOfuPf9g4CrOumX/n38YnsWefR989/gfczR9CzZCsLFwR45eHKH425GjTxsBttufvW
wqjbQow2r+pWV24/H+n92sVILMt8VTVavfrBa4e+MLcBGez6UN70pgZv2x4JBskflKI+suN7uWtv
76qgpIEniWOIsmxq395VFTQbLINxV60BI6xmAo8FCaSkEI/O4Mpk97BbOablfD9xGVNnMF4QooIP
rUjTLIYYzfxutoevwKBP+7Z70Ctk2HmEHVAKj2zHPridDGcRQ8j5h3P0wSUaTSzMphx37G0dv/5S
A4+d+nGjz/2RKfrBDHkz0MFbj8lwoBU47ohkMN2IzCybkMV170e/v4hxA7l/rGJUyt9tQuauF1Y5
jzucY9t57i57YZCvlB5Z/T+8nEU2IWOnJhhs+fNXy3FvJaLM+2kXk5qgxj9N5DO9KY6slB9s0znw
WwrbZfYgnFEPRkkBNmsSXBN5GxFLvWrOiz3V6mvwGps8XYm9flp/y8+sc2nz+Uv2/gPKoRsrHGcq
wGvvXmcRq2DKemuHt/iWcAiNBIfhmKT2gzvIGFjP0CsrHPAPXuSirZXOn7EoJZYBqRQcLq2oWWq+
c77Mdy/X819z5r8Et/XvvZnOz7ytH9P/+d/nOvrxmP87TOi1T3P5CX9iKAFHsnVHzsDx06TAzrT4
k/qk/8H3niMMpT1DUZn0/zZpKsofbJFVjv18edDgyjzHP12a6h8UOIkWWrTpKmJgy/gt6NPLjPhr
OTZV1H1kwbNjFTCkLArZb9+5riGrrcWlGRVZhkG8YbcJ0CSEPGG76gvppE0kjHxlUT+Qo6w3G/mF
ihLqdVzDAqTsksMWJL3TJUA2gaMCTCDbQ8GHrzJmUarhOlm4K5lRo+pKYfAHt0qt5bnTvXBaTL0f
py/+L4ALeSlhcyKGhezSvVBe9FhVi/2SOCivAV9DhZlfqDCjvhBiAsvHJVZBiou8CiedfJLquf0l
q+Pv9YKYGWHN9CJO1pOl1rrDzUCUOy1YmgxtJsGNxI0AujfP44Xu37+A/qsX6L/tZwrGm8SyL4h2
0+Z1t+QCBGU5gP+TNYpY80tqQDRagbUNqNVnO+RkvXCjuKjR+9aiwL4VFWNYGatYt6W9LDrZf4AZ
PE9bHWQsjiAQv04yajLRBVEQ0kLukEH5WMFkIBTqOPXlNbQ5Yg6il8iDIsM8uE1Tim5XFRScHLL7
kosABWrKHxLwxHj0+gJicAmnX1n5tUEiqE1f37+NpDKcvB5fRfwE4ZYg4pryNakLUx7dFhFIZkcm
9EC50aALhjtlxsp4VqWjXG967E/92TRCp7kkhIk0xaVhAVGR2kI16MOqY6aad2kYm7h+ppf4B6mD
L/hdDKRcf0lKqcy9HvhKQ9MssxlyyKsvCfQ7y5Ff0iQo6aGXa3v2AmBzo2LddJhPiaXOksc60Jvi
TgPhM16mL/EUGMVo3AZRvhBSsQWBx0o1xWsM3V8wGzHXr3BuPw1tn3BCbSi64cc8E3Di1UsERmek
NXqTaEnGyAAodlulr4F7zqNlkZwB20FJ1z5soHDDaa6tV10MSV8CVXhRTJm/tcdZfwhldNGbLA3T
eNeqAHDwEfvJlTESd3BKkvHwI64jU3W5m9G9YQ0+oR4vAR9WOxvJNn0J/qiavkowwEoYcOWXVBBt
CQipprKvnEYPMWEFlXTdBdUMN8cwKDL0MvnRJ1NYV9jOjIWHUxHFTJdDG+sVKZVsSENfYRuAw03N
tpqRmU8yV7qTggrnWh9A58AFObfg/C2u3CwxMokwpKGJs0aB7pBmOzMcNchdFekQJ5JmJkC4R461
ZkjUUtBLMm9eWSmUqyvF+NGM/LSVTBQVltE4JailnLR4B681+6bOIQTaNJz0Zx1CmHJSq6G5GAqh
LDgQ1bszArqw8vDMyGgEYNA2TjmE5L1nsXkpmhp8cygjQIc7FJJ9JDUKRJSxswGHkJ9A301asl+W
GBgzRNrXgFnem9LcunPcY8SbJR+fGLkxYkmQmV/CZIjUrWiBJ98kRFvos8WNHoTlqg754Y42Eiq8
0kaAnquoDKOvyZJPY2fdNzWxgm8JQLI7SU1N4ehpXmukOJXjNykwrZNJsaLHEt584gyptQJUvomV
ZE8qQX5JtnDPIycIZ0iVS7QmS84IIsRw9tV1iYSIS8pP5qm0ku3UBXs2qsSiWH5b4ogMg+k6JOeW
9UtGMzKiYGrSBMH/EsDTq0QwcUWregnmwUqDGdpSWUkqK2ohp3QU+pN4nC/sLGzH1VyA+3alIRMn
aaEkP/uxJqIMyJkDiD7DnKg18DjCAnKfbdn4yEoM9HdQRwYcQcqmlcxop/p5GJ2x6HY4V8NMylaG
3RB+HWuFsjXmabrq2gR+vp40M9lSvaJu0dslW11prC2UviWpSC6UqHVQO+AktiKidy4yBakxEa64
6vuog0qTV6YLZgirK88hHF3eX8QzbZ8T1z0levoVI1S9s6xqjq5rdDk3JoT6H36TKQ+2LOseAS8q
5AAp6y46YYpub3UmbM0mqFQooVEwr22TP/X4AJPUMEWCKPQwLeYV703Xb1SlA7uvlXHzgKQPx+oY
879tfZQhEbTDts4NEF4CXmJO/tnKYg1YdRnfhBOz0TSC52DGprtYxIW5Ek2vkgMTKgHwAfyDpAhp
VhO4Et14Ust1Xa/PB7UK1HOID81JkmXc2pg6OKD1XNXCi1IucRuXS65PaOXo1rs2CzDbZ7hmGjJd
W6YiwpVgTHyXLFwdr2wBX8RLxtq8akEbyGeT0gJbKOqgDZ0As//oplN/W6ZpkDpoJ+vzPlzWkYSV
bNyWRZnXm6BNBRRhq0jqR71Th+TExpUqu3bczh1xSHzCtq00yuccLgXZyISXbOnq13th5eqNYtnq
7AzC9IUH2H2qdij7x4taxq+XaVzAjaYPIHW0oNDdJrLK8GcSD0a3zWVtaHntjUxpSDSQ63gloiSs
70osscYJnJzvvsoffstnsttOwwaG3F4PyezowQ9Ute9aFpb907Ey+gfVHOGnTIWonwolrO113ctm
Fa5NkuWpRbLRGK5IfKdSJ4O0HVYCNoq5TurB39nsltx5YiG5RCfe8FdDqC60nw1vjOaekmKWzJM3
hlPM5CwK+YdKvAmI1lEojdelYdQAita0/hYtmXkuy81kg5XkSXlgds16Owmcfk99QMacdKXFKn1+
AN39U6nMUkkaOka/HBIa9kww/oApt8yW7+ovgHS1wKT9gj2OjU5p2th8EvOHYhS1uI5A6Y5nFJyI
GIl8/XnK+s522NeE1SmR8IQVcPFwqnwFjP25DYPoJ2oXHPEihox4kQrg3hiMTOUknqJZX8+FJMJr
Fj31ovSB4VloD+nThFEGeq7JU9FsqmJOwWbDMdDnDSfE8YsPCcK/qQeCzV2JXJA4slSTEBqSgYiP
HKS0d9SpfqJtUw7XcaOUI2vgQubu4hBIhto09b2cBSxv4aClX2arN9zYJkr4axaAAPiaG8TebRJT
S4jjISaE9UyFrDhlUOhc1W4NorHM2L4fRKLWZ3Ol3XVsw90Z1Fb5mAEyns/1nmL4diygY1pRwTem
bH1Z+RKNOItZYnK52qk2ABIW7bh2hBLpd4TJdKwQUIzWZtnF97Jo0MwQi3MuDb2kkUgTkFhBrnsF
0IIQGj4iQHPOoqjKryyYqY72i3E+BVKnQtQT5Ulgq5arhE1KgK41t4M7wg/Z2GnrNUSBzzJh0QNJ
ZPUm7KqKnU5EsnUYFBHZLJl1WS3I9VJg/V8heWhBVBR8Rfa6ThT316HBbbyFhQaz3W6AEqwHq47S
jnxikZ8g72+rU7WqantYkeeI2A/WR1OTd67oqRu+oOAt9tEEz2Rhhh4g7/qzkF+jRdyMGfgUqIAF
uTg0jJ9+D+OAT1IBoSIVRRKA0rPT76nIgSwUqlo9hcimNdKTgQU6bGTKZ0FW3IVE7CNoAQa7ticD
Wbv2wqwvF3y9/EKyj4E0JyecDyDc+34ZXZS6HuhrYFB2D+ioimwwsfDwc3YgC5kd4YK+8PL1nqSS
kChNQroge1lOhm8WzokaxmwbAaDRhzZBPO7kYEiHHUkTGSD+nC8XPwswE7Gav3jJI6mSxnecNko+
OJIswkcDr522zrl/gvlPQjoEWsCh2szyTUaWMaZPAtwtOyMpvK206jKUm84dK5ZSR7ZiicgluHjy
dS+mHhq1LQaJiMgkaKZVGU8iOwc3bqWs79VUNyWhfyVwggow5lcl4oR0pzW+Ee1gz8hkiShTFT90
spC+VYkMXCPsjCS4ZjnYYOqf7AuyW5R2S/mwFDu5zUV8MvaGfEeaS6eSblxDO1D0kWVev6nD/inr
oxlGQ6Wt5aHTjeeEg9CVDNRffegRhMVRmxic+PQRj/sIyPqWRywnd1aF/nkT97Avh0neiTSm+KUl
o7yaSCEgwE4qivZ0BK9+08CJX838ByCDzQxiewTBQKQUIXs0nwCOD9ll4TOzgo1AhhedzlMkN9ty
jkKAwYNgpdARWDhlOwRnhAiFGvZzW8/BLujdzHdzqH40vKLsC5UJZQXaIy0+axMyVDcGxCxR/Sop
/bcS8i/FoKT496WQs8eujtrHPHp8Xfx4+Ut/Qqr0P9B/aERmmMhsaP6Z1Bf+H1Jl/iEbCA0AWOP3
lO2lNPEnpEo1/6BCvDCo2GTK1Ej+qn8o+h/U/fjPfGepVPOv36l/UN6mvvFX/YMDLu4TC/q2xm9A
ZfidJgaszyBX4TmJqUbn+OznIreUB2BJvjpkCwd5PwdG4xJ0oLbfIY7AG9aaBCpHExjWCdxJy8Eu
Y5EQigalW9mlgELTEclAtM9gGV/bzCoA4OWjCr/GnGCxzWS2Tx4FIWP+P/bOY7lxrNvSr9Jx5/gD
3gx6AkMrylCO0gQhKZXw3h3g6ftjVnVcSVmd6prfaUUpQZDAOfvsvdb61s2UoxbH1U2hXw3WUp2M
JQF5QafgoBYJavDOtntnPY1dyNG4IeM4CBtlQFyQkSnXBWHPnx2dSVaKHS0Hwi0No+/AxxE3PbyS
/zc/arMykVenSFZ2MxNP0wdqCGrnuWD5am8jRRo9TuKDPyx9nu/rjKj44wi4NdDAB4pdYTvnXYkR
pBm+KGi2o1dOouGxNgeS7iBgzt3VkiBojqOt5Nhhs2vgtMXyLeEJsQZ8qGuH6CiVhFlyNNEKFf2E
KxltFKlXlQ7YUHJcfZg7sri8viiEzKodE6MhuaMdtUp0bdnwvKLTbNokI9wogtaTelHGQq17v5Ab
MrAuBz2UTCf1RoGNtGGnio3UskcSBCkuR5dUwqW37+j5hFG8jw1DkgXoLES+8qol2X+e9kR2V7mG
zqxcIuuNGUVejC7zY7JyXZIqbB1B7BK1MsPkhvPo24AUsb/LtLSW3qysMAh2DVmQCT2vsRQ85USe
2yGLcV+AzaQ5GEr3iR1py5HDAoXS0DdycZkWkgG/JMkr4pVNJXnUQ0tKfWIq9Zm85dy+J5YD9q4o
C72iLZ5Gh1Sv74Ab5JupUcJTbzdk984QocQ7+EqzPTArzgC0pZI2bFSO6lfyYHbWOlSIOvQ6cxiL
ba2CzPWKguX0WkJKHW8WwuISNy3CJj7ksw6goyEw63m2seRS6zrNj449TRNuDPVqOKVN0t6GkhIO
u7iwTYJRRwuOeGx2YAVt4ifNY55kxTGl4zATDxXnmStiEyMJrDhYqZncyo03FJy5QNepNVxUwL34
DQjNlvaCVA1vNIsl2hRpVeeBWJYMc2ArEybi6vlM/FiHIBJsi1QN88qwo97ZTtQyaFBMygt+9c4g
l0oK5ThfEW+k5CvVgrd3IlVV6q86tYVr4gL8qoGhE51qJRdKX2XNG7RvbT6VYyinz11lV+FJTxFM
8gCNS0R2qIRZxKROxdxJaTvQXSS6eRKS+VMFrI44KzFFEQC9caQ9TO69sCbjesnJHVvNdp2XgSnJ
9mZ0CjMoE0nZzLZVvkkELlYrp9PJvGHnnvU9ZS6/T0R60h3LFzmMkMgksnYW0yOQLDLXzbwozqHS
2hmOsUSLkVEsqcS7rMnNC3Usp9ET1H/hoZYKGzoI4K+bbsxE5DkQmvdqrku+XpjEgvJ+iVsN66IU
pGk2TKsYHhdY9lJflQnxHDupKBZ9legi1lac39PEmyyIYizNnGJqiH4ku5hHS9Bog8eROJEXFgCm
vQb93aOkNYTf5FpEtmrR61DLaAK7rMIz3C/Qr5o3RtYCZDSzNXKX6kb1WKbKH81ivHHEeFMWq/vZ
12PmeE6u1Lc2RNw20MgQfhahs6LNAR0lnEr1xOyoKoi2Yx3ZRmba1tswE90laar9Q5LM1OSFY6fc
lG7uiQCsHvVx1Guv4cy961N1jNZANccLLalsmtdDTI9yUOczS72QQRxoS/IqT7V5MxHof4LcJ721
DlUgActzmXnkBJYP9GlTX0Qk3xHW1xyAu3ISTtTmqKjZFthdjahVBQzdDrK67zNwooGWzAgwWS/E
EDgGvRqAb30nbrskBoYz4vIifYf9lZCMqtQu6MyChJMSNb6Mm+yGVmq7bhzrnS6RnmwcR9BYwEFZ
i8sO6ewayCxrH/lC5nwtjEICF2sYsu2fD+6kFDpyqrCqS4PmGdDewJ/2cmF78WSzrDppuQ1FN7dB
TXCyQw0VdSdAUrYNe0UciddWoiBLOKARCDFR+feZ3DWc7mZFQg4Wt+MGwwEI2FrMwh2zrj+Bl79c
NLLMCUjMFP02dqRKJkYWzwBxRWPd5qQlwfdd2VYSWY9JGpfKOnKsAtTvomnw16HOGt94g39X0WAA
smSmqDiRFOU3F9BApBoZ9OrduLLXU3est3oQBeQjT4/WGsDQJl5/KJCu/6os/hB6o1DNMPZGy2Ua
IDt+U+0sYrTLZOlOjcMpvALtJ/6lLujXFRjSGkzzFQtD13lG+GGK2kYo+aVyPsm7ZNMddMOPVyYy
K3IdaTtlnrP9Vp/xRRL72xXPNdaHK1b0AEO5nk+9PwWgcOcl0INqnXiDbxQIt1fq5ruool94tA9l
21+XNPCOWYyt9N9UNXlrxFamLSdNr9cWQXASCRXWmK81CVqFRyJP+pqJRYk3iW5Ena81rE9rpxPR
d9KCr3qGX5+EhAzz7C8/izUoVT/evE5rKew77SQl/WpQdqMJJNaRTI94/W2ovGXJEbv5Tk+ae2J0
AM8HTbzrujEAkPSNz+KX7+nrl/Lxo3yRJhdjXVMkqacyYjnLw1doBUfEi+SjzjfqYF5O82tcLPcx
CWIpXGYOX7g67X0Z00Syt9YErKGXoaTBKGRe4cYdW6zgHSTZESoVKV7VFpv7N/P4L2PxX98fs0cG
mmdr/m/JRlU2DDRd9BNQEDdOhVsz9vn3r9zHK3Ck+fgLkWkNPmHRT02NiUJ9m+n1//kCX84Qv93C
FxmZpYVtGev6SSiEdcUEXWa3pr5sGlohf77QP35XBDJoODQYJ3/VMesm75k9Gid6A70SSJo0PIya
Fob+ny/z+/1YjJJQqxlYaVQ0m5+/sChE6G2FymmyyEGlnn2imn/Lo0UEnJ++ywE4/2OfH1rcEBBX
qaMUlVSOL1/e3JERHOfGyRimF2Lc3YERRzEQ16c+pMXrn2/s9++Pa7HeEy+EQ8j5tRl8WKhGeegK
rZdOSo0BN2RU45IOuvrzNX4lIv12Qx8ucv4QHy5iz0WuMGRjNZQ9ptIvNlrzNy7nv5lucl1KgXSY
/TzIbm0vv0g96dv1+Lu7/LIBxAJKH0nmp8kh59K+HbTsm+f9qwabB94yHXRNCCdVBL1fNdizPDVj
uMinelJex5HetVL0iWsmVszoK2NkRmVJa7D1zSh8UtuoQf04q5eDot3/+cv+Kg3865OgoqBbwDZO
VN/nLxtiw0wUqcYvOgfJUgkGgDRJmzwPzEhrKHeVdGWqo+qWoEAI/TFa14GruKqNocBgfI5+nKVL
B9MIAdDFd8/CP/0Sjq3REDlLPH5LUJGn3JIzzToVckJ+YJ+9WE34jZ7uH95VhKU6rRK8yuc+xucv
QGUE5ISleQpTyWN+aXmFLm849Z+cOf1unfuH2/l0rS9PNtOTadFz88Tr+mDV2QUt+X+/VrOjf7id
L8+uRhfAsblEocEGpQX/aA1d8Odn5vxPfHk/P13i/I1+eD9p+AArS8yTlNWTu0xjQJreo2JHf8mj
/p/5PP9QGIB0w1SpUeRh9f6qz9ZsIlnL1D6dbbyI9yFhX8v34bYNRCCeLfSkRlCsrO+uet7Mvt7d
x6t+uTva+/EMFpCrjn5/B5htAyrSrS/rXeR/Z9r7aqE/v32fbvHLRqE0UVkW+fliyop83GkdbkeM
gj0yj/V3+vp/2Cc+XetLcZOquVZ1XAsZOga917RuXHV8hKbi5sM3hdR3l3I+PyHQZa2k5FJmdNeV
71GyWQxpragPS7b+948iIwFa66TgaJxEPl+ojGmNxF36ZFrZoznKKxko96L23+xI//TanvXaRBWy
l/+2RDAXlcpOlU6LLhgWz4E9/fzzbfzjo04BTA4iSx1lyZfngG3VsNSyfhpznvVoI9+juiB+2nHV
u36TbTm/BqW6Mmf/z9f9/cZoH5/DNwGogW3+WjoYU72Eyeg8QZBpzvAYuSEgNwJn/k3Z9VUJznN+
7lP/yoEllogTx+ffyVZIBlan6JngBnq1/T3jrZ1pRttMll2tt976TrpOjRwtySOoXk+Uu1CmTzwv
+trONIprIkzCcaOURGQbxqEnMKX4W475b9YbPuTZOWFx8FOw7n3+kAvtiBIA3nND6Dw9mAsUVOgC
Qi/Wh/vMwKVlJbyn1byvaVEQ7LPJyCAOjcXlj7zKzL/xw5wv93khglmJG0ZTcVc4qHo/fxwnIW+9
UtNnGEUbehWbeQU04fDtQfD31fx8GYdJAn4wzg9f7nqOZ9R2VfasrycaC4ARvekQ7c55CSWImxfw
qH7pfRfR8A8Xxe9GAcns4pd55PO9xUVJulzYP6dZ4U120NoM9IZvHu6vnQnKfBvTF9oP0vdIpjvP
QD7uU+NEIlA9Fi/TToFWs8WkvKcntHPWg7NRN+Hlt8f43+6KC55XIZoGJlz0r7UUrXsDFkf9oq+d
03hbeRDGPGutrcdA8zjHH8Lgb0n0/wzO/osMsA9rmf/Sv/wvZMOgBS5fivf//V+Hlzz5NDI7/+9/
jcz0/6imiceGlhRlA2eiDxMzxL+6jCrzbH806fyzB/7fiZlxVgzzFpzdZ6yF55C7vxXDcGKoC2mj
EXSDbhiN2L+ZmOln7fHHFxvFMZ+M7qBJKCRevjOs9uNzyWLYR0PWrfROAPeq0rQrfWSiSX9SG42d
BraI2VSBrnZMgEvbLHRfyiJ4dg7kOGdNSDu8CA2ImnUYjclot0gg1eY9btSq21vkpQezrtrDZjHH
kjStzsmmddELiI+1gRwTR12dxOvaQN/1sMil3XiKWZbNBnJCpfioOWPn1FhJFcaY3JNyurVRKmY/
7EmYIBA1uNimLwM26X4gNEmuCq1raz+uwFn8EB2cAY/pQEuXbNYn/SpO2iRYEKQgV5ZT3bpJYgbw
DGSWHFi3ESvhnWxNTrseqkH4ySzd9ZPzVjnTYbRCPL9tdgNK/aLVEg0LrpRTk5NG0NvrYugV1Jxy
39fdgVhS+0GW22cGgUq0FWRQyZ5qZswKZeteT+JHvemd3dLADOdbEMvkSymA0vUQDjZJcLU2KkEZ
kbcuxeQcPOhVFyLv0SShr/K67iP4WVmzA1obdw9kV5HlbnZxh4RZjBNlTYswEund0JbbTFTaVSVZ
4cVA9AkYNsaM27xijgbWroasp5oEZ8ZNq9x1HTYhL45HOuAkddnhFqGQU3lhoytHjYmV4yloaeyU
XScWr6ktEqIAADfKazHrWnS9SGecah453avaKeGlBnQKf9O0xBEcoDYnfzCb1Se1GeaXrLPbG+aA
ZBbk8QGmFj1aeIK2C+PMPDrSeI+ESd3OiaK95x38u3WK8pQdrhZAX1eMXzX9TReDAU4zhqaxJhZa
DIc6FSmq1d4ZTwmagtqVUdKsszhv8+c0Ec28Ztoa9kT/t7UeYCRvwmNcgD8QvXIGNypjlFnvyWDk
ynu2WKa4zbDITVBUO6e9zEUhl6o71jlJLp6sZMD51tpiaY3mVp0CEHHTWVVaL64FEE/GWykS9c20
QquBFMsxO2WY1BfxY90bi/VkybOcXBetEQ7vCdOGnkOEFjNRGduxQmDa2U6IHNztG1uvUO9r0WFY
1NBqKSwTqQ3mUnXSIKu6rnp1wmmItsaIKOW2Fn2b3MPh7OTJTdIkB5poL1WHWFFt+u4aoEuSX/Z2
bpGkEstyrmxCBsFKQBCLgQYyGRQHzH1NUvy8XDg5AylkH7rQc0/qbfmmhymIKXHOskr14sJM3vDB
hGcV51CVZ+iGVu8GDpb12jRroT0UNb3dV7Suy408xVnYoui1sWkK8MrGlSSDKdGJgvCYm3btNoNq
2rw0mpMqu2EacntrpvnLbHbGLu6lHviCOdW+7CCDvAakUaVXi5ZM3Y2kLiGhdb2dLptUsYYxMJqM
h8TORrpeaTaJPYrIxDpk1Vxh2MQgV4QrRkxOd9UlZlJ7oUKmxc8sUjVAKHKcEjnuhQxeEwU+fDWQ
2YfZYEKK3g/rKUYZXfMP/zXMHv4abUd/Dbq7v8be2t9T8PLvqTj78XlI7vDlLbxpnCjP8/SGqTTT
dUzyAGTEds7jbArwCCTzzjahi75zCGBSH6Hfn0dfbUeYDRlxt/ZahoRs37cLM76V3Cho6sMFb3Jv
16sK8sjPKrYWjfgVIeB8Rsk8T5dmOI5XsJZDnkqLEQ+DeyXCUySlcrGzQ8rv9SIrk0k+RNbA3Jh0
Sk9v7iKAGq74JVqQmlJP9nls5RsLCS1q6m7uM/tQJooxb3o9NsT9EI3m4xxGTXXQfokplopp5Hb4
JbewinnpXzGamDf6rCWUeV2m6/jdZAPSuGI2+U+0W2H3HJlj0kCQqPTpXRZtcZvF0QO66IoSF1m2
5rV1oqhnUURvHOq6C/VDyAw5Ok29LmGvH5SR+RaIMK0IlF61ixulqJL6gFQpBGhK8YSfu5RRi6Li
ZQrnJ+xZaG35u7zeI9BElL1gO8kPiPs1KlCrbwESMsfvLrRQkvkvQpG07agCwt2QF5Hv5bRPtR1A
20YJ9EiKxb7ucnOb5EYkUIyFo/Yi17rVX1rNaIYHXlpaPPhpGG/LtDgpzmYV6FkY0jcJWCRy5MhS
P1oPZZFO47XSD2n+WCSzeO90dR4Dve/qlL05xVpglYpOACewnOchSooyQM6Z3FcojnUf+aQmrRol
bg5dgh7Vm7EEb6c6qjEEJNVie12mZPPsNlpliqMy4dq4tArZ5kdL1UzfqcKYuisUBI14YTY7LSeK
A8ickYy4+tlCFiEdwti2ipu8zGT0jhl9SoagZix2md2WWHZMbmSXdZaZ3uZhqOReOnV1dANoBkyj
Tgic4XfobkFqiVpnfs2EGe2pNoDWYhiDp2kYl45jTpqTH6RE6FRWcVUoprssUpY9sWLMxdaZByCL
TVtbQM0kZoFer2k8EgjV2nItj3lLx1vS5CrilyE8/krYcX41SDYEZL0x2vFB7Qt6jCCa5RpjS28h
qgDtGbpLWaBOdYGiaobXAnhrXTm37XAThk39xESzjCpv7FKbEMAGBss+D5lM+5LKT7+TDK22ruom
dgx4QE7C5wJIlfydRvQ/Bfh//bn+9l7q9//18N7+eP9Yhf93ES6p6n+ww8EisCmaWUp1Su2/dWuq
8R+NXDaS8ug7oF6TKYD/rsIV6z/n/AICRXUmWmfC4n9X4SjhGD2q55w9OtUkmPybKvzL4ZAsR4M5
BuddzAmMapSvScAzvgI21Tlyu0BZGbqH8uBRvuXg7853JlP1+++OvMyXPtX9vy6J4s6mwXOW8/MJ
Ptf9bRKZkal3kXsuTALDLH9K6my41ryfKNrAASjzqRtfoogEU4S05MtelK2EImGglh1eJRACyHi8
vLobRuxCkeLLNTmjUbs2BpD1aagc8DntsygPqPM99hNfgDtsBsQF02tVXqvMJrPMM2QpsIG6tbh1
RUktqgvf7nDyIkLZUfvXGSBDZ6f2PyvrigDZg1Zc1unbpKTQC1RjIznLlVaId2e+RZ5ku5NJeIuq
u3LjeMvguAlLsVk3GwU69TIyjZxt6T6Un4Stvogi9VM9eus48ednBfuYuyOC42rOD7qd75FFJC6C
vWNc3dmz7udRed1Yxo0ZTjeFJHuWGq8gEa/lphVeqHOhYtp1yl2OEiIVpRchLMt0T0h55Sl2/jQs
iacgRGjP5fxCvRdOpBclma/3i1eV8bpBrkh6mL9Iix/3a6l4lkfsQ/MFJkzdtWttVbY9Gjc1UEtj
j2Tei6FZj6Lfa3a8pVTbVvLCrKZypyr2nUx1teFqnKK3oTIP7dR5VgTRb8vnWQ0qeMPyAEMBFHK9
l8+Qwx+ZcxHVP7LhaRwbtwovYixlqbhLishtjAsLU5OIbpHfnoZmb7e3Mt+rbBziulsT1uRm5k5l
GNMU1/b8SomySwlWqBkbqSXGD+tBMn7mmpy4URXipzI35nQ1gW3DHHmV5OuQjGrV9KYRWbO26rIg
6lf5cJeb8l0FoImKqamJZLYKV4vXVnRvh7WrGc89e3mc3qPTXIsa4ZUKJ7GOsZscWoR5jvQ0i+WH
no9Bo27t+D4sHorqvauOKqrKprFX1aBvZrGj1/rq2G9a9CKNyMnFnbK0bsz3I+X70FrVfe8NaDLr
JFpHylNtVl5UH/LsXoBZzKL3sHxsJtM3aZnyF56CiSaW/N6+RTD/LDnoc5K7brFQ5IujE15IsnQx
otpR+Das1lwNzehJ5G/MdKAaDZ9J2gaJ7gRDCNIPGF5KONIZrdzWPX6UZTNKkuckqit3BzVKtmBT
/XwA5QGcDm/emg4uwniUjtZ0UM/4vtE3s+d4IIRUkoI8Pvb9O2pUP2ezEoC6wyqQpsu0XSVxEpRh
fiPEeNf1ylXuTASC9CrHX8JsI9yl2Q+C7IKqmlekzvJ5HhMb8ZW2UmfZKx3bt8SzKmnsmZ2LsyRg
muIbLb9DcdtCKK9zHY3YXpV+xMo2lS/G9DGXyA61Xy3xQ9cmT7MQJhTTiqSO49Kr9OE0ZC55PLrS
Is/u7MRPRd5f6crgTxkNO/mtkMRGLZ5Um7JQXvbZuBMc5OIm9GtDCYysvdCH/q4vns143hlLFaQR
XB3hz+o7UCS/zS9rlJe0PfZJmKFug2iI01AG0pk2t1Wrwv9ULiOtW40scSYuLcd8hE3pVd0jBgEf
Zy4eTrxf2fLWjXdjeFuIcdWZa2XAF7U04NPaVRE+yNGDVCjrSb/mh1pLvBFD2/lJlu3tDpVWOqCg
TLRbQ2CQgZZKMoObyakHlS9YpKOsw3itnlMsyJNzEFHmtYy8japzAc0iEX6aMfTwNScg1SSDP4vq
m1Aka47n6ioXyCP7+T1R2VbaaTWlxsroXuFhY8UbMG+WAV0ZL1skL0ZBqzLT1qzQy5nMdMgA0R96
mMO9RuV8LJBmRufnBKJqrvsYfLcOYAE57lfSPAKga9dmY3qm8Z7Vh5bzOl1sNpAuvZeaBOVicVUk
8m5enFXHfdDmWATR+vq8UiolUMr2tpuejGL0W1XGBiz/rA1khpV+a9XLvl+uVCqqJjnYxtFRX8tz
D34cfY1GSWMVfq/0fm3C6TGSm7Dl77LH3haerJbbLoakPrMTjSgii+dMs4+4hQb65jxYuvzcDNGa
XDRXTFdWkXnaGF9P/CsR33x6TAzhd2SixfnZM9NsSr30s3JCmKgc6u6HwDljiZsG5udotdtFpb+l
aXvTPo7FdGkpiT8Y762o9vlssUm8YDHCeF66kz27UmWuRHtpRrPnAAGzBnNDh8wrmxR+OD7zlCtC
HuoTisrICGJpREt+kEqDAQwdHM0IFrVABbnmtIp5FptTOriC7k9qrcR8yNCZLhFFa1Wtux6TarOX
I7SaJpT3ASMKnaQULGUl66uaTPDEfKtrCLwKYl5As8Miv0bxZRVf5e2llj5HwsAa7qAYfZuiZqUm
2yK+XsQEFhBrI6hPQX9Ax6V+VoMmgWqM28hY7lDegtaLbxJFXJClMoCNtv0eyZIbYRamcqhPbbrJ
jPg+TqebzFoCqbxvEJ5FItzKteJm2Y110foZbro1mZBe4yy+bve7yRk8p9JgvbPqYWvVJvM4IrTM
ut2wAFZmiTFnscd7ixD9NkpSn83hkZiTNLUull52eym+TbIDYvcNTt3Lolk2UXRul6VbnAEHujbf
kGQ+11yUd0gbyIc4KxtQSBFV9bnmClXEt2zWb+nWWMEVW08r/f9DTfcr4PnjrIbLYLMgceKcXngW
dny+DA6rrJFa4/WcgK6FTzKCXbOM7mT1tkL17FzqvNinfl8/Kju1fGrijePVeGXd7GAKYGd2FKCx
hUS8rCP9JQVpqgI67ga2JyVzh2xhMxkfQh1H8zxgFr5pUN7E0R3+uRkl3IdG+vVfn/qjwFKzzg3o
P93NeUT+YcAv0+C1TdEh9LJXejz6FFsnKa5GT8nFpozQ6GXXbeQctNby+6I9yGl2iwJ/i3oiGNJx
W2VZoLMJQt/2mlSlH5K7UnTMhOHhTL+tMSV6VDBIR8YhwmTYe8B5gdcU0xPC4C3A9h1WSVevYm+2
hkCtI3qztU8IalCN97ES9GNz3WsCV/QjAACfCdpTG9kvueNjmfQN7TpRExzxp2nQVos1+kkRHkR9
agqlcUvHuDXbq9ykgzhBLNDcoro1q7tcqK7Jn3W6HODp9QSLhZOH3oCYPml/lBoFs+DUni+Xc0gI
TUFERTIxz2y74sVuqkuR1t4U9eusZWImFVu5SlYVSm/4w54dPUQC9maEK6bJXVC3T7RafNyTl1U7
bJVS8iPJ8mv5IkZzHlGXzwXc6todhO5b5s8hHrdpa+3jytgOMSHqaEL1K03pvbItfewBq1rcxonq
McH1jKSgoRnTTvzZaHVNozS8wOCvs/69R+Ut7WK/ba/Tgi58pQBEiO6S+kYyXrTG8GtNWZXyYxaq
j6RbBLlNBWQGS6N4anJMZ0ZpCnUaCPbQujDLBYCnGhTwh9xkIE05lw23nX/W7WZEfWKx/mn1Y5HT
xu4uRzNdac5NbXerkH2LmF03bms87aovWQ+4LnwTy7sS38V6vFbldzk8Y15l2zWj6EaEiy/xgZMU
VARxFX36o5UzltXEHcOHqnlWcure4zQxRlgoL5xLAnJjnqjW70vE2/Xk2STgnReyzaxfmJoz0UhU
LqlxA4nU6UScKDWbgjiLBjBQYq3r6NCF9Hr1wY/GJ7NK/WIx7syoeHU4NfSK/iM7a7vlpOZTjmvH
ueuba0O9p+FFCaxc4YfdAZjd9eV0yOWTIFoB+/8kDWvZudPrG9l5brMk9mLOIUNjBhmMIMdxc0Qt
uMGoGE9dXQejs48H5uAI4e28fVzIn6C63MrgyjmesIKIe9XsqReFS/LItRgHhOBBxHOhG1dzm147
kozBMrmZBimIxE8h5iCzNue4g6ZlTlQ+m/g6OZCgU3E76VbTjvhADnPWr3W92Em5sg8L0mRjXBl6
K7tKOO+s0HyqljiopCWYCuXQKf1pYtxkDckTSnCYtvqdw/lHIQ5BV8qAWuhQ2e2xk8zAnDUayfax
rXg/ctOTouki1+8MRs3hYPr0PO97/WKUeuZJ7WtpvBIDvbLrn03M2pfi3uCkOZNpFUxDQahHtAdU
7jW9smodTjqRQ9Tbz0IUP9upv0u67bxML6a4r5PrMYG7Oz1riXmQTX+gAX520bP2tlO9Vavlmpa7
Oxspe/jVdN6cZQ4QoeBnBOLLkT2xeRmyidUAWW89e1KmufB0MUZdhPVTFb3VqOyHhFdYo1VeQ1/U
9a1sHMvc2YhIHCVe8GqXN8M2DY8MGx/6ucGrinjF67AxMHMYoLqDY6jUZQshnMPEvE2aOjBmXquy
r722EE9loXwj32cg+ttir57bNOe9kXBURqOfF3utBONhzs2rM054ehdGOa3sFbXDuz0K4hyn3nf0
+CWtk3sz7S8YvQZ6GB7t1mFnM9LU74mR8Hrrmr7ettQw42VVi2pjvk/5Dwz/3cjoMI84V2rebc1e
C4qFGSRJrHH5WNUatqTmIJeQX4t6Yw7xtUzje5ZQPMQtlToJJYYUtJz5lnYjFw/M8rwJg0uC0yOd
UYMIf+zj/XBOzugUhk3HCDNFGg3Y7uihhBQzCjHWNDLkau0k7Z4RG8kLFhkML3F5NZTOBqA43q/3
YXiaqAYRovmatmyXsl7H065iiLaQxIL9b1gZISdQNd7SzrxnDLtnBkpkRYuhGiGVMV9UWr5t9OWt
rqb9BHnbl6JcXzXJQx1GKyaLhLKA/D6vluyQgJz3U2Vabhk276QHXZlzFahtt7X7YovEbt2Htm/a
5B8bRCLUzqVQ40AjzcOe44Cx7SuSUC+3NkkeMoSRGSlqF3IsbxJleB7DVTldJJzQtHpdzIc0Xo2U
9y27QqM3N+TsuBEnuAR9Qhd5IyE4qmi28Vk+rIX9TRgbKw7EmzR9zFSTZBdnup2jyC1K83J0nOsW
mTkCCA7TGRlppPUsGVbrH60Yt+elA5T2RUhMUMLgxCJtRg4vFnNj05Kx1cesmG915aJfMj8iD8gm
psVR6l1bhoHF+ksIgddL13lSr0nj4Dj02ifSGsQ6aQ6XUrpv+pOldZ5BBg7eRprDJ8s89dmNHA17
Za6on1IWWtMjTEb2KsNiRylI1nJ0EsYX/bHpTPWcREInQkkt4o+TLpBCXupU7p5NvV+HLCgR4FTC
ctxoavYSOXM24iW3NIZjJCj9x/JannGo6uJSdBJY5PgWv/5T2z2fgW962TBSqa7TqlzpTU4ugrOy
wjgYzekYAkIh2meNX20Vw+zQcN7XCk256brWrrLubgkFu/XkjokIkuLHlF1M6c7CENTMPKmHytmX
DtnF080yHjmd+8b8ilmb86f9aOANXYom+D+cnddu3Fq0Zb+IAHN4ZayknGy9ECoF5pz59T3KtxvH
LguuxsV5OFkU0+baa805ZogLgNHUFVt6R6YhYYYLrRlFuY4K49pCwK8axx5nBeIA3ywn2zKeQIm5
S/MM1wrvQOuXy5vG6FVfCncJQ7p3FnaGSlcGO6qr081qYkdZFRvH6A+xKt7NJBddvTMNvgAu43iL
3pr4rPeG3y0pNrrrRHtH4MSkXrJN/WqUKZEiYaO3dAL7ty7PH4AvOla6m/oHwnzwvH8ahIRbuRMV
StCJuG/C0K7Fx0ZN90Ome4WQXK2hdRPnOsXBeBdBhprU3APNf0ijavbEOb0NdXkjiOoPSR+xhkZ0
espCeET4CXohlX/iOruxFhheYzkod01qII7oAbE1MZbKqdXvxtx0lfY9jzEz9SEYGvOGeYOnCebH
ZI6fYZLfRjOJm6nWTOwiazloB91iv9OfLGil3dLpa0LDkbXeZvx0d6FG/7Us/1mjE36EahuVERoX
Vu8/l+0kH0XIbtYxmxffkPcJfdSqijypVQcvUea7QRN/hEP+uJrCQQu10AXt5bYK/RRe5+rnSa+d
awS58siWcv/QgEiaAS8tXexIuO5GqG5fbXYtCg9a9dQ3I84WbaPOKQKB+c6aAzHZVEPoJr3+Omoq
/6O17McR5rC02sv82tfbZCkpreNHIYadQbZzRyjXMooPRrgZtZts7PZtTRDQ7Bv1bqU4TMdNLjxG
9W0VkcrM3giMqixs+IKQdB+krWWjiOCXhdQU7qgh8FkCZpqcNY69BLCRkUVMeuQfy8JnwTyq1g+M
rYcw7fF87ur0PqehKNNC1sNnpdt1fKcVDK9y+p4My4syJrtYQs4X7/tuUykvwGCwHVCyqIj+lv5K
E8ofUmbRUOn3cEk0Ny1yV6xMv7cgJuhyYIj3XR566qI5Ka2sjsCBxmivYf46uVzurLB1UnoVKCzl
6k3PlWu8ep4CRq2fP+vKhMhg7LPslQRPgA/5oZ91BqnVjdUOB8bHOzyZbtr8jDVp24W0c7pNx5vV
EZ0SduZdZo3+AKIGH5efFPiBWzlIDGEjT5LTI//Rp8LXcqBd3BNel7tOH6+jhuKuM7g08kaPZZ96
lo+tRX8GC/WzuvKgQPHaRXnlDbM2OnhKXSEhZqvtB2eeddXp18UmBtqW4gGDZeYBLfKr5kesVMdM
0XcjJDbaDjndHTnaySJXFsVDh/QieW/wgWeYHDTxHf0u2LUPdCNgWcrpWkASMMj7pmBxWvsgkgVm
HGij2SZ2Ajyn4nbt37D7B1Vlbs1mDkYzvlImCGpan3myfiusNOqindYxypWe6uatFqCUdi3dm5XF
ctoofWE3Vfio1EVBj/lBFbtAYOiTshudzPtYpNVZaFfVIu61ml9q6MB+icxItG3dy/uyw0atpBPx
tCiApqM2Kh5QPg+Q475Rj0moXc8NaSjgnlBWl2b4gQ/IMftbDVnIaD2KmUid0jloVWxSi+wwX2w5
p2/ZdV6kzrtZTZEJFPJNYphPTV/8FBYs7EPR7BMkI5hMSzos2r1RZbcQa/lJfpwP20zSFM+KEnrC
w8O4dLS04Prk4pW4Rs9rXt2u48R+emp2SQxKt0vuS618phC3U035iMP6lUUShVN0TWycq9TZNe7U
R7CIELRmZ5zEndFqV/IKeqRemCCNQrtLIYw1tYZ1MLlQl54rkxElo8Mlb5bCFKPn+axsLKsytar5
vYhnO4qf6Dj/ewGV/j7AadDIqFHH6gnB81QW/9bjKIqwp2+/vlGFV157gJwWRU6Dw4gXxgHSUxC7
Fl7orEh/N1aASwEJBeUBZOqv3LVJLaVGoFFhPIA389DZ2in5Fr09erXtSc9cWeeS6v80VPzzO8Eh
T14toLmy/lc0WZgLs97m65HodqcfaavyFreXrBrfnBdnA3gTw9s3Nh1B1vGLJtL7vN6WBDxQDrpa
ippvuuCbkr+5a5Km4thWdcJcONafd01GMAj90HyzHvoDomuiTq6qz/JIqO/NcjAfDoeTUl72/ydi
aU+Hxrq9qPI9N4gQkEWYGP0+Up1POZ9nv0MvwNmwwu7YeYunuCgXPgxvJidEdsUN8TUXntPTTzu7
fxwNISsPKc/quSidMXYZmkJ3HGInDIZg3FhvQE4PlcvuJPj3sb65uMqpj8n0XQEefd7EjEmIGqBE
HWWFT4AWeXIzXzobhv5/nc1pk3l6sQkMOIlsf3/rIGw2ZZd2x/+XKZHexK7JVzfZq8RKiC5fcoZP
naMu7nyhE/xLfX12JVWE/Wh/uXH6X/jorGvjVuzko2aPrpbYHeB90dP2old46UPpVk6/GR0CwpzE
szyVdxLZU7zhq/0q30cPw1belLydeI8vLUXfPFCwzk3AZdg3eaTOLgrYWrMO++aoBvVj7RdB9WN1
Qrt10MfdX3p6v7nHaC4kfNY6KU/WeVIhk0TiySKOBVZY7gF/6fKlRe6bFYefLLH/gzOEHfkkf/5t
ZU0rXhrBGI7JV8qCti2wy9A3cphXqIqj++kO8wTIiODSqcmnEOqzG8yiiomBeHpiRM6/GcuoNELN
dTw9XOUt/S+P3S7vTOqHLhTfwaWKzX6y7XSTl8tGim+uLO4JTUfcjcqD9/XP0x7kAiLhMh3b8mcx
39E6+ffLqf/98/kimiKPCG8OORhnk4wMahzue76IggY0481MEzh3EIr1Wzg9lPyksod0K9ibQguk
Y0dKKemNTiuccBAOLXq3bHaKwlRTCRTlVaIFFo38i1j1LelDbQRb7u6bbHY1rWZr0NulsZnkl7AJ
7YLuVd/dC1njg+OgHrpHlbyZxZmJ5ULjepsbfj7tVCZHFpQ7Y6Gn3r7ocxiE8XXf0RBFNtEiHlia
oGJo18coNDKEIsO2kT4b+BmjcJoEKhvFgD89+v++dCiDzh8MimeRRZQLx19pZ5dOLqio2mx5V4No
0wX9JtnkLlrrO0pIv3wyPXnzv3inT4ekoXZSMSnAy/98GtZxzMeuXZg75bcF8X8gqtzpEPFOX3YR
/t3B++NY1lk4e1aG4ppwet0MW4bSdoExHNaDJ7JtFhEkSx1/hgj576v69zef1jzvOd8JLEp/ZeEZ
YzyVIzpoISUN4mERr6PpsQX++u+joO36++bhTobYju+Cyum8UMvjBgWhLL4VS4kSMc5soxESJ81H
anVAdvqSBoxTNkPU74QZMu1kPvT6raZ9rInoKdExV/p9ld21Ii/HS5I8LnoANNSpsT2E8a6qqMEr
K2gQwMxkXeqoaDVEoQDOw/HGQvYzrYsvwDis5HtQpzZi/tk81tFuEtutfNq/yd3ys10p6GTZxSro
1kZyPc8+wCu3qA5CXwdzAiWL0Ugfac4ilFTo+caqgWuxNZpG9W4Ur6VOcPShciBdWAjN0yLZGavh
avprOWUBTXyzZNmqKqJ6T5janhcHyUL8c61gHlVPaJAOUgdtO172sIPd0LRsbZC32hLvJIsWJDsV
k3mzPPe2xfgYPI1b92A9pmjPHilqUKDSrNJFHyr3pmN82Ui1I1uNsyrHNBTwfM++Ut+0criZ+qtM
n+w6nh1LnGByf8b6fEjNj3Akkjl7l2nNdYwUWvFdbJ7HUnMEBVHPLfBKOnO0WKRDOcEqn3X6QUmz
aZFuSfFTOXNv1itlvl0yzYMPhe0cwzlLmdyVACrfW4k2/5zZ0zK56KxdMnbYgTKOqdn6a7ZYf4yh
Pe6NazCcVenJxLepQLyb+4n9S9pqu5Lo13pWcXvQo46OzYkbByteqd7T4sUQ35bI8OWO0TVNApNG
lIE5W4tA/qbQp7T1rmKTXYSfxBeS/AiCbajQEIFR81tzG4LgBXIJeC0MMjnZiAZ4RbaIMox9/v45
TMVNviz7akEeZaZ3K7vbIUk25cn02BNxbhpBMyNDF9/KiWajcpqv0E1BcSyuFgPMn9wp1hm6aK1t
Ym6IUHAptyOf2AHZYjfsxNryx1p12DT6HY0VTfhMzZe2FOxo/UpRwTaV6ESmdKB5vY2ybCNyHQfF
dKTxfqCTaiWsTmC/ITxszOFHZGwp37DAfCTI86ApBYs0c1Fx+uQJpwlOOr9VpvhVyujMyDE/KzGT
LcxayxkUmvKdbotKc1Wu8WY2kMGEmCnT4QgtLshD9Qffnl2TNk5WRr5kJTtwXpui0e9idbnC8WRH
4xevyA53yNM8xY+VTAuw/qK7yniy27TQiXXlsxAkzypeIrMB2GQh/Invo0G0657GeZO6o1Jwb1Tb
4FUEWDciHy58pSdVD/ODqwjWTZ7LTgrncmpX7LU160ZDz7qr15u81G7CGJVkDDTZVsRbs0CQgtj8
BF/ayKHuWl30o6kasp6XrVBN4L/C1zWsc7uhr+1gJuXpFcPHMuve07q9lFf1dyWNbhWnmnZKkmIX
e1ZuhDTqOOX5fSnQqBRBXapwjHd5wSyzfjCyC8lV3xQfEps7YhGgPP4NeZo0DYV/3R5rdKZL/aQM
x38v898t8qqoMYbCqEl1enY2RdYO66CZx9Fvt2TGB4MvBIU/XKq0z5x3qEGY3vx2mNM37bfS1FxW
XZ+y+ZP1DeeD5OZuEVDzOxnjgF3qtzT+HP2d1Vnc6Pf/PsO/rP7nxz4ri0W9BS6JjPdk9dcOjRO7
eGG2JRiTi5bev/eMf57m6dn57TTn0aqMYkRz6emtbfjrRt1mtOw8tHMBKsELJ3aqnv4su+lEE7VC
KhSlFfvyP49m6OSL1Kb42bqSP37I9Gs81EZecrs8Ip5Lbi7lOf4FTzldyd8PKP95QOww2tSa4THd
ttvhLvJGe/CrLYqnu8tG5W8e/N/rOOvs5EAxpqOlde+JdGd2HwXT4H9fvb+QU6dG12+FonV2Mp2K
2QsI+nvnIQn3iw06B5vq1BWe05+Ft7psTINctKNg5gY2twzaFtFGpkh0w8XX45s7qRuyijLeRG/x
V0+sbdNw0tTlnUxlZ+bIyWvmvBuB7GYukJ0L3YYzBf5JmsWZ/3c05axsTXRt4I/lffZToke9dZM4
8y56RGlip155dfGx+eatoPbXMNOz+RX18/ZGm4hjPWfC0XpAhxGMe3p92SMSavdi8f/tQ/Pbkc7u
aZkaU2xa9XvvmoHCS+eDwneyLSUBh/NzT3AvZVl+s37+cW5nOxyjh4rf58JR3P3a4ezBUG7S3f/u
lv12YqcT/21hQYLSVbFZ84AwAui3dM2detO29gmOV/jJw6V79u2F1OFosa/+Jrk5bltlIcbifUbF
lNVPbfzj32/fd0sJWeL/HeBspTwZjADlNr92hkhMvcI5BUPXdvr/c/W+3Yb+drDTTfzt6pXdWNRZ
13D1FmfxGGgTpsEnCNeAY96km/lpOV7sOF84pnn2ki0QYUoMhRxzdOFoEd+MkMkpX8LNAhDWpnps
PKaWlz60F27ceUvLJDkhW8KaVW0k3PjXkhbfRIFKOoOjOXWQO8WlCuXv7g/LiXny57PppsF+VkKk
stJ1k2R8muSSqMO4DYfwSsynL7VQg3UpGX19yoa+TSUL/51kG/oNDrWgQYKcz9SWDAe1dLyRqzt8
b0aq7dPmK17kp9AYbxoG3CukVrQr64hETAhtMLuF5GZoKuRWvJeHAjvkAL0ze2gTxWvK4lGMLOzW
6YZ0ngtXlw8oT8pfn9z/hr/nTeEwZuCSy9Un47lGrJk1Dlton7cWs7gifTEoWCPhVrGQi2jZVso/
IZDa61zeJgqhClHngDuwh6VwREKKwxTe15DUT11b3TGTdPKufUaR7qz5mDA0J6Z9zPcnaAvxyk/D
TIjEUm36ZD7WWrNPcSssUejpWBIpsC0dUeEgOI1oXUlZ6lTNwET4yqQWFuJu0+P4sZKfmXpVtc8C
W6UG64v4o43frPK+WOGcZOmBMASElVBopWYjTPMVo/qHnInqygBw0Ov7rLtvT7spMXZKA++i4cVS
RVyY2u6I73NKXfUFq/zqo53YmruobTYze8lo3VWpFFTJ4owpSQPNCaMqDlc6u+FKKHxpDUUM5ogH
Bv1GntDPIIfA6Y9jRbkma8a1lGy7RvvYkh9U7CNxjT++cvT0qssnJ+7YGEz1u6AvaAxRuA+DXSDf
1ZfkdVzEgAFjj41IkjpOYcDxFJj4jtDI34tZcd3zaIUEU/EnBOWhHigjuPEwkHkw89KvujTocWnQ
U0eXMkGDTV4t4nw1WgIw/V1qPQcJG5LbZkMjCORu7iPY83s4O4zzK41sXoa5J9f3sipX2co0uXzt
l+PaPcvzMekfRgS5Zr8BuOvQjSbcp+O4tW2x8V2ttzTVNxFAYHzAm0SDUmzurVTzhuhOLHS0hwR5
ZwLqQRmDNdi6sMOFdB8RkpVp83aYk6u6oTOi616DWHLIDlbyMapi0BXs4avcITj1hznArmUAMLyI
BT6bSfXyZIOBCccqdv/kjmfzvajyzRqL7pwnKGxEb+iCCdnYvAYnLXw4Geh5E0wApitHI52GbttF
5T0L/F1CN0hukts8nPaj+Z5Wspcpyz5Jcx8RS2CobxICbUXJnI5fi2yLsLuXV3Y5d0zBvSxHIbhE
yLjQpqiKbRrkP3Q8PId5fCaxEnvb6Sk8US6ih5XgqFzk+9gZQPSCqgGrRFsu6YOkrJ1qYPpvLa4p
tftYxmldtmipie3ChzgybpAm4NfScIhztJ0qTwOt86R+7eOjQmB6FfQxtGYo10SOvaVN7vM7MCTF
rQNiNHcSVbwh5PeE6Bs7iB/yoWZrbiXqQeyr7ThTQfaICmX5Wv8pYPhI0QuEs1NOpMpMemeH4a6O
H3lCpuoo0U82EGjG/UslPVhVIErCRmhaR5h88thOByiFGRaghDGilNw+ax8EzkwtZLeAGQD00J9D
LARKfohj5K2WsJ1YazNm69Lw0gyFI6e5O8Wty7DImzrRDzF6TVF0FRrKflTDe1Iff1oWzP71eiis
gvfilK9TYVR5JDDtRmkR9a5lFoiC9Dy2MzrnnipSr0snk7N7qxOwHS8fCct5OEhuRFiRXKZPAO35
Jln7QhyRP+cA1TVbr6/DeQwiA5VBUzxbQ31Vr7kjm9Hn2kxfipjuokLcyxZ6AFEE/0zfZml9s6r2
sCBopM0wtH90JsYfVAhkDz3BTnAUacdUlJS8J2EiGAGdmzjiYF6WQ2To/kmkoRe0xbMes2T1oifo
nTpydobeg3boLEPvA+XwTIV3Bj2INJT+MpDTbH7NYooUC40wEUuN0j+KfNhXzAQdDZ1p3PfzSC4W
JN8k97Ch2KO+SxCbNYBZJKOjtYRdu3/R0WibrSPSNzD7K2l5zpKWyK5nLXsyzMEZpWtT3yy15tOA
aXL5qhVLl9gYp64LZFsEuiXZe8wEIFMaWm9HZC/ukK92GSMnFtLdQoTiPLc8NnA4pA6U2UEuH4Ux
aPvRnc39LByUiL6JaqHy1W4mIrjm4ajzuqz6VTcwzJWVV7ID2OcU27V7qEfch12QK7czusQlfZqL
qwTbZlwnXtu9yEIYxEwRNfFNZm2VEJ1a2daaOy9pEdZxq3s8oylyDc10TcTcUjbZhXJrYNBssZlq
7a1JIBAAcHsJgxHXZz5/yuGbSM9nIbC74fsjjddpUria8Vg3X6Q0XceSZesWaveFtdXwJOO2xjCR
lT6fJzdnwKYamE2kj//7yqjx57o+Jej0QtFC4H+V9LgMNNEGeb+BvebiHYDd4KfVS55lCEzQox+G
HnfNqr0s7ctUGbcNU504tA7dwqOKBMyW1elKbQuvmT7Gvr9paCWqRpAOC5/02GOiy9souz2eI+Ql
hicneudpenQdF9cyz6owNXwUOsHvTlCKWckfklZ4m/GiVOKVhlBoLNMgyliaxi5zTZXOMbIoqS/d
sB+9MV5PBBxmTSGYDN0hSSmgk4ZMUr2mjcjgj2ZmtjHpxi4jmMhxCiyGVKMibWqVMWz6mbPu58SF
GaQQTI9a89m09+EYbdL62BvjITcTYhxAD9tRjtvj9M00o+aj0pJbOR72eXaXjseauoVpgIe+aafl
x0SkCELwU0fVV51kvqX4iRb5RGafOp8XSrHvNxC/VZ1nHSUsvZVSC9OvLbPs4MA80j+2jWDZcvsu
lLjf75h/O9hZC0kZJ0lr2a2g7Nyt7FbmjXSPKYdhsbyP/OrS4b7plv1RUZ9tjnJznEc6Au+tu3hE
XwTz3rwllgob16m/IzkMF2msq3bc2Or1vzdm38xy/6zmz/ZKU7QoAswjjh3dS4g95KfsTvaa64zR
3bzvbd2un9u3ZPBqmj6XJsnf7l7+u87nAzVh4T1Xlfk9JtGUxm2OBfXfp/f9RPK3I5y1lYwog4y0
Nu+jP3nJvnPSh/ElPKAiydmStcG01+/X2wvH/GbT8PvtPO80qUQSClY6M5IUbk5NQYIP3clVPByj
/qUreOm9OAccdwUReB0H+x+hBxYl17quvWabe9b20ntxeg7PdkOcmK5SfDEjtM7Hu5Ew1cTwzu9r
u43EJoC+AoLgpsehUTagEuRLN+/7x+O/453+/W/7+GaqqQhovZ/IEfMW17xHoG/m6PbkwsZ6CSP7
EjtC/mbYyilaBK4rmqqi0vnzkEoH5W60oq8VyWQlxCylMmr+NHZT0doPCWkWAsGdIw6WXxEaNJpC
ZPsdxIgxz18gMdlarhxV0ziQjOHKCtrFOPw0YxxQpfoodKKtJmBdluFrWZoLUj7p7/uj0b457cpF
id///P7ISdTzrNcIpsg/HZ2+tgVcku6MCXLxMw3p1GktIfYIi3biX+oh/b2KcXSuGbRJBeq7drZo
EksjkH+gv6k9Qux5vAYjg2lW8zPaAq3m//slU36dzB8P46n1joaKzqYq02k8u1N6jEpSTpWvsp6D
tmXX1UAsFvFn67tC1/ym1bckrxKC/EFIzQgz+8pYoocTOG1p7gnEcUyj4UKh2y0In5zKGlWiTHbi
rG0Wkr2zHFL3iJ1mPYxh7rVCje0ddYZYfo1q/s6jsyLMF+/i8l5o2CABA7CawRtJrqkE0bfi6HY4
edF6BnbE+jrK1OB5TqkbBQQkbGZW0pG4Fdjj99CRPq22dASzcGV4qBadPpI3GNcpVxGMkDISXUEh
AqfGbjH/SDPatpRERPLaYwVrrmrdZpY2/VxvFKXxNQkbS9Pi7bkmG2UGdyyVH9V47DCNVHsLXH5h
LRg+WiceQELEaBcgE54kuWvp1OM1McpeziZ9CXv+0XPP5F6f2k2hMPbtkq8uYd9WIgqcJzn1BHPd
iWVy7NRQtWvczo052mHGSscWVaw+1mbA351xXgTEsJcM37nULvAWIOz1dsJMPaZXy6g6OraW5aMz
+sBclgA75oZ791lryX1elI5lrDtAIS95VzyOXGs907aagAZm1n4W4+RUZv8gEOBRdpiPJqQZRuVC
LdyU4eBVc3uA+PCelQrb9nm1py66tXQsDrKbwxowK/ZoyqZsrwY0AywOXhwpO7BNrqJj31E7Bt07
q19OjHwnAY8nz6kvEEZJhCewE9AK0RAGNaCrnt+gbcU3Y0l8K6q33Vr56xxhloU7ILyo8ReoMogE
b5bsSeGDlA9OYYqnCMygS2VXqvUbMBl2OUewWACb4fofzaMsv6nqYViQiKeWu2TYYMYPMV68qPkh
MJZs4/d6at1c8rEM4H6LPFB5kFk6exxfF2J0FA1pEWNitdMhwT3H2TNUml3XuMjdTYyCvTrDkuLt
2SlGvgdxZxFitRZIIrLwoJjhZzEsXgvcql+yn0lLnnPyOqulH6Ytp9w+0hFy41ZBT3gX5tltL/ta
Jh4iDRuoIG9EnYVIq96XpNn2BSDArNyHZeeR3fkgTvvarDcF7heDvBEoK+y5ggqHgsEDjUjdEXLs
96L4UkqZl+NupS/mnZyabY3ENqJWmXj5CtKfsfKlNA2qZkJTadgGMWYFtTX2qLvGuJriD0lKd5n5
aeU8SaQsLQJKcKnP/D5SXVoPtibKflsF0OOgQE5Y7cu9uHyKJL9WeXsrroJLqKPAVSum5yIugiWa
eHNuumrci9BoRP0TToKrC/qnPtfvkbRsQysOulq9IXb5oS9F9u6ZnxbzNhE/8sgk1fhtVu8LoyL6
dp+W5S2sAZ/sn1vikG6blORf+meFCjaFe2dpuKZzStC4eDGF4aY1VKca1UAp4T+MBt4HrffC0dgI
AveVlQiuqD3m889+Dp0w0b28RYc2dK/8bL3XfbyXQRmZ6MfW+6RTg38vz9+VJX+4Zs7a4bIeZnGD
OQSPj2f42HRwsPD9qe3i57IRHi8d7Zfo74+vwWlwcYpGOslqNeVXRf9bqSCb4N1VVX8blF1G09kS
oueyv5IRj8hIhXvwlFNqugWPn3hCkuJzKcg6H25LsEyWgGJ7atxBxZSJOKcgFlov3dqq7gEee5n2
IcrRIW1F9my85opHXjEOYOMOOw6PS+Wo8lssfS3s+DpLBLBmbPUqYFs9luNVj9aoKGg1SNj1auyv
RCRK5W4UWxuPMPgKcTNo3UGj5yqN/Vd2Cq/NxE0kaDeqIF+TLccPfTiRZCqOLHbPvNp6N7p1TVcs
kCbDJTxNmD517cBoCiWOdJCmW4MNZNjPN5FJn5XtfETzpTXoY0Etqljs5XbTLQaaqM9huq/HbU1X
ASVUSliYkvrWcshhyWkiiXat5OjYtSzpQULLWyCGtFRkizzwS33ow8iF7upA5nOrVL3WqnkTLikL
Af/ZBHxnvpn0JWiX5RVG8KFtcSTKsJD4gsR08WHqwVRNbYV1PTuWTYMGDDlkNd/IMRYatfXa8oD9
39eUY0dmq6TkT0Z8Xy+fRbgx44nm+E24DE6mY4VCD1JVRKj2r/lp717RGkuIQASUhIyc9IQDbUW7
o2ZEoYqDyeb9Rn3J7r6NXWnJHBRWnSE8M0xxxTii4SVsW+VYZz8M/Aosl3Up0ZC9lqb7OT5lIMY+
P5tgZvLWI/jdInZlqdnrLEsgGB3Sb+hLt06kfIRR6xpj4+bRz6zctdJju4Ze0hW7UBqdViKRNxZv
JJzMk2r4GZ2/xkyDNcRi1kuUI0kgZPdj/dDJmUeuswcA9zofMjCBOIWIcazFj1TlOZsVuxG2ovga
gTOpFxf74BcgGlW/rWWS/DIMLdj+kd8EDXowPnbFeuwl7rJAX0FiFEwfJa8xsQvdXi6LQJN7Vyze
E/qK/fTaoBxij1+GPzWFnq+Wugk5nMVYgpaYPQjE7sDj2GFILmlq4frnab6dIhi49FVoD2MUvhrU
h0T9lFpAp9JrJ0AgzZ/adHWbE9fQ0kGKGSzrUKDMzYyFqo2zDV0nPvWJJyHATYbXEx2gxvuKMtlW
Mxo58XYSK89oW88YNHuZ6PwzULG0OJigP4TDW5fhVpp+9DkOVurSDp99CZIgLVn7k9zNkBiF2abR
Tzw2TOdjuxV58gdANQ0ByaH+3HTlRmaRiNTcn4rjtIR+SI9UkemjGx+DEO7gNboyoZuWAXBIKgNM
XZQlw3xo1poOo/XZCOldrmq3eaoTH508kpZ6VNNkn2B978LJVfvbaKDrHxtuRSnSU+7UIRmT1Q+p
O2ZWjMYtiFo+g3LqJMo7GV6Mc7oDyNLDkBS+PiJdCMcrKhPvxLYQloU86MYvpsmLZcNWdL/T5k0R
Acy8FuK7aWqRDep2p0J9lp/iRfMA+sjNj7yuNu3a0fLMN/GUkrM8ueJ0FTJemqciaFKASVK/iRPp
UPD1AUf4Eo8P8gDEbmmR9qhO3T2o7bOGuTalyk2b0msthjDiY6e/1DrfoeweITNyTFSN8EZTNWji
R3DWNr14G7AI1kXL0cBhF/yaXeisi0Kb76YfeJyGt2kcN1SsZkbH2wLONEIsTV+0fnZb8BQSjemy
zf0UbsFsPtRkqRXcgObE6DDYHlTjth2/JGMBpESJlWpUv5I7iAOWMMpuzdzKTPhW/asS2aybL4l8
JWNdpZNc9cVmiFmrQbgtoIum9FOZP1l2R4HcvdMqatLMJOGbNSdDgG+pkW9KMyvMhzCihIS4Emmq
rZUtowDmCs1nJBu7XHzIDUY3UeEC1GjLfVcew/A9kkPYeyCiQ1gto005wODlUJk4yZJN0d2U0kuM
XZ0YXp9CUB0HAC9ebLzLgIw78UEiGng2b8XofgKqwdCAt8ry4+Gu5+mcBoOWKCjP9YVWi6dnh77h
V+7eKlhscfRKKutmVTdZVDtx9tZpshca1j1Z7Al4N2W8pgbeVG0Dv2kmGngXgc4YGye1Ihp/hwrw
38qUSTXKoFOfBZkpAK54dY+rFjozkaSRZjcqUeFC7WuDjopOOEC7BTXyVeXdrjY0J2HMiwVHnyLO
ZbalDvkwMKdJ7fjMPEVoq6jxt/X6ERe0iyFeGfLPOruxasNm/iqsJbmibLH0g0lgnIWY0WoIT+U/
s/aQ2oJ6QdjckiRJh339MRW9C4satfKDtX4N5qfBIkP6hNtKIVX9rSKngGhuhPBYpT0fkNmPdMYK
xl4fvAbs2IrNdiDDNYb4USO5TViBI+uZnZ+jt/FrP/pim8GAemSvbDf9/2HvTJbjRrI1/S69x23M
g1nbXUQgRnESRVGUNjCJkjDPM56+P6eqKyMQ0URl9rY3ZWWWmTzhDh+On/MPj/r4pI4024Amy+jH
SqihGQ7Ng5F6vr6uVLr3nr1n09w5069E+e6RymT7FLBzpe+RVpRQJwgDb4tSo1tLwYeRe9j0sp2k
wSinX2BATI3vOpVqjI+uZphtuno7Ku2HMUZsQKHxZb3mJIMKHOUKwSClD7ejn3/o2LiO+P3ygxI/
1eNna3jxhxgANGVrrn7NCt2pqFwpuYljWo9U4X2rfqx5VJTdiyRX67Z3UA8b9xZ+xnnSoa2CVgi6
3nKr3gBE5LrAXjP/FerhsUP0rc/ouuiwoH/nrJCsqFZm1x60wbzNtEM8xXtEr8EDf+jTR0DKQ52L
0+jYe87OivHrkdt1NCBq2fKHW+gu5d5EqMZpfw7UuG0EnvnBgKa/Fi2SJzRHOzJoipyuah0G7vwI
nY9x2GEjsmoz+RYdFbQr1oNfcld/yjiiA/r1zEXH7Wxbr2U50ow85hok/VHelv5OA0FelCGvpq/8
64eKYoqZS0cfI24HB9Y0dNwCAntdhEctBe2o+UegrZvKqNYdhEBL+uABDva024rmQdA1u6B5NlAT
0uzSNaGEhNI9Gtcrz9E+9KiQGuMRRu5N19+S6W+nCKamypVm74bm58gW8rydT9Jghv6909x4PQqr
VMSLL7RAnOg2N4+Fh4kb2ieepm4SZP1q61eEzEnHFukp33dV6JaOsi1jfYXo1mvtZNxepGI0oOk/
7FOTlnXKsd+pN7WcjiujoKWTJNVaN6iRoZWNrQBdN3knAbOOy0+97Lj9ADadzssY3Che/rHX7sC8
rWp8kinPmEVBwytbyzKihNwP01C4cBBdZAY96XtbTGizUMGw0IPg8d6SoqDzNqbf9HbYjnq+d1iU
eS9Qz6gumM9FSkNFvtXwi9a0fVAWWzKG56EBnT2Qd7c2bcrXvKGQ7Zi3yHyhUYGYCBeYXvDsGjBq
Hsgm0IeB3EE33rmtpmZrVpCo9XXSf4mN6Su63xMQFcRRHqnsYkL72oHxj5pyMxgvfjCt4pbCX9bR
OrXdEbURmwc1QIIezUsjfK15AIcSt1p7bNlokdbfyDYqHCWbjybK0BlbuTRgGrRH3Lxfs6ZfG120
K3UamOkq9+V146DAp4crCYSAk/7AJrceUesPp82gFq4llLPQWyhJRIPpUUKNxJa+IRPpG/LnMfxg
x7ctcFT0l3bhGO50BLRrKmUkQ7QUfjc92TgPXq00v8m0tHUh3hjYq1x9aJV+rwcFhAl5ow/8f43M
d/Q+cvgP6aMs1CO4CPUaAcLhVu7UO9XvN2bp39Mi2zoNZsp4txeHzt72Oqxwr0cNY1j1DlwAI9jC
gVwHnX3fJr9UGR1IeVVOP2y+N/wAV0nhkqGgrmTTXanvku5HT0Vd/6mwQ5sOf2oEMdXoGFDmy5xf
kvGis2ecSaNA84ru/0rxs6NWsjUNClaBa3r1IYRFHzqfVWbOHm/VCjPwj47/NNDEbEj+fKwOFL1F
PgXDSjvdl335gOzGQ8C2j4Jq61NqkRsqb1QFhfyTmW9z3thtM+1UFBD71uWlcBjlIy70T4FPwbVy
Pbr7TvKo18OdhX6kg+6sp7xOZGlBFKFsaG/aFDXLYduBYYlMH+o7CJlxIkGr3Cic3CHU95kWUkG6
m+yv3YQDRGUBheIhbVW7jmyjCdqDpSLXY6+1gNdT9dD3w6aNP4cyqq8/VIe7Aw+8vUdf22/btRnE
Nyk3QyPfOqHt4pGMcIRPSfJ3FQR3PpKpff/sowDfZ8cyLn8oBn3k/PsgwbWBL6ogAZ+4avA9xY+y
78gAAfVnv1pl2tRQShv7BkyHFnl3hgJMCt2cfBel37U2cw3vG64LqylJPmDauXbGpyb+pjXkh0n0
nOQW+m71Xs4oQ5bNxp7udIatD7foa6zyTFlH1GwSerq2NqxNGHY6hcspfR18pC7NX0b0A1w7rJ5H
jXqc4m0bAEKppQpFEhbeDR4QX3P9o1SyVxsLxVVgAxI6NN8xGEftAEGWjvrhozr+qMy7EMVixEYk
qiTmU2V89NAIDoACmzWDe27ZaZVF37gl7UM6w3KSjT8+NySbSf3Na18c7YuAZKEjsAo7VNtGUNMV
SJjuJam8b0USU5VEWdeG01Ir3KGPCa3ebuISGhy3BuMQTdCtJDRsOfAkntFJgCRpnb201W1sh2s7
eAL4yvOjdCU2p4EEASz7QzLJu0L/3VP8ktHEKoNmb6Ig41DDbFWkuHR7FWCT3oxAVYCl2WizAEFq
AMuiwuf2PbRqLg+ph4xryW4YfqHKaUzmBgsmCkx8OJqQpox6oPwJrsfaRzg+C56U6ls1ckQHiLqa
3b6rYUUiv1vGLzrKCxHgC8fcy37glqp8SBF4MB3chymqD3fd1Byc/HNWPsShfWdVvwQsamB7daUH
Jii4iVvoi/W3DoWjNvFWJnXfguO87n+m+o2GKolRfa+48PHO5P43oMLXPDhotnEtLlSYLvtC1Jcg
myqWiooX9r/nfSGkcIu+d1RIBeEdmoprdKrsg+iO6i/BHoG9je9yAS40Oa5U0QwcZ1W0zBV03cH9
z6LG/0JS45dxrL8FW2ed0PsKPggA/mInUQzhvIRmItKu6ESTZWi1s/5NWNZBW7QlbUtje6/sQRjg
gyYvGmJfIqhNRcCMITSaumrOCZtlK8W6XQiOqMA1iygKvFB7s/DBLvG4hIEkrBgmn+tCPKBSjWka
QhhBNzru4vEx+mTdoU+4RlJ4nd4Xn9sPSyHfuDOzCYQYJlqHqBYI76vzrwUsvIr7dHptZe0wwr/L
LZ6E1Q9ptFw9wP9D5u0X3ZWo/MXBSy7tQrIsq8RxQUeihdMUL5JtLIGrfRHeO9qNA74zpl/VySBd
tMw1ZV7QNJMVNhPHQIW5RwmcDuu1tZ5YJHJb7NSBxNKzQPnMS0E9V85HzrPOSdig+wCDKCXZ+wqK
2lN+mFLktKAo2wCVKQdM9b3XAXuCx9iptMJcNK5S5Kaz5rkGzZy3n4LhWz08m8rHjNKIFjy//8Wu
YG3Ns+mbLXYrjhxVSkW313kloff3BY/67fg9QTGAjE29RzeNHUCWujaeeVn5LwmIvL+PMzn/FbOe
s1+OpdHXf3rOJhTsrfy12CAoui7vwXYt0QkukSZYE0MvY3+j9Cr2+fmaYU20tddMMBgoo3QHMVaD
+jJjFNIadI/X78+yMF473+WzgLPxpTAWK6PPf6eF59Zg68pu/DBQHh+S9qiE5JJR/OhN9aHFSYmk
u9iituomlb9LeuOgRMG+Rwc+kFGWjKwPUxq4mBqtTVT2KqSaquy2kbRphYrojUqvJaqDFwzv81R/
jFGaQu8NlildEGQXIuoHYXeLPOEHucsP2FxvjKk4YO2UroJm4Ok9kmw49HrsDW31gyIHroHuvORU
L4H5vZA/ek61qqSHEQK21vToNhk7vf5aUI1oJrQdKJ6IE2JVGS9mkBwCR/o8qg/A016G/qtMN5ZD
8GMfeM9e0CPmNu0KwyQNUZ/8aLjFUeexVxHMqLvoXpMiTL48CjW6WjsQJo10PTn1D8Dev+rytjG7
9YD+eBNS1EgboMPauNBOubh9Zh9tBrkP09aXlWbA2cidgCqn2mf8iMrh9f21oV5dG3jbo1gha8oF
fqDFodkO1ekVxJiLj9km+CRoE/mOZiJcMxDsrrjx7JVzRC1q22yNpz138Nr7QqvKff+3XCr4iCGf
/JbZkL08+IM1AT1OQW9yvWfktctfttut5S18UABqLxBQ1/USGOvqXJ8EFv/8pJMUxUUa9BK1c1Rn
qAyvhVzJG3dkw2fe+Ovkm53+B7iTi9v3HM4gz3BYjDaKnKp+zeXE1dL7Kv3Wgv5Vpp1O5mNTt8go
/4D/HUDig89bDxH5By38ZGyPIyLVaXGTyc2hKYJtExyq9qnFgcJ8MvvHKKAY9zmT6Hx4kD4NOMkI
TtThJhBAwJ82jX9g+an+jaYtHO0GzEuy6YPfJIk/Oh/p0dzZyjoEkyk/BkZ5EwKaDcKHie/hIRem
mb9ar7lXItJM8kalil+p+d+kavxsRgNyjOVW4nluGdptYIc4yhrYG4SfNPWmnyhZxt0qbapbhfch
eePay7aW1h9KcJkOw8kM9ahbNGWThjfmsyPwLO1tbYNzovKood8sTzTU8ydDLTd2/iMooTToyUEO
jQOXMbkq79qp2cTQSAo1PRq6eMPFd21mrcz4uzRO68b4mKKmYHQxHZpmo3HcFdgYZBSEeNluFEfC
Y4KHTf0jMbHLSqS9YoeiBcIdZVB4nCIA0dnWpAWr0H+WqWhiasJ7TeYFYkvHLLr38sMA+5SqX26M
OCfIq87/GOcarx37gOfauoy9DyOeBQaQ8wgqS2o4a3XkXw3uKoTnwiHb+Z56VORb0//d+3caSfrQ
YASvIwA7yo+Ske2zLriTACzjIdNLP+kZoTTievpNjFlLTuen4CkqUzZV84NOPlD3D1V9k+l3WYDg
UQjfnu6eeWsVwEHiW1n/HaAYa1Ka98EsYeC3Kqyn0qEKWO2ltEK94KHj5TegNVLC02gOytjsKvBR
mAiOCXI33sADGFe9lr5FxsUpp3eAftdRzKtB+9y02CR2AF30Vaz+suEmogRsyJtOI5fW0Pn3Hxvj
a2lgxIaSXAvAQ5Oeqqp78BGaTmRBMC8fpGikadDdllEF4+jTAA5NmvZt4e9LvommfBroIlK2HXj9
8HtlQBu8Wyw52KfZT7sGS3JvJDFCSJUbOvtkeCntaZOnOw+pOPQldkU67IsuPIzoN/gGKPKaGaRk
qyY8HmkQTFQ0KbSOt970mY2qVfYCAE7cxWcJ5fmZoMya6L3vDFY9Da8eoppN9ktlQf/9U1aHGUoJ
XjV11Ipmp87UGdMwkHNp99mNt1PcbEvhB61IVCYxaFK+Cw0f7emfnLGnYa1Z1qPVo6146vBK/nuf
36lwKTU3PaIevPG20R11LqoAywC1S2Y483kyWksAN0+O9gE3xSxQ7d8F/nqw3+1Dj8b/atjkbrQo
NnXx/pjFmmWzKGKoeuJ4vwdrl+j6OtUem0z/c0n+f0+0/2GSmvzP//5ffyzFLzyJD9Wv5Hv289QQ
TfwHf1yJJeO/HKQagGmhPyBrsipezf8yRMNgmAcnumsWqlU2AE/W+78M0Qzjv8C14hjMa1t3VCrd
/zZEM5T/0lD2IyfSse+WNUf5O4Zo5/mFAdraUhwAfnglsESct8TnZBGi99gPuVNDzFTFkw6TL1dg
sMxiIYM6X4BvcXj/aph/qwb+cPOEIo5KLR51q1xDu6W8k2O9pCvtsNG62Fp4VFwZ0mmo+TnlAJ+o
nTKl9yc9VEj25reJh9BOuhBmYURzxGfbx5hPOim9DjnejkkC5JbXchgcTtbSw5/z9dSWY/Ymu5i5
t6rMyRca2spubOFG0YwmdAYYlcbPzigfmzzaW3nxWuIbWqVkDnSfHBr28khXROqGL+//jqVZnWXA
dZf5Guo8iNPFOA7thEbQYL7YfrFwCSxN6yzhLe2mkcKOOJF31H3Ee47GIp/9WgysYWTWuw04a14a
8byihE7X8MlAaO6lVyQPhPbfPUrCcCpWAAPXtJb370/gUtDZca+MmjF4Pt8xi6X7uqtu9cG+Kc3q
HyzL07Fx3JzeKsqY+Erh6VBUuxuAB722MdKF8uPFUuCsQoPGoTYHZA3RyPMQTe40XR91xbpw0jtr
/A3fCqVcWkQSql0Ly0G5mDbef7JK1UxTFJXTbrYeFCVFvHkUHcIX9Bu3mftGZP+R/RaejVSrdrR1
mqWg56kOo5sFnRUfBzBJgy9zhNi3OLJukq1JySlyKVu75hbjrdFtdtbCRl8a6Cz5aWF0+1KspGtT
+ZphexHku6m5f38NXo6LarFqiYqqhoC2xa1yujhko3SwbgBQIWe/zOBOSTb/b39/NgYM00dF87hN
WoDPHSn5qgB2ubDCZ3Vo8XXORjEXNygmP49rkBhr89bcQaPBaGUlf4JPuVX3HvraS6vh/DH8J56j
ge13DK5k9Y2lcXICK5kF7g0RcsTjaDQEH8fxJa1/2DEsxC+SLVPuvM3L22JpMsXH+Cvf/j9hdVH6
wEbTsGaL0NK8Fh9Ghinwi7hmV0Daa3uP2rytPxY0cP/+t6Ol8O9ws7Vh1UpW4MzDmo9AUzFSJ9++
H+FyhUN9OokwWx0hrjG1UXACeqgV6mCpzMCV+m5hHJcXJsvjJIytni/yQsuUcFDYvE2zyw76Bq1l
4Cgr/QFSLFTdTehqX98f2Cwk0DL6IW9Lg8zM1i4kdPUcyq6ayuA07/Uj6uYfpr30LDSlVTf6KLlL
ZdPZDhDxEOqhTisYLqKnMJtJr3EsycIkdgUoco0nG5q23gHHqF3uhveL16U4z/9aiBfRrNnDT5f9
CNfpRFplLxDud+jmujBYihXE8k2+ldwlYteV6Twb3vxBJtHMVeSa4aGxhzCv9sW5C57rQ0Rby944
D0s0KzFb8/EhMGlxxTh0S+b3WZl0WmKWNUApD2dHXcYIY7LTgy457dHuW2wFNE+le6HE21Kr0sf3
F8/5mfxndk+ji39+crpQ4bGqLCW6KsAbz8pStfbaYlFNAx4WEsg4K6tiW54EUCpVbkyLz4cplgt1
msWCI8vNuNU2ED0WspzFaPP7uvBjM6xRKuzX5k5fZ/C9vBt9JTRXsXg7vD93V74cQ4PiZVIxUC80
yPQOtwI7SqWV0ATT9t2+3WJgvNgknJd/xX5TcTiyRc5oWaYzO4qByPioNWZiUPmzsgWJ47Z3Qq6r
2MTBhmxgjZvwV3PhNj0/L99WxlnU2YkcFnpsSx5MMFuDextC9AHvEi4EWRzb7CxJurIyOykVY+s3
+u34VowwH2S6k8odujEv2mbcIyf5/pe7OjY8uJE15lbV53tOzySt7jVgS7xqkK3xPTA5lJVtlCjf
D3R9fCeRZvurNpNa8WxmUd1FiB1TFlxJ9+oawBG19C/WOivuKMCsl0/pq0NE74xnOrcqXebzfUcD
tleTgiEqSc2jGsC+BCcDt5VwYS7P8/E/6wSRfxYp9QKmc5aPVz1OiXiq+2tZwo2iR94U/G6Fu2H9
N7nEb/vAgmViI6j2xus8H5Kax7IT5Wzusiq2gWFDNAhcK1bAwzawwl9ljsg8CYy1bMc/rFGnVGss
HJdXD5jT3zCbVjZoFNste1HcfZMLqsONb3W3PCARultCWlw7YCxWJ2vUUhVrzmdWYtOo8cigz3Kg
Krhv9n+MRJdy/2uD4pVjGzavUfnSrkGWJqlVMi6B4IB2nDvBke3WQtyQ5+J66b67sjAR+UNV3FLZ
fReupSbKwKMhoUIRm/UankWONFRbLFwEV641jb8EYoTXhshVzpdKbylIJ1uBt8oNDD+x0sMD6v2d
fW0YFhgRC1U/PBLnmvbKONrqJPhUkzR+8wDeWhrSagigP70fZy5FLVa9dhpoNhQaweUYZbm0gjrs
4oC8zn9Vh/zY44tzB7prZ3yUt6ML5cE6olMdLAzzyu4+iz47n2nIx3kYED3XQV6GBj3xfZt+q4wF
7YVrWZdQ8gR0w0WnOLaY75M8wYiMwFQDmEP1BvrHqt/Ro/N3Fb4ayobU65OydJpcySs1y6GxygVO
IWF+B6SBogSTdhKQDre/Q3JrR9r8HwQU32mW553Fm90ERt0E3KcoCndVC+SXth04J6EQJ//SzQRW
CUar8a+FxXN1lTpQgJCgNxnlrLlQVwV2XClBaRq9YDpxzG+bH9ArtlBeDspnuA2/woVS3ZVDi3H+
FXJ2QmoS3DVKKZjbHbydsUcleJPdLRcsrt2sZ3Fm9w413D7Ne+LUG29n7WHqbeKDaNcYuwgpXcMd
j467dHj9X6KiA+Qgti2TjJ0v07KI0CrIiCryFfH2aQ7tLkVj0AdIS00odUM32qULczo3DvpzCAhR
/z9h548gquT2BJTKW2lARKHQPIokELbd2gE14qrbFBOTJdjB9bXzV8zZ2hm7SNJbMdTWfKmVrdI8
ysXm/fV5fa38FWK2VnSIemNSEiLigmt3NKG2Fhn0P3kWCJUORUFPWrQ7xFBPDhdPOPAVNdtAHC7i
hSzhSs5eLw/1ff/jHx0tVAGERYGsmxeGMxaOdfHYcrRUbnGACbYlnAFkArXvLY4Yn9WFw/PabYc3
B4k4MEIqAbPhoSToZa3BNOJ96H/uq9K/1SRqee9/rFkx9C3TIxUReQLpHknQbMfF5eij64lsNe6V
99xHG1Axrv2mKA0v5zbd+m67ej/mlZFRe0Ipg7i0iua3rE+fo1Ogn650051sQBbDz/cDXFnkZwFm
t6vi5x7wK+43a5jcBFpKoL94vfb4fpRrt9tZmNmxgTWQzwPOxhJjB3VqH2+i5oN+QOHARXkndqdo
ceaubK3TiPq8bJJrOHJIzJwM5FPZV3uDey3eLuWO6pVr9CzO7JQwo1DilRigH6246e8heVNx7ncR
CyPa2q7YY9POuGs2yNXth0fQH3f8Cndhfq+kKWe/YnaQxG0M0x390LfLIHrNgHe7OiWiaVN9nDZY
G+zsDWzUpbDiz87u9LOwsx2R+pjNG4itUCrydg51tw69Pdjph9zNdh1gDX9hP1zLBoUgPiVGYVB3
caH7MMNMo+Qk03fVQXmtUAIiUVLuwnJl3InJbnb42G+SXfdV/rFUixOFhtlwz4LPZnkA7ZsZE0K0
avKl0tC4wLvTrD8Z6IdW/+rn/+liP/z5q2edxys7kx6B6L04HAAA68/P7Ap3TfxWGCnSIy+Ka+xF
6mLfiNQF4OWn/yR1uRpSNMspMONFNm8Tl4ZU+5NNraow25sw6G8Mtb5zkE9dWK1XTjVD+SvOvEfc
hUmQdANvh/i3O7wUZBD+Bh7FpsEq0RVKxUtNiyu5p4EWEsY5prC0maeBSSxZUSQzsBpX7M6I11GX
Pqqx6ar+tw7twERWnhfGeOVcAErDqxVEjSIedeefD8IQxD+1luCNu3AiikOxzXf2zTTCQHuDmWS7
pYrVtXcsSuu4AshUwc2LzWF0SDXXSo6QAoxUjlllD64XCdWVhr2i5P6T7X8Wb7YfmjCkI24Tz/yI
KcBOutM/CV08AcXsF1H8l4sTwyHNpMZv8HgmkzmfUGfwC2UysbOuEaes+26XOjE423D7/oe7PEnP
w8y+W534Wi4VhNGbcO20v03kvKRGXo3TQh/3chNAHwE/gjke6S0siPPxJHojdzD/g/VkA7PUpTsN
5cf3x3Ll2j2PIQZ7kvfVvpPaAwjvtX7rf2+fdYrP3d7Y1C37jKrpdvF5cHkhnAeclWoHxe4lu+sA
rqP1MrmKED6nPJQjQRffl/uF4V2ex5aKOaMoDbPoL84rsPRR46dNjrWdsoV9rez9o7RBjIrWiPMb
CaZbUb6BkLpZCHy5uck2oaGqoBc0UsFZ1jRgXlyFZg7f6t7eNQ8hEvb1Fj7kn1lN1v+gi0AQogFH
MvmfOfkHKqmdqCk6dP26upGftX2+S6l9lAfrOzJBS+fzla94Fm22B7RUc9IurOHY3VQ31rbc4fF8
q6w1WAjL9bDLRO18aLN9oI++rqV5WazFjV7vYmoe9aHaLd3d1/YCpC1KYcCfcHycOyTKcpQkTYbi
t3gDKS5aBQJX4Gxqno9gnLHqWlol10ZG8RnxQFk31D+qdSe7Lxkr0w8ME41xW0Gnu4QxO64SxKgg
IVrhwYg9HI1bpY7XLZ3fHcLkn4thgLUjWU9RAxm8rp1xk7MF0CZQAd5bmECFqpCpHqTiNsL9deEn
XzmTNMfCzRFkDrC0i06Lnmsa+msBZOvkMa3yl65ZekVdnRRwaBabFpfhOQhCGQ36DjoCdmONa02V
FXtFsfZ1F/IQSKh6TclB5YIuC2/ptLi2aUml/h15llBNvWMWtsyqtj7R9EC/jS3UrfuX4FF0IILN
Yp/4ylWCkzI2hOSqwD7s2emrj53dKSMrblL0jQQV1Z7MfeF7qLnguu15qNIpwcEXFuyKcl/Z+VZD
fZAi/9qAD+rFFP/U8PPC0XXlE1O4AWFjAadQoPadXwlO7am4COJYPWybG3FC+8NaWr9O6+gxozkP
UX0pTbhMvnBkPIk4m4YkkK0CR59iXVKLtsxd1NUrS9mlyUdbfZ60TwsDvPKZyXx4HHBWvjk+nw/Q
K5w2xsdavNIHV5SJBGkjhCwp7YQJzJJorpiv8zcBozsJN8uBPNNP66lBZn6QEJqTPgjYjfr3y/kE
ofZgClNGHjiza7XQLFaHBgqFj3pXocEYxf3frwcTw4anL9w8OANmn6kw9SKzCjVYS/tpG++R51j5
N4J8JgyCfXfJ9/jaeQytR9iN85Vkesjn30nq7RSOJLIRqpN9dZRug69hhH/ijzhtkKeutk1urksz
Xo+Wc1ONyoNURl9Lrx+XbrtrCwYsOPkyu9QCvXf+Q6YeBUwtkzim0QVWN+GmyfcQ4gTcjKfzXlU/
L+2IK4m6Bd7XpH5q4KgtzwtWSm1KktWPSGaMK+vePAr3tckHk/sGkYGBvpSxXFuldNE5jMA58wKa
rdKOBpvVqDGPxrZBDAepLD3h0HUW5vLKiafTB+X1gV04NMbZEQsfNgRWzzfVoZeaOOxg9THiUzA8
LWzyKxnKaaB5PbgGZayNMUerfttuhPvSZK3Cm2mtgw/01umPhXAL45pDYlCygNjfEm782L3Axelu
aMC6zQfk1sYVhP0CTqj+xXehKi5EXhqo+OcnOURhtU7STERG1rVcG1uUXT9g54IyxxaJpMVC0rXb
4eQDzvNMTc2NsqgI1yef8hpCi7YEKb2Ss7M2eBPz5KH5pM2WSNorZTjKpM5C+qkaEcVlCtvqcUDb
dmg3C9N3bTxvJRSBUREYnPPpY/cVw2gjqNO9TtvxWbSrEfRZtxisSbvsiEK9uxDx2gczFI3mriUD
TNNnx2htGFbg5K2oxI2//+TO6U0vgKugVBYPkmvj49TSqQ+T2tDNOx9f4qFTGeA1tZY/QsTCjkTe
mGsocliArNNx220UUEZLh8mVJhBVDR4jMoPh/WPPriOls/sOUTLcREjZjft8n900h/yjYOxYtwEC
altsJL8sDvbaQY0ZMRgx+BpAKmYfs2zbUMrVOFs3W5wHEEzSACRDy9o3ynHYiLrR4kivfc3TkLPt
1w6Fow1yi1UsdwPJxFYB44d2af3U7IwH5ef7i+faKX0abfY1FUYXZBVgIMk8oA5jcQWVCxjkaycZ
TRKgAXR8dbgv5wtmchILsiAhLPveBKZufkZXw5YX9t21ZXkaZfY+DgzfLgoRJUd+eYJZhQf5+1N1
5RmBtDioQaDw1LvmB9Uo+10V5QITdhTYM0SN6JzxYlpgAF87ragvsMNU+kry/NGYtbbsQdLJ1hZS
dyGSnMN9pn+ObESh6k/vj+jax2cPkxYoDu2lOY4I+MSAUoycIQP6G3Xruymqb0tT/v5+lKupx2kY
8elOLhSzL7Syi8G60EkVPUdhhGdigjC69pY30MJneivlztJjntrCpVRwpS5o5JOaRyFsdSZwQtdo
qzdbdTpwnG1lb2f2P9tAWSX6Qip7ZSbPYs6GaHnoRYWmkq2D0nEj41uNaZmyeNCL02Y+Mi4ysMdw
Meiuzi4yrrYRhmrJaeSOv1WcNJW79BCh/7J8K19Z7DgY/jvUvF5eh94QIjOSkQrb+AskCP7am1Rd
y2W3SesvzvQtXlqNVzrubxaNhq0DIqKMPTso0J6yio7izFrFMIpSXvRCp0XIMdBV8u6N7729otO/
Xlid1yaV8q6M/DtMCa7R89VZynWkqBr0adG1g2ILgZ14oxu+FDvj8H6wK4eUeRprdkhZnWTlwwBw
D7pT105uP6bu+xGuLUQ8EVmMDunAxVu7gHeHyza3h90i0Lx1ukdQ1e+HuPaMohz+V4xZvhGkXqcq
JTGig3jujgjxfhbSQAZKitvsGLpZt3C4a5eXoiMrNrua7A1Whjq7h5ssdYJyEO6OTblNxt2EVgBi
MLZZIDCFRBoufnh7h66c32rJtzh61oNvdXwHbyKdnmzgboUdfqpIZ5spuEOBvbN2afmE1jKuiGhv
ldvQ/+zVv9HOqwB6/P3PLn49BRCbD2LyXc6XWKVWA4pfEz46ZbIBa+la1ev73+Tyjj2PMFtYYyuA
CjIRnOZYNDjHK785WVZGs4BNUy9XsCOrCGHp4AhJiebZn1VndmO+4RZv8BfYFC6yd+pO4HLIq3PK
Ovr9LyFXoTxa3+yVQgsayRX5g7kAv7hc5uc/Y3beSrrVUzDmjI+yrTHeGiVihAtH+rUpFRAu3ER0
laeD+AmntxZUHCuqQn+Nsl3Jgyulq47gYL/kq61eHrU0z04CzbaT3wUBmp+Vz992W469Yu270ofs
gGTbMd7pK3zRNuVnCbspdGvw8gnXeBWurY9CFSj/BIzt6/tr6donpnIszin6wNRmzgcum2kcj0nk
Q0N6dupHM356/+9fndi//v7cDzqw9FQ1eiY2yPMthbO7Ugt3oTQdKydfsKS5NrWUPMS5LhCdgqV9
+g2H0JDkNDDRygTslG27vcYbbJkucCUMbXOdBjNzBsJ9lkRPk2oGZoUDXnGD38zR3xk78QhaBH5c
OQU51+El6AoKX9RSz4eTtKrS4SkHmgqFnPZZfg5E01XeaPuRxva6dUe3/tR/tW7RhdtGm/pHc7uY
XV2sDpVyoMbxb7ArAOTNfkNpU2QHQCatHCxxP8I+3ugbAId7FJabTe+qLi2+hdP/MoGcxZw9idRe
7bu8J2Z/tHf1Y3ykXP0NqivR5L09LdxvF19zFm32NR2pKjs9pI0uukNiC2q7YF8tEmcujrA3XT2D
dWPKECLmE2kVVl0P0MfXYxy7MalVofbb1OwXTuzL21rEgSoD4V/lzS7PLh9N4U71iyhYt8dpK6o5
3o2xyzg7RHVgEQN1dVQkovSfKPyZ87zRj6s6ioCPYSaEGGx8MJ2v8t9+6okRncSYLUFuJb8hMjGU
X638jBzv+wfU5RI///uz5VYNUe30I38/LA2KRZ72akrtQtp5cQiKMXDo6wzEcTiezrfyoGlUM2zy
69pqDwoiO5Hf96u4Q8NL85aMpC8z61m02RWTaV0g+wpqzhh0ZrvqSZCqK7xNuVGqO/8nGfcyhUp8
hbPHiojJOxaVRYX6/lsmcXp/0mKtLEl0KbbRQ7/zDvFNecCnZr8MWbxcdBpPPRgOvBrI4+e4BlWd
SjoZaJH21WOtHTNVRuR34da6PBXOY8ym0K8CCO/YEwsO8lEAT1BDf9D37f79tTcXiVFFg/90LLPt
qtpJhcYEcYSjXnsXcv4In0n0ED8tneVL0za7HS0Fq3CzpFKpZj+D6YORQHXQ3PfHI37u+SoQw6HR
Ifq74tl6vs47yxr72E6EdAByYtme/nGpP7bCBzn58X6oyy0lHHjARoiWFS3d2bEw6FCzW4umnyTf
ZNJXzbrrpL3Xb9+PcvUDnYaZnQ7JUFTqJD6Qd6vgbjft7RvB28GKbBH6fm3NnYaa3URNmObeKPOB
hFip8iHcjTAzlm+iK8eDmDnTwlxQNjiPZmsOuK9WVg1DasD9CYaVfxy/4lZyI9qz3jo4LtVVr628
04CzlaeV8hQh3oZseLqRCkzHD6a+tJHE5MxX3mkMMbkn5880pPo0lm+DElkK7UV8VE0gqtFdtC92
5hJO9PLWOJ1ES56hfydlKsas47yLlAZ1402ypFC6FGC2vkNM2HEyF+7ivvOpcvTvqiUvPKsWVgLt
hPNJy80gSuOg4JRLXCVc6WuBM9IfQK3ElKCxprG+y/vyy/tbamlgs2Wee309TWL52ajhK9GTVfx6
P8CVBFJDGY2LgTIfckTzJiG5gtroCTU5pLe6GyqQW90Nnp2Pf8BTS6v72pkHz060zXWZ41ys/pOV
h0eAM+ALxJnnZTeOHr6Ebf+FXGkzoSuWWerh/dFdO/cEQkvUFsB+zquCVtnIXl7wzaZgl3df9fwe
Cbo+/vh+lKvnHlOowK0ArUsj5nxUk1qDr9EaIUEginM1AgTarWB5+9sllve176VQYgCrSO5wWWUw
c6VU5FaSVsYqO8joXSt7AbIzdih+fFikqlw5KXgaKoh2gUCGczEbmT8YigQpQST82ra7n9Dng+Qj
xDbpRn6e7tt09f5cXjnXzwLOcgmlmVQ18FtaaEjP1bvmf5N2XUt240ryixhBb15pjmuntmrphdFq
qem9A/n1m+jZGfHgYIkZ7cudG6GIrgOwUChUZWXiWQoBceEMDscM4KuKA4gBQIO4Fs+/WNwOeC1m
qNOpnWNcS4mZ7sqq/EpmtYB237w3kKx7dQVkEiZeBVDTyyo8GMbQrKPVOpSLNBavWFsmZNdM9GPk
U3gqTvTpre/Mq39RwKUxiQn0ALMCQUIfOOYFo7cedqR0BhlzaI86MrPkBPp3P32jcx5xoD9sfzpe
hFxbc5gwb8ih0QE6S4+B9Bj/rHdJBnFB8qA9jJ6E05BDgUJgk3PAVYBNwaVGIdYX5UOnKIdZL9ER
ClMo6SqHEeIrULMypbfttdFbl93ItR3mVp6sJV0KrSu9BYqECXhTpZ0eRW7rXKXgwg6tj21zvIhy
ti7mho4leTDyEWp54w7snLvwOJ4wCQpZ7NITDTXxjoJqg3AZ/khB+cwVE1uzk7Z0CxMN4mnd16ys
IQF4miGA0DsP0PAMyR98NFCNgW4P/Qx8PCanKnK1a5UJFue6d2WI6kLOJU4OqvIs2EWed5gY3pUB
0kIJymC+Gt6oeZc10P0Nb0JMkpffUkwpRselBa0ZxRjmeOY7RxHSlMZE1lcsvMFxv6EehU7QeWxR
smrOnA5WE6mBnpEbT9/7aLe9NK4NoAZR2sZAmmIwR62U9bzTFgRjHVqzaXmI5UPSR4I8kbd9iBww
Aw4wOvV2vpBRncq0gjSzF6EygnHyTu1cRfroIbS2vRrepfaZheCWQfP4glogsZ1JTSr0MPp3ynYK
/dojubfuIV35J5OkYLUBsA5hEbOXwEIy3yeu1Eovwh5neYEgLmRbr0gjCvGcQ3VmQz3fOjlcrE6N
bNggO9lwwRdN04IGTQDyEB2hWvNCZ2xqkBPeG6gw/IELnplnzjSGc4kazzAPWUY3H9xOf4Dai+Cj
cWIiUGV0GFKnfDOUsXOdy6V5qDmpiXoWyp2vy45qb0AzBTwXHhWCR0I8+wWKkJH/IWpMcrwfyEsM
nYC2GSOmLA6gbZAtZtCU86ruoVTfRikoVcEB431AVZUtSpYCFCKrhYFXeNpmhfMX2QXNQ2jdWoyD
5+T32soMe2U6SzcMTYPB+9RJ3QXyN9r4tP2ZeHu1tsB4e6lZpNMSLEQBshqqMhkBu4ygkCqywXi7
GklTqdZYhVko+zoDda8p3RSziNuFl2Cc7Rbj1iUBX/TUwQ5ExBJ3LMColPqQA9IhvaKYbrOrAJoQ
gU74VgGORV4Ph0BYP/fzziQNlNIM2gXvoSnnNWi5H6FlDSIbF8j192nxsxpj9tvfjesZK6vMWs0h
mpIupWu1/AkEd6n8um2AG3QB2/pnXfQXrN5icguJQQfZ02fLBP19KL5cd4DGyYfc+7lti+sgK1P0
31em+rBUw1CPUGTNfZDdLc5tJnnbJkT7RS+zlQkjjexMMvCVEvI90q5kJxNdUvROZe51bb1fTNqi
x4ndgoELdy5KTtpV7I9u+Gju0pMjuD1Eu8WkLdVgE32mHyaKbhTlS9j5kvDZL9ouJnhDLjBELweL
AY/+jhyh4QBkPiVCM3f1PnkXjydykon17rHdDxMVSKcysKhiPqRmB+1HaNbS3NkUYOpEfv2ZW688
IU8mp58WLA0YD82zdiAQCnQof7jSicKBRFN29LNfugUGmUwd5NbINM8drzKSMEOeAUyVGkMhG7xd
8WnRQ6ii3SRCMlYaa7aMMV5uTzmA1iqMQXvM3A9LAALCRyQVHuh6I839F5hLGme2LDJej2ePBe1o
WISA19G5cr6SA33PQYjXm2I3/i5qJvAd8/d2Ms6fqmPTgUQJwDtr8RF6vQmKAduhguuKaNPi7Y0k
8ALWZMjEHM0Q0ciWHuSsgBbktSLd4+n//7TDLEVaJuC2GtjJai0o2tgd7fq+1iCp3SoP20v6RPlc
fCa8coDmxiwReKbOvVDK0HdubNiSDv11fU2xuBCyOH0itk42Jkeao3mgvG7A6QZxIPpqvC1FewHT
8TbqDECynpuX7QW4aChreRESTmX4qKL3cgnGQUhoyjsAuEjwWkX5C9VKxpAWRdVs0jeJ+b180r0s
oGjyQ+dDV1Fxi92fFMA0DA2CrgUVG+OitJdIRkuWtsLl3+7U7AAR9n2IQnk7PuPs+dGdOCVUqFuw
n5KKldkgP8MC2Qe5PthtD31USkIIJNeb5oP5e9c8m190wAi0oDraOyi62A+REPDHCn3RDtun0Nff
punhXIXOcmn1Lp9gmrIJEx9zmfvpVn3pHvB2uZm/jR4Evt6ce/269cp9+AO6wv62H3ODNx7PiiUD
KwJBP+ZeyhtnAQej9RluIBPllXehr9bu/A5pkB0EX0SOyzcIyBaQvsCOXlQCw6Ke7ZECffv3+Enb
0QI4ni/Q1jnJPiRcgu318S4LTAb8Y42692qDO6mr9HpGHcmcIKhtFsOPAVM5aRoubiRpp0okHMXz
pbU9JoscUe6JMB6EJzzJy0PVQ9RFjg4WWPEHRQfnewIxT8nZby+Sl7+sjTJeRCm+lsLAN9SgjhnO
+1p/HYsv2za4WfnaCHPtloMkTyTHE7cLpmACxhL5S/51QE5eQXUXXIGSrz1t2xR9PObyNaEbneQt
rqa8fV2I4zbSgcpeS+QtHQTngLeFFCOiKiDJkFG/OveTvplMC1+IZrMQnRtfTQua63MosMJ1/rUZ
JpqqDqScO8WhTwAM23mdp3x1UJew9mXQPv93KmNEFxtjoAamb4HwYOve9gJ3DHvsH6iE9zqGQP3u
F4UQDdctdFD/DQEC74utLTLRxFb7VCst+u4IAHB1ds0NqsSNj8lGkPF46RXCmJc+2177LhpS4x28
lWWduY/bNE3VPKW+ku+G6SZd2kCub/W+DDJ4TpoKjgPXXzBR6GiA0kKYlHnlz6AbkvMSCyXme9Sd
tOqKWMG29/OdZWWDiV16FuuyBEI9rwlkr3qogRmEZvpe84BcuRI9f0ULYgKXZMXpgP1FoJxv7PoL
IZmrl39QtgBWm8qqIme6mI906pLYZYgF1dJN6uwm586Y7rc3jZMXodKI4ilNNaHdx5zjhcSQDNer
ypPh4GH9ZQ5fZgXivaJ7heNuZ3aYg7xAWFwxevCk1PbRgSpkOrmxcsomqgZKRZqP28vi5Shn9ujv
Wd1jozIqRRnDXmNEi1em5U1d4ckzTzdzNB96/UaavSQtj6PS7jIFKWEiHVsokqVJAmllApGzJtsZ
Pe5ArUxftn8cL4tBAoMBQ8DiUbtmD4NcTbbTmDaGQPfqh+GbeK5DPcvPPplIMOu/XBXesANLlJth
3mWv34ibKhz3RSdYRe0QQw2UW+F8f0I7tkpwKgEs0ED6bPjIa5BbiM4I/SNMokjbzSA2QvUVxEb0
R6w+QloP8dKbtLutSDdGhxR4JgAsTV5cFA9z9aosdJ91wS2o86wCUQaYK9DDF0OORF7UsOkL3Lbl
tzB8cAZB9YP/9yk0DloPaHGzoWzMu9iJUbCMx+mHliRfmlDfbXsI7+sogENBGQG90Ys5smQwqkwZ
cSr7CrPCuT/LULGcf2wb4a1jbYQ5Iq3chpHUg1i7tXPXml4yXaRSIVoG42TSEubgsscyFK0NFAgM
yq3kO3EUbC+EZwbdfwsUyXjY4Xl37mZ9OC9JNIHXJ+uvO/tqKW/lXFCz4XkyBv5Nw1EwDXcB+B31
oixLE4DfDNKR2uIBtYGpyyujQskaT53qXSL77UXxOqz22iRzmwEMJ9eJNQDht6dsYNFJua+AwYyD
yRUxgV1OhqjA94GPHIFA5ZAr6Dapp9KM4QrAhwxe9EbJus375lYP6EN9cc0jiNAtoNStD3OnnQb8
kNr7E/zk2c9gltxKEukwvECzoTnQriHYWbhgr6B9jfA2E7g/L12ANaiWOxjZRJeIuZIQsRyLGLgi
jEfKo4938zdoRWt765SfJpeIRq+oF7LBEK1QTHljsPGSRF8hw6KNC8JSkqpXo9X6Sgkp0Kr/aLta
4K0iU/Tkr+KunDpNvKRYmSo9JPJ3vXjr8tpV/zvDPHUbMMRiokxBw5KFFel2WnY5wZIo3lVHdh6X
wJpR/QjzMPwQ8UzxVoX8ESgm0Hjh7c1Ek9JqHbVtcSAM+02zTnb1nSxQX37aPnecqOigTAQ+GExp
XJLRzl1ThkOL1p0pQYumk+76WfnYNvHZ/mNc4XP8HuHKxNgkW0PIFrOSSAxlJ31yjk4IUHWbvjcd
3vQOxocUzb/qfjQvQ/6eEtXXkZjJbf89l9JTbMaxmxciEjvumg1Uq4BEQ5mBnXED/VVeEBXFMcgX
f5eX8cUixz9YMoSgQCoCdiMoEjDpMnFiLUyATvTy6G1pIKs2QrMXKLtkCjryNNh3evi1XT4UCQcR
mh16HywqlHOhKpO0fpkKzj7HlTADp0EsAF6rIk0/PyCLo+dZ0y4gr+lOavTTqe4q5TquRdMolxcT
uvdApqH7DBj9BbqP5rt6YQBAbS43Znxy1DtVf9ve2Mu8GiboxCgOIm0EMytpoIcT6wuApcYinxyi
75X6A2gFV4e8uqlJRwSjb9sWL5+s1CK+I3oJsMwmdaZdlaBTBDeMmrSeVVwt4ztEn8EE5kaoSm3b
4q/uty36HdeBrIGQUwvRHW+0B8stRg1yXleYRM/jatf18BGj8bctXnrG+eqYSwHPpLTTphx4xfq+
0n298EnZuqQWrYx+l/MQcG6HSb60PoVGkwbcrHwydt3eBJU3bWyKMnAOlI/agWsAHI4UnJ35zIc6
yWaTjlcQ260JdKCSb2NH3odYfmzALybFTexC7bBx85S8bO8lZ3zp3DiNO6vPZ4dOOxYTjFctHXp7
o2pGMWYgwflB0btiDnb+1/u9WnogVwaVpKyGTqqRmhR7G9+sHF4MEHGkjsAvOcW985UxjlmRJlLl
AZ9vOjUv41Fx6fhs42egbpEhNygeJ+CfhN8rY/zS0NtZyy2sTNOeteQ+1B6TLhiKJ7O7NdAh2v5w
l/cBVgfVGMpigRcOGx5LXIFlaiFuOcZDIx2b+rj99zmpFwxQSha0g9BAYOdzl9aySdHIdGhh2f01
tKAe3x1U9eaDqKrHC8IgATBRrATA7iJ1z1O5Gh28ozw5P3bxl2o85c7D9np4+6V86s7gTkERhXE7
TTZjKesLlHTR1vVNvQKytFBiQWgSWWF8DnPIeavZsGJ2sXHIGtAf91IvCQpC3O1arYVxtLZqR10l
Cp4CQwNs8a6PiCtXAgcQGWGinxS3se7EuEP0SHWlQrpeSBOU4STIg0U7RoPwKhzMBUp0owYzJrlb
WqSoliip5y/EAkRFBjMvRAXOLZiL2kShBQtE7YPGIlfmoHmyIUokOI9BOC5KgGgAoUaN1uK5nVQD
NW+DJArcwhhsRbFol6A5vCMB5SgU1ep4d9PamHpurOniqSMtFgUV+ftQMm5UZdkNo3WqiuIwWhMC
kLJL+lDgFNyooMqoSVHuEjAKMsfIqlQ1jBpQCsr3kQm2mXLXflWPznfI9dy2N6KJbG4MX5tjzhOB
LGlvjNhTeW/vLTyw6ysIajtvVAqyDMob6WckEvDguQst+yHPhkApvuT5zlqVIk1KiWxtggZ0PBE3
h/TqMo/7/x6PQFuLghuC3mV9MYmWWK9oPOqTa7v9bimH7b//f3yp3wYYD0m0ZkizEjM5UMA6jXdU
tLN7tcEbrh6kL6KWK+9SX6+G2TRjUOdaqRHALeemT2ZPNQ8GORql6NbjXbFrOzSarKKFpSR9Z7Sw
I9X3mXKM6rciRlILnFaiv42tLrhkucvCswDDKxoa9yx4uemcLgbADcmRfrJDww+Xx9b8YgEMu/2x
aMBmM01c4n/bYbkPqwn/RAbYweSKK9VQ3Imu1Pkn7jPPkQVXlGBNFhOmyrTDjM6Ce73pd2FbulP8
nKeD55S77TWJ7DD+15YDuqsqHJzMimf3jien7TFKCOB7lWBJXK9YbR/jfYWkSI41wlTdN5U/25Lm
zuoweZZVZzfEKRxESYP4i2KkD9uL5AQosK5BA5Qy2NFhc8Z0X2djlJMoRzmM+Gm4r61991x8inwh
X7c7v4wweSR8MlwGqXOzzDmI82HuVQv8w39rNtWP8/Pwq9iDCBHZrVn7SewKa390MeduSq0CnoYq
ASrfbE8kWlDyduoCJIGGW73Q4F/soTxcXAMXB8gfeFWMp+395a/TwbAaZgvBYslkByD9iRqwaRee
ob5AmcBt8l2Efsu2kcu7FD01YIHQZcFA4QWW347MMkIszr1lAn0QgCJlkj82+nCVQ3RFqpuDlkXX
U0IEnUN+hFbA3EeHCoEPYtK4KKaZ8ESTxQm6V011qJofBGPcZj4ewP7wKleYjyvyV70CCyrIBRJ7
Es2j8g8pkns01QG9YrNidWrbDMIMCAaBczdeF0F0P17pP0c0tjWv8qu7GeOAkiAycKMdTgxtZkK1
kE3IsiHtFKWk/cypCtT2Npt8O3lvYhmV+0rwbS8dCNXclS3moBTpNAx5JaGHZqeeNsXHuJRee5R+
BXYulaQgRbc2RH/I6mbC/IuitgPeY1msYY4ygs/qKUmuJVJZHtSXH5W8Ct1+6l8k8MDv8qExriPo
87XgmClJYQfSkijuZKqRgKOH+4lXO0D/ffXDrBj1usnBD4MaH+bqQU//rGo9OMIFLTduGWO9A4w7
z0ZZkrFB4pQkkNNR952+ixy/Ww7aVEKp1Yshg66Z3vbZ5R8i5KMqXBiniGUQTTBO28cdDhHtR4xP
3T76he4sVRVt9yp0FgX2uP6EaU9wIEAY9aInS6oBTdkZXPcA9LmhfCXHb5VITIdvA2z9IKnETB3L
06dVU1xNMyqvxpLuwt7el3kY1BBD39467jGElMHfZpgHHomawlYH7FyGsUcCHG5da5AxuG3G21jE
1M9bEjhrFFqvR9GCLSYkGeTO5ZxWr9M58WQTCZtOotStCyJYFfcZhoqFDvprvPVAVMH4+9SOTdLi
xOdhbGK+g84Q2XKyx4DO14zkEELQ8zcpxS3Wka73wZ7du/Pci+gKLlcMKqBPNCCVXoIuwvnPqEha
10DH517fDsvjbBlwyjCOv6iS9Lr9HTk5COg/EE4BQKH1E/bhaaPhUBQFSnijdUxVKJIDths4XjZd
LSCuB0txegJCSbTPdB/PkwFq1cT8M2gQMdfNXM3FqAxQo8Vxz1w8B+uj6WWn/gcKh2964vbAzolo
DLghdmWRnXNqGrkvMwVZctO608eM89654E/Yh4fFwHvQ8NJDJibHuvyQZ+t0mHy5idolGukbgJKC
gQPa1Wo/g1WoQvuh+1ZHLsATogSPbxSzhcCXIx1nuz2Zms9RNmK6VSpqMIHtQefhqpngE9K77/IL
/jbCBIAutUdiFPiCtnyHJkFoC8pU/A8GZizQL6EsgqbV+RmQ5aFIQUKHZ02TqjtiZhh3MZy7ui9u
q26OcdspypueToeuGfqdYefvShlDRqIAnQMh8Zd4wjiCHIdEUHPivRfQN/zndzFX4hQOsw3C3tgL
l8ptnL2ufCUZ1K/V0QXLlzuLCLW4lxQCnwoOCciJXyTOujw5bddAEGccXHvv7MiV5LWB9UyFeZOd
UIeB+2FX5tTzfU/6AZriJTRf+neInPpJEO+0yMWd/wQvwvRK+iyKBpwdBY0EDbugd8AULhPtojJV
kEXDoqN8OGCW1a5N5SouMNuhnyJLkNFwLq4zY4zfSlJFpIm6VQXwZ3zopFu7uiHFodMF1S5O6mRD
UsU0wLCESXM2QSeN7LRVPCE7nr8XGRTfrFMojcFQCxZ0+QCBEVADycA5QHqKPSfOHPZR3CWwA4nD
+dmxFhfzMl6pHgmwRbJRuKqoWsnbQ4fi9EEfRSvJzC0pacW4mCki19QlfjOC2bX3q2yE4tVLJZI6
4QQzNHLxulLRq8ABYGwtHWDIwLEhgurAxiD9lr426X9+KOoQXseUBXjQkTKxpJeWPCV6tyDLLeQj
wZNJjdwJ1LPbNy13IUCGaBSzZtssqixv1VxewAXjDctN2V+VUCoXclDTs8kEZTx3ES0NlJKBmGJi
pq1NDsaJMJBCuRizA7TRMVGXPUFb3o92omPLcXAgqeHetMUDoA1zt6la0ml5r6HHI31PHfJFyfIv
Um9dNcA7bG8dp8+IfAhCXZhGwcou+Bo6s8gjMMQkXv36F5KHjj42r+b/CqyJgCiXn+rcHBMj6mgA
87De5l5pp8k+1FrgWaUlOvSj0wmWdnmUzk0xiVBUFbUpJRMkE6sm95tZvzMa696ZJHRPS+VK7hYB
Tltg8AIWnrR1A/m4xMvaAZwXQQqNEi1sANZ4MVJBCBTZYjzEAglBlKog9Rg6LahR+Myl+BhGgKSr
UuYqxh+k73Q3wWkDYCWqrmxFIpQlcxgG7CaoFBeooyQnySsP2bFcXHFyx/eS38aYRKBztIEsYM7z
5MhKIQaQn+okfjXn6bDt/ZcX8vmi6C6v3uBzLwH60cKOFelIL156+f9pgHH3xApns5JhYEqOi/ww
qoJaFd8Nfm8U4+NdNvWmUcHlZsnet+2DLYMQN852bTgExigKSwJr7JhvJY2Z0ujwASNL9lIfGHLu
Jul3ojxP4+v2l+F7AOi2KOMWbWudf5m8jWW5ivTCy+DjOnlK6wx85YLSyOX9Tj//byPUPVaf3yyz
rElo7HMS4OG+Wu2jnH4l8i6r1aBsvyfWr+1FiezRRa/sFUk7x1EOb6BiLrRIq+ydfS/mS6aH//yu
Ol8Xc3zU2QGvVww72Ud4TzUSoH01+unode5f7c8OCMoDPiEmg15JQPbZTtQH5Tz3z38Dc7RInNZp
WuE3GIob7qn4RYYOA3Tp+320a3fbG8t1TPQEUX21aFGaiYbTpCCNj+GYvdJ4XfGraYH7zguvUIO+
EzxSLu9mLGxli0nia2mplEyu0Vmwo8G1nD71hhFC1YBrl7uybHpBEsrbSZBTAvpKYR/yBft1P8lD
WvRT/km8SaWNMet3pDTGYqQM50GErGNli1lc5Dh5TqitCVmuS1mTkz05FUcL0/Ug9hbc0DT6MX56
Zo055GQJzQYoYkAZ8v1SyG4x3ReUmUq5IeZzLXztcY7FmTnmuMtmZOJxGaVeNkOXFDX1wPbr4pO8
W3wAOAEMxpBbg+UaI9ssDmgEGWIUFzDWzvpzF+pfGkX7kqrNx7bnc24wA0hMC+hQ9LkMtiapNpLd
qBnMmC148p0vbS64wTgDNwAz6RhWtHQg3MGCcB602m5KlFSJUy/tAnOfHNCavMsO6c4K5twzgjHQ
PPjivJN9PGH98BZMd/s/WCOM20iHQQNvM5eomaFZEI1J6k3g0Insj17E6MT7VroJJUbMscuXJTOl
tetxAHrei9pdO2JQ97Hqve01cE/WygZbJCuWwkljqccb5TRgMKDe5ZBHM38aey3Qf4h2jFPzx0f7
vSK2ONbGZjXISYGPdkTvE8N8yl4FgY5YUphT5IQlSlVGCRcvH5HY07zF2HHtKY82/qcCFxad1i08
G7yznoRx8vy7cHmXjzEYBQYOMmxgccdE+blPJnYUQUPThJEbe18cUghv9ODQo8pvlAZh+9NxvQMQ
YVrbAJCIxc7XmMpUdbDQelb5rZwzd6yCQqSxxYuEmFD/2wb7TNYIsfVGWgoPrepEKf3KdPxk1DDr
9xPjMq60CMS2eM8+7OBvg8wOWqZElKKXMLCHKAgET+rb34ygGtBgnH0w5AuftNxrbG2RuVqa2RzV
xpkLr15+2mgxZMlrtdzOiu2V852aGG4sT24L9SG8z7Y/IN9HV4tl7pkmx8Cp02J3Jy8dPlOv8QAq
C2v2B8DAui81caPdLMLE8EIzgjIUljCCqly8rKG3BS7cBVscz6Znp4s7WoKvyElFIL772wITGCUN
VIt5T++Y9LtSnZLqqmob30hzd3sDeSsBWRpMIQKDSoHZv8ieFmL1JQbWy49u+goAxfbf5wx1oKC+
MsDczLMhDd2c6KjD7qLD8jTcTPvcdyI3/1p+TEA7oz3pQE44uZOeti3zVwZuTMw6gtSRHeUs0i42
U6nF9dn0Lv6fa5QP2xa4gZ8OF/yvCfbRVGAGJWzNLvXU++V1vNbA6ItvhGq2n1MRaP9PzDmGAoZR
WiM1mIPdZUPYQic59cjrFERXCzQbqaC8vgOhiVC+nhe2KASZTqVguojtcBWz3Kelie2z5vRGq4hb
LcYraGSPGGZ3pSj8Ycai6WReNF6bZMLIqKhxFWdYXzoDGD96BDSjk6gyynlPQCkZiZVswecvqrCG
XPWVYyOzL4sR8kTXljp4cnyVp8HoBIIPRg8PmwSvbTG+r6VzmdgDXZDcd7dDJL0BcP0NVPu5W3Vm
6xYRmfbWIoeuM8Rp72oLUGHROL2VxhSiVxqLsNLccLn+RfQTrJ6p8wz1Cq3BL2p99XTTfmbKrhK5
y745AkL7LNL15h3CtT0a5lb2tFTO6rLGbneqvHjSCBxaBTSR4BYQWWEepEYlWRpQSzgY6cNkvmci
sBvPMderYIKxkYVmgVkznPNRzb+NIaCWSijJtDgn4rjiHTuMM+CEA5uPpg6zlDyXlXQwF7gnwA7R
7JXDLq2PhvmNgFFIfdx2UO6+fdLQQskCjXsm+DdlIpVNhfQn1d8rOyDN+/bf57vbygBzAMYhCu3I
6MFTEoNc2jzVOwxDogjdRmBhRHtyL354cr8VZSg2wbAL0UUmSKILVwNGMqfeWKZPS4uuuKHeAEPn
by+NG0ZWZphYVVnZkGgzzGSzZy+2G0PzqzyG5nutf/0DSxgkRQhGdfaCrnUghg4qNxT8ZCTFenJQ
7NyH/HiHwk80ia5rrkf8NsbyE09mHZWdOaSeXb0o8ddBNFLJ/Tqrv898HatdKnkY7QKsptZuSAbP
1LM9QkOwvWeiZTBfJ5EBNQ8dLIN06ZOjVDc9tK+2TXAKfkix//ksbDcvBRrUxghN6ilOjoR3wpDo
qcoOsfbmDEkgYUrTEjG5iDaPOU0pKSCFaWBVSQ+WL2IfakM59a1IqkC0efRnrGL2NDfdMgDJDr70
3ENdPsv/O9qK1k1+7x17K/TpGCYaLEjqL2340Bt/VF63Pw/3FUTJ2DBfiicsEqbzVcxWHPex9lfo
oRSIepD7n0+Dfxt4ONALuqrfFplVASIvVW2EkGC49bXzqH4KIYR+fgUE4OItAUBB30W1WP63+m2T
uS7AxpIsqUaQ5E7O+yJDEFQXSYd9ZnoXWcxqXcztN/TWLE0Wbj/AgsMZ4A1wHsgEksNWg+lTiTS2
T4wWqtEd5ig7JdTcootl3y6Xe5LFr6qVYTx1gOhjH0foKQzlQa+JtQOaursxavOJDOm3umlE8FD+
afm9NUz/ZI5MVI3p1hDlJSpOUtYhy/IFXsaNAg441sESAZQdmyWXM4rEeUxvGyiby3AxyLAcDQQF
KjjkBNZ357518eaOXQPs/HbQpoIwxHWA1Q9gIp0maU4jFTLS9A6zqvkv59f2Crm7uPr7TIrQNp2e
VSUWaCY9RHB1jzi3iy1o1ii8bUSdCYhdSiNygb2SF0w9JlrUePlRfnHuooN2cG4VVJvGA5Rfi9Et
bwP814/8ttptL5AbKNCIAiYa00cqpGzPA8XSdqQxRwTyErSJMyomepDuHK/oTiiZUEir48sP2zZ5
Hw3tL5ApQH3mUrqhbyVcUPRKV4HIhtqBuxCBW3BLMmsT9CesgnhI6KxTi++GzrXuJnHoD9l0TPLE
xZPYduXlSgnJq2NXt9IQnqSoFfwAnt+s7TO7CpoWTC4QLLGDBFvRXCugazCz++195D7AHUVB5Rp0
Ss5FsRDzq1q5FDEaQxgFsV8a1CaXW0jKuv29dKwO29a4S1oZY47aMmRZWhdJhtbTjbS8zYmvTqKE
mR4nNtY6GLGguijI/1kIa5tFY27J0If4TJjb43xDXCjbUN47mi6LRdH5jgKOCyojAtYmjflQ/Vgu
SdrVCJO7/KkIKkA7q6Px71pQXL9f2WJuSMsIJRPSHnAKgLkpaHYXBehq6y544BPg8vehJ/AQkUXm
fpRNwIwz+t4l2uLbAzqVokkWbhMFClz/bCBzPUb5JKlTTB/5xxmSyg+U2348xJ52qPb6EzlRyKrq
Zr51VH7qr+WDehApR4sWydx0WqbUE+BLaFaW9Q7zNp7dCrAIAgss/CUG63iH5iggKNpH3+XuIozC
dJcuHP/3LrJtXqcZ2yWntR/Ka64BP1l8zB/JVYZOnumPrevMbpe4KmRFnKMmAPdQt9uyzRxsY8lq
6P9i/1A4wheUFN+eMGOlQVfUyn5uBxF+yFotlLlQzZ6U0wBFWW+5C++bB6oC1gaVSodEARMVYbK4
ydvKO3X6ZVf3gGGFfdwrMNc7bnJb3A6gQUbpFZPSy60NabpT9BNDvXvDT25bXK/1XiQUL9pcJr6A
cCWZIw0/YICWfbz8yMtfWrVvlGB7X7nBebWtTGiJbUsq7I6a0fEYN49GD57S3N82wt9NHdVkiOug
gsh66aSh6h+lsKLvx2vaDVvcFND/4t72jcAE8N8EE7/sZ37s6qDsPlhP2z+Au5kr+4ynZuZCqpHG
mtG4burnvPqihxgnLQW4BOoUzIFAPmuD/AskKdrF+P4gp7Maxri8Sa+4sta5w+P2Ojj5HlVvBuQB
NH6AqDJlgExv+6pYUOWCSDyYZNKDZmVBnJRuXVbeDCI5U8WcgakKmiq8XO/MLrN/7TI7RWzj4TlR
XfO7HuxmTtC8DyDF/1eXK3cjV+tkDnttLopdEbxBMPTyVNx+ahp4MeKnN1wbHsB13n/XoAD90Moi
/UWr857I+iTXEn2EpqPb90+GhceIctz+fKJlMWc6Woap1dtP/2h2ZL5uCtF9wLcAjlc6ri8jETpf
BumczBl1bJyhT7jOFNdYvO01cAIGNuofC2zvpk30yiSxVXhNetLtQI1v61lwjDh3Gkyg+ACFTrxD
2VqupS+2KY/wtiiRH60l8+0uDazIdqfJcWO816RaKHpDPfji6OIFhdFsNLQ1nUl4msUyIkdHP7Sb
UfQoAQ9YWk97aIMlqKB+5xqCu5P7oTCRhGiB8S8gjM4/VKyXc6IucebFVvtrJPkhiiPRxCxvTZhn
wUAAVB8t3WJ8ujS6ucsUOIPcQjzD2jV7KGfcIx3QvGIHZjjBa5TnGRYo7DEpq2K+gvW9VpuLPgcN
Cxq7B3BBo2Sh7jR53G37H/0Q7IdaWWH9r4sTycomhMA8CWW31tA2T8ccLxmIdhKDPJvk17ZBXuaB
xsI/6/p8CaxCg2b2oBExsY3t+xA4lUtpp6zb4RWsvpShQjS6zvOMtTkm1nZK1ObWQM2B/rDRJm82
Bck9b0XQG8AQKriFoAjK4pc6RZ/CuUGwK+agtw7hvoAe8oTxjfBku2aCB4UInsK5gGHRREsD9R6M
SjHuPupG3dk1yi0FQKuQM3NJ53fKB0FpfvtrcZzwzBDj8zNEOcsEM4ZekyFNG6NhcnEGv9SWKeo4
cRwRA28IFtB3Brkn2zDJbKtUjERFMVZrvqXJ8LSYmUtU3R0wzKFVIvJbjlvAHJ7qGH/QLzkG5xCi
9koHcyneEycQ2Q83sTFrgu3jPWthxgKmElUdinA7j0uDHFua5OBDmfdTYAFZSSXNlUCmo1gCW/wV
/TbFPADnsej62VJSL8760TUygPTt7HnbHUQ2mPswmcgwjSZsUD5yqBa5uoijhFe+BkIOG4aBKMW5
mBeO8nE0iAyPw1Se53QH3TOuyIGSWyhodB6MT93NP6hfnxll0vZarVpcLFiX2ecAaAA61O63d457
kFbLYhwhJ6a2ZNSCEecnC4yWebmvzM7dtsI9RCsrjA9UOQn1bERtKAb9QA/sNRRQDEzLFTt98bdN
KdwYtLLF+EJpEZvEWULHNbqX+PovBcccalLqEanlGED/xNN/iHihVBramAtr/alYlKM8Z9LQq5+d
aeW6yy1P7c2dY/Q3Ujn9IoiDmqU+KfKLodqPyXDSIh+6bm40xv6CUXrl1TSfUKpzJdt/MYwfavQ2
jaJ3i+Bbs9DIpbKrvqV3aglmDfOGyDf/Q9p1LcmNK8svYgS9eaVrN07jNNILQ5bek6D5+psYnbNi
o3EbK52IfdrdmGqAhUKhKitTdgTXNq+lfbYNzLWmpuuajimF840eFQ0f8YTHtFMeahYAdopXh9Oe
iIh9uMffAcEZgLIG5Kfpt9lc3Xm/ZsM84KKjBLEO6PEx7/0XXgWqAIjKoJehgZjl3EQd6VnXrBFV
SyQozcm3DVTDKbIf5DY1uKYp1FM6iGIndzsVqCY50FqwMILHvAQBRinSpQHFNlGgVS4H7bF5oFJN
AyIBWLVpUVB0h3Ntgs+bFlihY3xRNe6XSjLMFcP7k+fcI0n229sc8xoU7lwExb8Y3Of55dYg4zOW
XJWVGbfYy7l0LWivL/Y+awWPMm42tLXCOMnUa3knNVntxYW7ePWdto/89ZH8VIEPk3zRxDONMmw4
eJfVpLREl2QLilFXc75A6CM7UFYiKoYu7bqdKIvkPdmhxYzp0v/YYSJrU2JSNwGo470wiNpqGL8Y
lkuOxhEPaN/6NBiC65z/sX4bZMLrlKuVJEfQk2+cW0XfO8teFd61vFhKdcJBFG5RKBpz2Jp17eS1
MnJvOba2V36ByvV+2C+xPyzuSskLJ1eEHuTdGluTzE1bzQVG1Cn5XSbHP/Q49U3LudMq9XHtYsGV
y4tWW1PMlas1ZmEkJVaXG6eq3Tf1z+uxSrQUxiUi/OlyUCKUp1TUcazIXZCoWnI4r4J5IN5CIFGv
UnkDsCmwk2rOkrTV1CElkqc12Vv2YPrt1P1VPAK1F6Z0oWUjX1TDhnq1CRAXOYAD0FFoHpS97csH
Y4cn+022p+BOER0U91RtTTIRaZF0p0w1lZ7eCFJxcSB58aH4QkEKaQjdaUElhHemtuaY0DR2SzRV
Tld6cbkzJNATvNaiOjP3W+G9iZIHiPcv9OD0TobYxUSjX/cNVOljL3hs8pxOAy2IrkKZ/pKFM+7y
oiMKnajvZKTgbfupBlrLVbt4DiRt+nTdxfkfaGOOOa4ySQ2wV+S5pyk34HigSM15r393TPAU7iK0
wsX4YtEKmWObZ6a9SAUi7VBmj5nyNDTZyUmXT7gWBAGCe1VBIwED8BCauCT8jJdJV9IEVAjFQQsl
igk0/fLGdiOX3IKMVhT7uO4HdhHQSkA65oL1rZ4Xc5BVrEyFKEMvab6k1q5tipAyXBfcmGHiUl+M
8ZIoGGpdwas2LYh/oovjvRvL3rpgxvhnJczlRGK7WWt1AVy/UV/MUSUe4AuqG9UJHmpr2ftjVUvQ
aOjA/VjbRqCCtNhVtAQxcm0fI31toJ20pEe5BletXHYPZas+zlVjuYsOkIquDs9drqUfFTuN3TZS
m6eSGIVbxPXcu2CGzW/y1elml4Dh6qkcADayEiv9IVdm5YT6ML+VTtEdiCXJP1NnUAWVOa6H/l79
RRtyAireLiHgEU2fh5o8x/JnJy13VVQ8XT9+1NUvtxlrQEcJWFz2fo5HyOroPQ57nxqSOxrdh1ox
H9ssfmybYnYr6HheN8jzUOQBYOPWoJEKLorz7FvpEF/0+V1eY/LBgXozEyBDYnV/3QxvA7dmGPeB
Dnun5NDy8ObCS9QgW8I4+VZOP65b4Z2DjRVVPl8MqfJOj1akGvg2FGmPG1SwXdzwCNIb8BkayNTQ
e2dM2IMkAzWUA3dVHSDrANxC6vV+cQdNOxfCISJ79BnCOgTY7pAKYPYOaCEmNkKzsnRsFbdLcSN7
uqfsyx1x80O2Fz9PeL4HK2BVoSrHqsm4QjPOxJ4S9MGk9hCbvjYGy3TILFBk6gIv5+/ixhSzi1Gb
FX3fYVXK6L7PAnyQQOAa6uhPgYqS6i6I+jo8P98sjmXdLXp7KktzBmfMrN1lTWF7liTt6zH+ct0F
BZvIMu6WXT6VE4bUvTkaw6JERx8RP4rRMojMPWh+r1u7OFYoQaOVA8iOgtwA/NLn3mjMk5MM+Yh6
j6o+Z2oV6pTdJ9F2Rh2/XDd1WaZjbNHfsi0FqGWkEDttvVZbJtWtmkb1OsfMQweqYqB+NNp9SSx0
oS0Iy6Hw9TAAdBOmpvNAaojZqVNRoqVr6+48oi5//cdR1zw7JcxvY05JRPpFgv4D9qG+q5afigW8
etBFga7vqja8buvCk6gtKsyF4w/ydxbfOy2zlJF1gfJDM96VZO+QZR+LWk9cI2CihoA0Kv4X8jwo
HEZO1LSlR8jJdDxlvtdElJAiEzSYbr7n0KCFlmVYh0xKt1fDlHzMCkGT7jLfopu1WQf9ERsjBTC8
UWqTBlMlH6tUd1X7OBjfkhEyLqhITFawSg+q9T1tHvJaAB3irw9l+HeqLVTiz03XlhMTtNQab4mk
19n6hDzkrogFznAZyd4X+NuKem6lhXoi/K7u0LM76kcNECwJZJRe8bO9kf3xHsPr3l+4H2R2/rss
5kUjpXlWqDWWJRVhot/HzkERsVFcxDBmTYxnJKQHf/DigOC9a8NieZoUDNEWiVtmYW2JCtg01LNH
F29PGUwAlDqTHbsmxgTtUQPG1AFVo3YHAgQAtmW3xRWwxJ8qKdAQPa/v4XsicGFUdSiTAtq6Dquy
WieKQ6Y+a0G8BYErGxBE2rLGwDemg1avOtWOa7r9oYP2nB02wkIgzzWpBCd0XjUqoMZcf1PTRWuT
rZjb7x6R2fbzzplEmQrfBiq3eNaDGdVmwjV0FDqtIG3nFaX1QYrLQ5Yqn51WE1Qq+GagEGFjZB1T
jYyvOHh7kNpE+3h26r0c5ad4VNx6nP3rX+yyrQafdNCYBHc27juUic/PmWYNA0A0sNP4xFeRCaVH
484ApaJ6ErWG6J+6cI6NKeYyacHbMKhpVIBlw7qfzPSY2ZU/WF+1ufuLswx0BhQyESUxCc2EKDkx
5EGqZUpk92FOTosCmsxc8IG4EWprhIlQw2ongxxL8HUvBbQ9DxCG45uZTu+GOghNd6LSunaRs9Jv
BVI7WrUAP5/DuHfiVLHaz1jWsKy+ZL8kys1ofBjIq+ycnCbQa0jI627fhzmx3UG7j/SvOWqCjQnZ
AEBJw3nWPSiyD9VRm4Luy1pUnlq82d1xxP9idIZn1J/HKFxyReBl/Ljwzy+3ZeYBYbdJRhILB9Oe
XTq7U+7pYMU0uVnlRn617z8NgQQxxSTQKm9ftcKCAf9rbX4B4xLaYPamPtDI5MkeBNbd/kUKBrc+
LIdmFwWiWRWur2/MMc6hpMsyo8aI4pKCcTjrTR2JW2IyLh8EKT/fEJ2yQN5EBy7Oz+9iZhpp7Kr1
1tQJJDLfTHrhjupHPY0EOQcvF3TQe6dSKxYeaIz3lWYLaUOZRoq4DsHR8FmOiuM4aZ/JoP+w03lv
5JbgPuEEQQXCgpARpYMVkOo6X5ySmBMx6OJUQ/YqE5fyKzBkgmDBy6XOrDDvs3Ga68XpwKNU3PSv
0TE9UnSV4uUPkMHYi7osoiUxu7jWq0kUvURc794mJ4jAqS1/vh7TuSYgMw82I0orwz5eSpsUZmPQ
GYoium3RJDfkH9okirGcZAYUm7+tMBdHN4D7Q2rq1hsdvGTXxzK7WapDVr8utugVIloQ4waAkJJE
KrBnBM3SoUP9ElIEw8fru0YvVOZ2OlsP4wUY3F/I1MBIriKkfte1l+t/n37Yi78PBC6omaBigJfl
uS8nplEOndLQiSiKUs132i7Zq/t+f90MdxkbM/S/bx4GZVU04ySNGCyuYuAvUtcWJcr887IxQT/X
xoSeTLrRJQTMgiCqkwPJTY/6IT9oQR6K2VUvBe5RP8O78J99Y/zMnslsAs/fwho4T59zFXjBdW/6
iD9v0Vt6Q+ERuW/Gri7cS67fbUwzfqctlp2qPUyr+smsQej6sx8+XP9cvHsJo8tAaUGRFm8PFqxV
OuN/lje8UWlhDNAc7YdvsyeHyUk9JYK3G+e2OLPGXEt9bPUKmeAdRjbUhz7WbtrZHm8m01wxlKfn
gWB19O9dOP1mdYzTN3HUqo6KHewD2VP83sOr2+99SqQYh6IxZ97iFCpxg4IrSJltZnFq0q6yk+DO
VZw9FTOFhGoX5241CS4MXuRTgMgGX4umKCjdn/u/lIzKIKm4CLMZ6JB2CJPyx1QfwPsU/TGmFM6/
NcXcFnqrSQtZJdrjVbysGDy5idyxm3y9R7E3UQRweu4O/l4Zy2w1lFouDzESzKrCvaR7jrqX6yS0
B4Ed3sHaLOs90d1EkGWNEwh0IBmry52UP4/yQy+inhF8JI1xhn7N6zXKKBHjKg2Zv3Sy/qoS3XGR
Q9uY07Qw9QxVcunbdY8XrYxx+D7HGLW+Ut9QXxXlsWhndyoWgQNyjRjAg+PlhqihMSFxHnRtHUoY
meMvUfm1lDEm2T5dXwjXFTY2mNindx2RJNUqPC1zppOaVI5nW2MMQXf9CbLrpuCFwLu2oLrxz5KY
M0VKcC+kMvrJvUrepNq8N51asGvvAGw2GG1tMIepXRCHNZp6ZdbX1Ppolftu+qlaeL7NaJx8g4NI
eiLwdME2sg0uXUstQmjSHMvBqE2A4d5bxTczntzrn4tXRYZsCd6jiKdQzzQZf2+k3JYSgqQPPaYG
YiKp68Sq48oqYq42fJ8Va9/239d2/Jg2ZQiubb+LnV2iY7SRQOgsGwQ3zSVNGEIXla9HKUZHOYh9
mMhzndd2MQB9moel7S2B5sfH9U6Gohzer2DUqoLulTKjxn9TyjszzeRAWmlWEsQwSi+N7iZyIMpz
rX4R7DfdT9aZtsujZ3QTwpTWSfWY4GbrfOhfICU55d7skcKNvSwQK8Xwzsd7aVwGrSfaVsxxTAwJ
ZdaiQ9UpQ9sDQsiiAS5uIrK1wJxAo6kXebIQk5dj90znNSVPAXbkMPkqhgjbj7EscFlOFMOTzqDT
YlB7BQ7yfAc1LR5nK43AI1e3/qA2gVq2t5qRCSIL/d3Mh9qaYVGuUI5rF01Fe8WutLCMyeeisG6r
ufaMYt4VyuxlhujQc+4emMTrH/9Q7VDmY7UWZuHsBiVCIvdhvCz7Xvuopd4s98dOF8lr8tJxKAI4
KAphJ2WMJp3vY5boRdJSqTQIT4SmV+8soIUxf43R2qP+KBITpH/tYjuhDi8b4F5FxZCpo6izLmcz
zUhkm9zO0JFdzOYIhfA7pETPUdEHaeVAoKYSjQxxAikFDeK+A1xAB5no+SpNqS8XK4Zd3e49zHxn
0lGxXKc/6kMo9waYLHZxHhRV4qppgGHU1PmagmU3j0LBwaelqssNsFADAT2Birn+8x/idB1m3DJa
hGvKfVvexfXo6nHvyRaqarsp0916QvpeEcH1xfVjIGr/a5c5n2WhTLVeqAjwZnfQpFNpxy5Zvufy
6ivgKlyer6+Tu982SqcaVdLAjXK+TGKoVe/ETYeV+I2dB2v1vc3Qde1/XLfDjQIbO/R3bOLorJh1
ikZPR0ldrIH4fXXfDaInq2gxzDdLWrONLRvNpFZ+7sZT7PxMHG+oH68vhROjAef+vWXMFxpHNGaJ
Biuz/k2PX2SR1BQvRJ8ZYM6AnJW5Oo1AFDrtXi5PZRGsqDlrRHXnxUute6iquFlzjPRvy7y4Qx1c
Xx/vU0Fl2VYVOCGAOYx5x+7BN7H2HYAmN9rwU3HA+iA4XbwPtTHBBusx0/U513GrLqm3Ki+RvZOs
INJEuQnn8kZzyAIXNxpkEERl/GFQFHl2+oZOxljfaF6i+yA08X7xtIvK9jy32Bpj3CJZylnScmBO
Lf3bmO/WVsQYxL0BthaYDxNZTrXayth5/TE7/JoRlZ/o8HoJdgURAYHAGmbMzk8sGRuwKuiw5tTP
tDPb7kx/HHZ27Muh6ovJ2Xk+gblydHJAJw71L+3c3rpiol3vI3ys9jYCPL2rTku3k+VBkI9wj9fW
EP2Qm1CUjwUQCBbdRjBWmF4W2v56R6EzSpAcIWwreGFRJ2MvEgyeaA7KgYClsVTV5QBiA1BHl96c
dq9ZYb2Wy6nqjzmExkXTJtylYS6CUttjTA8jEudLs5apqroFkaPzm4PqJR4mMg40YbVd9aa7FQGg
eZFia47ZybWI1zJdAHiLjfSplw2vNpa7VVcEIGTeyYLsL3DISEXAr8PkIr2C2wPCpXjja9KL7cQn
MxGRAnJXQgfWoVNK6RqZjcvKHoRZBqR67KVyO2NfVad+fLseV2kAYB0BICNU64EPMy/kr9MFUKOl
x9NtNW1UeLppuJflRUHl1jnlUj1C3gQTUEmn/rGijkYFL0GAhLIjOiysBxZKPEWZDZr7oTsYzcfK
ECRtvM3b/H22nJRBBtpuu6rz8kELlvoxWzD42olAB7wKMZYBoCU4ljCBwUZzDb22YkmR0ceJR3yt
htibS3t85IlS28cSTrDTQWYJAdE+5VBYuf75eC30M/tMgAfZtl7oMUCsKRm9QX816iGYl3snfVq6
E0ZHCTRuHyQiuMR4YXG7aiboz0veG62EI22RU1oH8mqFKoC9zihSf+bVTTbrQ5fxPHioqtTWrQ5L
tHXa3uXHbr8eEwAlbYG/XF8SBILPDdklTklBaxg90pmkd4n0ZSEfyqoVfDGRHZoebAK9YiRarknA
EiYVBvUdzVX0am85r6NIUI8XoGxo3UElE8QUMnt1tVEFGE6HACXFd2P9aRHJRXOuENSHcXZNZJ3A
otADuFlIi4mP0VglbJg0Gm5alDvQk2RAAKQfSW3tJczqX/d1zolGcR14FKCKjEsu3nFOqoFIJV4F
y/NifrWl06IKcBVcE0DnQVfRANUn+9Drq8rCcwAPgkEBxqFyF+ulgmj99XXwkhhAO/+xwtLimrks
lWuGJ7q8o/yA877amxhWiCG5Ky7e0KPIBHgYozgerAqwISbdtO3Zjsy5Q5x1MOp2jOx7Ww/seAc8
cFT4qrm7vjjeDqL+gKeyBm3tC/HmJFnaOC2wNjMb9rHcowK3emUpCU4Rr+SIqxedOXqNgCiViUCd
5gwgdNcgXvxK/Hg/7vD4Hj5iBO6+PRRB9VIckw+i9ibn6GqqBiER6HtA6YYtdhiOE0+pDPESa36Q
xjtHhSiGeVLiUeDol8RQUPREfY++fTHPcnEpY6CvMPoJ1Sm1Uvbd8LU1stJV5ipoM+cWpO/hqFU+
EOTQgre/xkOSuB2kHOzubc0LNwMUxykgQIpz2BbfQWYbZGV9n0Hn+Pqn5qQOcChcAxSLSVmszgMA
jok5ITmAGytHpz6Y8odJeevTB7DN+7Mq4pLmOBa4PCmrpmyCh5uFVdVOro1JCccq9ShUpd5dnPzY
4GK/vqjLeXic/a0dJj7bEpBitYySXXFDEWkLyHwo/NPYRW/QD/AxDr+zULvzRMAJ3k13ZpjJ9vQE
e4lhCpQ9960XasNxAXEpetwgBssO6iAA1PB87MwcvT424TubNaKYDe67ZBqmlzgGp/lakFdNKZSg
TMjyBjGKH2lp6S4x5BwPfT0KhsIwA1LFbxCbTxEjLSNMrNoOu8H+WgFkBU7aIfsq17n22EcKhNoh
K3y4/n04Z/DsZzNOlwFiYGgF6hxNnwSJsW9jNZwGL66FBY8L9wZxLJBuSLxR8jYBbzrfIMkc+q4Y
VojRBclD4yNSezC3S3frnXbXBEaC8XwVIJ36YyFK/C+zOthG30JHRk5vIVZwV0n6AdBC2K6hCqoq
95WieOboG3Q48Ms8e0udn0bybcoF6J1L76eGISf7ntFeStHgX0urpaDSSZ+hI2hQ8335gfr//NgC
RKt5a+4u+/nT9Y96kaowVpkk1kzsbgH5KjqJsenW9mu8fPwLAyaEVTBxgwEs9rGmjOsUx3WHmVgN
g2fat/nP1ZixbxsDTNSoln6BNIUMHd543jvDoek0Nxl+qimwkEp4fTGXD2q6XSa6bTYELyk87dwz
AaNIdEmycA89Yfgq3xcgPnXwnrYsMM/lmM7/q4ElzFYqEI6TkU+yHaA1N/JflAO1stPCcTfsx2/o
K64BZZkUvWkuIj1dHmYx0L1DsMdde7682dRBHTPTJ03dYky6fa5JdTIxPH99G7lmbIA1AD4GaJxN
jBa8D3VzwvDQ2kzfzdS5HXuQPEVj+addWLqcjR3Wufu8kLtIqtB4JK/RnPpInCbXULID5LYFtrhr
cvAUlelg6oX2dKl0up2NVo5xHv27YRa4LMvO1XMzuL53l+kXXdTGEA3Tm9ujQwo6rA0MSdbu14RE
dKieAPxyEyNcERd1wGmF1b+L9gdjlcllIxtJUQJyR09SfjjxY2l+GpsPmGrwsxbcMUDb1A+1iKJF
tKXM51MdgtfMCptZk4Sj7fhSrLrF+Dc8EXR4GamNximHxImTRCSWgTTr0h0USW8kzQapmvV6/cPR
X3v2GsAOWioOC1qEqHWbzHfDJT33cgWY0izH7jjKX1SII1VA73Zrj4YV9C3ssRU+4nl7iJIcPc4o
mF10CYsVwt1NZ1FJdO2tBPzZi4PuZN8sb6bj2i7qM2Axjr5cXyrvUoHaJZ6m6P8rF1yCpW6tqjNl
OAv1NzD2m5ig/t8MMHFq6NRZWjsM1YPR3pXzIOoNQYZNv8bF10J+DSYHxChgK85P2SxZZeJQwKlM
XhTtpStP5nwaEmENn/t9NnaY2ytqrBFTQVjJBFVwt3pQ3DiIbwug2ELDK/3slqIKRGGe/32g0IVH
nGxj9vZ8cRJpiiqLMEIPyKjhxY0UeUOCTvyffyRKsICAiNEFna3PjWPRQ6FLyj04p9umd2MhSJl4
y7BNsDs64P/E5CBzoozWIbkqRTAgEU83IrzTBF5wWWPEoQVdCOrMuKdQ/GB2Khv1uR5GBcdnJrcN
0uwMj4KazCAbbd2ymTwoyO7G9Edhzj46MbtlbFy7lO5XECGp9RzO6fcRVa0mqvzrm3tZyaC/zMYo
I6SxkZZfqB1YKhkaaEV45q1F1Zt1EGw7kMjzfwE3RC7z/9hDGx7yzZhDYfPiRdHHypyQZhU3sy+5
/c58wPsk0EMw8fkiDhBunoXn7T/WmAPe94WsJiqS4ehW3unviQ/Z2zet4w6BiXnmTgSk4vkS+Prp
VDiqDCrbKYm0pY1WooGQWS1fVlt9LiD/J/hk9BnJxpStDWZRdkKUPOrBYKffJp0/vjZQ9AQ5KQYB
R28OaoxeiRoyvDuHkgBi0B1eciEKaTvLDOeFxbxfEO5j/WGdHUATLVw45Y8OGPG4GP+0DAXHROUE
gqs49coFZCk1wbluLg0S/mV20/LOKFN3UQQlY647ooem4EUBPlndZp/sa0aJ+kCkBqWPX7OGxE1+
Zq//TouMdxtsrTFfDuJqmGQaQSVVoNXelbVb9fVO0h+EnIA0jbpwkc2y6HWxSe6KqceQnFQh5QHD
sOHs26H3Ri1BiyF1M1XwpUTGmPjZtSvG2BJIhpZ4EHxOWr1xi95oXtoqqW6kdQb56qREz9dPgWgr
6Y/arLDFCawH6h6ZYnpA6Q3J7K6ju4oWxz3Q4PhBCw9lJdQpz+0Uo2pESgdJvKQwP3ZNebMQ0cQ3
Df4XH2tjgrkcOtM2pLSACX0X7xXwfhk7EJPuRfOTnM+E5A3BHsUIkLizL+g2H+scWsAVhC7L1YPS
385Jk2crxvVdTPfOPPnXvxDvbJ0ZZHKSyZhkJYIK1juyDDrHu26vPnfBAmiZdFBF73derD8zxxxl
JPaTUxslEuP7wY924y7xtccUEESqhi2mzOI4BnhZAEMHGRhAiOwTfm6MLm8akAaWeuxrBiajbUFe
wnuiIfvVdbygEQShuH3ue0mtTrVRm7R+tfxcvii2i+5M7pnoSDaP1V2MyjwkGoSlAk60h9gkaB8p
1zXl5T03WxlaZcV90XhtsHir37vxI0SjQ8mDSqPcuMqOVpFKP0fa/7B+/wun2Rhnm76QFtPyNkXO
DwiyFiYedIlKd3DJT83L3OWUfr1uj5M3IwsBBSmgpCq4dpgwEhkosKNCB1xgnu6taPyqJN1uLhZB
t5W7pRszTBSpSC7raw3fTDGAoSf5g110Xi3FIO80m8UFZzooMppP19fGCZFna2O+Y25GluQUYPAE
98nBqKZwUFrXgfhx0sSCsy4wxeLUc2OVqxjUI2Arh2IWhXFKn0vIdDlgDLi+KF4U23wwNootUSbV
holFOVLY1jf6ch9hSKfNP61yeN0SN35tTTHxq3eWCnwtFT7a4jbQCyx3EMaVv5NjeaCYZlMWvEYF
vsiO+OWgNmoSp0BtxL5dMdk8paBKWv8U9KIaVNQMgwxg94bmMRMltXyU1kXrQcliFP5AfiSmiKmc
uhVznZ1ZoIFzczNbahPnsYFlTMUUyhhXNE7TGijLQe0+ROp3cxV8J+62bVbE5DpmrScQc0J7tDHi
U4c8tGyMu3mRg+vuIDJDj8BmWV1RDY1eYllFLp/spfD1fPo62pEgUojMMAFpVUhWQqAU9Ch670WD
7lqIhaotui1FZpiApMRqqqcOKDPb5tvqHCyyupL5N/68+TBM/IGgRpE1OWKrs5gPg5zeOln9PXeW
x+sfhntNblzaZgAmdZorRmEDjwFF+cf5u/WVdjtiTHbqYfJFD1VwKQxE4A3cbGNrlCnsQOg1hQw0
LskJrM94x3ppQEkL6XAitN5DkQYFN+z93kt2ONGSJb3LOpCAZW26K2pyE6ld0DrzDoIUHyoj3V3f
U15ys10dEyXMJElqQ0UBf9Z+yONBawRVbu59sVkOEyM0aBDOXQ7oWNTkgQG61srsT1CtDGcnEixF
4OksyEVOrWLuYnBQpbb+oR9BDqEbg6fVrcAOr8azjXtsGQnQ5v9U7vtgkm8pBzKUtb5mr79KG0Hd
+YtPASKSL6qqi5ZInWcTmoqqSCuoKzZ4VhKvdb6343H8i17L2eqYgFGNkgGqiBzUcCg7N+SYqcQ1
ieA5LnI7JmKAxE+KBxteXpuyOxc/1ex/uytYgLitz+pI9AF9r7jwl+pFN3pXFXkC73NoJiqJ6Dxj
nPg9dGw+R6sSPPNX1HzH4olEfm48RrZgHdzws7XBHCDbGLV1UXE1yLvsOT2BDsXXfQCD3Gwvu+K+
DW9J6GnYGNqBqC2ki849zKjsnKgq6BVn2Qz60a90w5vGv0hNtkYYF+uKrleMHkbGofHX4aGCZNv1
sMYLO1sLjH+ZUd5AcxKpQim1yzFa6o+NA61xOS4zV8rL5um6Oe6u6aiM42UBLA/7RGxMkEOXK6Jo
VslBTpSjmXbH2ikEbRJu5MEr8b923nEpG4dDZXdQxgkOR8LBX14T3evdIly/DnsIaQftQb8fb/I3
Ko2kCRsPNAlmsz0IhGCWSQUuHOOj556B2nmtdBrquebtGAD3sgPqfWfs8FoL/kUXm947rDWo5IJ0
GZ1sIAgZa6XUqWNWYzRz+TD43YG+8eVPBpBVd0uoBN1OEUmscx8BG4ssQaU8qalZl+g+DCGg70F8
VA+/kH7/ZvKUhxoBLQAwyEDe0aE85py1hl1HS4WOSmToD11aH+ZsvLGaJiQdGGUUEyitGVp48ifg
e57jVkQDzjsfW/PMCSzXaS2Sgi42Lp6mOf1m2ON3PTVMt9Lm/fXDwbeF+UmKjgf5ED08G6dFnYpk
co/DYRGMHAaAdBT5iQz+dSs8bQcbxLAKVcnAA4rFPcjKVKYkMtGVTd6po6jse+2h4/dLQrc5JoGw
x8E791ubzDY2XeWUkD0D4Uwoo4Bi7eujcoqDwZU+g8IVujnQhRFV9/iOSieSUKUHLS1761jmZDcQ
VAc9ml88LwHVG6++Wp6zQ0NgcEXmuEsESx6YiQ0cf7Y01eiQuFVT2tCiZfk1iJXXdBEkifQwXxx2
6HCjbyajymYzh2FRst5q++k9r4cAuBRMIVWUEDU36J+5NGMBGGNhmhgSb+eOqCrSnBgGXsSK8kMz
+oMjxXsjk240Pbkb2+rtukPyUhwDyIv/WmOKCm26KpZSoFJSkzxo9fh2iM3DdRPck7UxwSTvWhRl
RWnAhJTJgVM4Rwt4hyjGtI5tC46XaDX0v28OsWlI2bhWVKOzkQ1ImDSjn5XR1/9tPUykaMYmMiwJ
GXypgPQoWu+bNH/RNfJirKLRa65bb7aObu1mPcZqVdNsIP527ZsJnLqakLCHDvz1BYk8jnHsMm2c
PgEzkCeX1nMOll51Buu9PB/SWntLHRH/FedWQTPSAZmXgzY3wHPMBsaYopFsGw5R3WihcZMGSLHC
6m69lXwRwv/S985NMRuYQ2WnApk+ivDtQZX3q3GspVsE+esbeIm0BQBmuyJmB+0y7qRiQiJX3TSH
CcNoTVA+DztxxiFaDxPKWzmuoCqIGuBY/sgJsFG1H3W3ev9RsKBLxwN8DbeUqdjvDEtMEIocpInG
ggVBKgyYzd7tKLMhultfqFg4SigYxTQFhRORTSYUTeCzt+wYsixql92sRDnMEtlnhiUI4yIzTDgC
Q1Qza4UOFE+R7GJQTRY7UCDtrm/g5V1xvn9MIOrneW3jEfsH2agVXZJO+jQaQa8/xvK3oQrGP6YW
hANCDQCTzBRrC5jveaDAUB+AhznsyfHsmuUXpz5NItwa99xujLBTJo5dAY5VwgjeKpCyrHfVvj7U
/r+ZMaF+fH4J0vWguQ/+W0CV2CqJjXdRKjmo1SEqtfGzvRCqoONG1gejR519f/1r8VwCkB7KNuHg
ScnuXmrFs2Zndu5VRe8b6nzT51JglZLAKbhmgB6jCTWeJiw+NEf/OV4jpLOjTFxbc834oZk+/cVS
NjaYAJErKnIEw4G2R+d2Nm3joCxiun9jRAdmBsO3BqA6596WtL0UKQMQjMP6VMc/MUIqL6KX3OVV
jtijO5iTRr8ZKEa6mZurr18brV/VBoBTi7ideq9Kz9cXwQulgDtDFhiqKxZ6becG6kjSpMrEIDvo
8FTEAPPDrOzB13rdCueb064lNHmQNAIfyQTSJU3yGPqbpVenALqTdMz9ZdLu60YrBJY4GTcqmJgq
eFcYApcl81XGaB7Qtwfp1BwqYRkk4Rq7wxFE+sDgLPtOtDLOUwb2MDFFGYnxOmQfhwnp0GHLQDtQ
Wr6NwaEUir0odQczSjGeMfmRO0CsSUR+wV/mxizj4bq0Gs5QUbOLO4MjBo9RjLshpVx8CJP9RTHz
fJXMroIkFkQt8VJ6naR6LdD343QHabS/+ngAslJFFxOs0ow36plJQ0ZXoG6xhkZINRvzmwno+w4F
WlFWRNMRJrriy/02xtxOaRqB/BYETBgknlzdPK7qTxIbbg/BhVg0rM+1hdk9tO9RCLjQngDB4dgs
BAeAQPrBndT8c2FMD3mseb0BApZ1EMRyTtyAKvZve0zGp5NMydK+Lj3oTbjW+KpGh+snWmSALngT
mNp+iDuS0BM99Xd90t8PRARv5oQmrAGXKfghEF3Zt7OSx84vQo+VSJWbxnPhm2CrmTH4YVbmn1Mu
0daKDowFZdbHDAgTo+RVaxViVRTwo4UUGJP1nvRC6S/A9bT/c8JJxhyT51XEXpZ2RODVAMAxPgEE
n2t+CZ1vInAFfqjAHDFmCSl7G5tFlEapVE5EfeFpCYA2C4avVmC6xZ0dLvv103W/4PT9sI0ba4zn
RUQ2lmUtwd/w0v9UOl/xi1AKnC8kCigdi+qWTxjyExH403B3cZY3Vhl3BD45HrQhw1C25ByLdD4o
mJFz5UEPidI96ZPkRUUi2FjuEdjYpL9pcwRSYmG0UCcQ/4ZWaE+ZmwRQI+4BwK0CnwSlmsXqyfZx
M49Gjhi/OlBQnONjLPta2birLHgMcMbT8NE2lphQ2LWONY6AwmDqdwZhLb7YXT7jqTOAhAiqsure
fkyC8aQLOkt8Z8EQD0rHNAdhUyhtIHYxK/9H2pUtx40j2y9iBPfllWSxFu2WLdl+Ych2i/sOEiS/
/h6oZ1osCFO4ds9MxDwowlkAE4lE5slzEIIhZu4ku8V6g3QkOzcc3LsK9ZG3ZxYq5L8ue6nw0yGJ
h5YGciow1Z1/unJsjUppajhi0a1hW/XeftRzGf5GfPI2ZjgPWYqq70x7ZhrQy27+pfnQv0IZHkRm
o69IGRKFd4xjYQwFKJKPoPGOIMvKFvAA5xn5So0GwGAnG25T1V0jl9rD514d2i+XN1KQ2KEOjyFl
PLcYXJfr8rv5AmyfXpSBaZfV41qOYP8nnv4AlKsMwSLorsFJN+vjIgstVcijetjNN0SmTzt/AtIZ
83ndsYm8b33ny4qQUpOcnww5MSHzVrLy7QLN12t8wSAOxyi1fQa2y/4sz9qskfOYIes69PqQ70+L
eoJbRhnADGr89fJXEwaWjRUumytblXjov4P+SHtaszBFDmm1UeWFl82IT5mnsc+GA85PFYBQsMyy
HLpMyZAFyvpCSklvkv3OD1HfeTfAfsAmAs/GQkZHJ1DJ624ScpfqGNiH4icJoTUInomwkU29CNwd
a3k3yP6+MYhjF5s0hcG4vV/cpyW5SomEKkN0iqEyi+IFK2BY/HuiUqidFLqdBUn9K9VvU9A8QNl4
ST8vMgFgYfSFAjCLgNCKAYX9+Wp0ICvHJkH0tXztJ91hKP8m28VQDHEgJ84ad5MZFneyJoVwgcC4
qRinRF2NT+vQpCizfGjKIBvsMAfrad9fGRAZ1ZUXs99f9kDR9wI3B+NUxtMMn+58haCQmmptRDJi
QzLc+DKY16hE/TsT3IktapJWGUEiPLqhNQKcaxyM9fexJKyTi/9gTslh2dX5Olptzc0xxpcqrTnE
VL2vYcMmTHZdXosoLmzNcBG2VAfVaTGdH9S9cpdaUJVx8kObLmngIaX6d7a4TzPgCHTriEhnzkny
Y3VK/TDaqBHSKacH4DQkKY7YE953kPtMNLaIMrJCykK+6OmjqQex8vInK0KLFE1wSJvw6VqZxJqZ
t/hItI+/6thLP62cm1VrVyAzms+XjQlPkYW6k4EeHIg7uBBur/GqkcnKgsWJAx1vfwK2vuGvBWIa
pfH7zDrIKTBCizQa5S6UIrm3ka2vjjq7KKTlGeQhkgOTulAfR2Cnukg+qC7KmzAdBqFtJjeGMiHn
G17qkDxzcab0B/oGXzA+eTdroIb57k9GBhikHvpmKHzixcwrq6w6BUx1RrqSpdljAYKiZBqjyx9L
cBGC3BYj/kh0oeDCj/N5BoAgy4iQV/b5fZWquz5XJEdX4A8m6AZBB6hDrvlD416d2yWrU2Qqk3da
retSCz0lVN0b6sk06ESL2VrigoTaTrOVJ7CUV9+nDr1mGSxfEIXOlsJ9fRXCqp3BikDzbO+W5Zuj
EV/t3MC2ny5/FkFMsPBJcNEiccWMOJc+2K3bxoDKZIE6OLiFUDsjXztTAh0W3bJnVrjYnQGGQ0YQ
HAUeiPIanx0eqGNdDWH12cCb8TTt2FyRJqulCT7TmVnuM7VekgCTg3KG0VI/7Z9jFIIub5/omJ6Z
4D7USNt5ijWAG5hmDOS3UFpIds7O2Ru77E6K32ARmkv2EFahqc1GmxHyuIJJhgJaTzOcUxc8VEcn
Sh6UT1D4DcDNfGzAjL93fQt1QupLZ7TEC92Y5sqSBi2mIZmwl+URlFg3aYjGxaP7xgqfhauEQUi2
Ts4rXaraxNJgrO9RE1JR1FXq60Ztdh2lz5BSPdTm58sfUngO3h9xBuehukf6FoB2uAoJmvKKkm8u
lUUNmQ3eHS0vnwHAQREKT/2YFrtFd/Zldbi8EkHo2D5H+eR5wgSuN80laGWzem+voA7A29uadvoo
+Uj/wyX+efgaXD4B1N+q9CXWw5DmK4QC43trZ/rKvorqQNakkW0ed9mnij7XawVjy1yH4/KZalCP
l01siPZOg0yvjRYiJhLf+p6bt82iGtSKlwx+hy9k4f+A+bS6p7T+dPkbCbdua4g7yFQBAsbSmaGv
EH+CbFYcarfxI2tcJJEVSqyJ4uDWGnd2raamEyly9qFWVNtfWAFUCbIAlJrzK5tDkOcvYpOoInto
VwD3xfnGaCVNq7ZoQTn0sVGAxHIfJItiW8THwjc+k/9Y4BzCLEow1vVIkEpz1x7biHGiEjUAY7i3
r8H6IRXtE6QXAK/9syR+miOf2Sdr8JAqrMhKS9+y7lr7oc5yQJhkw2RCRwQ1L6r+Noil+GepYTTp
MBrwdtd77Mzat9zbygW9VCW5mUWfieHywAem4QHMBwtLy4ijVHOG9y7qH8RPTN2//J1kFjhHaD3d
WdocoXwmnd8Zt6UhcwSZBc4RHMWmzjTDEVgYil/1L+th8pUnDL9OO0b/0ly5smRWeH7ZFDvycuB9
bd4XkgY6XDkrFiskiB9QLQ4TYJdy+kZOIT9NItfbmuPeHiRLurFMsYk5eqsKsfxyQXzKi7DIdq3+
ePmLiSLt1hgXmzqMntbJDD9PtTVKaXnKteK5cWR1CdFn25rhgtIy5rRTKlTGxqH8NE6k8Y0++fTv
lsJ+wyaej5g1TOwZ+2Z4h3y5o0poG/t/Z4JLHMoytnNHx0nNyT5bvxT1N0plF61sq7jEQTXmGDyJ
uMe91MfF9Jb5nUCd7eujr34FYzG0hnRJX0IUgbafh09sczXT1Ya5nOdPxi7N74z1qCh/Xd49dvr5
IL61wkWHPE/bSkdQDcp19nNQeFTLd7PX/DRD4wMXVjOmkngkXhdmYPBMtCwwy5y7hJkra2EXiBbd
+CW3Ez9JCJT0Pk0yujTxkX23w/mFAolFO4GaGXTej9b4gEFTSHShLtH4bf7z8ibKlsS5h1mvqQvd
gipoy/SOFkX20NoxOOfSSsOYHH26bE0UHkzU3/CYZySBFheLaGWrHqFZGYwAmBn6CnKil3GR+IUI
UoIJpXcrXBAq7XrJOw+O0YfWz7/5eFzEdysAyeIQzgjs0G5yZFcJizm8O26tcjFp0BLXIdARQ7MK
1XNG1VDt4wP9at/pEQE8XvagEx3srT3OGdtyXitzQKjN0vjGscuwN2U8SiI/3Jrg/DDTS5I3IE0I
SvW+rg/zcBiXvU2+Fqok1srWwnnhvKwN7W22Fjc/6WDMK1wjvOx6YhN4hOLgssEezvUyRVMhoYcz
pdsQhKl+NSS4bEDsdqiDeQYmP1yHL4es+diqALyisJP55bX9UN22URrNOLilrwXeqxzkL0wlwB76
j0nuAyUmdWNtfntF9dcgtQjSx2zfYVoXWK0fMocTLxBy6yiTIXeBMOB5+MugOeySAmGdnqyvawiV
k4A95U00jSATk+4SaTtP+NE2Frn1WVramHMGv2gHbTy0tF5BblWrEtdg/8qHkwsaQIBe0RwAZdL5
utbeczrVxRXpTAkSiR80uytGSeQTr+QfGzbX6K00PS27AgCLvCivl646qEQ25yReBhJyVoQ1XF7d
E3wfI5lqhD1vTYNy+qtsf2Y0+hMnN96NcFHOq+15SGp8ERqYp+G2Ru7q3Kp3zqlBN9c5/ln6ipGc
f1bFOZ2LWWpCWUbpFq/z2vsNlBwrPQHFyBJ69fXl5cm2kPM3nWqLkdrw8KRJ/HRafXSjelPibiK0
CGjaGX0zGPBBQMYlLulitJiPwcNp7P2pjMh1GuAkRdZuuRt/QgZyAAby0O6d++L58vJEGROAqpg9
whGGuAoXA9esa4reQtq8qG3U2vN9VuffezPx6y4+OJO719VMNqsmdHyEXJQeWZuF90rirlM9pYiK
KUh2gFFZod1yeVXCW8oGnZCjAXUNJMX58R3HWJ0VAtxGmZg+VO8mU/XNZgn74ml1paSHwvW8W+MR
GyqtinLyYK3brRHUm/cLfcj2NDIjaH9UPobgDBrIoJZCv9wY5T5c6XSd1xcMCDN9SfQ5mNc4slfJ
JSzcR2hOIi1D6QUad+f7CPRbDvAvTpoKSc2O/EziG6J+z4vTIqXpZRnYh4j7borfREWf0trWsYnE
CFhBPw3dz9TZD2iIMZTxHB8uu4jwo23scftnLZClNDrkZppT+Ip+p8qmvIUfCCANRhlqAMvM7V03
lE7pEPRc2iEcxhuFXE+l5PNITLxND23eo7llAMapoQObunH/3arjxzazp6M30WF/ebdklrjdKgwn
dtUEoCTCoLzLw7p876jEBsvoeA+APgMway6w8x+kK1WvSEYdFeDAcfLseW0XM9TcYT40AHZ+cfVC
NgggWpOFGOGa+O9HhcqMJEOSJ7AXky9W9o02oGiWxXWRV1s6kksTipTIJtgB23yhVnXnniro8qoP
S4y6ogn0vBck/XHeWUiPZECQN/TFhz0E85GqgvIaaRlb88aeZmQtQXc7QxXzUw1redReTc/gxA/W
oDF3Q4NyOgQJgvhWFo+EiSfI22yAX6DP9WEgobHmJSltttR9fGNFA5jXs+sxXHeQiQhliafo9GIe
CXemhb7VB65ca3a8gVrMV8r83vTmqFQzSV4jdA8XA/iAiYDkwuO30kxtMysQkCzLAzNWHi3FNweU
EJcPlnAhGyvsUGw+GMYqOiXO2HvKII9NRY+JFDPGAs0Hn9iY4HxQxzDK7Iz4ML1ehUpz7Ny73D0Y
WhLVWhJS66rzZH4vWxWXzugKsBSd7YGU0PxqFQ9pLKkmiVCE2HZEVkZ5qyNonG8b8XrHTdm5otlx
CtdQeWbnal5vxpDR3QK/Ialsi4ITABvo4kAFzsEkzLnBYlEaN2NP66n5ZkE/zMLWWeSuksHhRC8q
cCezGTWI6VgOj53wtDIB+imBkN31sh4nHbMvxWk6ODftk+7urZMVFFG8u+yEou08M8p5oTrmRdEn
S/mmpUHuMKB7asHOqYfzDbnJpGMigqNlQ56YyTPg6Y3Sz/lmEtJrxjBijVr/taBQ6b22iv3lJQk8
EMAaCGyydg7gIdz3At//hIQ3BW+MQh+s3HuwpePGglUwtB3m+5A/Y8yBW0VjttNaMtYT6hFUc0im
hBiwADVx5sgUhUTBFZYwsQZBEFxWfFyfvLRoCh3Td9PPBelRHZGD+ghxlbACQZ/UHQS3FlhcEFlV
Hdmzyo/Ixe3s9VoFovA5Ul9BlH0ifve1OhIodsSf/iCUQzISDNK4JjUskEst+pGoOYl19NusqACN
IhRW/Mu+IAiAgDiAWB/ATEg48vDICUNCGSCNeZAfWQ1uOjCqVLJ3jpfNCD+SjW+EqTzQtnyAFFqV
oxIIcoGvutp7X9kLrtjPD94SDNflAU8ByakV+Z/N5uOAAwa01WJ/31wdMUoTdg+oZGAv9Rw59dwd
ClAEhmTIesnSBKcJjO5AQboQs0MZgftGXZVqeV/oObiVnV1BtbA3JGBCkQUEA0y7A1iK6U9uMSaG
uWpMDoD0tXf8Mh/wqJcU49iJ565B4LzfLXAxDjUxTUWlBSSz6eJ8c4j5aBIbkNxGc78mev6iFFAf
lnwi2aq4KKQ4pDXmFDzYedUtnx1aOQ9lLyUlFTmCw/SXHMcFlw7/hjeskSZDDgZ9E20OWodpCQqY
RnIBCr17a4UFjY27tcQlbovJVpwi+9RG82GIAGnG9FEBeIYsmxRct9AofV8SV1PCVYvYPYFeIXZu
FW99zokTVLZ7Kob5Dz4R0mVI1wG9D8ERLoorht4pq2fngaIWNkHLH2o7wZxrEgy6aMadcYrhfxrC
Hd4b59u35pDBAStXEaAoHBo0850YVFmqr9M6GOj3oej8tnz06F4tZKbZZvGe7wLEiDcIsooPNZ60
6ufEbUCLMQOSru+0KwUIr/WkRlCI+38MgYrccWuOc5SlnIscdccOyV95ZaAQDE2+L5DLk9zwIhfB
jai5hga69Q+qvG5hWGkf4/rtmvu4eQVgt+mNwJgkoU+0GgabhQANLkKAJ86/W+YyYuoBI/xGholJ
TJo2gxdmXiZxQ1EKhosDPAsAaoIaQ+dCBSR1xlQHkguMX+OOHLWrNPxpP67B38POMvS76DQDpgFW
IxvVCehSchG9GrV07EbIjLVfSdjcojMVTKBnxkw3E0OX3fGCb3VmjXOJMZ/sCmxATWCVGfEBVJl3
SUMgsL2WC+a7O1k9VfDR8PxF+oyrysMDgftolGRlQZmQVROPx8k0nnpliipH9swRLQslRrR+UcQE
spqLUv2wuLltYVnNrPjmeBiMaKqO3vJyObGQmWG3zCbyWmSaawhTgNlzqHZre7LbZJ+2eyX+ddmO
yAc94LahPYf0HLpm3Lapi1c7y5xhPckIKrRUNYPJnNZwXgZyTS0XUqmq91kZSe4bQKsc2mp47l2q
AwxYrbcFtIGiy79IcH+CxB/9RlBboK/P0+A106g5Fuaug6rqlHvDqJy7pi//umxE5CyoJLD2FegU
8CY5395qUSFyS8cc6ICXmQASMe67WlJtFH1CPBwxhQSwPzvj5zY8Z/a0oqN41c3mF9ITL6KNlv7l
KWN5nCb98+UVfbSGUSBk0wyUwKYLuDtNK1VvsCeoGtN4DNP2zhwmv1Bn3yW/nbWdGeILkEUat3ES
M1URHABD3+VQ9r68FPZTz+8uxhaEpxzroIKzg1sKrk3DKC18nPxIjgY0I9YTK6sPkoWIdgwz1owX
Bm7/YWJhasoKFH1eE9TLbQJG/rTr/bG50TUieYt8dDYw120MsR+yOcsNhUtXrQIayVkPrWwKjDr9
Wq6Z5NYSpBuwg0k0MM+w4VVe70Wls2IPk5LhCTdd12CySI4a7hImPiTbO+GSYATJBVCuH+q2tI7B
5W5gSfn6XJvHxP7Vz5KpRIkJniDISeuRzClWw9ip8qe+HPxO+/L7nvbmYigHA4bHB792VuqazLAB
TYigU3czphdoxbq/V7lWh3N/b08/L5sULot59X9M8s6Q1yvmMlZ0z6srS9/N5tcpkezcxwgKP9iY
4IIbofUSGzpWFUOeVS1vm1VG1yJbBJfYNpNZmoqLRRTes54eVO3arKJ/t09cEHCXBBrazIRuodM7
7/QYAxLTt8tGBFMl2CrUcjCuZ6FUwAezyixGpCPwY/OByYHMx+Kh6fz+ivi2rzY+ucU0yw8pQb3w
pDrohWJkCS95kxd68Aov9rK8wtWA6kQFiXWwH+3epFykiieiT7U1xaVhUA+da2Nipmr1YDvTXaeO
kRLLMLqCGiaIZtjQFIp7jJyIc7rZJOay9kMeLECjX09H5TmPsv1s+UDkrQGbzXFyX/t9WOO5Vc4R
V7xwgBGqoF4atjqGgsoIRPWtD2i17ZuReyhCL4x/fwgDPUQDwBeGufk4DqsqtUvrZMoDzwIZW9X5
0AIIylpGxsE8nL8Gt2a4taHTq5DewTWonv7m8FnQXW6lFKGiaIGHMMYtdawHCcv57VSsVV5ahOTB
Onl+lmIOSKZEKXLBrQXuKIPK13byGVocYIpQ+kfX7n0AVyRJgwBOARy1hiwW1VIcLH5Mvilbg2g9
8sb0WrWuCtBIQe8vD0Ht9LUbg6Y/WA9MEBhsh4fLQUSwgWeG2d8313vuFAQFaQ04Q6eq/Fkdjp1n
Pl22IdhC2LDR3kOOhwuee7pNrdHP1Ibsu5o/p+P9Mj/HluTWEDwP2Qa+2+AiBe37uE5XJHbGHd05
Ubf3giGqwOnL5DVlM9IsHHDODfUn0HVCNxJOzj+jSKZ5eTapOeQ/zF/FvJycCS95pRqerHEEolY6
wMJ2iDeInAgAIlNDd4Bnec8neOhogOPfvmHcLNpVcTP51RGsLFcyh2An5pIp7kQ1zWiVbe3mgTtb
O622/HlNvsUALGlrCbZivTrQQRYIGXCMtwm0IWhLAOjBjnJnbJqGJslqpP96Wni3ilP2YMfVijoY
ldE7NIqd/pxmx/qejorjW1l7n+dl8ftXtobpXOAQIc2OpJr7DWAI1PM+xbpjtwyNcfYTY4ho2oWX
zwLLkLil4k3FCsbQZrXASIC/b85bq1g2HTuUjU2kN0V+HxenTv9rkHF/CY7cmRnuWLdpWdeUQIRv
6X841n5IXlxNErMEkePMBPsJm5WkxAGr1IyVQBRp1K+sVVIFFDgiuO3wJMR4LmZzHe5EY58Kr7Cx
hNXuZ9+cvgMXG8Wrss8M7VearCdbo5JgKPw4qDoC5IXrBOi28yWZNK5ndNahl7j4nvvixH4J7qNi
fL7sAzr7d3gnAD4J8d6yAbd5S0c2W0eKTG3LUclx8dNXdYfmmI5U10fEv4Nj+Evm058A0Hn7BA0s
VFsPBjAJiZxAUPg7oGDHlDyZgjS3Xq3JMpJT6AwOOzUADgzM5N6nyZ8DBVI50L+VxU1BUoCnJLR8
sb3ItQzuIgC7QN9VPZT58mMGPcX+wLQB/kRPEZSieBNhPMllj1cOpwrEz0QLA1UuD2KeVfPq2Cdr
AYyk/LHIJI5EHoNXK+bimIY0xCjPPSad6rodHMBuDVu5tucvGrhtMx3M8r8v2QQOqbe+GRqDqs1X
4+3ScPqasnYTVlKbut/FWrAW6f6yawputjMzXBQ0dUg4zBO4P+M+2TUJiI7bJLAyx5/bp0TW4BJl
PVtrvKSg0S6ohSboeWOuh42BNqc0msw9GgwM/pMEkI3YpafJwGKDy+sUxUcdVWQwniHIoN9+/t3s
Km7dwUayGE+VD8JHe7lfZCz5Mhvc6Rrrpo5HD2MphndSLfD63SwyGWWxCQ9FQNybjLLwfBnF2jha
X6P+OTpXq7Yzl0e72V3eKYGGCTwP1F7/tcElBLm6ZLqLGQoEq+U1/Qa2VoZ2JIe89OMDesUzuAsw
jb9vwyKSkm8JMoMz45w/ao2aeh2yY1BHpQEGfXxq6mECLTZ/NLSwUUtyaBUbN6m6uH5Vp73ET0SX
0PviQSJ0vsF557rj2GKD+zLeL+azp/8o5i7wiuc2g36eDCUkPH4mGBpR3mUoLhZuNhcDUhPHTnMc
CHM/h2mAzWXciWCSzXI0V8DrSoI6AeU4+Xb5I4vuctx3/9jl/IiANMSLTbsGtvRLV31aZUM4ovSc
1faAOYGgp43c+XxhI+inxsJll3kSojK/bwIlyHvfvmOwQvkNoLPzy9+wSL7RWtZxyAGpPrc3GGVO
Bxs3ubnXIj2gkCA+OAF5bW4Y7eWI1zbDFFa+Ew47BseyMU41SLKJN5DBpR/BTu/ma2p2WxEau3Vg
3Wmo0KI6t8Ml+x3Pur0dWnvrlUZQagVfhXpX3uroYqHVdPm7vs3rXPoJnEO5KsZmAbqsQVQ+vFg/
x5P2SMI09plXpaEXmJrfhWDOIE8TIu7wOcbGsGlKWXtc7ACbD8I5wLI6ZGrtBDTmOxSNTgzmud6y
KM8mlDupOaFDQ1gBoFKWy/MKJT1R47qxgTAAnUXxwkRXmj01Q+Wlf13C8QjFpSiTzazrwmC1McpF
SjKNFk0qXJ5I63b6LdTm8BId98pu/ObcdrkP8aWnt3r2If5CAfm7/K1FdwGT0wHVGeNxe0s6t97m
0Zk9LLDkOVrXKwNdB1PyyhabAITRgCg7Osxc/gaJvookhOnWVqdyvSF9YMi0XUUBl9WX/2uCu5gV
x5vdTmNa2Iqzd7ossOGdU58GQ5Z+s2m+TxIzurxxojoqek+MYx3tZaAYed905kIvGtiMb6ZrHI7+
HkNooQuOR2uvhu1LAm3nSAaGEp6IrVXOW5bE0bpOK9q3ioUWZifIcAb2HQOoqAfvs2SNogOxtcZd
pPbc2xYZgE/pXulO3VmH5KRSP44m3OI+AM+RiY6VxCNlG/thRKIdId/j4vYcXucwO/SZr++GvRKU
PpKHtvS9UxUuz1I0oKBasv2efIG6ijuFxu1YA7ZOk1/dWr6mseMcqqVUAlJ1xVMK5TBwQ6p3xjJl
X7phLnaAM1iSzEmy5SbnylOaE0psoFgmlDwKXzVJHCiJbkvubpkjmVyeiTy2piiRsASNXTB/q2hB
JiAC3+FeJhAhaLkjtLwfFn5+PCvN1nMgBf4WyKe79i6NoAPe7oZj9bNlj9TfF8Q9N8jdohTMwX3X
Q6Ukq/aGdSzrqzU5Xj4dwpt6uyjumoy91CVWmzFBXFSpsyYcFBLFZX5reutfhvqz634a5epDjtBH
VdBfmh/2OgYYXbkGCCZ0IWLbD9axaIfad3SMbPXK99SxXi//SmEmvv2VXJzKmgaNSx3HiQYT8sIh
WJHaqDdMVDe7rq71KIekIEvFqx8Sy8LADzgqQiQSOCDYzzOZvERrlqaIkCnA63rgRBnaPmhXRMQ3
IDrf/UpPGGe8bFRmk/vuhg4Y2MQEi6je+F2vBtSFbAQYFS+bEZ/S96Vxn55J7RhZhpqE7j6v8d4D
IvGygf8RBTFMzeAaqPnp55vXjNqQWS0WwijSOqRedVTdWCoKPRQMq8sBROgPmF+8bFW8e+9GuaCw
pnaXzDWrM1ZXpfKSDHfT/HLZBHM3Prc0tHcTnFOAzCtr2xE7t8bfU4DVY/VossMBgC9utv1lY+LP
9G6M8wYnKRu9ayoEU/J1AFfGaEjKjewCvLQazg96qqVEg8hpQM3IIleZaodZFy1qpC2n0pz8yc3D
y0uSWeSOczkQ0mUJux3T+SG32m/96L4mzhzqVgfeit72GS+hjf+/bFe2lVziUadKM5eswm9D+RgM
MUHX/UmeuPEMtvJNKgrCbJXQBq8OhT5mTqQsN8SU4F/+xz30j0PwDESN4hStW+LWU9TQPBWHLoA4
nBL8XMqIPWHkUiHic6xjikfHowLTx9y+lWg1VvkIJSYn9etr99TfpeHs+Os++TxGNGx98IjdSa+/
t2rlB8fcmOU2U3MX20grJN1acQ1F5NXaNY0a2vGvufmVoXlMgQGeJomPiDriqI/9d7EGX/hwrbxR
8hWviSladuuxDOdnw/GhBYDasH5QCIo9v4+5xEW/Mcm9LmJTo3O3oNA0l9fqeuyqu1i7nX6fq/nc
Ch+Nu3GIrRFZWeOpuU+M9jbzFMixuEQyhy88ZkxdAD1C9Kd5fdrGy5amZRm3ZX7ytJfZk/z7wgi/
+fe57XKSNUmHhrmjk1wN7fLSq+1nUiiSrENmhtsvraLEHRiKfsmeu/SoNTtr/nI5IAnrwMD0mja6
Am+6BefxwsygK+3pCO4kMvfofAfshsygAFECfbE+ETRxkz+YyIQjbIxyN+RQJ8WoEojs0Z74JcRS
CxmbitADNhbY3zdhcJjyWJ10A/Mu3j0tnV2aOZIXlswCdytmxpijZA8dunYwTosbH6mMLkpmgbsW
6VobzdRhlzwMOPhrqgP1r6mHyw4g9LHNRnE34VqRbK0ozqTXqCeSQxPQzqzj2kh5i8VvpY0lLobb
Rk+bZcCd244gcjXeqjMzIHN7LUgTvPKlb1HmRR+iN/AcALYi/QNM79wH1lhVHFNFFCivi1t9tx6S
fXeNqtdbY+8wysI2++c+mDNRaQWYyUCJhjPXmLlmpiXMsX4UBEtvnTrBZ2sAjC6Hxj2tadoc8IRr
drY7lNCy7O4AV/gDVmCcrc3P4ILGRCenWm2MLo3LLie7+VhGbhhfm37l7XVW35A2CoT7vLHIneZu
niF4W6ClarU3Lfh8As1njIRzjkJVYOJllIXa78/js1UysCqgCwYm88+/rafn3qK1uLASWl2X+Rrl
yRjl4OC8fDrEqQ7mQk0A9vHydvndVHN7GTNM4gw70tyRMWBDgeRgPs7eo/LAmMCs+39pkttOupB6
yGw2/3A3PJlPTM4uDnEcs8YHQPtQfx9lc8Ts5H303PdFcsGyyXNb8RKIXE4k/7qUatgUqa+Y/WGt
9NmfkjVM0253eZnCuLPZWO4DGq5idPMADVm0/Xdm1VwZnbZzUBe7bIbFyEtL42JojRJ8jWFPyLlq
3g+9MvzUSBK/88Z90saSZ4xsSVwopUoLAYUZ24jE5D412gdoLF6VZi15jgm/FpTUwZkKWSqd7+c0
ldsYsQfkgIZmba0M/oyH+ViTfUxT1W8cEtW27L0k3MaNTS52g+IPDawFWcLoOo1fqkBVO9+bdLpH
7zK8/MXYLn34YhtTXM69gtZQGSbcq6Y7FH5H8bgdtcaP6+KTOXnJrsQGX7YozoHeTfKIcXMhepb3
OOTqg713X6FvB5LibJ9dg8Q1KHfFcd0RKXxSsk6eyzCbp2HFkGkTOFb1xdLoya2VAzW/x54ZIHmN
Lq9R6JsWBorZqA4G4bigMptlsygMLKHi6om7p7LrQ/AcXTYi9sx3I1wcWZskbY0cHHmjNh3isngq
zG+d653sGizCFtjhBxnvhvhhuFkXF0ZIqxbuomEXadBV4bDu/v50SCnbl/qpBsFIWIRyhlIREFtH
4/+f/eTiSjrSdB6dN7tqkFxpB/too6ZUgndLhgsRnz0AbAFZAkqVn75b5ryPk8mBnBhaMKkx+fGy
K0c7XDPJzSP2kXdD3F2nmiBma00Elrj+OeLR26FLSB8uu4jMBueHZOyIWTooXCXxLq9vqvgma46X
TYi98H0ZnBdm4BEDszT63b1xnYGbu3rszeOSgp67uCqnz5eNyT4O53+2YU0rtXCNZXV8bSyV6ld2
FTpzUvppYtDdZWvidARMWjjC8AZgJc/THkPL3FVB7S/QGxoViulj0k217rO599fhuYIoWnvo05vU
KUM9jsjvz7ci63pD6NkqCDn4KNKCFNWZY6Twa3Lt1acq/gyetMtLFG4o43TCcJBheHwrFaKcFsls
hH9wzfSYczZTTFuvQb4MEkNCT/SQP4J+nGkEct5e9kVaLguKWMl61KZgyh97KvFE4Vo8hu3APCKY
/TkEC1XU1FXROgAKCc/c5MlObw0Cxe1C4oTiaLQxxD09zBGS9WWN1y6tdv2xxiyDnvslDfWoikbV
lzYXRd12E9jJN9idjsbEuRsSpyurdET0G4pQSa/a+CXLXi1Av22Ah5HzD89tKglOpiAtAE88sJIA
jcEt2N83D/oidrKmMGekBaoVpd5wMP8Exw5sJECLbzjvj6qULc06umJ6e9gx7A/TKTBujT1eMCcv
VCRFVJH7AYeMeRCgx5j29/l63GHSwKteAyg51FexPQX6aD+q7ShJFoWNq60dLnNbSZq09QI0DglV
vPF9O9AOyq4O2YBDexjD5rOeQbhlubLuix+/f5S3pjkvAVd8jdOH8lVXhrn22BiDr7fPqxFdNiNK
pJh4FIv4IB1ROc8APyZUCjy8l9x+DDST3rjVbaXMh7QjeHdSiR+KzvTWGhfw66GbMOuAMx0jkXIB
Es6e0uQhkZXxhUXgrR32Ozb+Pkyz01cV/ENTyU7poHhDQClqG/6QePsqtcNBH3YKygeL6Z0w4RHq
TbmfahOjWkTSUhAdve1P4Vx1NdqyG2KKZhOEuhvltvZoePkTyjaVc1LXItQFJhuloSQsjfsh26/j
deJI1iFMFrcL4RwSmQd1Ux1mnBqYV3QBgxQsVsCbGCvGvlygMRZAlqTFddFR35jlMdG0yhyyjHDQ
eDWqwxQbzlWb5rW/giBvd3kjJZ/q7aLYeE2VZas614iSc2HmUNTwXu1U9kCTfKy3Ot/GRu/ZCQZF
YcNLh6BVf00kec3iDE9RmbyGbOO4ZFHDlKVrTjhrDXlpoEmsYcIykziFcDUYXzJALqYhned8IjXM
3plUnDPiveTkuE6Zb7pfEkc2lCdcy7sdviWR0HVeCeSjAjNV/tKq+XXR58fCMp4uO4AwGG7McJkA
RjoakrToHTmTES5FhgTRi1Twq8RLj+lGGUBEbM60QGnGpBD56SG9UiuX9vhCmn5NMQFWxrvaCUrv
dpTzo7OvzRcGwIcDVj2MjWsf9OiHJa5XjSWfkKEgYX80ALcBj0uOvpgezXsQHv8faV/WWzeObvuL
BGgeXjXs0dvenuO8CLGdkNRIihJJ8deftbtxT7vdRnzQF4UqVCGV0BTJb1zfWt9Ypa+P7F8LXh7b
h4seURQGoJWKBR2ydRugLdS4XZLgv3mzH/Z1+TE+LNP1tl/DOQJWPXFRByd4uLXz3SLf7eXyDD4s
wiBoAeEJ2CDZ7gyfC6+rlui7O/71W/rXB/vkKAJnpu0a4S2B0yywdR5PUS7CX0H36++X/MtWAsSJ
wMOBobUk/Dy8oFigjWllW4xghMnyS8iLm/DmBkDEzwDUfVvi/irg/bjgp2fVGKVWyBW2RdKi/GW8
HKwqSwc28Qn1YLqltM051cXAv2k0fpnwfVz4U5YCLr9xWFpo/AX38bbdsUNaxlfJT0iqlajkF8HD
37/slycIKCaGXDLg3T/DMUFs0iqq17YQMoFKCTg52VNfYzw6/W5jX1qODyt9cvm9FWaYB+hXRhSv
2S2cHKqZb5fOwT+csS6n3Pz0Tt+/6q+3eJFtBTXnJY3995dQz9JpWAiTJf0H6hzBOyrjK8+5+28+
JGYML2wNwMJ/cituvM5OTGKMKwB+7ovHRjX5ON509Xdgoy89/kVe+Z8LffYrqk21Uw8hmKMxneAO
f/j0XXz9pen4sMKnu2+8bp4mmYhCWtSfDDRQ2mhP6PCNGfzqQoDSCjQA4CmER/lkPEITTh5NcCGG
nh3clJQkCG/w5Nrc1/5P0DIWfz+hr7YV+xeGVkwBgj3u07asiafJsROCC/FkvMeMnBR//PsSX+JH
Pq7x6fW2i6/5WBOBUYh530FbAzD0Cilz+S2i+fLTfnaOH1f6dKsDFJyC0GjIeGOl5HiB41wa+O5V
v/mWuvKrK/dxrU9+cerGiK4h8G3udkj3/6w3gIcCk1z5MFSX6Q7yLRvFV682xh2H7ECERtU/8P8f
/FfiUTBNSrDjs/Haa19QVE69cxt/w1v45c6CFBXCKMBin20D6eTQdiOIzlY65ZzfS/qd2fvKkYDy
+n9X+PTtmJwH36OAS7U2SK5Rf3pjvjrRCFHa0gEuOE1drsfuTFN5Anuok//9Rn556T8sf/n1D5+R
JlDCmDVSuZQO9w2NIFbH63zg7Tfm70u/9XGfl/P8sFBsw6hzA8ROuriASoCXBUcdPxoIJAIaLfJv
WRy+ig4/LvjJfMzpinbZomGlqhYzWza/lDiQM5TaORDg+p3yvxn6+LjiJw/GCMTXao2uUT9tKHtJ
5aHufvz9uL7MWD+u8cmNkGhyZsykYchwhOaaN3VPdTRCtph47n3TrfS4tFF2k2br3pWOf92EQGgH
Y/ezn0VfhVKw27RJg91gzHfTt988lc9JbYzo0WUublKs4j10ju/G1iv/vvsvLyuKsxiSwpwoeN3+
/Q61rgYAT2PzBpLdbey/MZJt5in95k18WWqJMVQTgFoJVLz+p3U8UEosXpfAE9g93/fg/oC8KyvD
XFUu8CKkmL+dT/t6a/9a8tPziFInHBGAtUU7pyVNDs3Eyui7bsF3i3x6Etyq1NQtwnEm04NgU4mR
/6sMPfC/H9Plnv+H6wlRLgUVEli0PxfSpQnrtWuxF+VsIq8YA7CO2z5fdbF248G23wxqfukJPiz3
ydMt1HPczihe0Cw4MW+lUOPCkBBn23WCHMjf9/blJwQO13NDYAmhVPrvV5B2DNowArUOJtgmDdmW
zJVVu/+/RT7dP2a9pZst+m49BoF6e0jBtDGIzd8X+doif9jKpyvXCjl2zqX4tRZLJe4uGZMqNMCz
F8gu36bfHNPXXw4UVXEIhVeEC//+5QjQC3GvLxPY4VQN4amFvrVpn77Z1JfuNALIE+Q2UHb4rLtg
0JBy/YtS8nq4EJ2r3Yyg5//C1/3lJY8xfQNoF1i040+3zoH9aGKLrCEGFqEZTza8kYLnznQ9mRNr
br/Z15fW9cNyn+6dk0EjxplWUST3uqLFzAEBQgspj4PCK7p/sFNN373jL7NqnNT/7vHTPQTFASa9
GxddpMLbIB/b1fsEmtoXSePs5VuH7X9lNj6s9uk+jglruD+jnNM2h8uwdXtEw6WKp0O//78QoH85
Z/Rxd58u5ACMEU8JgPGyoudoH26V/48mT1/sVcH8Um5scZ0c/Hza3n4XKlz28h8mEuMnEbDrFxah
T7kGj2p3aDyk1W34A2DnODqPi8idtvr7tbls4T+XQW0MEnuownxuy5FIeLHR+KSsl7nyz3H4SoAr
GauRfwN1+vp+/r+V/mM2P4mIdpYAKcBMAO3A92u+9cpf349/LfHpm9X9kkVihL2KpoMqL/fjAmQ0
7mHcr/vv6Q6+29Hlx/kQsKLSLIaOWYBFfVrUZJ914Te+5OtL8K8NfTIhi+FLqyncMWpID6wFtnpJ
/E00zC/cb78DxlwCw/+4ClDXwV+gp0Sd7N+3YxOwxbIZi03xznEOmXsc/Cef7ld5o+lSpuGvv1+9
L839h/U+n1bt6sFrkJ9xdPlWfwP8fa6/44P7blOfzmh1nEG2F2vvb/9p7ScM3fnfA1q/3EyK6hcK
YQkm7j59vKQNUxYml2SzrxZUGDeXXELlySOKf+2+vXI3ETzmf1NuRgwFQj3AESBV88n8NpiEW+a2
bQuKsukwF5dCcPodmAhEPF9ZCbBBgGrxoquC+um/X43Vl5S7GgDh2nNwJ4jLitZJf7FA8jhPMJPH
Ch7Fc5iTQSQITsFpmiXdn3lp3VKw+MFbI1MI3KimXyM3D5rl1WmkD65zd9g2s7dupAKdI1HjTRCF
a1nH7R1qmD8dFt0ySlYUCYARWDsMWIVpHxVwBKyEcJzYQ3cX5F9gG/+xyCY9q7T3n9noY8Q1HIAA
TDunDIxWG5xaQsAkwWXFBk6PAAy0+w6baEpUe9rc8gy1MMMePdWoTRONw7UBcXOxekaU3QQnOseB
X/qhdQEwhJwwN+I2y2b3MPgp9Bca/MFu5D8MWqrcp7UuxyVF+EyhoCdaEpR2Gcw2NMTNa1nTYomW
R5cTctWlnnoNQlDz+7zJYyFonpho2nWAfudZN3eH1dXgJZi9m3Xs4z9p1ke5bXsn75IlfAkSy8sp
W9DspZgzqqmGOIw3euCZXuomK4JAsZKTMf0z1ebc1sujP47+dkqNm+slJuXEDN04U+pUCqx45Wwy
nWsePa5LQDZAp7s5UUO2s9zpvbK2LAJsSXYlI1Dg7IER8GT0bPw63CYqCcC1jtk74YE9AWzUl9J3
A7ey0PDG0eY5XrXdaU+aDUjP+xstpmRj2Nqf/ck+jrzujynDaBS1Y3DfhYJW7dSYyli1lH3S9QjY
/RZkSvqWTMlp5pE+2UGQU931U+ExO55lnLS4EeHvyRJxo7Ogzmsbznsc5JAvUTxshBvPu9TXfS56
YsHgEbdbp41sMdixPWbUBU9fknl3mPUbSxQdk/d19dHJiVZxh8HttGpwgneutnMeyZBsIodg2nW2
deHVYfZC7eBXPRRRqzSwLcieAbKqIYC5W0OG5xmubbqtgYzNvWX5s/DR3eHp/FizZDmCLP+NJ+H6
CB92JzJ4lYZ1PA9Z8B72HS8RDAC3RevfrmO8rR+q6dnxaZKvkfTKsG66yk07zPq2CUhnQowkzkPH
j9yuPiLAjO78RYncN9G4m0EauFMAM5VzFPSYNvAzRIlZpx+dKHjXdbaW7eCYUmncxThQEXBVK72g
dJaqcRNVhAmZyxm0D5BBHwCD0iSr0ibsKkfRRzG1r7y1opiimm4k7/BB7OznmRc9+3hCmymg3daM
/gq4eMT3KG9FBTrQ8cnvfcifUtHrLVGp2KS6jspFc5qjWH7GjdelTCNSCGbQeo1Zs2Nrd1wyz4D2
n4QVSBNAf5gNza/azs5pUUl6UGKQB+266S5rQTvazX5YkIxeDcvyYDKaVN0MRXp0Ke900HT7gbj9
rsZ5BHkqkuZmThynHAOX5Su37DqOQXLoN1KVgOJGEN4M9T6d6nlHpYcEqQPOwR+CfRtG5uds1Cul
TD8tdV1XgdsazKOL/mociV+KgSVVH/uynD3PvmQjc681ZPV+qMF/T5a6Pc+N51cwEP05qYdsz+ba
2Qtf/+kv949E9TXzUpJ30QCPo1syFxMJpkJCLwrSG7B1eVoHoBUe5LIF0AsY10WHB2WQifgTnn5c
d9lVSKZ+w6lXvzgZqNs1ioAXcAqE20zbZbnnTjSPhuE+VkQd6eL3J9PPaVFzwY+1NfMdMd5dp4eu
8mYpfmjdJAX4aukNyCv6rWMJK7NI1Th6ZKeNDBZ8RZBB1rDnIeF3oiEvo13iosGLA8yH/m7qGJ9l
Gk1uqBn2XuuLsnEpABChAReEnV6ciD9Y0reb1qRsj3Fcr0yVUHul3VdWe/xggRSFEKZANpJNy8MI
zOCeqxAMQqsQ+QoNoFw6Sby3TuNAYK1m5TgH7wGLTNVmzVwYPS05XzpRDnbOfoYalgOc1t5UzDSo
X1zohsORDQHsZjCV2ZS6t3KIxtwufiBKZVr1tGRMTnm3TkmRQg32OmjTq6amcaWilhWryMBTaL1f
ru3VlUhkum89Zq6x5LttumETYhznxhXMOTo0meAy3KWyq4xuLGdeXEkb72otnT5P+2bd9CDpyedW
RnnHQW6QEyBL72KznmNntH9UODePhEA7NofC4I96asI9qrdTSbL+vFAWbWMTNc8DbVg1hUJdOaBA
3AzoXG761EV5BnPWhzWYMLba8DZngUKLb+Y3Uxtj3DNVtGTB0L+BmS0pHeXbIvFqddVqOUPvt+42
DWgVjl1s0tyiEV74FjYypCw4zA68f9Oir5ZLL1yuXEOc7eoYvtExhdnrnUyfQadfb91lEdup9n+3
CRE5A21VXkPR4BDwkJ9WIZ8BxAASbui1wV2xY5V4sz40hHen4dKBciJHhqVObbZT09CVYWq8NR/h
U9/8OUoKF6O58Oojrjptgt9YHPa+mxyQSvDFf9DzRLaYrulzOCSvSjMOFBzanbvEMWvBFTTtVI/S
sWDjCiTZ8hvI8vvEAYsUxBrqXaoSdgjVIHLps58EngfuPCUPhKfjm+nNRY4ZssyAXCx4AkkfX62o
eDSyv4NwJDlA8pMc0ng2d3XAvR1ipAnh1iwqTah3jaQAeVpbezvEPuD9U0oUTZewnbWiuQHb/MUL
xzgAN61xM+o2/sMNLoVd9K7JJG4fdx6EtfqIXpcSVbaEyx9omxCgMUVQ4TeJanB0vFeTeBJNT7YT
NeonW+oLhIx0EBcyUfsEIoX6LBvves10sCN1Io7uCqGZLupZYYNpyr06Znkg16Aiy/jEWzwxsUSn
bKbPbtQkkL2p090Q+Py0yODCA5k2FV5v+6jMeCKdTopF9nXlpY1feKp+IcLC4PEpPQNvurdB2F/7
ixTHru2Tn1Sp9LZv+njJpQ3kdZgIBKmTk4X71J0DkzNXOFtUt4NDlII4pIpckPR2U/jQzAFYb/q0
fSfT6ICGzEmzKhDOCDoBT7+SFbd1sIrgCDJU3uzyAgYpTCWjz6SreJizw7qk7qbRHTp2ctGl24Kp
JOcDogAVCQyszjJoHjonRuOrx0BRac1Yn+NaYai/c/gt15PZjw2GhGMRy8KPa28DYaVx49Z+mA9g
wt3PGWkqHcz1xlDSklw13u3EGrn3+pU+Sdo/Ssialrzt5FOK/3m/+tyhBcvog2YxyWfV2Ae0qx50
27tbEO4sL1mgMLaNjUS7KOybsqud8GiTpD+T3vG2UPsNcgsm9n3rBN278YndsjVb4AJIZPNWmxP1
hzvoaNS5XNLoDZPUUFluMX42GhAH9ULIa9/K2oCeXY8bDY1ykMTWOheqRySgHAUeF4gv5HU06D+T
ofOG927C8n7CPwuXdpj47Ke1GAZZb9yFRQco8lz3KMs7RS/S4IxJFb6WpKZYwxu1ffIFfY0WKIBz
X5/wzLsdIOonL+lqGEvTs74cPAvPpG2AEZBGaq/wAg06kdYF/1w3ertRefWd6vE+MQuWbl2t7Atp
5xtcsftokeOP2LgImMi4PIH6pNkO4BbduAkJNmGmur3jrTzPIkof0saVG9H33bGNSICw0YR3LoZe
9onQ5t5yr3vwBIE+dJLdIoPxtmYGw8gyBs7lSwEXk7E0hwWXbypu0OCLaOTlDeQ3Divt/Ic5o/p6
tnip+Ps24yvZQGRPoTNIaZ46Jjs3U0g3nRq90k2X94Qm8y7m6/zsuhIZkb8A2BiRuTnNBKp4vZPw
nZ6GaQeFrRrxBMKWQQTyZNLVxyRjSyCiyIRfAoyxPgNLWj/2QtP+OIQ4vXIlsXeaVQRa/MzlHH58
VXG1imkqmQ5tZSfCy7G55Acj4vRr1a2uV0mwCCx5JgbYq3TKTokkzsa3pj5OeiblSMIZqmZxXXKe
vSkOmJg/uFMFs6pvEx3fxHoen5wmVrkXWPGqZr+9XYwG5NQzIdt71tBrV6zTzybDwloyi2xVqhtP
wqwjEh/3yAABu6jd5o40bNhmfJalE6/jneoC91TXLHqpE6R2OfihwPqejEY6OUQVrlNjF2xShDvK
ZY0xZYwrpSwjd97Apy2wgwlMHZn0lXF8iZyOe1f9QNhLRBYCVe1wY5bovsmaW+1azGyG4t5OMd2s
EwsxsNOeA5Veiyx4VcFyJ0j8nHaBxBiiSEUZsjU4QTVl/Q3z3MDBgvDVTqZBlBXK9JIie0/uPIGq
xgzSLeJOTi99lprjqNs7ziKZlO7IojkfklFjOETZuzRpgzsYNyQ8IBvZNFnYPnF5yYkWhVYlkrlc
LU2NUIEgKUC2tR3W9Z5l/VvtWJmTC7UnQYHATGCCG3sPGYeO/J9LMrl79CuS7aKaoHB5zJ4Dhz1a
3tPnJhh5RTu3u1dOGlaLA7tBDX8MLZyJH3fx+xLWCoSQCMqKGbOZu9XQm3kFelRzFWx524trK5II
sBlhigXdzTJC1Ofl8QKf3wkfNwWx5z60st1SFwJuEfWtKojT/Vwnd81rEr0HMvwtoubFqydvUw/u
nMMELXcjzWilJh8/05o0EBVIfFnEGhG/K7oWAYyT5qluAOzCPPM+w5Eg/awxUWkFYHl0gkciCiZH
BvFVekGlwrSIUxqYYD/AGpxFaAJdLENal4FAzKCXdF7zXoXwmWHkFMCrLT+TDHVo/DehRwPl9dNA
g3Kk/N5nid3LVJj90lD2C4j9eZfpZSA51yM7tJMJ97WDwmGGIPZIGur+SdLG7iNQaRymNQADigGf
3eQ5bFvLPtolQ9CVGISaboNQxhtpHbVdfWd+I0vjAhs/zYhzMfdb1AJJ2dDYMJ/Bp5HHvdwm2SAe
w1G/OUROP+IGgI8cqp4TEpFxpGXS83EoF0qmm4wj5s3pHETvIK/XVzPNssoaFpQqCZc3ZdUvGjj0
GSbLhwF3+9UvGoqAPJks2PtTWRHJ9nWH+QfM5T7WSXBEP8kpVrQTORS8cnQdN8NiS26S21mlyLMQ
G4V1mYzLbZfUhfVvSHrFcUUjeyTsLJMob7J4S6F264lrXbd51qabqAZ5ShjkoJ/fTT6/diSyYZ/m
fH4fdVgl3YF0t9bLqk7P+Swe2/bKhs8BlTlPpzwcnWoWFkwV/imQ3baGQ0rttV50Hk7Oxpr1nTtD
yeoebHfrLmiZKdCaygcAAgwOOKzjjXKackriugAz8Z+YNAfOx1004eL301H5XuW5t47k7556D50g
Hxda9eG9HgTqFc0OaqBI1zNQyj96nFQSpMw06G/ARLBvWVsh5L0B5d3Ou8xAhvE5SGGTxbgP23UL
EZlcMYncYzuvNyD7zwMgxVJnDx3Q3O2vHL5jC6ifAReKd8uAClv32E82V2G2Tetxp7P9kE77Pnhe
QnfHtNpKJN9YJe8WuHmRPKPvAAIPtXU9ZArAC4p0n0TZ1ZjFpQ5bWI0jhxnUJkSydbsE827mT0pq
RP1zPhm1r5fpzhsB0fAw3CiSpz5FOzKUG6JjyJAfHGa3EGSu+DAAZZmdwZacT3bcY+pus/QLtqOO
4TwdF8zdAdKKbOhFZiHONksPoLzpijggr6kghVb+lvrrMYs4BgGRBCCQTZLxUZjsjqC0W4NBa1wP
qV3PRj/hc2+4RkBILupefd4DQD2Eh1RAGKS+WISQb+OF33jcKRzHPHkBMqQab12FhzEQFzTvTlt/
a3DdoPlSpdK/Xrz1ypqfbYZCa1ep1n0OJl6SyNlx/yHxeJ4E4zaKfsS9KdJRnBrzi0Q3BBbESeyD
tuQMrjwQK3j56tRVT99dF0a6Rqm2xdnhl0a5VNPyg43vAKaCo+bFRkMOiU2ke6Fb2hgE/ui1LWkV
9werUM2TAu9A3WJoMhfjHbrgVYS3H6H80CbrBpE6ulS8shBggVLATvsngL1vuA8cGxo/NrkTdQZV
XEw9Ihsm4x+DWt6yBRYnJ3BjPkuPcfCCyPswIeoYQUqFOHlwTaUB52PDU51BbBEvtNE56xFxzgh/
1K0k/jlypkLVAjiM2y61m4TGqASvWzLUuZNiCIbO8GPTqZnsBuHUxqzJz7b3H+rWRcY/LSUc4Cxo
ucKjD+Sc6NtYo91H2k0fwuM/jEaVsb5atS76Fj9cj5+sy6WA18WIjZqRY6ybYD5TuNQZGZJtjpG5
n7tHZN9lKtNyRhyOKkAbuKgW3KzuLwREDnlzu30qf63tcVjPiv7qUWDuRzj9p2UmG1zkfFVim8AD
NOm7s0Kcyn9hoECna7NB8b9ah3STmOluUP4ra7cEwgRsqJQFQc7aPPJ5J1H8yzxgUpTZm3jXruRH
0MFtmVM7XGmJ5IbDINVEXkN4cTtPpqISSpZRHZagRFKAlvknbzzMg/ZyJ7pZ5E1DxOs8A3S2pJi+
sVXSxBVL66PLFgtmgQurANDOgX9olNoPTno7LuMNq8NHEbJ8iqZTxjA9WRP/+WJPB5U9m3HtEYXK
Tdt5HaI4vKGM0spPTDEhr4e4xP2aHlt/PXFHbyCx94cQF4ShfX2dMZBbwTVLdy6WWsOvtqX1g7yj
CvWZjD+1UbqTvc0txKFiTDOocNjUY79BrradxbQL/QkMcqiE2ESXC0t3vr6nJt17cqqMiIsMnskQ
lUcoYjLTobDRIHx0D1yaPJXTUTvjA42mclxnUCqQ0lIvT5m5IhP8x6Q2WVhXbAyLRcfbCTjBGVZ9
TMcrhmJbgz8zgRTmRUhPtBDOrRVab0HBvaygOroZWHdtgvAqBObPszeyhQxofKbTcIhjsovEvTMf
vPShZvtEXSv+QNlrhimhLrjJkjsi8G/QE0NoXojgWcmdyUqvvibh2RIw5o2blWUnBEXr4B+7OgRp
+lBN+ifgjBWw//tebNpw46cIwN8nMRxVeqVR+K0zvm/oDzE9tyB3oPRZcadMmvTWJxAXZgalkHsS
+FfM3lzydSBtirZ97wiYCpAc4Xp6AcPk8UuG9o77tIbrdnaR5kRLmbAFR81RO3cqShVY/iF71eqj
M7cHzwf4eswJCPN7GuSMbFzW5piAmJauYtGZdlf0cpmWZ8/7pQF3SF7GeoBnix5Hqaue2wTI+/cE
IUXDcaCNuiIz2h3rcxhrdBYQgA8FR2VqbV4lbFFP31Dc/jnY13bm6OxCWCxI9ho1zGAweOnufjQ8
h8A9CsVr6bS0GOiN8eghdZsyBrtGtyT72k1+ZKheDJ06zja+WWMPE1bstoVZ6iKJrHoCUrkrE/1z
RLcquEilETcp/Ok1a98y1BPmpyGaKn9YRN6pQ+v9GuIkl8O79PeZyF4kZQV4uos0lg9JnBtAxTuI
qHYOMvGojCFjsM4o7rZ5uDSbZHVy2tzaWR+hXlU41OwYnF+UPPodVAKQX40AdwadKtx2HzUYnOKX
ASq1CcHNO85Zhbzq2djXpWHICREhr3VFSFK0tdn5mdk7w1q0on9atWkx0u5XrBvKUdo841BbQiG8
TTHpEz6zsCnDZNhOpLv2eogiCXSckLz0AduD7mErU1UYg52syN0FR5whixUlkgndgZGD20P+8BIH
b+ZMcIeDMUESi0XIAei1+1QgmPVX1Cu30vxies9X90pMvyHOXq0GUB/PQ38ywylu8HaQoziIMOpt
yOc9xpUKn0RVkGFW3qaFZuUQIF2JUWMDj059NzFyMwjM/I1OaVh/lt11wtOKNy8LO8/warRpmheb
NqLUfcaQA6dUvAiPBJVi9gExxQD3wnC6rPY1+pfACrNWhzsQg+nTjDGeDNVARDGYGwFTa0rEtssW
uNQExZGRU1PysXHPTUbgaAgoST2FnZKBTU8k02zjKXWmKyPPKHN4u1Czphp7cW6duNlfiKTGZH3U
HShz2Ijj1wjrfEyJXnVAA1Qh69YTMWa89lUXlbJbITc3sDfXdgB7Qa8393gf7VktfzFUxrfSr4MK
2Utc9gjWt8ngOJtwQJ6HbjUCIA4mIMcM3ZaJQVVDgAaoSlsUeryIbVvhDo/B7IpDAxxbQVhWF+ul
7k6FiDCUyt185g0FbQvpdoqruQpoQ8rUrI82ZdGptp37W0z29+p00bM28skmLdmFFA6VMiGOEFq3
eUDm6TyP0Y6SWv8IHNf7zZZwyNM2e2x7/exnqNABvoGLjuLAUkI1w62g4L4UPUO5FLrP5oDH62zE
0He5swz97wnVkatWwe0BluFj7OCSugyWZtsgpg+9T2ERHDSGGgsZFrdO1jJQkywttvXco+KUJ4yg
cFCHTY3AwqWgN0FumbeJBjVl1tP7yCq+DVmTHDN+CT6s7feW+6aysovhNTJ0TnyU4zqahJdCcHvb
15QfQ2eERoAH0lp0AdykyuIajZx1AE+2XhcUEqDI4XqQK+i5F702SZLJIgBJcLSThE43XVCnT0IH
r+FMp3wN3B+y740paBhhztvR7SFdBSI66bVooTWR3NVSvqFjujg5R114y52gRruOkBMaDP5tMPUx
OtZxq2CqUBDkLZ832jUh5BOQj2ILiVwgDNb9HjPjXqvFvNeka9zckLrBAxllmXEbltxC8oGD+AwE
5PCsG7Kg9c1mumxBBhgdKEMlMBKWbsNktadJcoV6TPOqiDfnbJqQ+jQd+bP2EsV9K7P4ZpjWMxTd
E9xl4aPYaRFGqXV8E97FnhEyOTf+sqT7xRmc/+HozJYbVZYo+kVEFDO8IoQGy/I8tF+IPrYbirmK
ma+/S/ftDNGDJajK3HvtzDN7gqaXfsDKSanAHoVfP81Zse2CdG7u3HrO3vPeGpOqpVvaO56fP1S6
Kp68gtm60s7ymOhcEOECzRfHQlbV2dyf0JSWUzfXTuKFRYDv6aKzD46RtGtaHpbNeioFxnExtcXE
N7HoXeivRZyrmfq0Yn3LQCmWbdsVUiejzCjDozWtbKvdzLssWKenweleQgcIg5npZmyzYjsym/wl
6OXRZRDvtYbu+Kja8U/mOzPST7o3fAY/DE2BRduD4prjv4nFSXug/5H6Rh2dNv2qzJWvLZtvxgwl
DEN7zpOo7/KsenSDlqt5Kwr2OVq7anb/aLu4l7p4cHPUEWsVO1YQBLjpVrY+DXZmvflhYbBdfLUP
fWOm8aZL2iJWrV2MimMlaljZcl3LRp+qonoo3dLB1nBn90U07kRTKs10v1gWMovjHEKs3shPt4tu
ikBFyzS+D8pdEb1aI4vaGnhvG3PiEn1BX19a9nZXSt+7Gxd33rHGPbtnD0MQG5Yc3mlozY/Arozn
zrRYdtE7XbzCDT+0tfXkS/OxESaOLS36vlbuF8eTpCHL5p3tLr8Gg6aeHKmD/Zg3f6rUKonfb9bf
IDByev5lg+twi+lJ97O7M7rR4ZIz9KvLEyaiiSTCMwLTseuN8zaubtRN+aMdNlOkQ/mtRYsF3Ffz
ixh9dFx857ibrCZqWoUHUqwCwtjjYQ5mNqJmdRjGgvMx7iTpU2YIYm1shX9DTf4re1Vdcw/B1OpL
9TWky9c4ZVw35lRbJ7bEMem/sJmCIALrvDWpukIekd2qamYdS/VQ16vMd5kYgoigK+ctZXBsbOEb
eHV90bb/jzixFU+jtVL1Vtlz667LNRO8as1ob/d+UH96ae5S/iI7uUwJiISlstgFL4ry0M9eYWoY
yFSV134OwyjU3UfpDgabrbqXGaRkc4pLNTvMtuMdPqtsld/GoIz/mNv4XobZ9G60g07k7Ia7BTg6
snrKFSMw/njt5j9seG5PN8OIg8VMCRGSG4p0Zmz7dO2vRWa5+w2C8NRB+D+subs+GFtb35VbVR7a
3nWOhZPnT7nb61iXFZeJaln/VrVVvrfH0UnKrmVaJMyJzdjhZXnJs3ZhQ9zIUTt6VcBYmtTm/08g
C52XgG45UeFW+77jDFkExXFayOwwe862AzrqL6PysCwMzaBQou0YwdkiBZuQR/nTS3Z64GOucTAL
6z96g+DI7WLcdeMs99sAYjn19RtjCn/TjrLBQEiLu1wbZ9cdp33dmr/LIMN4ZporS3OrxcVS0u5B
DtzzjlbT0W3Wt3pgpd40UCqP9ZCetWF3zMkKbg7PwuZb9jAYj4Ee/mF9mFdmTM+7ufH+zbK137It
yJN8vmkabT1HY+AAZnZ0UtPYh+ipa79zMw4GUfKS1ls/H4i+PTe95SZbM/T3jm9YZyuV486Wwj+G
lWgvYhrYneyTzxHszM4W+mjZ/HXqro+dvv2qm75NqB39pJ29FWnDoW4Z0jc338JdYGd3m5Phl3vZ
hL6ftvJu6hiL4fTjciFIjc7C3eAMU8b7XfOUw7PELFUmYdosrQ1BhGzSre4cB3A+CfQdO1Xc4jQt
3f7ms46rl+/KttaRsuxuP1fzSWmGi8BzfY3O+sHDoWOrc59taYwX17beUwIwgf1Zdvp1YF9ctMyN
2HVB+F9q8W+GV6nEL/M/RmdS9nqaoZwW3Whn5TLZwuGnWDf7qERF6cunRn3nCpx0ReHpFearO/dE
m8S0HbStrCjVrDsgg3Met1Le2aLq8Tbzgv4TSKXsB57CrRojyVMe9d7aHL0hpJSRS/ZszIxRMHvk
ZjOfPuygYf6LE+jXtm6HyBoCEaOJfSKWFqfKGf+Gxvw8dkZ3mVXjgPo2f3Q+oBp3mRHffNBHn5nm
sQXNFzMD9N7MmzuHypkXvmSTchXent4tQ14QkqK8Ax4oUUaHhsIyMOoSkZPZth22P1dF/lxO5kuZ
+1hwi0OAKSjHSDD+bLcGQl1B85G513Y9jeE8xFlHA5f5DahzXehYedn7OFXYGDPq5Tq4H6MiM5XR
dCZ+swCJ9QPSTlXY99k62VerltWhDlPvdTHTXzucvWiT3L6azd5shHRYx9Rb1j60ths4KG6mAYUg
D0x1Mt3u101lH+N1Vfe+zuorNFx1EiK4OMuwHMAcPj1Hz8d85IclPIuZVxGRMvGb4cC7t6Ju+DQ5
q7LIKXrED3fdDq6kQbpNs4nY9H4nTUrOgA8jKoaOTU2mmSJ5hYe56unux2w9FCbIg540HF5WeUmG
ShJbw80nuflPbBde42U2nLfM87todOx0F4z5eFqy4cO0+v6xpwQ6O43T7odty09e0RLRaAHGbalf
4FOu1djhJaM8FbkyXtcikAa4p/hrkmvd5bWXI/vKNObTZ+FR5l4aY3w2tGAeQ2bUoHMY++Fi3ZVG
pyDsbCK9y0y9t7EqjpmO3H0evqbLJHlKnhpbN0XkDKkxyffbETnhZp9rZvp4eQ1F2i7Wi7AyRBun
64gz2TrZMn9gKk1Vt8fFCqCaBf9xrFwczRqUr2BaRCTsoYlykxV2lnTyWKULPlbrvraidiAvuumw
YUBHgVkxp4B5Y4NkAkhfZu1pasOP3F54O93FROBM9VdTwFhY+jfvIBhUOL0vNxjDyHI/aTanPa7N
GO4mlSuE1YYdHc7gJr65oCfY9mttbxTkyxKeWfhGE41Aj4luz1Hnux9eMT2WrmUSnbK2+54IAaLg
qnftKJ9DO6NSErOOjY7n2HQN+xJiktTfvinDyIAjZMnzJVPGEiXeuH7PSKL7TjhfBuYrXKQ5Rl6z
IbDmuuBeUdmDXfSgXIWj7+c5R8wV3nVoTHXstJh25jZOFKiJmo+4uL2f1OwPi8aaol6XgXXpgsmJ
ysWWSa5xhhjP4MeW9Mp9IDKLLjoz3kspz9bWbC8bseQIlqxAtQpoCku3OATgMlvnwhsFxTOyCZe2
2I6EM8I7F/8u5lt8DqnwEocRjFek2uZJj/bfdFCoR82fBXt+7zGm9tMdxCntOvXUFlgxeLb9veId
ItYfvDh9g42uvFedOu5+PWiXgcioYnXZx8rJ0P2WSgfv5YQqbRYbzHMDfhzBvRpmFKbIZzg1ZfBY
mNun13vqwXSh9qu+3hukAwbNvSIa0ZwUS0h3xlLGs/9cuPW4701rBoxluCZMFb6Zs6JpFcaK8FN8
ty3QReC4cRhUX0Wme7KwMnhwzUXerdpZk2G8VZDT+jdtTIKHY8sX6XoB1XHVXHStxwdhznasBI5f
Mzj2l+7UTcpWv0Fa36uVpJCW5psTFo+LqkMcBOTltGKR+SxOoqqSlimxiHdKn1zN8LvWmPMkmEjZ
Yxw3h1Kb76lPr9d8MtJ5ulLnT4k92j9j4D2mlrgsXh4cINcM4yvUwKnjup3yxfRRVwPm3E31HylG
QBUGHXkNqoKcN1Z5MXQX/czLruBC4Iw8BTS3t+2OESTm7YBsfr2UjNjUlHej4yOs1M3Z3brnYpvc
ae8UJSqhyW5GT7aSsm3xcE2Km37I4fusTDdM1KAczF7147gW3oaQv2sz2GvEvLdlR8CuOYWhiW8y
0OqrfJui0B+wQ3Dot12p7VNL/3UJ3PG5K4fHdi5sehyZ7x1dspPPxUut+/GfTZ22twaR7zzfqHdV
uSILi/IuU0j7vtgYL8z1JHe6Ll4sZUy/JVnuU1uhcC4dcyHDrLta/0eYAkgZwoTtepe6hXs/BBa0
rO9jNYFb7gYrXS8le85PYFvVNwSkSGyXlrtziiXBdzcZwAuI1yozL+IbMBYbWf2Ryf6eVDJuWI0O
Mhk/0gPStheumm0UzOEm/h2JzlIJFvswwOxiJRRGGUJHATyNPcL9knl1ZHu2wgDz3kuLWTHd9Dy3
MdzlSaw8KA13zXhuPOIAondeq9HdYCe9/A+B+jO5vyxRms1Mkwm8xj+BRkj1UjZz9qZsjYu6LgkO
a7ee+rGFOr7NR8wXb35D0AlfjOWathuSURSE5THU6XEpyqPljxzRqfOAaqlsqn0H8cTA8HkYM1lC
5pfVeA7Nfn61/fC5x3M9M9be58qHyYrpfMA3e2sejwOkKdtgxXDfZ2mT6HmUV9eBqMjGZdph0jC3
cw3zH38eCiAciOpwgEWfx9K7Zsr9bxsw1D0lh/3sBV9jDZCqc60eQryOqEyLYB+UJqK8RefY+s4h
r0Y8LD/9L8wNRUNdvzXF5F6ssc6jKuXrXlzgEEPIcM/0aBRzlsrufQXYPE2OE1UyBFqkhEhZqbjz
O48s9FAw8EZP4ux24XBJ0829oBUsd4bfD6wmmYqdNJX/aFDvujwVORvCRJfb/1Vt8+JCCuzDXiDC
dm39NCqTNYml89dya/es7fBZpsG95pmPtoVix1qZAx4AybykHQ8SyRvqTHNrh1MtFaEi3z7IBTGi
nMFntWFUu21Cst0y2PVehgSAiQRF9hi8coyAvDoBd7e3XlpNmEF2ufMTlu5z0Oflme+lv8Ixt080
j3Jv3l72nBbywtVxbcwgfbG451/8ZcXo9sskm0ojhl4LzsZayz/dous4LZotmduNJLUZM3efrXrN
AOGzGSbLBMemTzq/ghkmUfIv3/Jll9mOyzQpcV50JZh6qwbMawuXqK4epZZfQbmaYE72fCLpPu5t
n3YUnZa5NSi4SjE2dAas6Vu5Y0IKgDAbQX4GA0yiDYYAsKbxTr2U2Y1imKs949L4Iy1on7wJmn2V
uimz1bPUjCoKKrzf0fkY0f8NWVzdGw4yeTOTEwqcYjUU10pjWY/gux/suB9flkCX34Yj508zLO1d
0GXDnReME5N7MtYOcNy8EvNZd47RWTGKPBewwogauSrhDDP/yHRZkgLe1n95zXhtWud3NuTjuOYj
fwOsBGIS/61+Q1s4FPqZYxCiYuS8YMjTtvOC5r3uhhc2GdxRDFJnl1jX4ATylvIVyKBF3iVGaxpk
Zcwfa7XdF9e1/rZe1uxNy88SP/SaBw/MAd+5uwSta56zwWUDpDN7/QNa1q0bAbb6j8503IXW6lPj
eeWMSdyPr5XonD9ymxEXJytMehl82lrI+8zoNja6y4m91RwPIdSo1DhcVZtRpolq56fQzVMQ0kyF
WLH5iFof0YinrPDwi9jSfY/45Q3QAYtsrrzgoKLh41ox6cA1LHGs/XpOqqVTSQVxkYxGTTAspaWi
L+Pccut7rzBAPhzh0yV79Svf8xhr037uV+t7xdaaMAiBOermmx1rz0Sg2r1yOP43rXrI/7E7ZQ6T
poZgyS6Wh7ocBOqZd3p94UNZdwwuqe9tbzuV0MKvXufh1bQUuh4txo8KgIBmq3gK51zdFV6T7VfL
t3AihLoUeWMenPSWWiJbE5uEh47prQUpuwKLYgUNsOwQdHhesKErkjNjFrppTCfM7kgz+yPClYZ/
Hb3rXBn3QHT90Z5uYAW2BVj3SsPZZUjwVYhoJdWy7dK0fpf92n0HXmYfa7XQ60nv2uvAv/PC0YZ0
pVDnUxNcqx3fREP2YrMbJIUqG/dG4z06aEiJ6AlINNK1dvg+f8g7BteBMciJEJa1gyHJo3BkxYY5
r1c/axFVpg1K25znD9fySe+hoka9WKkXlO2dWlInd3wk1TXNp8+Zqj5pVTEnA04Frhp6EimTe/xi
VoBNN3YX7YnG0Nh++r7/MTJvPloQ5FHgpi/ptDGJ2c55/b3ewq2W7EwVpL2m7buXQBpXZ9n9p+zy
DaHUYCMm1BRzr6a/tRn+qaw6OzmUsed2tfvdom2Xu7dAIr1FaHJFHKzMJXJ++ELgad73XhBeLNsr
f7dC28+6L+27NmcUv5iy6sWyxLe8yWRpDvYgffieOpMibjwxxtUi8v+ocdHpOBHOlRFcmD/h7AuA
yKOsFicZ2KES0VAZyeoYablzFYAi2At6+RYWGKu+nP+r28AZsEpVDe0ijKgMQ/u74WOMDZto11KE
NF/mxGLKjVmaXU2L7qtBHNgHPT+m7URLV7r/bEb5RmpW4rzp4k03eHh0uhYoaPtjVFUfjwtjeKd+
+jbtNki8kvdrK3Idd6SnEER0xjHQ8lr1KCjsUEEh3uoMg7gv7nw8e0Tc9cqIqqchoLuwVMHHajT3
WDnT3iyblGtoQXgk2V5MV5m7FmVPCyUigkfeaqSCENq/nV6HXOnnVgTv9dQO+4YbGq0BXG6h6gcZ
NQ2WWDlN7GYOoYFVP3iOe9FZ+2tXvtoP0mqvbFFkiYAeeX7Mcm5IqpnhV+qy6Hs2a0Q9zt9d0Rbv
0zSNj61j+wdRlc2jmzfWEZkBEmg1kPgRrzd0Q1gw6QEOQkPV/DCv2E78FYC6CQjyCbynqnIObKpc
og6X7rHwWBOM3hSeWwxJ4l80d5kmjaargasoECI22xx1pW++7dzDWWlmh2cAseaY5+lbmg/hw6ZG
wU/Qkc4PELRUX+H/AAD+UmD2WFQGW7A2Ze2pTzdgl/5kyql4Q8BrT+PaZ0h24Qpz52bnRsPBwdcz
8a2wMy+mQr7DpErvGK6hjqtVIbjxACH2mK8pqVHKh9TcK30TtDNjjdt5+Q4X47crxuoY0O98TlgA
iaiw9FYib4dxmOYYt2L5K8aUN2DjAuh0a8dM0Vs/FrtJE99HBtlE8VPTBJzrjdV/dRVMsK8QyLuO
Gdvf7uBQd3ttwx3lhxe2LoMjaLpnqVXwo5pmJlLH4ykQmtCpUC/qUPWxlXNj2TrkJuBEiXKpn6Xl
/jK2qooad1AQ8Cg7mT3+S2VONdBYVbxm7X8V5Ts0A0ee1wHmTgAcZJmqIQab59CSCvirqx8DcKys
ETXq/fjt6fJTdk167q3s3cr6D0cFL1ufeTtlCXFpmS5zyexGHtGFFOGt+sGsPaZNiXepvYeecZbS
cX/cEtvEkywDtofOOg5Gl+/aIiUDmS1GQtAMcVi427NaVz8uAvfHqYbXqUu3GC/klU0BCGA3ymGp
ai9avcX7GrmniZrBAfrWUO2A4sESsiHfKSpc7s8uvd4wUUKHqHud1XuXPFuQNaiMTiC8UJbISA/b
Vm7YUvymvTO9mUM9HrahkS+y9du9llPILHWuUK7Ll2rxV4rs9QYdFPMu6xexqyv1b7KCq9GG+P5z
+L5Z3XjseybFzI3zx2q2NfLJee0IMiOimJBKRWaMO99gRYUVtM1e+Dhtw9os/HzjU6p6qtWULbjl
ZnpQEcFvt1mXdXXuq6oyjzlJ48jp0vXQg72zunb0HmxVtQmO2hjTZj50Tsqbn2Zfgen3h0o0ZWIN
rpkUVguhpFNwT4Yfj7siKKH1yLsm7eYxrnWDy2oJEoF7if9gabfIcU33ZMihe2UipZlshi5gs5cx
KbeUtyTspthVHIdzbeTc/Df8w4CwaVv0TRyZyTkUNmGYog00qhi/8H5JC+M7zQUGXAnaGuTwIdnm
v9aZccpXl40CJlolJ6IeDlbqoaLYmYpFOnjv2kbZUrKXLy25mkgRfn7Ystvx6G/rkTxxjwOi7j3F
EiHOj8dhYX2LM1eXwF/em6z6sqb5Q0r5SiCcGEBphvFqcZ9P2Sw+wpBPSRqdfhYCJtcskEO0jU9a
Gb185AH19jib7mGY+k8GtVZ71zdGBjlb1pNlwDuqnMKuJD7xk4aqOtcM0YrYJvWX0/Gj54F9IEw9
fbVrW/wl6q3OMvRbiF2UmH/GvH0aA8nmkQAnUp/36ErypGqbu7ie6/fQDP5WRSfPwYI9EPpLmzBm
KTyAWMyQcFyxbagQtgIeli2kwi3CakXMqaQf28QG9q29rrfwR/+okTxjvs4vi4MhJnqNPdF5gEFh
cclFz2CjZsyKJ8qyx2AtL0h96V2ddl85ntr9uI5Z0msyvV6K5W1sVvE6tNKIvdHon4omzKIU9hOR
pr5nZPlfQZl5MAsV7Igc+QdIVrJzoVmfh9JmJ/fqVYfMy/5teJCPIuzuNUrKxc11eBR4e28yFR/9
stYHw2ZLXOa277VVd6e5cwjxNfZuVHCNyvfKOklHzlUQoVdtTfprto3pfRWGSoq2n/pdq5ft2Ga3
h3OCOqgMgjnYQ1hvVuv/m0SfxWWZY+qpEqC05AqaM3PfgdPvLXPCDlZpP+4UQ3KxV93vNWve+Y1p
Wdj2pNqkKS3vTnQ+37/L5BX4pgz0QDnzGtmKXLq1eB9uVvc/TV69t51l3GDPbsExMUkfr04p/9WW
vHe76q/Qc3Axm9qKCCGs9xZ6ZVkswXvYhOK5W80nUg9bzJ+1xhiG5qEeMK1oNIoxMY00/zI2suWe
p8VvXVKICKI5O83lI3RXfWRrFiDJp74ZibWSO6MP7F1u5rcBdgCBlRiNYzgMn4vs6/clTM1DZTfe
YVSDu0e+F8AVwXbnSZTcdJnkSXEJHKRVMb9nKp90NxQMjO8V61LzdYpnbuBsNwkNTlln6avs+uEt
12WYZAtiNpNf2Q2Uw4g0kmj40sMNtcIdPhqyANFCQuKIsjG+MEGt/kR8T7FIOnEIMu9oWIPvJQK7
Kx7S4kNkLfsM8icmRDApQ8v2MRC0gWL102tVoR+JZtk2UJSylYRdPf+rctw7u2rGmLLi0UwZNxt0
xgN5SBQ2qUQizaq/I3K6blEWyOFYWKbzNAfB8Ex+QZ5sPZVEvy1MUXgo28nNKC2nPwp7gw8WRKfP
CqvGZ20V59HsfS21p66K4/2hNlb29fAC75sGGJ0vs9rJmkg1iybsYxAa231Vmv3Fs9xin1ZbHRWe
C408k5sQvu3sQqiafX+T24bVOc4yROKmxWRAQSMfhlywDLBZ/pQc5/vNG/3Yb4aH0Ib4qJbrOhCG
7sz21Vgb/9/mg1/b28uwaf1HiAEiIkhN1rq0oqJkF3t4ruZRl8sUZYNzdaCoIVntB0HGY29pBEor
7YOXuvGqyC/nYY8b+l3q9AXL3qCxMibqaASc/eZiUHlE7s9zoK4E4hRvlSCRsWBFEF21Lz1cyWM6
o1Eg8sOUpGNwJ1z/UYfFtJ9LOuF09VRcWlhzkWsO95mgr8ua1j5Y9mfmeNZHKBFYAyQTo0jstDwx
kyLKyQQMLbq6V9Iytv6LuXixOZP8nkmGO8CmU1g8LPoTAhpHwvytK2ws3nrq1RUfuUH4B4UEmDe9
enoMspFNjky/iY1wys9NubkYkuTkl23lWs+L+3KsUVVymqju0pmwCVt/3ELr2PYXMd6Pfnlr3hgO
cORT8r3jQpYgywXzB6LsAeeKuCOkFrdkBD2vi0Otf1kn88U+uXeR/4wMw2V1B0MyJFooUJdP5Gfr
lh7UkKUCpncaA2OKBt/9t3UlfzOfpgPwFGmUnopTL0BioOI6clp9bO78LlBxGn+60IH7u7YikKsN
hc3mFk+l/bPA+1cFK8U3eUKn+tZr9cw4Pnzrf1RnP9Bccdr5TzpIj1WqvtkC95ROTNpc9bHgVAsa
Boc0+OFdnXju9CaUMGkJc8Kkq5yP3QbTJ3L9Zgfi2cicg2OFr0HrRNTyz6AJ+2LVC+Ki+0F/TsrL
uKOgtUTkpqOFPuQimXRa7mkhehoE8NTOdZndWz+Eirhs2loDjU843sJR3rmRIArz1nZ4TLo4cjA4
iXKct7Be66SR0NOycO60Cq2dU5BLqOdKJg5pqRPjYb7Mnk6MPu+UW+EZ5uE4di55K/O594YEi5I3
7zaN3ohm4M5R5JEe29jU5pEI0HFZiqcgECedTTtau9PmdEyVcJ/xvuEieCz637r3IotS0g5cpgYA
SjfGBWrmMEGDVwbQquiOrTlDHIik8suz4XRfuq3iWXsH6HrQjhYtL2U4RDiBN8NgpM34VJbbPnSd
r44zb/THb4UJBAerTwvBDWtdMA+sS4uhOmiqN0vJY+9+kIF5qleytUtgit3Ylfs1U5eb5TeIKqnC
7K9N5yqc4WnDJ69ydz82oBWwS7uOP2ssC0YjijhHOiEjSnBiYpyRGnbpLX+gpj85yf5+G6hAsVfY
9ZNwXcV2m/1i4p8Uy/cmtfAzZ8fVtC6MQE+6YTsxSIf3BahpJoLAyDjGSJjYNOZ/TgPJ1fLyIDSQ
LcBebNxY2VhaK3pytf1u+Bc6IGGwNH4yO+2f0R8QJG39p2NcUL30Z6ZFxIse/w2FY+5cdl4ztBIy
iUlFNJnK5Y25hU/ruo0BQr77ZoMqFd+OshOZGp++Ws6SjNTUNzdnZT/Wj6bS17H8sRco/bB7Bbi4
2GTWkbMCNSah/desO8II9WWgOOgKemle06EIfrW/JSrs3sKh/VQsKUuNIKlnhnhA6zftTLykOFKm
doCP6/vsmrGfUXKu/kPTWTsZ8LznC7w7MxpOY5Ojo1lHuawXpwN2kUvSyvFAQ0WGa/6UJiuEDfN5
UyHbu27p5CWy6dZnMBunqBJ+DclRscMUXThZWmNh1V2lbY63dU+TFnUcDX5tPpibF1clJT4a140e
v2+27llrBvkN1hsk5JeXue/AGnt3tJ+lbt59n6kZ3BrQ19lXFdb7ilQw9uILuUtSnMahI5Zi1GnS
BPYvoXMyruSgnKn8yOlUosW297a3wHG0fgAmGxyIhr6ryduh7e5U0O1Kc7rv+vlkbN5dC8wWmDqZ
VxISN4C9yv9rKhbopNuUDB1rY4v+vXXUnR/+18xUbSmn/TT+DGt+EaKHmmQ6PP0Q0NU5nxRxgZa0
Tp+tb4ZV4BAyYbiXWaQde6+kTIRHkeR1n3m+vLi3iR8hF15Vtffk+bi/5QcTdM6tga0dWPuu9D78
xXjkG47yhmA9oPv7MClKfptpVUw/AMNpp3VfN+LCXXsMiSFBqfBK1S0vonWqQ++fOddcLc69z3Xm
d3McpvzR0vzb8awTsGRVAU0kUAKmj695413cSWfI9iMxhlpy3XN4CuTWtCzv3K0/yWp6chv/WdSI
KKr8M4WUlkNCHmE/6uAky+EilyWpc5yaZXDO1jSRWZbFzssgOhyPr1JxE9HC8jypfTDKw1ToHbf7
8zbSiEFnwpTdNfLHnhlHEfSHdg1o98rfTI3ESbH3eOx6g4RJlR4C+z9wBgWF6f8um4xz2YBzB4lJ
1qHxjM+q/aelTV4Pq7Pv7+fcIMPf/M3xAgxeUBoOOxKD9XdiCZrXF3OsSvupcZt7JLi9l3FTO6l5
MmfSlVb3ZPgfTWXvCCftmGl1a1PqRHntT+pZP6uoH42muJrAOqoTL+h/MdDmHGlVnbwyfw985EJj
sx9y9qCi1C/H3qG2Wa0yXsWIx834Gaa8DLo9afhHb6sPcCbsLtlOOD+fjcG3szHNq5/dq0XlWKTT
fS9vCSV355Qbi77J0E3VP7v8b6r9k5m1ScBrnwo72fh2RdfEdfc/js6ju1VkC6O/iLXIUFPlZMmW
k+wJy+kCBUUOBb++t3ry3qS7r64tqFNf2Md+s2KaCwMtBUGQiz9PRxbfXO8ZgfAlHHhloHHSkX/L
9HVyiHiXb96Q7LPOWeeBfUiMnMvUtBySEcsNpTL5NCfrTeG5waDaqNp6TzoU4fBvFDyUlT6ErT6H
xvzTVegbqK3xlFDSLbfsZzk5UXR2B7VJ7nNFWkZ7SZCYPPOIbo7ZTzSH6jECoU0Sp9iMIc0gh0Gp
+0lq9zQiTcdmf7IEVzSyNoqLxajrdZzGmoG4R+zK+hcuBUu/aR4QeJgLwlWVM5gOvnG0wuRY1/o4
BZqEiNgYvrGDxbl02uwcp1+NxJ72fU5dQiKKaJk9dJ82V0I0t6Uw1KZp3UXpUC2VNy8vt9FE6Mmx
l6bDrS7s+l2aDFu6PHTAeoT/Pn4w25TsePeMF7SwQVZZfrqp3IydBX9BoBd2Fb1h0C5wzdGKCqQ/
Dfgi+AqbZOkiZDb4YsIfDqafv86GeAKGsa9o4RieudL+5CwyMtFOxVDViI3IBlhDNfaXeg20+Tzx
/yRPl0o170nIFiHVtZe25DMrQoA5FQ/QDHvV+/tm1isA3buW5mTa+j1aMMkjs7LWRkmJkfj4TrCc
Ynbyg5jzNdWhJfc2CiruGnjkdzzfOoWValAJsKKLLvrPmX3Ky2o0lk2g9plXUikukCSDZk0em4ti
t4btg8Ofcbq0Q7MR0YcYiHfUTA+onNu+YiiJy+Au0fNxXZrXgf0ko/BkWDhnUpPcjgnPDF814T/b
p8UTySXkoRdSCkzc9laV5GAdXn1D+4bnd3CKVzDAR+oKbCimrkQIdYUeS4gvPN133Cox7j2yn0bn
bviHFp43HLixU5lTrICoqDvbW2PKXwK4bYse57KIyhfTRN7m8y/8zn6bhq5ZsWTu1JtYqlChszJ5
notki8O+Qqv8Vu2wlrH14N+/kuWPpcy9HvxVPZYvE8PEoNW2k9Wrm3xwDV26udpkobGQtGX9IE0Y
xRAAAePe3xrftP+uqRwlyC/WRhbDbo65tZo2pq0DfqNLfPj22bA1uIK66GAUMqN1pGxukt1J2DX/
JYPl2sPEC42dv4UslpHkHVVk1Lldgtm1tY2Ia6xR/vRC4Z0T3PcXwr4qD9gT1wbMa8W+GciACQ8d
xD4z6N6pbRJPy9rt4JOpo03VjzQobNjb+kc7vV5Web8PRDhvYRfsiHEWyzt6wWwlZQReTA42lhSD
seLNRPZ8fBkRx+lRWxslgwfTqw4V8eVL7dfE4PrZQnqZ3ydRc7BP+luUlVhHfCnCVN10mYAeU6t7
kN8fzYPLh5UeKocZXNwi/QAFRVet34U6ODkD6l2dnf2ZJwGrd6f6MVjAs39P8wAwo/ntlMlLn7s7
q4/rI+WWrSmLU5azSsWda/ShUVwhN51Vzkt15J3PBXEL3OfqzfZaG8OuybI9bRAgGjLOif5R+gfd
cZSN/Bf36VrZ8CJxPmMdbGRGK5aRN2yD65zhBjt+tTXC8Zgl7kN1xyN1rPspaLkPXnMbMjRsutJj
Pjym88DvmNBPpYL30PD6JcbtV2OYS3ht9iFIIYlUxsKmrdTUAOi8YBdk84MnkO308B32otm4DjId
/cOVoSOqViTfonKDyfmsR42iIL01KAtIc/c7f92MNI3+ChPICegf0lpP5qDXhKH4SvrboKoRnVUH
sGa6Vgr1zUCibu31oKZgkRdgr2T6YchuO1lwrQr/nEX8hADZ3fdCI+MmqrhF43BjF/wdFtgCBw/j
vfL5IKBI7oMufMTZfkwDxt8C95Z36WMEiGbqm7eix6lqKdtNxMXTbHivaZTxNHX+zXHy5zGYkn3V
q2EFi41LHXSqwYCQkw3iRxTuMekUh5377HN3IRnsxxtblHKVUaQSEe69JA4ORWJ6dgJKfJC3q6jj
M9JuE/9qHnK3ir+msWbkkNqF9cdNflL2tjR5Z5IH504hV12tH8YUrojO1gZ/haCW32HrcZ4U5bbk
G0gOmwhz6CxGxywxgppyI3V99MzvPp0fsGGPVDHylR5gDMSFAx3Oqa4zSjJXoro/xk3RP6C0oDjG
nJNujPyeCC7Ad4Up6KcVyRGm4ISAFvKtA/MqjsgSOga8w6h9T23gLDFX9zZr95iiN6/p3sYkPqO2
9IQCmkPZ55eKbH5eTy8xcj352+5W6X7J4fTqjIL6p20eLC0Pd1KC2cttFOGbBwikbvNRcAWxNCQM
K/0FWqE2oSjmRT8PAX2C4DdAzO/RVdHpYFdyWEoKVi7OoHLTVVZDJu27bWxnpHniVdGNmwp4T9v2
H67V7Gqu3dJ1v8zRQ2uqdm3KGVZmb1zZl+MEhc/rriRAbF7lDPCWzbiYRg9QaImJ6nUQ2c9cRfdz
+p2QJdF28pwMpNxNcUi1+c7G7bXkXLHoUaH0cTmxr1NIsWzol67fMXLfqVoGZV/qmL3OLrnkvOZA
ifp/wgvFsq3aV8lNU3jWdkowp5sQhdgnvsRlPZiDHULKYeRyN8IVoaR77QvYQggryVivuW2Ao1Qb
4qK3gTEJpsGvKQVRPckmSV/fyoZtOwNbs0XbXHlhnKqAq/cQNCSRilVTTCfuqwuzIVCUO788J+tQ
Tb9GIc5sqlp1gz4kSOt6LL/NRk4rpgTGM4Tqss253YxiIYPyr07KR9FlJX12L98lJbfDjisarhAJ
j5IfusUXrXeqh8GmlKfjhg58cwmkAySzFTT0zZvjDU9Det+YYKsWTpOIjmUf7+JCHmvf5rbDf6GN
woUi90Dpck2wgGhuQIiq3FAYWdkZcYo23sa1+zP57lc5e+h2aAQVRoYhDsBLXlSCIKrYqrgY7fwj
Kt/b7g7E83boFiBqgk1Mj5zkxjFKA7yNYZNK/6V1eI4dqwcDQgivGAmACiQ1aQCZ4jiYzfKtwUBJ
8BaQdYfTRMahKnr+vgGnc8XgbWhvJYyeJr9JjMh18ZcAd5FBsFiHbG+A2aULIDYdMytaCnildF0o
16PRE33okH5fPLuAPStKIFlMfZ/JF/hLmVpPJeXkpen+M2t/I8iThrRxuzA8W9p6r2dv4v1T7YwR
ElzPtamaszUtrHfuEOuaY7kzEGOUeR3q8SAac0OMaVvB3ios72plwW70i6fBZJZT5Z542IJ0xCFv
7J45z71NdvNODf2JA/6tzBgqgJwdY8HbeEJECPvw6gXVa0AKx57oOxck9RdG5L+Gk3sCfYR7aTHl
skO7rYgTJ/GKXvNHkXbHSs7v6ci/ZjBrwBbbyw7m7V3RJYx6EDk+cD7Zl9gg/lhTgRrYTb/sWDGO
wAZAYWa/XywnzKyxTq+zoy8FGU8MBxh8VXcmYEBXUFr9YVY2JcPM3humXRN+MjNkOjnslcR1T/Oj
U8jnwgeHFLJwhRavtroNmIQJ9zj6CGzyzGZ6zAN3JYvmM0iiX+pEdI3zc0VrecmG4fTOJFuYMn31
iRzCbJ0fW6ujfusto4SAI1LwTlJs5ZKCiKJudj/+hR6tjt6s1NpsI74sggxrEPg8N+mxUQzKCpW7
ZOQmivQEi/kfmcHX2Y/d3WSiAlGKOYRU5TfRSPDSYMgZWOAUtcOmFfM2icOHKKwP9JSodepmPRFA
w4XoH0xayZWiVDFP40ppz0QyNQ7KuxdeLC9ZNjU/2vreSRBFwaV+9hmbS2LPOdF13i5kRr9lAbm3
887piL3fiXcbnCB0Y8XWw1bt70/VVBVY0fI0deqiMunvgA3W2wl8CPDJ+w4JFggpx3TWhH43NZIO
3QVr2Vk/iLJvPX9cE4knAB5sUkzqbedpotzlvtXM6el85YwmSiJYSeiBwV6oKKjWeZkw/ipUmxyE
Txr0G00jdNHYNAIdMzmPENniMX3N7O6OV2CC1A4MIfZAxYX+EtGEg2lsQHwWG6vP/mXm7+yPZ1Ny
YubzlxHWn0bmrlpkoCGoDmJoiLvFJLp9sRsjtQ5m7+JXdCcAGE8micH6xSWRqmLrTglv2EwL64+I
f23yeZAY4qWVQDW6C5UVNyRXGuAQEQRaWifpwEBK+oK9eou21Gi6MFCBRS/RKhYGiyfBsYCBc3hH
9S6/VlZe/s02OEih1TFNw70DTGCO+YWazSrsNXretCAUvrbz/oOK6pIlpv/YF3gFCXKsgHZgzRBs
yoRXAK1KKVBnK884Sae/JVmXbIWDaNtBWqoDPgTpB70s3fYYq/RpqAGCAPY6lWNzaOcemK1fBatp
qt+D+ZOf+9EYWsLB/lM0dWs9kXvKjc7eghsptpUbrItYLHBMv9Kg23dmxtYZhxy71sYTDJXn3s3W
VjtDoVHQhKp9P6oTrVoecXZeSvFahyAEIAYttP9Xx0H7qaZxF7SNzx2VFfQcxxWN1SZr16HnLl3M
JmSiujeQztmZxZaFJErWEcflepjwz8KAV79vkg83i4MbNF8zdJj0frdATzep380BQkEHBnTVdfbV
M+kOjYhom5S4I4W78uyb7jshU77PLTmRIL1okEaN45vkSJhiBHY/nGkO7Xfubq8Dv+0a+FvWZB+d
gC6iLPSkMtuVTrjyHPSroQ9ewjnhTVKuRy//KkO+sD13O5m2WJx4b6O4ymLCb8iCdcUcyzOy4fT+
ABKPW6L2hPYYgujrtWQhkyz51OGDwK8ks/Ga9e6hYibN6GcPU7TBO9pbmLC9Mf4qMzY33PTWhm1s
u/sPZZhAejXoqRMBcTgSO3egBciWhw1sXvaDg2Xzs+nB9ad/wnKfYeEsEnL+Kh4I7yXnwv0cQPi6
UN92jUGoXsCGSPJH2k4PYBUHNA16usnLLJBKuvKjLZB7sAtIce2KTp1qE26K6z7GjreTo7Fu0PWZ
OAim1/Ym7Ip/xdh9ZwWlH6yRuPrsIRQjWt6Jq5BRZH3xepINU/3DSigfUmr153RKHgRg/xWvgmjn
QQfdJviTe4cg7danccZtgE6XETXVX9TzGrDr7CnPofVaTMCLaByXIbIWyU2IaUH1WJAoWNax328S
tP4D6NuR+67A9dTW2zhUe95ZGMgNqk/h2uc4z9ZFLz9h+DEjlOO2YcrCzUTuNieJVuT2y7br96br
P8ghOcVpvhEi2Zf/A68JyVh2d24ImoSq38wunbx8Cos9tCN72d0jGZZ5SkB/PLVkJLQZf4y1W4JQ
97hWdiGiVXUq7pDpMWYBWCdesspOD9BF8E446tEfhzPEka+avlvfZK9VYN08ez7aGDtuYF4EJaAM
CNrUEsIaiag6jGUpjmivoVKafgsqKrxrajlIkPYpJlOhODhiHPJq/hvK6stBtwnK9sjZC/WMN0GF
0hTaFKJl9Rw1lNlM4usFdTn+HB412Lgjl02OckUMpve30GT2fkoXMW0PaZ28JNw8smzcTjURkZzs
lGtcvVqfcO7hABgtNqkPo8cA/szs2gNZ6vTaqpmt2TPrOupl1u63hj7NXxiLy5JPBZdy4ghnx/If
GjGf5rAKl1Zw97bnW2I3PKrVEXIqrvBwlBGu79TubY97DZ5cAPyd+xNBFdBJMiyIRFvbPu0fhcVj
bAH+WHX2eBGSOgZJ0PpeFHCJycPt53vA38GsnKt2YXfpkbtd5wKkFzArl90oH6OMzz9PwVfmoTuR
OgKR6Q5bIDnP6RwOADwBPaQ+7yKnR0BGvt6C3fcfZ8s8lxBWp9la3w3rJq+XFbYuWebnoXyGvzEt
uq7bt2YwbhyR7uwM2l/lY8f4Zwqyy8iZidnPOKwheA/s75VrEn9oQmcV+kACMHgBU5q0a8uYWHM7
5a9QRk8q7iJA2NxVRke4h6bgtw/q1ANnOTdb36o2rEFh4CsMUj8l8vWEF0Vr0yUamc+EKqcCVF7H
122Cr2osQw88JQP7UQbtS67ah47GxrJs6IKLdM6efDiPlKN/2iFZ12H8ZrbmzQyRP2AEkAYgyVDd
lVtHIh/pL3QFACUUwAiSHm23getNziyN9+lUHRpYRhG9t+CeJwsSc5uJq/b0V0SubcRZKK3myMG+
T0rsZoCFoAmpYeUpxjGZLNmMv21kXyqveTI7Nm4OCcCRuyKKgxPZR75qnJpE6fC/FqGMuJ/4zRvl
mIdU+X+Om55jiopIg4BfArWJEwQ8zWt6FVicYJ0TPNisMmg6QmzwDJrE+sa1paMb0QYiWMnmiJUd
lA86799Lr6bO5TxVRXIwsUCJ0C2syfJJ45cPMpvxTdIdmZGtnUf71shXuB8r2qvvOrXx6svPvgDS
Z9z3jzErtIKdiNyiQ85/4cW72fc0GeycCUzuwtzdzw04KMcFu63whM3dDKgHFoneJfCRdn3BX6Qd
WRzJJe8zJ5ED8Sc41Yn5CAiIwqoV7ODzPBpzcI11gUzz5TvoD7PYDFV564RFTASrevBG0kxi31j3
R61GsEFd7Hr7ZCcEfouve+io96y/eu4PpMiwROWfgdJDUJRWJOxAi0kpc38ivpwLrymuLELZl5Hz
Gt53yISg9/owPaUGQHmlNxz3715SH+CSHkQP126mni9RnIoSb4w1DJOsYKgMl4lbrJGzEKWdmETi
HHA4qN2Qh1JW3mMMhg4M667X5bffxdEqT6Z3H0TaANmq8fLNPPC1j2rGn+waTO5aq3ZNiPTuPxd/
sdM9ZzZyuxUsPRiEHH/LCfkgsNXGmaLDOE64ZvCzZlZlUMxhhYyyu12j6bXZbvLdtYpvf3vmFfLY
dWCL6NMM5lvl6KUzlXfUzlIHxdsQooGSmUt18W+wsCsALhKI3g8W9ArUiIy1Tlomz0zzBNuwZDyb
/2llcSPx2W9aFb757rgVjY+aA9Qmnw61THdurD7pNt3wFPa2Px1zWrDQbbhhQ0g4Iw6/+aVPY1cD
ER0uSS7ffC9+alN1Zi/zMU+yBXWTjKdzssBoCfIOhb2f7fjPqc0V9Kg977DHjJJzljmnyptvjSdW
jpqWU4967XvJtnRg4rj5KSYvXSqlGIaYXtIu3aahPgBUtncuiAYcZZoixAKMBxXHI4W4xNko5fJL
gHxLYpbWw6y+LfdHt1zOm+QVUuHfmBdcKUdgE02baB6rHEa8AcI9xdum3DCsFBxi/DA0ntTvoVYR
8wkbOqh8APpLMYtAUhoUdU7KrX+tLffA/d5dGE4poY6oN/wcvTZZz3vMrPiBnM26c+Y/zyA40Now
dfF6YMXDA19nk1iYrElSWfcewYiYML02hMZ/2L5QbDIkvhjHsZYBxELk0dnaFYZYuyQUi5kXU1Ti
/3vVZ55/sI0pp+UqEfFyYLQEgo0g/3IjVjS0WHed4t40FhXr5xlchhGgkfnbeh0nDBuCBu+DImeA
DGj38XbOJ6J7Wr5XAvg3xa5UDJiIuEIFjeJMgotohmvowtVo/OXsS5RJZ+U09ZHL2d5w7feEHeOt
uJqE5tr2g7ZCT/Z6TJZW5W+L6EZK8FXju6OZaeGcZrODNYggBwjWiZoPYdKZSpKHTBqPfh089wQL
63nY6sL7hrKwrUsHI5aiG1ITezAxx42NP8nfKpRvyLHridfqIlbBpuIRaCiROpw0VJW2cSt3o801
rHcXYYyoH5j/cghfHh4ARg/NguYcj90/DW5D1v6q4ruvMmx9yaqeDnCCDkmdOjC4CGc7Mz+pxr6V
YbHKXADojbYIx4Xpi8rTQxsRnmYH6ZdrNGuQhSPt+m4JfntZ6vhs5GBqA8yhwvR3xL8kIfyK2kjG
XZYRpY6A0sXVVczhxZ2zTYIVntBdGdWwKUsCZXdKaEBBk/mVkQ3fS8IGkoYAh1SugRDsPDUcHUPt
x8B95F4PARw8zZaC5qcXe1yqNY2A9MMmurWVKnqyE+tdTC51Ak5oC98lA0Y78t9s2KA9RJKVZv4s
jm16X3xiCL0KDECEUVj5hySbqCjlLyV0zMq2VyUZ7La8ue5wUna5rYT5yR6x02SEDPde+sSyJwxP
pcjADeHvVDnbsba+e7aHPcw6B7TiH/mKM4Rre6cIHZz1PG4tO3yWndoYg93s05gzrzHzGq6NdROT
ms8zNC4SKmqDRo37UD929wxxO2LJkBc6lhzgtFZeydsqmivUaTrl0kNlOjJG0yF7jStcm2RHNTiQ
PaZTCOiw/Ugd8ceyiGTH8t/vPA4LXvrWJwCxhBkVEQ4AN2iJLETmmPD34vCuaTRYanQpwm47UPgC
RK6QB5tP4t3/0rj3QQyGIWTf6i9mizgvZGtZ6azdNTMlhdb8zfDcay8rN8FcyEOG1YZAij3rhSTL
PUqIOdVMLTe6E6D3ZPEQWIa7MIP81+zRdpJMr9IY2Fd6TmNc1CAkANSxObh0NKEAJPNMvqH3XyoJ
HRarnHNgGeU5D026ZQPbziSXMxt/o/lWjuOhamkoFvU+6GP4pr8WoIaAXzTy19IhFNBlBmukQ3yt
OyO11gbRN9JezkShrf3UZrmltUPJCRZ3++XN+Yo6wDE3EhaOzPf9D1yS6cGyJ42fDvG2YClETKyE
hTobu7VSxtUeGFFJ484KTaSoaNXC99RyWtR1cGl1C0qPx9F2t3dW8zT+ytB8dIBi+h6U00TSMGPt
2KyIA+OzpF24h5PxknefWUvcx029ddCzuos1RiF8DeZinqaWob5ZhLZziBwJ76XxjjT3TzphWQkQ
nUXaumAY0nBTIWBXEgqGU7/Ms4uwQ50jrHdm9y7IzHS0AFPCgIL8EjtXpiNnZrutQSa+pk2ZPdcB
FLS2rL9dXjUoD2jpGmzTLozvlsNs4EEEkKJ8vpcIl+zQS0prYWF8ZG35TwSEgjwdH3IbTGCMYeZP
PLAJO8TGYN0m/a3EZ9gX3fT/6f7mw95eipgCUWXR8rBr9SLKkuZAVN+iwfk3FO0Dq5K4WKIiOlbH
q8q9yvjPxxkHtPvQ0UjA7CdgkbMrpAUHsJjxYY5NYtLFMIpzhDHZRJAtIuNEWhSPW1XvlAqMrdtb
L9yLhlXegs8J+K6xdQN6YuRhUkJzm56MhI0gADIZiUzTeZiZyWG24g4jng3AOzuGu5BLBQEWn+We
IF+I9V5tp7kYSbIvbNbeVKR/Vww5RJbqYc14cdBDdkbcy04qZC8MEJRFakmPCDYjiWHw0cotrcw1
gLhXbolgikdeciS1RAt8tmEB0L5IcUjp99uHMTVe2FhicYpORH9HqtTpra+jm7I0FjNB94DCC85Z
fG2iBGYBL5a6pp0TZkgohveOrNf55ZPSyby106F5wNIbTIDNojl3jgOELstnoowtbzaAIZS+jMaY
IC2xuaILZ5KmTCUH24jEAcNNww3Ehi6DpmJiZH8A8i9qrSndMx1WjmlHsP+wcPm2D/ZAOsSmMOOY
LUpzyZwLkbYP8cmMirPCb8Xam1T8ZxLycbj5qWk7G1Ww1a39OUcRobi2yY+5CCz8PSERE62Ki7Tv
kC6wEyiFem7Ee5Dnn04856deTGDA53w+zGzN5IiIgntHP1mXRGMu0Am595ZGvnetkE9qRsO3KkIu
5MTrzqQ3pxX54OSYZhBXm5jnoruDRpr7AGL3Ie6pRW12Qk97sn27IbVQsHulN4ZrrOpLzubPlSOR
r1zWzS0szVt9GrnUJXcdMHBLFNDQt3YtA8LKnyB96jlLeFpqex8R3jo7PmGncRaPhVWiDTt1Ob9w
YyDwxi4lWkXCrI+uncGtHK340xuIO+YpXQqWT7ePydh2v5OVXP08pQemSUHvHNpRq7LyGRapA+4i
M31PS6/Yk0t/BhSq1qXV3nzW9LykHBabGB8XwdVPj3bCflR/BAVlN+AWe8fHHEPSXMwag6RnznKx
GuW8SwKbD2rr+tsSYArZgmWxlSZn1ipnIGLoJzEbXVxWj10LqlVLYi/dk42WT3a0BjCB2m7pHYDJ
DEpp7Jzc0gbfYNUfLrEO9nTiNBQ3t+GF7qC5lOaaf+2RRMtrB0GbHgGZaJaFRZ2X4fTAbuHLPooZ
URnUgmaGH+8o5u4QCBOTFqu9ZSVDL1huiITeqpNW5bFDoV0OExVo07WO7dTOUGPla2bpZxpqp8ka
4Y3C1orHepvNxiEcxgft59+OTF4rYVEFdR9LRYt0DKlnNh2vFWyqa1JMN3OQF9vWO6Mpf9mUw7WF
uZgCh4VBRfixJuI9qfCchb+0m/90Ee1ZW7ERBjK75ubtZMzHo//Kv/BejtaBbsNvbIN4zuVPU35l
pU+lt0Nyj8v0NPrl5+Dzq2br5WKa9ANPAXsl1DbkLlcAYPWz4Oo381uoZrKDXvARRmKTMwz4LPMZ
vN/Rr99YHrTH5nsZ7/xc9JQsKBYVYQp7yLAMqyusla3oBcMBW8YRYdK4gqtGloHU7OTp++odbwPS
vV/ed7otBxB64BbNk4RgP0U552dY37qWwCKsrT1hRfs1TSw2mVL727A7w19FHiWTpPbYOmx43KGQ
qFmbOVYYYIMqFvHg8qLHHkdK9nhapWY56ej+CMMRO6c03mdv1uzqkgWdMmC9iV9U665mh1VTGuUn
uUmDoajyjYtMIFDxpVDtKgTQhKZW15dw0Ferr5oDTDKWtVTW3h8JshhOOPPOVPVSA8zYekXONdah
TbLzuQqvnYo/nEW2dLDMdHwFnpodBVb+sbgviOJn7i5H4b1Ay2zXtXHvjLYOvepCpG+lPcf7uDKM
jzaMLjKzsmMSJjOhwYQ3Zx5iKwR+OqxN9pq+JlZvLFnlRK4iyLgewMC/Jkgl686iemylLQi/IQVz
crdFYlpo0FnUmCFEY3eufbJoizxj92wtxO+dd4q6pp6sLs1WBgbkqpGW9VqM9nxy6j5AE41uZllB
zhwoKhfCJQ9u8IMqE5pCARzOdZggF6aTj26d95+avBp3lWzwb9VwrxjzrdxVUTrvAg3wx6u0u7Vl
pH5so8A15fa0JDPOy6hoabuyqMz7BU2Z3fwETMjYk6yoqh5WGI3hhMIp2pzo11BWfiu7IWZVgtun
1ORvJ0m7jNURnMLkYGi7o0KyLI7QT8nCVBm33NCgdpxVRKm/Rsu1Klv/k/yql05CB56MbnaUI8T+
uLSY8Wt98VBEHoxpsC5e1MFTzMe7xtOZt8ktsnQhnapFiw/HQ6LY40jdgCAzu4vYYdKwXSX/rsG/
rXpHF4u2qsRF1cyqrMu9b2ViuwqTD40Xg2yrFPajm8U/nQ7IdvKLxd3yfFhZ8zQx6/OPEO0q2PVU
mydgjhC82Ica7xpPKrLnqflFd5ENdem8z1lyCoOgYw9w7gqmE6O/OMQeza2Ay1JUDP5G5P11IYWz
Mc9nRvZEk6yV3wrwU9z6HPLRfGdApsjv7TSdnVxUq87xLvj2xX7G8pziwVqDBQ9X7kSUQdnYZ4FQ
/UPnVdnWA2PwmlcUG0pd21+ZvBGV9RRLeKQrN40/dZvCzj755VHkCLVeWLnPb6sk58Scwn+AJcLz
WhNdO5Iy4XU7e/f7S+z+WL752DoVYcQW4iHbbxhEDZOLO1zai6qa4Bdi71eQhkDrq7H/p3IhV8ZY
vAZD5RxgVIqVrbyKxQoG/TmRZkcXpsuuqhvxwT6wHk4t5IiworUF/Nh5LKOZ+jZcfslyzse2QkCq
rdI7B7kfLLVpvSaROWwIobCpAAoW449rPczt+Efb8u42t9MdmsBBWEqvOQez9I7xRD/YDJvxnfDB
RTbZ/ELsJzr5DcC3rP8r4uC3zpExxblsHUbEwbpFLGNaWZZtvqeysPFq7ZngKT4+Cna4HIiXslpU
1Wyfd8v4u7A5SHLYicfeqGBI1mT6TIcIl5V4b0qykMfLueP6yr2GBX/gEHHHNMpnI4eRFTamc0Jk
8y+QA8nL9xavQnA2SwY9faEJADa+RkfoAl63WcLSnhhFQQY8QmYR3Xf3sHhG4c3RVfx2WjnuuJKj
gCc+8UxOG511DPsdIMs10q8P2pXwphsLk+GQNjZRz9QTBLyI7IZ0t7lC28ZzKJ13kD72Mg6cfJuw
fRBqFOoo+6NcYOcFhzrpqbJvAIR0mNrSvvNem+4D9BoEMDb0LCc2wQLLtY13AL4VaS5XIDjlh4ad
yNXStWjShSWNDGNsxLHgOL1acmxfwKVyE4GhjY3nZC9TB/ItGcDmkKl7BQhJQDpS37NrKBZg5PZb
I8VF2g5zhTdyZxmzC6CRS+10ML9z76ztKRouhjmkt5zdjvlm7HCsiDnQXuywQZapKH4GcNKPgVdG
V42TyH5Z3zy0qg2vLIS75UNrLXiWTkB9MDbk7L5xiajRG8m7GF5tLgURsy3H5tPYwf9HJPGe/BwB
pZgof8IHm5YgOX+VwCXrPBxB7lmruIx+tD8GI5Gm5JwNQ7kCe3726nq6+nOvjynBhPWEA7LMkuFa
Ead5QOT4UjH0OjuH28NAxhHKy46rOInKpUM//mdSJKfGpKyvvNfRx+8RkgbrfZBp9orMgCeSWRVr
PNwOpxgDzgr7hwoIdboZcvzRvnBu4DOC63+knVeT3EqSpf/KWD8PbKHF2s4+JFKWriJZFC8wikvo
hJa/fj/w2l4io2CJaU53sx+abdczAh4eHu7Hzym7uCKjq94zfIYUVh5/t/MmcyMmwV+qs9m9GxqK
IOOZIWpZqdT7zpaUu9pmtEBBNSJqejRXylK+JfF8pb8Sb/7TNpxUz4wYvSXQEPI0a9ba9/8ZdBAy
O7yBoDbikRUo98MYbP/1H//r//6f7/3/9v/KnjKG47Pzf/CgfMpCwD3/9S/FQbL+7//59OO//mXz
xrFUayZpb/P337++hGd/+n//p6bnk9ouGrekBJCg3VjHZBvQF+WltkGyHb2gbXUyj7nrw4jKXPkm
Oqz8Am3lF0y/cP4LeJHlra3BheJ9IYnZw7oBev2RkhvdoU269beee92ktWSRyUOThExTFE2wmPS9
XEsKg3EeQ6pOgdN81eJT0D3DcnrdkqIumjIsGYpBzMnTT5ktTol94DFVwRyUdfQO+R5k/cb4Av9x
v6vdYGf9mT1wCopuypZt6Zf2kky2zooWwtH10/mU78ePibO1H6OX8647OscsW7E3eccb77FVw7J0
TTdV3bg0RxUGarnaYye7/CaV+lvjbBwGWmZmGd60fozwdfBuZUvNFZvT38+2tBkmIEKrQOpHV8el
c0fL0k22mYuCU7qhAYPXUNHPD3+2ubPVCh+zlVA+cSr8BrDibtwCiDoyArHJ7oJjcGM+XF/n8jJB
hjjojasgDi6XaTRBEY8ay1Rt5WeayTe5/RGk+X7ET69bUhZPoP3blLCukfplEZQQp50/gd4yN6bL
3XlMblMa9Tvk7LfSfsWisvgNf1sUok5NCb/sKtCNjD7aN9oR+pqNlR7GXbodjqvfbW19wnmHO93T
FAf2UnLhwQWOczsdQ65+fQN6Yb/uKZPbvz0W/yzPkS+/HWAXpOkDLgWAcjl1BQe+864xDswuv1/Z
ySVTtgIc3VIs1XFU4cDLku3RAHeg/Cp4pG6GHVKB/cbbhm6z9Taavk8esm1+MJ5W7C4Ftrld4eTr
qp+ptk7UhrvnJ6i2Q7DlNwQu+GsX7deViL10GObWhMNghqraxCP4jCJzHvu2erRhmugTCHpbI/qD
mDa3JZwGs+E+ouwIk5w8Qg98c3aOPBk3fc1lf/5cR8HK2qZ/nugsNrewTsbPH23a6Vk8S1JpBPkP
SlqVNZC+LwZMPSocwQlj2u3m+mdbuu3ntqaTMrNl58gLmfaEyL5pT+jJH42DspOP1fG6GWXRK2dr
ErwylW1Na6sGJjzGJ1zzpt+P2/gILH6HUFJ5UveTk6yd80UnmRkVXLJUmqCDISFjTpAWXfWsWM9x
y9vLWolea4sTnFE6x75lqWyimX1nEDBnRr/vTtd3cOlitTVdUSxgoIplCh/KyiyvzhCjcuE/1b6D
0x8OrTN+kBDccQ0HwquAgZyN1sJDfd3w9GUEb7QUBXSLzBSWrdpCrIygrAojuLZdNPi2UfLTLz7/
jwyIsRG2C15FBQYA1G7ghC4ZCL9uQVm4XViDDepcVxh/NYQTTGUxq3Md+XhH2zFavw939paBAkRZ
ifXe7rq1hS8FYMkwdVszdU1zhC8VjDoMvzbryc63Z/9BoUikQMHAYHn5SbFXYpOy4OMX1oSDpRig
mapqGk7/iYrgV+Mj7aSf/ct4Q/Nlnzzz2fbG5/Tb9SWuGRUOVjeWsuNXeeLKTOJ30bcwhK1yl44r
52rR9WY7KZwreMEyyJ0wIw2Tvs1956crnrF4cmenStg9LZKMtu2m7Dj+mIY1g1KH1PxyfbOUhWWo
tmYZBkQ7pqyI8dxTs26EdjNzOzd80JgL4j2lfvaOzbb4gSbo7s/SjblFwQURiweGOTBYK6cMmJ1k
JOjqlXi04AJc57Jj2w7/NmQho4FuJ2njikuxlfNdxQggDA5a/a2SV1xtcfNmdqajPbugSJAUiVLt
9NwGawA8nIr0yveZIpgQ4VgK0U13TM20TcGbldIZSmXQ+D435k1OxlufukPhAl7YeO+oVWd35weo
0A42T6ZmxQGXt/G3bcHFo6ZJMlpgGTyaKnMY0WMmB0dmXD7bsbm2TnVlnUIUtKCv0PWE6gHV/Vdr
Px4dVztUd9AlbMNttGJt4buZhECZ/8iKrOqCC2ZIZKihyqxK5jzEiKCl1cq1sfSSvrAgnF36og1c
sB1b50CcYp4DagVOQOvaAfiNhgzsVZIRvKB+Bhe1mr6qSuntSkOboJzKWh61EEimi4XiiQ29kGwL
blomnZRacBGDCXlEZ28a14Cd+bDiqQtf8MLK9Pezw5CUYW4MDK25xa7byTsKM3v91N+oe9C0++z2
urWFe+zCmPAF5UjSqzg6A7kGjuR5/Y5p6IOTV0dYC1w0FvYGVcrrJpcenqZJquQ4tmLZ/LlcoN9U
XeOnJSxl225n8ogP9v6h2I4uojgHZ1vdXLe3+NWmwGxYjmIptnDykQ/rkRzDHOpgsI8k3TOz49dN
LC/JVnUZOlxHc1TBM2IzbGwZehI3OtH1CY/JHvzqLrxD7eKQ8bi1/2gPZwYFJ8lrv4ezy6H8sU9v
6VlQZMruISRkiHVHJ3S/ltsvbqJt8LazuNtUR1ggEgaQdoAn5G0L1VXifYERbJsb+uP1jVyIlCYU
o/+YEZZVMmRghzZRugiM5/NY3CXjJ5MjpoP7uW5JWfT8mSnB871yUHSLVj2en0CqmYc0KGFbUEE5
Af8AFWQ270e03N/FQR5QKqa9YAxndE90WtGGrtsMKDXn9ikxo9coRHLVUepXtSull0avmxUHWwy0
sx8rhEEF3bamc2AskM9/2cFD06z40+K+O3D/GSbj4bI6bdYs5jAmrgJpx50S+3tlPTkIcDOKUa0V
DqeTLVzCpjkzM13SMzNeh6p0HFO2QKkPNnhHOyS1dSqZikaU5MkaypVq2tL1QREWABEeq1nE7kuD
jUpW0SOk6SZ3yl7fZQeA2HvrMN2G0uptuPT+vbAm3PPwKyQt13vi1p+YBkqZ03HRo3ARiP6Bamdt
UyYx3HgvvV9x5QXvsGQH3KcNrybgI2GVVmHbKdQdTBOhCnUiErgTpIE6V4KgwAYCCJdBhhWPXAp5
liKjFGQasE+/ieJnpQ4yU+IFREEW/N35hOT1TtpBwsY7xX8/7tTjatNgwU0vbApuyiR5qKceNmUm
RsgBNs7jVF5nhpSxWcC6ru8avInKw6rlKRoInsvjUnF4H5s2BTch/nkZGJmqTdni1/NJ/lqROMJx
fULLgi/636heLsTbC3tCIKzKTB5sA2Vyzf6qGMcRqp0wfr7uNwsRkFclFJw8YPl+prAmmmJNpALc
d4PxYxwcJ1xlY+4UxpylmyFcy+QWVzSzJqwoTcxQS8MSvlhIxuEO3sBr7EouEokMz7xA479l7thd
+3ALaf/FGoUob4MNi7UGq9FpKldCGEEiVR+s0/WtXHr+TRejQbWOJji7ehloYFGwrMA/J+7wrN8A
X7du+yMjqjf6d2iaVS7k4N45Xre5eBh+m9SEx1mvOMhaQdXtNnblWsqD5iHop99Fa0XfxQ+nQa9j
qtMN5AjpmgWbuS/HbCHklfD8Qv+FyFO/kvUufqeZEeFkS/FoQ1xY0VLyIeyr99Byoxdxl0RP6njU
IYW2tG4tA1g80zObwjdrRy+EpYCFxa/2Ib4dj7GrHGAweQA5tVm/Hhb3kde0gW4am6kL5oIqU89D
qCdu13/xKrCCw6PZfb/uEwsXLIm1blqGxVVgizWwOIez2TursHrBTqh3XxMveYqtEIYWGEWdcsXa
Ysltbk74alVv+HkR0A443zFqtKMtdmNvvI26ibfFykNlaffmpoTdCwdGuc4RIwZZ9Q3EP5NLWbJy
jy4dKFXlgWCYGuFQdPQCwIN5Ttg8OY8/QKi+QUvlQ1UwkKj+df0zLVqaXpIaeQkPaCHyWkgsdrHK
LHuElmTBJHKaUbtGFDDTyzUvn/5Z4s2lzmwJcbdD9ShIfN7o+qE+IdBJw6bnpqyeANyvfKPFBGhu
S4i26eR65xF2P6bPpg6tG+3Nz0n9VO6mxrd8LKClQe3Y2V7fzkXfmC1xyo9maWUGyxhYDIba6iTa
5la9tdPwAGPS/rqZZXef2Zl+x8xO0HYp8lVsZc3DVdnDBX3j3aUnZRc9r91bSykdSAXH4MEBiEAM
Fp3ejoCNebRWMvD9vs+2CIH27vUFrRgxhBsE7CS0nqA3XShiU8i81WbFz5ei+mwVhuDnsuQoGbob
hTvcTLevfVIO1ak+rD1Of2Vfb338n90yBB9PQ0uW0OBFyYvUgp7Trv+G5PeLfydVm/5Gfvw7KKEr
cT/+OB+k90zoXd/Jxbhr0QfgSDtoYguB0GH4foBcooAM/zACDZMZB0C7lidlsVaTXXzTqDNbQiTs
/crLAPGT0tyN+/BIhW+nHOQ9aa/LkNCKiyxGKkdmukaRKQCLFwp682Eoq1NeE3/s0xcpe4QTsjB+
XN++xQM8syJsH01erezQjQQkSPvGugFouYn8teO76I2OLissRdV0VTi+6AmMpu6RYxTGJj8xpHyM
vtUyVcSNemq2YDDJP5tTeYCl5afztAY/WvxumizbNkxBlEvFdDtKgrOl6DBuTk4KmTwNgpB0VDqU
B38/rORTynR2xSMxtyYcCXwEFfOBD0cGCa+akXzvfe+uh+bPVWyYcm3npsVNW5U+NxjCf/97zo0L
9wCqd8XZMxvgONWuVL+a1U5r3183seSYGuU26o90/Gzxsk6SwtFzOATJfM0QPLO1qTttnwzBAQ78
lc1Ul4733Jjgnwjs+jBaY4zhT/Wn/sJ8x9Y4aRvtk7XXju1tsWUq8KhsEG8CgCFv/SdGQOrddMsy
W7Tya9ZWLpz/isGYDqEM4P8MwXqfGuevCklDYJTXN3jxtvu9aEds/kRtavhF/itxsD5NpyWmk5Cd
xntpFZo37d9bZ/3/H9ORhXuit8DJDzDd4C9A9Zto1/jPiQFTe/ozQpHNUY7X17YUbzSwctxNqoE2
r+Cf3rkPSt2gVYx83DBKO0a81d5ZOQSLTjMzMt2+F9lCrtkpTWkkEaEjtaq7LlHBqAfV54m0DxnT
5//ZooTwBjkMmBL0ll2DeTEGrHroN85rvdTFh+586ybvnK0qDYluWklhoouOZ4IoE7pTSqm/U5Wt
cUOk2XkPf9A/szQadxqJkGlb2rTTM5uJDtse/B7kXTGoOy15nTQbI8e8L+Awu76Ji544MyWc9LYy
cThkv5HNhMyuApXsMi1audAfPNfo7JrGLSMiH68bXb4aZlaFI+0x6zLwckt/5ej5u6kpydDowdzH
W1TV17L0ybvfnLbf1nQh7Rv1jtGdczZl6cqe/ss+BLjsUy4cXWBBt6a/4YW/ssLFEzezKZzwEG5C
eGc8XiGj+qr3/hMCN1tTBlKQA4/vdAg5KFjS2GtRKs+bL0GD/Iuf3tsEBH9YQ28shtDZrxEuR/TI
87pm+NYtoG5If8Bt10DEQ/3++qrXFi2EGSgyNVkaMQMRLUINufPgxCsV7rWVCEFGbUroREYO/Vm5
i4bXIPlLtd6P2v76QhZPBdoouspVq9m68PVMw4MHh0EzOP3CTRUcLRMcCISa/UlnoCLvw+11e9Ov
fuOhM3vC94lKeAaKljov2ku7ttnDE7xiYfHTzCwInyaCYFCrpvSoQoTXjtst1GYnu1y5qpeaTGTq
vzdO+Dx+np9tgKhTiUmD4jw6tttxO9xnByYlPvhPo+VazLA8odQH0n6tRL+2i28uhBCykZCeHdxF
FoqQunkKC2+lY7e6xMlDZ8F5KKGqQoMocdtP9sHZawii0dC171Qyk033qd/9DUKHPqsEXHHdTxab
EPP9FW4Gx4C7ypyeyVNOPfVaMhe5UvV9Q562T4ByGPLKUZj+iddcU7ggqh5EKKyVsWujLinBEApd
tVTd5cPnIFsxtQj7mq9OuBaYKxjok4E3MFHfOWRQVLYMuRfW05nhzY+DDZlswKTPPmaccQqiytaW
0TAq5Oq9P8AE3Y7GOwWs3Kat0QVa2fqVjRCLBwkyKV08uXa91/xd8pSfGADf/hVslWeouODM2bY7
/PoQrJ2pxevr95kSiwpgJLs0UgGMlcgKHOJjtIf5i24MMm7DrvkR7P7Qy2xzmqxgdEYWvkPTw0Ku
RoQj5bH5WZ4qUM/fESHqASzADHNcxckvHlwAoDSgwZIxZnF5pBp6logV81Ct9+EDadWt/6x+9g/Q
KLOryTOM49+uf8zFaKgbhiHzkmIkQIgUCcO/JlTZfMsY2Tlo2SzIfrXTdSNTIHhzcmZGhEBhNn3v
AOLOXRsWGNhCsx7Z6e5oRvfX7SxWIbWZIWH7zHRgULCnVNx+Mm90VzsyUNmhKbhxnqcOIRN+99YP
pkuvm52c4NryhMCgOw361M4UB/f1CbqqQ7OXDuoqyHrZN35/KsEXpahwmgR1HIhJomMwsU2Wk17Z
9bWs+IN4thEmHR1lmCYYoRjveFrGMCCrzufrVpY/lEktSzYMh7klwe0COVSkAB1H15lmemSa5X40
wYFQpSX/hV7cnSTRVyd6FrdwZlZwRM9P+jSfcvzKTmButN3+w/WFLRswiazGVOA3hOQi7Qc/jM80
ixHqQN0NjYw1Z1uzMP397NJtrBFCM7sDI6ac4J+oio/XV7D8zDN/L0H4NFXsOZ3ZUNDs9+gYusXB
fpKfnIeW8sY0OgDtZ7xmckoi3xwgiAlkClI0sMQWexGj8F3LdkaxmGNLvUHfxu8Njqu/XXtQLvr3
zJR6uX1MZLZBGAw5oj1Pvnqb2O8acwV1thjt8GyyZVtGLUF4ZA0wIVZ6z/RRLXnvlBi18NwaYLrQ
b7MQLoyVzzX94Dd7N7MmJOglo7ROkpGVNDcJeqfHimlKJPUKV3Nrd71es+we4IQUphWov4ntbkWS
M3Rn8ukJmZyyl+4h2Uru9/gOvQt1Qwn381ouu5zpORrNEE2FgVqs92VwG4fq9Jbqyg1MRcfkHcKF
bvIQPSBquoVawb2+pYs9BWr5/xgU4nkQo7HUQUcFkHZwVRcisKOEjuIBWkwwCztI8rbqhpmnB/1W
vUsfpR9jvvZVFzMdB2iPrDoWwBPhEA4tjN7FQKbT+lu52w47KIvZ5/E5GY9/w/xWU52lsrFOfRy4
PDgt5ssuT0bmlzl8IEjRO+VxUuLxgqe4CvY1yx/2TvFso9rdbK9v9eK31RXLkk2FARTTEuIllwCa
OwYnv97CMbqDzfdgPYwHyFtP/52JoaXTr2MPPKjxq650ucZeKgevKnDe4PyYJ++RMe3alWf50oN5
ZkK8QDn3EXVHvPU8PIwFigpwYLXIf8HZqjRooa/hAxcP5NygEADgIsyhTmRN1a4H2k4H7KP81Lso
MlJD8tnWNcTL5AhixAHkaDJ9KOsgeUXfhMaq1vwGZJ0NyR66kGHNAHmI4HN4I6/1Tpauu7kx4cbW
S10ptAKvLM5RsDGg4QhzZcULl73i94IEz0eEWlVqGxvp8EUNbpT8h7dWXFys800lZ1AgYOaYQb/0
PJpDrT1MczxT685i5t2idddtpwj2R+B8QAy/jQk5wlhnQelbGCuT8INulO8LyAqvn9ylPZubEJzA
qXM/tUdMaGHl5v5rBAFMXT5dN7LYyppbEb5+HafpYHRY6ds+RHzO+q5E2Q+/YpZCg7767H1NkHxK
JOc2qmG+um596SQTmDSCIdUvIDWXn8wIUs0Lzvh5ZewnPsbmVfkIw7DbyftaOl63tbSdoMgUjhOH
ijbypa3BbCBHP0NgXwc6nJ/w9dwb+cpuLq5nZmPKJGaZY5xEVVyfOyJT1Ryd6hidHyUVLYeveiTv
Qhh4/2dLEjxekZxSD0fMocYMgdc+aNNNIu+uG1nKteb7Jnh63caG4sXsm55AJFptSO43Ofu3ltev
fR/BF5K2i/M0YjFdexcpzypiXmvTH2smBF8vnRrQQI8Js5Ng6bvLfNTwZPf6fi2FU8qStsL1x0NZ
zN6cPsvDs8J+VdxLKhxo4+G6gV8jHOLtMLMgYhOtBK2oNsRCu+92gOtBuzGLuUEJZJu6Kgxdbv4q
HdKt/G2tO7r4qLR0ChmUqiEkEpOmc+n58CfCkl3tgqdpEqM9KkAkgPW70s8pOT271vvry138aDOT
wkfT864LYWbLXcXcyWi+9KCg766bWHRxLnhyXzrebzqWCfo7ld20hAZe4hMReBIqe8u+i8wVQ8tr
+W1IOEvRudXzciTeqZSqky9IEejWSoFm0f1maxGOUR3VaG8qmGjKepP67wpofa/v1mKQm1kQPohh
11Blt1gAjuNPuqLSHXIOXoh2c7vtwz8J24zxA+qUVVOzhKceSjNFaqGS5MZdvemQVLL0h15aqZ4t
fRcbiL+uEbwBhgmBtMlHpe2aHvdNH89wd0K8mfgrC1nK6eY2hG8/jB4RThs5tcBFkbg2QSVGBkrj
sPM51f76N1o8qLYyjSvI00NDjEKSMjBN5/DAmsbARvAw/g4ojnkaH7x30+umg1rOHV6uW106RzOj
YmCSjdE3IeIiYzG9DVQrMLvBMLZz0u11O0s+PrcjXOVJX5ASRUHpgvR8KloJPsAo/4OjCpBJAZpF
nenNk3ggi0gqaypEV565NYzxVoFu8kORDONKMWNxNTNL03mbJQ3qiIa6PFHg1KOOLKB+ylZbsmsm
hLpmGqMXFJ8p2vaj/ErC9ymN1miZFr/9P6tQREALYBAJvTy/dLMcxdNWDltY174OsJS29bC7/v2n
nytegL+/DXMylzt2bvsMLSWVSRiEkekBf0XicQMpPoIi3xxkjMY63kVRtWJ1MUjMVigkd5VeSG1P
N8gdzNtBLyADRE9vWEMGqVOsebM4HZyH7KgT3lF4KsGj73tybMCVclJv+k+IS8Gdtw3c6q/44O2V
Q71TGX1I35ebh9LtbpE7XwVBLUX4aUqQaUHHVCkgX+6vB+XnlC6DLPUgJzP77dk8aQXS9j48onCY
rs6PL/rnzKBwpUTjmJrnVOMC3vffnU+B+/fsePW9d9V9cLtepV78ljOD4iY3YegNDTXKMH9NvANC
U0hKba976ZoN4VwbVZ2fKw0bgVn+FWflKe31HXrGK6F+be+Es13KsOd6DXvXGfYmq4xN9Hx9HSsG
fr0gZ/EJFvIaaQOq1RpMq0g3RPj9dQsr/vYLLDez4BQGY/U+Jyu0a1y7TeAuH9Lh0Y+rF9goI9jk
0Ottsrpe+URrSxOOdNx5TWcMXFhGb6AKUibqtkN5+vrqFiPjb18T6xLIcyi93fOBQvlel/PtEFB1
Rw41eb1uZ7EAMju2v8pYs23sh0Y5QwRDFlMe9RuNK19ym2jTNFBypZ//cG5vblCIE3Zq+qlXM3Sj
H4xPY7jRd9OYj/HFQG3ihubCIa5X9nKxaz83KUQKHU57IzG5+uEO35+3yrGJtp62ga3f7XfyNqVw
nO2TQxKu4bqmO+VtWP4nJopz9UQLGQ1NDMOn/wVKzG0aI7ngx9nompp0XzX2MQ/rO6Ws99Tvt0Pd
r/jqcjhhAEmFH4EejpijWjU8zj45qlk+2PAP5i/OWhxe9FT6Q5rNFlMkEe5VsmCIA1Qi1rkvN1F1
36KuUJ5Rfz7+iafODAnnzqK6qUi+RWg8ya68AwF40l6q7YQqgRnv/Yq1hVNuM0trmAb0+DJDxJfX
GYKEUp2rFRHSDb92u+nZKu2q/Tnh1Spv472/XevGL+T69lTnhwsF2jMoky4t2haSnprFt+oVCcwM
B7AOdrmtPHt6fIi0bG2FC855YU/Yz4SSnXUeZcD39sM0K1z9Jbn5ABNZgsjX+qTwQooCNw7jplC9
0EARIRRKUynyWOVghyXEwas4fOysSrpTEr3ZeKGTfq1QMdURikNEwOLBUwY9xP3h/VjX35MzpG/X
P/Db3aYcwdPNpIZoW7YurN4s4j6UUi11UdXa8HClof5TNn/q55tY+nTd1MIhtMnJJpYS0s43dBey
dLYg/eVVwOFBruau6ComKZ+vG1kCh19YEYJcZVvt2AOKd9n9LRiknec7R3QNt4z5biupuw0Ued/7
aIYgZ9I53r8faaihy0gvwvNlvRnHbuwyl6s+LN02ilxFVzdRZ+wCfeXZs7SVuoVqusnACFO9Qgqm
B04MGT56lIiUHhX6U7FVPAfk1SubuZBcTC0+OmCwxU4DX5dnUc9aynQdmzmNzSlbIHQ6o2XmZ2DV
G8UNbqu7qeceHLrjWpfzrV8iNkEHlxyemWVdjNimU4am1U6W66+SA19aCVzdYsY3KTc1zM8rC10I
c+A8ZJieALA41OcuF1rEXpyjJUF1s0KuW6oS6E3Ln3pnvjio7KgZAhfDT6sqjqrp7zWjgar5FaEc
JI6RdVj5LUtL54Bo/Iu50jcFla7TTXqAoKAL5IE39zmU3Zvy1Bw8oGTBK2ghlG3UvXo8u0iKXbe9
8Dh0IBMg6IKold883J2Qfn2ihwj5tTp0ssm4bw1pXzMRuvGDbhchXYRUKsoQ2cqttnB7XhieHHGW
foUWzPmGiWZyLFOrHDeJ9cAPMOqVAt+SmV/rMg2TQVrRn22lzEu76lPXRpuz2fpdvpkqIW20so9L
7jS3IwShNs6spDKbEuH3YOtBx39ey2iW0K1EF30aqjYgZBCfumNkdrkUM4Mil5BGM1pYRzdITlnR
vaQ/ehbxDd4C5WuU3CB93teWqyGPaCGZ4r3m8X0or5R8liKFCtkWkc9khkysmZmUSosawnpXhtpj
6CGXO38eor3F1srefe3ou+ueurTDmsIzH4yHDqmNeukwxjiELZKbNF6zv3oLgZaVnHUhwnJVEQsM
cDJgK4XIFzk5EskKFcdzUWzl3j91g/IgVd+vr2KpO35hRnAUH95spUjzqTte2cDM4lvlNr8NXs+j
a7jRLrg/H9YgRks35IVN4fIwtUQqDJ2Hm196Wx0hGv3YJcgbG6dWRYdi+O6U+1g+KKO7stjpmwjP
ACiomEXlu5kTzO3ym6lhNlBWTVCVje4mdhSP8Ryg2LYC+zj0evs1QO5SNJvbm3xoFlToLMsoq03j
JIAG961Te/fqEN3RUFW+FWnXbfocgCI/1TmoSbe6zwuZHjOdU+EdbhaGDoXiAkIPgKStX99W2Tdf
wl17qwM9nh5axV46rQadpTfsrzFfg3yW+C2OxEYIR1rnLj/DpusdxtOEyCm29iZ9Ag60XRttXgql
eAmBh0L5W9iTBZQwR+4sdcsJ79l1xfuYiY99XA/o+SDAc913lo6jCYkZTQBaDaAHLj+lnRhwGNkF
HbLoS4S+nfkNKZTrJpa6+Y6pW0AjJ2wzI8WXNmIU/eR00slilMrpXsP2e53+QFuXu5j5fZqeJbIb
P68bXXLRuU3h/DPrM+ijOdlMYrgW9lMd6lygIImIJTI2dEE75cN1k0ugJseEnntKr+hHirmOXaHq
oElcTkgTHbRttHd248OEap1yOZRpX67bW4rUoCYBUCFvoMIff7mtasBob3bGKy2t36bBTYsG4HUL
y18OlO4vVAkLErKHCtXbrLW51gvnwVB3w9nem/ldhYw2cujxWLje8C00dytWl8IZyPt/rAoLk1Ip
zaOMdDF8pYdMLzc8qI+jO5HGo82ytsblbfzHmir08nxoJmHlZo35p2HYfBl2wP12octwY76BUh0p
3JUjtxhOyPonuB0JMeBX4cP5sZqFFR+u/vT3+szT8LkuNy3BejhyIK7v59sF2kwVkMvohukwii6Y
S/y2NDuI61yDXugJjPfHJJe7lWv9bW5NAYhqhgJihraKWE8sNTsZkfCGrCX9K4WPzI/3vbPT5INn
6Stf7G2AtFkO7yZEQXkJiljrwAooccQhVzssSHaB3ErrbUrzkxGvMga+vWkwRYXG5Go1Jhqwyy9F
rq7YkQ2oT79vdhPGNuW/vre77kQ5yg0+IE13/Vst+IZN5mmyLCiFpzbfpcU0IYQAs81dFe4W4zjp
F7Q3CpxuJaDeYCVrX8hYLq0JUVLxu7Jq2gDYur9Tf6J2vWuPDGH3yi+2eIY2rq9uwRMvFickSGpe
yYHe2gXo/8eoIUPQ3103sKByw4LQuWGQRte5b6YPOstMugoAc2YxkqE59+oXE5kC6njQSW0TFNS+
t+XGA0x4cO677d8DeKvfb3GJmoW4pwavIpBT4QfIdoG6E7SK1jvUN3cjuEzwat+MQ/yEDMXtcLsW
v5YOngrgHD58RHrfYOgZsYXMsgEH7njNPlTuTUSVokMqI98ofby+u0trAzw0jYMaDIWKcUt26kSr
Owm4fsErqNufm3DF/SfvvkxkmfUmUyCUQG3IHl7uXuLVrR3mWAgMRskya0O179R7r3+yjt9WpnXO
nESD5qBVekQgK0fe+LZ0d+7C03UTS19lvhDhGBsqoOpCUnh2o1Rb2vEuqZNNp3/qqX0ignvd2K+N
v7ZtwjGOrSHNRlSx0Ktpt1MlGWIkbZs+hx+mlmVrbUqIKcpN8uxQVJY/Vrekynu0G7+sDpq/rfmS
Q2oOvkhu/ra6lBSDhWQjv0R619MeniZ7lAfrENwOx+LfrmxcmhK+IjXcdNRkTPXqX2ZyKzFNftYO
6Ro/7UJWd2lH+JR503deZWJHfra+EyJvqJndhQeKA8GxPECG+f7611xynXnhWKiYsbkRFy32EpSu
N02sP0VJdJL68uRl6imSP103t3SbmjqxijwE0WDxMTXAWKEXNXXqwIQJOgZtpjOq9yr7awitpbNt
QiivmQhyUVqZ1j07da1RnWXEFlOX9uYdJJS7FOnYDSqo/3YJl+81syPkrIqs901uYKcImI63fg6p
vLdSdSXfWVwNKGHoH038XAQJt6HSZdHZ5CtV8q0TIwEXQw9TD9vrX2fJDOVaZKFobGi2+HW0wsyj
1IcF2HT6V4OHUu/Hr6Uf7q+bWXCCXyNLkGUrDDCJr0BDztIW9AooEvS18oM8PrXxzlmJiQs1GWI6
Fwi0UtrCcEvbo7KnIIQI/GuiUotRnt/Ux3rDgJmrbtJ354OxcpYWtg/yJZs/Cizd0E1d+lw9eoYy
WiBDx3Bn1V9zE1X5lfrcwnGFvWYiG2dtBjXDSxN5NKZ5OI2WeJm8deJjPr5Ew32paBS7V5xh8lwh
zE85r8pbb9KcEE+QmcVFEjkZdHqjt4+9F6M5nMFYo4ypFWhYn1cuY33BHOSmlJQotrxN6T2vK6w6
GXDxwKKNNQKx1vRVhr0F13PmVqZfMQsLkcldrDYUIPyvPdom6a5E0dQNdx6MKLa0l8vtoDIWOtGi
rCZrS99uapr9kkUEZCuE2qr3tEw1Rp5+waQdnJ6z+kvsWdZethpUdxKAse9DA6HgITbSD9Ra662j
xMUuIU1/8fTRc4s4Cp4DqZcRUezNx1HWonvFL9ewwAsPcXua65DJK21kCERwWeBE53pQK9hyIbVN
mZScSG3VzbBpVm7VhRPDs9QGS43+HYA54cVjVlrMM46PznBEthkrB3RNaZwUbQ3durj3vw2JAJ5R
jqVI01lRB9w0Ng5R/zFKPjVjtvVWv/NCVjJf1K9n0MzHcilxRlXBxxz/q9k+19VJ7+59+Mh785Nv
Hkc/2gw0/M3D9ai6/NVma5wKHTO7TeoYg9NhNwjL5zhGTBsCr4a0trYA9uT+i3z279VKcXHElVgx
fScxVkDeS52dOj7VKCEsjVUsyU1K/Us/TO/W+KAd9D1VqLUlvq3V4JiIxTBXRxLxZr4JvapQqzrs
ePeTY050690+O02o+/X5pqXX8YU1IVgAiI+D0KMypDzaB31X3Otb6X6a8J/Cw1qdZjEyzZYmbKE0
WLHX81hwYzovsX5roo9tls/aWiqxuCoyVW4o+oPOm4GjKDUiqYqJ6+e78e68Tw8y1S6fKzHcIqe8
8gZfevM7c2vTsmdOWRtG46hnrA034ctEkA/o5Ovf/MdrtpbO+ISAsDUufApP09/PTHUK7Uc/w1Tj
7QIGBYvoY+6k+yq4083n62dt6bLSwAdNlNxTt0wI5YDxNU8tOkZNzgRu5NFrbWXjliLj3IJwmM9q
dw6gBaEvKD8HUNuGX8x89weLID1iEMwyAFMJ+9UY+UgtilJkmaMxlj17nbXG3TO9oC/jArU5EECa
CUmBRpHk8pOYku63KEVTPEOrb4oM3lY9TRSGf4+Nr8WHt5uGOXonOqO+NuVHYUVF1IVJqvMcLZLg
kOXNDunzm9aLV7Jx5+1ZnUgXVKA/9L/ell3qUtMgMmGywEGl/dBa3rdWVrPXxk/OO6v1q70yKurB
GZVyw/olV8mKZzOGyKc1c+ulUvPiGDdyudOBQ2wqOefxKkX9JvYCGI2lMNr0o97etgxqfeDW6jYW
gnz3fu+r+3AM+yecT3EbK/qZp7m0s3p0CpSkLDcNqTo65fpdbGYvWtx4m3xIzvtWPyefpd4caKDx
bI1yU0r55Vm418DMblTb+2lGlbIvhrp6qbS+vSvK1n7OGNJINqFGzhf6Vf3D74Jo68vKs5Ok+aut
S9m+am0Ug9IYHJAV/z/OrmzJjRxJflGa5X285kmyWGTdh17S1CUp7/vOr19HzfYqicISIz3MTPfI
TEEgA4FAhIc76ndKY+1LtcigN2nUD2XeT7e6Zj5nk5Uey3TZC3olvoA4ZXKWCX2zsFCUHzIC+ocM
bEKw9Mq6i+ZqfEvSTg3mOEruo0YB+59VQelYSF5qyUKpck3PwMr+COvmgK5dhF/X31YTpNOLycg9
S5jASG72Xjsa5k5qle9K234rpKZ/MdLwVm+KxZZ7o/Kw3PkgirlCABI8IOrXWAQPQQJFYDfgtqV7
pIlY1N00Y6R0qoJmBff28jLi38TiuQ05OdTXu/fSFHXGwkbsdQmn0knN4U4fEtWWJzCWCjLUMaXp
uEo/DctCg32dHq/HD0atglgG/gJvBMQqOnvTliJJgPABq+C3wSsehqDfAYL6MHyCGPm1x69B98Ic
ncPleHYVpQm2KrntP6xFurMqlfMI+frmAV06sFiGKZqoGnyOFG2ukDZvjXRtQElaanK4x4xX6Ghj
rR7Hov6Rl5B10uNpuOmnhierxopciJEYVRLBjIDayGWgLEWlTKKpR7ETuVpZN05Wd0Fi8Mb4WYEL
vP2ohwAgpQMYcWkmKStzCgmd2WA6SbyT4ldjcHXl23XH4Fmh7vxE0qG4KID7bmze9LQNusobQiBN
Myv4c0MaAj7aMwA5feHBgVRwVBaEqygawAkHevs+6eyoSfDvP65bYoCu4XwbU9QpE+aoaKwSphAT
RxfvlBiqs8YJ08bTHbDeIljpwNRleuWHyKF6YJ7vjWXqm40iCa0zLKfTTTtDjll4KEWI74l+Or6X
5vdJ+3l9razPt10q9fkEMezjcIDBpNPdcBFsuZ1cEYDuKeR8P0aNBruKehMYwZC1gdv80h9zdV3L
RYf6XpfFb5M8fFuj6FbLVh8SYd9Q6zjk+ugvEQbxhcQVjRj/WV28Fz1lznlTR4x5QfJjUAxFwdNA
GYd6jPbL3El9BJJgzcIN3FteiiIbmJa8XhOcrrD27WrKtmVNdmRhksDI8Mskv1JD15wlxFuJkwIy
MnX8IORNhLAISHFaNAuMtQOKIuA0lYPkJHsNOHc6n0grEyJ2XmeH+dVJGoj2LXmGUKuf1UhHh1PJ
nBpUCxFqc/MMKc6jMnKuq6t2QPpMNcDnuC6a0kQ/VRHvouhgihBgudVK77oP/z9797/LgRkqQ0/a
1Or1CAxjoLYBnG11S3/eNZrTL3a1l25Frhw8oy1CvtZvi1QINwSpNdEMJENr9VMIal97Okye5hu7
2De85mNw8xNkEP9JHN3+9xHZB3nAkyNkH6rND6EOVbxM1tjr+CHLIdqlbxFkiuUzqPDIszWoAPXn
PV1JBKKzfJwYi5A14eJUqICRFFY6jwboyPrFPLZ68xQPpm8qPH59nhkqu48SrUbvEWoSZoyAoEm3
2mRAHrn544o+vuNmNSRH2OQAYQWAuyrh9rIy0H1OXl1DnfjPCyZINEglA1qOKOjLlLPk4ooCXEcu
4uyw4pqf89zXo9oOy3OEXk8io9JfcJIbZoDbGv3iGFk+DoRBsHcFCSQ+XWB5SErH2Bk9BVgQ01vu
+URXrM8GehMQ1aGngCSROvBq1crr2iI/bQvUbICPkuX50eRNRbFuya0V6rxbgiTXCGoVKlDmAW8e
qGMaB3n35wVLfDcIfeLZgq47bq1L54ihLRmlCTQWlnTXzYunhgfFSjnBi5Xobo1QobialUnsJpSC
9PAUSce+euAER/Yn+b9V6NQnqSyrmaMWrZF0T1AY8WOT2mvqGBAzAW/G7JGwJD9M3Loy+Qh0oED3
T0StATMPSEAvd0+e4kkNMTXj6OpN3QQi4BLDuZuhLGaLxftYfxetV4MHCGRdOFujVOY2yysGlktM
8ir1vdY9YX7ZXrJvTaJxrmvmV9ssjmz6Jm4UhdWscQE/XwG8D2XZlkuOBfYB3pigAi0qrCnG34C+
EHZhkP2KHlQyJex/dB/qOX74b3QJmcdqY5GKuaAYsKJSgrJ0iQReHxU7QjugPSi9jKrRTaPoQNXw
8h7mRhoK0F2gNUSTi7KpolZvrmtcOpmA+NRaQNNwDhjz5aoDZmih8KVIOMqX36qJ5HowDeiEaiBc
8sq7KUg8dd+9lS+SVz3ykyv2kn7bo8JG04tTD10BcH+1kNDpNbfnpVXMIw2hbNA5gyBEpsftRrNc
0MlpwH+PgcUoBb+/+RrJnMBBtuXL+QVmRiSKUSivUdtmQKmgrhX0hzXxl2AF0vhTNL9rCf7hj9uc
CLMbQ9R+9bIxt60OQ3N6nNLTLLvtfLR6wy4jHgjo86q9tigq2hZjuYhhCZJYzY6fkl+gmYboNkRO
w33+2vmkmDEeRkBrpftiT27J3Am/X4/HrG+HywRDUijEIiGgwuKYghBfTjH+BcXMxpOKqLCHulOd
Mc951yTPFBUM23GBlBWRGUWl45wIr42y3M0Dx02YyTd5QaH5DgIH4JMvj1csaKMQD3B381b9BabV
GwttmujHfwmCI9tDf0C0nAgUGl13mRZbqUmlcxZTSDv+hBoQJENy19y34GnAeNUcZD6Pw5JxoaCF
bKDNhcFWUaNRf0nTh8PQw55pARE6j46V/2qTXYRRjD/2C1SXkVGjWYNARaP7li7qOshHgkW28Pr4
Jtff+ml33QTrsXBhgzpphiLIYijChtIerPo9TL1kgu5QEygzBklNX6xvRai9ALXWPIytayR3138A
I6Rc2KdOXxtJy9onJQQl8cqPpDfJwFSAp1f3usi5PRmuL+NraQj3aBx+IZRMFkxHqijkOQWKNpn+
qivepP/8i9WglAGgICGcpk9yCna9NdJgY6gVu58J5hRuMu369LUps79xj40x6iwXJdbTdBUALoVp
T0kadGvvVKbMaeKw9+33msifb/KaUSvLImthpi6Os/kIqLXO095kOsFmJVReE2ug/FELOEFuna3o
NOLtXIqnVa7sCiCk65+IkdHADX4vh4pNQOzWogzIvyNKld1YsSeADDxcgmV6lcrVTiGCWPFa87wt
pA5Zj75k1sxYXzg/ldJ7m3wsPMo98ldQQfBiWdQ5AkOImSwdTGiQjNbL2h5DXyhO67jruiehfru+
iQzkM2A0v3eRprkKi1KRRhm7aIg/k2x25VR3lPWmDe+kaXESQbdrHfzQGJtsBdmZwE00oA2nxO1b
lYivU/W0WIJjhpHbl7+u/zTOXivUQ7BWjXZea+JLxVEFh0Ml3OQd50gw0rmL1cuXR6KqtHRZLKx+
Th7EXrIr3kuJcyDoK22NI2EGCSiIrvVbOUaHSn3LlXsJ9QJ1/Li+X8y1AFD2CYKWv7zJagBow1pr
0FcLj5HlDhrn72felpu/n4pSIA1fslLF32/G+2TtnEKqPWXap2hh/s1CUOoDHBPAUoWKU9OoNEZe
Ik5pZmjPsnQ3t/qfl+Jl0tP71wQVp8KpTzWBjEustSsKdw16AcYCUefhJVGyAD/KEdALuL4s5v6Z
AOGhqw2xVjqXKiYrW0pis2z3U1PYy7BLxiDhUu2y7aCsgTlZC2h16jv1s5GOSdi2Tq5k+8GIMNIp
3Vogk5bGmOMSTO+G1Pe/pqgvhXEgoVYI1SBRf1Cb0q7N93T4LqB73XDJxHjGqG9WKEM1RDExNt3o
xjFB7XCNJFev97rEyeOZR2mzLupqSSGwls7ygldeGAWSBRS1vr/uDMzgtrFAXSTdXOLDdcQZ1ixI
8tA35tDPc16bkGeGukyKZhqFRsCZjbtDPgVGeRh51BccdzOpEpS0yHle1Qhoo+Ku1Yu33hotJ0oz
b/rfm0UPSDZmUq5TCIqWulKcQTlMerFrY18CxU66U5pvFcoa1z8Pg9Mf1+LGJHUx9JHUlhWRshfv
1cWLnzBUddM4hfNhg5ZFB4RfBMoqkcE7/x+i2L+oxF/YVy4vJhEa5ku1YFcXs7a7JT+O9anTZE6F
nOPnJhUqwCwBsJpE/HwoznVhnTOAT67vJMsDkapDxBZwHhA8UB44WHlaFqOE+259HzpfUeuXZtA5
DsLywY0Rugw6l0Yj65mIqwnqEtPPpRMda7ptwtq9vhhW81jeGqJykjaUxcwsdTyyHvv33p1d1O2+
RfemC8r+4kjm7cbn+plXrWF9JpTQUHTHjUWkoy+dIRpGsKGlQCl1FWBkXecoPGEF9gb+tkDFVjQo
9SHWYSEcwMFsYAKnknapcMrS++s7yDQE8QZMlKL3YujUBg4FmghotoJQeqwCQwIrz2sqgCKbW2El
B4ROo1F5AgbDhPaIRrcNpybrwqUeiN7bDCW9xhkxS9dDGUtyyHDuJHmQJry+NlbmvjVJxQxLScwU
aQP6I53lpoB2J8IhSnbqdECAcpVm5RwtpltslkjFiLkTIzPqwFIKLZwjRJQPkcGTJWRF3u2SqAAR
jXEXh4II1o3i3JrB0KBT/gPtQztLfW3x0YLnrIlVGZe3FilfBy+cnNcr6FD1DAIRNoHrVoi7eun3
dvKkOIi7fvfP34RbCU08dFIAOzW+VKrTtZvyFixRYqqvPp7goKsaxdgXulDgxBBmQNyYom7+sZ3M
ejXAoJj2hjtqst0Pz1bKo9pg+sbGChV2Iz3JEgAZMFddNbsw1I5K0XLuSFY+hll0EHqAYw9bRiVJ
Zd4NQ1SgLFL07WM5fxggmo6ixc/y6mClVXD9cDEDx8YatW0LeBmGppJrDF8CcIDBpux5Nn+axe66
Gea+bcxQ+4ZRoLA3erAGGuro1YPsCjyAGGchdL4kCrCuzuCZ7AUQSvQ3rexmU+mpC6fyzrNDRdq8
Cmsjb2Ans15lRbML+Tj2fqRwrl5m0Pu9YSYV9BR9kqYZ+pLgq4tvQ8heVM107PXlV5dWjmg1EELG
oML1j8SMSgC8yxZ4A8A1RJa+KWTpndHN2oAzuhoBQYFqTTDE3tg7q/Rsor3VT/vrBpnpIIHY/2uR
8nVFWMC70FVkUnZabCu2U3A9Sr5gd868iyUvS+z4NBxBYOeCKzQ+dDfRP9d/AjNsbH4B5f9VD2Yk
a0hbJ7WyI8YL72UrcmeNx5rJ9v/fC6X8X2/7agKFGgoixnOr34chJ75zlkHLHbVJXvdCCXcRxGMj
epJyOwze9Z3ieAet+jksRjSi/dI6+moYGM6C0rhZ/Qz7X5Ws36jrP3KrevicHE4EzsbRuM+8KQqE
XLxORyiOh/l+Rkvh+rpYzRgZii9g/QNMEmODlNurvTXKS6dB3caPHsjMjOpqAdEWE22BCwVioaAu
rFEuH/d6LJbEWnxU3qCUe2sGhh968i2OgCe8gasjSJBvO0KQBNNbe6OfwzOZD+fxGrE95veqKccX
yslYlQUeA7WxU7UG4aicew7Olf3xftugvR4zxiA0hQiejlLy2MV2yOtZsKPx/1mg2WKqAjoTAmGj
ncCrW8ut04ypHyov3Zj81Qn7bYmK+8MijJFuwFJrgMBCuwN3q9esPscXOTtGw54sYY3KqFlhpZRe
91nu3OUgC1Tr1dYm6S3BYJ5VdJ5Ye6XwTZEdYeL1P3kbSiW/U4xB6qXADygTdOKVOLeFdZWcRiy9
ouE9YnnGyG5sLpxOr9VWypGzFYv1AZFfW+0af9ASR0iKt+s7y3B3BX1/dJCRiaJBT5nScgF1NEyS
OFqKKf54n4sghk5erhv5BBFQr6MLK+RXbBZUQjS4znvEyDmd9oZ4jOtDVf8wJAzOJplrDI074SRo
62NSxPZSfAhSYoujaPeymti9flcr6x1AprEt1Udt/FGruVsrt1HT+0vyUGZ3uazZtfIxTMYOMsl2
1FVPmRGUw5OqPEfisx57wzjYOdANmnEWGuTAaMfHPNZH1mPiYpnku26WqWVmKGNHAaCE6Dd5BPpW
YY/oJ09uaz/mh8i3OFmXzDgYFyapsKmL6yBEEfxSEgywlZvuMqNpKHp5+TS1/xSml6ofGnSTMbDa
ase+BGJaOYQzBLkF02ssvxFyuxD2YlHZ5qjZjfJjVZ60iFP4YRUyLn4mFVWlGeS0aoyfCfDRSfE7
wI+Ewl5vBK+FJENztA7INO6V9+t+x4LrXJilAq21DlOvlDDbiNZuqhO7aBW7UoI47V1lORbhQcao
VTGAqrdCSrWIdsrrxZMPcMX16eGTqANidKjIyvvMrnpoPQugP1EPg/k6Ch+c9TICx3a99ASx1c6t
UCdwwP9UIdo9IbI39+LdCHo3xanOOWgWJU4nnvdxPxOJjduXcSKuAo44YIePZncziarbgVhRGk9W
jLYshhyGva681GtQJ3d648X6TiQxlNNk4RwFGl4xxxANNhb8jEW+7+PM1RfeJcBI9bC9KuYSkQ+B
W4g63904mUViSY1Tpa+WeJSVt3o9aphSGYE3q9AybHgOTJ4zX73nt0XqeGdynhStjDJcYQG9l/Zl
HUB+fbCNSX2wpsry50Gq9nHZ5HYbSg/WOiWOoQ14MPTG43XnYt8UGHBS8QqCxgoVw0dwyBpRiqq4
DIjCaj4kBrigTU5mxHbg30aoHdbjtUL3WIDIQ0HaB4qfQuNbh0iRXv85pSSoSAHd+Hc91NaqYdJX
QmgipYi10R2EpvSbVOrsKZR1To70Cd+gPyPYhmTM/JrwQroXJ4dJOC46GBwwirgffess+RgLBwJT
dYegCEZwixAVhv5FdAlurPKTs8S7nVjOC+ElFX1IzIYA7Hd5OQkoqqzGDIFIMmpPZODJqP1/IWzB
clkL9B8YDgQrBxBIl3bkctXXVoSd7lcYEDUa4dTbnVs9lQeBq5dN7g1qY1VRhrIEMJlg1aeRTnJu
VvOogJ5BNgl2oBjM9FGMxCjAO8z00FLDxLC5yBi4lYWM8wRjjKhjNzfGqUttTgrcvCHh5ajCFBpK
JTxV9Juu21er9aQ0GJvIBD/pzb1Sabt5/nOuedgHtSyZW0f77vNJtYm7WiZpZWVNoBkoJ8HVVOAK
on4O76Uw+Yv3BJhCsb8WSNy+EmZV7ZoPZo59xnBMa5c9JnflZB0CwMxaJ7IqLhfGl0CAVFQHCw9a
EOj3YmD+0ovGfgJFujgAyOnHd9D/9Kpb61Q8Z06yF4I5IDc6KrPa/nqM+3KFEKsGqd/DNmgOyBna
7GiRAIhVGSboWBV9hfaangempO6uG/nKt0GsQEgV/4PRU+znpZUJQhtSLi0YzNsTXvdxp+L8rwDP
G5zlsDYR5E+yhGgNeCONBpFL2UytPAbsQHjKQIyqyBjOHvxG5ZyEL1cDVkIIKNH7IGNgX+wA9mDp
bVg6jVrdROC37FqkVVYkv1/fOZ4d6rGCJrk1WXkCdMsc+52peubYuIvIE5X7mjaS9WDDMIRN2m80
z5Qqgfx/zhSEMA+TGk59RvehsKu3prLzE0h6d1D7vb4y4s4XcezSIq3UaMpFoYsRxkPiUPdBiuCM
Q3+Iwhhg+dd1sbzr1r5GLsoc9WgP41Ypu3kC1mkf7dreAQewU0HLoSCq5ryzzF6bbsqkJ/v14jHq
Sp/7JEWNb3rtwczb3A2SD/IAuxR4+gVMB8GlA5cnvKs0kVYYJpg6D+HwIL9QSruQXlRuWYwVIwgL
GZaCVsSXAUEJmZjVhWgJjP7okikY4aTeWU7ndvvWgSCOn/1z/WsxDWLrLOCGGbFXG1CTCiuM1UbW
aJdF8pBU8et1E0yPx+A6an2IR6BUIt9wE/gEiIxkaYb+/3oWHovTEMwQo0oUTBxCDNe39jInV2d9
KJwuETPzOqIT/aFauR9BrADi02F47gdvSRHNeR2Jz8ufPlRbI1QymVuxvIoSaDpFze73YKxxoO01
QeVXOU3+6o0vMvT/ckfCcArvpcBYH3rAUGaB5BT48GgIyRKlS1FqUeXIy+KvaB3M1uAKERcgQJIp
aokArcHVJfAboVZLHeRhmNKwFnRC+R6tdraLDtDbvF9/SQ5Osps+ay7HURjOCC5BkEXJ4DHBdDHl
KNKoTHkGxQLHfBYP7V5Hfhe6S2oXb1ogBP1tHvDcn7WVW4tUlgUmnjCVcjAcJKMx3PZ1nx2Uulmd
XEcxg7O6L7krPHFri7qZVdXIo0xIwANwmt3OKf0YqtC1ZwSKVz/zBqe/QuiJNYxvgN8GNz6mOC4P
XZ2QBK7B6GHnDYXbobkTP0IRAamycK85hYuJH84CmXuJSU5U8yUFsYT8+faYJxUqVAvGY5TOXaFK
n7v9xCv1sFwS4jHEH3Gykbtd2lhWLWx1Ex5i9Fpjl9PsDqDka5dqRyTrgZxuz7Io+J3YPLQKyiI6
4nSq2lW+Plz/mqzFquAGAA4IPXa8eS5/SKnGUtzqmFDoy3M1QlOrcmWJNwXEOg9bI+TPNztaDP2s
liZuHKndTdVzUXBSK8blCdaN34ugvtikrdoMcipcnlkZJCvwCYJim6G6MwzdLQzO85u5GkIkjoON
W5QGNvWxARYeDVvWgsFeOy8WL/UlB4iOV0itwBylweFB2Hi5XV22hmqfIa03Irfcl0dQe5FJRJe8
Rrv3yVcOOianMJDooGTLMU4CxTXbVKwkjKKtZGErRQXKrKC1Vw0bNKy2lvyQqmc5rLzr/vfZZPli
ECkxHmnQA/syzTSOy1wZBRarPBqqV++b7wrEpEM3uBPfEkcLJlf10dFaXBx1btb1tX2H6IK3BYo1
OIT4L8r9kSSYagyoJF5QYVC6iScjn/UXX/HEGzmyeWwjrNsW3JRILDHHDzJOGgGlZFMFVR5ATNVg
wXkHR1znpG4JNfAFWoEK4pkGIoE8aH/yXm3spW5Mk7C+OYRdS7AHOTZ6OZj3hk/Kyqqdf4c+oSu4
f5HO4oAAS2ZAx0/H/l4aG61kBBIaqfpa35fxsc+eAIWyImRKS+Rc9yDW4YfyIobGEK/B50F9wqFF
YFRHsJwshmkLUn0b6euuhvZiBTVZIM44p58VMDUw34N2CoBxPNouVzaXphX3AlaGV1XZnCeArK2Z
cz0wl0QE6RU4C+CF1A0rYjRxmgsLp0/L1ZMV6tp+KszWVaX+bjVrEBoYED25vo2sdeFVD1JSsIbg
uqVylgnz1VNcZRiukt6bNYjRY4pGTkLLipxbG1SWEnajan3mRbM+QvuqewHAkbN1jNc8yDkwiIZI
AsVGOmfO07yCvjUOdFUcMFBro8xvJS9Vsb++W+yV/DZDZc3Z0sUVyrwgLMpQDB0x6szVg2WvxMSk
m4VRyC/ifrk090IvYkqlKZW9BES9qL93enzuwlexKMBnl30XI0m0W+0pk+WbGR07WSz9qX/WQOgW
5zrnZmAGEAxZw+eh/QQ4IHWmlyRUlZhcS4SZXn4hNRklSE+Kkx/AzcQ51cwN3hijopUhLfrY6WCY
SaPyBGLS8yj8uv4JWTfddjlU3EikLJLGFPsrNrWPiSDbArd0BU06p+4yPxn0N0h+Bn9uE7UmPA0+
B3jpSuyaTRjIj+GdvfKjK925PAMJU4xPcaY6VsWT6GAdaZxniF/qBHJLl9CMLpblsrBQXk470Vat
9jAZ8cssc1/7rK1EKQikxniqgk+Jih1aK6TNHGoVOmooWqAOKb/rYBC0xbuP5AlEITa4MG7xfFQz
W/rxFztqmqC5kiCYhmnoy3A8GWWOhMUoIRKS2/mkOpFmz8pZEd/qfG9Ij9et4WWKv49OV9AbgOQc
qW58mXNNxTQEFRGGNzSopU5F9LRo6l1dWsg7E+3O6NK3roZyYh2BDR+6VLX6YzYBeJKjfQ/xHAiR
B+mg2706u4KQebUGTcIu/T7H910LwWl1PqPB/JBJ1n2nm3sjROvBFJ8sFBkSCAhMYCZTjNaLyyGQ
JvCGG4qDSgXItrUfEOY6aEWyqzPp1CdaYodzjnY/9FsVsfFLbEuuYLgpz05RrfnNNDhKNv6jxZG/
FikI8TSApJKbpNK/1xDSFaPhTlq1c24ZrjEq/ponO7OrsbW9Wynac6cDq51NwFogS0yGHUTO75Fg
3Spx6K3F4qtSfF+VID0BLK9qRFuW8XoJp8qNw+Wo68p5VY0bQ18flUpHIVT1wBruYijhbbFemyp2
tVp/GKQuWAcRROVvyKQCpVbtKRa82Jh3SajbA2rDbSMFZdcc5EGJbdUo7b6q7yDwcKsKUCDVRV/T
IkeSeifCOZek5RSB8xXNS1uJprNejlBiG98wvefJYq06eVRAJHFdDs0wvHAchwRH2m9wNGScENSa
0YS59FNrSUqwYSK7jEH6XYMXONxBUA8Hg891zKpTYTDhty0qdup4NS5rhO353ybWt/BOvushG1Ld
qTtC6fnP9cWxbioU+7AoC090PGov1yYnWVSHeBo4AJgk8X40Hg3Bqy1OvGZFs40VmuloSJZy1HTU
tUNh8gZjsrUifpBTnvrp10Y9ngSEeoAwKpEJGepeAHeqtCYappcmJwz+QzIm2alruo1b79Zfn/ny
ngcN/3+sEkFkvMIhyUP5B1odECvOkPIR0iAz0MGaH7uJo9rC84AXEPSDn3WPEzuZ380i9SmsFYxB
VNiOptICLT7qYmN6FKfzZM02jnIzypzUkumQ2EwUO8iYJcDplw6yFGFS5QruB1INlh3DJxuqndaD
aad2+Y2HTmTWjLb2SHKxferkw2yteZU43WIj0KJmlD4iUK0nKEeVIKQFm6S173j6HqyUZWuVehmY
1hqnUYJPOEov07S3eI0dZgIGxg+4B3i+iKbY5bKMEbUkeUVhCjeFr6MfITjDuxboaIQP9nR//VAz
VwP2NML7YeJhTDmHqA2qhFosCuodIeJszqrCqySyTjQo2lDp+KzbfwLiNp9JnjT0n9FLdCqQsoXp
Pu1/phFnGSwf39qgYiFm1XMRdnBVRN8BoXOaaHDG+mNVOO8Ots9tFkP5OOoYmtVVn3VK4yPBXGIM
0QvrVvOqfe8AYrrTeIgi8tPpK2W7NMrLa7AGd9IIi+bt6ht+A7657KgFRBLX4hZFv8L2EBa31ijv
bqtKMFKyvvYt+v4N9crAjoHHAMZz8RcosNUBt/RLXIxaIGTXdOBo0G/RTTq3i+Q1zJcMuVbrolKC
UnPqhvvUn28y54MUS8yb+NvEpZpkRautWRoOH7eWXMxk1L3zwqC/k3YhYlX+Qqpu4k4/8Ur3X9ke
FLwIfi+TxsaL9SqqHRk77v3ktJ7To34ovNhXIltFtCL6v/oZbRgXTsRVnPuqkE2MQ1wPma6FcgOt
fYQ6vlosMYyPvrATD7M77xOvCP4V/ALTFXoINkjT64DH9MM6Mhe2ydndnP+oNqTONLHRGJw4rG7t
J/fkzgPrGUjEkRr9BVsitVoqqM2WWIlhitUmoTcn74mxW7Kn63GTFaUvVkUVOUx9MQeBVNTVe/VA
jqXpSkF4jlDb49fZ2M66+X5U7mUspdHmoIx38qN1no/JQb0DsNBdHd2HCBNfZofcMfSZBOpDJKKM
kNuh/QUak1AwTsHnBdZczDuQDihme176gK8QwriBMJSqQfAJXRgMKlPXXVY20orQjYqUsrhpkR3E
MPOufyyyO19WszFB3Q5FiVG5UAQ3WIoWfw1eSylo9vmBBzFhmkHFF3UTMOBAOuHS0ZNkMpU5QY81
3aPFek6CbK/7mZ9y2iCMu04HS+y/Zmh8RF+WS5WTDTP06Aajk/vJwMO7KY7gRQ+ubxzT7wh2ALpC
KkOItppyrZAqnKTOUw/mgWiPKKttBPNhcmV32bWaw7HI3MSNRSpaNNEk5kAUkEhV76WP2p39Fv3q
BPffETI1T4Nf7wY33sk76137wTHOSFXwFPi9XCpwyDOILhQLW7tGbgvYPVEifTXd/Bde5SV4+dHV
DSJ3fb9ullVtuDBLxZI2g4JVbqLVOvqrrzodoIJhIJwxgzt4ya4JtAf1XJtO/NCfTMgy6g/X7fNW
TfltISW59smBhW7luRvRlrGK10LmkUaxcovtMmn496rETWsu+LSQArrX/MIjctug4v6mnkePeFMc
9JytZaF7YBOAQLx9DGi9UdHFHBptWBU4MHTgPyltG1c6CAGR5uXNHzAvuq0tKsygGqSJAO2S9QHb
TrwWb/M75dS52ZPsVojTvNlpZuzcrI7KRudFGft1LfCAXDNfSkpnHb9f9w2eBfLnm8s7r8R5LvQO
LTrJBk7PLgcuXQAjwYUADGH8IFJAkEa/NAE6uXmJoaRCYsxio2UF7V8NUyPokYm7wZ55CTWjjEkE
Z/DoQdMfknzUIdfTsU7qBXepel8fSTsw9Tsc9diRbopABcOIdmhPeQE8DO+CYB00tJQwWkQAWbj0
Lle6ZLXWrxbQX/1g991jv3pyw4nYPBNU+KzmxMx6FSbE7JBAFU8+rjzEHMsltqug9m8AHtDsIxwp
S35Z08dR9q+7HDO12hqgwqFYtlCELvAgAAn8frgnmbkCtsFj8kTkW82YY49sCZ0dbM1R/qc1EMKp
oAcJBeOHtN5P8xuYhxQuHo+zbfR7Q11706gmbBs4qIz+RSs540/kZ35ZhoSODeC0kJH7vMo3J7Wv
MJmtqvj7R/8/5N1KYAX5gVt1YaWGqML/nx0qIpjVIpcqea4RXUPC8Dr45JWGp4PDOy/ML7MxRZ2X
MgZsAqR/MJXYkxB7ynAUzKMW8VQreHbIn2+2rm6GOqty2EnaozncRoVvDqeo3HP8mnk2N8uhD44Q
Wn3Z4mwmL2YLFJ60S56Vh87HuJXua4fSI5AAVLc5ZnmOQR0nLW3FKEuxOqLhWuzK/XjMbuad+rTe
qO+1N7nLsc3s+taApCL/5UkWdc0tqdOVJos8NvqnW0IIw43w9kTV86CcFl/y5B1GsKDEwX8xsT4p
QJyApAII+BWGDZEJQDgH1DHk8m4Ez5tqlqdMvjON/v769rI+6tYQdRzmcQKjSG8lzmyehyUY6tuQ
N9vAysIxMIORA4JIBekClcSka2WiFd2S0kG9z3YpJLobN9uHtoaS019IUShgXd2Yo/KYOlkijYiC
gwDrJJvHWLhTeerFLITMhQ0qcxlUdR0ht0YQMpatApfTfJe9dZcE4IlePCsovRKVpt6deLDor1TV
1OqoD6aqcbIK5LCn++Qhe9Bf5EP5RHTP23/me90Gi35sf0dWiohW+eZfTQVRv4AKaxifloqcPHFq
yyYKnCiSg6v1RgWjWXuPrMO97qGs4s/FXlPhrdfixYxIXort9Nq7zBt3IpJTMnE1O+YbqcFok216
ocdr77OKXhemqZAHIOJSQP8Y0MYX8ddwmjALjFrJbZ2i5UESvNTLT5KX3hdQVOFJWbLyiAvjVOAb
Z0tewEaBghrQuUS8OnZne0ThqT31AU82kRFlL4xRcU6QRynVexgTD3jaHLJg8lU/P/CAe4xwszVD
ZxFzOSyFbsBMnKDVfxTL96p55fgLOXtUyL6wQYWb3pSbqiQJkRqQ0W3jhrBADX54XhGq8f8+cOyR
E/fFHjQKwGSEWbkvItmK1iYSsJ2QoXUG2OvsGjBYMFzo9uzpPjSq4BucMgPjejBkwtcqo9gNUCB1
BJVMKNFLRvjRw2OfPsfzHfS5MEnKYehhPT8v7FBHr63Aq96ExAWdFXWMLhBOZGhrvP0v3J25jZs1
UWdNnRXojOXYxt4VHdmJnbmBJHfirKDGm9Fid/k2edtInTBprVq11onTm6Yt6YdI/qkIpzHhjRCw
Q9hmbdTpElvTiFQStC0AXezUVOzBqKHmioqBPv6aZMWuLbT7q/tZWnw5+R/SrmtJbh3JfhEj6M0r
Xdn2RuaFIdOi9yRovn4PtHtvs9CYwkj7MjcmFFHZCSYyE2nOwQYgMA/isfftYjoVMXF72/IKS3P7
VhLk3YJjZxvWXTdlWN6BKY0dlvCa9HNdxQKuVF5lgaLX43ZghQIz3Iy5rvFUDxU1ox6rZHer74RV
GAdgMvNL9feEsBiEhudotiIZy7XqtSB5S6nM1CwEEvtu6JTQEYIhcF4TF5oxRqum+pxlC7WgI4Za
nrDZgEJzfzbD5KiJHv70t1g/s1WJsVaVrE60UkDo3wTbXnFnAUgn3697J/hh7IpHWrvvbddqBBk4
LzRs5TLGW45zqdg03tPys7L/39DwX2wb07//in5sYbjCcGE10rxtDstvoAXyitBBCSrydVf+0R5K
v7n5LwGLOONS269oMREjbRclHyec7OBnz6tfBparevkphf9pgvGs+skxhttT3Q7lU1ERTHQ7LDZf
rUZJklToPXn5t3hvIpcDEBSU/kwLfWkYP4lECi4Hu9ehln0xgZAbVtu+Ktp+1h6wXC2IiqKvSf3O
5lE6zApql7RaShcv15A2RumVx3RoOPnlvex33uJSiCjhC58X/zf2ajHeRh/TVp9p/aUE32gYvdIm
N3ELd6qRHU93aSg6TuEXZJxNPMZzt6LPgBui4/q7LYZOq72xo6GrxuT6KESdFNxJtgiozKS3ah0S
lYZ4S3PGDgYArhToPH0ep5NeCDIBkTzG9+hWLqk2xtbge8ih3XVQzgxpxfu61XyEDsPbYvvtGF/T
GCnJWlqcwyDgoT82n51D4wMSzVewggDY10BH1V3/ObhyiJI0ELdeY68OK0/06OBFxc3fwUItLljj
sZcS4cPRA2xTuqr4Icd3OnRYAaV9AGEyT8g0m4uyohk3HTda/UPvgq6Rvi/Sr1YA1EUSxN56o4bf
jigaBtfPmf8532Uzl9PRbKxe0xe5CgCJcQcc8YMeqiD/+/+JYW7iWGLUZNFgNcgtfLsJMiOwUblZ
NW8yj3X2EkUP1wVyE1YQy/17qMxNXJbKlEcCiZOng/lS2Zv3eCO62Ql9TIGt/odb/y6Lif25sg5J
R98ZtF9KgOg83EUHguXr6jbb50hXRfVEoUTmFmb5bM0Eg+AohUU77QftrRWfpJsRHpUO/MV3onUc
+oE+huR3FZnriCFKs40pcUO23mcDcPSOpgg2kh8n/hWh02uyiRNOPJndTD1Lpb81qFzqfrNipQRT
SZYRLrZgAEokjYn0U2na0TJBmrbmXjsHqv2SNX42B5ocxCKkfr4TeVeNCey2BoqUstdzD4lomErF
05pqh+sGLxLBOJGxGE1jpbWRXnlYm09YJrz++6ILpTOeoqgn3RkpyQtdp6CP2/YGjAM7tDtPIm/B
rRNuLi/bXwLUSbMU9PLqu+4g/QBp2D75TmG3VR8wSH8dt98/EOMtpMhoVmmmp4cZKgqLKXmtn2J/
ETNUJ4Bx+3/z2NpqyLiMsi7nNMngd1cw9AxT6Spv178X1x5sbAXDA2JYih2+7GxHioAuk3t9Bvy/
Rzn549cisFoctGhMQwf+AzsjW0VqOWVpUoOztrB8JB+tHwN8xb+uxUe3cymFMbrJGTtLy60MJYBy
3+epN1Xd0QZo4nUxnHHmSzlsfMoWA3kwNn5JCA8uefnsli+SR7z2MD0l+/EMPvdTe1JFRE2c0t6l
YMbwkrFpUaYGzHEf1Cgcx0fidkH+TLcqxV12+mOXThzzPCCro7OJiqqojBMfSnlUOgUTKKv1DePv
zZS5WnVqR9H79ONb+EIOywdVtSB1IX2OF9uNElKQ1z4cAiDVIT0TLW5ycHcgC7vHtDWiA/Wa8Xs6
re9HqZljTZTe3Hm/YiSK4HUmqsLyTHEriDFFvVnUxuylzJuWZWfOD/mieDYSz+uWyPtEGPoD7Tr2
rjQMM18GwTKz9MgpSiAGANywWqOgIIbfTsXqDU4vcBFc49sKY2KgVI9kwnZi7kVfp4C28bBYckc3
teswEZbQeee3FcbEwCmbG6OmBV+daJInY9+vNLLYjUf1jyOhIluo0xkAPzUAz8a4Vuw2GXZRwMqr
fnKT8gZ7GIKPxFNlK4HJvgZ5zo3Mge8rpic135HkzhLN4HxMTy6VYK7qlCTWEBsG3jPmDyM5SUvl
ga7TJfHsanhvmYJRPK4pbFRir2zSK3FN6Aqvvitv6b4PhXejxDRJMOFxft3IOa2rC+0+0LLN2ZLM
M5X2kEUu1qyL+8TTTvExetYe9APATjzZzwIMoWO60f6BrbG9KIXmfkPVlDWKjqN/2Itusg7sj2qS
Y4US9ToCoo2lC9bKEajKSZug6kYO4+BtOTXN0sKHtG+mQA3Ac31v7CjG9d9UOiEKIJYajN40AQZy
6TvSUUa9QwViF3AP3YicowpspH++BAEhjqLRlALzPx+WcAaMbepkKIFK9z0z59tWnU8r0QKBhfBC
yFYMc8WyVcmHkkgUrSvH4r9nzu5y1BBMgNp1m54XX/pl31W3KB7tksdsnxxFCRr/RmwUZW6gDgYR
YxnhRuj2igKoBfQ21x2d2JRPjm88X1eY5/c3+pqM37dJoytLC30r9RwXJ0f5kmSBXYqskTpZNgPY
imE8fibJcoMBTXiuc3MogSzUBPbd5A9A5gA/r0Aa94oBV9AwHCxgf4AyHHSld4oGLwawdw9FF0zD
lw66XT84rqPcCGHu14D5t8yMtdJb5OPUpm6u3eXaboqwUNrOu3RZ/59KMdElxuVbpVbJPIOSRDR+
2jzLIhKg/2B77yfHWH9X4BoPFU5u8gjooYAi9GIfAAKLaYI8QYP7+hFSS/5oFO/SGEsHcGLamYAH
8BJnOiXKgDXc/pOug+toflT7YqcV2ZdmFOVTfIu3gXJFMRk/ACUlUt31ZQU0LSN7jlUj7FETqhPj
dckdgYlwfTA2PSl8KXiosSR56RjHYWwVHZQRyBHb2/I4nAq3PUs7Sr8mIoWkn589y60oJsvphkRu
0pK+XIsWu9Fkp2lmYGvyXlrH0ps15+36t6NZ5zV5jM+350HpSIcHUp2YLsGEdS9qWfK+01YjJu/N
9I5UtWlmXjLnnp5Hrjmjije5GhEBn/H8BTZmkffidQKEFMYOmyxR4slAhtga86M5FXfDaD3HmrK7
fmSc8W0s/b7LYXMduaSFrATQIXSKQwF6T2XeVAB2N25bfw7AANOASXEn6g3wHNVWKmOEyHdKBVRQ
lTfVpHHLNP3RZcW90g1fVlCxgWvTJ7oIa4b/7f49UY2xRseM17WiRS4Dg/DY2tpPKBq6Q6Z/sor+
9fqx8i0RL0vHxhgZRqAvL9kyxqRPOxTsyyb6PA06JoPtSPTpqDl/NPd3IYxjHLGQXKQ0TNKgXNbB
uBv26Xn08/v2ns7+CfHcRFoxNrkqqz5MVKDdmzfSqByGfhIoxTeMf3QCnM3lwY2qkkuSbWceWZ7U
MnUNcj+3pq92X9L4CxGBknIVUrAmTsEvQBBBL+GmyrpOBUl7BWaYKkMRpAMB3WC6iAiquFd5I4Ua
5kaKLMHsJBMvpHgGyq+WHmy5CLJINPEsUoaxuSrt5agp8HWyQr+TB7Tdx+hw3axFmjAWFxmABZVH
dITl+jYnFjLqtX+YzFEU8/lygOCNjShd+dAEyiynAw0VCoLpUt/0hV24yvxNJ7GgbEdP5MMFAuzU
P2LoiW4+TE6AqtHTZmyVA3fUBrNgXHrSsuvrwnPyVfBQ5vqfjTTG2JqEYO8ihU8AtJViYOaq2Unt
6NqJoCkpksOYWwz8EJLRBkyaHcz4LRutc/6DyCLiSdE3YsxtdFY4VIqGZk9fldoObKhV9sS/bnF8
o37/RIzFTV1UFMWMxCju+5ulzcBFI3oHUK91zQoYrzbFdbPGKZ4BcnpjKyezz12t8Zc2CSNybEBk
rYt2/fhB990U2O5OFAGauJyQ0pLP9k45F3fxC3Gwck5f+kAbf0qOs+TWosyPGy82UpmgWys5qbEU
hgrXWx90Bz0ofPtgJtgSxkTePg9F3WJO5wK5BbCLAJmEHOND2d2aervWljT3yl/tKzlrGJKJD85N
/LwGFBBQCN3KN8l3eUyEt0rMiK0dyhile5IKTw2UPSiU3PVo3lFyEEykH0Q68i/bu0gm5WwnTUuH
eEDrQn1dAKEyohCaoDNuWaLUk++s3iUxzqpRJDmpIqwmr0MLOCDQMxX7yDxnzatTiZ4j3INE4UTX
LHw/jd15jeZYSSQbfr5cSzd11O9k0dxoGF+vX26BmA/13WLpZmXNgcNsA4ap8+fZjapZ4EH4l+1d
GXaMCSAE8qKt6CqAMqZ2wT3tYUWicQe3ewXoref4eO4LE1zu11JRL0Y/Fv/LInA0VT7r8ogI1rR6
sKYxIN4+S859t+6jMt5fP0b+PdsIY5zkmjato9EnXW35dEFxOFlfNQuzPcqxP+incXBF6NZCkYzT
REOl7TWKo0qn7gqUSNE+AWQUYLV8dDZ2xs9U1NzgRoJ3JVmfOZIYeFUJ3LQy3VfyTdN9vX6K3Ju8
+X3GOw5yIi3qiniGW7ZbnOnQ9Y+1cSiJwOg54wrwihtBjJfKs9g2HVrPkHf2jq5HwCBweqknh1VA
3lJf+QLypuvK/YdL8K89sp2hdsnnIu9pcniYgsn2tb30WKKlN4PK4DDetSGlPBQyslDD+xBaN6oy
PkvPnSlWgZnnxZGchw4gkvxVmXp/sBrnpNTkTeuNeDc13ZtAXfqxGMEo+WKvBpU2C/9hzHPJnLGQ
dUSeCrugZRAdWtDOLP6wExO08OpTW1nsqLC5GhJqG2gc2TfNgX5PK6jP/xdvhGORnFtwIYyx0lSe
lUYdKcnZEn1LLGMIZHCcBtePj+OXIYSSrgBODQiE9N83eXHUOSQGKzswjFXndczyUHXah3oSUZdy
G83bm8DIgZhirRTchPVuRELS72KU6p+NINZd3SdoknZe1brSz0lUfuAoiCuIOixFzwIKAiO4miet
w0sWEw6R/mA4+VuXL6/ErgS9X775v4uhLmdzjkqsL46aIIyOaXGPBd5T5vwiCUZGJvlWb3pfi0Vo
biLFmKQ8KmWdxm06wpq7pNcPeWnvx8p4um4gHCu8OD8m4GgLiLKAmIQPV8+qS+pMcSkU+nUh/Erl
5isxl7hukp6gNEPH8aIdZZFadxXSOLqT2gtyY8G5sSAGhdbkekUX18ykuJcK8I/pzeink+jFyY+b
ANvEirqMHj07hduj/+YsDTr0HUAhBh3rS5nkDQCh0I7tz1Rxq78r2mwkMkZYFYmml0UFVNkFLsq0
3XmOD9e/FPf0NiIYq7OIbtlqjSS4cMyQOORtblTKxB5cFyM8PMbs4rVXLanG4dHh6RbbdZVr+4hh
ABgHZmfqR7Eryu/5qgErFGjYKBOwS5raUDuRFEMk2Fgqt1sT35ESzTPaWnCGfGcIxpV/JDFpwdja
1WjM1DIwM5kDnicNuu+gkMTG1OiSwrXpkDbGJ1c5vH6sIhWZJ8yqV5KF9TOoaMgAPQ2tHpinIpR/
kRAmE5Bh9GOZwURmWfLswXlcpsRfNEMwyMgX42D2BZ1sjPcwLiNSIk3OVqQ5WvaN1IdR7dzZElSN
+LkU8O7/TwjrLOQ6AUoqhd2qzL16pJC5gPfXffVZv+vRSaG8JI4vwtqnfzmT0cj2RigT+BPZrIp8
RSpVR8Ey+qWOxdKlca3yiVgeqfz6j3lzAcC9FcjYo16uUSbVv4OX9FXRlc+6kT5EsrO7bn3cULLR
i7G+RNWRdjuU2r5+U9ow0wUWwUvPLvRgLC9u1llJaeZLGxy/4SR98Bn5dBlZ8pOX69oI7O+36Wwi
fjKvPcJii0vcSv4gR0E82Gep7QThiu8JATsHokOAf36gOQGEQh/XdKisD4pn3QMa9cl+JlgKjL3u
YTqJ5mmF8pgg0kxFXZQEzz260NUbfpKGdJMTGbVnK94UedWN6L3HD/8m/CpGUgBtz7KbDPk61RgP
BkbZmZJJzvv4XB9izAI6wqya+9k2ohgb6Zq8k1QZlbFZmoNWOlnzT4cIt+PpIX24whsp9K/YGAdR
cjO26NCw/jBhY2PdV4NbfE9+UfId7MX/BAozsHH+KoJtpDKfDrTQdhXTulFZnZz8IeoOiy2IIPxP
hSLHb7Q3SrtzqVlT9qre0icQQKXvBmzCRPcowmHfr/oqGlUSymJOcZy0ltQK9KHLt9iHA8dycaKk
H83uz+f84QI3ajFHZ5cJ7hhBZEyWW80EfXL9qtmf/9hjADwE6EHA1sW+IIsqH6lTnuYyjm4ZNXcu
EreVbmRN0BLg2PeFECZxUs216DCYVYL18UjkZ5IcU/3P/ThwKME1C4RbTUP959IEtCZB+yxBsl41
OZoa9qq4/ZiLnDknCl5IYYLSkGS2meaYCJ08+yFFaX7yEwK4BYp7YAXDL+sl+9aAG6y+l7AfJNpt
4VzgC+lMrFK11OhlC6+EWY7dRqpcMHT9mhz5RpkzQZLBCYsXT3DG9KLe0IligL8Qi0IPpdXfJbMt
el9xD9N0VCS2GFlHj+Xyk8m9msXmDDjI7sfSufnjmrodVkmDAqRggzs5LrDcs8f0mSKSoCsh5Jn5
PXzKOEQgDr3/AYxZzqXVaUWF9mvcF8nt0ESV2xfOFKYkj85Kb3VerzbDLokGyxuXtQuAOJP7vWm8
gaEtC0DT/Ctvl/k0qECJN2JFP01VeT8kxL4vbUPy26Kp92pC4pNtl0OQ1Z3prlbSYMhSku7SqsfI
99grh+s3mh7bNa3osW/cfDUkaFnFNoJJHHmxdlTzB7nAn22ND84iuBBci3w/QbYoWusjeuVZDUS6
JQ6bot43QxO2tXWjAlvrulq8HGD7tT48hZZGz42IDki/pLeUYJmcKClk8wpiV6S8orjFc/RwjEAR
dSiGxAea5WEtpaLWMMzWDTv9SEGG7OcRVcRd7RdvImnc+7YRxkQwp+xkPTIoM1A+3ibS+n1d5OBv
DnAjg4lcxJHGPFVwgEZ1R0G28Jb0SBRYwKhD3kZX40R9HA4gD/X772fIuJHCiEnekx5dsAf4STnI
g+qghRSMme5zWIa7/prOIOMW8gxzI85GMONbshboW1U7I0oDSt2QBuKlSX6XTCS8fqjcC7CRw7iQ
OO9Sk6xzi82eY5H65aC7jgMMPtG2P/dSb+Qwl3ruzaEuRxijEX1NxmCYf6gVkAWysJkFCQHXK79L
YndsLb0HiYGBB5HSTK7c6t5YrU9Lh84VWXdTXLntpBy0RYSdIrgALEFQ3KJQOwHJzpsV1R2wA2jM
ojPkfisHROaURA0sakyKUBgztrNpo73Jz1pz1KLzWJ7L6W8i50YKkyKAQLkaipL2iUzd68bcH2aB
J+QdFYC0sFGhUvQOVo/BmtpMi7EpWXffe+2pVQRlY945bX+f0aBTk8lZEvy+VVW7uSXBlIE4s37S
6z/nDUM+gxk1PLAAmvkBpTmKE9vMNLn1KuVXZa7IaYJFRFLLPa2NDEabPDNXbYjjAqXV+aGy84ey
FThWesfZgKsB7gdEBBRylB22k+2erFJqt1gozUFTdFilk94a4PB5XTAwL/t/7nE07OOjtQtgI7x4
LsN7ZC/5ohZ4etfZMTJvs/HFlO/T5fHPpVDGcR1Li5Toirkro5zXErATas9JbLeP3jLFfqzK5H7q
O8HpcXCK8cLeiGI+kNJ084pxTNofrw7zufz2OwMMq5P6ZWyw+EIx09onLaC74slZ2CPkedateOY8
0QSy9A7Y7giF3yRrxKTXXVR+TrvQWHbXz5RXCrrQlJrqJjMDBUJaOjOI3wj5FM1eJL9kmupKkd/X
t4uDhK29r/Rd5USevAqshoN1dHnKTPAv22pysh6Y3spd9DCCMBKsD9UTuafE5L3frZ5zBBAvBatx
DsJSCv2E7A1BDR7NBcvWzQ9kManUqGbeT/QTU+wvihlh0p38AwXkEy6L0C/2QRpm2UGHBk4CUIpd
HjNgfzsbWz6FN2XH6ndHtPokOV6puv9tnkN/8ZpE6lE3H7YYbNO0FjAom12JiRigiJv1gzaLKuXc
FBhx61/NmKwG+MKL1Ewqnp/H/BshrgKUYbocjRSufqY4OKK0lBcKtgKZ9GYBSGSalCo6sfoaYlZ1
V0awkrGSsSotjAb8+7FRj0lyBmQc4zLhw2l3U2CE6REcNWF9Rk3xv8nveYFhoxs7eV7nKumT+bdR
Alg7whxc76VfAUoDgug0xRiJmJWAV7qnQwH/fEB2107J12zQZnzAaHb7MrB3Vpj5pac+Kw8YNlaf
SKCgjiTqp3OfMluxjIuV2qFI4wRl4eWo/0Ip85R66cHZ0YaOyGI44IxwNBsVGX9amLNpT01SeBk4
5wLVM73mubyl9LjmwQiS1zGFlzH32V51q50IqYY33IJKrYY3mwZyZdSCLm+inJiLXMRgG9J3kg7p
lPw4ncE2E0uYM1Tgef1qJ4La5xqugcl+PBMBpPYB+C+fQV0VS+R3CIOofQ/sFpBC5ocF45QgJhIF
Ep6/AW4dJS6kYwRsdK4xHVdL5lR6fecmz/NzekzC5rTcaQ/aETsh+yzIXkTjm1yZoOQ1wNJG6TuY
k7U7I4lMeCAcoR46dnOKi/w02KmgosDrQ4Ll4l0O40vLYtWTxHDgSwu/fa1719inD8MpCmXHpetx
4Ca5m1/EK9H8j7gRzDjXVZMSmWRSihElchhhMyElsFGA9lN9Fa//019jQ8ZWTcazYuo3b3sJn1Du
zkl8O/eoCtk77Dl6siSK/XRp4Zosxq+WxiShwwUKEanfDf2Nbr9Wsg4O4sFNqle72C3mVwxoudez
HV7o2CjIuteknqukXoBsUBe/qpGg6FCEqt6HqPkJXlwiSUyuqo+SbJYr1JvhwtWTo55b7FAMcSbQ
SPDJ2AWeaCZptyiQk7bACCm7ON9ldeN0Xp33tuGZbfFU2dXD9WPkxnx4MqzPY1kOW3OMWUa2Ojha
H2foyw+db4RFOOyxH4DBq3OJEGXdiz4c9yJQKmcN7T1NRe/r0od2cxKVYwGJzl4/Ysn3TgcsNOBe
XFqE/YtRKKwuQy3ALICsgZ2UW4fFkXUK0taQyV1KFIXmY/zn/AWKqioA2wDNJBRjS4cjYLXABjRn
XqmHXXEmybOTCx7NnGziQgQTYvWps6KqXjNPkh7WIRixkCowBK4EEChTFH5spbChbajW2CjmGryo
sV90fnMA8/DR9KvFbV7tGDyPwy4K6v1fSMV6kgIiNQzngOjx0hjWxSmTQolbBFRzcbEJY4SVn6D7
ajwsWLgA3BsoVgZNoCwn2IC4ydDBRAq49Q/7a5jJ69rBxmLvkv8aFHe03+JW4BU5xwm2I9lEmuCA
FvGDTQxRG+UqBhqs+mZJ3zRM8Fw/Ok5Z4EIAYxHgx7QBVA3LdpRfE6iaid7afiWN3/PFbAEg0d86
cjYJhPLcxYVUJv2SwJY5RwPKT9lZ+aGF445Weddd8Y32ysVgTRyfiN4NGoc0K8AUBg09m5dPFDV2
ZvZt7bX9WV++pcVrap2X9mYdKsH34pkEKiyqbaG/S2dDLyV1rTXoxoCKhNS3hzVN7lDPexksUTGH
ZxYA/pMB9wIyFRQdL8VkhLR2U6IQb0v6yZTK704nesZx4tVvJDz4I7SsP9C11mrTOGmF8dZZBj3z
EJ9lncDEW2+pRS9vkSjGBtW+nVZVhzaFkRzm8dcU7SPFXape8HG4ZkchE//Rifk6zSxhUiJBVQpz
O1hw9RX9UZ9/zG3syUR2F/u7LSVw8Y9ldhcr/rgKBlI4eoKVQTbwssKqj8UujMjJkiSAAgJFp1y5
avpg9AW47b90osybY+6gEkJghBBdt9jB3WzoI6mNAbihF79U7LWVwYo3qnWolpfrzoOnEAIWHceD
0dvsIFk7Gmq5DiUm1/Npt5Rp0BCArUl97MttentdFk+pjSz2DoP5BL3zFq/DcmkeI6kJtPku1kz8
Xw+78tdlca4XnMS/ev1+qW78RapoWQ58DdgJKMglqQm1KRWIEBzd7/RmI0KZnSbSEhxdEcc/BwMY
DVJUH5rFerVq+88HG3T0yR08/RQLOF6M2ZfpBFggy2rRQTZvSAUycW30SpIEf3FqGzH0VDcqAadz
aMmEwqFiK+cyJg+RIdoO5RUIoYoF3C6MPGkq21WwEvTqIgVgp8VhOqa3RpijTmAfUfLZoZeLVh0t
npEb9ZOUCUEvOL4dxTpEYeQ1sHcWON9QKs1sZIAApI69axZ9l2v6DVaxBMGRY+iGgp6JAkpIB8PP
zNcqRslunRUjhUaroI1lu+X8aZz24PTyclP1rn8znktEpob1BwBqIEKyCUY9pHHXzVBKy8PFw47N
YwGKlRx9NcpBAAyx3Z/TOIDLZSOR8fZJW2jI1BCMI+Nzh6lQvXYb0euAe4YbGcwZKkleLFVt18jM
QKHV1gGu+8G20sGTMmV02yiyBbGFZxxbrRjjV2czdtQGWk12ccJaY9TiFauLnlkcx3RxdvSv2Fyx
XFvNZU6RrSkNTF3O3FgF6/eYm/7Uq7sFRclUMr28StEJq/dy5vi65ri4SL5Gur8AAMMfgx+QAabz
cYwYJroqZo8/pg+mAO0Q2A2aIaG0o4wm9ffrhsr/ov8KY91/MszJsIJFzlPXG6lp3TzBMhiQKXqQ
Ys4CR8aVpQNQREUS93Fu1OrzpAMcQuLZcMtaeq6JT9T95Bz74ut1rThRAO2Gd0n03zffE8hKdWwl
GNPLo09LvcPb89DWGuakBXJ+Hw9TXLkQRFXeCOryem7sHFOVyCXfGmJ8L43+cez1oJfXY9ejudOO
uzaxXxowcl3XkVcru5BNnyAb2VWcRXaXIC5MXndQMaVigDJY8ixsc/R+BkAuyuYtXHPmlJMupDLl
JAcBVgaYACY6owGtW0uR3WQsXlanP2SS1oKyA/usQx7WpmG6qtqKZi4ERsSy1USliUlWFRPVEfFT
GX183Zfig6poblbsrp8wZxhiqypLrx2t6WxKBSJG2VpuP+f7sdMw9957RLO+xLb+SUHZvk2z8LpY
rjN6N16DceRLk7eKPOFK2vWPWf4GrOLrv/+7z3DFaNnHVKlXFkl+M9VM5mNpYXkl72/s4UdZEwx6
VIuv6rZLBv15qMzQknK366xDXaJB2OveYnX3ZhSfiJLiXGy3iLSwzBWXSOvbWBdBVeb7pjVOxDDO
xJYPU736Q7YGiTx9qXsQDMR/AdR58ZmYEAH87UiZ6L74uMr+/NOYB6ypjK6qCxwz/7vAcaEQgsc7
m+5FAHaO14J2F6rIj4bkXGTrnxczocq7CFaVoS31roUqpHy2eoy49/tkPaJYITABblTdyGHiXWvr
RjSWdBg8iQ/1bN53WvU21CKeQE4R5EIdxg3Hg6SCFQlwZkQdIneJ5PsZAI1ePAIjpsu7m07qH+R1
Fa5q8X3U+zEyXjmJiDObOtQDaEtmf0mzn8l6kJedooej8aLEqjcNooKP6EgZbzzqfZIZjY53rr24
ynAq9dQdhP0Revc/Xt13zRjvq+c96J9SjEuoAAelawnrztgtfgzUQAzwCayEb/A2chGbrhuxjwKz
Vx2r6lB0Ie2zWT8Lx+dEv884OmiSlUuGCzUNL4Yxogoi8KT8WPGuAJOupkUzZwXl3u7ksnNbVQM0
Rt3erc0YGNWvvOgF8vg28C6Pub5Ah1kpwCiSqf7b2p/m9BMqjNedN/9KvYtgbu6KiR15IhCBgTxX
rXfYD3SVOFTjn9p6qFpJlGTwr9K7POYKJ5JREYdSAZTgEW3364zZ8w7wH+3T3IYkGT21A8SjQEnR
OTL3t1rUSG9pOl4qz/VkeGW93DRK9un6UYqsg72xQGCy5t/NB0ffaZhErwzZk7p1R9Ph1RZxEIuU
Yq4uGhCTRahx9MWvpgpBUOfP9iI4uf+QkP77vVg8gKSTUkvWf7fA4315rL3cW4/oe+xsQd2Iqw7G
9gBVDDhHWWfUWbEbHc058kBivXTj/MseDLcTrpRzXYSBEUGVwumiXnqZ4xqjM/RxHqMSZjiFp+gN
vF2mOv51S+CNLUCVdzGMlafoVsqRqVRejn5K7cpe/YgaoozlynU/7Ls98mkk2Og/a5iU/i8mQ7im
uJHPGLyVOGmOIhz2VzrHV7GJjQExu3ybpdNa7Ps6NNMbI3/oql2mhhlKrNI+LyKQ0e1T0Z4Y1fRD
gDGR3WAqDoy27HBBWedLUcYxqhTVL3Uc/cr2TdK7g6hawRuGMRTTtjA4gWTKdpi+7dSNlSRHOmYM
n2ZfcvOj9QjvZWMJA1AZBkZ+pn393UpFX5q6/A/62QZmgA3MhwCA4dKgkh73I0WbBOBXoIefE7e+
KUEQt3r5z6R39X38JJqJ4Xrsd4lsKxxwp8Zo1tSlYGukSoMpek3W71OleZF5V2SvAlOm53ZFQXbI
aB0ykmELBMwCEvETLcgsOZztfQO4LenG7A+NdTBVTI1+uy6X6w42WjKx3ClVacoItBwtJyjlgAy9
C4cncm+8/AfNSJRcFZSRTbY7PVWSqnSUrEN+ID7d9QNN0nn2KItoGorCEG9yythKYyJEWxpOjBVh
JCgGRsQoFvv6aD1QYFIxpS7PTFSTjkE76HF9aD0pZOx7ewLvRTFmYeYYx6khJwV9L7drrKDNgCCj
zKK6F1eohQUXVCjpgAHjXsH8uuRqbFWUlq05AHn1BVgahxyjd0ZQfZMPwy8N01p5GCueCFaf52gw
YgAQYBTPwdTKiMarrQf2CcJhbjbuku+q7ImAQlgEf8nzrDoGsxwTNoNpKeoPNkWSPKfj7BKeIBoq
fG7boEgfV987c/WVGNPERCO76xeBF7G2Aum/bwR2mlLMqYGLYGTGc7+ap0QSrTJwKj+qo+pwYqgu
A8WDjYpt1epmHpWFpxuYslt90CIesV6ZuMkrgGuCMZyD2pcOTSW6fh/t5VIwEydLB6yIaW+iDduN
aTjPpD11iJ07bFxErtan4NhKY9NTevW7iTrBQNLX3J5bv0gipN6YXXcLuXoglmW7MhnA2lFK0q4C
fN+fu/nLP5QJqMvUZ2O25IDhW28W28MRBXRswbYOSYmZcrBHBqLuIKfkD5ngoJPRHAR4HRs686Xu
WtJjktu8GYMZgINSoD43wezpIa3clt+vGxon1buUx7jc2SCRk5CRNjQeSuWuLoBJkoWY5dhXy02M
YfYuV1HHFT10OZH7Ui5zpSo8P2rFaDBh7VkojKcYs8SA54ODcd1Y9VWAGwxedyM6Xs6mwKVY5mKp
mVR2/dIWFHWAuNZn/bXwaXr7I7nNXvPD+IPu52NICbAsgbkToYlz7xxWiwEJa4OjAj7z8l7LSoSs
acLXXe+yM96P6JBR8A0ncF6yV/2HEsj7yBMtYnyMqiCTxpwnTX8x7ekwn1iVVmfQ6wXhrupAFXTM
dKxIiRpjHz3WpRDme9ao6M3tvIJQzsQ3TdsnbMAmrsBYP/rhSyHM14scc7blqihA6xTv5aMZNGe6
xYmIeit97WJ3CLpbdV94jegFK9KOiTMp8NGcippNbad3tZO8rvGfzytBN9B8AAkDYyP6hyha9VGy
RDMozY1T3OwK5UEVTXHyHC8GRjCwBKpmC8xRl9ZnNK2l1uR/mPuy5chxJNtfaat31nABuFyb7gdw
iUUhKbSlpHyhKSUl933n198DVXUng8EJTtV9uVZW3ZamSjkBOBwOx/FzUuCqZQAoSrTbDiW4ckpT
KnZED1m8yjPDf+NpHolBTSzOFqzvXS2jI8cqYVF2CSQ+R435zwQamKJVPMQb+X7FRc4zglOLs5Xi
uZ04hKh1ons/eMtu2ocYjaL6h/Y9/8ZvXmSbWfmm2F42u7jFJuOcHWnFUESjIIaxGffPHrlJqhd3
jQBh0QUnJmahQ8lIFUgxqIOrcBuOzyHC8v/bGLj3THKOrFO1EAU8VDDC0KzLzQDmJmNcw2af3yxO
12d2dSKNODR6P3J0fXzktIaENRaO7/06PnrxLJ1439fZNxlRFBtN5jXw99ZJH6WWyZ7Jm12UTa4y
OvKWECdZ47hd8b85OsVNuogmNUIUNfaGVDM9e9QaK09Wbkr/w9jAZyVTgJboHK4UDgaYj2TYqd19
Z7dAcgo2WMUqO40ZRC/R6rZ2BV10QIQoHU5gaLg+nfpHBOxeWA9ZgsYT1ykiu1MF57IHLs7dLwvz
9UqhJEGQzSPKJoh+cWNnBoTPxVcXCf5lS/xbz+LSxBL30oln9EGVQ7ENltIQesdhywp/W5DHJBbs
OrTzeBuH9mWLixEC0o387FeoNsdgi2JhZAlnAqTgsIuiI9XiDdR7VqwsQHCwvSZmZpvYGJpWHtMG
esOmaMpmhd6V5JqOFtXAFjyCZU5meKDpnkFCcBzXkKPLHvJrjDMPGbsuD4iBWe3EbUdDJiUrL1tL
5z9Aeii6AFt5jl+WogoanDqSVSkUthnpnKpFcq7Qn3I6vNRp9PjX12xqbhbVIe0cFmqA/oMQymmp
NXiBWUVrk7bk9FMjs7ieNYLRBAHvj+uv2vq5Btwmwp3S/+stDgAhiQrwlbzdB9iQU5dvijwriIS5
i4ErL5HQJ8ZtDh3Wv8HTe2qIe8lkb6EhOIJUKWcBfKm/GpnIK4T7uPfVbzIoDg0rfVlt2lpKNKaj
49tvYlRTmw6FSFwnkp9YJX2PexMKcpJvGnfEgS6G89fFsE5HOfMNsY8zXwjQRaELFE90dkU6SKeu
hKmlDTUd1cw34moow3SEkTDXr11KmRINK/DDRRMcMMf5yTiQ/XTi9KSTuybHxFHtDQptLNDatZjE
7xfzYEt+mZiH9Yw2dJBAd8Px/z9Bn7xtt+7D4PBG4fzaX3lfX6jCY2FQ+4KSrYKi0NzPxZQaXawB
XSZuGrv7Rrf9D7IrTPTUXSub3m5vKnSD5qbn6E/y2q12KchTtA0qwJZji807UbK2NbRRwyNQEj40
JS4kodGawCut1W6WYsbEztn7TDIooqBgjCQBl1083oyduBsgaq9ra0wOS/4xNTU7KbU+Qrtu5oM1
pCvvhTLaR9nae/TStQRUl6jeoVlDMuRZZJJLparLQsSbFp7O1OKzbiHd3bNctRCcAnVtkZYOkam5
WXxKO3gNOkbw+Fn4935YWG0sbSRX2sipvisi6eHyIbI4gSBHQ9sBNIGAyDndYG6txmrBfcLTRw/o
Jq3ZErHqrMtWFvNBXBwheGAgGTzD3g66MmrtgHwwfZH3kmX8GLeB2bxzYj7gbddpeZYC7tTebFix
C8GRcoQ9rtzExT7TEV0ivNkR9ZONEdprdfTFvQWCDOCKwQCAZ7zZPOpVbXg4xUxRvBWjByl7Vlcv
j0uRik5szLKnrMUtLpRg409NdLPfBpuYZbvM8Zy1O+PiJp4Ym0XeQRbjVobCltkOx6C1wuiuGG+U
tSv44rRBkQ9kNXgYOOvzFerUB9MvWGtrY6+MDtVfpXLlEXfJw/lLCngZDKi8qbP9i/J/KwK5koPX
Nd4kYfojXBUEWnhEwS8G4TSa1zi2fP4gFdRllIOEBZP1MloqyJ/qH/k2vAEBarhKmLwUj6a2Zq6N
PB3ZRIBMyQ23wOBEjcg0/SD7x7S5ldu1ltAlN1A5GQtBgyYC4Gz2/JE0XWt0eNnrb0D/pLhXpbQJ
1ZX4sLhGEyv855P8qGgSNykVWFHldk804Zk2yvZyCFqKq7iggb4GL7HIz2cnRWXIPRQ1RFw9EjAX
CuGhSFSWafLnEPg7Kr78DWs4MCCtBZyCMueYkvtM0QeComaVbYy4MLUEjpB/oHGf6Z7BLhtbnL2J
sdnQkjFsiqZCcRMcM6zRerAmmpctLG1TdWJh5nPq2ChYGRxKmdxAbEU4pGrL+tVjYnkgeBfEpQj8
7fMG0NYNcy0dYaZWbCp0rDQ+Lo9j6WKNIibaPHmHE5pBTv0skVOlV/hZDtLDqN8pSoWr9UfdopyU
Ck4YPZD652WLC3wNCA0Tk7OgHaatWBEBi6OijSCUBLvzxRs3CkyjdCvTk2MT0HQmd5+CZGwG8KzR
xHsJU06rLb2ufAt3hHmqO/2WWUz3skSsGgnDr+zekm2EqZrhAdQmjrgNpBWfWVxMkITjmUiU8fQ6
ixyKAiayGn0NptwAiRDI3xsF9PGXR7TolxMb/BsmcUOG6GDVSgoeWBvVGkMVlVu93+qlunINWYy5
Ezv8OyZ26moM3CHFWJr0SPpd5n/okkX1g+7ZWrjS6bcYqIAVAUMdnsnPJK/jCPQfRohTvi4oixKW
Vodq2ER5zlJvpdy5uEQTUzPfTD2cyH6L6cvEXeB+C6uny8vzlT2eOZyh4nTHcxKKHzMfkFNjrMUC
Z29dFUwe/WOCpJZUgzUCQOpmtQ8odmY1jb7Fs5ele37CutpYc3senc6/AtcupBlIMeYZQGzESAZr
DJM3m2TAEjJcTXZ0I9lthBv/WsP/YjaggSWNaw3LAPvOokzbZaRVEowaMYWzUIFz2LcSCkHlGHjG
7dqr4dImwEVS5nrDaDhQZs6pSbiI6wWSj5DfgxLDEvrChjM7K4vJF2s+jVM7PFWYbIJWEGmBNOuP
aYSQreNaYf1VOcmO8ta1q7XdvRg7wZumcolekVehTi16FN/XqQiRw137Uu8UqOa66C/zoFp6J4MN
wLOKlc23PJe/LM7G2KlJrcs65hKsr/tESa+RAdso5W0uz+XSxsMLlwjWPg471mbnaROqKDuMeHVy
4+pKTJWtQtuV8LsURqYmZlsPp8sgCDyzpupOGCRmVA8xvRKid7D5/Y0orOHIxuKjORnIgNNl6gdk
8GVTxWbTCkAge3tqNCwVtcfLk7Z4iZzamblDAo78XGkIv0TydqDUAUbDTLfRgUNB1omelhfp17Bm
vhBSr3ITTtgZhwRQDgMylStrtOhtCjwb8o1UO2vXHAVUtuJUQ6Bwo53XaE7T+I48lCvetjxx8DKu
lcef2mcBaej6VEhdvzS7OzCr7iATeZ1v0VN0DZlIB4X+lTr44sRNzM2OlWAc6kDrFTz+KJ+ta+rK
t8uOsPb7Z2lMIwL8J0UIRHpZvzcgMiSkWDsz+OKeBbtfY/hCakyCXeq38GkJS0O0h0o7lvlmbDYS
WDooGmqf03rrp1cBKH7HEhfkO1oWLHB37poMxeJXwD24jBa6h/VZnFBDXcu1BCPtO+JQPEuq2j6R
P0EBcHlG+YydjXZiZxYsBqUsSlHAaI3hKGu2UNpZeZRLzYKgN/OIDAqRFddfXMOJRf7zyfxKgqBp
eY4LktQ9NP63bs3nF2cOpCecsVQGu9CMtqPKcypnILowjZRBo7fF/SsKrDKnK+NY3lsUcEYIheCG
/FXwnQxEyEWBQsEN3BYo6A52CsJCclQtsCRvYrt7XgsZy+P6j7m5X+bSgGaPAiuVqc9lWexDXMKK
BkoNa8rdy4evSkDDyrljztRBWo9IAdUkHPcDwBHE9uzyihBrSE3Cgkd/mzgod7S7y464eGqBW4/g
/UwBom4W4kXNG8Wqx7IVmngnyaHTkeFGrxQzL1NWt5F92dwi4AoKrP+xx6d7snpZ1JBSgtYrsLYe
6hvMqE3vvj16tsBbCiz/rcezdXTQJSZ+CWCsvVovngAT+7PIHHutCmIP3A5TXThACMuhbn+vxcaK
l66ZmUVkUS/UigrYbVHm2aSDGkob7ukqaHPROSejmQVmIjckaHW4jCsOVxEowhuSbscqvg/qzLq8
cosR65ep+atNmVSh4CXIBciG6xpGm87hEMS13HplRHO8hNJ7lZRXuDqUYhZeiWOi28kovflV0zBR
64+XB7VsjdenUECWFHUWFP0SS6K6WKYwqIBj2Ek5Xgg7WAr9lelbdohflvjPJ36vJOBk8TjoThO/
xfq2aJ+HNd2pZRPAPuNWgsvQ/FpilBU4YwsAMsbh2S9RlAKlXFMIf8uzf1mZbeCqadHdxAdScMY6
4SPyGug2319eFz7vZ8ej/svIbJemadqVCsTAALz8Ocg37RppwOKrIJ4gee0YJGQgED5djlrX4sat
4M146Wxs7UV+46wk9Mbd6Yfa5lmaP5oug4aIlZqBuHL6L60UeMhwdfz6d17jJf6oxsmA4QHT/NYq
pTUkIGoFScLlWVw0AwUbIDAAfkZzyukgXRLLaHAjiHVytGt9D8ha/1jE0oprLx0hOsE9QTQk4BXn
wHGxM/zUIwYWyxC/y2Qwk6RiSd7eGB5uqEMnvF0e1pJzoM4EzJGOUxLwyNNhCVC0ykV+LQ5d9Qfo
5Yx9FpfS9rKRxbkDIpfgNAZX+byQooEuQ0l0DMootNtWb8HiPbzJ1F17nl4cDBhQwb2Pmh0ENE8H
A0YJt3VLZDOoiRpQYYyTpGAoOVz3DS3tvJIillRFelUNRnlvJB4qVAAXbmJvJN8MKHE/VyNYTNVx
WEtHluK9Pvkw/uGTgOXlhR9B7ggFAFCJGQLovX3HC2pmiECCj3jJvhqEl8tzvpjaGRIFlzGeR9GI
MKur60bZgDhk5CDwdCc57e3IXEt+0G850xy6Y9bezZcWeWpPPh1j15S62Op4ctP8huVVvQd5H6v0
tfY3ftjPo9nUzGyNe/Tf5+PILxXaG1EeoH7nENAeDUcCuWgl3azM4pJLTc3NVi7Tx1Hw5aw0k3rY
Rr7ixEEGSVtduc6ST0MI34HkxFwqBwGsCl6Q7QMQ7AThd6rjv135lqXYgEdoKC4rALiL89iQlC1B
MEdBSav76yxPNrnwrvXvQ1BuMhcFcSI/hnrCfOgA6OgLiokZiypIN8Ct7uW2RpK9jqNy5aP4sp6t
x+SjZsE/i2Wx7lWRv1W74Y460la3QCDRClyfeQOlzZUsY7EqC7CVKMrQ78Sj/MyvfbdHe2CIavYf
go2gVkf+hBIHMtxhu4Z9WnTqibGZU0edQvPOxei64ZqAr4m6hxH/d3kO+RSdTeHEyMylG6nWPahZ
xWAp+5FLP8L6Zzd+eOpKuXzReyZWZp7cynJpYCiI9PVmbCnTCaioXYvmN2N7d3lAS+GOxx1JhMg6
3k9mmTSKbcUoxmFpRspGNeyYfAtUs4x2qJSysjhmJFjJoxZ36S+D8w5OtAEWgJfCoOB6txD5capy
7ZlyOZ4CW/rlcwa61U7jW+vHScOJT9HMQ7ejJpidN3xkfsy0LniBQi6LQUCFp8xtEJZbWo+YYAw6
q35cntvzoeJiCcZBtHWjXQ6ol9PPyKU0btOxQjElpPsSTI2Q87Iumzj3FAWvizq6GPDrkenwn09O
q6zr+gY65JnphxqA3T0FO4h4o6v9gyRETtJ1K+nBQr/SqUEe8ycGwx7T1Xp4chDAaOx/wWq9J6iv
JQcuwzpspZ36tIZlWxwkBZEoClOoEszV7QRI6MnliAqzmN5ohSV6D7RsUG95azX78nTK50cWhkcB
DoX0ISqYc147YSz0WK6Aeej21Kqt9pAeRFNCw1uyUa3Gke4lJP8bLpjaWRK60SCuhCb2Zmtsqx/D
qmbEQgA9/ZxZIACSwCskCeii8qX9wpDWW+2psZCnW4L11zUysf8hOADwmYRZVmfRGjlAUmQ+xq7j
dV/uGQVor4pW4s1XCfg0gp5amYVpQ2+LrOMoyD+wRaBGhPRn7gBhZA5OdUhvZAug7FXR5fPAfWp2
FriroEKZSYUPQQA0V54G3G0EEJxLz5cdaMlVAT1Di6wOYMEZPbbRZ3ivi4BizvQbiQYsgUSb4TOS
ZiyK16ZyyVmnxmZT6SlRM1IugYF6Ur5Tzey7u/FNrmGNuXzJY4j68iaf9gkksrvL41wKbVPTs+kc
hmBo0iIEZ1m9D7XXuFsb2+J6TSZy5vluSZKkTWGgMyEZbMaWa5Vb/r81+2Pvydvmqn+9PKqvYs6Z
c06s8hxjEt24gGsTqx2Q7jt3D1nELQFcu9n9Hf1RuOPE0CwVE7KItA2BoTwvnIZ41kAgJTL2m05f
GdN5WgRLvM8NRX0wBc6BzbWYZRpxDVy0INwT9Xd6fV2DXfLvTBz4l3EWQd/xrK3DJXJfKwWIl8Nd
+ZiASqlFiIzv0321cgDxM/NshSaGZucPUYY6BRtUbBYUgA/lUQy+qd5DUgymMYJiJEbL1hpz3aKv
T0zyT5o4xeihwBhCCNQc3VspSM0eUWRl+hbDBlTogMOQoRM2J4dqoEGX+xHI6eqXfNfdpQcdaiQm
7+jMOlY0ZgdO+gxEHn+n7gj3gGoAShgQKjjngPBEH4JsuAq6wQ5+xGheMxpeBfJa3re0odHGrQC5
CgkGyAeczqKce1FKBPhhLH9S5SnNjrWyH9dA9kshEahIDbmCrElQfD614hugrvaQd0GtVX/OjOaQ
VsIWVNs3uHkxAU2raKpZSdaX3AMoMg2qNQS4j3mWV8WBAdEzEIPXevWzjoJjkEYrYIElE6iR4NEb
E6ep4uxkRsUMWvR4/QZfYM66ZqeLazc1Pi/zbTW1MFudnKpeXMkAhfF+qWiL+gP0v83xhm5cJrP8
upJWMq0ld0DtDO9ZKGURON7pQhmjLESliDQgTV51F6Ss+g+hvhZX2ev47zkb2MTObGDpoCfiQGCn
RZqR4G2p6Zi3QwcsctVMWwmDS7F2OqiZ9ym95nVg9S3wXgztm+hVzXWzi1YgYgvN83jJnwxpdjSW
tIxrLYSV0greEO8sd9NsQBTh+mj8FjY1bvKu6d+5Kyu28ISFnQuqdgVldk40NIuDQZQVaGrqINAK
fVYW3YDfUkHjfrIR4C6OyvR3vF41mFl0baN5f10Dd2l68T4NcRBEEVBYzaZXytoQjoRYhTskU5SN
6B0ANlhZw6W9hsMSNzfgJLHfZkbieJSLKsUNv1X6B7carg1d3a2Ee+50c6ec2pitYNhAStsDwd1X
00B1w+O8vNMfOClxem08Xra2tNOmxvisTo4v0Q+oovoU0GB/sEVqjW2Cm/3AwL182dDi3RAyIOi9
UDCBZwXxTugTHap2SDUs0exuaMq4JCKv9xRH/57zSQiW+DfErIHnnlidpVJe59Gs0WBVv9aRswn3
ssCG1+o12YGYZA86nphYlwe65CJTi/w0n8woBMgjsfRk9NYXj4OEUn+/gmtZvPdNLcyyHLF3yxBZ
At/ixq1sIqkHoxcOZnSx1E9r7GFLDvKFATXwMAQujpnHZyDglT2C3M1XwQIcKHY1tIdONR4yRf0b
mwv9F8DocrzEmQSOJA1y2/UCso0SzzIy8eiuhpreH5Hqv977/+N9Zsc/dlL1r//Gn98zcDNAcK+e
/fFft/ln+lCXn5/19Vv+3/yv/uc/Pf2L/7oO3lHayX7W8//q5C/h9/9p33qr307+YKd1UA93zWc5
3H9WTVx/GcCX8v/yf/vDf3x+/ZbHIf/852/vWZPW/LehCp3+9uePdh///I1Xsv5r+uv//NnNW4K/
ZhfNW52VwVv8j00TpJ9v87/6+VbV//xNkn7nSgsU1Fig3wWVAiJC98l/Qn8HfpwTZkk4loGJ0OEq
aVbW/j9/U37XdFSzDQMoQuC60Mj12z+qrOE/EvD7oOGBlloDWtB4TEZ+8u9vPFmsX4v3j7RJjlmQ
1tU/fzvdXcijULDjSsaoGPM/zKs9URiDYKT9iFJwnhmOBtm6yZz8aW/6+2fn2B8GeDEJL2hg5vsa
/sn2Rf9ZEOUfyq0IBqVHgVWmduWBe4bcho5ugSuQuYw+9TZaxB+0ldDPz8hfkf/c9ixYDYLh5l7x
QTb1f7AE9WbtjiSfni/nVmYBSqsGtRzzj87Eft7Gj2DovZZ85tm4Q9udldqSWQIenDmtPVgxjuu1
iPJV2L80zFn8qltQTsTVh14a1R7JhLYnUc8fR1P1KamlBxwhm5h0e1yqrKBxN26PB+fcqXGaWyFt
7KBTG6tTA+GlHIJXSRTQqiO7Zp495mWnrRxba0vCfz6J5qOi51lYfgx7viT1toM2QLk6I6cx9s8V
QY0dYHugtbFLTo2EKDi7vv8h9VduWlvUew2GwvLjlYNpdm6cm+F7azKWNvVUQfQ/wl29IwWw4LpV
29yZRQa9qs3lfTQ77pGAIULwyjZXGoHmyPyNK22DsGj1d16giQ/IQe88G/yWcDFjQ5zuQbDWWh9n
SLFzi7Pdk7uFqGXaO/mevH3pkX6PPnk5qPwW30tP/wt7fFWmbow4hGYkGeLH6EnjYnGn0ykZBojp
6TtgaQfU8RgXjxiOwjWIZ2zPWVMFnVVGMTpuDY/unNYBdzE6s+ZD5AEPge8aehUGVtxUaCbNnlRL
2ehM+Ho1G7+hYxvKdCvreDZKhECEda7kAk6Ts7qvVxouFSo4jdshXIx4FERd+6f3IVqoka4vonK6
F8ASyrkmUV6H6+DAOJM/HbpiKBvwIlRNKHlm1EIWPa3F7gAMOXkIxojeiYI0RMqOhlXaQqeEFtGd
0IrtnZAGIfhcE9qPkQ2yxa5EU0WFgnLChjLv8IY9euUhBd1SwnolyuwoHBB2XCEkry1UQMD1UAsP
cakLZk/xD4uDJLfqpAS9eKCl6XVf+vLzOOQxZDXaIv/RtcMz7aj7UBeddxB0MgQ7DYKxOyVwP2TB
Kx+LMWq2zaAarqXnrbrRFV/sTfyGIrNEH8dbdx+B3ve+Gfvhtc1r77ajQ77LBLdlOSST8cag5tLP
sBaGrZHkDYq2ahhsUNCrCosGbQ3VDZodxUKRNrUXbNJWM75VMVD8qawKli8PbckGDS8hQW4oBbRW
quRDU4L8Rqf++xgPwX2SCeIr+nyK8Lr30CfAyj5Rfqi9Mu7jHrg5EgRhAza0tm4duSyLOx07+5lU
iCZcKyu9IsWom4GOHrYI+uMoZqOVRmzV9opGY1Q6NZpSTZ+QEqR1AGnJtgvTBdPavvXx/K4WKjpw
gNTeVwOksMIkqY8+lL3p3tOSHuT8HV7lx4p8BCgJxAwSEe4mS8s2xQPEEIdMrlrXNRNNLQ86XniP
GkRKQbwqA4YVULGwoE0iWa2RyqCUUcaDZ/jqI+RSjQe5yISNKzXkQ24g+cRcSRwg6BNlHUQYElfp
d2WhJJba9ANkN/oAQi1DJoBXthvjNrPKAhwnJYghY1CD63amDD9Kov4Imih6F4KYBUQgTjEmeAij
XjyYsuFX1crePD2bsFWwUQCQQWMT8jWk4bOzKQ4k8IWXoGuKy32I98vQU26BoXozxHJHyt4aq5Gp
KVmxepqB/dsqXnhxAzbwcj+zCpwoCVtNgHRNSM18lJtDDvXZlW5pJJmT2PpvI2BnkkVAtM543iDy
VFZ+DPKLImRVhewkTJkf/bwc23ie8SuAfxlR8SyK68YXZmoOQCglnQY11Rk697K9LwmuU6LwdK8m
kXdQE9F3OvSTgZs66bSXy5bPghwyaeSuuMTxei7qXKdHRxUOhZdVkDXyQXHY0GvQtj41o7wB9Pb1
L1vS+OmL9l8UqXGxOrVU6hk1ggpjzF4L6bZqrtvqW7qmBDdrNeMzKavguyKU8LLImZKtGEajlAK0
LO6DbQT+usR8p5twu15mOvcLVHYocgsg6oB2m5fCSYL1HD0CBWJio+ucoB1RGNbA9F9F2VPH4FQU
oLJFSsZJKGcuHnhVgQesAfJegVwhfoY4AfzKLZRNpGeSyNo28b95IJd78MKeyEwQo/QVZBlRzaKW
RMMmSAa/sorOV/DkTqU+Yp1Rgu28MCo8TFBXDH9yuhCV5U0qHouW1k4rGeNHo0GEVRoH0HnQ1gBl
RN6OBwnPeDalGdkFSBBeZTqWH3ApGl3HcW1kOCKK4anTFbexE5eqjwRP1AXL80o9jmhPsQ2wM8lW
EeHCZ/qNB2BRZCjJyMgo+6qtJEdKiq0n2K4bJS8JJV528MdQ/oyINuQr5fBZksY9BbdDAPnBp8uB
CfM0Jo6jSMsQ2HOrd3pwFCg/jBvDTJlk9pvsITXXGIiWDAIQiWIC/lnQ1cW7SRcm6B0ordbitRJp
218lJk8M0enplNdrXUfnQQVXYbASSxKE9tQz9eAWKlW9gMNOH3Zl2TpUjKwoufX92157CbpxJc0+
3w/gQiDYCWh6UwFlmQWSQPaqSGokM+u/x0CQuFupWBO/Oh8QTIAsBd0JuHgbc7wsmDFaHT1IZm7U
TOjHbVTfqtqn5D9r5LEcB/tyvJqhc7iD6OhEA/kb3pygPju/N3g+MdqCymZhlwfvKgTvrLhrcSfl
SAphvUn29DIMc3BBiZNUoWr81R18Gh+LtAJQyOuB6NA3xM6A4yBM2XPuo/905P6lytP/WE86qUFd
rE/9f1h5onCa/7nyZGZZ9I9dFb+lH9W06MT/1h9FJwGdZb+jcsQRv4BGEGzUf1edBEmlv4OCG8AT
VJ7QScVZTf4sOwn67/ASYJk5TwPOBY1gef9dd5Kl37mMMZT90GqoINbIf6nudJr24C5CUfVHzDKA
sMbRPX+Swq+Pch8ShXedWSWWPn6vwHMHDBndRWNg5qHTtkcx/lZ1tx65c4Eq1679lCk3Mat/jiU0
mx0FzVLfAuHJV3rs1ysadqYRb70U6Eohc6JwLwnbgexi0zeYL7NUZsaHAi765irEr7OENQDmDM70
NSQ8KssU9ywkWl9Fu2k9oGiDvMfrr3pEYq2OW7VyOM1y3joEiJvWyXM7AFzSUbIr/mrjf8Ydkw9c
m56+gjdWoia4aXsIIsX7tRIR94RJavbHp+GYx30TpGtonJvddtvGldUIdDDHMbmNy11ROuK4040b
uXyv9R8+uis0bQduE5YSyM5G30l+kwxPcrCtuyO+vil9VrQKBEbQJKYdW6DHUSe+FRVLyo45VCUZ
Rb8/13m00o2CHm6IOHiWjiae8qnKvjeg0oSOsxF/i+pr6jkq6Zmbv0raVZEKdqyDgEv2WQBu7NFU
TJlx4TDJoaG9hpyQefz+lYmcz8OsZCMEalq6GVGPrZO9gfPE8sHq4z+knTMOh6F79OWYdZqto9nZ
hlaQv4UyH9enEsDqpsEld1l8J49WNYL3ZTfZw8c/PmJaKZ29NJ5/2yy1VDJDGFMf35aGB7X4xuF+
AX32LdxM0wB0UInEIkdOt5kHzJa+ck589e1cmplZtccrSUZqD9ZBUaFTpqIo4jERj7e6HavXWX+H
GwNtHS1hxBpBXRbtdQNHfmIZWPzAarJjpLNBtuoAXFzKJzhBpA/qWXFjlk+1dA2V+qywq9UiFU8d
Tz8bmkAS4oiCIMc5Yk/PGzRWSaSMBeUeiIOmZCLCwzGyVeA4OhP0o5lm+75JN9HRM3sPZxDJrJRY
8RpV96ycxBcP34FObL6/ccqS2Qu72xtVGtT4Dk+zSGfFrz4qLlYXWi4ai1yzBSXkYPUVC3Dm6jaQ
o3q2soIa7309mwodBDg4fiHdO7++UtRYGrV0lfvOrPFiPDRAp4JVoXov8drfoJADvU38QIHAg9eA
m8alptr8KNMKws8/iG7pPWSMD6SDtPuN0X6I/nd0XVlRXTAhKy3i66jDhIdyLJ2wYrmyl61KvS2/
B15oeePH2D0mwzaBrKQ8mJ2NdN3TWA9G+8/hTXnPUD9Qv4v3Oij21O95cRc8e/KT5O/VfKvKrAco
fp/Rj1S4GfwNajx6cyUYhyh9jPGoKDlitpI3y3wzzScLXbCYLjytI1eZJXquUAGDoWG9OtfWfVME
yDNh9Nmzqe9wTo+Iod8RVK+7xClqlvyQn+X39KcCPar+qRFZ9mOVwvQrVT/5JHQbARQOBwKZD1LD
2ScZed9IDUge7/vSdpMrmV5l41bRn1zjRoNKan50jRxY6lsVek7tQZLNKN50AeY7P9TGyIroW45+
B/3geQMLhj3tXeYLV5BjZxreguUdhbqp8UxQwzFuu+GmCA9yeus1m7q+1+RXmm6MdHODszd6CTUz
EbBVtgq6JwYF6NxCutfja5rel+l9H6wBbk6TRmweQNl4AxRuFASMZPPKLwVJYVuFvXSfvoyQZYOW
ysG9GlwGR7VAN2C5d8ILGSBqlX3XRHiuhu5duCFebIcDZLzK2on3geVftw6am9LHNGfZm9hZ/jHD
hL1VLaM/8b5VIwkVHi8HbXqWxsw+/exAIY2rNiR6qJ1oNKXS8gk61HRWk4M4moJ4AzQlSLJLO73B
/bJzUhRD8235GgO84ZlZweqrmpF3V2bRS/9NfQxFBvYmt2MxGpQJU0MwsXROfA9iLqL2YBm7yssP
v2QjECihKWdWHG4a0D39KG/a6w56paj5bS6PcdbG+OfyIHHgZHEaShM88EzeOUgwok3G6KR75DC7
smWZbhIdpT0LZ4PvYKtUVk+dUWVoI+tSlkYs3Qi7NfD97CZz/hnciyafUWXSIIw6PkPeQOGMAuO7
rUwICATgVtcbszmW16tn8tnxwpd3MvRZ3gT9Ha3zAl++D3fxUX9TnoHUwoqNVi/ZNePqTYnlZlb9
1PmQLAfLsL+GsZsV8M+HPfOwHMq0A2oUEj4hd1md75QGCmc3owMcIf6YAbroqs8+AQM7/gUhZgQQ
SA/AvBmKNhEg6ukEka1HRxdUmbSE8uGdqm2l8VaAnoxSHHw7637Kbso0F/LPa2Q/2lnmOZvBWVZD
IdIdFj32NpoIoLmSRM9CdKjguaZ/K8CDtUNR3+IObEA/TVL3+P5GYMo1pvbnADI60Ikew71642om
JKnT1FJ9VMMZn+5NCFQ7DjTkmvHG/WKB0t5zkFjfNR/IqkG+rIQHR+2sAWSaqMPf68442so3Hgc8
3HzFfV1eU4Olj9izxq1xDEHjRG3wqWAzyqYSMx1CZ19ho3i+vKWUtVmZZVskJ0pTRIp0DwKQSN5E
I3P6ygrQ72yGgil6+z633MhWnnWBaU9By1Jp1xj8nMz8ryYI6u0Licn4+gHNEaLjX/FBAWcPbvJG
Yyj1eo7QbXDFuPzls/f8c3ecnVJ9SvJAyQr5PvesznQ3bWtCCa8VQA0ksQFQsapHJ6cN+mhjkzlp
ZGs+cg5PcQJHEdgab8Z5Qj9zLz7Rk6BQl2nv4sCT7rmcVA+MF+Tweqv8iGszA1aZgYXb8je9k9d2
llockkj6TYVq+64wdgoiNjKP8RG+tBI0Z6iA83maJaZBK6SZECjRA652BBokaPOWraHHheP/knZd
u7EjSfaLCNCb12TSFsurSuaFkKX3nl+/h9oFWqK0qp5doGcwfRvTZJHJzIjjotWQcARxwH27vLxA
fsmcGrwCiQ2+0dG5+tVNa8utt7b2gfVC3ya5igTbFkV7TfqIdDI2DzKIJKYlzhyFlFhIk8lyVOxQ
wSdUGRAJr3fwNNwqlsXvcP2PZ7MgEF9f2gSv1lyUEu5G0Fv0vhRs3FuHATH43nHKNzoYSAi9YiK+
N6XJz1YxkgiReTFheTOENaE2lv5f1UHSqHed2XmjDOE2ad9TRMC1BAQH+g3huXzWEBKMxG/tsbr3
UQHcGp/zs+z/vvyE1ZmkpWGrKRmXnOG5nEj23EUYKFVYIHVTjN+AhAz+GhpfkkTHjKUbBf+tc3mt
0GxncZAn4Cjn/rWMiOxqpgDHRkkbQG4b8IUGpo08h8hIJhiKjq5VGMitoF94lfCuvlet305IYXU8
RVC0+wMM5GdkHFSNJyo6yD/1CTfEowy1G2uInaYm+KfNS/+onAeDo/jD3pgdTFcbTX/C6zrmAS1L
yl/xdxOITyMZYRgiAnYSzAJzhqfmndkhJ24iqoXsxH4v2MXzcB3vUA1Gih5AIVuVCkGgcZl5sXyR
GksR9aKnSkPbM9B7cKP1o5TuO8HMJVurrUA5dAPCuWgTJ6S8F1TMIbahVm5emafRYL1YAzHp+VNI
YBqu06sU3PMFxsQ2nDmFmPkZbmLlzGL7Cx6U/CMvNrK2B5jbznat4FhecIyo1ZEwllX37FPeWj4O
31wPL+ERk+eL2mhw4B7U0/jI1/rfW/TvNek/Rctnq/9lTxQ7qQjyAusCIUksJo3VZl2QuSDMK4om
VNLXYcThW9rthi9MNTrIiF27Zw/hTtIhtaDy6bG0m5hyiBwULUbchpxRbIWMNA84fBgcplQGhXsM
RZyNESQLiocUNTR4c2zAUyOWRlnonWjXsp4DLroZQLrsDn+tuNXZOStqCF0XdtbaxLCWkaY+9rMT
IJImM1CDD7OuSEakbcDWdlvEXUQuam5d3ReoXHsdZBekCxgXJiDkICLxvWS1OxBKeCujrA/7EAO9
Zj2fdQiG4ZvNj7eV1b/vxpACQtIDbu+HdLevcj5IQ9REjSHXJAr1EfugE2H66HicA5TTPoehUeqG
UWh+igMyX3JLcZjc/Huh/P7tfrmP1ZMUIySEcRHuQ+Lw4WAYnrJZEuPRXaHzwPyHHBGy8qa0FJBx
Nxbpikf6nzPgy7VXdUQHgn0OlqaCP/ZLc9ec8pAIJ2ULwsV/6A7oLm5Gaq5EVD8vuqoWyhzZYePS
QsCfMCG2BtMVRSPBAMp046NgwWmsl8d/wYr8ukl++bGrYkBWQ6TAdD2PF86M91xoISLYiDkjQzJU
cYWKX49JLO9C5NcL7Y3wj8/T9Mf38s/F13MbJGHkMj5KeeBC00ATtAsNqSlAleelAy0RrNOMRGRs
FhaDZNjGAuI3jK56aPytoI+pE1amEpwxIRC5rlpvy/EdNz+MgZsBXMq2Im/fWJXLm//rflfVAVAZ
P2UYvKSWYsh40JCZ8hf4IGRdjAmgEY0UETRavkrEl9Qqb1a4S0/31/VXZ3qHgM9YE/CygCCKRttZ
rN7ecdOO4z1FNCQAFM/SJsLmB6OnBnprQpdQH+fhks7QrVBxc0thuhIa/li265iYMQtUNfL75AzL
k1Mco3f+Dajmop1dTODSLTzm1meirc70Ou1GDDtJ0vOMxMCJcKYMSbzsKJcQA3V2S74klPE3x2T+
JCmWYurLQl21ijF4oriYh+QcXLNrHBFuv+QiZZv2tQHPfOZ3uQd8RzE5aC1lWr6gGXyaH1KvdqYt
Z8dn+eCb3Gb0JDumvc2eZ1dw8yvTmlNvNwFy3/hO918rCNe88apMxuRBh3ecVJNV4MRDHJce7bv7
4OXv9fw5I+Kv9bTaZfuCxdRnDW8vuAbIpvd3fWd17LZ9SJ65iNSp2XZ6huJR1RMWHgpfZ0zWxT8Z
WbPDO37UeCpq6G3MVDYG9YA2a2b0tnXCEcPV36V2I/vXltkU/KZlYCOrHnCq5/fVQMSSYJm0AGHr
2M5hjkL6yDVtEHpqJa/VY39BCCBLVM30MSMZZ7reIBS321XNOZTvM15nJUfDkPMRO4PO+2bCmg17
L2pOMZvzdXpoMBiWJ8tE2oVJFjtT8fhjpZDsltHrJzexWhirs6JC7Eug9Vl6TlirQLrLkOtAgOrp
nE8bRbNklDOUg2IZe9QbstXygWJmeKs8Ji0dWQMxfGNu4x92+L+9wt9ZtEhrt/zQYFUyoFsoKVvY
FYZw15uBvfz99ldSnp/f7urIEdTBV6HeS86fJmc6b9BqBR66F1CA2S2fn/iDA1g9qdVBU9aVyqgC
vtxRIxL6cWgjd1I40Nm/MEVBUt9pljEWssvn3tJ+GmLr9hzmftqQ+cUIIllurH8PEn30z11JesLt
RKISzHPZVJrZYm5iZNYi4XCEAG/wwxslyUrL/t+PC26IBWaUkMkirF61qkg12008oGCN9DA21aEV
8HaPGGCM4AiUHSfY/GP6UThATKfsUjW0f5KYK0OFx79f3K9F2tc7Wb04eHI7yDGBLAw6aszMnGNP
tZbmtAHGwZtcaOJxFYTFdE8I29wcPfP5dq34a5P39TZWb7QP29AvFgRStCI75ojKm6lmsr2DjG74
D+cti8LNDkwfy6kEt0Wgxv0/Qa9fbuJz2X3pKBpAPnkyZzyOZAyTPzSWjP5cPCzqfX4jiLt8ugmg
/AoSfL3mCnodA64tOmSDnWsNsBzpPrJn1ALiEaJdkIq+IRDhlUcKHMmpMHmqA1emIT5OryUESSkQ
lkT37QH4WEqqh3qgi6l7dBGGpGtwMTEOdku9PdXYOhIKZuPt79XzyfetN/2vd786QsusTkJfa5Nz
ggL/GYlT6GWj0zIZccmLiFJLRlO6z0CxQrurmiXirvlc718m1RhizLOx+L16jt6CAXwdSZ8KjLWP
rQm4KUsQFoxdC1gHxm0WKGRfbo4T/UklYhv5everk7gKQq5LRzx79PIVFLmhPn0EMwGVhF8SgK7H
PPrRkTij401lpz6yiVVtVSgAkm1kVZfgAtiy3MT7GaOtaPGOCBdsuYhwyc6xhv+ZvrD7EX0W4ohC
nMLxZvKGu+GM/isRiNySTyBTDQgGYofHZi+UZkRVIzhXstsW5txSJSbySa3RZP8bEdMvFTOP8BvI
gJfJP4tiFhXil+WeBV0Us6HPnluUyVNOq5EWjRn2hBXNHjmKBpvu/EOPME/V4EM7NGuQOPVHIHgy
doOQJj7BXwFrThitM+rxqLPNJkxufyPLx/99lX2/0dUqkxK/h58GNwrqewFWmJagDAgFY+6tuLeK
Xdg4QbEpAwt2dkQW+ZOVo34Ye55I0+sU74a2IL4P9KRJ6Qjudtb7zoNUvQp2LEPHBINdefQAgHOh
YUR6nWQOLNT6r4gw0zHSs7EDLcD0tE5PW5rlTq7lOou5J1x+l/U3PqlfsLbvP3a1KOu+4aWux4+F
Yih2RshEEFSSvSf6UDmtcgRTQCfKbVk7RKjwTeXIT9Th+9VXVVwlSRWWBa4OATiiVQvsKEYjm1EK
69RSWfQ6M+ltRvnqmCo0lYmgpwjduSwrt5RvWVZ/vHh1UfLwUHDB37SY676vUE1l5Dzr2PAsWiAv
WmBdka1eI4MxRIJyb+e3bgTMBx9I6Q4lxXhF4cbr+JQTfFt7q1tYndRyFStNVOMWhuJNA5DxAaiF
uY9p9D7kZsu+9OKe0WvOjVQ7BBnzqiDO8TVwJ4GIC2NBOSRaGZHoiKHJRTtJff97B4ZG9MfH8X0T
W70xJWKFuqtAzcbFXaptZ86bUA91JQxhBlVEBLC2rv809c9q4o6dpZ0jcN/+ORY8JBb6xZVrsdsQ
kEfRM2RSEQfArqa8BB3XvuWpry5cA/fAMwY07eldQ3AA2XNERKDRk0ZafBtAou7ieNeaviUAFY4C
l+VMoP+7Egw3Z4IVAFtK8dy4xuGaLVfCBgHJLnz+GSxJo5O5xUwaPT23LxCTJK5PYUTZMy+zk+6T
zZBTbcPdB0f1UG66bRDoJlIGX4ZduR+dyEgxcReu/WcuPhXlBuDptrN8K/bGgYAkG03WCAFCwL6t
AWBSyBAT1Zmeei/apE6nhzgifUA/YOxexB1vqRZGg9BwH10qwHo5GQvK2QKnT5cCIIIeXBK3lLz8
IGB2nf843yv3vKbHr6obPsrPPSQlRADwhpgrr9vO903hlYdhiwlCGc5pzNJ6ac8VRKOXCDNUp20T
6AxClu4SW1U2EfLO8FgDfsvwsNMDyNaRmAWqJ+O3okwaRe+2EXLlSHUp4z1+NbdpjgokvLp8kBp9
fskwkxVhpsoLe1HMyF16RcEL0Fo+yi4aWwMtVf9QqFB0Owy+bj2QzfQAmjt5BiaGU6+5gtGCMbY1
KeO1dKsRgUIPJyCrbLGzIs9OJrgvAKyaZLCVPs73fP/SnfhrP5vFqYO3DEEYp2qHMIcpN2DV38yb
yVi6PPAwOQ6K1myeh5H23CF91AQvFqGuRhAanH16cwTxMU7I7TVQg4b1Xak5eWYmJUqhxGFbAJdI
2GMeUhoYkAiQMSW+kz1XMwRGG1kyedbWRJ29lOcet3iXHzJ33mg77OrBMXExd10ISf4GsDQC/McR
1LbTJT5nBm4UPTcJTZFWPQlcBkeayw/E98YN6winzgLzz0KDQERug8d6n+V2dJVa2umjuZgWmncM
pd8GR/FReZLROYLUBRuHL19QdLlEIrvJD3qieCxGpyED3hOQsK/sYIUHtf9KxWP7ynEEks72lfFi
Q7bLLWY7S3ctVB3i87Z0UmdJy3WiZ7Q5UWahzGruGZe3L5fQ0GgbwA9mKh2ZjmAmYdSyZSM2QAtt
uet0x9+BW+LmpTaUH2p0MtgU8ou4KR4TEwNvjDGkQH6qjzowQm8cXeaxAi3N6b01bAB9l6WZl94S
RBcjoDwyk3Yzb1GrTNpxtEa8A6gbNwxtNnJ2nOz4KcB1OxpMMtg1HaVbKNFo37534BZe8+Zd4Gw5
ZKjKwpj3JCFvKwQaYUaob1M3a5xeMnPoKRivccTNdD/1ZlNgbD3w0f4gIlwiJsVkg2EBO+E/FzgT
4Z/AnFv4LBI7bWjz3Ff7dnjIHyHJYrfDddB0nBWWrFfb7KgOBpYyC359snoH5UO8TzSjAoxQJhUd
TjE8dgfJ7h2O1GiW8dFg7gJvCqU7zh6ELIHmtRglccSfBU/DsNSDBTgXRPdYE1QHZjYSKF6ihM7Q
JgzDY9+chXjfY29IyucaH0aJ7RT/LhoxI5Qu+QeWGLPrsVAAA8/HiDM7gUgZBAHMk28y237wYv8A
sUIWnNTRlKRN/QGkOuJpBEEE74KgUI7Fna+8+A1uhoLM73d1QopDI9AA0E/GXPjQCGcSjRW+PaA+
DbD3Fs97OodsYXQ1sIMzp8tmCwtgCuJoJJP/rDAHBQzzg3TirOyg3nP4zDQyQ+g3G1LsdC3QFnxJ
PaivB8aFEp8E6ouUGdW4qfpJD3mLQZxo6qYom4qtJlHQDbVqyAvtRLoX9CAS/GZLIJQZ7dPiXor0
4hBKhI+MalExYecrLHau6NRs2yPzoV1VmLdBuSAIJqRMie0IfG7n9VKzQxS28qEdBUsYaFDCnGLL
r41qazvhM14It45rqXfBUTkhHPhN60yQQbARY5QGZUDpN/D4zgYHoScKCDR4+OPBxpSNwvN9eyFT
encxEABkukgDhgGT7Bxe4ILhX1J0wUSB9GDesKNq51cfD17oPKBECeXwVXB6OsL505GON0SUBRAg
hjqkTGK2TUqaPpWhDUUi+utz7PKFrfYmmDra2HxaGg12eJDkEHEmOrhekSX+LpdjmrE03vQjjgO9
juwe/zwk8oAKxI1eMYF716NXQEIP/rQ7NGcen98ROswZEvDn6LXYR+oi3Am405huwMlNL8JkzQjH
lqwSe2tliCWFiVNsaDZjKCfpZR0TDLuXATckWgMg4M74u3CRflaaS92yJD8gVQtlzaq2Q76ogtlq
0IawrhAaiISFvqKRaJMmREBDRCPVQOWeS0grgzVslGwUDFnvMQgvKwSzSBIi1WeAAuhIRgNDDRSC
PI28pyJ/SlJvbq5qgVe7pBJAKzOivzTq9zyhLfvAs6dcxumKtvJj5jaJZA8kRgDmLdr8U9z/rXb8
7C//+Ymr0mwKtDLKkBdxAuhZOpMG/SWRWFpZPRZfBs3ufJoYzMCdTA4cVLKpZpw+AiibcT5F4IUU
l4v3WbJrOUNriLbNoDtGqIGjEiwGUuN9UuWthlZIx3ECwIA7R+cE3B8CXiyYIDnSQuBTFjiThrtG
sNl0CzluLNKM2XABRYXEXRKzavQyP4n5Denprzq2r+93VThjSIMgZbnInRBVqeyXKEmAAiZKhxQB
p58J5PTvFSUvK+aPxy2u2sQ6i+UUPuvkrJxlyGxJmJod6FxIj6CYPi53ELlFYLJXxUS9YWsbYVMd
YYb20ZC7YH2G9+hpgd2To/9Yv2AXF02/19lH/803U1/njpXv8h1IcQBSgA8/2iuHtwGVFhpgWBzY
TcnYMgwCgGmYTaeSLifMo3+SaOwJmFBIb62vX5mEL4943R5J6BPDiqlAmBiqNYPIzfVZ1LsjbM6z
o/hE4wl7Gd6lmcJMzbEkeErcQgd0UeC7gAsX0Uk19KaHwOPA+cd2OkDgTuKrPJpKQ7jjgmWUVoAR
vY8CINEEx/FyxCeQO9vlKXXr9woiTqi9QbbV3sDqEcrSwE7u/36x3K8qo68/dPUhJRWrFTDGJ+cI
eWsbPnL8fMcFRvKB/xrp8Ky8YF57z1DMKowqMic6U1LIbET3sxivAr07iWC7O4JXnc5edsJiHEkm
khCqJazLzFJQJ8AUCaqQaQ1E8hcJdnjSvM/SZcCj2KSvwn11acEFGhidfm2N6JAbGOUHyA2hLlD2
gBFQnKkjMG03FDGVu/SU3E2jme1K9EKzzUBI2dHymX2AMvlOfVggugRDW6l2KA4xGXgDE5BxVuIR
C4gKRcrqYQmav47PIY44AFH5loV9o6OFZk68oUFygVaGJ91s1rJZ4V+xKOMYc4hhHdUzlgjOjbew
IME/Pi/04DC9gaL6IV8W2KZnhBYKzZZWzAHjBUkdQEaRCWTcBCgUraZxOxqqgGcwkYjmpUDi2Yfn
5XJLdfYrc6d+uZXVly6GPnyUuE+A1h2c2AOIjgdtDElhwYZqiMVRszKo4gozBoaq5COy6/5+GPxv
7OnXO1idXizbsnU9AMAPPtQtAxDf0eJHEZagfPuZXaddIP25KrI5RrbM6CpU3sCsddQdwAeAhd7Y
+37Hz788kdUX0nFFXLQ+7kfcxpNZv7KlhXO70oVMHytXgO7NqD80SEl42sHmb6LoAg1/40z//Tv9
cherPT9UlSqQ8xxSLch2aX7QNpExs0TaVFZ0SXTlCLXuZ53F39dglmUUfLdjcH/lkb++mxWlwVW5
OPgx7kLe5l4AbRZg29f5U8SMcAvr75Xw+yb85TevmIuKlRixm4rk3LkSRAY5Sa7RbOQzDlacyc4s
0LRCE85e+8fkCgXIdJ3v0EzEZ4SVYO+A6uDIHCWUagBDZC/PD9JAs/SJC7YZps2+yhyV5m2vmMXD
FCMHZ6LyJjiHo4t+WAU1jJD90GySLeZVMR7OcpgnNPh5FSMAif3292/9aSdZCpp/fusnmfQFMW7Q
QczdjCdbYzSsZKYmKyI7OcFMRk0Bida7ETDwjkruQtgnsV7cI7oX4qkCdNyNL/BT9vd9OwJSiRED
cETB5vljqEzDpOXUDix3xkiDIKOdCmTSrH1L0lo6PRWQ1oX9WUyvsemj2xLj1wjI+lMBl70OaMU/
RyCFsXkDSSV+S1TWa6ESTWfsqwj9iBBlCDuJ7OMcuSV1/0WP9P3OV7tXLIXSsESwn7lz6rTIQm3M
uNcBXVmKIQA10QP8HeTq0BLf2rfkRdXx11Nb7VsJz1RI4524cwNpsI/iGbUJFGOsBHpJs0OWNsGi
1PaBERqlBhVqViA6C++UpUygo4QApDjpcmYqMk45AGP5HT9sG2jjQgQzihLUiFtNrxtP5ZcDeYIS
IHQm1avRkVT8fRc9Rd22wd6YPkyB2xXmYi8o0d3hEC1RtyiqV2bQ+FfJgeeBW3CnivXC8Wbw6P/y
EpA8ipyixea/kt/g8asB4jLxIAxALcCAkFCC8R4zGTFbtMfdFPK+He0GBA46tVs+xF90Ycsa+Ofy
K/VNxuRx348DtyhqDQWDRRAM5472hKlzsDTA3YsmcFHv3/iAlw345+v/57LLsfblA87CmFWifORA
+UBEeledEO5QWJgSLN0nF9mBf88ad+1EhCfFmg24iUfS4HZe/GU2A+q+9CLeiGz5ne/48iRWX0Of
ilXRSHgS0hnDC98QrSQ/oyyLEoKABzg0lxYOtq+KohVWlZvS+sXr/ecjWX0RapA3Pi8VHJQLMJ74
WHMprMFLK5ryBh4Pi8q3B/ZAo6cAil0c8Qz6ecpBaIyWE+a/0WBQPTocIG5I7xunLTY8MgEagzXR
fWN1W4m/kZWjqN31PSxvTiHhpNh2lXWLrPilCvi+qlZVAAaWYxxRPeP1trwlW4oJQDo0+4lWaPd0
OFnLxoOZglN2MhFTzBxc0lPn/MYqu/ltrcqAiGHFsvPxSmFJB8oOjA5oIeZtQ2cfGw0Nd1DTLNDE
IiaAx2j4/15/VQDkVZJyWY1VriYElAdw7WEHe5oewEBFYl+vFFsl0jV2a+w/j39/YjfX86oeEMN4
Ynqx5MBZFVi8GPMR4QZGDcNFNLqYx+ftCPISdgM/MqvCgbzkP0yjXOQl39bBJ/H95TOv28KPugjr
QFEsAVaHnmqRNZ342Aaa53XHhZ4vIIqe8EYwzf7TCPEvRB0/qSncBjYbBAnx7JK48H23SSbRj4Up
xqeNEr3bgTuxAXUYxf6mgW3ZJH7sa1+utFr4ypjLRRGG3HlESjTS5nIrf2ysxZAYySelNvHV6pF5
s+r+2RJ9/4Grhd7PSSWO6sKgY5QK0vyseQDJLNwn/VHAs7b6UwSMJg/eAuWxKNCSwq3193L7peT+
fgurtc51kdpLdbDs6AqmKzkJtOKgm8oARzeaeQy87Xoc4DIZ4QhLTE7x2gBrroWiJJHdmXm9cT+3
3vlq+ctFBthHYFi0AIGtAcPU1eyl6p0RbpU6fej6Y8uCRQawKgIwDY0uuWsKe1mhoWz/fS+/OAS+
PZv1ZyB0s9QPMYodRb4AqoevIhRgGzPFZHEHATCbriDgEo3ykRsnphJa8jt6OG38KMBKwm3XQUuJ
7AcbUsMxd/w78S7x4tT1RdgnwpcSBoAATly82AlIsQwt4y5NLdG3IFZSjtmb2J0BvwMU6WMkAor3
aoW4PReCDrgIsupGI/JLS/r9164qGjYTqtFvlievuewy9RhOMAx0pmlhs4w15F7C2FJn+oLRTeYM
/Ac4ODzt3S6drCbWAZIN0n8OAn6/p1WZk2pBJI0VdoBEwfeRGYO0SwK7oqhxIUHn203A3DTy/tKR
fb+o8H3bqQuf87UBD6JK3AbkhqgCs0onkiR2du07t4uOfLFhjdyMpF0GpCcbjRR1/iGQDi30Oobw
4RMVMzMiChGVpgsf3GTARcopiEa0YrDQdwxjNI8AXPGrIJOhyxz6zq3MdDLG2hwat8V6CPQzKpbW
moDDwmFQyM7tnM1f5HvLb1UxYklEGhGST77/1lnpOITcYAeKea+nGNyljz20XhjDV9vwUybdg5A4
WmKLwwacJF55/ARt1a3gFfXXIurLbayKOC6PhcSv8cilVkcuQoWIGl2ZFm8qLrmMDlBqAyr3Arl8
NdQFeliC0QZCKpkichZA2dIWtaeISA7K8QbKryT8iNGsZ8dIwTiAAogYpzOCVePjJb1CW/DP9gTV
FHCFSPc7gp84Auulc6WzoDV3nx7TkAYX+MqR4TUu7IYaWEnxlHVGy2/V1AMUMkpkVEylJelZpSka
2cpp9vNg8OlRQ7xAz5xq6T6d3dteiV9a6e8vbn02psI8AjqApkmCliLSkerGGtwdZAYYWg+2niJI
DimRlb+XOx2ZGpasEeUIWM3NIEiCMgHZtLfUP/Kv7cGX17g6RqexYvq6xU2xbvesviMqvllytD6g
hZhNtTyovdekNgO68AXSK1HTwcgFl8AZddydeuc7sNScAbSOaPxeQUBKrC005sza43Nwl2wzCLaI
Co2BJr2FunI/2uqbUOqzcKc05lh8yK0r6D3syfhsCPpQzpgU0mF4yBJgM0PQ+15hFLOfO+gDRMji
7v4+L25+TKvjPC2QdscvOrOlKZuhAGcdyCBq3wEpDJpd740gvSiYODniY0I+DWsrdOrp33fxewH5
5SWsTvS8ThIUTbgLuAa1HUPGt7k1cggfsHmfXg0wPWjYl1Ejt51Sy6L7UUZ9UQSujpAhjbOo8XHp
aTTCqoQqyA1wMhgwFlABzKQEsrCjsolgntG71Zz+gurik/hy9dVhgXSvKVVmXD3JDCaAKqQtiYAG
hmq1XlEOTIVmSboAiJ7CxHDjqf/MJVkJvVaPfZDqSUDvFJ6L2FVBJODll8mycfV6moPG/gx3mkmQ
fMCRUMuO1NS2wAJ271qdSyYQChhd4qumogZmGZUEmkUiw3bUjccUVgIVSgc+hAVCQdBSbIE6iERj
QPBFiMyOsWq9iKv0pLVr9P6iDyvtZOTaYfYpMJmgIokOLmEy8xmxtnD6ZoNZRKbGkMGnyDvW4Ggr
gGZJerPP32v0zkWK5IzODGZPaPcqvG2DXqD5ANklWEjJjaQtm9s5KkY+2isHIdel5JACM4OWIHkb
wOuDkvSm5MlvLBgguvKuZmGQPC5j5IWdOrp+vGMkSwa1rfuTEVsAfB+yUw0YBTInFQYqpIH0ANrQ
4WmuHBiIABGvjT4gkgo4cEMHqIMnKqpGgy8NvgzIZZmPSvLkeluiZWz1enR4aZ9DZbvvYO9P8XSz
+VQPiI+GpZGpniakcw3oq66qfOTiTR2+9fFr2aHyapfs54Jg+BUo4Qc12fbh9e/Vwv/oN1aLZVXl
pqhqSrWAKjCNvCyjcEsJkI0GFA7UCeoSHaZL1k5ZM6e+MxxGmPDQ7gXXWaYMuOjssHQjYGRv3NXP
Q+X7bX1y7l/6PgyAYIdaVMJz228G8SEdziKUAfMhSM85TKEj/hPj1OusMoDuIdRrr3UQS7EZJa9F
Xw6NTf7azVb8wPWWkumIxkqqUyRsmsFuI5OLdZi9oUoBacgcs8xUTXGjHaCGCvbgB3kvOwhu/Zyf
MqD+oIGAyGJ/RKcJqkzcBOCskS+KBBuQhiVCE7QZ063o5JSufz8Kmy4C0K3nkc6EuMwStdJl8B00
Bk7B2jcU9o6tjTDWoZRJYdaFUbeIDWGn4F+aquakGArAIdCasR7g41LDNxk2DhR1FbpvFVz/ZKU5
8tx8NGLYwHVZJAVcRwvoB/Dcbo4DFG6z0UNGt1P2MOvDJjhSBV59Fbomxcqmx9o3GwS/JOhkovkC
kjBXt0h/Aj8otEYcHIpsAPeOCDgLpu5Qg/xusIR7se0MiNAwqoNgw0CkFEZ/lzmp4NOCCAggvoO0
v40GpGKivhl0cADaCWNhd+iLa+I0ng+xNeT8KRUQN93pzOwkPNRTFDxBDX0OdM4SkqMgzA22leD5
jItGJBDg9yFyaNXaAyRBPqPz2bF9hwRkRHZFIW8Hn9cnVGFih0lcwQc6U1ayMmWw5maiUojE/fC9
Lr0aoq4xQQ3FwjSaHcMR3Y6eguybX9lNccbXOITQA7f7On2pEcU6xqSD8qZAonR4bdxyuNFQ8D8q
lNUKX50RPqvGeS1yIWDbaNblxEnqQyO6DXSQMyBoxehBvRBVdQf+qrbIHWJGKFmuGnCOoSct5A8G
h3XOJhCAcF4Y724aOz+jAL4doqtbXJXkpVCFwZCIIQih8TXJjQIip5NiDlucZcW7rHqRREvw5neq
Jz2FOwUJY0iNHz/FKdsQnSFMsqf6umjPJ6JhdoXe+fqtuUqf2oC/7nJV6omREGkh0/GnDDUwUgJH
ilLvHaJ+S+23tQ9JlcmVBl+SOIFQ1REayqOBE89o5ZGjT9RuHzyBQJ/iQzW4ghVDtwW7qmRK2b2m
buLQiSjPGULEbSrR6tNnhGrJmQ2Q4pU9Ic/pVun6EwfBKAUV2VpLujm/BLR+b4SURJNbpocBrV8c
VRAhuBqciJMeHz4HCl9Ar3GT3r2OaNUN1m7BpS3E1I2ML2ldQSG5F7MIMKuKw18YjrnAI1924ECZ
ZX8sShHWa6WD1lS8KMgDRGbLmywh1YwgNCo1pQdMkwpMaBZwhk65NfUX1t/J8JuyNJWcunQhBEsw
dLy2YZHPEeKZvRXIRmvcive0YMskNmCHlOawh45OA1+UhqN9n+BKgi3cYReCk4MxIA3lYjogYiQy
wdiILzcdu8tS/rqI1r92VS8qsA+PQ1iJp9RbfBnTFklrsNVL28JR7UwlN4n/pQj764Krzz+dxhhD
YArxlHyoqQXPDkzLPgGIg0joDSyT6BRxQO0F5KEsAQ7Dhr9hM/8ha1r/5NXXzYaxhlG8uAOksD2w
I83NEBxW+SG5SYkEg9Kqbiyp/yLt3JrT5rot/YtUhc7iVmeJMxhj+0ZlHEdCZwkhAb++H2VXdSck
9dLVffPu/SWxASGtteacYzzjb/bI40s+FNfa+TTEiCKVbdWdAN39SE4f9/vdntbMlbsEMNfrWVjf
lW9D3mSF3+IdT/yq3mLJtPK2NcVCczqVWcXpZokML66q7ncNnbniGA8+XtpvTbFb9E06uRmm6KRh
qlmIe/8HIAUCtN9Hs+lGoIsIIFFaMR4602As7MnZniKk0RYXzLmyn9RWNbHVW9jjN+OM4BndLM+/
8ls4Qbd7UldXwyloi2TEYCA8BBy+yoSFQY/+ph8r3c/Ozs1YZZNZn7gNg5LemSLTzdaQveTcEcSX
tpxJ12WpeKLicf5Mq0A4uWyl8mV2O/nxhDOCrR9HLXf5OmVJEsP+vjrdZ2DS8/uLnL828ANJGDb7
mEzNi9UNua2JuSX1X/99EHv+lT1U98RgJG1y4i7p8M+MAqK7mzIzvc20ygNpKBvhVVs1hiOerewW
RtKsuAZysRHyt4m8qzIuB54RW5zAd3FjITQQpdX7BiNcOq8Vr+kXtxh45KqrgiGd1UDaWrfPwiZa
VO0iqRy+vTFkJQ+Gia/dA2W6bBOn/VL7QL6FfCGCfLiVQSb7YufJmo/+HGXpTbIqeub9Qk5ZpACM
+INTy/ZU8ZvGvQmOQUY5ejfDjRDEEzZ1WhsXd9J4MYrluyPIG6i+6P5nBsJ3a5L6ExyauD846uA8
VvwO5EiZe1niKSj8p1YSWSoMlXgOAlBAJUID0uaPa9K0nabyB/ArstdMTGxlzI5J03javR+3uP9a
TB62wGklG510+rVW56SHwONp2AClH5KIIsBrAo6o6wqvFaq69ZMb5LFfxiM9ouynEgk50FR/SVh+
2yaS+y09aXX+P/fHmETd+8Bo8G4WLpVX8OTVHquVx1d7WLNEYSrQ2CiVbfRd0iC0BbPdJW5Oe4XS
zo7M3C/cunKfvOo/1uo/PuPDspU1YjNkaHG2l9qSdb9P56oe0IAfnHxd41yN2f6uToq9Qidtxu4X
jCrMJ+/hH1/xH+/h4TmMBu2uRpmkbG/ElknW2RKP1NNo9Y3J7PJ2t07vzN0bR4220TM+kfKPzfGP
1364veRK0btbyXcM6LRDlkxoWVDJ3vSM0MFTNGrDa7+cXBfSaVOi/ousCZzpmzXB9WIWdg3alAMu
LUws7lj+JLu/OfefsjUaZW8e+r+e01dtT2V3GmIM0N5US/yuIRwk4pNvUn88dD/ePw9nq+p6T0Xq
BmWrfICgGn5W5fgVrmUe/MMpd8BK65PRU4OA8j7LV3UTng1n2hxuBvnIkBJq1xBQ4JgSNZmVGR4a
SSPf3nQPwRBgmtwVrx81NAMx1ElxzHs2l8SMGh9unLTri1mN3wDU1aIILhBTRxcLbQXsfrpzLT+N
IrgVQVdsRYJEOD2jM1FITGLgETZUi7rbTLwTpVJpnY5ieiyUxZSw4zOKy6C4HUXpkJ6eSRqeffMP
raR6yORSLTJlK2TuqbC7ee32M/EDWJr+kW573DLK9r9vdPnZV/TQkLgX1XCvxIIzAhzoelOVy6t7
8ROQVximYDH7KrtrtFbSAJvGxRNdnHqMCYVP4cPAERKcupAhx+m0NRqbJr3qUQlYsf7a3lb1JwXo
7NnIVn2yBD5qyRrieNOLzPLAG6O1Z1WiP9A0yPFyeQmILRWog3OnrFPBbuBCdES3AzOv+/BuP++2
SqgYJ01G6uyT+UbmsEdoSm4LE0/MbWOY1UQw7tkffwnQlMgq9/oVJggFs90kDudn5L2CVVq3yEpT
57+/jr+EGA9PzGNG0C2X6kIkAGYro/aFnTryIwVcFlShqJ5Ua/gas2ul1B0DKUfGdPkx+NPoycL/
V1H0+DbG7+C3bSYeLhmzMJagdErLzE7RfVN6AINHDFGx4eHla2Yd4GereqNpBheqsDG/xabw1MpL
aPnf2y3rIfueYehwkB+nsX1z14brtEp2iLZLbD0SfU2ycjBASnvqFdAwr+1cXkF+DofwXNj9WxnU
gTAqvHuIHfRdXGWDQcShsMoJSltXr/082hgkfYlM7+jWVFsYPrg/8/GfX9lpBKf4lBFiQPzHt3jF
fZdzqSVTZ8zgnlVXX1WfvAlch4pHYSp6N0/YtcGv0aDTvYlfZTAmEZ7805azVFgVth47ssCgjVHy
2b9VP266fY8/c3giq7ILM6yAkMy8Noic3tVCA5vB4DO/YRpbiJ60IFAm6NzO5jHEKLapfk79y0/D
wjr7Ia4hA4bpGvcuf7sZQnFqatNDMeOSBCx5QbU9IYxbXX4OjrJpZrydWRro8+tbSYcg1K/uVA+m
6AZfISardmsXn2+9K64MmrobfV5/KeHlzqDt4nDkFbExfCZzsIN1s0jwCM/Pr1jXWK8HlXukbO2h
9KDMn5en7d0VeMfFBLvsiDxXXcOTQtyDqNNQAhp4y0JDw00LQyCE1RMmwfhf/BVvmYYJ0OHbCCWP
/sIyW6ZBgqN1WbwaoUyZjuEVfOIEJ1aPR6RDQUr8+Fb/IseiC/JdYvXz9EXxMI8yTKxe7/ZtmQI/
RbwU8kvQ176mL+3odACseH9Rfdr26dt06nc/UqBAo+HEBplfWxLhbPf5TdsVOZNgjyHb8A0vCAl7
Fl6McRDsF85oA0lPvPD4g+lObMJsK9qwie6GeZo1LKPjGEoVR0SXiuoV16c+E5aoq+dVKI/AGcqR
focIxM+8OKw+cBwXoKK99gfsea9i4L647COZHVIZcDsL2ymKkRR75Mdlk+74q/d8VR6ZRhaeONMQ
5u3x3DeNSUvTQMOxvx/V7SRz7ieXmI2TMxpqIhtgMLgWxtd2j6uRv9Z7KlK6octio/pZhXU5zkwt
KBblDhy+wSsLDBstWbRwDxff/PJ613xfz1aJDY0/qTgjNZKrrUd3tZxaYBN7aDBXi5YZOggZuayA
sYhxgn2GUoG6+yhf1uWOGyHbNN+6yMMNwZemoHnmd9XObW8oNv1/AawHVeXUvR6Kj8I/ObEy8tiM
2Je308i6H0TSZC8p2KAJsG8WfhyiRPU1VvwRz87jheeT1+rqxoxYXRidXWV2EaJg2BvAefm/V2ub
govf135/rEAy4r9JRhs80vtAVQJw1k36mvRnzB2IAmQnx2Vl1T9r2c96XxJnar4o+zXQAdjeGyN5
xRFTGa93nnW+hAlTzyM7IwbyOA5H0XNM9u073n8Hqet5sJIjX+XtB03dabyiMqZZ695DDcvi6F8c
CU16udTPZlk7zVv6elvnn8nrwGQDb2cMR6TwmtRWJ45a+MrF0ZA1cyXQzf2kmXF55yg0WYMrhLdw
Xk2JWPF0T/hZC2vD7q0qmEAKG0/yYw7RmPieLejduY2Lx9kDcoTjitbIfNQkQMMM0LQgMB6Hyg1G
83kfklNswnKIXMa41bofu5BkuKAX4Ase7O518qKGo6k59QsYDO5tjoIaCV/m5nt+yuy2OJ220PTs
01qlfMveuxhoyFFkFu8MnS+IQdm5apieLKyjExeS+Df2ZOgc/LTqgG2VB908Z9uzFpzRLQGJ7D3C
NLZoB/C+2GMyahPEfOTOuu5lDYmmW71XihWxYizyfS8xN24LX+u9HrQHoaqhujYKS/0Zr2/B6Udd
OQQyMFjWs+A6tZofTN3CvnTkTxrdMJ4IumMw9nV+yb6GoHyVb5D0+2W9VLA36zaL6CKZ4b+HuwH4
AhwKsLaJOf3IP/WQpGPVrnZYJg23RTRN/1uxxiIOH8/wkjdWvWy9aDuFkJuG9z0SWq22ySkVWkZt
yqwJFBgMFGCtBcsaRR5Y6zmKcLzgQNp2188RPZp7pTOmtFMZX02/wqEaz/G8jhRTVzvEX90WTqmT
fFMZNHPNra1yIV+4ilCNiXaB/7NH8hHvSBpABEH7v/8GtA9IG783TtDDLSAIwTjUS22GQRjGkX6x
+9yRDpUrQEnlbuBY4AIR4uhuMu6xcAb71e78UrgYtK1ooe1PLArbiR+LLMQjYjRykkBakrHKDkb9
f6wwfS+ui3F6zP+3EfftYmqrL2rsi4KpKjY46HKJHjQco/8I4ElgF43iMFi7/mmVhONV4Afs4XBa
XZfMZ51bKBXmYJWBsm2O/f4SlGH3PQ3OIX1Up17UjCWJRdlNZeYRIyi5OU57LtFoyI2JhPQM0m0Y
1GW8b8YbxAmIuE9nl5ArfH/NnXQzAKQgbi7+oo1ZbnIvftWDepGz6EEefrmspNlllh2YVu5ViPyD
L++7fUMCS+MIg88Pi+/Fis6KUx1hOGE0I79hz8HqHOaLepEuDXcKpIaX0D5OuzY8ryruiXeaJaAO
6oUymzArKE04M+eXng08snm9AwroUx1IwixheJVgtQsukD1Fi0m9cRTWgp+yvlIeft/g40FQOvBk
nViJ2f0y8vysdnBKlJDYj1IcwNy43K7Xz3oTu7IpftUhSXqQMMaNuVm1C0yMqTVs+mp+n8zulyeN
VPkfnXJNInyLCEiD2PjH4+C1EbtGkyacTZCDjRFSHPKz1ylIkWCkPLB72AVWgnGlYZlIKUeK/WWh
g5j+jh2B0BKcMJTSWGZtIahW46345BD/j+bBH+/wobt91s9pci0UaTMedprSFsHv2bkbKbyX6xb1
l8WYX8yX/xd5xs8uzsPBnct1r5ThLm1GQgZHRfoDeDqPfL3YJW42T7pxmAZP2yXSPyrXPz7y+Pe/
FQyFcSNw+KZKm44DJ48I5gBDNgeU78BSuxuNSx8UcY1hhGE+2QY28oxlRwIY4SOn4FY5GD7EqUdP
fgRdTNl5lIuX9ZgAzfsdK7LNoYQjFhZLdjJYMeOuBUOqY875znGpfxnPAJp9p+BPbU15SXDmjn/A
6e/yVjcjColOLpE/LXLCrltcAN+Ho3ighOc0shRCKWULVD2aihBFYiAQ8oIZNjFlvBIjazXzEZKo
xpuahnI7y6Doj9IaYz7unoqUO02ETJq+ugVVprT7Wd9i02LdO7vFxGUX0cUZEv5rG2PiPvsXZXXp
lmm9z28XZlpgoZrD0/twrN0f+pR/fCkPjbShkwaJQFZpU03e79dDrn3nxcv4DNQgA61OdRP5/dpY
0n05QuC1yhegiD2dsP1lq6OY/ONtPPTSUkEqeuH863GIKCHfx+Ry7NwKPofSObn4zZ48f/8oGP94
wYcGGqHOTZqdNGmTB1QAwpdMd2kc5OqGpYe/tr+nQeKG/o+H/o8q9eGhF5UK52CuTretLezkq6vj
9Ia8AR6W7QAGa86OYyyHDf+z4WJvosVkc37VPOUD6qmxbz51k1Lw5eomAdDr883Bmj9wghuLNbCe
nwiPKzTRH1e3DGiqCz6yHqcPMGjaN0t/Szw2tcQB861+5XPw8jcnRqqqylbzE5Y7Eg6qOYl66sK5
+DUNBqcLepvYkOH14mSvWqiu1DcJszsahpt7opChlkQwFznQnprWVMgSeetRZk4P/KUgmvnZqVuw
An7a2mkbnH/ylpvCU1fKh+Ihkb6E8bKsUOHxH3mHykV86980j5wO5+bFhNRgbV9SNnFKFuYaWgDy
CWgr+FOa6J/JS0wHyaUDkrR+EtzfuFYU8p/EmVB269UKvQxjfAr8FxoB8hRTCl2AiRXPjFA3mWnY
SDBcyermKkolC86eGc9kIayb9w74eWxK4WWJnPyNXbF0esZKgI4a/iWf2rlHuN/HuNgRL8TA9We5
Ro6VbeUIK7vZvkw+4cTDJwQl8jqJIVQDqaoxEwOgRO1w2qrudQeG0yo7Z4q0m2ExkvnYNELaVfD1
bVKroJ7YKp2dfqz4yZsIBm+IreQLjVNpdz9wEqkIaSLzvCkRZLRLwKT88+FjtNfd+ef3oArrdXsx
Y82m2oaHRUWMhV9uF6fKAQFFSVyukzfKINW/LMraJlKQXutkwSCQcv2nPD9/qG43V6wycssfBZUM
F+xksHI3i5WApFSTXcOwsTUhQ5js0x+TRUu/RfssNoBhAgZCvsaTrHk3R9rrlOOZeUzWXK3vDl4C
kssDWtTXWrIuS9nnOBeyIn9AEWOxtOi5dBBzKqsmUCzFBr4TAQnSbfEkJ3OK7/OiCPl9omHqR/It
yBmkVpVdxbrPoPL7HGscJRyzI7tjFI54Bka4C9VP+cLTFxoVnhGk9nH8cIRD76A0rceSN3HrY4Oi
Yor9FKEbTYBPEE7Hy9XMvyjLr/w4dJmPcnW6LvIvlnabItyAYUpleL5iEe8wJatzyLnHaiMepvlb
gQqNwA1O4v2YyIDvc8J5lF81Iqm26mml9b4u7nPqbmzTA6e4Kvq+Zwsl2tb1ob6459QrRVxgbgtk
5gIbpp2V5xnwJSEzt5ptBFXvMOu6HtrGoyYWlmg/UGnjuruhB3OjHzeKSwa0KGfq5lDPBMI1xIHu
/ge7DxXx6erdKzvRwmgIp59RAr/cNOaT0orn2ZwqE7zmKjWsKIY0NOx6dSYSfFmukEVL5DPkE5M6
ZCKTGjKjtCmH/UQI43bRnIPz3YUPfHoXKalKqg7hJ+DKdskhPr+bsrjC21/ryBFNed+s1Z+5TwyZ
+hrxCxnpOBxNp2BGqasUv//WNK9pwxpcZ1GbcFhuVJPaldMAQ8TFJApuXTBBWQtUjCWUZ6aecS6o
yM/LtjXPqOoQqZhFZGDPCWfD8dfp1pSFkvk2kSkarUnNT2YKUQbb/BU4rNN+3wKF8jpW54r6KkiL
ZniT73uJXw32ZVEyBWWyrJHVANmIvCAHXMoKD8qy/+4QUTm5Yxynr5I/OcCyGkBSw9NKNzRlXfQ3
Tk4RfZlXEKy0YiQrvJfMxYWXckGw4pIhBjtPtqs3ylFcUEQZM7g7EnisE73qakYAhlm9cNjZGVsI
DUEalqHMAXcaUMWbLZUUR0bnJ/fZnC/Xhf2LlG4sA/CCUeURr0KZj9CRrLeWLaYNJVdFHW+CBw5Q
8BMgReAPXC3qAaAcsS0tN/uSWIvMrtFE+tXL6PQpPfH95keHxB8rKT3YX73TjnM/P0/awxqhZyig
2JMoKBMnXbRhsYoxK1EAhwOIMSTmE1NyW8p5WTAvKwWRPBbCWfIxfSUNg7d5R4GugdbkAK7MM1fb
Jhv1vV1Eh3iHqX8h+Z3HD2GAiQ7RlmKGMlIfe/mkhruJQ9Vhp95OdjhfTUwq7TWQWmSoXKL7ggvu
3lf0cD2ioloPzVl0oIZsf+XMXGYiAi4INnxIennHei9cVrknvFx5tPidBH+B9ge6okPsvqwmROZy
dweMlKZrbYvgiWJ4BfN7rq5em9UwA1PGrrNK9zw+QL2FF2kprMFoW9HH1FeDaHtKLSFQ7f8+3ZBR
/Pex7o+TxsN5quGQkeanerrVPnhZcReXnorcikU7HBzj29jX33RYRzijtgAIn0jfafZRRquUE3QU
L/CfwuScpSynUyhdy0p6b1ScAT/x6iYRbV/0iRerFsIkYhlzOa+0yjcbvvGTHZfBFH1Tv2bUzi3Z
sp/ps1J10vnFSRmWVZrbQ2EXF2q7KRNYGu9sKZN6Nlx9xjS8OJvJxcvZjiqrfWefuo6mjj5yb2eX
lX6P7RQOR9eHsmQTO8maj60ew/HgXYYtCM0vKV5d4bTRJapncdeC7fhFqnhhS+dLwJFT2rd9q4wE
Xry21x/Jl3rsfsjwr6lokVPY6hGo5GnDgn5hxWKh0yiNvaRhT2YjPs048EPgZCHo2XVqtGpA36KG
sFfrCu3mMgOAKNoTw1H2vNotsw0Qi5Y8MemM1u/nb3YGaF4vwBrbHSrY9GIGNxRO+NPJFgdS7JSr
20+adoD4QVC9pPZ5n6v+tWbDau923h3y6abTvCn5hxE8HYFx5gmAe0i/CvoZ7gUzf9XeS77f1It+
AIiqxlEW/9VgLeKRQUbOxnax895tiAg+mwYLwN2s2fqJSkyt4u1+jK6e9N6d6ed1B952Du9h0x7p
grLxyB/ZR7aXgkwxr9veH2WmL526iIlWpORned9d6Rkd1Y9bNU8gQ5EBsUgP9Q6upMQ//0yp7t4u
b8XgjNa9MhCXN9GVEJs4w5rNCmoa4yN+BUNdfa+84Pc5W9o7jWFiVuvDl4gG3E0OTPjzaCZHFuTy
xRD7yUEjdPgHi7aA5r1i6ecL8c/Qt3i2DVdlPBExsDQRg0hfObY8UpHUMQaj5GgtwiINKHboryWa
e+6tFgARMhJcP1D7uCdY+ugpc5poXIAOCkJwbrpkeRb21w8D5U3qIoQSJh+3KCDd82OKmwtKJHRR
mnq04LbltiJEbWIVL4V9cskA/RQmC5GpEs1cvED0VXpWc+3QTla8JcP8vMHi61x2m+rkpPX6DsLL
yj+0Lrhrlv5qfHHug8wIwJ1HtHGJe0Xh3vidih8X5BaxkmH1jtGlLvz8ZtfsPPPqBS0/veajSkjO
BFmNpbMpoiq3Wu7So/7afcYWHxTwGwKuTHPyj2nt8ppseld67UxILQ4RdBJTl66PyuWZotuxGrfP
kQAFbe5Nen7haTcQO2VNajvDF+xP0QGn72SJdQt++cmt2BjFV9bjCZIgwdIHP89suV/l8CJYmio/
OsMiBKnImf+6oSV1lhya7aVqw6UTyV8576pdRLIUbX9HReZ689gwVOvUEOmscj/DnvqO24OWvMuC
3w5BYswjFUcAuWhaxAkeF21xRpME3ZnnlwvGUCEO5ZckXd8XNx/GkcR1lkwkx8iVBZb1/16cxX+P
0//PrPJhgj9JM1m6VWmya6lAxvHKWGfRyVggonfGRuXYHJeeJvdMn+0JD2N8PVJ0aaiFGIC4Sax0
Q/WnujFYxfwj4tALVrDvFnVElsasUXfqZHvLyJMffB0pF/zIK4fP+Brm2aLC71HOy1nrxIU13esL
JvpbZYXg5875Se5tDl4FvQOKtR/qpoULRu8g4CQYit4F243HCUEy84IQ7LAsZ/xcd8NgbE1WiPKV
0z65cyz8vMnzUfQFvOaz35wupioxvUeqZk+RthMvXM7zat6n3nnA39uxmjlRK5npad2xeqDjH0Iw
GGxTnM750uc6USCJ2xaUQYIXK96TL/XJxTUeSvu0Ki6iWMSj4oAbTXLuPt0Et39VOWtx8nrSPvzL
TfY/w/f/fQ/98kz+1kvT6uKSdRIv12O0Z8Jp6YBbeVGBhtKF+XeyMHaDTawIlJf87crZ8Vnn6B+N
o99PGMZDN2/o02mdZgm6Ha8bGT3O4Cb+/wNw6fGTPjSoJrV8NfSETwoJnCHpGW/mOFEa+0K41J6o
kcRHh/njqz2cm9RzLt6zgk+VBv384hXexeWGopn+7PL9q+P1x/V7bECdGukkK6Rnj7SU4VOz4Hq/
f1VBNbJInmmbtWef60FlpQit1BQGn6smvNKi48P9cjf8rHNjNh9m9+XkNb34xP3FNOg/OADUZqNa
7JC16J3nips65SLbXT+y9/ZTscnSQSBDhKQr063A7gNu2SI0dkc0zrVyqvVpHa2uziW4vQgcngDh
uSkHwxBvH2ETIalB6xENis744j95EJ+srsbj6ppV05M2ppInAU/GeMNA41NlnoxfFxcCKA6B66fh
jgbL/35t6R/9PU1EcylPNF3WtV/9v9+eykvStnpR0ExlEQAyGu1cucIZbHFllXp2jbyoCLsd4B83
rWYKnqaiBw3kdJzKxpDVDhSgn8MjJmS+f3ny3v5xB/zx3h7ugMvlej0JoD02ykc7JxsPA6ExP++Z
ndP43OqW7jUuBd+VsAnmiJ0pfpfeMwfDv276P97Ew5czJBhDFJk27/gw14pVu1d/RBcWtM1WVKBP
vpB/Kdf+eL2HLS9ShGFoJnzoSTkzcltqzeJnG/RIRFXSngYnsmlcQdIZEyY0G6TflmOkec9NfGqp
a4qpWxPQgvwC2cOJS0RW+HVxG9w2p6aUnkj7pHGPeOzF/3b7PPo7yLe6TLpSZjDTeQlilbtFa2x7
tjo9VJnO4a8iOc5OcDq6w1xc5DefBgplb7x7Rv74C/zPOvj7hftrO8vFSXYW+KKuHCKL8/x0np/T
MFe3JwXfHH2+hLEVghVtVcXBvfJRzbOzd5FTViGiCKF2Evsy+BNgNPaksZnfyISLVe/F1AOmPCEn
E5dcYZUfkeQUjZ9vmITeye19tk/+YzX443OM2/ZvT2SW40UrYp7I0XVd884Mj1b6Rf+V1WjY5cXR
Na8DAezrVvnK45gCRefG7y01D/QGIZZZtq8ohrzE6Z8p+YzpuEk+fuO/zSl/8aN+e3vytG2LUp2c
gdhIIaieZD6EajdGmcFjbwgTwamrLeIjqkVCupmDvdxxIDHAzFyJ4kU1Tz+hcZzhLaI9/KQk1/ai
wHncuuFvr89kH9AZnzZ+wzzlKtoGVapSWwPasZbRmDOd2Jmxm5BxjkNQo5vKPAJhGPP53L5tssOp
MynqL2GJxDgzlQ9tk85zzScu7mSCQQakRWb4z9s2fh1vjtZHIdbcLGp8fsUo5t1g8LjQ0GbKtkCM
ht2AT6ViTzLTOR9I/qrfjBQ9gZljlCiplyxo9PgSNAfj2OWXOh79WQxCHCWveZ6lezUQwY2AYnYa
xvRowRZgIN6NBTLcY5vSwhIEs5lx24JkQgh7OeKY1bbiWgce29iXlKE4isnZ2GSSL44sWYYlInU4
qrJd4GaRbYPEVjcDXuUOvvjN6J232pbz+zsz73PpZ1A3CnNKXWvVLNqViwo2S8MG1QnjM2Kl+NAa
0NpXYUeejLKAU4hItnsr52jLWoShUVgG6TreTuPPSxoo4XSVvtB0MLyWkJOzo+g2cQnR5uIoS3Lp
y4DDZD4N+OM7jbQbgawwjn2DDy2Z09aOJK8+L+Awv4+9cGlsXwC6kMHOns3+4jSde39R7vs7pGFl
U3OGhgp59kqNo/K3WBOY4eXJOuVCzHvETbfgTKsrwwX/OkXFGZl3Rh/6ATxZTQvT1ta0J4516wzf
8UbdaoZz1z+mBp5bGiXMa8mJRzkQxjTSJfeyuAftKrWvMoEeI8M+spU1ii90TPIREdeYw5F5LWNu
9HIG4bhIuij4UYO1xt2cHqdLuuUE0gnL04bfH4fn4SVdpV8MOY75qlhoKuIx4Coj2tDqZwjGrgfG
pHT7UXXxkzNJHsyEReV4acwxEGOcKJaHCAnRLmPtCYw5SLpZ2XCSKd3bcvxrqJhEnNDKR6XFb6OH
uTRe2kMDpI2VQLCiNe3uyGZGj7vmfuAygBIYZWDpqt4h5MvCyRBclYB3rqnME/H/4iA6IetAKAxr
HEA4lhyGAFhODCfHuBSls5Ry26O3UMFSdU4brXe6+1cBAL7/Nc8mxIDm2QqAdxm9SJM3neAyCJ+o
AS8xw4DJNv/1upndH5OVEQenTb4i+J4kE9owjaOfXNmv17/yvQY+kE7SG7ay+yEbIfQWcF2n2Yyx
F4nLd0UHuzTZ8TCTDnua6S/MCqyTwgcrwmxTLYRlMqCZgyWA4K+cumR4bkbSNYjjRcGE5bxsNlGz
76lC6CP0DikAim+kTuNl5IlFiF2zdbFoD7A8PmjaD2ZHl0ek62JLV1wHXiR4kx33F3LDM1FkySH7
rg/n985RwyKIfGWdrKbLGFmjpdkAz04gkj9pkAO3HOOJm3nMsgAe+CsDmoz12Dl9o/MI0iO05RjV
KgPt9hXTWt2a1/DE0G9FYkLpGyBd4gUKAYI5CqcPC6avqVm88R9xky/vYe3khzz1SaSRiHYwKWzL
lnMzqxaGawsI0HQhsaxl00V+nl94ylSQMaR8IiV9QzdwDctorSHlowO0pIPCQ6O4wPK0mPmNvuRa
VyYhP1iUzroviqGchoXM6lhb+Bbu5Q+dxbj1s/izPDPJjdYqjh6yRirmFep5q5xhudw+OgzabF9M
zNk1csHByZkz4T3fDm39LZ228uUoTY997lf6jxQllJljaGs6v1Y2Jb0sqCrXn8lng1xiiTSSRn38
Ik9WUbo9dcFAykG8TEW/LAn4GeOrmzEjhmh0yRvu7nTyYaB8RhxWeb3knVEKxuQ++BWasMQemFMZ
6vdpcsj7eXvbYyDvOwATdIe4Ima9zN5yUACyfTVsRG76t0bKWxeMgjICuHzJPa9yvwSUpLna3e2I
3ny5kST4MbzQhDqDtAxS2mo2toT3YX7fMx+SzJCGUbdB1WehFZT8NsxW/AlKuw+NadIi92PmvRQC
EiUk7Twgil9ZMqqbmNfsSYr+0GYNat+PjqHHRjowgVkBq2QogLyJJtZtRsJxMOy6/c03DjELN9oM
yAXVCNY82edDYhK2YqULNXOipeSXe+mobNt9uWdOoDLwMDbX9LVX17WwTekF8id+yhii9FtUdeyC
WoorLGaIcpnhOrmllnLbXg7JhoCUIduoP8ASkL9HSS/4dEK62JdqR2Ft9bDoJulsrLEW5ab0iKE+
FDTKtDD9RrgN5eZch3ppXZWlIQcDJoZAcNMFcYe004rirefpJryUeJZFrHp3lLLoo66eXrmXmUzS
OsMOxhyHej/V51XJiD/6Kb+TKMcAf56tdLuB6M4E07D6r9YT7OkcHR1dILoQ0CvIkVAWt9npkOzv
takyXJuY/13j/AU+HU+tvx2ntIfyIs/6WpAmKJu6r7FXMNlzm45xXqB4l8VamSGA/P99yYcKo67q
ey4XVBgSQysX1lK34gmxvlhJyA+iE4QI8hkK+9nn1B9quSaTEikarmMth/eTEXs1CnG3d/Sdo7M/
Wz1Dyv6r3/T7ldUfriyY8ziPW87RiteqDibfHsiHnLs1qpE5Nx1arRYXwHC46pxRqKhQ1xLsMx71
nnzHz9RrDxdci3T9hPl1rLHP7RcIGgTxCMU+SV4FN3F9HVn1z9s18r9qs99urcfaTJhIwykVRWlT
pMFUZIS++Z9ulHzs/a+LDRhjpSrMvEwmJ51k6XdgB1/J59RTCHLhMBUS44DnLuPBiN3i8N8X5dnX
81e5dom6tJBu40UR3T7I3X70X4bl6eXOwVxwmvndQagau5tU8w0sYkBlDbeonhA0nt2Yj23JU51G
cq1zYxL5wOeFtfVKwWpfN8ykGHbYdF+e487+gmI8PPaPrchKuRtqN73w3fxkoIlgfsmunJh33czl
/R1y9E+V6e2agJbYFgPimPJRH8jAjtmeXoWl8E7DhcrvV1Px0t1dTQnKk89iXnqUQE++q380Tn9/
lIyHhuZJlC/1WW2kDVPZ7aWffyA75eQlfUpoy99brAPjQVq+uOIhekk/UdI3iPAW6mT1v0g7r+XG
sWXbfhEiYAnglQRAJ0qUK5kXhFQGIAzh7dffsbTjnqZQ2sKJ0y87Orpr1yJcrlyZM8dcNhU1CuGs
ccp2SAfO0sxv+2q07NNvm5Q/5dEO9a5uxW9TwxU0C6fqt+T2gG2wI6NOcyusV01a5QGFRIrKv+dK
Nl+WiC4/tEldtCkWi6YrRZ1qLYpn40q0WPuN9ppTSDyvJJqCM1UiZeYUbk3CaXsqyGfEt916ArbU
LpsDUy4rEikAQ/V16tl0k2dutarPrToJqZohaUG7MDmriqnITa/dQdBCK1fiMdg54cnFsbmQV1Hp
9mTa0aqnMMgzSTzzj3xFwzHc4EiJMGWJT+VWShyFuLep92LIBaKb9WY/0fiGg9XX2zjwmuIafFD+
cNqoj8YVrTesIlJhpADOVsKtIVvxp2s8yN8kklQGZN5g0CHRUWLhw4pyp1q4GXVci1GHNR4hmDvh
iFn2O7vFk8W+97PfWLzqP9r74hA/DhHaTaeJrwskcOwDhuNHv2KEBnTNcV/2OfndFNgOmKuM1HxD
rCi3tpffa1fYFMnKTadsLUbpUkJluTof1beTcSszjUJ7Vv6Y/+oKr0IatEOoQGUXoIFbAFZbMuMH
0TG8Nzb8ki1J9HP2hIE5aoaK6xCN+QW+dwGTwz+jZ39XKVv7GfNP/iAvGk7CDWi69ArIkindlCee
upfmKzR2VngbPme4u9+dKRSQkhnQMPa2dYdhqLau602rXMdn50R+bDkqnpSUE12rR/yx7RAhtO8d
yfD5aFIDWY70NzkdHfVfnfmoRlcDZ4WcjaPmO+uSR619r6yfObACeWX8bntMux6g/iwl+zmrb/vu
rsURdwj3iUn/G3xb+hhkiWMny3OGQ+1NE8B1s5aKzDnVf09Oz3n5O1BNKgU46aBnL1/4e+WHrNjI
zV6XqDXk+LpfqU8hzjSO2d1WourDQPP3UU+Z2z8n27ZWd74ewSrgs+Z53whvadEwEoP5s62VmbVs
UQq/qKqNSlv4qRATo9T8wYmV7Vecdd2hZdak2cxcmYjX39TwbPFrLlYz8zrrY6kTq6V3ancXD4fu
EHKE7WCg68yK6Wi2Zq/xq1bDRZj8aPZerorbcKJE6JdzxWHiNH9QnJP7YUDRuvIVnnVIEMS41Hzj
T/mqpnq5tAhsF0tnidrZvdjk4z8ChoTKtd1CUzyReLrpuoVkWSrbUAaE1Gxm8+2ZqGlPds++6pXW
zpns0NdJDbKNcgT5BcOQePGsM6p1zC1xjPn+Gf+F5JtkGPZkX2wlv1/UNelvRFC5O6NQ9Bf7GNQM
qloxqyCtQPvrDHst7iLMcAAuXLegSsAm+jcas1R98SjbD3PnAO2rns7lk5jslVmVSnog8yR6ezlC
IB9MziCym73SYnqRm9XpsRcVt2uCH5LfACvaY3OoYYFIiKKuu1+SuR/iK+XEL7SdYnH7/V2byybs
yb5a0+05nU9kEx2YVaEGZoS2pCRHug7z1NgKhHrv1qvWvsKQkI4Ax+B6ZnNX54LBZJutBwPFfSnO
SsiDGdENNsOj4EghXmJGD+rvHibzariiUb/ZVE+aMRf5Zg4s9iTyWWEbt0lM5GMKXZwZAEafdrEr
fgMKeAfFprmCoTlz3TOpuCVPgmDaj41tnMmjRKsNKPIKeZpI3pihWTVHWB4vc6+j8n1MsuRJJKyq
shiTmiVjZhLcliRxXx6pHcJX5hCO3ggz7R+0m+ePALNXq36OSbJ2zvU0+EjhwLOhxx2YxmeCefEw
ePl1UHDiAQ45G4W/j/2WPAmFZrvoz3XCG/7/b3LHFBX+S2SPg6e5Zs6U41xPayZdteRJCJRPSTYE
NiGwctvQwZVed6sDwA0x5+tQfUNY7PXRzPs0EwIteRIC7WGxyLScEFi5nPsjf93Jt9pRW/qp++Gw
rbXHcEHiKSSMJQXbXjQKVToDzN9hYYcXx9xeoH6/EVnyJPz5et32bcqnLaMYDxnFGF4HZs695k5j
unv8Q2Qm2gF/XRsQGhC8BTBhKOijL8VyKPUkacOM5ONM1Pv+e7fkSdQzjTANw4oiFEDekeF/3VU2
Fp0RatSiEoUAvbs5zXs1iDj239MQS57EudGQFnkhBrmq3UL4NQJJ15JXHYqD5IVKjxJC/4HITOzP
yjryr1PE4z/l6Co432Bhhya7hBClVEumcZn1nAmCs2/PJAj6tXKqVYoot5q5ZfCHFJC2Re6lr9Zv
3Fd7jGyZe6TkSPNj7fvL4iaOvPiZgXB8oZgj3v/b8PghBLpIYsaxTZqq+SgjLUovHD0xfQnoRUhP
Kbd6/jOifMOxZnr8M8db6yNPvlh3UZfkwTVvRyRGIJe+8J+1UcfhwtqRrM1e58zb+PF7LtazzwgK
TJ0bj0twz+6DzFgoWleWo4OPRmhICV1MA5yUmUf+F3H7c85kfYSxi5WlWBphVRKSa8ZM0S071SFi
Dvlj4hH70N/kHFv/7d99fB/7xMWivhLKpmZU6q3/WF75O/spvfWPtls58UN5190IvwDtOLPmzCbw
cSMu1jQzfxzN4T/xGGPCykGr3uYi2UHX/lP1JMyCI1eiQ/z9wl/Kjf5J/6yP/fhiYYPtNlSsj/zK
TKArekyb/aYfCFLVV55zsN6MnCIel26JQM6YOHRLV2c6+pmKU+m6QnKrt2tbxQtO/pfJn/Vxirj4
ceegiUZZVIwzxgmKh07eFsOjEeLXDW8jcNEgP2NfxTBRcEbXQAaKXWlJO/VffwGTwNhF6tBGZ95D
aAEiO466pVzgxJa8K4aQ+siOQJvRR5kT0cwclLAR/JyUqLVanxWxZSKRRJ+RX9vP53bN5JuX7wcv
PZ7CdV7+CKjYzytElY804JsNYcrAkrIm6pvmY8PuGAKNXcMGFLSu3FrnqL8JmatJdj3oNzpWH25G
enaTLq4qMQLL5DvJWhfsJf0GAd2q3qDu77fm0/BWw9jBWxNuCVK/aiM8qERaOTybhpcXMHu2Oun0
iwGH8QgCno23fKkOokYTvUXy6wJSCJSEk01A4I8yOD26w33UJox9OQv/egDnzTkS9oxLL0xZUQgZ
6ysO8YtktxDjerw8rxRMV2m6kqEkBWup8WrxN+KrrjtB6KbSm8I81gkcRW3gtugjtgscQw83cwmv
PhNcP84eF+9452vnrmj48hGzKEf9ViCO/ozasvY6V/MYrKSsA9tlOAh5BBQVMV4/Hph+QsjM7CYT
6twZMfC2XfyuxLazpsG9wkeMihsUkJbG4iv8jGKx7R9RS80rFv9L3mwrouprW8o0WelOpZ/kGsUL
uFmAYeAv/WbycQ0rFXqKtvKX3Q0Nizk7of+yN/yz7OSbzIJCymWdyHX+id6qXfc+kzQfjiCNB5KG
NMCGBC48jNffx8zZC558k03aNl2T18x9DzwkdaVwlymYknwgg+XEQuMKUMa/XXaabsSYCmdd3qi3
J2jz5IW8/RLkJbSWK0xYMfg7UOdc13OFi7kbPU03zP6UBkHI80Wyb7Es5VaOwGQav8U31LsY1gAP
IST9y/s8zTuqpE6TrCY3N+9VJrR5uP27yLuN3dAKFJz3fz6N/c9bNc04aAKFBiwQ9XZBHURbWbsR
2oeeedQz0cifXYiDtAbVuVL+3Ds1TTpaW+r0IaH7Ju+kZ0jnsL7WUJdq13oWwV1+/1/1ar4+bf9z
tSI4XQSfc36We91gVf1QY7m2irCBXjAbHXIAW6BvWEFEynOGvsRA6P8tuftn8cnRqwuE/l902kF+
MbG9VOjD9nvoy8zTu9SZBd8Zb7LZ1+rrI98/604OV+dBrepzzmsFdnnrr0fol6dd6KFjcaUDc9ab
zEPrwdjl92Hjvxw1/1l3ErBSXVIXTVKIRzxeJfmSI++ClIo9Bt/SG2s7oglS1udxhYImohpJp9F8
GFYpFLVDCvD+mbHn4Pl/Ec9EYePvXf6fHzaJZ9Ii7ioz5Z2vn0evuxbAkhBnB34Y0VObyTjn3vRp
TqHKC+Vkl7xzyXNNUSnY26CE1nkKOwzdHLOFBLE5WfRcDJvusmVQ27qfcInSpsXBiz7OB8jlCPkF
RZaXAEJC8TL7iotH+s2dVSclpSDWmqZIeMURGvyQlgAaCproy+4gJOunrZJCzqdyqDN8TPUU0eL3
r9x/OSn+z5NVJ7Ulv6jioWvIW31gBruwcStyCGkVDhBoosz9X4zafJ3O/LPipLAU5FIa9AqHpyhZ
hQI02R6RmilsU/XIG4X9jSiS2i+zibK4lO9u9SSUZVHQtsZQckiFzYPUWQxtPALZoWgjfIeY+vZm
36qv68L/XOwkgsVJEeZJxBct5pe6w3/KsfDormXmsmce5d83ll3HVBambcgMh3wIGC5CtSIVbTPE
jXmUrfvGFTMpyniVodNFuWKZW7LcpZRcn9ftbEP/73j5eeXJnUVm0C0YSTGPQv8+COerReWZyN21
65/KuFFWCRSPpxQA2pwJyBex4vPSkxtc1Oe0XgxcNO6YlXxQMzFSgdACP516jZNKshkzEPSoCLS5
ov8XIePz2pNtwpQL06gCLluguSFCCRAIMwnpapBwp9S9ENY8Xf3mvJl50n8Hjc8LT/YJAwGabJks
XI5Ha71QX9TmLpP5dG0GWzPvBPYdpJz6ADNauUHYMcQP98PpZuZX/F2R+PwrJptC4Ddpl/WleQyi
DYIt5Yg7Q+IN/W6k3eIy6nymTuu2zP/MXf/f29GnlT/mSi7edNvvMiEUM4+naOsnO46IuAMpe7PF
I3ELGDc5JutBnstGZu66Pmk8mF0jnfzqzKu2lscbS3uwYiiP5NhK6+FQm2c/tOFGZmTCjc8eM9KF
cdAFkNSbue8z3/l0nKPM7EJWgkJ8beSfDLW7OjhXymsYLqBqLoXTuMBOqsNMfvJF6+XzfZ9sFumw
qIwqrc1j7RjsV7gUc1j0lMJFjY+vVQo+WKjyzjauOw4MwdkceO7SJ3vHoNenwjjxA8rAqYIDUu/T
AQwCkzXZJmo8KHPaj9jHLRSi3Vx1ee5z/zinX7x1vVVBluu47zXmR7usfg9MD/ebwNXJglbS+ViP
NyZW9Ks4xrNj7t7PvX2TQCfZpn9OosQ8VtiQuqd8XxXHmBkNZ+i2wH5C6bkx7vrmqjkymx+6Wfl0
ZkgknHn5jA+Z23e76CToyUNq9mPAjhZti8WyAOClJ1jCb/bhToBGS2bMFeb6nOBODJ0XBzKak1vu
i9UNyKzRAW78BCbJk2gcwFHSlDvGUv6obg4gk9LFNnzp71XLod2PRseHCLDE2ey1OPRMyJVrVD1n
pD/VCfnRsF4gb34C2guxwZDfGaew+jV+MCQQbrlBlGs0mF8k29BW1iN2EWcgf/aPZLgyrYcxyZxC
ED1oEIAnRsdoABKzH84nxBTeuUFUL93pwYYrdRr0+3r2VhtU0PK32P/RgzLV3qwMisTilYIS3opK
c72QAVAtjoOM1ufN6H4L8gSe4d32BBHS6jG8bD1dfk6qJ4vaDFMkiDYaw1EZsBiyOyRM2ePiyBTP
fXRT5o5C7xjXaXYyIM/KquNOMG2hkRPensIdts5tuR7wvjHW1HNKzJPoxiGMVl0CgcKMNvN0NFzG
aKUo73r34hvXPSR5/oYn5T2I18q7v8D2bh8snpj7C+pXvTvIPT4WoIoM2IMQBhcv3KChQEfuSpgS
0ELIHb98VYKlrW1xLrzL94CfcEX4Ve+BNJdPyHxqMfu+LH5mijPaT0H/xKDHuMXbQZWPKqCnekcP
KK6cJNkWDPL1GA+3a9Tc7U6QUktnWI148q1BjK7Twq1/68YWrNBN2DoxmJ9Y34LC6YQdNYU9KPCl
Y/4c3JxH9Br+EkW7dP2grgQwDZgIlUEBW4Sltgv2yRUucrvTdXoHlPoHdF7MBahTvqnkn5xowLEK
TWu6ARMnhtNyp2A68wbUnA6XelUqTriWd4tDb66Da3U9evo16nkGbwAp9Y2TH4wt3WAvWtmbEtU8
7CC4rOJ0am/PPIZrBds+HGhvmRNLgytBpcVZcItOlTfB8vrH9rZ/zHdMtkNQhZsKi3wDJanbUK3u
yrUWO8xSrJhFo1wnsA3VfYoFJcW7DffhEV0dG/+V1K3q39isucWN5KjvzI8GCkL6cvdBtRXQImrw
3cmrMQ+EvEFl5ndGmvjIiDT/yujEWVpZqjide8gfGWkogxVD4hYRTqClKOMb4e/OhsrhRNBnoxsL
kNS6ZRwB5sxNYruLbNu/QpQId7rvDPlu2Ee7le8jL1xCBsZEHlejA9MQ3VYF0cKrQ8lA6yBOniKg
lmtQunX6zn1bvEtMUa78O0a+xQiEuQWxcboZeRs3Ax0sXD6dQuIv1I5409crnajyGxdR4EnUEdEJ
MXhlCboI/9yBZflA9srAODIvEB2/hXWbYrzEeMACvLO0tyOnqZAWOuKexG4O6mME8lTxH5maMdYW
+/hCKGG71pNHgTIxug0E3GHNlAVQ4G5rb6XzVXDDf4xb3FgICsa1BKy3X9U0Y5koRJCH4a/aXyUr
4wWrz3N2J9GZCnb6WQBwO3qT1y0cXjoTWev1+WPYPUhguLcMCoavsEMwpxpbN01uT+lzCo2hv+Jf
Vvg+SHf8SP5Npm+xQlfajWx5dQdIykMHwnQE/0CXnmGMNSQpgOmdGPuAV8yf4e+Mci8m4qFgaI7A
chuAnK/+4qb3r/STm3rwU0BimKBjm6Vs7aRkH7W0/WcPwX9nkkxU4P5NdkEHT5nKrSSt9I3R4kg4
GHsL8Buuc1hIBzrmp1BlDr2rUu9AJg11ZSaX+vvk8nnlycllSNJTHZ8pEdeemJPM7rq1sgGOvuEI
c8PwFADy9L7bF3MZ7NwVT3ZzVQnU06hzxbWzSF0bJmS8Y0LsoILofFt40c52zKuZa51bc7Jzx7IU
SGXFtTYmTpvuYlcKAKqnABBJXQxsoduum/fZhzt3i0Vic5E2xZYcyXFMUTrcEkKBRWa7ceNvT1jd
aRBdog0DWLfNPlzPXO7fh4TPj3ZyPFE1tSnUmCKe8CHeMo0KMjPCEXIdV4xsqZb4aubagF9X8P7n
TVaneihVyqy4EYsCGoaB4fojADOAVTod8aF5J31c2t5o7grh1OAS6dUfge4m0tP57JajO+bHBEyD
HhxPi8fYYMzz3mc+b+6tF3n6Xzncxa+cnGSMYugbP+RXyhxftrg20jYv6CMHCtWmtezUrznYwpnU
8etG5cWqk1LXWT7J5yHiRcBXBPueExOxyj6mPVW6TFRuNYxNUaht5+o+X2G68bJUDcUwDIAZ5nTd
LA+UTJLl27Fm7tiDRV0fT/0S2JBx/oHfLsc327iR059KuUPAaEqrYXEsk0MK3TS6jTpGkDB7uoJB
0gPKt72MLS13bQ10guMPV2lNepjcyoud1GwTaeY1/kpZ+OnXT85ceifVZh0PMpFCGFQmDiPO+bJ9
Alfm02N+0dWV8Zpe9W6GcJ126aqOHHlw7JM78z19ET4+/RDx3y++4/AU1phG9jKiB/VPjuJOfcEA
r3xirBPwSokRg6eny5lFv+ovf1p1EqALU86SOOPhMdbO8Z60FJK6tG6xi4DVdUQlj7l9Vl6npgdJ
GxvN5KF/1jxKIfVSu7LTlaJfNQFZ6dXid/dqyD+DXEjwFxinkagGfGqrjGnm84qzRnhegckFeTu8
aY78u2GzFQXZGOjMM/0sRjlPTHCrVN/d4BqF58HaVZARlrS3o5Mb1z+jF7YtNEfq40l9pVmCe4zM
fD6mWT/VH+AJMUpBE1CsYV3Bv8WapMMVPQpvcJ4GZ0y7zoAenNPa7UtMlYYN6LS2+qEQGFLxw4wf
gYaH0Hpx8jrjUMS3JY4f/gZuwvd3/UPWPYkPn276ZHdKfL8OZE2Vb9Vk4FR0kHArCxCWhjzwQXmR
k/vMv0eb7Dd3loLZ4t1Jdq2OsnzANirb/F9+Qj+EAsEkZ00vsNrHZDZB7TTmRjuvEcidoz8MHRQn
zK42mn8dDPe5+pLnP1rsdeTNKb/JpF1fMk/iFCV5X78+G+ui22rnTcsA9wn+3L2FQ9IwHKGB5Nn1
yXzXsh+NwuwvVmGe+ssGoYcWdN9uPjShf6K9skOnxzkU0RqySbl28/DWYpShcbMGU8vnGmOgCGdH
kGw7IzSX1ileV6rlWYtmCUCoP8182V+V3j/dZbFxXnxQWVSkcWbyQYmqqZAjoHA4cEb1yFM9/e77
Z6qJZ/bdM51sw7Yip4ql8yH1XrCRf8uAGpFNvvU3A7bCyIcc8M5usOHbkOEQO1iMdy9Aeo07zHak
J6l2433zaL0wIn2LZ4i9T8tdiTkMqWOKW/z3P3Y26E327qhdyHWQaLC2OZWN9WrxZ3hr7v4zYRFd
22tc2aOzQ29EeGo8hO5s69EQN/+b2zWdxEwMtuoi4+FgMKUbeGP13bICVLIPH3rHh1QQCH+ix+6A
gdcBUCjjP8IEU0yi06qrbjUs29fyH0HzVtofEDUVHIyP2sEcViq6PwwD2fCFWjTihavwGHSq8bri
ZARLzS07CgoUE5wAkcxzFGyC9+9vsCb2vO8ub5IBWItetjuLy7MeazaVBk/bjf7ag93sd/ETRrcQ
K4/9r+bRvgPrPOaMaa+wfGLnCf9ACgBlifCfL12/lwH7MpJKEaV25n6m+ne9z7j8RKaTns1Yy6UV
EojAxpg0O+FyczY2XMt0zr+YN7BRW1GygefZw9osnEXgUmyQ8f5iMIYymCmMUyjCRjHTZl4/2/jQ
vsikTCyyVY4vGuKWKQesqzQ592NEyqdxyywjaXVmeONP7SE21vYmgtCOyQMQldDRpRwYIcxljvV5
1a6C5qch3xvWTk9/ajDTTy3AWyh+YBqA9XhqfWPzf9R6380qai/Wg8xZMPD/2CAlhuwxUh4t9bpo
btPwUe2eNPSrdnhQOakDlijt1lMzuGtLv/HO7UukX+Nl4wxu6spAUzpoGesImcYjNsoPIyQEBHFY
XXOUZsOp+TM7Uzq01dYkNdXwqXSpvBTY5Er78vQDQ26ZkoiKtQDqbGyIgB6EBfJOFP+wrTFiPeH8
5Mr8WmvVdY7yC68Wjqo9gRaPOjtyS6YB8cc965gmLe2HjQQV5n0o1oMPGOehoR5FRadizuQuV24Y
R6vDZwtMTcNZtI+3of5gKHRK/UdFu9WDPdXugIJHcgtxTZ4t+n8VBy4f8CQSlScEbqPVyreZy9Z0
LO7yGzjoJqBKELiYeggTKSAIvylRhI/ff6RfTbZcvlzTCTO/l0p/MfBy1V78BmPcMxCsvZ9Bu53W
/qZ0q6sBM1H9iVLZ+VF6mFn979Ylx/GFxYsNAFJffFDPLrYnrVfbcxlRa1duIFzmvwTLJWPWvll1
W8BQczH/i6v9vN5kg+r7wcqscDSP8Z/GWoFy7kB1aODst7a+zduj/8u/VwTOa6TsHBw7jX78wWjd
2Xam9gXH8PNPmTx0TWmzc5vzU7pd8AYlGYuHfYI3Sr7pqFxbzJtrpA9bDB9G57TXf2fkjjfVGgbf
gqKvAPvE9F75nxagWnaVkpcvVra0LyJgLzTYM2bn5d/Fo84Ai3DkwxJm35P+MQZrPKk6pGVqmTfK
0zhcZf3y9Grf2dUyeAQ6hFldN6zxjxtYq1gytwq/Gg3w4oEsmHo2W7fCnCcWEOhw4Z3flAi/n8Zt
Cph4a8X7luo5nJr+vekOcQw+xqRlQwn5oWSeVN/g4iuf343Wa2kqNc75BpCS0AsyZ6jfxL/Zcu9S
ZorUY/zIcBVnxvTV3CNV8XwHV7n2KQg3i618g5Plu/bUPUY/Na/5I67QsqDeHAQIb1ydr+WbUhCU
cnM3VvfM0OuUOYFtWkwUeoUo4NdL9edwI/7KffxIgb4QwsVgh8pxcVpHXnXAysjBTOA1s65P15rX
HmuRORc7CuCUyRWAIkBcb8PIk+MjiCU7PZj4v49OC3WQ+2s4te8VB1J6stTstn0Q1hV3tMzh42av
Z6eqlppE4BPe7OH5Fl5RYZBXvmY48Sy5J+2T9p7e5vgWdm58i8Zu3JyKN58PA6/0bKWy7YMq/Y0g
Mwb6AoMSh6f2ONb7jiyvEl7Ar5X8bDfXSbY90Rqwi3qFXVAcbiSc6WhnLHaysu9BAoUvvEO4D4bV
k0/HgAnnJe0GUEiu/DPRXiR2mwWVZiSoGKc9lY9m9LOOfkovlHALjPKkvZS9UbpdGK9xy7EHj1lU
D/JdGV/bOsiq6EeErqYM7pM+XfWJuQwRcKsB2tqcJQUm21ya4Z8iMjZF5yn4i8s/yRZlc6cTDRaU
pvcjz8xasoYFBBaxNYVjmgZYODLXoL2VKraaMaAS+tGeRUI5pu+wlm2Z2VE846MXPTId2SzX1MWb
9EANN11oojyc4khHghqxayY/sArLdYrlzwvtkXJvnB4izm0LXJG9iCr6iGOAfLcYruoY2ySnz3lP
jHWXZY6p7vkXVEb9/grWNKOSt+UcYE/5Own4FC6m7ejQHrQ2anrRmhtc4RACA+z9J0pbvNC797k6
3hd64M/LTXI3+ZycSqMc6EMvHMOH6PSD4Vx0LAhrVznQKe0tNo/gJHk3tRjHSQjktFY6N3zx1xwz
4l9ZfieEKPATVxbeRw4DrYa2p9ibNXCBnEE0LnLLpTFwfjWTbVzuIsD0brY4zHby/z6VfL4Wkade
bDJmbEhqW3HrziqGqsSuECYBDPCb6L16buEaG9TzXxVC0brsZw5gxtzi09KKVVhpXSEjgDEIqjq4
Hm5L6FbqH39YRr+Sk3u2hZGuiLX1DX1uvhCoa27Vu9xu8z3Wl9CXnWjEF4JSAaZHhxp73Vvjtsbo
1bpXFRxAcMA8IUU9pscMI0f8XMJtsyXR4ht/wRTi7IZuiSkRgtG7Fm7lzEn+6571P5u4PinapLpp
S4bBJg5QJt/WGgHwlRDEMFDrRsWvvrk7ux2fowMWciZ/mLu7k8qN3LR+UPfi0bJh7HTO4sro5E/D
EWNz0LiCQx/j1zGbR/ydsX1+pcTvunylzFN6tjLWhS35w/hJZOf68DTkUbRb3FqDtSi3JG5LJxGH
xbkS8NeKpItbLn7fxfpRLhULrWT9Zid/+O+aKIOr1R1wC3BrbxTpFndzMwJf1FY/X/QkeTJ0is5x
hjZBX1cC6BquZOO+f2CMgfG31U8YcuMqgzs5Xp2InTMf0tdv2T/Ks6mIsa3LwVainKhjrjHVcvOR
Ogs8l+E5XuUGNod9sRdYnKSfQwH9fY7lui9WnnzCSWomdmuiyVGVHWYfden6weZsLKNoGzVXNJgV
dnu3aLyZl/vLl+xi3el3Zebhyc4q86h1T2H2YuJWomwS51S/htlm0I4j2YsT2++Bel2uuuGXv6JQ
N/Mb/j4cf772yQdmxyN4ho5vG2pqjUG79SYUqwZ9TET3EFSADi+FU+Z2Zt25a598YKo+FqHWZEJ/
FEk7n9Eu6AQL0rY1XjnRRtgQ0jIsV3V+BRVjNbO6uLOfKxefr3ryeS3qOBprndUrt6mvsCRGfCFc
NjHbwPtKv+LHyM6wt6W5y5673ZNPrKht8yxpiO56+hXmJrb2pYxDpA8NgnS12ISGJzsmLmzEV+Az
c9f9ZTi9eOMmZ5KgUpjpBHt1zEovS3aDi7KFRJXknPyaGnRwkNYaTmGMImzNaH7Sf2b9D0rERVgL
pbwMx5rNkqde7yx8RZxzAfAGuaOJA8l5z0k/2WCti+FwNB/V55afJD3tWEvVkHw89ljeltszJynB
gYU6Vq8xOHdxTgE+44Tx9WxEF7f2m1fuo5h2cel1L0dkmUivGmEzJ7t2/syeiiS9PzPRA4Evj7dd
f8+ci5NWT+fglw4n96RvZ9+BmXf/oxp18UO0c12UjBUJBRruZCfOjcpTvcHOwmKWC00UAiVP0eY2
chFDv7l8ffLF6a0sm2rZmkeZfBPRzYOMpY6jbCqkh+oVCp7hgDLL/XffuT753OzRXJSqyfuOKsjE
KjV2sXGn8t+ulFXJr8Czy8aO6V9+ZvrkMzOTbjAVhddcX6dUPttgjxOO7XECM+SV7T9DAM6vC/Sd
xeN5xO2sNf/lhRsTpEYZqKMta2wtVr/sFFwNaUuh/ijWTb0eGe0Dl4UbzTzsRxV3dPqcNRkVhqGq
iiFPFx7ahOvOrPE+uYIe/at9kFDVoixFDANr/UdYL9v34BYGLrnr9WkrXGQMDmW4M48fip/35PfY
LRF99nOzz1+9gRe/bGq0XOVtMXYRIu/MZ34QzedHWV1sdON5D+8bi+3ZVv4XpV1Tvlx0EnEGzZTg
qXCUonwsHSQK5cmqdk4SJdymXhbqtsS4zlVpcaGYex5KY2nJP8bkMGqPiv0QAAhBR0aYXAUY1TB6
XFyhwoEI7L/ki6dMsPhiZT77/GqXuvzVkwNV4SfSWA+BecRpmBYCFjq4UBYxsNDC6bBS/E+UROw0
GyW/Ck6XK4uHeBGcxiJJ/F4kgd0K0pq/JgXlzMlY3Hlwq60e0tmAzzrXq/wy97xcdpKJmac2tX2V
C+5W0k30a/GWOLhhyi8V42JwHcbHChZQtJ5TFXyZ5l+uKx7E5eWGUSZXlch5IXwHa8i2VPGAdDM8
k/qbVCMwhsOKMsTsmfmr/Oty5Un+lYS6bctC/d7HXhjSi9kZxUGzt3nppgYiL48eaJkdmRKTr038
wWy3oW7sfB+fv4CBfv48JrtCpaqn4TwSptgUa8ytJVdgh+iogwZoftdPODuXKRBMSmhi3GXZ4qLo
VqDx55ows79kslOEXV/EwYIzQDPQgV7LuAT711G4Bi1vy8vMck1hUueeyE0S+iq7JFvLFcNGu0Hf
UBCbzVDnotVkCwkVyailkF1aNC/xeHUkV7kr4cPU6LJtJ376/kl8WTi/eB+mrcq2SJRiLHkfztWz
enrKtT8JJGzzmhrz+S6OjpBy8Dk4v9Tdo1QinC5vWtBQHMfO7Xbmp8zEgCkhNljgUGVZ4qOodiOV
8g0FVc67TubvUM4KM7YaSeH8LZ9bdxL12rqOZGPgZfTtY1cDL9zTOdBERX218D2isJTtMxu1NLmp
O/fAPwY/vtk4PyTzl6EgjdNFEnbigQsQwdUgA41kFlmUzYPEM3COb6i8sW1qGx3ZKaVh0BRIUNnW
kXg0PVboAWXLJSY1yUqpvGzYQ9Y/7QIvfqfmami0k2+a7ocRMAtIPVia3/3n4qg1iaORn3RxfgrZ
Y4XVB47ejeWgF8ddIMLYgCEH/OpXWemyeruZzWxnti1rEk1z+dRGw5n0vkZNv/X9e7yZeUFznAEK
ee93+97V621YXNnb+bGWucUnATVVg6SuzhEZV/mu79J006YPI2PGZzonK6u8heWPcQjG3bMygy/r
Npff7iSKktBXvS9ztLB69yQf5LZZMVVEYyGhCOr19bHSf5aGF+X7DE1quy9jwEXznMe5OzAJoUVg
Kk1qc7at0CJypCfllGMMF7AyGEn07DNHG4OJhXnF5Nw+ak2ipdVop1JpuQOgFhHsD79DB/8LLHm3
QPkxRcM0t3/5Pkx9odL8tHdNG6snKZL0uidnGG7ZumSgtxTMxKSJRNVCWdHast2YgUl6bPvh5MX3
xh8GjGzKKsoKkODBXzAw8P1v+kIN9Pk3TdJN83waaqPmJaydCPsi3AMA9hmipJKuF4s7vAdwHp5T
F3450XXx/n0owS5ClyS1aWEs+OpjxCi+l2W/SR+qh2rc1ajMw3h5Veh3ZXqvrYLwVaEPNpdHfNk8
ufwFk7Qx0WqlaUeeRc5g01oHCExWDVlAzHpb6lIF1DvPjZjZoqeC8wxeZBUr9oKbnWPPvc6xIYmZ
HknFmOxg4ckzbLRmbnecW3US5JTglIaLnEcsSJVKfGX6kCMkt2dyM3zr3bikGZAV9zMv1tyqk+im
GKe2Ho2Pcl3nnjGgx6QkhVRr33KpIap6nB9mlpwJJ1Mk5zk+NXJmMGFErYjO8ap7FY0d7H0ZVVAp
VTBY8s4YwhyqT//otP21EyuqrSiKbWj6R7i9eJ1PeW4GGrkAPjnYOeG4lRfbxncVJjMiS18xObiS
SIZMe+EB6gSildTosboUVNG2p6WMyvNWLVZmg8vzW5njt3znn3HkpXS/asJDgVnLQPw9kVX773Kf
4Nd7KJNH5QRXeaf5NwVDoYtnSVvgmPtg4QNsBledBhW4O+YY2+Bdb2JYuymuYUEH1TL/f6Sd13Lc
SramnwgR8OYWtopVJIuUSIm6QcgCKHhvnn4+sGeOeNAcYkf35dYOCYVE5splfjOdWmxosMee0dUK
TeZL0gmZ5yoor9x8li8HiRrIKxHORnf+Gfjr7F0xPJp89Tc4VXVyZdORAARFdvEVodyvKHmrDuAt
EQnAn5BUW3pkjtDdQhVd8xBJ4BWxneYgi4ljUkZXPdI09TkubnNyl1aq7EXr7qICtWiUQ/uTBcBl
sq2QZzktEKXsuUMdIP/clpUrQlj5bIEDSJx68q7Kj05k3o5viKsY2HEofgK2CEFQVf20MA+WPVO7
WGh3pHg3WUhjabDOPneQkUQFq8gCAfFDAxEnTJEIN5zr+Cfs7tvye7Sy/aJjUx6qL/qv1Yk6L9Hi
nitAcr9VgZdIAVxIfSCXK6R+KfB+ARIxOEsD1Fs2vCge/Ew7WeqpZlv016cc2v/kyP711MYu5EBH
gR+zDO5Eyd6WvqHdXNOHdLW8Hh+wqGwwzb0Rv4pHnIMyyL8gJXUHP0Nq/VhDgFkI+DsvZvugQyjS
rp9DgOycs6E8Qi+Ehifc3+PoggkAaZsLQm2dEH9erdlxLm+SOwxTctlZxRonX8HqC5mT9biA9+hv
xcJHfjtbjutrV+KPBUhZA3q4LgFkHYUqMAtMrB21P1hP2kPT3hXjOR++EFtEL/6jVIDbv2M9jeVN
UwZS9ieJHrXkwVzRI0kgRH4UVl6fsN3u9HOBHxxjzCpq7IHJ8IDnEHAD4GjNQboeqiJIc1/On0pk
LxPx8hJV95aM7NW18GsQXmHkLVyiM6pTtRPV2lHJqyfU9C18v6dRQZAclzasSlrtLFrfrs1jYtxH
yg9MV3HImZGv1sruUdUhcJ2r/Fkcv46p5U/K1RnjwRkVRhzWqqIkoYAC/F0+De03sabgXbBnJu1e
B8UaAlkQySYT5tWxNwx7ykJ/wQHdqM5yUVKP32C/HCX3YvqQaEGf+JmTxNyyTosxA3w3l4l69zK9
AGe73lyD0WmBhVwPgvjcDKdre1+VT3FyiYbna/yLSiqrvl0Hb47vS7hYOFfJSDTHl0HyBUUDqIhU
/G2hfjE44nN2y0xAQbnLGgPtXo4bT7ZUV0WtqMdDzYT2pQYDIHQsMwrmxgJcxPDUd/gQ9fie1v6C
fyRwGA6z0dtRSDDyQ/kQXSX3qrr51TFor2DbhFuxDOmtvDHxEsJJqF4eq+WrziaJhj/W5YoYU3me
sh+qrNjJ/FjSLJDEk1Q+jdbp4zvg/aLobyh+xSO/CcWLUWRL3OnLJ+nTDMIJ23jZVaOvGmKlhp0Y
DgBkQFEYkvXQvBCoqOz2JVJtocT2Fe3iS/QyBRNwkhoDwmD+cv02oA0XVN818ciWmT9FLwhf48MU
fkFJyzRsrdrpe7+DmCYj+/sGr2/45g36LJGTvtSWTyosmfgxlABA3inqOcp+xdjhAIG53uW4Iine
VP0c3eoOMzAHJM3a4lgyZ7qVRnYSOhTHxnKEb+IvlABrXMacvnNK0TWhQAKz2ekGaO9e929+9aaO
W9CIT+pJZd1rNy9/xahzWzbdGR3IbPvQlwF848z4Yww3NRNpAhIIX/gGqw6bZZxy2Q1rt0z93Ppl
fKPc+pN5HR6ggY5xHlOGU39pHtvPIraL2EaaRwC31z/6fXSZnuuL+UP8of4ofoMIR/4q+TI/fryn
3gVsvP0imzKlSFOhtFCFvwDKTltbw9r1fjgkxyiBBBzk32haA5kFRg8VwS/gVeI0BUvHBwpM5AG/
zGEDzFe9iL/BGSEW2LvSn+U7dqcGQA7C29gGmnTTwSHGqROvWlzuM1sIILX+LtrSTn/An8wcAFyD
4ugIsYPX3VU03fuAm4KoL5NKnlJ6Gep8UK8HIwpgyJfOPHg97A/zKV21NaDCttJeCfLejO3N8m4H
ANJM4hKppG1c1sp5zYdChK+8ya6S45qOS7oPS981IbC4H3/Z97sPf3ettql+ujzqZK031oS8Axvv
GgM7E7xNfoS+AfwegTNiPNnLHgjo/e7ZmydvWkdjVijmoLGnhAPOWiZWkh493Mf0ZvX/Xpzl+QoH
9S6GeS1/mb/svvi7nas3j193w5sgo8hmPnVrG7VKzuhlzrqde/SvkXXAbAMtaaflNnDBXO8ly+9g
6/9XeNM2gaIUwqIy1sOUnTUyUOsOE9jvq4+1U/xg1AZpEe/BP2Sybn/J/Qg9AsCsNK/gxPvRz2zf
k2ftdXyQvGub8igC0GAYEW20zoU1qSWsBCS3sTo3P2bFVu3hj+QIdJGrGxCIlqv82tmD786/3nyK
TaFktV3a1RrPN5/q75KrqjacDRVqAZSYwq8Md4zR1ZwP1meygZSqFITLTuX0DvHlf3+UTT9o0rFX
VHW2gwjOLLpdlaOl2wSOVXNU8A8F4/cS4yslXAbhIibna/ZJwz1qtJu1LbS7Ofe+yCbe9u2ktAW7
5NICC1SxFSya27YMAB7HzL6EQyPfj+OXRPuJwWqc23TVkaTz4z180fv9mjdfZhMSxWFcELZajEts
HBfJnWYf+yxIC8OvNmhoFT3o+Scjc6IDJL6FybsNxmtVZq1P43JBEYdmClb0zzp+0ePRrIKPN86r
Ld0HG/cVTv7mDC9tXxf6AiATeb7j9SU+Cr9GyIoGGG8F/QFULaQooKPBYXZIda7+qtFuBcpzod5U
nnYKy0DpDpAqQRdI8jqvewLW4K6Qwuf2HDkgTXTfym7Avho3XL1IbIBcDt3iUMTOOpEdHPlnhwgE
yfJL+RVALQNb9fc1PrXf9O+18+pPWM2rWcuSfTFjr70H2Ng4JhPt/sHo5r2L5N36/+/30jfRPEuh
+YcJ89qBPnIeIe4LInZt6nWehAM11EYmIXRTDf/jLyG/+gN89Ck20VxOyjE3R3aKPh/j8p5iWHUw
HRZTNyTIGUPQOpkeWADPmy8N5KGmviHgAesOij8TVbPdY/YiIkIRp5h+RpiMdt+m/GuS/TQ7zWfr
4wud/TCvp2R6ERW/nLwQIeOGuHjtPs3D7QC1GzPX6oj0S53aNLMGLIggc0ar3MxseJb1ucx+NqEv
V+c5DSoctkBaa8c8Opa4+cb2/Jv6XH2xDBuReItpeko2A9qExgHaVoGGaoSdxjcz4smon15qk+o/
/TkMd6l+lyi+dUo04Fgaf3HQ+YuJL/STK+BHa00tnsUv6YC1sB8Gyjl5EOAVMRfOvxWX1Otap72t
n5oFFL4jkxsG1/v6wYwQsNU+rdrq6zsEpit8CWtH4sYgp2zswrKtiNTJzS7awfzePq9MuPSgnKIb
6TRWftw54VEtfO1WC/KzeTYzUrGz0vjCN2O+Tc/CbSlT0KD248fDI9ZSonZOI3ci2SfzXAKzO80Y
0+O9aqmf5PAljo41VaKO+JSV/JrGQ5u8lN1pAAJlVd8zVuVaE7I5AGkCeVRQD4uYfk6ic5Fwoajd
TSRNHlrp8G2xC4HHIxRUvjmLG1MTI4DRLOkhGkE5IKM0KIjZuSJUK4M6yS/G/wS++Cbj0je3f9cO
dZUpytoow4gMM8BAP3Z2K9sN4p7/QMJqJ9vQt3e+WcVSmNP3XBXrdHS001duhzZ5ug3da0JkstKd
6j8b0r8JCJur/SqXeStIpn7BuJ3hkoRKnLvQcP3NbMnS3XhCElkVwAwyW9q7xfS9aLS51wtdMqyG
1PYi3kC1uOZneAFZxLg6or0GaHPGebaZf+fxoZIdSw/Qyp7wL0Bs2x2xoUXbH6DwS3MSC36jj9yU
Dow3worqF5HMQ5PGsKHBhsi+xW6ePkmokFuHIjtzEE2AF57xROqeo3KdX32z82rrW2H4cMqnl0R8
jHN46hOCQXGJDgudErzlGzsL/gMZ//+VWeibzEJtyiqVRtK9zhVM4Ar94wA0HY6Gq9rXxwlyGy5F
jY2Y/2o0hfCNS30tQ/xyZNG2XqhnCYjxnobgehN8FK83GUZzTSozlMi55KA6QrdfmUQ07pAWtju0
ID6+Ht6fsbzZhps8QgrbzioH7qXrscmdPli+CJg2dDRS/dyFtbKXuEg7KeUWuJSpiyqZYQyILXPw
c1Ual7IV6CJpdunQGMuZqypOr0HCqHvge2j+IMS0i1XZKSmNzX2czlab5oW+FnbCT873J3a/rXxb
2JPG7/Eg7tTpe1nsVnFjnMslUkxeW8aC/PotNkN7wc97SZ/k4VFVToglmOdrHdDpKlXPyOiEQ+Yt
6uep/yHGJz29j+f9GnOnvDU2wVaq41EcFgBddR6kGtoCTkg3eHD73tU792eLkvGIMtlBs7xqwsW2
Ld2d/bf3CzbhtzDFsRdlkCG5/FlVXlRHxE8A5QQgZCqul+rvWn6uBK/wZobPQZ583nn+Tj5vbMJw
F4d6ZaQgZUKY9fIDNIEe6ZcEeTFM2t24OPXw8P7Qb8ZmngqrnfcWYH3BD467sQnF1LnXXJPoMMQC
F/Cd5PfS0ZC9gT6U8TAax7ZFvrMIz4vwuHcNvD9o/Hv4jU0ATJtYwK2CLH1VWkY3pHXSb/8yiOT0
R8ha7T5xb7k3wW1UmzhaajacKAYpk+TsZm1MubLsqyrYxTIDT3GscbeQgQbN1QHf4F2BqzXh/WjF
NyHPDE29rWYC7CoyAQu05Z1X6yykwHARD3Yj3s5luwUjNVnVVe3KvqkbfFAK8kww4qDiIJk7oo/D
KzJT0Fz/wWrvBLkt9qgaGQOZ/WvR0TUPujOvjNHEQVFLL+9Xk0rUPXYj686G3goUCHpc18a6vNez
fmN1JAfudNA/rxyIhV7jn+v4SPMw2DnH7y4yAlYSg07d1Lad6Sa0WqXSwUzMzbkKYee9YK+SeqXs
R6ormkhTviyexczHsaLDLlLh3Xd+8/RNjVUbU6X0FnizakJUQOzOEnU/4iUSLpAZ7rYWxs1MwOb/
cHO9efImgqtduFgKSvRgRYje3KcHyunV4HABLcUQj9OFLKK995Vf4QD/dojePHddkTcFfr4IQyqg
zX/Rn5ouSND+YWhzP8y/0u6botEGGlQbeVbbvDSHJYhisBr+Vbe1h6i055fOm10yevT3CgxEbelW
Pqc/0VY3ST0e5+O6P8wnzCkTPy+OjWIjNSl59Y/xR/nJchvfuEe28g4hBZaXojk/NY5xc60dyCf8
J394lmfn9Em5iejXfcfs9iG6FJh8MaZe/6fY2H9Wb+nKrc6/MGenew2Qa4XP/wMQ2RpNPlqozQUT
WolapT0fqIVvN7ktkmtI5uKDvqgH+qnS6gU2fkch2EDRtD8ojiy/vlRa7KV6e5t0c9OMidHXggUh
blkuSX137Q/hfCNHN6XxDN4CTKJ5bODqxH/K6iY0Xj4+oO9D6d9smM1dk7dL0yu5pl8q+bkRnzuJ
se4X7RNksXAhvyAorsbbvuVNzqg9Cgk1rVeXT6J+iMtfFKgGubi3eLXiypgHzt0eoP7dROTN79vc
TCbmSNWkgwmRDFy0v1RZ7qB4NXp64TBkaJg59lfx1WvWWO7Zs1VQ11+SWLJ31und2+nN79jcTnE3
x2ItELNbD9iuJDe2zlx1SL9Nrph/UUevDAZ7UU9xgoyWnxU/IxNo9Z+keZgXUvaEmJPt/aaVX/HB
Ht5OQTKlHDqtgO6CwDFSVHIg5jeFeIfg9YoPobEgI6/ga81PfTppTpZ5Sn+W/4kJ8c5h2s5ECiHK
xEFIwDXrqOneX1u8/AwEzcjP1gTC8pCZz5uj2AejwAWXdut8ZD30Ox9pb0E28V62srIWYVnS3hxc
QTk34oW+MPKct7NDfwSlINy9fHSBaybx7G0d4dm7Vyu66963kXc27uv0800kFo2iv2LSoV+EUwhE
RLxcL7KnnGT5dDXtCpIDvj+NcdPVXlvCTlxzLWQwIhmVGLQWT7V8sjBGmsZnqdN9ffAkw+6+hMMB
mGt9q6vw92wwgNOPVXZDu4tR8lGPCnp/4XM1XKbQRWlZRLqgjQ8SPT/R9KTr/RzD/TtWKElPdj0H
uHEhJ1fdgyABMoogxz3KboBh9PrJ6FZTuMa8EQlAvduqdvVp/k7NewFwtNjWqfqEZdo9IpGaHoy3
/RMSDRHRwLSnFUhihxcdDwekkJ6+9P1BxdjMCOhTjjhEfza+aTNyAI7hyPfGU8pgHw08b/TrI7/1
tj8O36rr7wiZiRTP+YNSInVrGwiT4B8orbK30CSqb9jm6tnnIrskeJ3MvJHi6QcDKTDTRiS2Sr3E
jyy/RvcwY7XukRwuBSb5R/pmav6QKKAa/Gakv8y4mJl8MX5OWTycJ3RnnZVqt6OJvrYL/UTCm6G2
k/5uEA7z6x/SprNAANyL3aVuHQXEiOQjKVGgm6y56g+EnDQGcrdhYset3T1OWAt+un7LUu/6W73D
Sl6+XQk66AlDfoTpjNjnUWWChLbqMwiq9MuqU/Z7/iGNRwSCpd91BeakPRFuhDNiGQw3aM9ItV1y
SSNnUTqqcqjX//3xaXqFoH0UXja5xGz0+ZK30WtRYIynor/R6PO7k/WvomCqHLjLbXtY1qKgmigK
wj1Ro/fr879hV9tc05VKJpVa1OdTTYIRtmecM7itI99CBcaFwQzUVbqZVgW+oQgK6QiHYwU3oF78
H7GYkc76f7ns68z/zYmOEmsy5YyLepDPYSCDeFFOVy7me1n+NZlkOalfzTeaepc54fV252PshdjN
Pa0XCy2h+rX/OqFnxrCguo8I6H5nHrArYwJNH9xVM/wFMJq3cBfcCa7Kux2iN6+/uYm1cdLkVKYk
zwC/Xr8MYJ+vC5sZ5NEAsbMuW+A/z7dq1XIdT6C4rs4Q/siQyTlimFPcFEwk/SZ60IRPphE7mvnV
wn1NMb6WnWcZmNvRd5nrzyKq+tMXIFuLp6Kfg2b9Poj83V7em1fZXOZXo1Bra025Olf5unqhVCLm
v4uDrHkw7k5Kd26C7dBNaPN6VK98OvWb6FSf+xvJp4XeHWckOhHJQaADpOMf87gG4Vv90qOrmHnN
bYPr448M5Zs9uND7QPa/r78dek3yosQtggQXJcHu2EsOqAzRYT8iStl5BXDy1UwJMpL78R7WdnaQ
vrmeAbOnTRKRc1tzYysy1/F8EecDCp24Zg6vhLQIawQBFMwpEY45Rs3CSXdl67YWL6r82yxvewHj
vOFS6y5iUIP4JTFO3YrblZ8yrCwQJQKjfBM1Xw20cEcA+YL1tVlV2wGsOVL1ECIMqQR1dZOPd0P8
0OK0eNcEa95vp8Ilk89S+KvpSuRA987vuzX/mzXfFITNqIkVgBX9ktGYP0Z4vq69erdpfHr0jvSU
+rvV707I2I5Qrr1mVnNGyhqqJ/WGShDhHaN0K+gDpxmmbun1X83Xh0e1x03T/thDbuxdIa8Djzch
s28A9I0xY3lq/96LcX9RHVxXMSJ3dNecfEk/dSksTBvwPCyjfbrV3rJviqtJMjr5Gr0y3EJonhgP
aeudUSBsxZvjVfZPIELvdtPefOtNrE7SbOjVkoc2ruRnipu1h2Yd7yZeguGjgaCNCTkIFyaGWExS
9lb9tT/4wcWtbyJ1nmRiWgiENx3CY3nftMfrECgU/ICxe7+nfkLDvMzBJmZUlK6OTChiYJGfyIx0
bsr0UB17cCyT/BhGfhfex+1B8a+KB4g7NejEIo/zLAj3kWHTnJxX6qxxNziq+ZQMTgHQu3gIhRel
fmrJ4TIfOC9CiJn88DJGgeII4NksQHt+o39aFjQ4Iioqv5KOLbw7AD5y0EaPVncGTJzXt7N5NOsH
lHJLVqty8E7YbVG9X3/ruoYXmahb6maLRG1iKMJEVKJyW0fC+Pi2YDNQBGbIpNuLh1Uhat87wfD/
E4T/PnazSRbTul7bkFuhw3ccbb2KXJ1jYRZMtLAaxr6a3uMuGXb3sZu9QZNXaaxe1de+hwpFL6h8
SXJCN++CFTgnZDeZB3xqVo4fB//3+Tvy3/fd3rmiFIr5TCZnzghCf1GS70p0R7JmIoNH89PQQ9AH
niU9SMYJFDQmYHX6dec37HzqbcEsN7IWdTMHg5Az+4vfrgEh8hjDX3PPYHMCYcNFZJcH/X4X9H/e
fVsfg9TKdbOiFgTpuoqbQnXHcMyVTF9EP5QmV1TQEcz2r9z3Rwl/V13bXLkYNkIfWyk1SWZj6+HA
er76yW0Cyd+xAtNP/VTcqxv2Vnlz1UmtbmmSzirH9BSpu4df65waR1ItxmG3fOFCjvfZWXtrvP6q
N1dNbBpG34qvG9toPc0v8NajXDHstedqzTZ5jk9htRds38eDvlnhTYUyitZiCuUraUkuTpIL4qy3
V269BKZlOYgubcOZdsh/GT+21Ug54rKbRjTuktyFo4NqpwgtUGNu4o5u2VIFpS7Mpb1sdvd9N3Gr
yAdN6mre14IEFruziYYXnmqyM49Ogu7IZfE6jMV8iO3Of3l8N7FrUOSylSYqEPgVyDZ9Xl2UUSzN
v0p/Qrt0O/T992uFvd28iVuCUUeF2FMFg47zrNiDTwPJKRhB/jhCECJT6K/LbO297PtVw//EjG3V
EE6a0s4lAJi6clALEG4xUC8c6SBh5u7ELZn64qUJXjm0OfbuROX9tOnvwzdj+ChFQTpWJbJV5FV6
8VhmFJlF/llCXJ2bmFOlFdgCAEeXv5NWTrbg/MSmPQPZpxPQQntG1KA6J9G31U8JjyrjRqnPNfqC
1f6sZY1h/57u/P2xmxiXWHXTyCk3aetdP0cHaZUWe6Rd7SKxtTtTeh+M/Pe8b4FQQzsmPVqM/xrO
Ak4JlB8Je+IMuStCvOHOms6I4ALSh2A1PF5J8TJHlr7Lvb+orrR3q76fav59903Uk6ymaIZVUaEj
1VylfuHf0IYOrMEu/AYOsK0Eq/dxlXwCJpDsgWLWzf/R0m+C35DABVZ6Qn1Y4fh2q5fPQvu17x9L
EzGiErEd/D3VIO0/J+HtWH+Owvuxv9HRI57oUno74WFv024SubzRkw5QJboACxksygZkUwLD3LJF
6hzTkdijxbcb//fO6SYeGkkUiXr/SkinySu3WAVK4BzBJqH5o7vM1sbvq/d0juHpXozYiU3bRF+1
xrCqap5NZh9ej0rsiRFVBloSZQJp9ERCk3gLQ6wg2aVg7H36TVzsr21yTaTXey+2gvF67JNjIuDL
ALJZ6WzrEZ3X8KZOz/Kav7cAf2GCACHb+eg7y7/FLcnyaGGyemUGonrwMYAtME3n+i1v0JaZ57s+
xpMaQO8q5lFSdLd3Oz9gJ+/4N8RSqYZLnBEPeoTu2PO2xO3PF4CqRMRcB5gOGM3/uLT9n6O/hS6l
PdI65ZUEIMOt0ocshKrPQXdpuufHAS1HcZ8CsnPC/g2XlGdgIzsuYPTNHmZy5+I+dvuXFZ213Ba/
96bZ74PS/sZaYxPduirUAQMSXpYSXrC+4FsH8hFfG0q0CBK8+VnSvkrFhbYn5MqIBsLuEdt75U2E
I28vsugKMmZaLrOnIPYBAdZbcHdhInyOcZHxutTLdoPZztHe4o90S4wzo6RzkodMVYKJeZqvQ1o9
G05rBnBqhxsr/SdQoDWJ+iCkb8FHudi0omG81kgCnThPRE2ZMV6e3nUHMp7GX9KbVW+imY7c5c68
R8fcq1BfOQxvEvl6JXJoBQcqbM6q8AVLND/6Bsp5PhTlxQp0Ot+BBot3L5juHeRNQJPV/P9SSDrc
OWjLGW6Fgh+YIBjOgnxIljvoVR0tq39ymHcevgUjyWFrDk3BNoOuB7QXkw1gKsWP8UW3IwapBE+8
JhHF/S/D5xaKlNX9UEklz82YmFASQ+Zy0huM2MGD9G73rJirjh8+jcf+8N8Fzi0giflAnS1YhjGs
RXph9DrJBtrfXwbD6YjZ7UU+4ByJevq+v9vOpbGVQSopncTKIo4pXWDif+crAyQCVOuRXLqi55EL
OJzKxasOnLHrprT3rTdRLWymayYMJNejRn0sO2OCpgttbbovTmnZV9O90vmh1fXf1oxb7aJWbAtF
H1/v7JQHuoKtHPLUG7tbRkdfkTCH1XzUmr0sce+FN4nZEqvdv0Q2OjfXyI96NHDXkbIxMxc6zRry
jJCPAMH51a5szE78NjfpmVYZpaTN4Dir1tNvZvNEKMNAEKIN4k123WPll8HMcnc2995jN6Vq2Pex
QplMWpI58OXPaO2TmQVtRmEgutbzP2go7q3yJn4pJrtK1UgGDZX+6dchDEQyIT+DyQVWZYYkHAG9
64+NU6vHaU8yRt6pwqwVm/EmbMuJUCy1QRUWXT/l0kMT3ovP1+7YLp7iVtZDgQ2c+WyRpjAHbLub
Jb6VviNyUrbB2N/NHSNzEqe9mL5zi1qbOjYf68Wa0We9wHInR7KZHAG1RDoBdYKg/rVyAJc9xNLe
M7flqNhNmdnwTMj4mnEoS4SuD1Cr6ldm8pIdBMAUgbKvPPy+pszfdMlaN+WbTxApQjoJaMFSCFcs
/wNWwGyA2TgPMPFGNFxu0M5HTSbzV9eQA/NGc/isYGpkVz3wIPqvJ53+kZfeLe6qC5yeuux2XBvS
NapwDfZ5x+T6iJGRpZyyYNhDAL+Cuj9IPV7BjW9+vzgOSSKHIuZjIGFbP4ek2CAfzI9pfofT7Xj9
LWX3RfuiG0xK8+dJ+lI7V2QL03vUM3LTtfqAdlSlM9CdsgdpLs6gbebqsaoOZQZ9SKAimPzM1n/2
8GEQ/Mig1XPf2tfpCCIE20yVvllOcgM8KElf6MBPUE6mg6DzU2YsJGW0YbA0/q2yLtVBrci2A5M0
GBw4/xIgue4ZRX9btMUfBVkhzjqDRWwT3GUXnbGTp1lrOHizWPkYt+lV5bw117MAd9TTNBw9cssz
kPi4elDWuuUIbKjw+EFV5hVOYZ7z3bb+TqCzNrFdEc1O1QTy1EI/KCa4r8LV1KPlZXkgIXoO8nNG
PcLbCa97Z2wT1ZMyFuRWofZZ0HLxZYfhSXoTm/46OpmYQNF1scbdHrO897KbqF5qTPEXDTQzQhVS
fRtigKQBYA7vF1AxhxCF8TToy3Mcwprtm2OG/7pwGZPHqP2sxkGoIcSLmOVuC2In8lubyD8YcyNG
5msLgiHnaqkg/048is4ForOHJ/XahELBZLf4/vDBhihuYn4e4v5Zq+RRffqJj59HvoAmnbskn2m/
lfdIMYEQTgA/Zs6u9efHow0evont0iCL0zTy8NXLpoFfLU6oAM5f6bt9B6mMs88eGmn3kZvQ3leC
dS1XWTQUAIkgI1MNzXJr5EpedR/w96HO35XZ3lvlTVhvDU0rpLUg0mzhE+ZRwy8URID7oPj4s/s+
H7sg2gcPfLjVWd31BL4JLwD3o7no2eqW4iWFl2GniMqkj5lTeNOu0jBQJWj0OjsHe92q/98rgMeu
a/HmsYUohno2rUhS865qj8khHc5Nej9oQViccwm5he/CTB2azCelcHEBVw6HXP4+7xKQPkxn+CGb
uKY1mWQsAyM7FEYuWGKvXBTheZXiMk8hKkbuzovvfeRNRIvqeY6HVbk/n8GugjVHM4zCs13pN/mx
DXHOqoIWm8S9Ff8wlPKim5h2LcZQaWYC+CrppYILZW9hUUkl8HA9JPwGcEBCu/e66+t89J03IUu1
+gQ9EaZ1TXPU+sMqQiBDt15lfny9+C5Y0H706gVTPfaYtJesfjzEMkRpE7hSLc/jpeTrrlyj8rF1
mlVIEzcW4AgvEXtbeAk9xKp2PvJ7a60aqioi2Kjpxrba1mislNpabb/6oIzeANPWw0RNhj8Px9Fi
nOWm+CwHO899b3O9fe4mbrWDqPZSO60TEkT6X4b78snywFiRBJu+/qVgfrMPvXnvE7996Bph3hzl
NglLsYwW8uCVArMmBtfqsJB2ImgXtYfro+w2QfWb4Vm7uNawt9brP7/dYW8fv36LN49voji+Kg2X
ooZuIDlkcpIOgtO/aI29ZiXF0+4R3nviJnbVtRqj1rp24z8tX9ceZf6tOZigrYCGQpi97G6nvc+6
iVHJNFm9QptwRWT2noquOQXezaq6sFYb9dfRNWW3c5rqvIto2HvXTbhqxb4aFXOtb48wRnDMqn/j
IfkqhSp+Tj+pe132vc20iVIjbB1rSTk5jPbrh1XwKUZ2xBs6e67gwJ9MO84Osl2SCgZw0wv/vzxB
m3iVz0OTThJTYJX71l2iAAId3arsNkKQ0SnEo+rTL6qc9h/oDu+s9bayruNKFuSKZ2PiiSM29p5X
uPDjzwZ6EhwvFwD6ztvurPa2bC7yUAGbRCE2q75W3qvpARtj2TO+RL8NDOE8aTkU0kMe2ooXtg4Q
tt2tvW7dD06vtYlYcjRKaTRzliJ4G5GH8DFarIjSOTh5mm6f+pmIUo6JzhsAnv3YtXOytpW0psiD
1uD3yPD9GSX47ojUFWIHS39pi6cMp9SVtSgdyhbjUzQexR1JwncTzTfBa1sJR73eQyTiZK/3kzLY
LWWmW8zA6YglsJzEQ2+HxZ7Gx871tC0pJfFqiaVE52LyNRqwKP8yShchpObuqu+1cq2R+tgf3O6t
9iaOZUV5reqEm2L6KaI7C2cIQVk4KHfWLZChNF8l8cwTUrN7y7y3zzdRLBwtWaoMXrhxRWzYkse0
RP0eQ1ScWVGC6dWfk34yCTkrahGRz749Kbq3c9j2tvomtNVxSPqlCa/gsMlPAWPWiEuMg2cRTts+
YNiivGqs6MZu9vcuv+LtRtvENW2apapdIdm0dg4ysj4QGsTVuLcKcfpd1Z/yo/616PwKO2HBrkXb
QI8Twt0/cKP4eCHMbTVpqZm5LKvqgWZraO/cDBcJjVtH8FQ7oagEJVxxtVFAa4Xz8TdQ38v2/y6D
ua0ljU4xoxae4SU+rxDQ9q5+nlfYzeROn3WUurSVvDyLt6MntLcYDje/dDnIa391TgDg0Ppy69VQ
uWPaSajwtcp5tgKvSxw1RUXirLU+XMHb6FPBaZ6DvVGK8vEBwuR9k+uImhVLOj9ffaAPhODRs/pb
rfzx+3TM6gO8rD7zpk/tYjeSLR2GH9wePpopIWMXyNAeioXjYQBfZJHz4l2L34/TwH+v4VkJ++2K
j0+dKa733ZvMTAuVSS9Ucn8TKpMZNPLFQE1sgcJSEu7CtYcTV6fkF/qqcOPxZXRK8+XjD74TYM1t
eXvtmjCeYuD4Ks7wRzm/yVCWuBZHVX0E8It5GkblQZ0fdx679+rrh3zz6pGYKWMiE3BaL68uYX0p
/LF8zCrOurVOO6EAnjUw1N6U3k3KXci526u8Ps4mzG1hm8tKHGsDOFw80hDwB0YGH7/GE9lNm4MQ
JCBR9yFaew/dBNqszeNwgunMzRIGBWQLbzi0CsLXVgPPO3VnZGZ2c4iPrzNzW9m2Qg/ByCBvgm/n
Wg0FCM1/VHzR80AqsnP07p+UPXtncRNRxyEy5GjiLMqarZS2FlLHl7fZCfFZGz+4xTa+Vyv5/7yz
tXZC2LakVeYhzLO1+mBHC16nOii6NRLCZ4fQXlGKbsNhanYC5945kjZNuD4Lq6nR2E0tycHkrl4y
WeVqNM6hi3vd2iWig7731J0v+6qe9OYYqUqWS2lF66+2LvVyPwt33NnlqvM4x0+d16EODK/3BsLm
f1nkma8L8ubRZpRnSnIlNYbqDGMTI3ZeGQcKBmyAMn6NMXtqr0fzLpf4zfX0Cpl489A0GapEmGaG
mNZ9rZ1KxF5dtO6zHoJC/CmujuUTrfDH8edqYWve964xw25BdZsolroDDI0Fa7EMBPTeT3sXrfH2
p20iGtDnIpNKTnZnHHuvs4KyYZQezcH/Ie3LluTGrW1/5US/04cDAJI3jv3AMeeaJVW/MEqlEud5
5tffheq2lUWlE7Y6bHe0XKrcCWBjY49rhQChDYCgKEd+L9kgkxJ28wuMyvvEwdmuhKrS90Q3/kji
gNoVaxw2HUIF9OW++6qBK2ZQ597Yvw9MDGVlyTrTpHkQwagE+ilPH8xgN7pE3zeFF82fkuSGZfep
edMvt0X2APLoas+6vTI8h8aj4L4L7Mx779TZ6itDipNxhLektDtgm7joD8rAxBCpT6aNpAPAeqIN
nQAmE/e/UuE8P/OViaPKOE6kQHRSAEsGryeydiP8MrciIHc7SfKm4bY188e/+n6qq7wd6eo+6RNU
82l1B8TMGK3YzG6QRsJ0tlX2j4UMDBNq2MxDe5KBIe7lqxmIHnGB9Xn3qc92vmaKCcAD+C8DaNMd
Im8xEI9BFmkDmKLcHUAHhERAM26FaTy+r1d0T125eXVvqFLQQOHT/E0Dt0GvPas2iTdlupfIUS9e
TfpFK77pClB9ZD5elmJea6fHwGnsQkugf6Jd4LfzbBfyqU2aLkLYkoE4bzvFDtg3Awf5GADfomeo
sQm4SH8R6fdM+VT+vc7kmo3ZzTMbuQulgMPDYjvi9sdgK9nBRr9LHwEfCkocPvopemEF9ua9M/xM
sgrAmKXp0LejpV6xVd0ILET+gLGlEMEJCCvBGuktifsX93kVHEuA+DALtO3cjkCRAGAR5gjBiYFe
T+IboLtwjb0KynhxCkS02pWhmwsSBZ2Eh67QNwDTwHBaMnoqWijAr+RKnGYLD90vwa6dn+4qGM7G
JmRzBy9mtOfZAp8G72AgBVKLYIXndDzNf5SrFi12ZdHKkkZKoUBsMnuGH3zn/VgJEvEAgEBgh1Qf
os5JyOAriAa0lTUL1XIO1AhbnCKD2qDJEBnj4BNax3152JDJq7fdPegowRFaowYnxnwUXGFt5byZ
VTUkuoEslzJ5yQIyGUDstWhvtGuJE1XDl0DnH/Z7WwvxBQUbrq1MWRFkeqiEvHsBUzVdC47m8A0E
YnaLARsPWabEAvvgX7tJGv9OZ/c3Y3mh1w0eDwWjrOWp2aZobAUP6A5td8Xz7JROrNz/InPemU5r
K4sVoU0jmAnM9myjo7bsPFRCDOv+nqqwlPhPgcFDdKhT1Mn1XwKtOBe+8s/qxGgbINHw8SU2I49K
7OhL7JaD27lN64V2sAfaicdEpfKLlCTncldma2jUJtJ4mNnpPuZyEAVk+iuCEgqc5pu0e53mhwVT
awCPWMB49F2BAccck2c4C+gswIl0O2pv5vz7UiD5NpbbtNs0mGTpvlCyn8DbId8a0nGOThKyFVP8
KtAUkXaubB/rKww/ZdCUKAQC8xYYuIkXuumwDeDkOsCMq+HtiUeCBS7dOwLHmYI2Xcy0iPAR2cli
fhx6GajjUS9DPwkDjTPPLQGVB9RrwkZ70YJX9m/sgjJNejSGYowoOejNkSaeVPsxIHWqTzOaW2zS
+KFT/lUv9r2l7WzJ6kL1Kg9geDOC6YkCLt0Gc0tISSDzCJ6mjFnMA65vawsRdgWbTVbGr4u0ctF4
tpG3mAXyJumt/AlOBPQJ/dbFgpQrHTe/OFB4djPec5FnS9ZaNQITNILXQfLC6oTQ3A2rA3Nk5TBh
kAL9Ml0ELB1hl5AgvUrW5g9sWcAFeH9awSQoY/7XS0NkCTZIgwCMAcPg9niTuPng9WAm8wRXSvDW
kJURnLuI1jHm7+G2NciSchsIFXNBPCcrDkcdbEGuVqN2J5AriNfIyv71KdIxwHrEy5552fQwljA6
1S2q0R6ZwYOHIa00hzvVg6rCDmCK3LR9AISP0Hfn6nTFd1+jDMS6nDQLp69kYF7aaJsIrvIEElHk
oTifmmDVot1eGzAMRE5gSOP3eYLVAIeCq2zgvGVokXNH3t3e+OhhFGZHRHJX7huh87LIEkIjkOP0
fuAvGEYDWizSm1EAeguEhqU3qftJ2FMvMGBkZcCqQm7MJEJidbTVdCcvQMCL3YRsKuIXy00duy13
ko1889c2eo0oMKlZTlsGtdYUh+2mb7xiRkboNMePtLMG018ximkCV+ZiI+KZDVkDCkzD8mdH/WhT
0+KvOsJBA5zRyms6bwbA14LzzQMxTj6CyWL5lE9eWTzSHHBzXpAfQyDJC76SKBO4RhoIq/HPZoSk
t6t3TmQ4OZiCR0MxuMw9dbBBzeM0g+gEuJN85WKtcfaQWg6ZqaOVR73LAE43fOb1g+BLthO+GALl
XtMQTYtq1p2MVNdo5y8tQ9tDDcAhmzzmW+Q6eUcck/bCTguR1JUB0+fMZHI68UpFuJGfjAlg0MA1
2PDuvwEVHY4SsohasYWnuXLf+nGRItV4X6tsntINuEGAM1d4AH3T/aC0MNdbHoTm4/KbrBuabmrA
iFhXZRgz0kzioNsJaEqpW+cu2iwJGNIa+b5T3Bk0Gao1Psb1JkhuRCaavOdPflalH+JXW62EuUZD
WOnb4UuJIr/5kCOTAb65xlLAl95s1OUYHZQt7MnsgkekrMGXyfwS/AMAqTVs7ZbeaD2CViuUt2ha
6It9+KIDwB6m4fcKuo/ZHnjhv0uT1xjb+GW5yXA7R2vUrTr2usQv3igmVw/GCZym7dfIH/FUGHZv
py9oaXbHt9w1PoEPFcWaAv/U9hqUD9iRN/jCKA337tzcVNWrKR1a5RO4lwh78mvkpXvzGOh+HoFG
rn+qwJ7MnBllrv5pqDDbBrBS83MHnrj4c19/qdvB0mtPuQeFBNBDge465FYkg8fpi9J9L0tPafZx
cgLZpTq41df8CWQ5GI+0WJEDU3hO9gCYAoRNijJL4pNhsDg5F7h0k1cj+J4Yj2V5mBPAQIITDpvg
JYGTgX2yP/bDBm/TjE+h9YNZdnYPNlIzt6bFGfaB8YmBqDB8HmQrB1gzRGIUEiSSHdD47XDcmPd9
4rAePXy9h/anRntRgEYAREsTzJqypXwd9tED/kWDSxvaCrkJgFVBLLg/mIGQ3GCbgIQV3BH33dfp
a3pUciDYQW6KJZATKpOqsp8TZ9EAsGkrBR6VG0XbKsO3VHc7jPujMRNtmolTaVtSWeFbEeyn5M7o
jg27k8sjRumKGYPvdqt9SmKb6nuMH+if8tfujuzjG6TnSrgB7c6MLHJfvKlHE12Xj0mzbeOtfojA
ifg1Nx31JIMCxpM2KJQtz0pi6dJ2lO2+coFqstzoow8u0GUEqSlmJ04zNvIx/xpoW4PtMPfchZth
QLvUjSlth6fiaLipbhGUTZ7RXoRk8R6wd7Aixr2mH0KASgKBnQG10gB+wLgd98mxGdylc0DeKllA
9sCUd+WGhof/Nxu29DY5lmQLHO0gtJYBl9Omz8uz2bvKLaYmWsBv6u4gf+n3eAl7jCeAnNDCfEQN
LrDax8/AiBmNtlkc6s9mcgK8NP223FZgoP0etnv6XEJl0M4Pyoks2hWA0EKR+mv5GevFNoSocZ0w
Ijhqm/kzPrF40xK/160WrABQBeTmvgHfDSiZ2jOVrLCwosoDH1re2tgjYHuWxTasdqq57zcT5uEq
q9zwhOn0OnenULE1zM0cISlE4yJKPRty7HdjY0UHjL9gqKPUNmi/SoESOvrkd/owfAmYU2dWcRjv
4s/YJ1RwD+RO2kveXO6mmxroDLfY+hjw46DivGvByFK6zYRcnp0iW9rssBEhqjejXwjzTZedpB/2
bWXUtbpPlbBHIiLboi0BWCL5EU73K1TWRm0IkZ/AJ/g33SU/BK7c0DSbqoHyJnLi1y8gVe6dHOhS
YK+KoEeA9fciD9zOIBNIN2oJB3xkfpXtQ32Xgv6jd6/7aurl9PmPb7NyTruKNt00wkdkT50Dmlfa
bgzDxkTiEBwH5TtpVLsJdpoHRsei/dwO2zT7Wmf3QfUoGz4mxoBewqL7Rh9QT3VjQKJn7m7O7kTv
0L8pqf34nitfdm6UPBtKDLdw+m+wbQPaB8DAuzxxYoCagPwUuZTeEcIFXo4P/yV2XUCejSJWKg7i
DHDaKvNkxc+hmc/IkDGA9QXAcpN2lMHsuDJolYXDqe8u+pXXd11KDnXwbYS8qNsGboiBCk8KgOrr
RbJHDFsyLRKjH20A/ZV5UAEpZ6fTBhxmE238lp6WcqsON1m9U4o7bfk0T1tkbux+tCPM84LBA1Tu
tH2Sg21Z3skoR4JgNXgO0FzFAALmlW1tk/EkV87UIMNNT1qqoX6liaiNFIEKrgvXWSrXJAER+K1W
Hc3ZqytUrhAmgR4W+PMwUd2pU29mA9Sufti7NWfboQCW8QLNv34ZREr27gCeZSGkciLm0ABeCHhk
CrpvvOlB2WBW1IAbMXtxh+7KIECKX5NFmQB+6a+dM3d4zyQbMAok4ZQQleI0uPVIBYDcCfxmQIm2
ptypS/DYol/awWORiRMCl/3pH2q+cvIYTYKFtPAxW7cHj7mDfDdaWBOXOckLgPDAy/0ExtpKZHwu
hyk/xK5sb1DX02Rw+LvWzYD6WLhaDYR2BxCKhTOG7wC+JZ4ncK53O9mRO/DiuTrDBLowjBG8AusK
dp3Paq3FOPnWVdNNsCDpH3nwYQbULt1cBt9X6BXCMI1v67VTXxlfddBaqnVoYQAxOO+ri55zADgv
xRZDary4A2BI1O2doRSpm8israzpkoR9OYGpFCAhTpG9z7g4EfabaQ+SHS63XDTVUHOY4MYI8jD/
Jk7/16mv69Xx0E71iGEQ7HWHFkb2uqC+xJx8AiXinHgyWNh5uyfGI+gRRLqKCpbChzG4acDTvij+
CFiCZgd1NES7ol4/jnUNuyFzPJEQt2DyBmBLANm920igMXSjDdtXwCIQCRRcu3XtumrSImhKNNwp
4Kst9zGA6F/A0Bh6+TZN7t/ZCSob/qnoCESG7v2IzsxNmMTFtAR4TQE+8NJtoQQAqH9H55FLq7nn
5CLwmgXW9T1SvaLu6yr1SPMlq/i8QBc9yRGym4Ak7+0uchNQ9elw74D6aoZP5nQCr4WxbIxlWyBl
1drT64AuKobXD2lBUAZk90174IFa0d5X0iHQ7vP4sIBIXH+ayteE+OrE2SD1B9ZPjz3w6dJwB+4A
3Xjs+xEtlTrcUxKnFuG8fsNd2R9nBtBVsCMXLh5CMsWIk1rr+xJ8KlMAFtoMjmG2zyWn8DM8uj77
LoPF2x1PwbH4AqR8SX1oaO3Q5veBOHK7J0BakjbZ8JiVT8qwXTSrA5wmyF0qr8+/dPVTBCeGqg9z
D35qryae2X/u5ReE0CWmKKUtouQJfnSwB9CNVooblASGZ121l01D7mOODhcD08WX0gNI7ZQNcnRd
79WmhQCg32kuWvJ6YUbhvaJ4TQu4bTrTvUJtdRJmyN10zoh2IBDKVj5YAgIXZRbDRy8w/RTrn2kK
JHcEsnPsl0pkTfOxQmOsNP9uBP7MbtQEKJ2StDXsiN6z8jSqrpLhCyNl8EuoQ0T/Ya9WDjultB3T
P/pTA78dMC4Pfnl0pxb7CIPVLogfv4KKphOBY4uMw+pxaJU8ymLO+teBB/WW2G3pov4OBsIbObqH
gXZDBR6nEn8SXFP+udfOZ/U25LVmmB03SmF377Ql3Nr6W9dtCtCBORReAbXhhzYIFrcFGIuH+Ajy
s03cisYQBF9j3QeggzkrUCUEJn1xqrOHibrIeWlW8jpy0ssYNJjtISp9HTwgCmaNMQoae4hVBZsh
uCjrbgAWKoGhTngoS66f4OfNeWXKrYv7HBgmFsaqAfEJ8pSd0ESL1s8fq/Nr0nSNnkkoxQGbwpPD
mw4MF5M9yHgw/Q6YFKOvxdvshfDu+ro46tI9Q3qnmP6Yf/nf1+n/hW/l7R8H3/7j//Dn17KaATUf
das//uMYvzZlW37v/o//2r/+2sdf+sdN9VY8dM3bW3d8qdZ/88Mv4vP/lO+8dC8f/uAWXdzNd/1b
M9+/tX3WvQvBN+V/8z/94f+8vX/K41y9/f2317IvOv5pYVwWv/35o+23v//GQen+9/zj//zZ6SXH
r7lNjLW8rH/h7aXt/v4b0f6maDoGUzVNoUQ1Ge7I+MZ/orG/EQ2MvwYzVIMpGqeWKkr0fP39N8X4
m6zKxDB0zZQVjXFsurbs33+k/k2jxFBM1dR1U6ZgUP/nF/twQj9O7H+KPr8t46Jr//7bR53VVQVA
wsw0FCB3y5T/96PmhE1eZ+myEEtTwBGtybt86vetMr6e7cefYs/FfLRPXIzKd0DBcnRKiLk2i8Wg
NtBPgvyaPtu1zhl09NHYXpeymkr+pxjGZNMkJvaUr/bsHqRZUBiDAjHE77astsCuU9rxE9mmB9lj
HrWTnTRsRVn3y4v7IXW1OEMrEmWWAGUxNw3w3EowjOo5+XJ9bZeEGNSUoUYqFMLkJuBsaWousbzU
GIr60iHPULYI3/6KAMyxfxTQEDMuy1LjdGkYKO43JRUIeI+LfjwW76ejAAfAUPn0tkbXLvNSG42R
pFgCuaOv7af6JFn5LiosBiy6R8Vnr+AvYZ8JUjWO+Xh9cT+ruarg9mFkXNYVTfupiI0JfTkNIVor
blh5b6I/JkHS/a8JWTkr4Rg31CwhxEQqALWNFKUDxWz961IuKfmHtazUbRgTagIxlSCFiiLxltMo
BwfzRN38gOQWpm4CV9j6tUpE/nF25xu4Ur8gk8kSRhA6+/xpA4XdEVWUGS+7X6N5U3aGT9FJfgfx
qOzgXvrGhJMS/BFbq4/KCFUMVSOKslafoaXLqKhAWBvB3hNikG2X+6YdPipucScJL/UKbv+PFatQ
FthfNKkbdLXNiTmMcZUBvogCWq8YbPlluG1kB2wNaGSyqa+4Iduy1kdEIjjhS8p6Lnm1191ISyKF
M0Fckdus2ZIGMz6RIJ7kyvjTbpoq7qOsEgwx8S9xZk8G1cx1SeLoTMhZITzyp+z7YiSoyTW/cC3U
M0mra5FFS53oFcxjNiAlxcbEURfmNlQizi/cDE1WNRwaYZrCX9rzNQVSP5hoAYNe7nQNEx4a5pVQ
HrknjgEKDoscZJQiqOjRuWCZlTOpawDdJFQWOvBrjxgFfifQAMMNuuZdExJBra4CZEWqfxcslS9l
fXzwHVRN1xXZIAbPUZ0dX7UoUrtEeOmMJ0z8mr2dPCubwEEf6PcUtHgbhvbfZx1YecwDFWkEWjeR
03lx2WffgP/87BsEeVykoYlla1k8OHHfY8dDEUDSJS3VgPYhA+7DoOr7XM+ZkBq27g+zo06zV+WF
FaavGJcBcZGoz+nicgg8K8qwq9RYaWlpxjKFp4bHyTgNcoeMaibIZYkkrAxKLRuJqmY4MlDEFCnx
EnRrCbTikuXQzhaxshxqakxNx0Vwm7U4iiVVOwlzoYB1Wmz6Pdt0R1O6FxU+LkvlXiT6dBRz3UBi
0EEO0RZHLDmbQZbJaV8ei8l0ry/u8vb9kLLStzJMxqVacEBVMnlx9MbMUDSfIBKxsollXtUTfC9+
kydnORz5ZBoIGm50v3SaN5GZXyXW/nhhNPJjRSuVk1FJxHuHYlTjtJ9koDziKd9q97x7UjmCVfko
kig6qJUGziStI4DnwAuvQGEk+Ulz2yBh/gvnRGWi6BQT6HBWP9qFvIVB7BesqmtNK1Aw1SfMvV40
flQzqEbxT2as7DztR7nUOy7idfwefTPeIs7e9xQFTrirQEOjuN1Re1L38kZ/Vp6vL++iRfohe40l
0qYl1WMCHalbk4GZmWjAdiAFrphOGxA7lKOo7f6iVp5JXG2oVE2UBBR+Dxq1rHrZqcEseKFXVbU/
NdFA3gohmkF+QoLrddDPRvO74g+OwTFCMBPmUA/dHr70REwrBkL6PQcVxmIj9PSKrO9FbwsdSzKM
vGaaynqoulkCJUADHL8LvF4L2q2vZrHljIwTSngcpzvDW5ejn0a09osHeiZ5dSkidTENWkEyydyl
523jm9gNnFnywwA4aaCCceYNyPC05/jzdVW6eLBnklfWumkVQ1JSHKyRQ3NnNMk33eN1ESt26j9P
9kzG6qoEy8TmuMXq5B1qI+TTkINpA8yb+r5Fgmij+foud6I7EJZvAXjq5M789Ynu1MHSdprdI4n6
385F/fSV1mXyscr+NBA8WaWWdn0cNmAgtEw/cxk8tCdRB6Bgn9d1cS3taBvLiGzxhtzAFd1Vze31
bRZJ4KHLmZtSsDaSW669Za7bSviYm4VITflH/OTw/TjIdbm5yIE0EjYQgaprZiGDjbGGyjVeNXRN
ci7o6wviqndNGl/w2YJUKezkeYK0gX6NsmRjhCCbhGdh5RR4oVN6P4mIWERbuHp7l5SoSzlAolYy
d44Pdab/indEFMrR6gzVRJTwcVG5WsXwTgieP7DFH1kQGm4Za0DvUFLM4cnUSG6iMNScqGqbbRGw
yOtDFnpTrAAzMu10wIJ0fXyUxqrD38lTQRL/kiEiKpN5Ko4QvJ8fvx6m4gMpK/E6M5YYtjGDCwTP
iW6lC1Bb5HbpBGfMP299xshHQpSpGyoi3I/ywlbLtbDHdui9CWyD0fSlRL1ftBIu1oLSXlATwQlc
8j/OJa4cHhD/zIphItmY9LFP+t7NAQPLstq7rryXN/LHwlYbCe8dT0yOgNOQCvTTpY2Ru5ERzts8
IjkYfnVwMF6XKFrYypK3cTR3GoMlH4tPWqPY/QI2Y1MRbJ9oXStbTgBOMSBqRnhb2ZVm2lLtydEh
xkDn9dVcuorAPeYBtErNn/J0Rm70wIYwABo0ZrLbx0l/lKIQVMPXxVzMBxKeEFYNEyq4duPioB6l
jClYz10B8KT+jnvb/CWI7tFAs0VXEUJndD+KULountYPuWsXzkzDoVd5fmW0DZ+DtxSqi+oUBu4R
rqNvhNnjV4x0/sIbcbbaNSSc3MUaXRbsaqYfczCPx+B+u76hFy80YQz5HIw2sHWhli5ToILKB4hT
df8oR2llFUpWou03izesRSt2kJFfuWpnIrnKnr0TNG3KdOmxqGLaqwX1jEaxdIA4BY3IWr1b55/M
FWWmhuqpgXmElfZXY1dGJeXasgv8fJPA5a/c5BRYHCwgdEQTQO8NBlfkrWuK1JC0quPa2bqaB+UH
mbTDvkU38RHsaHs+kTNh+Gg4jTeYbfaWb/0GLbUPopBtxeDzh7eEnMQ/l70uKs55EY9xgFeBA9mB
+stnO4zaPqHN/QT8lBR+WmA1u+WtexO5TRcTzeeiuUtydrhDuyhwOnC4XPSyeP3dBMTTwS3uFSTq
PTQv2+mNqJhy0cjpMtMZY0RDqeCjUJx9lxoMl5OM5OuSlmNqKYu6gF+0Y3dmSCuBBl+8NAZeP0Y1
jYetH+XNNCVRjlYe9MK36MDX0TTe6YXVJM1NKfWSU1IqsD9cUdeKRRWqESyPKOba7NEQKIGjwd2Q
GgnKAnXiKZW25ZC/GePwWSag1O7oaOXq0v/3z5TKS2PUNHQk0tdVEKnruiGfsVbWhS4z0XeCDvMU
LOHX7dC7Q71a4Qc5K6ugq9g5eYLiVJgM5Q2Cy54dZg9NIn69uS7rwlv1QdTqrWfpoqZLiiVF8I9y
BZx1aM8WFXbeu0rXC0JMigqugSNT17DDRSelBi3xvqefFE/3FsQrlUu+AEzhP8HOvHAFqGlCEAod
vNS7snQEwJkA3uqJpfrNoX6pHpsbFFqM7YAGEjm322+lBzh6UEdd38oLz+K52PWzmGk50LNNPB9J
ojBnmpQJHAgTyNfGKBWcmkjU6tIZYZCPoJrFfgYPCY1txr6V3ffryxHs4hoAVTeRDZ077CIm40el
wGgIUuOo1VqFECKAl0ZX6oGHQFYYJq6QlFoHFotsZEu3QD3aRkf20wC4j0XjGHn5OIwfzWCQrEkB
JKAmUbqv5lG9z+YYnJ/XF3xhU/HmIyWmqiiS4VH+aMnKNm6UdpSRXwaUWDH4g/pYlIJNvWAtsVKN
vYdQ6FxYHVymN4VpNgNsF6pGUlNgdkixTKXasjnYZJ1IJS/c7g/iVi+QPrQ5mYFRhYDEdLJSka3C
0ER9O5f2TSG6jCYNytSfWiCmRdObkWJNyrQv1KdQPtHg/r8/GgWPi67JGoI7ZWWl6JTkWhPxR02r
HmnUAzZSziQnBATzdUHv/bA/qSIj6rvvjuarVRU/Kvpq0UssRvXD++AoYxoD3eF3k6UHdtT4CsZ6
PLShOXl4mGorfkCdX9CMdalUzBReleLdK/JPbqjGUr0MS1xu9ffgaNwtaBbO74znYp8egbIGclt9
133npDEyZrckjAsJvsCF3MUH+at70JJcnvMS9wBAkVaTUbvs/GxZ7A6ViZDcZLNo1vOilqIXhyGt
gP4MtroUjWTSIK4Q1i6xDNZIhnZgYJwJrPO7jqxPVkVTkKIyTaemttIh5LsNQ1oQ1TZ4UgHWNh9R
fLfBTGWBm7s+aHaH7m9gKdlMBB1+wZLiXuA4Ca/BsTVppdnTaCwb3EI+QDsf+ycDgRPv9+cOMFAg
v6YPLXgVkBz6el2bL3hKTFVUeIGUIie89s2kIJtnFEEx1JBmgN2PVcfUQawQxzemFr4soYKBJ737
vW56IQU7P7Ofdhu5Iu4WIkcir95gtVWnAUeBFwqVtGDX+91m2KGGBkxAJjAOl9QHDVL/FLXOh7Jw
GpvFwJWVaKu7alloe9KXQuS3S9fiXMxKS9VWhpjpT/3pAKrplHeY5Yx9jqoJiIM986IThw4CL7Vo
Oy+ZWBRv0ZQCrxOPk/bxaSJyEqi1DA1Cy4FuGUuZAY5cPbVElIi5FC4xVUWeVCYquurWD1SyZPPQ
cl3tvN7NHlVb+jws+/IOcFDoVFZiW1tQXANub+nJ+8i/rq8Xlwl1QYlQht6uMRQCeAYSW/D4T9r4
jQ65k+UzUneRKbDylyIzRPkIH/A/JGrWFddaN6opzmFxpP3kgbbaSbzgMX0j6MRJb0svdqInEU/V
xbWdieRafBYMAj4zVPIOTxitmOmNahB6XWjWh8YMRFwFIlH852eipLZWAz1VYG/mATD5+T6Mi5Os
Yc7l+nFdSil82MbVS1EnpR5PBbaxBa4TuEr7xgZ+GCab/Q5FJ+TWkh1Gg68LvWjT4JwBY9rUCeL7
j4vDLQQJFpcp7+pTums2o0e84SgM3lV8zk8GjMqKwngrkbwOIgy1CeCv4hXkgMEgteZNS3mJq07t
7s3clp+vL+vimZ05nyv1yFjK+lqpce+QTAum7FDMi6UZkfvXxKxUI0oMI9TyFqsKQRZnmJL2ODZB
5ag1ppGui7oUxX7wp1cP7oJv38QqlpRtu21Q2iW6zTgpfVtZzZOoi+jS/iG6NDSqoxsLKfmPapFr
wRCbFMIG8j3CvGhHPNJ1gt3j33itE5qqQiGgd7CNqxXlcxo1PYXu0Xa5i1QspB3ag2SA304LAIgI
aDDBHl7SwnOJ/FE6u8qZoU0DnERUdUAhw/muEfWkNsjN0VGB/stf6ERB986PBa52cQj0LJlTGKkl
R4qqyfO7IR79lAIGTLCwSz7RmaT1XBoN1dyckwYVP7d3VXvYKo/prn7TTvQdKmLLi8YY4/lni/2H
DvvzRupLTSNYIopYOpxIXVlXbTTwSxSMIkrnhfLlkIYWPWib0pfs0ZN8AtZjV0QWeMlBORe5MpNK
GARjwSAS+P4TEPDjh64oPwk29LKm/FjXWjeHboqiGUIGLz0Rlw/NzB7gvt+RI0VQXqIVrdQyKvCE
BzNu26gFIPjJ029tpFfb60sSCVkpY12wZhxrrChSCBDZtnU0OtclXMpLISmFaJwi4lFRRvl4vWYl
1sFXChHJFiOBvCgMnDkrKdz423z4D1DoLx4SWivRIKfx0YSVHwcQeqUgMlxVCjCWbeHlxw4Z4fxQ
bstbsbiLG4jiJGpQ6OvV13EVvCw9qQpIi8ySYtAOkLRmICQH5N/5J6N4JoWv+cxEwQcI0G4NKVVp
hffhRtnEIKhhlvFF9lBc2Agz+peyRai3ajwLSw3z/YafCQRsngI0R1jhNFVkT2bZcpeZ+bDRWaxv
qnjUAF+ipvscpZVt0iogrInMZfMLmmNidA/BFdHhiKweUi2PW7Q8wzA3aFqlyBFMm+AANgH0YEi3
osft0kGeC1sZkF5Ss7bjvsiSvlQtoKdFKZwLAnQV7ZkUQxiUmOv4QhqHhAYDzhCsFD4rYl81vesb
9rMEJG54eyM0Efq/JggZ+kouW0xgWzLw73Qtt3r59boEflc/6iEk6KgKmwqfH1wTN9Ymtig0ETzo
hvxUGQrYduVl2cmlAUjDEdnDKFWfjRYln9Ks76/L/tn70DBlhMIa5iNQXFvX1ojewVotEeAyAuDx
o2F4YfuFhv5/LUWBqhEgtRro4F/3LM9pRzIoAtSgdjoFyBJzYeW/4OTwqpEJxxedsBi3Wt3ndkIW
vw0orEbaAZqgIM+poX/TYvbUjPU+TQNRf96FJ/mjxJVVnOuxlEYJ6t2h3NF8A2eF6sY7EGWY72MC
4IWJPVGZ7EKWDUKRCeLtepirWl/gLgtlncywIiN4uRXe6A6CJQw73dW/oxEc/ME98nw5CuhI87HO
GoHMcFJFwcyFW4GMF4YHYKIvdKHrlTboQ64gdVrIy2mpAnafhCSyr+sNptp+uhuqrhpojDGAOabh
gn+00VNe5IjqOaSI3IcOw7d57fpgftJZ1/gZTKhF8nHDGvBPRrku2wsrAYexqHr1PUSr6GPUVeSr
Nir1C82YnNhJgUNRJCl2im6IHPBN1r4yRLETVDrDNtY9qK6R4V7iXj8lyXNA6uqoh9pwa8CXfAjU
tjhGBN0yakgA8hVMeqc/Tmaz+Oiayl1dL7JtUuZz7ui9Przo/RTuwqWsgPoE5H+QydPIahCdWXEl
Z/s4CqIvGinLU1TM4W0EagAQPBZgR5L6FCBSssasZFCHAwvK6ABsr8KfM0adKC6AtVIY7amF8fAk
WqtAicoAm1UqMz5ci0tMvcd5vaNmYgA1AlXXbRQk3RPrWtACmfNcHMN5mQfLbLPQrtR8qKw+7THg
XZla86zn43TfDmGHqxoCo79SjaT1c4MNYEIpMH9d9GjYkIPIS9Q6/t0wQ3O/yH3x0ph5XFtyOAyF
NQaLfNtKzAa1ysusmBXIuRiZilddS2RgCBV9KDtlJw+vdblUnW0acZUDRkaGoZDUEGADUV/VTtka
0PK5Yg8luBPtoIuGmxijD22AR9p5CIBME6mhg1QiOL/S7jnJ8N06MgOb1NBJEFkaRsCsIRjSozoU
gO7q2JI73ZxjYLYxY783ExPIwGWQHDWbbMbZcBfzoddpb7pLIZuVlcyk3UtgTN70qTaH+HDg1ivK
JH81B7UAi2FjKN7YhuGL0vT5gxRM5jfNXIBxbzbJnhdlAWwJoJpuqlOvLtTkEPWMOQWCWFSKaJS+
gMWt3/x/zs5rR24lCdNPRIDe3JLlu9q31JJuCFl67/n0+1GDxXSxuMXV3Ag4aOlEZzJNZMRv/JjZ
AwXXhZ+VIRb3hZuNb3qO2VCYNtWuS0z5Thiq6NtQBy6+WVoa/yllBLn0YJKR8+XYrmSVf2clLqZz
NGq8e68MrXGH8bYXOmWgdNUGt+sItaagU719IyrF6FR6JLxaOU9D269LUbNVN2njjdKrElFGTezt
NDexu+9lcfg8ZKbfOG2Pd7pvptrXNmZdl4034K0Y+AnLiDbXJvQKDQOtEBGmKgN1mkudtRlMPbyL
Myt6EXwVJnbReGh6d9ZBaVCTShuky3NFfPQzmY9WyuK9Ag7pqW/yAD+9buy+KJ6iFXaSo688+Eqs
HuteVb6nguIdWy1SPrOBFBEMs189Z4IkcTaEyNSmqnb2h6h4q3HNRdUu7dCWcCvBAb09HrsEK8pY
EvvAiV0/+aa3mbGlt9yCg5OTaj/UlnLMRMU8mXmb7PNaMw5+HwWHSu9BZFqd/gr2Rtz6hdY8emOp
3GWi+4xSTP4lGKetMlbiy5An9XPvid5JytzylMVV99IkavnERERHq1Y6uwy0+jVLetRIW80QNkmT
hc9S1cZOKBn+ts90+eA2hrgR0tE/hpGBnkRZdY8WHUi4oWKLyFWmGlq0B/BafMZbfPwhD2jONUqJ
HP2YGfdKguV2HKrGIbD6disH0XgABinuQ7Cxx8iMta9DLugPidQb7BXQpmruST8TBDDcXVOM0Y43
vXYv5QocBVkJsNAxQUwMqVUfolyQAjsrom7fwCpO7FZpxOfGzwZszXWrfUnrIvmdG5H20zXrr2Xf
hL97M8CJtIEZfejhZT+bOSIZXuSpd4nvoy5saNkpU5Vh55m+uxVqz30MabHtjQJyv+o+ixaNJcND
hictlG0vxvEXN+5+mDxW32qY1dhLJgNV31xE9q4Y4v6XNbTGnRc16nmScHlqxajxtqnaeHbgsher
ERnHPvYPciFlx9h0y+QQF4bxWU/E5HciWeNb2CXNvVkGwu8SD7T3ygy+IR0iHYxcCH8EQh1/VXvf
Sp0uqDIy6sxTInT9evO16F0t2tBHVmobYl4Ubk1VaPWtOXZ5vhl8j+0nITL9UtD5xBIE/uiXMaiG
bOcp6Nx3ZZ9vSilkFRXhpo8HxPVMhCL7GlGLLobgbyrh4MhCqG8CV+o3uFpZCOEJrNaOHCB3R3ah
J1SHcQijU9xl9UbrC9HhsRpJjswMRnYc6e13pfXMY2oW/S8tTYMDJ6mPBp3idZA889B/7/VMxLNF
7HJc6MrqKdQrRdnLKar190FHvcDJjVx8qAS1fRelLHdJ/oXxc6B12ZvnIgxJjbc8Ea9Tdq42FPcp
pyoVylY5hJZXPgx9JtuaJrLTg6aUnNZN5XMaBBQfAtfH5FIR3HOeCMlZNTiJCjRifNrESkh6KWTG
phxMA/dAHdmNZgh9lPuF0AoQgTGSr01Z9M2+CgJTujM7Y7jzSkOQ3uQ2GWWHC6T4Ncatku7btom+
6FEAmjsSUjRFx8KKwlPgWYFh17rpcQsOgzNQp+nsIit8nlGSESLYKxefxsEsjnEi1GwQqzGi6uB1
ofpH9fT4ZPHA3qeFKtu+XwSo/ZomGpJCgWqJWifdOS2C4T2uhgIV1TTKQvMbHuOo+xtBop1TPYm6
Qzw0v0TW+W/Br9qvpT/6GUqdev4UNzpinIJflH+8Xojvs7EKoYMxiV/qKlWO9TgYtWO0cfYtyscG
jU23F0cScg+1rCSPEXYR1dBEN161uF8jOVFGeww7+bFNVCz3Wk4auzRQYH8Km9qTTiF794wwt/uj
STUDsdLQ+NyOMWKOLJEvnYC/qzHkysnDzhsCi9jHW1yl9XuSGZoXpZrARuBOQbKrD56ZfAwt1Kpx
TJUruEv8srCbuO9PblA2ATKqeoHzNrtLw2Td8CGLW139KGiWnDhSG7e1XSfkqrZmxf3nvlCyY15H
COFnofanLdErcYyIyR9CwCE2g/VCO2pr5YcUqN6T3ontsZFq8SCHzbhvFZG/lHaFb/7No+Itp71u
oQndZb94pEub3PVVTNuQR/pe6IhEnIyu115Uz5IffT1G7rSRctwpIqs9yrFQWttaS+UDZP5i7yGl
iJh0X+eNfFQFTp6fRqbEwsH3Y/HNlMrqGZ4EZE4lEqnUBk04lvdpLvnpzpVU6VvZRHV7EktTE771
sJibhyDp/BT4KmXkB8Hq5HgTq0HafReoiLrnMMmCX5Ue/pBGLpeurzkmGjnYGz7wckMcs6dEqetN
6ksSaMqqTjElNn1VdUgFvWynJ5q8MeqWOmccpZjn1lawYTuaIqyZqHM3QK0p+UuF7J1FYBt/YK6O
sVMPVXEChsPNrnJUbjFixkgvVTCkHVSr3oeKFr5LUlqek15zz50UDg+lNbYsSGTnN6BqrEez6/Rt
Feb9NhYFzghuhA2EpeAVGG3guIIh2uRnuF4MSNDGYZ9+9WOaUoFQqudYbMeTJhcVXhCBWeKEM1gH
HQTGb6OJ5bPGqbJpRx4LSt4KDrfiuC0VdzhHIJ+C7F3rknGTS8DUU8NEXlZUhe6+9qPurIchj73A
LzdlHNzren/WtBqGMYg0h8NY/BQC3CT5DZBpMgP3ibUfnqKo7Ua7Vwu21FAl5dcOONGr6ufSaYxZ
KbbYaijkWMa4C/VU+CGEGGWkbsczT8fn5lErSw2ttTh8kIraOo+9iAJwaxmlTT5pHkdXMJFdTgXz
OZEbf5toXf5ODYq3iaSap8H307sR7POvKiy6k2K6AtzylqPXJYzpJs2DH0rBJuxH7ZjIXbZP4rwL
94WWG+c2sQx30lwbM8eodfUUhJ4f4a0T5iWTF5nvNBcU8DllfnLrWDuQpLX4bcMNtZw8HYuT0ST+
F94cFSYlglWfjEIa7txSD76nhdT2dp3l/msm6sletXw8TzotfUmVQr2PxNh7UL1wsLYUgPIf+pjW
+zpJESoeilCJbTMXtHSjqwXUBWql7RGZPAmxZFnuUCxOqpquis9ThIWFPFQRD+I2VxHE9A2kwDy1
bJ7FWjBxKjLyfSmq4qPeRdp9Q0KDkJumh8fcRf9ddwP/UFSy+GiiRNjYkY8bZD8U1ovk89czN+ge
5CbzfrfD2J9CbwwkrvgwvI+G0P0yyOc4fGyUeKvw33bmI3hR/BR0LGx84bnmEzYjP+Qzikdv8Nwd
leNo1zQaIHgYKEy6ibI3qx3NZc9sei5+I2MtuWTFvSQGT7JRug+N0ufysxb61vPotr3qiFFRPIht
oHw2Iy6puhjr0lb90d2KYpFZVA0q/UmkIYkHe1pr2U8Jd1OXvWpGLXdwSzWyAjxjCLacDcj8hoIl
WOemz03xUfJMGbuLqCsjjWdja9SP9Pjp8FjsZ/le1v1Q3kLZ9fWXQIWt7gS63gy7Mfc9dVdnURfv
Kznqh63aCE2xl8u4BtYSYtxt2JbVaTJiY64vH8NYyJqjPxpxvqtaPbaeBCvuvlO7r6tHwPCTYrbo
jgKemTA8zIMXKvqB7niZ3KmKG4KCiuXiPh79YK0deV3/kA1VhiEBPJuyhDprWphZGGdmQs3O69Kf
YRR5G7Ty1sCSU3X0sjB4GWTWrADGGNUCbxrbjfe5yWXZ/TK7cIeU/j/XOC8DzboJZUZKHAq5ZtfR
+GQk/olS6xrFevplbwxmrjeUa61VyjGD0WgIwnhMbetdxSscPu09j3CMTNDGbd7K58E4/bMtPV1P
5JIAhlCwovuOeMFVIUnKSop1E5QJgaBmw2ZyvVO0rzbyrqZs5LTIN6Cn8vA/dJwuAs+qkglSsUk4
4ZS1NNRtRTWD/ciqX5ne6zru5fBmlciuHnLD9IgSm8eorB9Je6U6erpdjltc9MgrGRKY12sZH9fQ
R5dbdiI7Vidx2PWduoKQX6ioygY1RTq5ACYlPhWr6EOLJIndug9TPlOH0Clqdk7e/27pCAr7bJdU
79YmR3/99qiWMDV0miAHYl4OFWBeUFU4oQQtpnc8yXikX+VPE8kDY7Ozd8RA3lGi7bBqhru0tT/G
nH7+YZyDC/8w1ZnKvng22tIexZ+V/FI17UoF9W8DZL7tPgaaTSjaR4FSTwBU8TTJQoTgosicgfDx
vj1g1Z1/WmtzrQ1tdmq5RR1BeZoiitmTaPl3opRSRpK4+ZTH259uadV/HNzs3Aqw/FItN9CwY/eQ
Nfhs0UGr1uSHFlb9xBJBAYSWAg2M2ckBjrQbGs3ldZkf5VCwVXRIbw/jesZoAMES1CxoYtf0LVVS
k7rlzra9YRujI1omyH7G74FervRhFgN96GXNhtLlolXzPNRsGGk73XsfByBkAo6jwufbI7reUzpy
WxMaDzorwBZ1FklNKDBQFpgAVjT1ERU4y44Pud/7bZ55g21IumD4rezkqy81Czo7ainhIhnT6vRX
m8QuvMCuhO+3xzXtlovdNIswO2YbN0blQSeCHLl09x98Xdqqw4Np/gopV9yOdbW4p1j0sThqTUsz
5y7Fpl4PRtwzhe7kjJHjgZFhi4TBxe0wV2tiFma2h5I6bSTe9/SDK/OsIF7r6eEXAX2L99txroUe
pkD6hM7koOWUn81dYQmA1uF+UOMF4TEo+zDyD1HwaDbBQRbjvaQiZz1IR3LzbS1YW0/VncYztrGV
H4Qosb1KWqP3XHVe//5KwJAA9BrWFd+GZ5AVNGy/v/jmah/tJ0iefFi7YZam2FDUSVxIksCHzkae
eIohqy0jN+kJTE1WMflmUUOL6tfbc7wWaNogH24VtZfSuPZMlR41Wb0RO2aa23mOw02/km9IS1P3
cUzT6v0QCok0aDEiU+cf8+Og2+T4W+EBbQJlV5y8rQnaf9i4Cb54sbWlurWGTb9KJ/l0oCiYT0Mx
2SWzey2SaTOMBs/jwBw2+nCfjN97/RunzjbwHvx2zQHj+h6dMP4qy9ayFNO8gsKHqdxWDdhje/zZ
fKe94EyGzdqz9KffT+Zca6DbhaMMpAh1YAO+64TxuZzeQpH9tqfPzTPba77inVxTK5HXiNhLUTQ4
QyLoeTLPeU4ui4Vsqh4fscnT7kRm592JOJ04t1flwkFmsfPhXRkUG67Ih2rV13HQTFOnH7Ths5b/
MpXDv4aY9hU3DcelAURpPl01bRV9Ir80Rex49afI5bVdRbvbUa7XHOxqDUoAyCsVOYMZxQbCaDj0
BZmNZo4bi1KzElMj4uiMZPGuNuiImmtf6HruWAGqjlgrKbemzRkYtPhogYoMzBrxmRJkR/MEfFdW
ROWu18FllNm5IbVmQXwGFqftUxgmX6RqTaFs+gKXN+dliNl5IWXQ/mKdgfQBdm/he5X8SHJK3xQb
5Wx7+zstXDWXwaZz8sPhZHXFgNQGwbpT2ezTt+lwokHyFr5H5+KMN0qO3Ki3Kph+ffySwpkAbLnk
YAMZszEmql/kYlCBw5MA4jWYmmstbdRg263paVx/MI00zhQBcBmoB881HKs6Caa2hG7L9dTmEFA1
7fx45Yy/PuIJAiAJyjC7Cvbw5Sx6XZnmBbIptirgW2Ww5HV1W8n0Pur4l0sXSrLCTSobK5fY4tg+
hJ3NYmgKgpp4hJXrCOMq34Z2sZLz/GXWXK7Gy6HNFkhJwhq0fcHxat0HXCKjkB/HwndUC2/A0rxP
YprPKpbBq24Oi6ODTKUxWZzuc3oRrR2h9rsROFkVbPVW2ZD23179f/0grgbHHTXdGzoEgNkxlfa0
2dNM18i9pZ30RgqgflJPkxegeYwx1/QPyaaNbe+Nirfjn8CDxPs1JvjCVpi0mHnWcBhTbp39DppZ
uJVVJiR75pDvfd1Ar6CqtE2ptBhlGFK7MuiF+1kzQX1N3Iopn9NmN0DTKloUt0iFZZPCry/uwXvQ
WIs3ZgDJyZAfddo0tlfIOynRP3Wgp02r3CSoUN2e/f/HL6KpOs8eHdTSbGmJNJFKP8F9Wd1X31vr
qGzGg+EMu7R4+P9jjS+sKBNqFcOGW0JVZrZNR6WFFlWwXwLrYajw7qM1vDKm6bU2W1EXIWZbMgkU
MXBbFq0JIoMKglR+zzpL+qG3NHhsK5Qx5IidCqfE8JxHP7tQttamdVowt36F2bTGMNPrDHlcPB4i
Z2z0u8GXNz5YJ10QnFTiJml/ee1d1a0B/hdOwYuxzxZWOdZqAcxEszUx1c/aCMoBnRz/0MgGMJjE
xI7S9x7KNMLlS5b8lcTm70a5GrdODjhtJO2KYjr2nln7PesaMZIBv8m91OwneT5rG52j45BR8HP6
P/qX+CX5pbCfJybo7a9/vb4AhoIPlbGw0AGdzyagHwuvB2GrQerJHzytOMdr7nqLEai/kebACDHE
WYQGmFDTuzlaMoEpbESrFO5U15VWxnF9JOmcRxNPf6pLiPOUWivrKlRTk3GgU3PMI0/bdS1ar67a
l5u07MeVeNcYffT1Pwac0skPWYictWPVorxDLRNg4qbCiI42MAwYGYOYf0ZaT8HARyKmJJvQfJTL
YOn41wYj4D3m3Sm5uemTYXN7HVxnv0SY0g6RhIC28uwQ6NNIMqwmIseuI33XJ9q9ECTvcUSXXjgV
YrXLQZPt/oeYZDgqkFay33lpts3xu+07n4zKFJC8yhw6i49GS07QYwzU8sgVft+OuLRK0MZWmEKD
/TbP8SWjQf/XUiiRxWK6dX0xPfbGaL6MeiDtQi/xV7TfFlcJUFpInewwGZn8yw+Xm6gpDzJJ4wSH
EJOnqPe2NN4ohUAgVV5qfTt2FKYHeRsH0TYwu3+eYp6YEq9alYIdAHf5Mj5qaXUgpynxoybeGX6V
HaImaF4aSlw7qS40Jw/SBEwRhrO3p/p62xMZoZMJea5DjJzVCCtvlOSBLQixSBI+Y/CXBOBl1PjL
7TDXX3QKQ7KMrtAkwjAd8B+24YjGg9vIAm2npvtZ60KCbWr1VHiiv+1qaVwjvk0b7fLAJhzLR4Iz
j378VbHHHzi/0CK3Jzuq4BDvJqp+uRXup2wr2K0JZSzkG8SzaGvhI4KUxXzBAoupRzPn+u9O9Vne
jhCBqo17GHaAMLd47h7/h9n8EG7+0bpgbD0QhbY0UMUrBtujnlWXwaFcz+kWF8iHWLOlSTmrj3qX
JFK9B7LidPvg+T+6B+aXSfordVYnc3GtIMyE+AAXhTG/61wjLOkBENH9ZDV2fsx3GOfA6HuMoAi9
TYpjITYL2Y/gx+1ZXRopxA/IEfwxebxcrtEhzwYDfT9A7HVVvilZEx5qRe1WkomFqvyUHP83zGxC
kddCe0hhr6fCDtfd+KjtqNh9auVD16DLbw9YpQwHzH1Xbd3WBji7nsSqabKxJXIM8LftG3vUXm9P
4UKmdDm46Vf4sM+HNmqrQiREZLsJzqCQ1PaG40+bT96l29yu7d6ZDHsB3+PGnG9ux19aOoplQkOa
OqPq34Lph/AQGCyE43h1+a4Y24Ohfhl8PLmlTv9dhsHK03zh1mCw/402f181kdULIkhR272Xdgm7
Pt9iMIW0ymTKt7otrvN/iEnGJJFjTFYgc4n8Mg6rFjFBNuJe/dPtzaO0z46Ko98BGXJuT+PfNGx+
fn6MNUsGpVrJ3SohlvTa+M60BcH3Zxv5zftU26MznaL5vXDE0Xut5nqd6V+OcpavuQDt8r+RQ2jf
Uzeg2fFUXnURnfKkWwOc3UeylDRBiyIRWFGPV4VavOfjeB9X2Uoms7TlPkzk/GIoSdoBiZOvaR7u
2LKJNsVK6rD2ra7YOXHUN3XBtyq2444EZRcIh/yuKzZFaE+a4RkCxdoTHuJ1uqvTlZWyMo9zma+x
DEE0mdzrokh13JQF/xmGdOuUEeWqlUW5sjTm9NdM91XfaxhodWq23qHah5WDcKjxoNLnUHdxYocn
H3+cflPvinfj7Xb4teizkw3YVFPWEdHD48RS/U+bap11uzah088/nGBlMURRNX3NBA5JchDab1H/
+fZIrvEd+rTHqH1hzAfbUJntsTS15DqVyFbUwam0nfZlagq7uHNbKJdJ+/BF2g4Yvt+OunQ0I7CA
DxnvVyQxZil2E8penbcEtZoMzyJF9w6qOn7LtB50KaWplZtgcR4/hJtd5qCBcWlKmUdXEe1sFLaN
8CkMVzKGa72baSbpRJgahS9kZ6ZBf/haeqZEml8RRUW3HgmHH+kG28e9tveOCZhBBCusU7Ib8MbM
Nvqnf59Qi48IDxv93qvuvmdVQFjlEOyfX/7RG/UU6uM5S6RfeMSvIIIWJpNyOn4SUPHIc/XZ2sc0
KC98EMK2RNnd8XtdA6yV4LKaZ8Ja6j79v2Yns0l5gGASZiZXL4XIE7KxcDvIsI/CrnP+I68TfAK7
zoWOiGXNU3clJVvY2vA4wZdgxkcBZC56Cn/ZlwKfpKVPK3zLy32dJw8mBR8nxi4QLqB6j6wYjLm1
KvvS2U1diyol/xYpIW02sU0qBZ6ZkUHUXwx7kmqT7vJd/xayG4sNoFRk3zN64dbTmnDn0hlgUeuh
BG5R7gFBeblyhbCMYGXi54BT0Z9Et5FXrxygwZt6W8en0uaxuSrqu7CMqI1IdIwZL0tptidzGavS
wMUWPfe6RzAcd1UrpHaW919u74ylOBShKcRQe1cpgV+OrdBGAS1X2Kg1zVpPsh7zljwJYSP7dpyl
Zx/OWqhVKBqHKSnnLFDit3U80hlR95RCRlilqjMZwhlO/NDrYMw30e6fkV1TD/dDzNmHG/pBi7OW
aowvuFst8vat1B9dNduo1tfbw1ucxgmTQd2THtecli4Wg+CXoKVsJew+yXILz7VzErn8fjvMwoa3
kOv6v2HmSs96ostdIoIfG8vqsVdkkOn5yvm1HEIH+0ELdyIyX34nBXMTSWz4TlkDJqLJYVrlK4nQ
AhaD74L52VQkA8Xyd6t/uAqiJO1jFB0m6UcaPmfpIOtnAV0rhOv8h/y7O+0oALeOf699Df5Ia9iI
xY+FJCjqbjxdqUVcDnFwBSDXrcJJIjS7VH/M6q/mqGxuf6qltyuVTdUCemxOIILZu8CFzdopUAMA
MrZHL3fE+2I/HRnxQ/kQ3vX34sF7LFZuhKWRKVgG8GbW+XO+DM027PMgYDcLramflaI1f0PoAWEA
hWflIlgMxfMKsUMFCYO5uk8e9Yg0T1CkttpUn9LOes3r8P32HE5TNLvfUI+kXEQNAxTSXIYhMPS4
ayRBsQWsi+JMQ/iktzUZTFJ+xGNx5YhaHBEFMFT5aIsbV8JWmZINQjJF62snTxKA/9Ihi4S1hbGQ
3YGRm6QzUDXhwJgtP6FJ4OJZDRIBZ5RpjuI22vq79A5CWoQykvkFUrHTVM6aROXiCUy5hrc+iQkQ
pNkJ3ApNHUZNxxmVePpvcgfIHa0RWz9kAXf4vBFpmotSCabeCh/T1CtJIrw8eFHKCBOAWE6MU+Hm
a2qPS99YnxBKdEIVrrr5bKheofTUt+0+ht3llcqbjDsWtrLf9RJlLHhBK5956YD7GHCWhyZt4ddC
Vis2zNZNU5m2HHorB9zSSqJbPkl6AKoAFHl5wJCxZVWXVopdlLWdiTnGBr1ddL9v747FD/oxzDTS
D8eo2AX1KIqAKtpdMCKNM50vbMbAVin+Ifi97oi0ODAdB4yp7CeTi11G7D1h7FNtVGw303/zbDgX
RQNd1qLHeHtsi4FABNC3gSfACXoZSE4COYoyRGx8fWiP8LcnmEOqwCOjYfw/hLIoRNP9l66hKabp
hhXWWoxJid5TrUBhrsqfcyjR/x6HSw1Nap6T121JfbDqoUFC1q4bwzw0sTLu3KoezoNeruR0Syuc
pqQ2gW2m9uQ0uR/WhaxXVBgsll8kyPfg9n+2VbwCwFo6w8AxahNcYqE3GfO4D9OCB1XZdG9BXLx4
YXuK2OJ21I8rudUC+MXAsREYG5ephZ/ubDsFPdT0zEcP1qytJHLk3Go/WWNsHcNcbV6hqcd7TxKC
k1FqyWuQy7XssLSEtZrKFGZ+G9GtpPfDTYR+8ixVbgZTTJpWn54B5rO7r+x4Yz1UuxYBzvy0bjS3
tAXwEpWnewLxq/lXBBJaDVrNqBU/ftXNBvXyOjyim179DxuAUXFMAXxBWGU2vXI8SFECZx5OWvlg
Ie0EV1H2nVYoi5UtQIK3MIekx9KkYoZFuCpfLs26tNI6a5A8EnIZdZvK9KRmU1KrLe10bOLfmZq4
J6EI28cur9oXEVSp43ZtdobbZpxlLUS7WcpCwNaQ2TJwjJVUbXUlKUR+aVM4RJE5fgayoxS2YMKs
1Vg5yOon0mEwZPE9q1SARJlgQCpMpZFaQygM34O2aa2DiLhAghq9Ym5DiAAnCK+fNSUNjrlmmLbB
X3/rzCE7xKqYbWIt3sVx/YgsiutgGa94KGn37blQcxOn59GMHgO/APqodhkpIIoB7efBjN0CJqfZ
v7Rm4B0RAsjfY00coIP0pvsEYKTcwv/n3kWfvqvtIJFydRv54/gcCnHroLygwC/Kve9kJ/pbJNES
QeSntqW4wUqSYviXMe8GxAUsq8E6z//pDpZSndqubT6ptWh9F+CmHkezQivEgzT8ikKecR/5RQrM
KvSj86AWQ89L2g9OgczNi3wHfO4sLZzUk+QXU+qH/dAM2Y8wgqetR3FzMtMqu+sjLf2dK3L7lKGD
svNKVCbQxS1/F0UY27neY6hRBZZTe16Bctekh4TGxFfE9HRHKsRxG5Ya/HHkAzTXyWi0ItXnm9Gr
3tfBymlyva14cSAextWiTACs2aVpgQFQOU8mHLbjJcbW7D9HZJW3z/qFksFllPkRjLl6oghkrOKp
ehDyDfgXTHi6jZlQY6blsY/3azZA1wOjDkRhhBobOGv84y+3Vh4MbuL5JnkN3eVvrqeqR/JMBup1
RXa8Pb6lWHASuZvFCVxhzq5nqTPQru9LUskUIRkldpJR2OT1Cltq4eA3RZ4znP5AAwEwz96imeqZ
aD7Vml3gIvE9R2Nok+cmEqmdL/n7QMnJekpfdSS5G3Zc7j8LPIDW0ODXRxa/BN1+lgy3N4ify3k1
WrT84sijRAEn2KnD5jXSglOvwQOvOv2k1a26dkxO/8vLm4YSItU16pVUS4l6GdLrvNgUUaT9C8Rp
j8MnfxM5Os2k8E4+rAOmFkprUzy0JoDWg6uY32yZUQXIFTUa9XrhcdzowX3xgKTYIdkHjrjzgq2F
zCS6OW/Rbo1qslALIPZUvpzqpfAvZjslyDVpTFoDMcHX9mz9gPXevQz3/k55MK3PkUOr5hhvQ+81
ERyj2wabNXm6paU82YRQlZRBDs95tqksDO7o69SI+hQZgoesqI9FtMaYW46C0R/IFZKyufxprnRl
pddEcbvkMY3Du7ZEvSYutrf35XXmx2ROd+tUEJ643pcLR42FNMxUsBy6MZ6lMvk55voavXBxKFjH
8GL7W2eYLU7EPJAVQr7GFivza5kgMjLGwqMVrRl7Lo7lQ5xZqhD7fghglSkLKy1FDs2jSef/82XA
fAFEky1qNCqVjMv5kiLfNdKh5bPECC9IW7n/1fpr4O2lA4QsnJI170GQYbMJU6UEvUpOCYSAtsgj
2QJeAvrIKw35xSFZK7QuTtuHaLNpi+IKgTa8Z2yu8nonuUrm9DKSOLcX2uKYTBW3e7RXkeWY3aJV
3ZndiJoa5kEj9YoBCEagDL+tof6NdtWDFK5iLq9fHHyqDxGnZfnhUZMESVLEJecExjH3ljYc8/wY
65Vh55q2AlZYXOGTCiz1T2BK8+MwwIVT600KJV3THFv1mz4Um6jy/7nQyoD+G2VupmGZqG6JqQC2
pRL0Y4R+BpZZZrxyIiwALxjE9LAl7aYDN388oSwq94PCvE1kcREFpx0exk52TH5Jn9YLBNPFP7+5
uLBABpIZALycFVeKoko9M6Ka01otq13vB4oRtITM+g4gTQdvIX5TKqFey7cWVsdkJMUQKele+1n4
Mm5gtTUodvAnPfebcaOhjayUTis6MgItG1r7u3jvVra6thMWFsvHyNosRzGhj4dwJRnx4DaOFnfp
QUxiyfY0T//3rOsi1OwgAWXSFWLRKwDYK/+bXo66Xfp1+BmptKfb23vhELmINDtEdKVT1VYmkjHS
3kKbJhp/346wlNtdhJgdvaFQuOFgEiI+Fg8pi/InPPKHer9qL7G4NKhSWHS4AfzOC9VD6SmuN3Z/
AelgPlrZGb4Dctx7p8lQptson3J81Fdlbxd2goZDPRZn4Div+Z5CToM/6FiRZaIhT3WSzf7noIpg
ZBN1R/f4AdeelUN5gUZGTwO0Ah3hKX2cs6yKbGiFSCfmRKQBnZtsvVMHdM2RHLTDNt6rvxXttSbb
0gYggaPYSapOb3/6+YeDGeEuzJk73hmR9iUt869Fuuu0/Pn2cllakOxu1DAV2lLaPAl3M7cztDRh
ZC5OSsijpmvEhbUIsxst6CUXwR4qjr0fQeMaXytJXj2mph06Ox4BhcMmp/oPOWHeYpBRohySSR14
0pRBvw3MFlwupzuug2OWxvMh1PxcCiPqR2ZHKHU0oMvStDZWDt21CLPjaBjqME7/vnGrxP3uZVnv
NMg1rXz5hac0KcZ/52zeOB78TlejioFM7rah/BAhCUrvHbmOHWWCottnynZ9+157qtAfROGcihjX
Cqmhdbms3XiMTC8q/u+nqvbtIeZTNUf5sHZELU0kOorItYNMAdA6e7mjUtNGZggyRswsfyOVWmCH
bZZu/n0LQWuenjr0tugPXg6oHsC64EzEgghQS1UslGPV0Vq5ohaHQhlxIrZxF8+LlmNWiLJb5RS5
zT2Cfqcx6tb4B9OFOt9DdM04cnAkoCw8O28GK02CdKpuxyhf2m6EEz25rpi848QEbx/F1G4ToC3k
jFLGYzIvvDd5aLWVTuvSsuSU5aPR5qG9O8+ARWzmSrfhqdW6p+BzfpyMQNydZxzC7/32P0bPa52K
hcm9CDkbecZlTyOEkGqcHLvU33XqSua7GGHKFqF68laZZ770RcPAGAGelVn8fzg7rx3JraRbPxEB
enNLMjMry7Y3c0O0Wi167/n059s1OKNKJpH8u0cYSDMNKJLbxA6zYq1zlfUv3Wzs7N/Gc0GPlSxY
uEDakKt3v9Crxho0yimmUhgHghjtqddDKpwOxLu3T/yGKSA7/56UVTBKbA21TyBTbJ71pyaZTsXc
/Szt8XTbzEann5YAiwacgJeeQPvyZolaX1BTm0OhYiaF9JPRjSGUQKXrsXHbjxXcdS+S/wenQejq
kBMx5XbdgDfAJYLnCVTXij7Elg73Y3x3+8OER1jdNDFTxFHgZVehFLr8rrHNBprtbNXohPrnpZ/g
dtRtWAOWOX/ft0n8ZWnnzK/VxLzrZFzlbfMb24dNqiWcFdzW67K/CSwGI+qofwP4Wvq2dMdlbhnn
TKRjbe4t5UaIaEGURHgo9u+qYWaFrdoUESHMBGU91ffetO6DKm38nsq5n8ZhuicDshEdClAp5QAx
cky15nJp4zamaKLQP1OrSvObqHqww/nvRW4+pnP7cex6KufGXvtla0EdNDuoqpN3glS6NEpvU7hE
3hlyXq9RPlfWi4x4x+1d2zg0F05qZaSrpqaXFHatgioTBghbxGpSeYr1xmdA/osSO3e22j0Ikb6d
A/NaD748sIITh0kmmxARuovVqkLNGC0KBTD3IczARKoeNMqRl/i5p57F800J9aA/xsyRC7GcnQ+/
3tJL46ucSZ4Q8epkitVFoPTemJsWKt8pQ3BoHubyx34xOvgVgt9/cG2QiYw5UKC+fnDHxZGWSmL8
z+4y5RMlqP6bE7Rff39PFZi+UKvg34B+7OrgZJE0mRGYVkIHtDt0i1EcK3uCEH55mLP+H0hi7bu4
XwLfTuM9xOnWm0Qu88qTIqZ6V5taN3Hft7RC3TBBOGSCW/XBmfPlD3InoGCyIDlAYpkS6uU3ys4Q
0VOEUjJ6HH7C5Jp4xVnIVFnPdnCE/uOoHqt7WGh3usobrufC7OqNMka5NLqMoQCkF2aXoCp2OT7v
kMt6LCVc7+2N3FpLMVFI354mEUxElx9pZUZXyQ5lu8zUXqSw/+QU5s6jseFkeNTJQikOyvTJV+tY
LW0K3WvNgWxhZ641+YBqX+XpUVPufMxW24IBNEE2BLYbi6t3F56tqkgE/Fmku5pfnpboKI80Uxmj
mo+wtvgzLMumJ5CtnZvv5T9bX0piAKgBqCTh6GoxbUnuZTsR6Oul/2LRjV6UX4Zk76zn1pZRRVDE
mop+6Go97VmdU7gEsJLI+UujFNN7qUce4PbB2PLa4EVUjr9Ce2I9z6dQIayXxeGBn8A0aw8FulFp
bQNcgpRuuJ+T96q5c+O2lo/wzKZrCYz8uiUyRKMeA0N1U0sfn6xcyo5NHbefnbb/ePvjtu4Yk7Qa
cHUCmSskZusUUSFNDBY1dVM+QBMTHNNQnt5Viy0dmjhX93ID4eqv3iHOIyGhSFDWMMxRU7jWGe+Q
4BoTfBr2I/gl1/CiQ+HtNbA2KrxvH57r8BOZlWFMgLOO99bP+K5GYJFIZnY1IGDxca/N/Hqsrz7u
f4+svYZmmXlbh60Ilnovfm7OOeBF/V1w/G+jLox+XykT1//vow5g8tJnaa2tMcCPPZCKefR3I4NF
jPdizesj8tYIMdmlEXSNprIvKcaHSnZ2nLPZfXfmCoBAtZcsiOfqcvnAOqoIEuKwwLet77OU6jC3
x3gNIY5ufhHTUcZJum9fwt0MYeuGvTW1eltGO0RiaaKk1QzZT4N0zs314bPJHM6O99hq4l581MoT
5yFYpVG4wtEbfP1L1btj7YbvLVAx5VHyBm86ALpvPajactuNUy9+2bsG1zvIugrOQgEXgE1rtYMt
jc+iMYU31tQfuT2YR/x2cV8v9Xi2lOWv2y5lq3x9YW4dlWRFo3UG5pJz+aGnOCTqeOW7/fr13ncJ
X/MmC4qmKan0JePJHqXsMFT5B8nuH0xoy12wPTsx7FYqS2pAS5RXjSxg/Q44YRBngUwBIP7Ce13X
3lh7ig9T4mHwpOVOmikl53502Nu9DSfGHRd0xqJDCuPm6gQtTQiCMCY36fw2Q5WuPqH38DQwkzmc
pN2m/8aiOlCVEjtQaSd+XvkUSQ3yGvJVAOV18kkqml+R1v0MGwJoZy+J3ni/mUFRFEtMyfPflSlE
wxx5lELaDykF35Jvqabz7cO4ZcJgSIh6MuBSymKXR6TQJWWiUKC5vdl8TCLlvdmOO0/a1oJBpwM3
F4nytZwqY+pLWNUkN3oUPEUyJKfR1zD5Kat7DKdin1fukXDqX0PiW98c96RmbxAb09zQ7L+O1mOD
8iKzmUfAgV4qB3uOS9yeW+ZW0VU1Tej0Qb/umu8XQkhOuNcf28c/RU+DY3rzbWKR33wbihhgmMHf
uMnyrg70g6acJWsPrqSKsPPqk0wANVD6iXry6jTIEl6wlfH6IyTGneM6L/Z99YKU31n6XMGU8D6w
ThAx+aIhmqBbclRP7X1yinYeuq0TA/cOM/iEXCq37fJjjWJZqqkzaFZK7+esg+J4oHxDFT/c6VVu
GoJqim81bJjbVluYoAOy5LO4YKGCGGE7fRnn8tMcE8lGJSf29l3bCH+AAAORolqkEY2vITaDnCsS
9OSU0RljnVSqCwJ0Px3G8/xR/yvz9mpTW5dbzPIwoMfUJfNEl+sIaLdTJDi9EUvJ3jm1dXI0aQfM
vREnOID4qMoKyNlV1RcuD82qGEN0pc5QX/R0SdHhstSPcpn9PoWOiLNogBHxv3YML79GzZqpMEWF
ptS+C/2/sdzDv2x9DO8/00IGU0NX7Oem08OcX3HJovg/oJ8OkR766fzz9inYM7J6lGPTacxqxkhZ
/swbOqxV4obDTmng9eSubzKtBZYKlTXK2KuQppvnRlkyjjDVrHI+VMTayXGqDtFHEW4ASPSzu+GA
IMQ7O3FjT3BNdCeVXu/n9K9yJw3d6i2LPsf/fsxVwIN0pKThVkSyHXmkiJE7fbXPzWE4xH+HXnII
QQjm7h5Nydb5f2t3tdQUfZS4FEGsmlXpPZys6iO6Ks7O521ZodsnyMuVjXFbR82W1oh5dpam795N
Wm26YdGaf/3+saFkT64LQIZm3+ouq3JgOnZBKcsJh/wppe7N4E6bH4pCrT7fNrXhp8hiKAoCPaB4
RiZ6edNKA0nMcFJpNB/Du0hxy1/Nw+C1j8jzpV5zgnRlx+FvdMSouKIuQ5deBFfrEC6IELbpaBhx
QiZfBI0pSHrmfB+0E1w2XvfZ0f1lr5B+fROFUSTXBb6OB0D8+Zs3VRnbjoYjXU21DKjdRdV/dGQh
4QMK9yCcGwQGmIIfk08ETnWlyCIHljVWCji+9hCcgFYcpMVVATsMTx2XUfHMo/OkHsWzWnfvingn
AtsIzS/Nry5CZdMEMsQFFNrNzE7702NxTE+1b5zac+Nl7/fRXNe3wsFLc1YpbhG6XmUDg+1ArixG
lgIjujOHavIkY9mj7d38Ms1UCWFfJ2vsVexfZAgyiYKiG7UH+wR/zvcYhR3qGb5ysF9mX3RTrfPt
+3EdNTDy9camfXluioDxPE0XU19Z6g/x93iovWzJPW7/bUObFxHGAphVBdky1fOVpUyNyjEjUyzq
YPiZNTGKkWHQ+mWi9T/AVxk/x6aWOo/KnP1NZ/6D2cuo+XuJ7ezUT0n+xSbXPN7+URu3hsYTLzEM
SXQN1lgA/u8ilSqe4Rzim0AZvBCESCV9uG1l481gZIvrIjJyUcBcxYCOnWZWKXgyo8fpqEH7VH6W
FATHRUVAbG7LnO2Tddb+vm138+vwrxT8BKXdOh+yJWgzsxCzai9rHxn8Sb878YAoZqx0/Y7XE7t3
+UZzjt7s7vocNXmMXyKuXRDyuzOVMPY6BBHdIY1/6kvXe5NS7i3rxvdd2Fw9I9Pk6Oi0AtdH1M7v
ztJP/VC+zpfIpC4mHmg/PxefcfWZpCZQt+ARrqa9E50+PRkHaVmCLPSAyrdj+wheuHJWe1H7ztF3
rs1rmnLLorjAbxx7UA5K1S85o+zmFD07Vj+fdEgiNIP5t2ikmBuVZo3KJnA6Lxjy6bkZivjJNuf+
R9Q26rkMpeYEtwVdRt1JGGrqHPUvWYpgA9ehFohJLF/6We+eC8MZv7dtah31YAD/r2mN7dqlhFp3
Y1r55Gmd0yBAjFi7bjRT6/32YZWh3qAbjHqCBo7u8jvjdhqH2uo1NykT33EmT24/FcNvgy4QpIcb
nbxaB5yrrU4MNNM1GpZ4u7zrvkhLxJrok+7rjb0Ts25dhzeG9FXIqjL+NZuC5UPWi4G2C/K5T7M9
tz8WO6zoNgf1sbXndAe2suVjeZ9eARg0fhVndVhmFTFGJRCsNEflqFM8Eh3f5qDcm8fovnfjr7f3
7DV4Wh3OC3tiGd4cTktfItXK8Z/IbVoKwGrVSw8Qy5ZCSeRxeT8rvnxs3AbKx+AQ+kHnjg97xHMb
Lxhwk9e2EE2oq0ZbljQoWCvg4hZw1bFd+H2n+Y4iHWDn2TmjG7tKJEl6yBsE4+IasyMXHSIwguHe
aMzFrUzpgDbdz6IKXkJme7xKnQ+3F3hrQ6kb/OtvVgscKqGsVC3+Rr5v2MtXltDpfjxOB/NYvI/g
Cb1tcCvSeWtv5cajPO+lTkwXlGHkNebZQjL1toWtx/Dik1Z3sKuqpQsqCiKjNx4gt/dz3HfkRsfY
m2wPZ0N3qH0wRu/Pvo25QIqD0BGsYR8NhCBjYZnErXSY0ZwJp71xx42jyKf9a0Gs7pvrYNpDyRQ2
q5dH2pNm/iAUcg2GfDk0p9uruPX06SBmBA5YRnZvldUEAmQR5VRfOgWl5FwyvSTCkDLvMugJv7u6
4lyrfy2t/HLfWBBgROD6pYfOD+/6k3mWzy0aQYik79ajN887hNEAJmkMUR9ZHY4BOuycigmMb1W+
CNGs+WTMjuOSkrJnFYT1WmRnRKuVhIRwJ8mHlrIXb4aUMQ8tD56RJv/cXuqtK/HmJ62rD+poIMs6
ErfqVil9guG1OjN6CcLytpmNHQW9giYp4+Cq4Mu5PDuxU7LLOlxACixUXtpKvbcsxuc+MX973ubi
DVwPVapWmKtxAcADsKjlmq3E8Lb22z1tbAi+CvCgwGzX8NcpHqMlERUbRQ77g1HG3wgzmkO+WHvL
trU7FNKEbANQXhoml8vWWVnUGGFnul1WARmxpmdQ+He3t2YDYEEzSBYgaE4mHmK1N7MlcypRoKRw
myLXXPQtnJlVYeeupBoMhsO6cDaLqvqeLwly7anDdEFf/1gK4IJVb4WOO0dBjJqGrboTmOSvjGCq
vm0Xe3u7lZuDKQVIwOMkyI9WyxEmYdNr8sgLRUiso9w39n49oSOi/grOFkOs0QPN3bh3yfas73/Q
vaIhDmUQlLN0SK7EvRQ1liNFRORG6EfvIo+Y2He8YkSrVXTLdnvwG7t/YW/1XBljaaU2wn5u2lTD
O4bksx9TlKSPCuNX75JCR7OQ9WCMIYlGL2pM6uK9aZ8oCVGsLLkJDxEi6cel7YKdMsXGdb74Zasj
U0PXNOVQurhOFhhfzDH76jTF/AOOYWgNbh/PjUVgApWEWuicObDSXF6Bxe7kERJvgAFyghTuUyTZ
f2KBZiiIaIEMW8c9WmyYvWTw2tRm8queZl8foGW4/RWbZTOCf1WQvaOIsvZLRToEil6wYvopvNMK
V/1VfM+ODnXd7HlYkAvxwpc/iB1BZ5H6KzCwUSRf7VKZBmmfZlAZprYRegb0766U1QyJLPXgmqmy
B6/YCCBhU1KhQkMRhKhVnJo3AUI9Bf2oKOQfZRd+7p3mvjEAni5jc1IymjZjHPf+7WXdCEmomQuO
ShhqYA5YfSGZfpbTIWCydzFe9DJ5iZWHZmZctHXknZxnq3711tb6pdTVuq2nmh0UhUEooD/mvZ/p
d3oCTezkCYHGECXI8GUvsNu8a4LgB34kMdixcno5YGhTk0DzBcnQ3EHy038pQLx7QzYUewCxjctG
D5uVpM28MSYf5FlRSRKVVY2L/aBEo3q0CZJ/3N61DRjAW0d6xXwbV1YsVTGOdL7PPv037Dc/lucQ
LN94t+dGt9aPlNtmJIb7fVWZawScZBmA1tF7YZei7JiW3cuEgMzOQ6oKf7wKJglx/rW08teZZpTa
NFAal+9Vj7m8985zdUg/KX8Zz61v3Cd/QQsCbKv1q7uFVKDzYl+FDi7w2pCUNjtpn3bWefvTgboL
LiqAaqsf1AaBVWsmR0dIvWgqJH6fRsczYHyoyVyT5lc7wM0OD93OSmx5O+TnaYIILUyS1pXTbtoM
NHxCFAZd7fS1gbY891Iv+mFnXlWgs8un70PWNtwP6QJQQ4Efpn27uihQGpcgK2FjgaZW+mg+BbM3
54fxHzRuWHfdz+v3qXU3CSKn015ssGnbFH0DQgMdDMil65Ol0IqkDCQv4TvoqCGHviQ2otyzEik/
zBAJOdSzzPLL7R3euK9Mo/xrVr00qwVmMkQG3HCpnqIjlgfBZ1MP42Ln9dpws9weKn/MFQDD0MTP
eOvYTRBy08wUr900vsbw0/xljG0XYqAdQ8Jfr24QaiHQYCloz0BtJn7IG0NN3GqxmjDaqp4gTYRi
Pz6rx+70B20BDbot2I3JZwkpVscTwTKlKJ2aOqd2n5GKFLZ+Z8favRztAQk2bqAGlEaFzNWg8biO
LezQbidtsjmTRv3c27PlWmP0n6Kcvt8+CJt2SCi541T+rlISBnsEaWwILi5a2mM+hFPnVoM6HLup
LvdCsg0pPyIyioxQXQiau3XGwDhRKSUJc3mdL7rEztc5c5Gumw/2e/lQ+NFROlheemoOAAJjHxin
HLnFyTzc/uaNww9xjia05ZgYvsopi2qCRkynHDj2dB3q2nK1KtyTLdx6qy6YpFY3W42zzLREE0U/
defxqfQGN/tiu/8t+0k7HnvjBbkwtrrPKNg1rCs5TLm01t+pGUb3NT27Z3mSS6h6Q+Vj0SiBW6dO
7N9ezD3LqyaONA+OKsE8jKRV7udF+9wDO3QAPBiZ/GxoeFBD3UnVN84s2vWiyIM6CcBS8edvLvuw
jKnRBSOA7TAPPc1JHo1eYvpr7nZCtw1DBmhDCEyEeg6lzUtDmjkx5ZtS45Dg6n2egiT/PBdJ7KdL
kO4F+lu2qKCyi0jy4kdWroVJvWRWYfngIqpSz1PUjr41SBAeZXW288xuuGVeV1AjDKcChb1eQMSl
kp7miWymtWfX3TGSjdSFlu9HHBLs3z4hG9eN1jtVHMDuZL9rV5ZqYx7PagN4mgJA1T635p5f2aqP
XZhYbVQX9lJeWrWAh8IT/W5i0V7i0wQatf6uP0Tvg8PtT9rcrDefJP78zQnU87Ep0SQFdRuWFawe
eniihpMdahRETrdNbbxshhg8ZDQBcThQbJemuqhvlVHqIFI+/lfF5f+m6b6B0eahYbAJMJmg7Fln
RCitW12oYSc5a8d49hxmKp9rZMEtL3kevlqkKrIv1W43uUvp0bT4/RI75BQMhosSJ0Puq/M/6Wml
Z4aATxTjcggzI/AHeTB3VnOrZnVhRrizNzuXjQGXr+CaNfA5fyyrXgpdY64AqtpxAp3ZLCenwWzS
X4iU5JnrNEN4Z6lF6em97pydbELyTIKasp5SNNNlY/kWRp11NAOl+HF747c6AvxUkfIjTkhyvDpk
Sx9aFbEwzBlfKsTPKDOAJjQRaEkmtDC6g5gYSY/xruzz9lF4Y3gVTMWLPZW6g2H5vfqUN245+uEz
TOwIckQIMbrTh/6naZ3hDTmkR8ff063YvFxvzK9OAi5/GNTeFpoqNtR+6uAuaizYD+JwxzNtpRsX
S7w6DUFOSYLLLFLzyQ/u63utOUVHy7NOOpU5Iz2BP9h5L7d9FeArClMWaeW631LrY6aOSHeS7OUf
tLvwXu/84JMGmN08Dk8w2O1Bg7bWUxVKjMA3wbSs/a+eUxyLLJquUEOelIlVjHr9rnKknZ781qvy
1s7KCY9hLinQe1JTCazKjWSelcAA1msEpvIQ1dIeOnvrXXlrb3U/ZASuIlvGY6kTF1dCRjeND7fv
4NbIMFEi4hcM0nMTr9Yu7npdr7kK1TdI7F6id9mZGs53IcBu+82hVd3oOfuSfmrP/NPhT56Zt9ZX
Kxo5bdMwrgl5VGc89kjzWmX/aQj0HYDv5oVn2kEWECtgP+vBaMcaYvSYcIpCKawrXOdhGZ/jQ+4t
HwSMdP4U3bUvKHYiYB4wr33aqzdunlAL7mbR3LKvkuDcGTM5U8j6VeJGIgh3qCLioC+3N3PrfGqw
m4KvRJbgauxOLqKxn4E9AW6Y740w/z5D7ttksYRK4e/PXHCxwfLDDkPPApaCy2fGLtKFuh/5qFXY
/0la0+8qZQ/KvMFBgxHB58q1pvG+LpbEiRlUSQU2JDur9DTEY20C9xN8N+1O3X7TU5IMMo1J3sRH
rS6b2RBgBdooaHbmg/KpPZWe88ECVBy4/Uv+0Xm3dyY2/SQtaeh1BBfBFeuoY1eVLg0cBlGDEmWx
QiJBdPDNqr8QjDzscY1unY83Btd12tHpmkwfhcH445yN37qSoKBf3pv6zsu+5bjewlFWKVMFPSHg
CPJPNXE8rZj8sP16+6jvWVg5jnmyssIoOeqTxOoZphu0H29b2Lqyb79hdR4SM5fGMWQiuENy5mSO
5XM7Ko/WMATH24a2dgX6AhSlyMDAKa9uUjg081QvZA+1/Ck1k/fOkKPXE/kzAeJtS5sn7q2pVTTA
jBbMGsC/XzHR4XQIpzuIKThw2qFY7q3yz+RuRbgNcJg3huRv3aVKgs62x0JAhY7hh/pD64EQ+iS4
fM2j8msfsru1bWR8VMiYcyYBFKv9JvwdS1hZbTFgoTIwVSgs69AGxzmzft1ey60DCHGBApMIekRX
vYeSdt4U67ybeqM3Z7Mturso3AsAxNavin5ov9JMN4ECQUOzOoPgXiVpgCABDsnSq1L5lCVBBe+T
clJmqWMwfeejNg8IRXF69wDxBfH+5eopeT0VlUOamZ2nR/uH+utVoeqzdUKSrjntkw9vnX18LhOI
hP/C817aG1LEHwIFpxsMTeg3UvlRbR3TG1HxfpSj7OftPds6G8BxVa41bD5MOlxasyy9kQqZs9E7
LKms+Er9Ldf26hxb7TBIQpg5YBxLtBZWuzY6U5HbuqgJPxk/g8bVfPkXSvLewCVz48BNgDrt0yFt
7Z2Y5gQKZ/JxV3NveaV2jNBAqSPm3nhOeC5zL6afIXavevp90jaHthEVD64auKr1YgY2nrcUkoIq
7KayDwDgcHu3tj8IRAxIKTHMtwaTJBCDxJPdIwAR+t0jenducO5CN/iY/cNc7GG+q/cIdDYuNeHh
q7g6/e6rFL0JupbGMMefWW5PqU6ZM+wkZFvxNlOBr3ITNtGguvJPyqSWy+xQBRimoyBYMf4qT5Fv
HazskD9ap87x+2/1OafnpfwdPRrf09m7vayb3whtiFAfo7O/nt9TtQSqq7wGorN087tikEOUpYJ6
Bwi0cbEF+60QGoAOl1rm5VWbm7GY2zKmtTiCuAjzOHJLexrcYpQmv1KDP2hlMv6hiykNQaa+Pitc
w8AxRotSglSod/akmgct6obnucqMnVd0w4vwktFNYBIGcP26xD/ocayoOeltUU939gILREfuIO9A
eretUJflGWNodu1EclHtVkJ8lRX+aPTYo4XmtpX0B4eByiU1Zi4YcfyVR0yjAkgYlUuzdE2tpnr5
BwNKgqBGTLbgm67efzQx7MCegX1qUWQ8GG2ReV1udGdzLvcUajYOHTkWJV/+EkIQq68xoszUkwUB
M3raX8uSOfBAfllKXhZnlk+3r9GWd8L5EbcxMscsyTpfkGSj7tswokY/m52fSnNbuKOQJzwVEDF/
i8ceQdfMnCMKa0146KTEJkplEv6szmGPHFZslH9pc1zuHM+NRYALiJkLMacgyqqXNw9Rl8VA1IVw
UjeOY2qBjVbot8/Nf+rC2luELWMCtA8llkHxZR27ql1UE/8wk6W9RIGr+NZdfB8+6ZSm0/Pod8/d
f8a7+rA3Wr3VeQJDA58xCEBaJOtvlPtQDBmSX/x3FjM+BL7yIT3DK3zn+NNO1WfrPb+wJjzqm5Cy
H2B6N9OAoKh04+f5i0hEpYP8MT6NR+NeOdQf9wGxW9efsRqSeIaeoasSf/7GZimpFSIwdC0VrTL9
wYpid6yG2F3k+U/iFZqV/9oSm/zGVoioYFQFAnPiLces9aO/machdiiTg/bknIZnEZF9zeWdp3Dr
IRJj6zbqkIRjay4uwO0dvLbMEOuadIK/9Dxb+a+dS7oRQFM7oEZBH5TTuQY+BLFRzargpBPk72Jm
MDou+FHDqwsvhZMoQDI3O82yh9i5vqenuHU5iFxARTq07q11HTRPopZAVhbzoHOkohCRC5b707DT
4N5aRzo1cNOB1ANSsvJ6vZNoIPfx4VMA/XtvfS86/evtddw4jYKFUoBLeYmuJGACM5yiIgZ+TXXp
vTJIUKMqfriv3bCxYq/UvKAPIL7iJb88iVKkjQXDSviuWM/vTLmukLXKujHxYFWs7nTVCn7e/rIt
i0wlQiRKoQkc4CrhSbQlNSehsFlX1bE3ul9l4JxlaCJ9gsHzbVsbG8UJpPkjNkkMQV9+XZkbsTIg
HOVmMNx9zpIsQwpv2cvhtvaK3IOzICQur9qsI/iEfE4pGi9F5Rr24o+J+tFIZP8PPgbvCxZOlK/W
Ip5Lm810BltwrnNUe7qcnTUn/oPZsFf1N/jCDXg01kFQqOYw/grqqyp8VjNm663jEPz9+x9CV1AQ
XaMsfEWf4UyKubQ9H6LF2rvY7hjYlvI9H7u19aCfwGQQ+V8DsKwmirVUcIZV0uwaGlBy5Q+wupbN
IDj/YXCXksTl6VrkLJsUse/I7Pyq7OjJHOq9l1D8O1b1iAsb4jPfvBRSoWd6lAgb7xd4d4/LXeop
p/lYPfdnAVzbayVtnWVAqgwmAXi6xo4NU1KbA+7MNfvxn1SSX+Y6fTDi7q/fPgJUBAjj0Bqk7nE1
DdwOZjvFOIFwACSwVM4EfVexE9BvdTttAbVgXlbg9Nd+uh6MrugWgpYZjjASIPVLVHj9ExpTj8ZJ
B4D8z/g3JfTosEdMsLGKREmCFNbiKbwq1WcR/EiVQYNRUeL8NNs2GOcgGSvPrBXi19trueFQec4h
iAFtRRV97cKLqk+QaOSkNxqNVYf/7SpICxxN9FBexmyWDrftbdysC3vq5ZHsq3lJJFFqDsGqe+Gc
hI9Dli07m7dlRQywI4hjUutYFzHZu2QBaQR2oNMLCrXFV9X+fYkHAdBkSBz2iA0m2ylW5bYWg0DG
QmvYWMIHStCWd3u5NsAWAgXKyAyZK52HlZegujbVdYuOhADbt8gvCLDFvvjC1imgjkhww4Hn0K0e
8rSQOiQfubiBaj6R7kQu8+dIcPTOf8hF93jON6I8Km3/Wludgbqf0mQWUtydmR2nQC18XZr9iBEk
1wzUgCGyxr+9jJuXGQETohXiOjHgfnnsnElNIy2ncCnWMT+0qTuph+qvClzfdGps37wb74pvwCj2
Ch1bK0uOSzGd7EcwKF4ajjV7scqMSYKuHt4N1VdNobyS9n5b7oEIt9wGerPEzQqF4CsVqMYunDyR
4UoErlW4VRfP5z6Lm/spqP+gDMGjaDK/LKicGYW7/KhlkJwhDDFV5IMrRtRT8w/SYkwIRKZg/mZa
4NIE/hg6YRn8vhlMsUs4+a4t0tg1BvPX1Njvbx+PzaWzqKkgDo9oy7pEJCFsSj7A9yjJh3j4LmuP
c/T7Mt6CTON/NoxV5Jqmy8zAs7AhPaEKjSzY3tDKxldQQYC9QlSIOHOrXakWUClOSg5qaNbJULMv
vVqfkzTamc3f8K1MOILdYASIispa5L4rJyeQiDSRe61f7Kj8oif2j9v7cWUC54DEOgThEBzRshEO
5E3c0lc5ghkWNU9tHEIX/fmnULc/37ZxdTGxwSqBbhQyPYStlzZUtQzNOiQNK8aJ13xu5vghgADk
YeqjMXADqXV2ntqr/cEisRGUkQi5wqe0crL2XBSOLlpdksX2G8WxIqAo7d+mecaMCFzQuoPKl/G+
yw8bGyEiGwRUrENY8yfqSZl0SPc059Y+XAW9Q7pia3BEighpddiWeVRIkvHhY/c5DoPzUpqeoc7+
Us5nRJJ3lu4KWSDModUADxuhJZD61dox1iZVZscDJfCU4YNolVR381E7MKy4g7Hd+rK3plavU6pR
W6lCTKESdeiK8CMje49JFD1r3fRSqPrO07Q+FesvWzk6JatUlJ/JZ+Ypc+vkZ1xTedhzDVeAmrUV
cePe3KimrosuLvmo+b4fBWMp7NW1483/Ue4cbzzKKPiEbvou/6Quz4KHeV+09bXI9zYZWf+E9YmR
k2GIBn6CUB35/xytxTF/0r/bf8e6L5/Hn9EPaHYgbI39zGuO8oPjC6ZLS3HlD8Eh+4Y+trsvZyRu
+q0fJjzFm7WZK6tRB5ElSdl0F4bFUc2m0C0r675TlxTus+nD0sw7274O7NarsbqlU2opaVxjVCCc
tIfubjwqB/1ubz5k7UnXZlZezi6rpa4i8W2Sb1Tf9GkX87N3XVYBTqS0QSy1WEC3+zgeFv+Vu02o
yQDS9My75IMgJy08ZSe53bo3lDMgTXTE0MQ6Mm6iGUH1yCGRgKfqUMO+c5DtOPeS1tllUhN3cH1C
xMSi6LsQPK7bLk6NboAtKsqjN/npB2gNfcZOHxkroFUbhO7v5tHsGg2RVzi34G1bU6IufZGVltg1
LVV/plbxJczqzmWs+O72G3gVFr8aopoL0BoyJOKty6OfDilEO9XMKXyMP8jeCEMDiFrdjz5EIULG
958rdm4XSLVx9qnb/M+qtQqF6IPUiZ5iVbBvS7Gb/kBZNqTOC9ZkcAVrC+kU8O7qh5ijnB/2lnfj
wl/YXz0meZjMU15g33yPBvmj1XReUz3U2o8pSR6SnXBpHWe8LjElHphMhLTTGngXt8ayLNZEuTeh
vV8Knsa/zPa9VRbHnc3cOKX00iDeJJEHNrlu7kg2VvL2dVkn31JRU6T/DnBnRujJa572N3LDuYhm
EtVfwbZwVYqbdC2oCgWDsn4/zYGrtsuOl7zq2onVe2ti5ZvHxFCkWGb1srNx1HtfaT1BX2udorv+
XXY/ftW6HZOvHf3VZb8wufLMsjI2UxnwVfWBeTPzFJw033pY7oLTcM5A8xwjv3MzN/nQ/n1fgnZH
NCtzp0P/sg+3uRpPW3/+yn3H3ZLl0sTnt/Oh/qJmLmmJ8c0E7Bv4HF83cKd/qDnEj+aj8z5w5U/m
Aw3E3Y6auBC3lmTlJoKgUpsOACmPVXyn/goPqQcVrm/HrvywJzBzRY2x+mZt5R3Kqu6AWmJsOpr3
7T+Z6pbPQhRJ8uTz/C3Pve6geIYnu/vrfdWoXNteeQazj6A9yrD9X71LnrLo2LnGSX2kW7wPftsK
a9+eNW0Va1I0QJo8wp5+yt4V/nTHI3ZUmGSGEe982z1sOb03N2ndg5VqOdVU4R10bT7OS8qZrdtP
sWn+MxbKk87AGql2P+4F7hvP9MUXCh/yJrhqmqw0akuYPc2HIvTjB1HFmrzkR3QHg9S9MrnN014F
dSvcvbC6ijUbxtSC132M/4GKaDIO6eKGDy/1KcB5qN80xiqOyj/GPyqR5v/h/b4CJ6/P0cpt9U1k
tnHJvpb/RJ90sJO8bM5h8mzNWzL3/8bWvvWqvt3gld/qQngzNeG3dCaOxSIzDfB/0Gnd3lAGZgWJ
D39b5SvJGOVRrPBpspP4iXKyzQ5hh4+3D+uekfWpiVFkCmLqt83yrmmYvg2/5eHg3TZyhe2iKice
LnjGgIWYV4X2egBhWI3MnDcM/84xgLXEnxhqIykBZSsf7WN6zM8ZR4expj94PlfmV849LdHvdRzM
W9FjFlheM+d7IYFYpwvHjQmmRJgZorsIqnd1D5y2M5dszMQXCopj0KFn53l4SL3eh0DiQRm9vbn3
K/SFWNS3JldHf071pluGV5M9NIMQnvnDX9aBMMTnth0DFIX2JvWuo4SVzdXRr9J2bM0am+ZT+mOJ
AbagAOJ1rtzcmexh4O2+iHsLu9o7yYgDxVDYu9EzIy9SXfu+x7lApjr6HJln2U+Pe15NrNytzVy9
wrZZV4bZiZW1I9eILH9Rez/XoeSb94qVm6bAeQBhpmZ1JauiGlGzDD3BqhaX92bXW16tF7I7pYtH
k2LvHopXbv1hdGksWE1gbr6a9MwtAHqNxIcVj9Hp/3H2XUuS41iWv9JW7+ihFmPT/UDh2j20yhda
RGYGqECQIATBr5/j1bU7lVltVbvzGBYRLkgQuPfcI65ug04pimjr5WCA3FyrLQqvhgtvUGV5Bdm3
Odmtb3++F/xxx8YS+t1n+FlrEcDypIdj3fVJGfbRp19cxSu4rleMadwOX/53jz+mpAhESD3w7X9u
DFRapyTqcY2t9QovuDXOb/mZ//F1+U/6nd/+6xLO//wv/PyVj1Y0UHb+9OM/b8bvw4MU37/L8/v4
X9d//b9/+uM//vPcfBV85p/y57/64Z/w+r+9f/Eu33/4oQSEJO2d+i7s/fdZ9fLXN8Anvf7l/+sv
//b911d5tOP3f/zylatBXl+NNnz45bdf7b/94xdoB393f6+v/9svL+8M/7dVzfD9/Q//8P19lv/4
hcR/B7kR8h2MWK/oATDMX/5mvv/6Kzf8OzYvKI7hXR1jsxy4kDXezvs72jckTcB+BmR7tK6//G3m
6vqr+O9X9moKOxHMbNF6gfPwf772Dzfof27Y3wbFbnkDD9J//PLjtnINqwH3FvHdeApgcv0HlzyT
sDptAn6uhzeLaLJVfv3dZfjt/X7/+mjrf3y0//gW+PK/L8jWLqibzomgJWk2QQdRNRtgsIFw190A
NDwngVjKync+VMcfqg7unnXz0Ls6cdGDIDwXYmj/pa8XvUEmUfAYTxO8ztNF36Z9d2uEd0wDavCn
kpxmj03ZHNUkg52NKuIW1R+Pn+aA7RFilw3UHQoZUZ7F/YgJnN/Q56GKvK22DrBIMDS3kewejNd+
D13h5SEbxbPtq3Y3LUlTYATS3I9NsnxM8F4sJEmXHcik3o71ZDlpWY/IOFkfVYL9eWwxcUPmp80Y
T+ZLDwf5BvB4ynMMxvUBHogOHAIrGe/UHLFLx+f0Jq40h4MDEjl6FppttMq4IKSjV+vl8dmLiLjA
zL9hxTIF9dYnPGoPvjHyK1RwcEGa1jHRxUS92du4PvfXvCOLu4cov7vxVcjvK6y2U896ffDAOZ3N
9NG4bfIcKOa/xQudslS53U3s1uO7uwSxhK4pkjDu9bnerCL1X2B2OLwFUyrKtlVzvggT5r1TVY8s
Ym2ptT/QLG0Svm96FidFP3P4G4LD52+qwYgHTIpu4kVWW8vs+iYWFpZpsBKa87nvv/oz6c9Ypghu
bAyr3ByjOJGnxO/uEJEJj3cSN5gwRMj8nRbNt2Nr6a0XN205t868XcxQbUDEFa86aepPGS/RccUQ
VmcNN53IQKzwblntsr3vUvdOOIT7meutzr72LSZ88+BuVzxC+TKOumSKrbhdkf2mg+MaqJwQYMlZ
FbSZ0wKq7UZX2txZpftuunE+OIIn997keDnz+6EgHaJ9slj00XtN0/RkpZue4L0YfrR87XTGa4Z9
HymjPBsDvz+NsAQ8QsnQH72U0WMXJSJfphDJXhWzSAiOpk+3dvhlqqU5ycm2WzJ7TSk6lcDdVdpT
HFTsjgSc5DWl79T3aSnosL7CVWm8S9wUzLWaKOREyRQuWhNTR0f28Hypq/bZ56B+MR1EZTg2Ysvq
WH/D5DMqGzgVXCIwljZNNeh7UsNBWUcOzXHnxC3s8egW5C9oxUMqtlR1b4bYA6TdR7oMZqNF5OeL
rLtvsG7td5JrtvHBcsrm2TZl3FTLEXaR5AFk+RUHPhvKWAcz7qZrOEP4TbWbqh51TjV+JMiCvrHL
Ki5BjATReK6hMyavqTTLwYrUKaeVRLe2Fx5EO6tY7jFFhFEYMcFTwwaOwASmUFPLyk9OgSu6MeOe
sTgGZRs3ufK13Xv1Yi5MVeEnUb66m9kkQV+SiczndeVfR9IND5ivTVtXMQCwSTC8+6atMLuVU66D
mMYI1JjTXaB7/82VdBQZSXxzRGDi2hRKsGRD8VE4IkNdfx+2hrGs1xWkNyQCAcYLocxFtu3A9ojq
sBcYoPCkQARnWIZ+G+VBX40AggbRekUc99GQObzlW9uK4ZUJ7dcZhBbNVMBZyoU2amn3SyNMt6vT
8NvAib1zKxLgHcN5+iosaQ5h5Ws8d7W9tdhGLt0o0iDvQsy/wYxY7UPrDjZHTPV0I1c3oBsSeqTe
IauU7IzntCcoAdTrgKWYL3Eqbvx1Mpu6a+L9YJd0j4s0lsqX0MAHpO2PVsFXeW3Samv0ilycpmVF
jO3ygRgZbni4xkfNSbyBPpkfl2QdzpRF86ZWiSxSQ0ClNlFSBKOvN32yLndQMYEJAD5AHjNX71eC
r+p4Ovii25oVK6gtOw/XsmzCJXpdB4KgFY0J1wR+523UrumjTwOEGKfTdJD+aDJL5mWjVOrdsRab
uBB+eMJ8xjuvJgo3QFmvV32gl7H14XeVqB7G/mu7n+a+vanHZka0AR3SjKTIywuDOr2Lhr66rvRR
npDS1n2TdJ0LItGpZLVGFnUeLSY0yHXVIi4Uvsi+6sb6Bcotem+cgLw52JVJuU4VBsMr9dLNPER2
ykUYyu3YONO9jDhy35BYZTYyHLt164Z9CDEynrMjZpryY+npXMpRJK++ZO0mWmh6mV3lnRv4fdzE
1IOvRTyT3GBCc9arEPtmUZbmyOaujj715B3EJe62X+YeHuZOPGWGOPQO6dPNWiaJg1tPiBnaPNTy
DATTPVMIvS98rFqSu7BG/kAGWHyJiXMtsy0DNb5WqX0jsS9vBPTpW61JDLLZ8Kj7EawOZSvV5jRw
xmMvW3JonJgdxrXWLE8co3GnHIXBRxplOjVVXLRrBB8HC0FbCnffUb6AsLZCJeXyd3Au6i9+1Yqv
47SGOYsN9G7T6pxw7Mom90ZmTp1IunMsnPHMrJZvEUKxCJBy2t+M7pLA3YAzN8I+NLg3dQNVbl5r
r39c4EZ38Vea7unkjPeNnZ0z8Kb+ogjvC0P5uve8dr0zmLGEhQna9pDIRm+YEvNJz4Peet4CM2qK
KLY84HU1FKNEBkaNwJOyc1wUYmY1jzEcFnPlMW/NJnf1xmyACHRHp5mHhUMc+za0vjmsCPNhqI/c
6m4kMIm6IeOqbsQYTLctNDVPADQ0TnGW+ncrBSsz7/ygyvFNwy/SCSG4agOn28YBbuKE6sKFy8ky
5FMjyRFfYoIIUrOiqypAWs6c3ruExRfcK30g1K/BZ7pmbi6Syzu4m9sjuNFqlwrhPdSTqvPFWbqT
w/qxkK0SxRwh77RZFQCqZlhyO+CgzFSUWqQ9wtoU9Rw04DUXmYviKkfmi90a6cZH1nYuMg6Zg+Oa
S18nZVwlfqErJz6PFqLiMpYeD3Kndtxd4lXBi13GCj5jTVLVue0YmDWLq+7sxI3N2t4dLm0X+wfm
B7BcI9F87sCR2Ek16zJGZIiXOdobDmxM7GGNO+9gsCK3E6uDcoRqszB+Mxx1E3YHGowDYI1ITA/c
mwasyq65dfG45ImCcQ5050796CuwuSvSDKeBrLqE5Ii8NFXF75HAN28ReCnPA5vqY2LTkeJD6+EN
J5MoCLhxzy5cYb9P1OHPfSD9w4qiA+tnCEld9pNCulhE1lhk2gvpsxEOe+yjlAE3WiFXEJOqPkc5
TZsK5f9WapY8OCFHO021x3YqUuO9twzqxlu86pLadS2Hq5pkGpwVXLxeRPAA4vM3oziOlY7F2B5M
uB+NByw3bcyJzU14S+X6KFErnGIzoPZxiaVwKacqn0HuGzKWIrED/m/RDbJ0XtJwGd6lirpb1Hvr
OY1qenY7M90GDQBisK6WXYzRarG2w3SHB78rKw5if7XM0c1qmrpEqeTuF2fMEw/b9br4X2ZHRvuo
mqY76iz2UYCBeSHwznkOmta5Eb3ovw0D8bx84u56oVCjlgaIwLZBCZTPbbh+xLCIPbrB1Am4qE3k
Q8bgS4muxT4tNc3nZhmcXNXrcBfCo3zrparddt6MTJeEeKYtvU7qTdWkw51rfeeV4OpuFJPfuOgt
nOh81B2o7tZHuNBORRe6q5MlU0seBE9vZBVAXvksxiGChUSI/q3Ejfg0vPFK9N6fdd/r3BoS5sJo
7wurRLrB4Sge6nbWlwoe+J+tglw4dEQO8CTcTB1NCkI7cnE9uiWtd557Phxlzbuz73ILKMWQwoXs
8bhMC4rZFaX0uVIziNmRy0vfof6tnVKSLyqkL5jtucM2NbW5bWlDD04v12KRbda7atz4qQSnGyDY
EU9I804jd73WOCQqUchiUEYke6vr1H5boYNvEDS/2G/Ki7tLDUeXPIl7ZNUZLq6naLSHEMY9D9IC
Z1p81M49SzEJobE5NohYvCNJOPh5CwPmPUWvtPetEQcHTOJN2MwllXLb6TTZei1qJaR0NBueeFJm
bTz2eStlf1TzxMpQtfMuUcr9JmJ/uKDnDMpg4avJwnlZHnBcRdFpqK/MmKnnj1dTyimzkVnytBnW
s+oMyEbsvpKvvmquX8ms4Z7UU8ateiAU2PeK4ls3L0F9jMnwWsN8OXdwyGcKjSP38liM9xVDbe85
eYUqtxPiSdTcy+bWbi29n2S8HRfONzbG0oIh36Oohbzt0tk5rI4zfRpHOGoXjBUCTWKgOaYYgSAp
9KLRugmXVt9wQ7sNn5e+zh0wb7sCqImzZCwk8atrkwZlmnLhDco1BLAKwpYXEw/Ra6DijVlC/4NP
nvdFyT3FVjoBaYzpji/wN0RxAyZhn9buho4J63O2evI5VnOX7mo91yALdLN8GgyNji5b3ScVdMiP
j+p1g0Dc6AWcTTwKbTrYW53atPSRiN1nM+uC736q7F01R+l7kHYwS2rHsT2zfiVrbkDJ3FgkLt+5
ICKesZ14595OoYbv4RwCkwT97UyYV+VDTNcimCL5absBQIZsF28biZgWI/LL7sWgh6yFonQbqLHe
pjMHSOCJtnpq6zHaxWweYPKlzmu78yhDQKTwMGuohPPqIbaqxMKA8a4TXJbGf0PF2GbMiRv/pjGi
Md/DSKudizpeZWCBe8uhNWbN4xG3OhvN6t73JA7eHKv9S92G/VtAkglJ42nbfyBPid95fewfUVuy
3cq6rt/goY2KCqD2q+krcZqmMPz0CZnQGLqIz8ME4ZRa7dxPvj9ApTb20bNnnPTctZpu4oamu3Bp
zGWMWJLkCY/SObNDHB9VioBliD7AA8UWG2P9eq2Tp6Ny3rQ3D2suZl+PUDYQGI9a5N3kQLTglhl0
HJ1NLPR8Nja0yDHoW3lDEfMwZ0vaD/CDs1WbD8F1osGj7livFb0AmeBfU2q6l2gRdosQqQi7atfP
l9WMcovgqKSoF9JspOl5gSjyDqaSEdmL0LGZbaX+LrCMp0KI0aBUUEhQyV3IS5CT6MSyDOo43lmm
zZdUVJ6bqXm0H+Hk9RjTBmMPjLrjnkAwaDW+wj0lIQecWp18YTxcuq1T1anaV2YcpqxdVk1Rq41u
spv7UCGHmkzxB/eq2MD5veewZ23Y4n5WpB4YcBZd25wiWi3rW6yqMJ7MtmnCYMpEa7rbkLbDXJg5
FKdeM0TYhHg6dvVi2YtZmQzLxYwx+sAKFXEPkVTpJxVsdpaqQrnJyVwEtGf7oAM+Nint57xu+/OQ
NPZ9Jlrck6UasD69XiFPcXEnniEFtctB7um/sHlejmS29JUmRu9d6B52Cg1YYcTQHTudPI0TnH0Q
l7ucUAFMG8sHdZqnyh712Ns6s44UBXSzbAuATO6XqPY2Wq3du40CftIwdHg1qtdNnorAXEjjdlUR
6pVr6P5mkFoG/3qSTfhQTHOxu2IY9xXt2vsF8BiK8RoVxopb8uwPrL/15RrTDYffBnhvU4hybBZP
yhnbE2spQewepcs+WOywq0OnESDvy1UWo2rmZ7eundd2Mn1J00RlFRtbJAMG4hE5XlEZVBM9hxGr
3kYkw9waKuvndUlwxzT+sOyXOL6LbFOjUpuAhEe6PjKPdIWUE2w36oUfE53ORyfp1juG4PAmS2d8
qglbwweataFUDan7YmJR9B1VnpdbLa7UBN+jTua5HTI8F5ThpVJ8fDEjj2+HGgoXZUN6sjRKHtaV
IgvZt/HbXIcSAvAIokKY79u8a1P3IkDczhCUJ7KFYr1rAUuEKkYyHy7OUgRySkvTEW/TR659ZsST
D4sP8MGwwC2GRcKmR9qu3tXNyk8gGkalW3nsxuNdDRdqa16TpvoSQwGW1dAimSytAP0CauuQO2ix
axVd4ooipDgbpNflsDgiG1G39cab603bR/Dsn3GKoRxfNsJX5oLHlJ2rRIzf/YWkeCIQ0TgF63SH
PZHl89TCG5Q567ZpERnndWl39JSYtng029zYONioJTJbr0rTQ5UM36KojzZB3/dHP5rIKXG77tQR
GZ+S2KObGShFiRcPijQQUa4Q81K2o0DnKvUc7yrE0227vpm2Gvr2GxcN3OVq95LJzohs5gRiaZ8B
zhXAZnJCKd01SgbnqhuqUzrPfh7pyu7RNA+3qemWtuzaWexjB1leoWgjp2jbWMKo2fB63KuAQRXs
cokY8cVvR5KJ3pFl3+B4cVkkAIh6zoLh/xI/dw5ASZCyUmEyExgnR+PRPHH4XH9U0p8267LGGQj7
b2NjnppW2qyyjtriHEUvxrhptvHSq3K1Lt0Z8MY3y/UXY4eQ1XnCjyRx+02j3LaoFPq4rjYj6OwG
Wbbwud1dZ1GHZfGWLTiM14rGrzn8xFq4vPtw+TQVfa9orbcYEo1FqiEaQWjSvKVDOLz0qUG9gY4u
8yevLiMTAJzqlqSMrKgz1rThIXUYLdzRV2jWfbphLrWPcxPb/bg24r4O3eWyzDV8AMiwtu+xJex+
QDdy10y1uLGzTHJLeLBbQu3ksSLrDoJPW8P/WlcwBgnT9iny67RAkSnOMvIA4becFaMb8GLoDdvJ
dHCKQKFK7dGqRoNvD20wm0OFpuY4uUG9qa61jK9msh1D1nSZSKPpZkkbWswWzv5ezYZLrSd2CMZW
AnbryC0FUJszSdtHH23uHlBvt6ta8KUHf5alSKa5DJ0xRcJQb3cjAWaXsZHoe2H2VbI33lB29coy
BG1SXnAeIAEv8iIENZgkOEsSx7iK8UQfjKDUFgsKC2yU6FhNixULXKziU9n7fLy5OkCdFQNAjFNP
7mPSxaewpjMQ4UXsqGlsEeHzb4HDNC/rlNCjh4IhM3NCd2vPWeml2KUi5Kk+yMRlm1Yj8CbpuNr4
HYMQeAnl42yd6SAmOBNr33mL5zktk3Wi5YzkvI1QQL2TVD9HUVgsjtdkw8wBlHn32pItrQHCEhP7
gNmHpCQuQeKGda+wxuRswkmQL03oVw/MSekl7OZkr4ORN3kDWNHkFvtegvM3gFABKbBIkWwsTvgM
NyyJcuyZ6fdJe3ITJKrlJ0aEKjgsSY5B79ANVaZzt1Wv0k93nsYE/zvjOqeBiuqMBr2AUhwVTy5c
ZC/lkQAW0wnEZ5XeahYX9rUNf6mIL8q6H9W+gwfbE/zgBzwQ7QKKBjcD1pfun/qqHp/VIjTy6zmM
O4JExyc2Efgf9FPkZoDJIZ8kXRgVg8sT7ANuyzcTJAb3SUXtClgFqu9srLx423he99Fa3r53K9VI
uXNTQJ9Aa3CCaB+YMJDtL7Je03O0VPnoV+mHo0fYovjoZ/aLaO0BYgiPZV6gE6ihHGzDiU0OK4iL
eTCMXmFlEGwVFs0eaLY4VJTM32YwPvapDOJXoiU8BK1yNtSb4huKrNSL8iRwNMeBQnuJ4MO6Vh+x
Cm56V67fqGAwHUKveDsko91rdx73S12DbKFSmCPXpjHFoJv0i1XEOcHQf2mBhnC6p80KU3JYeO2w
N+sitCTdSTK8NF59pspivl73rLpH0li1ESs4kFlwnTZl7Tz3t1Wkzce66PYEzA51bLLqbHZxCuYL
j4sBM6IP1SAApEsoXBG7WtwJkRiJqNO5cra+8Eg5xPXkn3FYdXc8DDbS8oK4SGjcDlgSx8FpowGt
ER+CbWJCeMOH/Oq2uGsRllpnJNT8flyFfgyrFOdHNHNIcm2vaWlCC69+d9FbN9b61AFLLLvZ6+8d
/wqAZ7zC0R3WbfuEWqDZ9MEKt8007ndiordN58WlETrOXdtNwEdqKQ+LxHAUCp1RFWic+tPq1u0X
iHX5oWVrV4YxavRo9O/7qW1fUbVbVNts2XgB5uN5ZUeAd0EdiU8LJ3Pw7LxgOUZNHBa+Bc7Y+YKN
mNR5U2Hncbe0brhr2269EL/Vez405lvNIqf03Vq/CXSKj7KFg33gj83BYFfajJOt0Cj4snqwtU9u
oEJ1v/oLnvxRoB1wMJE5sJXgIMJbrYdKQNChuHfnzU76JgYX80OsZLhMN9V92qpvXtc1GAfWtsWU
wFuLkfFbO47wwWDUkahKsF0vcZslrHtCbFgZzEyyTLU4LXl99J32W5Mut4EWT4PTX/v6jsGdOkYN
gAnr+NVXxJtxqxJMm2iIWyf49Fr7X5vhuUZtCmt+jCi69eSKedhQQXIS76sFQ4EnTzQpqNlA1Qrk
XZosiSu1dWkN6xFXOSUyUj7HaEWCAdHxSw3MqdQIVcsmE4cbWU3ry5i06A2UEZgPD7BoXCu3QQLd
RO+aWe6hAMPCxfTbT/VZYt+KnK65cTDsx2CT0Gcb2GQfTBxGvkk7O6XifpxzrVRpWih+R+VF34eA
D7sh9YKn2Gn6S6PW4BbHFH2zurqyliVZXgNUg/sr9PgANO+6dIdQ3laChYXt+2CP4bq3D330bBhR
0P4+1TXfkTQ200b3Vf/Z6DEJ8mYE6pd7VOPGmXhGSrCuFwdECEsPGrauvL9rQENS6lq2DOmolxx4
pspUXeHWUTGq7TRRdNGecC7YDepz2y3S5HGI9sAbGgmycxoX8ey8wf3PnoKeON8VVEOPgNu8HMez
zD1u0s8laYMP5WEsJx3uIiq2QaM9Ytv9kiwoZzcibN1vnR2aWz/q2w8vXdfDOLdIJHF2I0WABtsq
PXi3KM99NHeo0o5ooZ28n3yRO65jbusksg8hpW2fOQuLcryuxhabwppviAL5bLy43nXSRXByK/xb
b63NkkVN0t5YU8tTSKLhbM0030dMqkvd0f7Od9l4j0f0k3eoD9rlaTTgScJExp2GC4XTiMwRA6eK
YUqcfVINdO8CX9/MovVPvYfJNYKNBFSCbYVpEdj3Tb7OmAMoNZbD6IMVHrAw2mGhupuES/HIeD/m
1FUowoZ1nrDpiqXouzF8mFHN34pe17uGWyT4gIGFCcgLZscLyBSwEIPHSAxIFN08xGYzko/nls1d
7vA0AV1BIgfIq6IabORerR84ps9TmsJgjwzuA2zhl2MyjBpYa7+g2K4rCJxxbp8Yl9HZVb3dG43T
1RkwXk54eoa7HN4gbsEXsDx4mDjq92KqO/u0dOg9kzFGLzxBR5qbcTFfeGTb8AXNKUGd6aCTxsO1
Yo4doK3J3Gre2pq/wVDDfRm0QbTxApoJSOvaEx9xylKIc5hrHqoJAg/0xqQgmKTuK4o9skMHsR3n
1NsFZm23mAryfawpO4d2IocOFcdmGbqu9IFt3HPI8zbDYFCErDXFwWKw2xQg1wzzJp4VfYkC4W4n
W6+HUM3xBgNeJ8OMez0MEVkukdA3aYwApz/n1vzIWQVrzQV0D4UQqJZhEPxBYu5KZLtHDvTWavUP
rUvcDUBIiNn89K/Yeb/Swv+HMPfrW8GMMEVwDXQlCZbIjxyeBn2gmyBw1MAAiu66ssf6QFqNLgC6
QZt0pczBgFR8hCU0NoVTnEh5tb5CU4ZYt41ClMJp2tmXv9LV/ESf/+1zwXQIgixYIsBM8MfPpdHL
dHFz/VymhIk1qJ/LkW6vdrXkLzMs/euL/XwR/BgqKRhOgqj7swCs0s3axzE5wAbJPg2BxnmKekiU
I/psBIfHyVTUuhJHjDf2kE+BxKcjU1juLjdgi2qsVW+5B2kBPgeqqwB/BtLSs8HLPvp1Q8/OsCT7
IcaW5q91mLtKwAjUxkXa9G4Wj/PNMrVPlhxoGz06rYtlHgkgjGH02TU4xSaG3hsuh+8cvWwZAnT7
DED78Is/X3U/sr7/dckDbIsoxWClCH3Rj5ecOYLResHIykvUjhnN7gIPcKeuRQ0uFz83IQJ4K+01
xZgieefP3/zXvJmf78HV3ABL+2ph9LPkvBKu3zvAa+JB+s8G+cM5XeMDT9VjGEB2lDozzh5MfDBB
GOzj6PjscW0YcBWH368YDQEVAMknHdaorBENnocpBq9x1UUdaEX8oWU6Qp1SuQCKV4PNVLrzJhj8
vzJH/0kH99tV9BC5BrU5fNh/JrUH4yTq2amPjVqmMurRNqQVqrop8mVuFxGUrg8U1ktgAup36WHy
F/fOOnAT7pk/5nqsYg/I22TffXcACNX1Q/nnV/pn1h42FwgQoex38RH/6BYUoXxKYR5wmGrdPDQA
bVTeLhPZNEYuY5aMwf9fHtu/rgh8YhHADU7iH618psEFq5yHB8+J9kl7y8S6//Nv9DPV8ddv9Ls3
+En6MkyYl6djd5w1LuNQxThbI/4XW/K/vWrQp2NUBNcPFBQ/PhxrRAHte+0RY4HEy30SYKwAazFQ
N+qwwtLs9KDv/vxr/dulFP/uPa/f+3eCF3jtdKxeowP7lKfxtjuaJ7aV2ZVvj0rjEVaxBZKwXv7i
TX8UaP12t373pj8dCHHIERriRwcQC7+1SFjOIhvesYnvWZo+JjX92rrVjon6tCQMektF7v/8A/y7
m5nAkAv6Ewhk4Ynz45dGrRDSnkCupTpM156vc9U/f4OfKP7/+oaJh9grnCyIR/3ZosMCSFsCSLK9
u/o2eO4LuP3n/ja1mQ+JaFP8lUb1360cKCbAcIRTKB67n76QauRCWjfCkLXO3BnTvP9m70yW40bW
LP0uvUc25mEbAGJkcJZEcQMTJQqTY57x9P2BWZUlRrAYlb3qRZtduzevZaY8ADgc7v9/znfEb3VE
wVBeenIfDLRAW4hkUE0HgdDJQKhp2SYG0UF5MJ/tzfL1ltz8ECVux3HA4yTvkzKZsWe9dEPf+8He
bui7gU/mKZICnNtOdKAImNpucBdsFt4iePlNviVABM2GWNkr2VtYAJfu7gfTxTFVi40SqApgsycX
TZmt6brK2EtadtcExQsduEuMofMhWLhUA1m2wbQ5QxOKvpLojCaHqEvneyVJ7U042vLL57Pyg0HQ
J5BqvuzCNPV0H5Y38ACbxto78zc7+FUgOvv8zz+f9WDWEV9h3eFmAXY5uVGWlZVoTZSDPpDFGciE
2pmDESPfKXN69mXkBfPc3mZsFJ+VMZplP9XaxusFU9XIHXMvbD15/Pw3nbimmDhvvwmzOZBmuGin
b2Jh2z0bbeAImKbq2FsHM+xyqty0Kp/CW7I79a04putyP79eJsydbXcYHL09yGgTv8YZq91GBOEE
iXZAJpu7joN5HLlieo2yydzKvRUAIelVm4RYu16nlR48fH7xZ3vOZXgYUtBPaeGd+eW1qKkVWh97
8G31mozv+abv5YqmTCFJ27EfUclk05Be+KacnSyWUQ1quZC+lXOwuqXHfWQxC2zB6ahwO1n4jvP1
8ytTzz4hqvH2NuKHsGw6MCefkMgoWgsx3AHD+rRS6GX6SRyZ10rMIbag2njoIjn7JrhaH9MoeQ2R
tR/6ak0oyX7UVXHb5pSCydNErzSnLT3jnLpANCTYhA3z1khFIK3koAMs8Pkvf7PmvNuELr8c6iAr
NTI+thTvPz4KAtyYN+jA5lddGXQoH0r25Le502p+J88VAUWptm17i3ZPl+lblaba04Xf8OHdAwZn
AWmDS3n6oqpKOU1tpx0Ma8p/VbOKe3yk8Teg5qbV0ciHKNLCh1qU3Mw4+tlPTFIhqdGFVJyT4Oa3
l5PFaOFYATyH0LO8P3/sPqSSQrKWWQeY1dNxbsbmmMvTeJzlatrUKX0jlMTZPg3kdFsMYHyNKl3p
A/CVWn0axl+qVnojErq5RyychfWr7szBSssjtN7dq8V3iipbcEDvQEhBV2q+4JjPEaRY1UasrkhT
Ci+A6c/3UzxdnDXETWDSxB5z8nTJ8W6kuDcOhRDltldRT4SZE34LlNZZw21FDTBQ9nGp15drI8hN
OrKpkezyVBFeZwdpuiorW/s6VVa1qVH6b7K0/HeM/v+86//1G0/cgHJOcYCq48Gp5T2q04L3R/v+
+QxTzzYKJ/fh5MmOkmFOUNsPVtgmN0nrdGuE0enKnMfhCmFY5WNqIWYhscJ9HQYE8eXEd1so6Sjt
qMWvQil0b9KpneahNPqTMj6U3TiuksEatoOVPpkRJQFVvZ+MVtsiTy3WNrmChzqM0qe5a8dLRtHz
syMXRGgJlRIQ8OzqThYctYiopEjmIS8s8ZAZk+Ac2MXA/3BadFaxt+3g1pGlkZ705Du9+TzSmHPh
/QovN5oHmqLL1fdXTY3utcp+hCNy7ti4JvxQqs3gVq1z84DSAlMGC3rif/483g7W71cdPn5sMbBp
sSSfWSQdydCDIWR4wAzPXbXEUzZwGRy39sNbNxALp/F/gFH6aBr8edeWv//HC16lnTbVmnVIkmKl
k7Q154aHI+nQiwtLyUd7D4ujMIdhzptgcJcl74+RQi3kDnNkWIo5WIep0/umN7vqWl2lnqZf3BR+
8JXjI8YhVyMDFn7wyXjWCJFF6dMrpsJGJY1F0k06gD8+f2xnO7aFV/jHIOr7i0pawPAoK66szKRm
rJFrW11ilX04BMdiNkrWkuF+8qKaAV4mR0+vFAenf/IL+sulD96y63s/9UgxYDtIswTCGtvD9xeh
0bl3oIJcyftgs1idaWdsMDBtxuuSGVdsP79l58+FLxpQe7bRFAKoCbwfrc17Qsg07YpSgb2NhyS5
7+Op3uZqL10Yabkz76/r/Ugny2gVW2LhPl+NY2bLqxYae+qWaguVc6gS+WsdJu0R+ZV0w/9tvzR1
EV7K7T1/dvwCmzwKedltnZ0awqSKCRxSrpw+zr/HZtat8yhSN5/f0A8HYXKobGEXjPXJBFHntkrU
WbmSjIaegSRLx65sg0u1ufOFgqAFZiCIWtrkZ9MwRmcah0h1jKa4aoJsm5va1gm1LWTA9efX88EG
jKFA5i3XIgN/PpkhpT2kIJSVK7TrRMa0jaD+n2rauiSayq9wLLgIAMSXNkcCY/fxQPlPtBcwS8pH
05QrpQbJecw6S+fLDSUmHGdE5Wc3h2iKMFDZgXMvLIFKqi86tzTT6kE3Q3WroaQxmyl3B4eu4qwQ
ewNBwPajNOvuVdpol27QcgNOJzabGHNx3/KtO71BdA9NxeiVq4A/3HTTSjIRQsh5u06ozjqrRkqi
I5aK66qqFK8rkG+MopZuTDOlAo1f6AEJvPKS2Hmyb41Ov23VzP5dVzPqyguPcln/zn4pVZbF5MwS
dlZOrh1JGUr1SugihJ+QlcbrkMgIxINM3SSaQpWA/PF1UsiGF7DdWalVYWEzpdFB6np4YUH4YI8A
FoC6MoAynuxirn73DcK4NtFv1K5COVYelSGWX7Cw56/IkyH4wnjRbiv0QLuMLqw72CgxEeDHPMea
qHIOyS6+X+GidkQ2Rud839R6sOlG8jHyQUlcSyunLW1P+37x0uJhs4X8s7a7vvREUs33n9/bDyYo
PRseP3sGWGCnrLVIHcw5H6OjZU0rKbmREh0VyoXd8kdj6JyDdCJloFKf9kSsvtXn0rau9MApv9Zm
2m+EE9fb3qwulW8/Hol3jer/QuA7+VondovrtoyOtUIddQzHa+GIw9Dqj5/ftA/WSoW5+M8wy3z9
YxNikgzVYIQ8Zk0oe2VSZVtbm758PsalSzn5nJZ6KudTD4A/6HCe4hEf5b2Vxu7no3ywBnCGYR2m
ko+x/5T+moNsxk0cHTvFQQuGYdBGFzkbxEeaJibe3mh/dKXU/Dsa7HI0gUqgqHwJQBcuvY33NzBR
acIOIjnaiNrw2Gaq9qTqCeZjKaixnHx+jR88LYODOOhZDuRwdU8mhZpD9QMtdVzwvUdFx+9eaUN2
YY6fQLP+viQDPMMSZMt/Tk+EUpM4HXilowTHYaXZWDISo+i+yyx0vydUAlcRuvZdYHYhTjW78HuI
vI+K3ar+51f7wbzhBAOemlxJ4m5Pq39d38aoqYtjOhau1SNamX7PlXJhG/7RICx9RHEtOVlnu69Y
pIYWC3GETu2mHQEE0hek6d7nV3LCXHu7pXzCyf3jVbaYKiezRDi5OlV2dmz2JYdX3U+vw62zFl6w
y1yo24jA5M6Vfy7V4Ni7hEj/4BJZ5dE200bkbp7Omgw9XCLs+NiWcBZqpeo3RpJqOxKCkt2F6zzf
ORO5Q+XOIp1Thi+9/JQ/lhO+MJYyBOaVPQ8+BYtbeR7WqkGmkN6tnSbeVbm4wkDwpdQN7MrysYnD
h27Gf/r57/hgbwbajdopy/QiFjh5T6phajpDjo6RYm2kqLHcCA2HF2AXJxeXz8Pno5235dlp/jnc
ySIaS0lRz5N1pd5x1WuFEJDYDR7+Z6X9jx6mAg3l79XmLLk7NeyW2kF0HGtTei7soF4EOMFNguzV
uHBdH6w2VLpMjf4/igNIOu8f5mCpQdMYxTFLqtEzQyHjbf35+a37oOqyYO6pDygGYguizd+PoY52
amDoPBZ9XODcExoDhepGQWP+EJZN9r3PLQcxtvSg2LRj67K6U5ETw/XupHoj0MiuTHYelt/IRrru
htFaN5RIPUzOKPPDFBB4rae7mDolXs10QLsVq8CHIQOtxFgv3A1zvLAdXX7zyR7PhA/O6yYroLRP
Wdpk+8JfGMRRlRR9l4xGBXnCLn5Y0Vgi6Rah893BKPSFDHTnyc5rWf+/mP1U88gRU3h8Z0IZTapi
Ez3hUZSJtCbPKb6P9GLaJhymPRRd4vHzZ/jRy/bncMs0+uOdx9lkzHFSHLsAI7URrAk39AJhbExK
iZ+PZH10Z9mp4mnku7R0Dt8PZeAAydBsHXETZdSwUIivuKlD4BYTW2eaeE3/3CMTwa4+ODxkxfKw
rvhV4XxrAMCZo/SNfM/xWmqi0Uvk0tpVUl4jnEV61oTz7BZ103u9Kvd+aSZYji07Du/gz3RuNmUy
vtp4coU2d68YRxJjFTu1RhREmZZua6hP2HC3IeW+YsznNSkzFR73fvaDOVzIEAHu1lGpnyY9S7e6
mMfH1BmdAe5MX/pG3tkbSRJ4NIryK2LJFqOqeEkMZKK4G6cvGtY5vy9M82hFvXkVa7VBkrideB3J
4ve9KQIko3x83KacDS9MyrUzYs3Dq7tKFXU3NsExk2R821kCN0GyHBrJU6Puw5LfWsOJ8nMt7r2h
0L4kTipeg1CvvSBY1MN4J15S/qr1M0n01LOZU5eSnT9Ya6ylw8cXknP7WckljFOJs0R+BKK+yrsf
CoLFz+fOR/VERiCZi6LOcpo+WWlmucQAqcHasHnnvfkW9d0GGT/iHXprXgHqxqEfi02/6d12cykd
+IOX5M/RT9Mp8mYK8OgXR7zU7mAVPvsYM5e2SZX+vfj8KybZf0sae0cn+5Rc9v8ik0znu/q//xP+
dcYku4pfXuv4xzso2fJv/AMlo4esEXkiE0ixZPDwNftPKJnyF4v1ksmOpg6BxSJj+Q8wmf0XncEl
V4S8DAqnHCz+AZPpf2mGtuxOySIHcqbp/4ZLdgJUpW7BgVVdthFsn4zzuIc8EQi6mno9uLK7ZFWP
9aZUX5pmhfXqpt3S7rqafQclBjrD8bHWV7b/x826/fvz9Ce57ANwGeUI2pIOm0TSE+kbvF9c9c7R
5qJF2hboeb/O+8jVjFJVXHvGWCqskgZCUMUjMDObzZVbDJH2Ha9z8SPEG/UiBUO7y0ZJuye3BoC7
FNCozDQ441meIB5tEmnLLlC+hxNUY/7qotjPoXIckDlCpch0Eq0r0W5pyc+7nBLiNwKgOlfr9GZe
UT1vHnGPUBuHdXJdJXP3He2adWOJedqyRldAqiS7fVVFdhU3cf4rXFgQJtGME5yvcJZwFXaOn/RV
cJSsrHfl1s4oQqRF7oUpGnEphsA4T+u5Nf2GA+ZxsJGbs5RyKjbs4DBBJEL5GCQ7oxvCbW8DfILQ
oUgeGwvrke+CSh8F4lK7fDaGYXEA0zxbFXowe7TN4ytbkpxlCx5ct10i7/ooyf2JW/NEHAqOjGjg
l0dhNa2sLHZ2dtRhWKPwl+zoI0a4imQsUoMsrsZ6TLfxqEx3eZcMbGdm5VrGHuLm6E3urHBMF2eM
6qp5lGHGEdnrjB/WVaJGRaZObkAW73rqS4fGCtZqq7VH0SrJAd5m502TLN+2cFJHcF06HVSL6D8a
ll2DqTDGRoFsB9RJ4rg4MW5xsPBBUR2NSj8Keb65t0aeLz2iVeMwpJpTaEtorvvK4AxbJQXq5XaK
Uf0aCPx2DRgK27Rqai+S4tGzxzL0y8zK7+Ygw/IHwQ8foNZQ4aSj6JWygqY6rfdRLJEBHglluIZ4
h9ZbzpF9TTWm47ox/Woy6tcwSAIENlrbPnFkVn2UG2XvNahQ3ZKGq1ipQ9Du7V4432xCNTeBLLUY
xFRYPF2XP06dBWNPsybluncaqoNCTtjIScODGIpqH7Ef3vZWX+5mBxMYtjmU9VKm1ffo7TCaMas3
iZBjH02jcldWuFUau621bacsNg/mpO6apYwXxpIlyEuKfBBpFf1QCzU7sLvvb5sozd0MoJyr90rm
FzBrfulmbbyZ1cKtCXnED/SmuQK8w00rRX6H6dFufc0KdQvriNYfahyR0UqdKcuinrfnY5NEsOqa
DpYQXJZDPygFUS+WpbEdrrRuTX5Ih/NvqipKzLWMeTaZqq8V3JfvM/JaNw0qmW2MHt82WYE0pm7q
6F6rhLjGGGz+EKFY7EhFXxzCuC+AbKtSiUm8x1ktT9nPhn2xX9hKt9NKQ+W8HSrXEEuxmNtKn2/C
GdZxjgH40bKa/AZKTLCVpKlb9QA7oO2J1tOboPVZkdVVYlfOGr8ATZk2Nz1OBjU0D8UAoDZ0G9DG
stcEyPmHLov9uOptVwkM+cqYjHKb4wrFS6qiPp3vy7JpDtZEeGNOdfsxbarpS2ub4XYMJ5yziWz7
rN0tHDSy03gjGtASPb1INbHXY8Kkn4OkWqtxIbOxj0i1TkEyqriWmW9wmggtX6GKGn7XZWitJszD
vjF0uJYHU3GtoB0fOQSHkM9yG3aO2eGZLsOMTchQ7QcseK4Fe2I9ZpnqhUFqHLIgt/H3pGO9x4Ul
ngWbRTfrnHqlZZVOpnZUXyUjJCAF6FPuZ7OQvo0A99mLh8PzMEb1o2pOoYfkuCGLyxJfbDzsXqcN
vo1zzi0NRGm6mbu5uGcPW99rtjB+Duw6kxWculdFbkePr2FpugUKiNJL7JqAafxKL04Vc7gBr0Zu
+lwYbM9FVq3ZOsfrOOyCAYSFCqqxpnwKthHgXIguApojvDU92Tv1GG0AGcEzUxbyo11pxdc51aQn
Y4YLGUnjsLEWVqSWzsVKriJwMgtJ0rJGTNDxwpeM46bfdwtzsgQoiWNzIVGqC5Oy5U5je1cjt58f
Z3b8oy8WhqWGanDbLFzLiYg0dCP2+KIkU3xfL/zLWFaTrbkwMUUE7afvqt8O4LRDouENLRaOZmwo
0hdzYWt2C2UzW3ibzVABKWGHbTbu3PEFkfCNjjBLGssJVk3AG4F6Apf3QvF0VHtfGs6tZmT9rb2Q
PrvG1B6zhf5pE7/6rV6IoFgiCOgZTf0mpB/giP7RBGbVOtJ9oovRL0Koom2lKVtTSOCH8C8BAFgH
iwEDiMXNnFfTNRb4ee/0jUxyKIaNerFuTHw5Nnkahd/Iu8PZUby5PIbACQK/eDN/WBkOkMUQovQB
HIHFJOLIkcTCiXFE65Ripy1mEgd35lZh3XJnO/3am9rGNLvnGt/MzjEwQkZpuxZD85wu5hQ8eHaG
raV5rKuvuaZvA1ulW9T2yrfC1l5Fg6+NZ4fUL2N6YHHgJkfEJjZl9UXqMkT3HPd/xCkaY+fNPdOy
9numNUxf8BdmkQdqSn+QJ8AHgcy7ZC42HETj/rgYcwzhjLt8MetMi21HfXPw9EE/3pDM2d9o9jAe
hsXqY6pt9lsfzeMcOfOL9uYIshZzkE0prXAXYELKO7D4hyboHTfdYirKBwl/kej14gtifsON82b0
m8WLZFc4ssZGMR7E4lSKFNGSbLr4l/LFyZRqRv0oL+4mY/E5JQS0lVCofytVBSJ6sUNpSPXc9s0j
BSYNv1S7WKcGK8s2szTarHkYq5Iq6nAWJ7itxkFck6/q6noVr4JOGlYJawvet1rAgtA6qCSLgWux
clVx3V5Zi70rUNt+XAlQT7fQ6LofYZ7E22KxhM1v7jC7EMNeLsEQUKTBPRYvRrKUA/httpjLdKxv
br0YzuwG7/UqYLW/nSzYUa2yxe+84invCWSY93OixS9i8bAxJeVflICqac2hsHyu2zoAXNairVHh
jdy1xqS/aAW+uHxQYUMsXjnqq82jsfjn7AgaaKLGNwnELrZaj7KSPqml3fiAU4tVjzNwWEh24TFd
bHlTKRKvEDGZ42+uvUarSWONJciekTX4WTt0d13TcgaXgSqVhWzDRy3UW1PjS9rXTnGdqmB6eioP
Rw5zmOboAFsraZiLR2zQLPE2/bw6z7JH2RmQpKt4q4q5HydvYgma8x4qhS19rWrVvhIm7FdsiLaX
ECReaJSB9TZRb8LBUR6gXCSqO88BSCZdl6hVmanc7B01jH5QqIPbiGsjVn8KBZSjhf6OyFJdVLEb
wQLJV7OsKtjK0vb7JJuZl6SDvYmyjG5tH+aH0aILSiVl2k9FqqAZNLTfbWGX3W0bqfo1EklJeYDO
2+NvV6wVh5YcXVBpH2drauOVNg9zu67iyuS/ZgAyog27X7YxB26DgoqUI1kONq2wlG8oNZr1aMy1
W1kRPBIcCSOfQfVrg0ywS2xIrCZ4CDUZU4+zGWkrA+TQOZhf2Cw419ymaQ0sOnFJwjnEpR16k5M1
HtsXPF9RpibPRMm130n+029stRr2Y5int2miLuGJmLtXUifvHA2mYj/E0laSu9APUox/nf1Qiahf
VSKs+Z4g9qNUElnRKq/r6YudxgbuODA8SglAMe71+qsk9Z2+lvuRQJy0HecvQW/2aOOMlDZoLehI
3WSWGcTfRwVFwG9Kfbl0W1hpOW5MVRoBcyV2dxzHWtsRqyWOVKX7q5lP620w9B01gSj51icWVLFG
zBlbb0pgTyAqjeZWRsyATN6ZY/XZnEOoCwUinG+WKmzcjHEUs09Ok2BntrE+4u4N+/CqSSPreQw7
60kGVTG6+G+s55R60RFwYVXcCyxUP/ljpMy1nEnV1rMtmGaGGoQjqWJxHW7KMpqOYwEnc+MkJf1+
XDjNvrHNYhHPy0l4sI2yuQvwo3oCYEoCZF3pKg/jtuR3GaybwYpL+VDQH/ONCcwJIUb16GK0zKGi
1mq0T504m38OZdTA9YHZuUmNqsWRTLvpKbDyRvPtMJ42Rt0BcFC7RCdEL4gKgG4hh8ipGEEKh5ZT
VFtcKKB6B7sIv0l2Vt2modWoHt8LMEpRixSfRcYub7K+1JRdqUcYZVORIrEmv3NnISPtGbWKXEBY
neHmapH7hVbZWB/l2Frjdb7U3z2TeQMgWTqVS44oSnqKCO+P2/ZEqkCBdTwFaTge2GA8smPY1i98
lZ7EdrjtwDAf9TV0tJe74P6SQ+C0jcDoGlaSJa3XIEf+tFtKkwYEA15bNb+tzVdFvGrZ188LCqcV
PUYgQdzkpM710U48uT4Zc/lgpsBRJ+HHguDf6EIG9ZmADkGUw0VoGh0eOq+nAjoWPR4mQJNoB1Zv
v0TGdWtrExDGxWbFvaSn/HA4nZanoS8FyjPtUs4ZyIYe58n7cGZRJKgq8NRd4ymVGz6Ju8uJjmd9
peUCTbh3BLYtQb2nveVImSo1rnKv+r24T+N95socH11C8dZ4ui65S88f2LvRTnOh6JNHRTOkHkQm
pbmfC0pt/1TjPigwXboa7aSdZORJoztd7i1hMIsVpt9Slnaljbp1LmrqznrYJ7fuzeH7R1MillTq
19y64Fjusn1/WBxi0ibfh97FebGo5v5s9/w9lMVZlaPKeZvagCSGlDb3xM7+HVegKelDrOPX4Grx
BuscVv3yC0Li9se0S9eX6sr/zV39r9GXwvMfF9qBd9E40njh194bg5XAEQyd0CSWDnlkT7DZBcnQ
xQFPxGiiNKfM4KRjPXCCbhiQ3TDWFOS4Rfc/iAw7lXWc3t3l7v9xfcrQVjoeeE+JBUTUvVZ9kzOO
KpknpxejNs8XRctZpDZooThUnbltlW6I1Bl2EcxVsZN9vgY2iUUS1S6epHrVf0XusyFq/PMX4/y9
s2WUzksTFPnBmczB1tuQMOPKC0Hitt3XRk0vDPDBI3s/wskcqcCp6ho1NDjpV91msUu2frWjorPm
WHCpz7Ks6+9fB5ZG5IGqqiO/RKjy/oENKH2MhqDifi0T5pl7xkvwXUfXPHnNDaffS6E9J8EyVF+w
hqFwx1SDg5e24Ml8DIsJl4xVeS25MuLWdLM7JiTpqMQa/Go3l+OLz4w8DPSWybxIZemxnspjrN6R
CrA3vvoMptQbrtMt7/5D/234rg80/o3N4NVYQFfTS+Db9+L5UtDcRz+AgGZkp4swHjvtyZc1zJKe
zfXs60t04rrxZddAShKtyeZw4OHD1ElWGt9BcATjKv6Zcsb8UV1YBs5eleVeE9hi49YinfJ0MR8S
JQEnWq0zxILmt8G5CeSHf/lanIxAK+fPFz9wbKFjL15TLfe6kQYqALbPRzh/LxiCaHKajuBUUfKe
tAS7wdDoO9RrfTNULsXJjUWreAUnyq038uHSTH3rTr97M5bhWF3Y9jnMIONkpg40VmqNe5bsQo74
q25cVRuYb6wu4YEFfK97rZ/cV2tpp3qzn3nTlnpN9Dwc/uMd/f89wv9Fj+6POXDWI7yOw9f6XYdw
+ef/7hASTUQvj2wi1FmsJsoiRfm7QSj/tTwxdn687YjENL70/zQIVe0vsn2x2L7ZSBfd0z8NQkX5
i139YlNgii2zy/43HUKKj+8WVlwVjm2iNgeiIOvs2k+1VXFdUW6oCj8IhdpDiofC4dYyQZNuVkkc
xpsOSvxWKicK1EVTtfI+b5J+3ORF5dhulPZTehtITi/2ARJD/Rdt/jnB9VoAZTMniT08wQLyED6X
cWUgJkCq3N1QZpSa3YQDi+2uksnj4DlZbUGUc+Q0cXZJI1F2c1UIu7M/07fI6Ovk0fx7mksUUZ2e
pzq4RCA+0Q1g315+zSvhVPm6o5Cp26uWo1dZUlwxpWobkzAR+G0SjAEEPexITxGvL1pKRwojSXhi
mvuaAGPcdQplcH4N2OyiqkN7rYDIKr9lgzSAkR0gwltmN7VU5du6hE9oK5H6kGldD/8zygqt9CW7
aEjcET2RGJ6BZq97ztjXRB1/nzIR0SX4TEW8nUOz0X5wNrRKXOqOExDortJlWxfa0GS/6Q2PX4MJ
PdGmM1IEbTQ44lWbZ9LaoUQ5CD4mQJhgVxO1WFsYY5Ck9V1AkQZh9Vdbpzbm6t3ESX6ucdN5g6F+
yznFtkW4H0VBIywW3AwOCDRUUKsrMz+xtlqF5OFmoIwfIsOXEJ7GDljc2LD45aIcrUOthP1v6KjS
XYxRDCiP4jyOFmzyFTUF+xpEEfX+zri32qF9Kcxe/S4F5vhgDSGQXkIR6kM7amHC5GpomFHNmH4Y
naTBK4O+J60gw0S/s6HTH7NJeQLADlfcntL+cQDou6os9YvthEAJWzI/XmsVLfOaAIPgOZpyimkk
yNzQ3fnZKLQ2jfLXlI9fwrnVyC4M7G0/9lK6s7uaykNctKuqGKfCWNmBneVbZiHB7lSEhWX/zGWq
Gb/lVk4f20Ljn6lCURBrmfTylKycQdPXWjFTqixotRU/R2VssY1h9m1cJyLr5SuGvWkdhG/3M1LU
tIzXTdFW408LtFsTU9tSlTr3Z/hW80oLLa0DFzrbMZk0ymAL23q0uzQlpiirkh3nuAx8fd52Rmze
qXZWONVapjPYFb9VBc9dtqvQYqqz34EWp1IGI6NXXNq+uHgTfmyz0RS1GdRDrAzh/KzLVTtaflBD
ylE2o5w6AmmczXSTN3o5S5O2zmLDaaQ7A35sM4H4xpK6LaoihfFt6Enx5IAFVfUtOHXm6I0WJQ7T
R6Njr4CeH1piQNw5ldO5uuefDhsqSaNlSAARE2qMniTr9KOeFkMPv7AjikI46y7MaqPZERFnpZBD
1XxuC2/qqDSPV8h4Mum2yrRoBlSfk8xCJlls0E/uFHtK6q02anXxGPZ0zYRFIkDkDvTixK9MlbtK
pSkljKzyRFZaNndGw32nUfEpLcW3CSfJVgYRF4bb2NhOCBiYk0hcR0FdN7dQEKkkCqJW7DsStybL
pXWcbUbeMgEnj1Cl77lSP7dkocVflLAprIeRnkW4w4hfFi8xJcDEbydxW0sUJr1+hoddr8GSh5Tq
JK3wMqfuB8sd4pmE1nQFSD0i36Tp22pexSpuDnJfaiPoXvtBnuLbIbXH9qktspGQI3wzgRdVkpO4
48jt1YmBSj0yVMb50aZ/Y677RhqSm5kbPNl+DNrRAhTuUIGNIcJu0iFLALpbfTJ+y1HAgdU3qDaH
2F5q36xKMpxj8n10iK4jsoFYTPFAM1XIJX2ipG32GvCQLc7OimDvQE7kn+BZFQ8dd5b5EuAw25sV
J0MdFrCKDFHZFZ5exxnIWZauFisIHoWwIS6jaassgRypwDyupzCnNiZnqMGVMlf1rxEzKliRflak
UA5nmKqjFUHKGuLehoxFbhJtxJjlYZqXMh82nSfa/PEK9Ac0DiC/+6xVm3VnTO2mHsv5mxpo5fdO
JB0LvVaI2on9sTHUDbqIgFSoBlbljkQRHQy4Vd2nZie0ayeaoDGZVdAf7DlMD6gk5IcmSNv5Jqe5
TfN/ZDasMiEs+rLzmK7ICCqb9UDlk5J4I6tf0trmppWcOFbkMAZo8ir7NmaDIKgfkKfCBZkA7Fxb
JM3RySw5u5sdLZS/2tAT6k1OcMekov9wC+jomTvFVvv/dV4t8M637Emd8+k/laWzPdzVKwtwVLzb
xS3/xt+7ONX5C7ky+ySN2hk6aZX92N+7ONX6a6nQwIJh62TzP1QS/kPlJanovGhrQL5YcCmLvvSf
XZykyWRTQnFGOYiIHnXWv9nF8WcuZa7/OgVA71GRePEnYYrA1sAB7v25Bvm5XcmjFSCvoIWIN2WP
CKnz02CQnhS99vWpF1fQS1u/Lbq9rFXPVdbjtui3FfjKFbL2bmOkxEMuEg1Nzwi/NkW76pvxARUH
5aYyvaJxct+3NdJUvb3u5fhxsuL2RmqqtdVqietYv2iw/wTnIK/qgY1d1t7Wsdjh43oOIRKw0qvk
jLGY4Y6jE2vTnnQ1rf4aDKYXWUCw44BGDgzCG9AFh6rFrYzE+CoX+GSl5tZMiRIwI6V32RWCeANp
TQXCwwgEUKVQyEXomldDm5+nfoQ3Dpm9QddWSf3vCjPNGhCBm4XzS5KKGzMdCXKbJWVvFW18JXWA
JOekcKWUgLdqAPfmyM2qbIef3UzIerhzzO9an5TPU9nXiwSFigO5Eau81HtYnJOyUiooy+wyUsiB
vX5TJskd4X6/6e489chl3XRoHpRaZsFvwWYXNVBIZYx9vl4VqLXwaagJg+qs2PB0p/xJMEXKTuAB
vZYEjJl0lCwTzaohGzIcjOfZJFizDHUiMPNDULakwpNNFW76ds5ek8TY8PWhRChJ4O1Emk5+9X/Y
O48lubEsTb9L7VEGLRazAeBwHVpyAwtBQmuNp58PZPdUhEcYvXPWbVaVVmWZyeMArjjiF9qAwq2O
1YSZjPrdaFUgjDR9nNZx1OnrrAHUUMhB+xJ3i6O1FsuHQhIZl41Hubb2tfGilsi92+JY3fm6XjFi
9EtkSyd92GiBkrncKvFDxGjwCvcJfSv23DoBU2ZZmfJ1VwXmmgHW1s/LRwlTLXCqyrEsQlwoo2Df
6Cy5JLNwuJvWvjmSoinquvWHdwiKa02PfBx9mskTfG104so6RvW0mSIL+7sovpcmMmOtyC8mQ6QD
VfaiVwSScJ3P/Q1wstmrgJshLh9jklCFTwnuWMjMBJOdMNZC91k7JF39VKfWvYh3JrTTyQsrvIDS
SB4vVLwEYXsBYeviZyA2CY4iVb8SOws/jhmNTbm4GErubwHvyFWQRq9K3B2lwgi4VvUY90dxYwGZ
V3tSy0gdti2eDEBrmJ5n6kC1gXPOXoAf5zSNPq3VEDn2iCsTakLaI+Gbvg3S4rkaMU5ElFaDKtHt
pRoJ3xJAhiBWDxhBUO1km4wbqB7C0DUCnX89Ht+sPMFPtYOqAEjJK3Gpk+tsZ4wV62KsHCmSX/Ne
XstNhGpfh+FmFikZMbWNFY21m3RAXIIUSe9L8pAK5Dpj4PY69ylBrB8xtlp2VcVvwXBAvddylai+
ClV0pdNYppZS6/zQ9ROy6B3SFrcKYPSNkkjVgdXROJpVZqt6HhpPFoNwK4Xptvb7/keql4M3Sb70
NFj1rdZNGD1MvqOOHfNqfG4vytbSgLtr+VvRBZHd5Z3uDpkSb1VhpBeITibQ935lZhaK40aBpeJ4
BOC5qyRz3KgI/O96KV+xIMqrwRL27GZ0Jq332ejv4nh4AOHj1Az3XBCnPyO9t1bMe/2VCBMmYB6r
zvJO7ad9U7CFdW3qOCNjSAKmQqBC2DRtIlIGDcO6KZTsKE+KYwhm50RB5GA9sEEYG5Xc7iIuwOFJ
YpBuOhy57CAY8H0zdzimyC4DXtjllnjAuvCp0lsZqi7lbQwI2TZBicCsN+PXJJeznZgzS5dGMI5z
japAmrPTMui/jZEPbtyMmqdUhjf1+a1mpM9JfQOdYQOYBMBm3LGe1HTV9uCFqPWnOz/dzkXNmdpJ
ffsw6XJzFAJ5lw/U312+C6eBrhFQZobf2jgzoFYHr6ME5MxG4HiQ5vKNyr3CLE5PjokeYqPHxBd8
XQMHDavRMm2RnDGCyyF7kRNsBhjGQuVNpot0UvWXvivfo6BtIJKFiqO22qa2pE1YCN5AuV34BQ5g
DaSGEJXSAFsgKcI4JXqYqYhWmBvuEiq7COQDpqql2wvQjHUsD8yp/TkZ5oihb7rXfdPfyjpeNSOo
QCfvAcj08BPEjqyuO0ateV/rmEp0/l5PhneRARwWhfh5klL6ZngsA/Fn3aT3kuHPYCdrzQtrFhO+
hZmnh6NkR2HeuSTWiTe12Ojm5WJeqYCYGKtuA0Yh8gCGwALohhu1F5/HaPYKI8czpKhfkgUqmksc
BIOS0HQR0uQIuaylYhieIwOYsI16NOq4DehEUMYsdEha3lTPmhcL3bTKOUU3Mv54T+M8P5qkrNhW
gIbTyqyxFUEecfoGpshou3fCfIx3KZY4r1Ec9KjxCtwr+I1orrEIjFd+UjihHnWvYqhk25mOBS3D
dtjOEjZ2kSpPD9o0Fc+TlWfXYkLPBl0ht9YutcCbNHhJGkAizuFblBsfszxp7mKxR/PWeMRwoN0W
fqV6Yav2XGUpjKuCExcrBmq+FEXhZvB/WI1hItXKMDIAguyqVeg1VrEbRZRQ8+rnAJrt4EsmRmKC
Vrn9pL3EsbWG0qVtcc8Tb6ugfZQn/VYwjRvf6Nbt0CuPuEfQRa+FI7acuY1mf74bJKBMSiX1bglm
h5uybLeKKXqTgGdMEi49rMsW8j7GDNtulG3MLAFnAb/WcrpKvubWRoPzIh7RBpYKoKZjvDTVVHsw
ouqwOBHl8tJFA7E5NBYOXKigYvujUGeWmymR7jIL9FKX0biooJGV/jhctoq8DttlU+qYbmVYHNHu
EXHjwS8lcqbiIHbCasRoJtfZEZZ/SYZwG8jKDwRybWsanSyttxDuvUhV75t0BOE1d84cC65F50LH
L8G2eqC8VrpKQyayDBRyH4MmMH4xnZtMlX/CJVkX8iEXTTdCqHHqesrjYKNiVJhHbylo5rnR3VLH
lKYfI9IQdoPBXQzeKfO7DYJOO/zPINE1TjkgW6zrO6FtzbVEpYs3qJB4iJ8brq/ON0muX2BVQG8p
G6p1APylQLuOX4InthJ23dJ0e4CULbvqxK3WTvpll/PcmvgaGFikiVxqDWZ/fT8co6qIPW2YbT9v
NqkUbJVIvmRlDw4cQDBPgq2D7gUZgzG4usHeAA/X+rVubgRxuC1V3U0an7r0tijS574M6JZJ67I1
vd6q8cZND1kgbI1KvKCJ6SIyWcPtSWV3HEbLLsXIG5sK9WLUgovEfNJS7isOiESvngsDOS7R34PQ
tTsfUY8oXQ9ytxYidR0mKJ9FJfiU4b0fsNrVh12v9s9ztbHEAPRdQJpde0pmHZTkwpqHH4hCHZrg
IKo3gT5fF6O171KkzdXGM6l1Mbo76GLFDoZPBTJqsIux3tcqic4UdHjvRS96hWPuSD+1tqAqaGX+
KlfyBvMIt0yO7Vz6jhhUmmuZKK6XOX8MUK9fecLCNlpTPUy64bZ4auAAcFko9XUvaB6HyJGCwzYS
80obs9UMwLcRRmQoxt6R08s0mlpbqOSjiMNKW8uKCxZyR5KF3QCnzhY/25GszdfTxyhKj6qFHVgj
7WmePkRqeF/m0OhmrBNRv2oBMHFzRd0V6ekzrjTM+wswgW3YbVBQuzSmN3ycXROA9Dw2k5svHiJ4
KXe59dDqZDBV2+F2LXqjrNTrThGue0W6r8onY9QPo269sZIiUvTkRg4K+hZ66NtlmmJWEQ6v9J9x
cykTT05V9ZhPpbLOS+zmRvkijsUrdCJWWYP/F3wBH3DkkKBm/VOPAA3X3fQQMfDVUM/FS25mG7As
e+t5JGGKuc/EXDikOU2z8Z6u/xqnbGz5yH4dXe1vaNZg/NhcVlitBHK3R/TEBrps2hiXUDOM5NWo
vQEheO5RSE/Liymoj4pg3lqd7ya18qT6GGFx7HFx1LXTyeU9GvSJ/oKMyU+cpDGQuRJ1Gj6gjTn2
rqdJ2zRzdyyqTrmui/gdtNYR5ZCHTNI0R8PyNVFbehUNsEDhQhswhjbbnaz2qykqf1lScT0GuLSW
WGwYP0Ol2dBlArwvjheBpNnh4DOwNRIIccqOm1uo+tmWwZu5Scx/R9+LAPNLkYEeof6e03R0wHFt
wfxBhUkN2RGGBg6qgAHMvAqqcFPX9Y/EFB5r4OPJFI+eJrbJyqzlyBG4GtJs2AoDjjk1eekscNjQ
r8fQni43tu8JGqo5quciGmXJgBGMFpa/hBg2koxvQZCLNxCAsMuVOM0jo29d+trKlh5tzf8tHCU1
7/wyfC6zhIyr7w6BJF+UVfXQz1BJRyUfdmWm+5iLaA/U1JPTJf3sKkr82pbqbUEDcJ23yUsok1Aq
ZoHdlpTf9/1k2LJfbYVsamwIyU94nD9nCX46ZPHYqYYj8LohfssGiWJtRvfCLwrDmzsTqISpvwZD
cSM2KIxJnXkFWQDuAM7YNma5l/RDj8weLhIVjk2MVC7zAYaTacPoxfcVHdcY+LVJFTwLOseA0KjZ
xoBFBA4UdW0sMee1aE44ZPVFYw8ltASwlwMWh3GOZxSST8IU+Y+SFNyFlUF9HOHxwJ/W4V2LqyUX
mLCR69Dj4+A+KWi+LeJNb9PsDmg6dPvUJ40X6uAab0TAxvINXjl2qFsrP2rwM9WGFai8n4ohXaX1
7GH+JzmT4cMuSIOk9OrBz48GvjhbqYoV14DA4Y791HqhXliOXkTGLaDLcMUrHTkfaKZlFJQB2cpY
jFetD1Y2wLfsgGt1A10CL6q92uW5B2yaet8acicySmkrJ+AFNVp+PyhWs60ugAg1xrdAYG+LsTep
rI3EeCoE8zAIVEvQYXUt+2Vy1ypT9oNOqbkpwMhyTiPjZ49y/yOLhgc/zreIp3W2GWBT3HC1zRZK
5aKC+xzLfMzlPflpauucVW6d0VIoe7sU1IOuccIZUnEHrlS0VlMKfFEZhHDL1ZIJBuUHJGa+pkw+
XJiekUvRi5SiFDomfcoohMsaL4fSGcNucKSynqztoJD5rcQZo6banFEUYvdxevj7OPCPU6MoNjJG
uoN4NKa5hvyAFPIrxpiuNEr73sihdfEYTfiCeMlFbgh3kdkYGJthRhwDgqlzL8zB4+PqudKAFYHN
BqPbci3HGfZVCRA8hy7RKlc7W+4WYtKwD2p8y2tr8kp8FxFbirDO0/K9JClYUYdOht10PUQIX6Jz
qvbYVCqbPgv3avWa6v792JhX/dCDJde8zpR3BgjtHo2hpkNMJeqbH74VOU2avSK2eQGEd59Oz4HR
OSAyrhU1uByn5EnIy0OZVBttgZwXGKJb0Q7S47UJcFWJJrupsarJheGgFvGVkqGB1nRXQf8oFg1M
8lTfx1AOZwpRt2/IFQEeqrzOwV/NMRCdTpKuOt610/lq6fqxuKRJMzUenl1Tt/BXplUXoiedU2Ww
RGbBS0ssKyUDPmcmuVUsXVSC6jEZPPai8mK22apR1PcW8a6uqhxES5+SKMs9CQfZGhOmNCbnmxXM
vjBqp8zo8oto4JqXMVPzVLRKihxz07SGLKmw/2bmXp11qOLqOizjdTF0CCEoySpggQ1TdGdV036W
oek0LaMVOqK2GkubUuwWF8gNPg8ttg44GEYQd2olQq0fKoaUeH6Z7ETVv66n6Oc8ZbfSOIQusgq/
LGyO8B56sfL6KTF2iQJd1DJmT+RKlwXjRq4n9ZrjQrzUsh38M0m0c0l5TwwA43mW31p6pD8MjIV9
e6qX8wW1GQoRVDY32vg4DQeslSe36gqopwraD5y0YqatYdH71w3w/FUjV+EqSxPV0/QhOoRGVDe2
PIGJR2lKJd1A24j5txFsG0bTm3Eu2/U8oGn6uw39v6iKf0kqvfK/dOSj1+nlcz+ef/6/+vHavyVG
ZyiRQ9/AgtkC/fanH2/9W1kUtDBZkZG2AyX8n368ooC4WFA5Iop3TDwBHzVF14b/518S7X0UMxF1
WZSBlr/7T7rxRPjQigeMgx8FEGXi8yskWM+fW/EmttdC6+cqIhLpyjTZEtwMGPoqBncwAsLjoD59
eDFXf9r8H1nWJ5AjpA3AjKF6Ly/GD2j2/cYIfYAz6hmSDwVsdHtA9RMDYcqLVWujwXrAKKhcn8P0
noCWv8Y7mTa0VqFoTQBaGTGHIwVgsKFzg3wfxp128A4DeV88nnnEz3jG3yEtkRGKAtAJQTZtgY59
eESxFGqQAzwijtTrCRQlAprmSnyGCeIkdybwpjDY/T3mCZj+a8yTxzRpv8UM5wx7QcMtYqrpbepj
POl0CqZ7dnoR78VNgLKStdF/9M9N4UqD/fff8BkRt/wEVirNPaQAoNFbp/R5CbaZrCyU1NhX6SVA
zX3vq19/j/H11S4xDAyAZHAjX2wgmmkEAlOjM2Y1+H29R/n13/986ZuHYHrG7gIUx9Tr9/Dqw7eL
ob9XdQuOwr/XqKVW4moAL4rAv4bthG3ssPRwz2NGP8u6/H51aI2hKskhoMIQWkZmH6J2Qe1DGUUg
cEHGkQ5sBs/a4Q62OfN01jeBEBhhvofcOzqapxB3UWVga7ZwmAAnyYG0Aszsh+JtaSkCCR8dph6H
8RDcpSThIZoBKcHqSbUqKR/WgoTrjPKkWzCFVacP4jhep9Goka/jCK90G+4ycVZta4zSamvlsT94
TczMxwlpt4cvTayW01rPelEiQR5EoEp2GGcZlpElblMdQ7AUCw7Mksqo2c9pLSL+Hwq59dqOugID
sK2TO6GluyU0ol/+KLsmjigN/EYdFnmDOkc7SZCV5lWqZH3cyfOg3EAyGSmIpnGqMJSW+ghEczro
QQmbutLU0BXmHH8BOko1dHV44ZcFDq1ARPw8CQqc0BTjWZAloVkVVTb5l1O6tMj9wjAadd9JNVgN
Xukimo9UAs7Llp+20+wZQl/he8FtDrgLi0f++cSDCB6MHXAfzGUbOrlKzFRxEJtmjGyhDbDjhUoJ
3YNOW5IluG4Xc94O1L0l6GnmRTEwVqj/2IlDuA4ScdOWfs7ktFEBodW2WnYhooJKkeiBhvNsTOK7
kvLOgDPBnpnNfavCm8cEtdVCSbqOJ7Wdm4uFAFtlbpXKZKVu61vdfFubesWocsajsfiZIh7av+VV
K3c3TS2LfX0Q9TiafrTRaIlP1B1Fpjj4IyOKjYynjEwA2IJlNkjGtQh1GEZeaCvGtcliv5lpZc8e
srDnxWAh1HpcDE1BM8iSJSmzHkD+lPrFAPAH6rY614/0MWVSwykL++JxGodmxiwIu6InstEGEHAk
Z+pkYzg5t5pdLj8Qe3LGScGlrukKtX1rBuscY0v/2iq7mgYDiy9mRie3xiGneay8D5I2lDuWMn2i
oBpqZU+rJqcqnFrDku8DHj52ZhEX28cYSmP0iDxqJl+ERhmaE5a1oXAZzU1ZkwCHdKE2idV01gZT
AKv9pcXaEK9kcUrNHTIPlWJsgdcNZYKEBKINd5ZISQ5eWpsrnwXsNz3yFLBPs2ZV0orHGjLXQnFT
Ifgg3TaNOOULcavBQNmHpy5PDVYJONeV4TXqjjmSGYUq3LMZaB/EWjf2Gz81IslJVV2/adFIKJ5w
+x6QClPKsL5IpAByqL+ooK61Su6k22BErrJZCThHxg+hPogBvU0fDy5HUXOtip8RYLQsZFpk2tEC
tXALzhGZhVkND4pUl77gsNxl/KnnzGg2iFRb6nUu0PSv7CIqINaQFPWvDHfoSNpSmyJ9xHDR4uh5
xvlxAWvpLb3s6FnO+twK3PQPwguw0STLzxITgAWoo5o4pA8dbhiFSIIuZZFQ9O+qOBgp1lX43oZG
JtA8H2Of6WfcK6rVX1ZVhvzyOU3nBRzxKY3i5jMVGdMgBP+4/079IVozDgOoEyoNvBn2kHbXRtLr
gOpfPyavY1MeDYCeADl/cjIfZtzHVn8/179eWrjJGuRwmPUZkM5Oro9A6zMjExPVxpmV3lB5WRdY
psTtP1KKXG4pgMGqgaQHAofil8eEsT0DTkoBF2b3nZDZkfgmZec4bV9vKEOxdO7gxeRJ/IMe+XAV
akmsmHG9mGeu2631GLqWE3qv3UPpBbtorR3bB2nVrmljW1f+n/oFzafgZ/FNbvr1NRIanLNkYGuB
dtxJNtyrUWdN3FVYG0qrqo+9RVdsXv/9W32TAKMdzavEwZHCmf98vuv9GZc9MVcVMjV/na2ydamu
GxcZA4/incb4OXbNtwER7P2tGsdLPWVLzJoyVjkqJ3a386+jDZIz8d5yOlda1WujX6ln7VJAGJ1s
B7gEKrwUJIL1r9kMkNbQj1KecPmEqdfvR2VrHIstSOx74aCW597oN0sGox70BrlJcK/7bVnyYcn0
cyP0Kc16Juq2Jtntk7orvfh2zhif2sJDtJ08YEHDgb6pa7nDtXrx90/6NSkl7of4y+/7EL9p/XrS
adPbHA6I4dxX1v3fA5xIty07z0DrFnA1N5asK6fqqW1p1LnfECHDZ/p2dGUnW9GZwsmrex6vKZ74
mON62lRndvx3TwbLBbwWEsk6NNbPT6b0yhTPFUtSUh5GEqHmx5kHOwmgLGxB8tBFLHIhlJ5ygAcw
JlOTiR3V4Ehv9yrbCL1XP0o3xUFytJfxmA6r4vVM0JP1SVCTK4aQGjJo0FEWnsGH75XMtVyNAqij
pQRdXmW0qze6TX/UC3fnFsdpRfE7mm7w0VA1k0Twd5+jCbWiM5EgWv5WHyTXelQgsibO6OhvjEIe
MPQ8X/Qu1d5/IHbGElNREYjElnARVDt9rRFU3cIffj8h1/rtDN20v1pkWTGVhuO+qy/Ay3r+6syL
/ULQOAm7fO0PL7YXy7HDEwtmAgxXnbJXHJw/zoT12r/QrjT37wHlcwFP3q3UjiLaOjEwEaieLpxa
dNZ+/abW7hH1+RleLu95TlFccMZVbBdeckfFv8FL+O8/5Osy/vy+T6rvaNSB/JCdANRjQl4e8ag9
czedWCD89yelS8OBCtr8lAoNFb9Ji4ZHVS7rbbc2rzovvYnt0jlbJH7zUuF+Sgvdhz4NZhWfv2JX
xulo5ZLEV1zUfLNVci2ssJL3dI+BDS2Ef/zuqLRRiaUjJHMBLz/nw6KR8qYJIl9G4Cd+UabLuD+j
5v3Nt6H7Ji9kfxNR5lO24hwNhZVScqOGFiCndlGqZ3ovp+nfstt+M5MQJEeS9YsouVYOAkVEL9mL
XQquECuKwb20Szfi5hz1UfpmZ3+KtZxtH95WYGB2C4xP4uzS1/U2dNTKnm3hIlg33uyUFxiomHa3
P5canZBMfy8/4nILcWDD9TrtFA6tpgPP6Za4kodl+1q/mmC1jo7qtQ6L8PWsB/X3IU02FnqQIsS0
k80tJD5y/GUj2eB+qI90u91WNAu1lbQDfaP8Upx4p23/vhi/O62XNJpmKPANUz0VSZ2MsQB8AUJF
sydnYSXOj2njBEfpujnIiJNTo5MwFedE9L992A9xT0nDql9EmbwgY3zwUk/pleRSLs2P9V66piWL
VhTyCv84U/u9cj9GPclFBXVIKWeJKq6bfK/u1FV4WW6k5gAy1U28f8g3/bOKOL/YhJZGInq61yuc
uEYBFSxWkbleVD4rx3fzDZZhKzxrz3W7Tsoyno7WOn4x+H+R13/ZlyIMQRmck0TW5C3Op8HKdGt/
1a/k/8GzfTlmsGL6rW3PGYbq9On5XOpyndQtyMMSeO64q+szSebXnQ+1Es6zTHmg0bQ/rU6SKWzg
UwFSxJl+O7v9ZQvwgmbOu/IDXC3330t1iXFn44ihd2ZTnD4b3T5mBZxtQLGZSvwmZn44dLKuUEHL
TCUli+SZxVod3WYtXPib6gDgRRfcRnbC1bnW/e9X9jGLIewyL4FmvvyPL2LX89wbhTjjNbxUSv61
/GA+GI/JZt7EDvAEKsJxYzjGejpA8HbeRlgmdnxTvOub+j7d5c45Yv/Xt8AIZ+FVkINjSnKaNoq+
KGXAx2AUha6aSjt49+duktOrd8nxf+vvIj+rmbSCP5/uaoBQFcKFqEmQmeZXi7hE5pgHYy2t+nsU
lM5cvSdEeur4z/FOT5220iLNr37Hm71lP+Kl2a+6i4SE2LKced2udI/ek++kax8EvDdtzt0syyn+
+SNzzmKotAzCqKLUkyMoj6JSHxCMs1ugP2PRr/U02ZTVOaPu0xKKRyWnoeqGXqogHnB69PSzClvL
xHyi9xRyU2mfHKu1LNhLJYxz9o41tAY9g3/luSvl67phkGBwhUF6l8UvavS1IQk4usJKW7JixUUa
BbnKZB05zMBcYNRrEYD6OVGWb14rghBIOmMIxEOfVozqzIttEWUBJbMqwm0T3kf6Py3eeKUmLSE4
PLRLoBydfLoq75W8jsDARb+6X/pOQqoZXioCgIhCPhWubCeX56+sr1uEoIaiLtZjMp2iky1SSa0F
aNTM7WHXoQqkbGDu1VgiIru7STzjan4+c/idZly/n/I/AY0TOQ8azZMSgdK3U8ajL2jW//Df5feS
9tdhJvvJvDCxUY8CnPF4JvKZRzVO3i8gPjSyZh5VXfdUjiwcJGztRYpFWokb80Z5/6cBOeC5XOBS
L9pVMO0/Hz/lbORRwdKxa68+mLtkxwTRIOECLnfILocNyIj/j4gceUhuYz3NX08iLhcO84IGGKW9
lOIhgG87o0oF3bZbdCDEmzMBT2t/GVEWZl+LlRxRv+axYqyCfKJ52bp6RnXTrPsNGaXhKg7EKvfc
HbY0SD6dbifhlgH8x5uz7P06KQmnBiChy3he6SKC2p2Eambmgfw7U4ieNvug1H1+vpPtkbRhrhVL
QOMS/KHdrOdNu9G4P8b78zfil2xZljnO6DkvImrgEU43YydWgyJNcHEWldbIrYNVt5oYsedetda3
FUfBtLiUrs8piXw5UokLdEDhxsCyl9bb59daI6yZB0qVYeGJzi3KiPLVmXXyZe8tEWjr01Nc5vin
11JZ0u4P6gGK3Uq/XpaJ6Yrbyl26pvEqcM/mqstC+LxQPsc7qevEpBWjGHYUx5rp9B7goVXKjjeA
1TsQjdzwBqE8l/xuf67+PkVIsGQ+h15exYc1apSjOplWn/2GDswIFpkI89I3Me3a1vfC1bkL8eue
+Bxv+bgf4kmlkCpc+Zmd1Ik90ybuFTDeEnyh4BozknO2jd+uFayfsD/T6fqdyvBhhJAjUEA4zV76
YFjoQn1ZZTSm1DdpVa7n2FXOrZ4vt69Mb58UHVFaxglfWu6RkPu5KABoiTskDmx9bXiVE7oACN8i
OA7On8PmXCr1zeZHCxA9Ilq2LN0vcyDEfItiAs/Lo5aHdkvdutO3qo2+xuH8Hvxm3VBS0ZEGtED3
m3nQ5++IWiV2rsJSeXhA7QH1bgTuYfOSNBwBzQ00Defvm/LLTbz0Vj4EPDlM28TI5SaHLiTFNyaz
T0u4KK0tortn4nzNFU8CnRyiEmjnSikJ1HvFhWBs+Hrs/xpx8039K7d1D8F8B6sKCpG/P+E3XxBs
BU+JcNjSvz3NUjUff3NB5p3CrnDRPASi6y49TNlDyWu05XPX4WmJvAT7GO9kL0bWnFDbLfEc7AEu
ItZLamMZthM3xZlZwjeXxedYJ4d2IGplEavEKn4Jl7Nb8lJ7WtIIxXSusZNpZabH+GyG8XUrLlGX
LgD+byZymZ9XaWVkCvy+BrBXaicvzH5Dh9E0MmUJbEeQFi4Fzj4+GndnvuR3i/Vj3JMDvRMY9JUz
cbPJNrFFW7rSxVqAPLVJDsp6cpVVd5uvw/WZuMtp/fkioUfHPEEjRUbY9LR7G04x4swdXf54a6D7
AdotdCHT7axra73MN/5xT2dZPx8CWif5cSYUbd1KBMSIYXnMkoGf7yU1Cl6FF3nnev7fHjsf4518
0FrKRrU0iFetJpgpNiTgm4iDJ9ZtDLAcqIvvZ17p1wsLLxgFhKSORw5TxpOIHf4mVgxfnuPAX9ft
lupxU6Of47QreDQMokM7VNbImWzP5Tlf2oK83E+hT1eRLpdaX1iIZ7oYaj0zLj4OiwIqyjB0P7G2
X589Er5uGDS+kGgwmVXRMLdOnlYxKqiP8QQmY927jIvtymFGDUZT9NJN5KXr8wKiyx/5ec1+Dnny
lHOGFEI0A9PQmOIsbYhoV26M9VIbn23wft0fn2Mtf/9D9lHQmoSwzuPNb+VWoMEiXCxqof4bo3fn
fyCOuvz2L89GQ1mT6WHTQjs59ZIQOE5YjsvrhJl4v/Qg5bfBDRxx0z2evT++fboP0ZZT6ePT0YWU
6opoi41SfadtQhpIMNvd6q5mPnwu3teslZepgF5evGWtL/3cpJfHZi75cKo2i3ZT+LOAh7OeHOAl
KXjHmf5jFJTKagCc3ttntuW3b5amKD71FHPqaYpeaHEBVxLuWrPCyw7uAEBN1e5XYN/b9fkv+e2+
+BDuZJFiISRUg084jNXFcRPnv3Da/vsjLXnF6VpRGIGhaglS9kuHEeWujBoAtaFlrSgUboMHaWx9
dsK3HMlf4rC3wTwx4ZBPW8kZhLGg0WCe5wfLVpfTbN+uVE/+73HV/zIC/gWg5sO3/aLRc/GSRa+f
vdh+/xv/jxPAAQv8HbTKory5pM5/OAFIJgKOpxfKHqYXQ239H40eSf+3hS4hk1LmYUsDg934X6yA
Rb+H6puPSTcOJUaK039CCwB0/GmFaMDYAGOY/GRGmzSDlJNTCxenrJcDunnzkIlHhIYkRKN0XGDU
SKwq10IDZhvLdG2xXhDeO/osF2JbTBrSH2q41dGkSyCXiuE6VefgNpc0WQIFnE8/e6V6V/Tc+IlF
57wu0yJCPsEfESTrMMBByC++s/SiWJdwmUqvUYryukqQf8CQebGvmQb51sRkqsGAxpSvc80ScgfZ
FN/RJl/2fGW87jsV7TNoYqY7lFO7C5Mi7Vy4M+NxoavDwO1C/QXmWgeZOVJvtGhGQgYmxAZ9LcEd
Iqg1fZb5XlmNo9PBpBdlHrNJw6a9zfE7SaWVAcU6FW+RsFNCCYpcFuGH48ohqhcQ4uRJ8AGP6SiU
QarEJH18MbAJ+pEqw/gO/bjeFcmcyE+ga6bXse7Fxo6EOf3BfGneg4pMX6SxmLGE1bG/Y0a3XzJY
9BzDYzP2d8VU4TihZMF9ByNKrOcHo0RAIkHOxUa6zvAiYwLnpYzZuyxo9U2UBCGKD12OwUie6eg+
9sO8mIhlhpfHWgPLtxoKfGZatXuysnDaYEOS8worv6DL2c6TwV/1As33bqybazOSdScc483MwVLD
zw/u1Hx+NbQ88dFwSOHqxVPuaH0r4/JYR1TecpGGLqZI/uxFLUaETpy3N4JFgWXUPvBfQa2FTVeK
26xHycVK3xK5U6/FElFFVITySUpYflKUbFuk9jx5bCs4klUqDq4+GDPkxDpuGuxdlehnAItZ3Wi1
j1SMkRpF7jUIE5lO1aMmbCOYyQA3z61wxP0Zl60m1qe7RJ9EWwvEjp6uUIZQmKWYqVPallK9MKiR
J0nNtPxRlUabXkVAhsHP9wFOMeQs8p2PE870iGGKKh7zUhzflJY+qn8UoXKW0jsbdiqbnyiqgTaP
g25jivB10xJdn97SuuzVyq2u3MmZEm1QZNSqXYVVzLSnN3occ/BsyNKot1Uow3rA/lQAVWpiJoQt
V1fa9KURRUIEcGyPihabbz7NgeDZTKNodBplKH82mL5Zq1Y1ctVTxV5u0b9pwGGzOsX+qsOaRcb0
tZpNp4OLbq1KUcvMo2zFSruL5jZCfpiZqVwlxguLdF0FQZF4ooK7HddhdZUXpZo5eQ4xzxoacxMq
wqNfleaPqkMeAeLztZhWrXTfZr2OnA/FZrWKZkXWXoQKy7IWzvGxlMfxHrq7qL4psaW89y0QaRW5
GW1GIcTJoK1Hq3JOI8Vb4Js/tf/L3pksx61kW/ZXyt4caegbs/dqAEQgGkaw76QJLCiK6PseX18L
0s26JMhS5J2XWU6U0g0HHN4cP3722lFj5G6EAZh61eO9Mku0yzQrKkL0qRwMpX3F1Kqn4yAkXJbK
GMjbFsVosmpqVTf4dpOLD0bf6esah6fgcQLCiraTSq3kUIR9N16qGK+xx4PDXE0Rwl4wT5OG6aHe
B7gJKUO9UjNTBSjSx5208oKyug+6tr6CIBmg5K0Lbx1EojDBVgoy0U4LSsCbSk9fwgnzSezlLBwu
kR5raqhJ+PIp8jrSqFZsPF4GTUCP4E/AZ8ZNgTRQUI0JQk5kVRjez1Yb0DPIatbco0xNZKcUtKi/
DKZAEr/jZSvWAW9o1aKPGY/VBY99VUPTaTu5zzAWqiIhPCR1nFUnHHtz7B+1MQxx1wuDJHaFKDO1
Oxg2fX2jWVTIv8KohCUiUtAJukmMR4WCjF6AewpbKRPQX4wxU78gC6ubWA1Jg9rdj6UexLdC0FYh
Kh3JRMqQjuXUPjaU008XotaFY2nnUxJTz2ioWalumVr1PDUHLQmdrIotNOE6PpakBUcr6oPLhv3A
ujO8KpwOpgKA9AKZrZn/zAQjLneD6EcmX1PyLFfv2nwziZlkopz2FewwUjUo9r6ZCd41rBArqGwB
Mk7xKMRS5NlxbBT61o+zbnCFQK13U4mzuBZS1m838exBWHMo0is78nU5/i77QKq2XQvi9pKCpliG
69iPKooyKWmDYlcZZiuuNU/ucVST9aoGYNWYY7f3Arg+e6QXnXwR9ZHuH0oJ87d932aUagtjVUTf
qbDXgjXKFE28MkM2uk3kpSkXlbE8wX4ZFNPY6mpsIrbJKOZ3ei/OHmUAtJ1r6OkY7oU4jK23BlNj
D4atkXnHhkiEDcbQw3rH1qcg6pdK6bkeav0eoGhkbszQwKYrSLpaWkOcgXcXiY1hbhWK8icHcITQ
/9TRzMTHqUDMf5WSeghCJ6l7GKet2bTx2sA7bdyTSNKil0pTxmuwbYO36TNjQK/gKWaojuzupo55
UVvWMvgdRTV2HSY44MU83G8MrVBvqzKMvsu1gqFZCMH2YE0IQuTcK1x8/oT1WEFztUHXXZdWkF9g
1hHZ3oB+vilh7Jq99ZQUDbS8QYYn1tX6HY5GlLA1SgVFA1mzVGogewUQYT0gX/RGpI12moDu1qw9
AXvAIrwrsO/6Lql8PK1Uu5WZS9lGqrHEgqdYrir00KswnqzG9qk5g4ErTNUluGhcMBFQY2SA8yvM
DfgZmvk6jj3IvDIXbJKJ47HEieigsyLYGPJkG7UyyztjUpEtgwqFPSBwMxR1uGBNUn1ZKGBGZV95
MIpMclq9eKvqLmicVOzlip7wE5gFcirhIUSKO4RD3XIEY+PonmsrHXalNha3vWfk35qBpRSKtbKW
1bp/ruWmOMV1bLlGL3gOjw1vr5P1m9gD8KYa+ZuUiNOwQu413ELuw0txVIpb+uXRyDXhsmqtxo2s
Id92iTBeTWER3tegXq+Tdt5c61GVNhhoDZk9UJSOiqyIblICiiPbYnpFUBGuy0lu150kSLtGi1wU
Q9OVbpInk3tUQKIB5qoVkx52oHyAQ6WxRAT9JZTkYVdN3tHyVAGGTAuI0K/WnTHf6beWdhUmGnVT
ZdgcK81Pd42IeZ5k+s0uGn3RDTAkc+pSkVDk95SwjJqPf17/hDv8DPAwYAdCrW24LC/TY4st5zpH
W/29ghE0JDoYi3BKm6tokIVD0GjjSjIQ6QP95dSZQcHr1JJKYn24VgIKAQUw1C6gy4ehD6lsbkNj
F8bZnZinV34n6Q/JVKdrpiHaOKnB9TUfm1dTycM9QKvqJFnTTTJi3JulSa+ypk7ySuklXwfWnVub
yivWMBNuAsQuR6ESQrzdZP172vth7iZKnT6ycYgXoA8vjFy/w9asfUYQd1vWkkyxziRfVUmA6zee
eKs0KZ80TfmeAVbnWxHxUoA2QbzDEo/tWq4rkCjUxDgYTmartkmG5w5xxo8AiPEI48Myn8qiTR8E
3SKCZKt3wUGkhH054feQDH5zMJui8V1kfzkoajnHcyzS1XKbge5y47KV3a7N9Ne4Qg94LkPw6RRj
6hyjJM5TKEm4oVhcGIiDUYTQswJb2AJ1OmBTtPaP061+15N9xVxgixDx3Snv+vcZ+oO8+WOWgIPT
osnF1UHmWYUWVDQ514Jmu/zScBlsu+KtX2mkfIbZj+NM1kD+eJz/3SbHNRFJCdVhn6r0rUgOilgl
tTy4VIQ+ZxFVJtUu2/1q+ppS1BsOJetkS2JBky/6p3OX3IvM/l8PMPsCkFGg0H2ZIFWyEoy7AY9N
xY4jc70dF1048jTrkSKQwjHB/IABOuvXtLgt+dzuIiXDOlcnYUy7wWFyCwrczZW6yk64V5AGPpfr
WlRg/9UaUgWGuyzKFDF+zK0Bv/YqjLF8Pm24pfgucAlrduNOfmm3Z0bRx8uDT00t67KSmIVlMGgq
OVgHyjKdpLWni9ghq38rHGErOcMxPFussEitf252kfpNkirqcD3wyaj1axbKjfQEdHeV74p9dJMc
z9UofdneTDHQZ6U8vhOLG8SpG/OC2uy5PW8Dg+2K/Ujgtmv294pw4P52Np/+1VShUAmFF1oc9HqL
N+yKJLDMSAOx4a+VMtqaAtJbFdZRhEEgN4o4eY/FRorHM1/0qw+KtcZcXPN7Pfo4dozBnLSkIyQX
qmDLCXKVmM0ma3ejma/OjJ2vVqD3Tc2L4rsUMD7aOk4INEWFy6a4hq2yidxZ+dGv+h2Uhf1/cG35
Me38a+CQh0VUPmvYccRZpIsmbOGTHmvNX2U85WW2ikg7h46/E91sLXw7e+f0xTvSHqnLmTXALfv8
PO/esejrXu/HZn7HWfYRr9Of+qrE38x0Z4nXdrg+06nzTvF3xvT3C+ITSOkQDA/OiIsGEb6nnI7h
+kD62lCDvxlD9OpsaRu/K59VDb3lIFAAZ3TVSks4G6XNuo4Lqgwa7E2j8NXvita2qgQgQynsEli0
Z57wi71Off+Ei8/ex6D7M4MuCQ7WnONyvA2SybXlyKTrvls30Ta6Ec40+sWoVqn+Ie8Ph4TPv/js
SpXoZu3D5PaAQ1W+4iTWhdxthzhc//ntvno5nVtxDXY4SsXlQkGmIQthbTG+RpzFm5V41grpqxH1
voVFqGAA3wzklBbqRMED6VBbkd2YuftP3wPtpwF9XZkrQxRjsYW0WjSKcqa++dpNLLhRefrzzy9q
xOdh+uH3zXn5ezcvcDNQcWdX33DP3gyH8jbd50fBUTZ6i/sYDuErY+dfnVvGP8+NOWUtUcHLzjgn
jD82qhellA+d/BZor5oY2mbDCSm7ks3vmfdWB/6ZaEf6ujkufTicUZglz4Py3TtWlizicaG8zW6t
RtiuoRYe0viy90pQt9BI6+uqCe5b+Hcx/CpwzyZoBHxYBExwOV7bAVDD8Hzh3aclkLVPIV9PTp+i
2E87Sw0kTcQr99Q7SrWrT7+lDcUaq+XhUXejs/fun6bEor1F7EOFekflWngqO2+FraU91NE/nd2L
FhZrnhj4Qg65mBbQ8OFnEQfbPqLOLx7PBM1fvwp3DjznXIG6HEBl24qeFYDGfajUU278PDMrPo8Y
VZwvKGVxrmr9VAudp2aitNw0cN1VXvbrfq/vA5Zrx9v9ACoICPoHHpxMDj92zl43f7zanmckbRNs
zOrZuZRwEeKAL0bqrabhr4r+5BuyiTUUrp30cL48alEs8KstZiGHAGWOxdXlJoUbziT6IncB1Wpg
V3TjNTkCYd058y4c341nDd3mD/NxV1Q/NLjYc4IsFtLMo8FoB454G2+UTbCVt2ejti86UUIhSz0U
d18Wd0UfpzxuTR0Ms7/ayfewN6mJnNbD8fwt7xdnGd7pXVvLeYVrdsZRklQkFdDKqqOCfkX+/AV2
9CaBFuXLjn9WGPV59/nY6GKqqUNmdblMowI3RlV+2fS3SD23Z+bBpyWKksT3r7b4XE3O7Zpu0Mqs
LukOOO7dxMdiO5cjtlfj9hwH6+uXYuDPci/u+hfT2qv7FLIN3hZlfKcW/mrqXvTh8cw7fdkI+k4U
q1iWUmbxcWhEwFEsJSBTi/J3P8tV59hzuNB3mOis0uvULY7amWBQ/rRe/Srt5KSLSRyTeyn1ghsP
YY97TiqQBtevbe97cRgOlls/ABk1Lg1H2qM33kg4cJp39X1D4S4r2/lr/HkoLqcfwoR/P8cS5tTJ
gZLrFc9hHhuaHzgg6rb67KPHxEbMOdPTn1v7mExZrGR5pXqJOSdTcOByua5wEwIKZ15cIoSuxdnk
zefgkrAC4RcrzC/B4GJOFHnMHYwnv41cJXdl55a5eOfVEMzD4NIPESUYz1itcEeUrEhLuFKsbnKw
vPUYbgSkatp0c6YD5hf82N08EIsQbLNfwL5FB4z4HfSiLr1lz+qNfzvX8/06rgZP9XP+LO1n223x
RXitz2lDv8jvGBoOdTjzzi0ryz2kDTxufjTpTRHSVa5z1SK+aj1OYZSkh6Ej+Q/psBHQ32bRRRUd
x+HSbJ+zOMaE4WQpF6NyNFJgWOcUVZ9nwcenmnfdd3FYGujJoPryW1rfFrG2kpv43Ij7ugUKYQEk
omFazm1FFIfcTKU34n2kuOrPeD+fZ2bVVPsarauHc+Lqz2sJ5X0otHRVxu/o0yFPmsbIa4PqTSq3
Un9pCYdQ3/15DH3xRsgWqM4A06OxWC2GUERViFj04VsnXEnVU0AR459//6sDAA3M52Jsllh2l5Nm
Kmoo88HbrK9NVIe0tYf5AxV1+rdwEx8CEISPaYlQ6uyR/OtX+7vl+e/fDQcRynLsD8HbXMI3rWoH
259wb6wNik5JKudX593hv1ggCKrQKs0VqJ9BOs0UxqNRWpgsvJRGs4Hwb+NGsrOCcPXnXv0c5iBX
NmfCCwdsiRzAx1eTxRDJQmG9DvWwlYLOSZRvab4zlE0JanaQv00g0v/c4ldT/n2TywRgR1l9EGD3
In+HRLixKJWutt4uh9OObmF0y/vsMtkW1CvKx/Md+2keQHmCMWOKKtAEk3H08X1hYw/ZGFkvkH0d
1d9V9VvUnDs0fj7GcbqQsScj1ELa+0mroGDOMaVqfBp+6BtxXe7lnHi82BZr/U5bg850kzWw9Csj
sv2nP3fu5xBv0fQixBP1dL7Qi08eIOmVgGoxuMoHG7KwXa+4ducsRaeefeFP++ei1cXUNFUhlbiu
PTWoQOUHAxtRnI/nIteQiHJ1brv+NB0XrS2mYxHhs4w95UmNnwJ913GE+3Mnfpp8i99fxF1VGJbY
ZsSn0DPevDzdW1wANh1FJH7w+ueWzr3J/CTvFhY/iDEzkuITV0mW/DI159gtC7UHx6bFqywW5UZB
yYLD0Wmu7p7uuRbWcyccbOUC9CU+8eIq0GwrdxqGyPdzy+bnWJLG5/2NElYmwaezad9QLVZm86jo
VsMhe5Vkh/TBfiRCnyOM7K4e97OAr91pP2VYgKZdvqoQAN1zh6zPS87HJ1nqXIPZwFNvo9OMINXX
RnFTk8e5tdz0mFzE5U1erUxbcay1tsF12fkPbh8+LzsfumIpd8U32M+nPD7NlwGqeeE9ol9aS7cS
tCJTdRr4kHfe5blbnXONLtaCBv5xmkbxCTMFR/GDu1D+SYrn3Irz1Wx595WXJ3OS/bAmreg0q1z9
C/Fh/FkeLQf/VozpEiJo7GO3asuN8ZlZ+tXced/uYhXw/VSPWjk+mSFxc7JXzWH9zyfn+wYWywAl
RXnQJvEJx4G1wgnIOzdBzn2fxexverlUR3wnMKu2LZEaG2ouguTHn9/i7NhfLAEUVyVtDH8IRqxx
N3L1Vd8kqznNULvWOn2Qd71b7ma4TnJjXZ9TXJz7SItAOh5GvxjS+JQ9eyYmZdhN/PntPl+TLmb2
Yj+3clPxsNs9aVcSAsjWZ6NVV+ku2vamfT4NdeaLLXPQU9Np2JfGpyIRtpqEa1U43Pj+6s/vdK6R
RUYICO/v7UecXYSz55pynbQ4ky+ZP/qH897HbjMXS4OW1yYOwPFJLjzMRd9mPG8tjU6cw/8BrPDn
FzozCMxFdDDEviJGTKRa1lcqpRfJJJ6JKc912WItwGFE7CwxOvkpPn7GdVW/xJ7755f4fKG76LL5
Gd7t1YNg4szIXl2uGW2utP0l5b+b943/ZMf4ss9mVKfO1RMEgUWf9VprZmURnfosfiA0b7Nz6/aX
yzYBP4f+mSu5VJgIfTH52DnRZf5Dolb3eoTxFApNLHfOiCO/fhUoGqQWFeR0iylKNO4PIXsfJVOO
mYpO355JWn3ZwJwYhj1KxLO8QTOlvDVDdndriG7nEmdVjs58/HMtLJaxgsTplBjRiZwOLm4qSO0z
A/jrdezdOyw6yRgp9EHKfYLkv8Gntt7EG9xkHfFAQWfonqtq+fLj/93ach1LYs2oWy86JViXeAL1
2/Gq7a2VjEnen2fNlw0p//f6Y3nWk3ssKSWuP9oeOxIc3nMdniHWff650oAvV4B3DS0WzVxVe8Mw
ghMew5vaOlSK5+r9mXH2ZTRNiurflznaYtUMhdLSJt4m2E3P5WOp29IhJs2MImPXralcrrvfMs3V
OdDmV92IzoSsB44WMH4Wo2OwhCLGa+iEgsFY67WxxomysKlDxW1ZTZV/PNq586TCk7sd5qy6LCSR
u0onXm6/dwEihPxB6s6l1z6ncqw5/TnrgDgawNxbrKU+Y2JKMVyixBamhrQa18pq2oZO9AjAzJ21
kb77l3r4/+u1/usXg+H/7eByPI150/z84OEyg5J/67VU7V8kG/kGuHpwv/bOU52/AVyrwMph5wOz
pDEq/+2pLsn/mo3OUWSpZErJU/F7/9ZrScq/RBGE0cy8onxFZT3+3//9AVRdL/78oepwHtt/hyoM
Qw6Qs9UIl++Iwyim+rjvSoaQl3mgm5xTEUF1pr8aSmPXppPptkg/VlEo4YPlF71TFAl6HK06UIWN
kASr4RJ7hCCFklep2J3pcfqmyKxEah1dlLqfrv682Mkfo6r5Udmu6RFrTqRRKrTYJhovkUycIYBU
SuO297pNMUNNvUxxq9Z0oqReZT5uu3piOmlc7NUqehB6YztgEJgGySa2hCMB2cZEbNAVw5UhSLiw
pVsloEZWTK6Uor6u23xvhgHVr29hfm4X+tzVPD9cLcsi94jEfrG+lZXg+5M1mbY0oDmXw2uWm51u
tMdRsfYZTplo2q6HgXuSP3ec9FXDqNCBC85APC4aPn5jr1Oloh4KvC7b/Gq0kpWJXS6SvH2dYK3X
ubKJ8ERmsYtdKn435oSMOhMvxNQ/qrgtyn21lxNUeEq5icu7Pz/cr6/2cQCScDahLIoswXBj5+Dg
feBnGYE/xY0FYiEW83XiYaopt/FN2+ALKITCTTqV7NhETrlwbGV/owrWVsyaLbq8fdQ+w2bdhmOy
aXMdR7f2OW6oqhrKO1WrNMfUS1zJiCKz5hqXiesYt+7rMBXwRMBLkXvScbTWonYpYw2KPM8xWvQo
g4xXohJucgHf7cig2K4tSUNTZIQ1Vpg+FZZ6UYnTzyZNbFXASs1qH//cKb/Lkpa9QlkU19ak++eJ
+bFXRDPFXSTuLduayku1KLgoj5JdkfZXhh/done6GSuT+aq4Uq59iwL8hEf1Ocj9zMUHXdOm3SQa
K4Q9hyaWX6JIualzxruKXXMstP26GXvEAupL0nTrRg/usSY+phVuvNZ0H+jdCVyhbsdZWdtpX29l
wVr5kUUOIpnu9TzaZfirJSLleS1lc4mU2RRnH/syX/sqku4hTfa1Ht6BkbtORqgHIkwZvr4tYICi
1fIlfNZrwTMwrNdfNaw/NGtaDThb1hGhP4tO40mXYk/iyojujcy4McV8Y8Z4qMmzIYMuvTR9stej
3InF4F4WhY0eTveVoG7bNhFs7vKOnVRv+qY+1hyGEhOvaExp83C8yARro/TqRi7ZfMt25yl1iPYx
d9LQ2pZ5eiEY43czmfZ+mztjFJS2OI3fGrmyFTUgg655FWVx3skP+mNjhBBW5cMgp0+tYl7ElXca
lLCxsUmHbOf3NkBMW/FiXJv7dYp40+thkutRaYe9/yAoA32HZmhqnNxbp1G57X3KzFXFjYv+Wovf
WGQdeRI3GP4+qlZwZ8YaZtgYbSa3Ra+7GHTey11+7WnVHe43G3RJd4YerwNFhc4Py6fTxJshNiif
7vRdgCTFwDgQ5vd9o6tPhio8p334Eg/Bq95qG6RuN5mRHoIEg/kmn57KUrvsiu7VNLNHwSifRwLM
UPODdVDLN62qX1ZKf2yT5HstF9d6oV3EJl9VN3a1Jt80fnPUpbpwW89wDari9LGRnTHVLyMOwOqU
HugCd9Kb6yx57gT9GS+xO6SErlFpmzgbH5NaRnrEv1FbZUuaeC3giGiNnKSbUd3iqPMiGKLdN8la
pPhHmGoEavLe9NLLNBC246Q/dRI4IbaMldVEL2KkX5Yytuixd5L04R4iPqpHkMCjdIMatLKnhkob
SGvf8DyrHIp9N6mZ31V91NnIER/7VmI16vVLXSmfzVLftGpZ2qmc36WmcdXjc13l3rGn7skRteGo
Cw72tre1hnCtYqQV3VVUg6nDDbhN+mMdGFi1lndh1W5GzbwXJ+Gkdt7WK7qXrAjWVom6pBuxWwDe
gZu73U0yTlxZ+Sxin427OUbUOCljAtS6GPrdiln/M8tvB138WYukOyk/XPuesRVVNpQxeO3C5Hse
JAd59O+4EttUWX6HjmwXl7GG+bZ3n1o4civBKx6ytZMp4taS+xFwcnrria25DjzjTon9Zt0nQ4GP
dYZ7wKQUzihorJuJeUFlb2cbpYkhmzrc4GX+g9T4dagojldVbibLyINSxIw6fAnRTO70PrepCVgJ
Bi5Ismhc+oH1GpjdTuq0H02hvQh1hzOs+uLL8WDj9rITE2GPI4vuVKZROFM8q6+Cu9bstzkqST/v
bUG5nfQRngRGTF5HLV1x10zGhWl8G6bqqHv6FQAYe7SqW0lIdiTM7jVDeJAtAf/Nhtx9kL9itRrZ
I8WHqCZXjVHeiD4pm0HKbxNBd6yWaR11OMboOIxLY35viONrMeDr2Zsh0yFeT5gnK0PvFqJ11ZTj
JgzCGzHsnCH5Fun6k9q+yEnpO6HWbSelXOlaciN31kXTdyefndbvqAy2vLUio+DSrWjXFtPGLJsL
0aw2/uhvvTbdNyySf95uFgeG35EVcSiV9IRYKuifj7tNWjAYsoQ3S9tbkj1OLfJ4jUNFv615GDlb
Fhp+fJQitD99vpe6Q1EcajoOobUjKb9Dgn90lLjPU/733/N/8yMvxir0g+ZXWPv3n47hjyqv87fm
j/9q8zOHqPCzXv6jD79MxPzX0804hg9/WGdN2Iw37c9qvP1Zt8nvp8AVZv6X/+lf/q+fv37lfix+
/s9//cjbrJl/DVFV9vHYQPD9p4NGcurDT//B73OGov3LgnRMLK9RvkfQwInhNxdC4SwBZgmgK1UD
hJ8GH/ff5wx8JOHbUx0C0YPLWg7A784Zxr9IkGlziozaBtyGpX9yzvgdnf8d0WjUWEG1g71KzaKI
meX8GO/jvNTD9G2SJ7QZg2lEjofH8XSoQVa4HvLBR7TOfW/zCv06MFVUl4mp7YIsra9DAA54nMvp
RS1Xyb3ehKY7xEK1LyUR5qBfSJRcS6Wt6X7v+BPqVFvtymbvDwnyk6KBgBjC0rFNKcOXrPPrnerX
MdGuOZR2VxjHwczzi7HIyl0id8pDmJeDm6t5s6m9RrpTEsFzgzKkRkDPi9JBrVQ/ZolIVXxAaFSI
pX8fZrXFfYwYY51e5bDsqDZaBTIZ81A/qkL84AlrxG22mibWFfw22R6NLNnqhZTtxLoOvom+nq3E
RsNgosuNi7ZMFLSH+vgUtUoU21YzC9UbCtmPachfFem9RsFSgQaX67zWkgCUxWFlrYbcGG/6PEoo
95ELMMxi6Q3rFuW4HXciNIo+GqfnnnC4cdpRLY95ZoarAecN24+t8Z5RhCRSNQEqRteZ7mdbufda
2/CbYd0F4rAZoPXcTn5mXYQDvPkkj8EuSaN+gcRaJkoe/O8NYW3nxHKHJJhmZOIPHC3Z64bsuvRD
zH2LTDmEQjI6w2DqrwEeDo99prXIAPVIvetNCW7U2BBscrGpiIcseZqkl066MhAOViDgI5WDaJhD
swrFWn1QBL26UPpRq27w6daUR7Y3FBWxN8mFrcdV5JMUz/n9GDePYLw1RRSS+66a+eCKMobaDy3q
VCvEKyCmQ2206aa6Ay0iBt/FKNN7QNqjEWc3ol6r2ZUh4Qj+LS/CVNoGoeqFe6sq4XvbEAEKY+uN
8ghjvCHuw4mQij87LFO/OXURVLeNColdc6GnFLshytFL92j1463ZRGawCUpVeRrQGmhPXCuLoMmy
aFLWddR1/YWGnQ5kpDKrVflV95UI6l43Cum6aYUkciemn7aq5Xawi7LwPeg8SayUaykBNIIIzERD
KAWoFORGzG8mvdOH74pUYAA3DkZoW2ne2YMiBa44qm1KFrkEqg2ejVopNp97z3dL7BqPai6mq7Ty
mpRZFA2tI2QlRXVBZu7BLBFLZ3oCgTvr0WfZ5B68N38M0oMkBPpr1HQqT5hnkq1UEsiKbixWY2cN
3Cp0uNSv4BsEj106RrVdyXz8woo5k1lSFm2lQTh0WnupB6UC0CQW1Sevv/LiGNRDREyPJJUSt8IY
x10zSMFaSLGUzjM13hBqYBCSGuUtHFr1qiGCtZHddrYwTJ2ElHpkrnoSoYsiGgCgAGRsPDlUAnew
ouYkjnryqDO6HoqmSpq1HxnyBn5BsSrLThfWQ8XQuNMRvTarse/w2dZWgQjPRPbVsWXGa93k2Wo2
7EK+ZndVeda0Focx0pgsud9sRmhUzDdj7A7K0EUr9N2lO8DGWJGPD+8zTcg2TVvw5cxGGBJblJTg
GJVKDSgA8ksihypd0GUP06g3fMc++DkmQbU2gkLZKUHYkck0vXENJsEDtMX/u9GCyDpMVaNey2JZ
bQtS/HbN4upI0Edc2fDVHetieONrwYhdBrQQh0p4FamzWfX2GBrlUcE9cDsRpTl+Fb6N2eBjWVmp
AFk0AuZYHvGYbqF9+LmGxYfeWS6wmnWTyJxBhcTYSm0v+NgCmls1NQY4PK1L1hRJeJA7RiRy/lL6
J71AXpyoEucWwquqvsPOEnifVjcFPhpis5YJxNy887xjqWZuhEYKP8ii3PpT1R6oAM03RsCJsZGJ
1YVIGNb9IJ9ED4/6dFReRaLWU6XFK8VrXD1jApiN9KNOPOVCGujeKcoujV6qLosh87t15E9Dsao4
FkG20aPvcWyiIS/Tqneq9LqlOvqHH4Ri58hhEvz0lXY6GlpoogsSc3mnyI2Qr5uozZ5KH0FBkPfK
LugArIyhKd8jsC6uUYIYbFNj4Qa9L2l2miWtA5Ba3CWGPq4qzqMrb5qOWMagyI9V+GVanrsUwQZu
F/eJE2LMutINRvA0tRS4FqJLhUrpKr3HNpvjrl6otYiTpt+Hnt2adebg236dTVbxpBSS+QQGw9gE
Vdq5lm+Em8wrcB9UTbbMuM2va6x9bjxF6Leep2tbIbLy11gWCFp1sRI2QWAqDwoU6d4RApHaW8Ef
5Vtt8hjrhTHF/joVrVLBbz6jTmb+Mqrj63F+8EUtLjdGRD1uP++cddyQFPNUdKOWhAuyJbA2d5Ll
rcQ+Hl/BWJG2GsthNxhyvoObMu663Bf2UwNhlWHNS1X+hWyFsjuKVrsWA2N4ismJ77RYHp7rwoCX
MnV5BCxAzG/1YejfPNaEVUjmbpMpnMTEsB+uBi8dX2PNSjRbTMf1mGcJgznzTYsxWlSb3KP/D3HE
mVjKidRDdcAs3YwKN1YD5dVva31jaWP8wtlr38VJAL6gA78umg1nWUkdfqqaWTw3Xachtot15b7X
G3bFNlMPijKIjHJP9WDHgLoSMcdapeHEblDBW9Y6JXamjNr4tkzvzUj3UjsII4/zdqQd04wvK/pC
4bRSK1rrWGMbs82orsbVmI3BdRCFSuTEk3Zp+X3wI6mM5iWaPK/bWnhQu0I2lLdqU/nXZUCqBo7V
RSyEcWn3pSo0K28M+oOhFuJ3Voj2G6a/IgycpplujLCM0HEB7Xvxwywz0BblwkouxnJrlI1O8gae
TKkO7JYpBhKvOGrCbQpLBUd5z2ti2BNhdVHBmNhrQh4doiyonpu4H3cEQtoFmiKfOgvP4nydy7K3
V2jVnsymVN0krzST71AqT30X53Yh6JwxRfAJYbZuvGkHhPxG0vjoWWXdDm1+gmW3KStv38eVvwkk
ubPRp1NdB7nFBALhNQBBxrolzZAbuWk6SaqNF0UYq43tdTM8alCCaII7b8FB6bsVEUN3rws9Zj8U
bmH5TACRrfTG0G71JPNcq+FopY4iUQDxNnYOuuHd5n0WbER6ZdRGdjxG/ib2Gj9ZtXGr1ysf0Mbm
/1B3Jttx41qXfpea419sAXJQk2hEqrMty7LsnGA5nTZ7EiBBAuDT1w7funklXIeikrMapnIZQYJo
z9nn2wCO1FdjIvxDN5XtBFtc/S1Rw/OypP4H4pnoee76WzDC7gWB82zQtOrQpGn94K8ruweY4+MQ
dVdd0j9YMy2ZClc1I4QilyIb9YwDMFOw8R3baX4sevFH0/scqCJdquuuqqdoj8VeIHgnxupWAlPZ
gmYcM9Qhr2MmTPRnzE/RRB/n6fsi7lPUQbcdvZsr4h97S6D/7MIAMaVqUfLGF4NESZjiGR1T04Bf
0ou/2gDoh93KaIEvajyg0/rxQXtGHYIA5KMjNv7layk68GDWuV2xuPEZ+pPASH6okHbZr7Ifn8gk
hd0xtHvDi7E+VoS1sEyNFsCYimuFxPZOgtR1rwORHEOgdD6BzHTa2lbEHXTkt6B5Mw7NHE5Sdl83
Yro3PEIxCCQEd0gcIAaIA0OKxbRHPVGMzOt7L1VwGh3BpepwEOkB71mK2ctGtsxwkp7BXEeaAgFL
KO8VgqMpXYAJCrNZ6rthDvTHAAoyD4QokL9YO4AkhiMbiC8Wjr47WiQnLgaR1xbOeD/iaiqv1mSq
kbdeinEPa9vy3nSluV3Beqt2QVAuco8AP8DddvgAca6ojgpBx4cWsoE/CsnrdCdn2aOuy4DMwuvi
NvRxAq6bESF+Vnwu6TRrANHiNp+g97iNgHX7uszF+i0Cde8PYO0N4GOxnIdjMiGOHLfgunHNu7vW
ivWGxTPw9hU1Tzyq1qxYI/WAEJohV8rTxX0K4P9nRHPUDyJsi9kF6+8SuxTOHFTkGoY9T8tMl2Df
wFf8+9CVA3KWXi8+UkQxPydhmzy07BmYvehqNrw+NIi+7+UcLhgo6X0bF9VfawcRVKS5YbvSROlB
QRT4JTDecmeRkj8lO1K+b/w2AgKmKR5RP6Lo3kxAgUFciZMouj3zpDLoezl2WFDC6V63FF52avC8
91XdkydCSFncwIhd3GEXQTQrbWz7edJhgCwZmr1SqXzSFUqAvUI+FJ5obgasFffRFPY5JxHWjhqE
r7SA0ylCgV7wtbFx+kP5oLAJCzPzXcDj4X6Opu5K17POUTdCm8OC3OKTX0fFXYmx9WWiXv0RcaqC
HBEr7dieIC6XIz4InlEfjdcArwx0F8/V9ISVz9zaHkvuEdJwdstlw4+Fx8iV1gG7MiEyZVWgqmuK
9Trexd7aA8LI032/QJjnM2k8fKg5vg/LdrzyZSFzbEcafsz+cmunkd2S5X3UUH4/kxH3HuEtt0Wn
WraLRhxqdxqyngwxC5sNxkCxTAr5zrNd9C71+HoAihEpgT6KuzwSbXMzwzkaB11ErL6fbmFfAPBK
3gkCfo3PFZmvrJKok61CfsDd6RNJcTPj05cxif6IyuqngV/1fmE8urdegQhah+T9B+Vzch/iTr9D
TIIkx7RX6fuyqSHWrlIPd0Lth+tNDEf7ocb6MlXjFfdG8T5q2+nDQNrxebQhNpYxPbnRIrRedlHy
xBokFiLQ9+4J6ibeqcraj5WfNLi6d+b93KnqoR+i8t5vhj1lY/fD+ijOa33BHj1K2M4b2+6ZqqaF
+QuuAeWBrRPYfpUOf9L1qp9ogEuDROlsSmqcwWJsUVggC4NB4q+PHaEoHvNkXYN+Zf3iz6GKRe7B
TfqWe6DtxKDBftEB8W7VGA2HoW1xKC8pzp8zbZ4XE6aZSsMH28BWlAO9aRufvpt7DSsavkKI2YL7
+B7VuvZ51CXylV7l7QKLORPwkggM7Xk+tCE54uh3FPSJA3r4lXrd+Azs35Jp4oOJsRiV96XEuT7W
B4E82X6s150lY30DMTPf94qk35QpLBIq1AeJBbvuFcMt+QGAzQjkMzBjcBruDW7H5AvMJj+0QW2/
Fa0iOa3D4t0A1tvniNn6alAE9TAzeGeACjY/ja1Mvqwh6pxCUte7uZiLA0ig3i4tAx8ufEIu7xdm
31O1NjfAJpYP8JHhZFd61hwR00X9SS3sD7EgB2ZGuHEfyLCCYYRKlSucdEtsZSB/rAlDWVGD8W4m
X30ZBtp+wxaKWztu4ldTYqtP9ZrIO+nN9TvZEO+Hz/96EQD88K/o2avs/akq/19/vv7rf/+vX0G1
wEctIRJJKZgkLqYIkL4VGDc4DPGBxe9tw6nMIphW/NWzsX2WRjN4qYLIeWeQyQFsoWtXLFHhGgYX
kvOOkyUCj6cgIdK3kLSASwstwevwXlXBTb5TyATWuqPv0SGA5C8ixv2x7frmo+wI+avu0uRTOw/T
I3I00223wO1jT1baQF2BuOg/CiD/v0WH34sf/aMaf/xQ99/E/wch4pMm4o0Isf3Wd9/GlyHi0z/4
V4QYnIX/wV4K4ytECOjJdfrfEeI0wP+IQV8CsT3GQPIQhv6/EWLAgeOIIgiMqC3ueSi5+TtAnP4P
hZIA6B3Po1AZxQn9J/HhU5b/PwOZnPyG0Twubq+Hzbr2ZgzlLPKRtsMdTxSgRSoBpvZFP/xmopyC
y79rHm/2Mujc16KQjdcACR9MwzWvzR3ggU1utfYH3BJZyfaIRgM4h3PRBQbC6cl/95PORCiDgS1i
YiKPEXXQQB0m6ospG8jZWorLST7LeI0/IJYLZsDbL3muD09/f6GgQFYshvPoOuQlAeBurwNf3Jbt
3K//bI7/5yMht/DyB6SqxzJq7ZBH07zM14FAmCHTY1I8t0VA9e04VrgFDMH7qV3kHeJ3yQdBFvJd
lRPxLphZnrrvd92KgfjyGUgb4fAUzTKnkYlGcE6jwjvWup2fwj5qLyTEzv2Io7ooFxUjxsfAcy7C
5bFHJPpn3YJQtqdI7JoLY/Lc5zqt6S8+lxG4i5e0FLmE2TbYSuE8fELsHUqVTcMhPKmBXrSv1JyY
uBzQU5hc7wZD9UO89pdkx2e6KHTSOEMl1KJGMuRQuEdPje3WLgP5lUVIaax+kG17B2dZ8Ars1BSa
jdxHPuRIfIWNF5HsC2PpzBc4kdJf9lBdk96vEMHJByw9D8syCuAMOxmPx7ef3ikX/HvCuAx0v8e1
2II7mtPGImGPmnPrXdeKJvMhxn0GTGmBg/K+8IblYwNAcnXta9qKG5BshbyLuymqjpqrYUTOB7GO
nWmowdUWF3P/0iOehvRv5lPoLBq2AsoyYVim+JoQJIMGwH+PTVQgUFBCUeF9rVSz/vDF0sBAFOe8
G3Cc0uHQM9EhMYYCwWXjx3AWlxiAziVpcK2YIGnAYS2S7CPp5/TPt7/FuW/trBsIF4gG2W3EhKGN
+hh6TZHsLA7F6cbZ5iwZRQUPCx+07hwIURxCud93T6wrk8/bHt9ZLJSmswkhQ8o7r4XMpRzr79rK
7sJ6d6ZzXOHz7Bdj6wGCnJPUTtFOeNOo9nXJ2LZpfLIdeDnR2nVkaV8mAiFP5fFd6hfyOagDCJ7e
7p0zi9EvxeiLpQ4b7MpLjk3Bjsqme830Gu29VSfQ6uBy/PPtXzktC7+ZKi42CinqyLaADOeFlubd
7FXTD01mP7mdMHTbdwZa/+rC3nDm8OBavsypVYwrr88jpmEhAHvqRj0y3xh2n1bIRh9mvC9wncho
lPrCUnBuEDgrAdK6Eth+LnLwFGugfZVBnUKXFuWlctlz/efM8HA0WplQDwBli75AeDAIBwIOLdKl
oMj6J6C3j7j3BY/Zc6/jTPgFCaCAGynzeRJJDyn/FPHjOpf909uj4Vz7zoQ3AtqLCMn1fGyCJIJ7
zDT8hbsllpVt7TszntRGIKdaibxKU+RloWA9YG9oL3xsB0n699b0Syv8YsoMZgq60auHPEVKBlJI
lbTfy8KvzNEjTRl8JQQsg6uSlZoCIlw2PWJrXFtEJRVkWm+/4plp+6vA/8Uz9EEBRbKPT0TEkn7h
CA//pT0A1/edSsjD279x5jP9KjZ58RuUEIYonsUxfBx0sa9XDVw6Z+zCmvBaWv2fbjyN9RfNQyzV
AB0MHkZS2WbaR/MUpceiJROHFg35vx10pVKcgONwMp0b23xlnIbf3363MxPq17HjxY+XBvgKGeF4
4XE/QNY7Kmh9bYNSkffgTWjyyEo1DB/f/rFzHXn6+4sfEwTUeohVcIWaoMipGurDz2s06z/DDvyn
J53VgcqAVBK+HLkCuPoQQqmPoSaX/O2nP7Og/ioMe/H0XSrK2Z6255JGPTmodF4YAkJLfzNLuIfv
VVixn4uJ6/bClnSuu5zlwcadpNG4YPp6iMrPTD6NsOy90Pi5D++sDWHL60nK07lSL8N8VfLCPIbp
0pXZShDmRcbsUinbmfHtVhUGco2HasC9XMeI3zz5UBA9BnFXwqan96ovSy+SJ0U6iHvhXcYRhvWS
Jrzwlme60HNODR1sYobQx/G8x3UWcWm4i+w9OL1OF9o/s/x4zuUiFapmk4crjLAFfGRxwgXqPxGB
Bw+QyUSXoF/nXsNZIoo2FAGE7CIPlyHZpxNsR0MMugsvca7108u9GNhDN3agSmFampDzx5UL/5HM
q7x+e9qca/309xetc4jsGi/BHVUUo4Y5g34kU6WutjUevm68hHmghFMpGocMZjdCNHg1ysLf2Lq7
/8sh6JAgQ7dPYQhhMgx/4M608cTs1mWUBEWcHULyOSSF8hsy/9D4AMs/bex3Z4IncpjavkIup+7s
8B6eCfYo0+DiSez3nxX+XK97nq7EF2Dn4Omt/glhob+HjrK+cLQ417gzbW3ftClck3ATGrsha+FS
AvmhajZdJRLXMrj2kPTraTrkpq5u+mUtdj4yD1sGJHyAXneLiibFTYsFoWTRfCxSIJkVRUpqW+vO
TJ3N0vLAn4ecmLhA8H0CVEeM7Z/bWndmqhrI0lYe+qUn5QQ1ISQw1QBR/bbWnanK0qUaQ4Gje8pZ
+LB6/m2BU9UFn+1zA8aZqZCXLvCQQrcXdpUgjc0jQqK9783NbtvTO3sxWeIW2IUYUSQotQKY5ewp
ju+bFmBUT74eNDIUCUMlzJCrUX5ArhMVfdO2Xnfxl2WvoiWlGjcyui7tziiM/jsYsI1625B09f5J
LGuh5TjkjaJw9RGge8LgYZ7M86aOT5wdNjY29iHCHXIo9SwW4mH6OFuvvBBhPzNukHh4tTn5zMzL
0GJQDrKa2ntNOx7B8Qk1jts+beLMWFvO6RqW3pAHjS/tXrXyVC03+zHdtlT+8lB8sb3GI0ON9mlJ
6MI+zIdK+XcQgeptS6ULBCn7CYZcHPmAMKHRAcVXNaSihdz47M6sVTFq5esYIQoMzvqRQxvj93H7
ftvAcWasEIbBzGVCz5dWZ2ut2u9UJNDWvN38aSv670gOrGdfj5wB5lNpq+E/FAY8wMQdYUJohy99
VOKMkz6s0qq8kSq+MA1O4+U3P+cy27tpgaUPF9hXKlGzvTV+DWcek+gnIhWftn1ut7BiJUuz1AX6
zBADV0f4Ll0nccS2LRUu/QO2d6XXNRhMmNDsSohhvk4VbzYd1gDYfv1BvBEVrGmPRVQkdMwgyhtv
WGK2HdZQu/C69YBA9B/6WChsVPl3tJPlB47eHy6MpjPrEDv9/cUsDpiq/RDl1Pk0wfyjQDXK0bB+
utQ155p39l6RBHQKm6nPfau75ID/lF9IRBX8ryScVHdMmGW+MQNnw7v6JPTq/ekjDP2aG8Hb4q73
izLeD9BiNQcbhQF45Qqme/tpGE7RHLgU/GjWpXxAbSuvYc/WINAEKg4vISttEqCy5ibGpjxCzfWH
BPm0ypF9MM1To9f2qTatbPZyChNxSKIVWYyYpiiIETGBhmOovHsUFC19Zop2XDJqlAWguobr4feU
F2F4PTFFf6IIf0oezGqhI4voCBm4rcLkc1kGzexd+EYOAebf4YWEOltRnzZk1ZPX5tKGqBiBOQBt
r8ppGmJYcLJWZkUPQ6+9dzIJvAvmaORZncDk+DDAINqg/AUGeVDX+VE/Xthdfn+1TpizgKISP2yC
rutxt1rVJ9UH1TsEqr5xPa67fg2XelfD1RG6ayHTd3wU9BLq9dyAchZXa8uqh4B2gHym8zKu9DFo
+/bCKnSasb9b65ylNe61bnVTDfk6Kcn2rAjsAQf2Dszdob2ex1V/ensNP/MW1LnDTKOXoPql6fMW
JWFPvi/K2zUlyaUI/LnmT1vHi0ltJsggUKjT5ZCBrgCEsejgQUG56X6XUGe9a/0mJksQtTmqsWEj
sKoJiSg2J+Lrts5xVjyUbVdLVNg2B328ycCHUXtVwnBqW+unPnvRN5YvWjMbNHndjvQrL1DkKv2R
3Wxr3VnvYM1XKT01gNN6S3FVL3bMoCaml5bT349P6sy6Wa+ESn+e8qZgPaquJxn8tZQ2JBfaP7PX
u4wNwqVpQ+iY88g0Xr1voTHDFK4a1ArACLr9vK2PnFnmx5VuoqHEWwxdfNt6wj7CsHe90Dr9fR/F
ztQqT37F8DhVuYgLGiKuAc/EHSTJwa6BkzBqRUQ9zhdWwTPzLHbmWQ/4/zzXLcm8ZG7u6on8VaVr
s+2G4MKyV3+up3KAi2hvW5NBdzNeLyPsA9/+CGc+9Qnc83IaNPGEXFwfjDko4yjqTLukiI8gD6TR
Hubf/CLO6bQu/2ZJjd3JLARr00qM+cQru1w3xWyDzGuD5qtuwlLcxhGE3zfpImq8Y5A2/SEKqzm+
MTHgie/m0ozrto/l0uwE7TtIWpMhj00pDcqxvOEZOziJLmweZwZD5AxrWBkz6sGPPU9M+7wseJ+B
6kuCrDONx86qRXBK8yo6lXkhZfTJl8OhbtONE/IEfno5FmBJiopSLdF4DyKSTcLq6Aeo4Xl7pJ17
dGfRiid8TjYCcNOsmJz7EGv517aRrNvW77FzIoD/LuhT0qJ+ZfS8Y1N5cs86CIa3Pb3zVX04UXdS
RSjOrGj0RRs/zUxC1ue3Wz+zWLloddPxAAiTBsc1OJvfFaaBwnuo4SVw0MMA0wcUtxKx7U1c8lQq
6dIkxEsy2Vf0YBaL752Gy9Xbb8J+P89dDaQfIgmuhC5y4/G4+sGWRoobFJT1OiOogFBHxPd0f8M8
4n9++xfP9d3p7y828qkrmlqmC8/A3PP3/QTvwV0oKhlBUQcR+w64sKU4vv1bZ8aw6/S2mKRsS9To
ZppDDr0rUz22+y70Jv/CcnzuB05/f/Ey5Wi4Bx4AAdXES0AfY6ppDp2RMEbe9gbOHIdeJYDBNuqw
FsqrL7rr7YM3oqpuW+vOHJdwUq+N7QhEVQNuZ4v1D3USXMr3n+kcVwy4wtpAB5Htc+LZ+X1sNUjL
XfrPYNF/X65cMWDTyYY2HFfU2I/59Yiz+L1SFzVq5579NF9efNi0QMGdxzuYxkAoaXBhqfrxGIUy
ukBQPbOPuzLAUEIMjWW7Q/WRTk8lqlz/iRMP7E4MZFwb1w5XC5i0Vk8pPLcBBqirnHl+dO3xim98
B2fw9wVJCWQNTd5FsJKOPKLuWu0Fn0Cam35uGqChM/zFyspwwaKURxqO1orR/qobVfFtW+vO8OeB
BiszoSBK9whnXPVwhukAGe6LYNvsDZ09rhvnWAqDH/AmNsPwHpykZfXjf0Zh/s8UcDa5ugKFvyPc
ZD0M1N8FoClMxx6aun/GyP27fVeiNwTczrSc6nyFhKUFiKJfb5O4Qznv2/1/ZhK4Er3FrILSllen
4dkDJhV5MCcCS8PuUdBCL3zkcz/izGQ2FixsUQeee/5QIhcOwgTfg4QUVyDnIyRzePtdziwYrlAP
ytEJ7sumzsNZRMdBy2AfTP7GDKSrzWto1BaDGeu8TyypAUbqxGNbS/pl28M7MzkAB6PRPZo3Y/BN
lghoFDLalmkLnCkMz1hFA9ZhkoH/8CE8fQkrq0sz7NzXdaawNmu0TiMChEUp2br3ezubfd+k86e0
9uXG6JXr5FeDLCiFIFVOvVKBd5MkRbHvSZhszLr9Iv2/2G4IiqXKOk7KHJY101HOUHkuJth2kndl
d4KVSWKh+s/9wqoslKj1M8xuDHS7gjrRLBoioLDK54VChEx9P77tyxpB4k1j0xXTAVEZtCOJSxRf
kE+2g7+VPybrtpiYS6AFeDQwvi6qPBh8kvs9rjtIH4af3n70M4JHeMK9PkUUhPkFRUFjjor9tD0W
IjkhRoAafV6kSJN9Vc7RnzCg6qpPBoyQbxa0AwkKXIIY9bYcyi/3zRcjSzXAwS8UB/y1meW3WKvm
HUi17OntNzyz6rmO1n44LnGD7H/e6ii4ZpOcDpFFSdO21p3JTWm/mhgRjhwYpRSUpTjOUtQZbgy3
/iorfNE1qOcGdeeEcCVRnd7GBbLRauHDtnTirzHxonXDZVxIMRQ52CE/48kuO8RMyuOmnnElcgJZ
jUiVuPrLGaF0j+PqbzSAoW+3fmZR/S8R3GzBOfM84Op7JNJ3NO34u1KSCCUGwzyFF37lzNhxpXAA
9gTQokwYmSA7FlmddtMEMFg7Xdj4z7XvXDRRdXgq1V0JjM9BipwT0H+A1Dy83UXnGndmNoplEDfq
Z5Kt5YRCuy6qD7Xl22aVd/rRF0NHLlhK6wSNo3CwPIyDaG4HG8Ubx46zIY+t0It/4laVlazAfVq9
a0n6jfoFz5mzHbJu6yCSNJtVR69YbOkVV+MlHve5bncO1FUHamWo+iIP1fAzGdoBlGV/Y6TRc47T
Qb2gFIVM6PY+Le+GDrRvM/RV9vaI+f2kYq7+LZSj3898RbwL8AagQoOxUIdhaVUmuB30pnEJpvXr
oYMk26pReoAbPQ0DAP10cRwmPW86y8Ee93Xrc40i0rQeUvCS6vrIVVpkugv6C0mYcz3kTFg/MWpV
nMM4sEICF9jtBMw9iCiXYFf2vt4W/f+NQ0EQLCVKgjK69GzfmjIzSHZvWtRY6kxdNhts57I6bVmw
MvXBij4ynmwTeP+XT2YFiJskArmFkfr6y8hQXLyWofrw9gj9/eRiqTN12Yp6jAoOfJkWOtqhkvh5
ssrfdAgFR//10BlEbPpxReMG2Gqg6fjnqCZ/bntwZ+LyeYAIJW2LXIBIcB3CEO2ODFBIbPumriQu
hQfDyvoA9m5e/92zQHUKZPM3PbqrhlPJCPRWVaVZquvmbhp7YH69yoc2eVv7zoyVIeiGk7Qkk42J
P/MqSr+1DbiQ21p3ZmwPaxYQFGmarZDr37WIlOXlHGzbY5krhesSq60x2AZB/gJXponIzppgurDa
nJ7xvzNczNXBBX0Qab+CJ0NouvBgoQzBouxP8ZVoOn1oy+afuej+O4rCXElc0JQ9JBdg1AFEVV3z
qrnXa1VdbfsCwetpVRl0d8Cx3rciMJlq2McOaL0Lm8m5LnLmLFhVNazXcYICx0B9TZT1m2OwWNCZ
I4EajbtYmnJbKQ6MjF+/SN2KcNFzxbNW+sUebibgjEP/sumex1w1HE0XG6EIAm/CxsDscILov0s/
4ZvO+syVwcUdLLAtg3ynr0MPCKO6+o6gRLHpCgevo9ddY3usb5HqsP7E9GM9guPOF9AgNw0gVwUH
+hTIwR1SWUFSgSU2+9WhjWe7bXi6KriwApK1jkqSLcoCOjel7BC2KtyUameuCG7QXIYLlGWIf4by
PacLzMyHodgU3mauT1vH1lEkEsmj1S84+Jy6B4tRrj5sk1Eoy+qNQ9OZwQUK7kvGMXb8JeD7sCz0
tYEZ2oWReRojv1nlXHdSqeWQrijbzSpVrR0uiWDT3qqiKaZD3ZURwHFTCzJg3zVNfaHfzhwjmDOT
VUpi1VcaTM5gUR/SdNE5tF7649vj9cwLuRKsUFXhGqG0OwOiq/45rDb+JCbqP3g4zHn7BVS5z17b
mguBUYdS//fiTZ3ztEw4FtgVe//gSVp+5GU48ANEQj3/APp298GnHYJRYzrF/l0JTCUsIvQapFfJ
EK7PrenSal90awvSatN7y8diriJ1aClYrQfoKKjethG7SsNxsgjxFRHJOlVEf4wK5gp7j6nh89ud
fuaTutKx1B8K3x8MTileEe6satMcJ7xt5bKMnu4DL667gK/hQA5DJzz88jON6h9aNmJjx5ze6EXb
YVIvHagRuOx6psthtlFcB0W7LUDFqHOVlp2XTAVkuBmBgQJtyQOv+m0xZ8CTXj/5BO6RtmxJs1b7
34uWPsVc/tz2OZ19XcMbpwuTBicSPkMjubT22oDbvSm+APHM6wdHeWhl1IAHT/zpexXUn2o6Xjiz
nRmHrkgMzDjkAlFin0k1VDdh4+lDAMeQbbdbVxYGVmJCuddjn62G6DlkBKa500CzTZ3u6sLAKVUa
oLQ06ws17jr4cO3Kcd1W14jY1utON1YBJs2nNBN0/KHE9Iddio3d4kxPLHjt1AsIUHxcsp57v6d5
UMwbtz9XIZWUJcfpXpDMV0n1VJV8epZwZ992QnAlUjWfkMwKUpwqE6ruEa8bspW24baR7pqqpazo
IT3mSeaNffy4qnF4DwCI2DhgnFkaoGhc9wSDfVQD/AlIWrb3Snj9trQQvOFeD5mOBHPTLVgFCkpt
Nhph3tE2Gi70jWNS/ffO6WqkqgUZUV200F0Z1X1n0CK09+s8hH+UxE4iqwsLArw4QgfRfeNLulzR
dgUtOSi5JXuTAimQocrnO5DHxXik0dwAaIQd9go6/b7bd/gL/InWMf5UTVMSXXjqMwuMK7aqWxPP
cLVOMhvGiOsOJB2B9Z5Mv+0o78qtjCFz11QMW10F43TkouPdNOhm20yNnEWgDWVRg2abZECs49yR
Fu/4XG6MPblaqiY53fmszzNmkeYbBCROXbyKq02ro+vE1yw+2J81IgnKRjPqWTg/elW8DUvGImef
XhSrfb+LeYZ4gnhHRZk8luFqLxxJzw0aZ6dGorlnXMx4dt8G8F6jDI4GZJsIg7n6VwYiadUZLL8M
XMVvXlWoq0CU/HFbvzuLwBwNmsC/J83ApvrM4UyHSh3bHjY17grAxBI1XufjJFB7XgcANH3UPNqm
jGOu/muiZCCJxckOrnnBFQNx596sc/y07dFP14+X58alDAKvxskuBbMx61BdtBMChglvtx6jld/c
ylz1F8w/CFxYZmgg+aKeQzDtvgXrTG5h0ym3FUwwV/tFqgFwbp0mmWlHuDfG/XQ3xDDEePsNzox5
F+HWdNz2Qx8nWTXTP8Av/woztQudc65pZ7JqEGyFVgIH35WyWzB3YZgmGm/bdTt0JmuCwgJJGxzy
4GdJrlYTFAi4hl64LanMXMmXruNQMdLhmIeKtwPxvDuUS1ySm54RFLDQna6AdgOM2uBsDYjzMdWJ
wYSNDWwNe3+lOgMYOZr3Iymb+ZoBvdwfY5g0g6zeC9z1N316VxUG5AruxKNOwFpOvSOSNv1uxKa8
sXXnwk1mOgKavSYZoi/jN63smnvrYrddIFxoW2d8AyMZDFsYwVwDvB4eJNXbUp/wPXu9ZtiFBF3U
IJY/lOGEwvbg09zO9bYJ5yrA4GG0pMGI+GjUpfI4MxQSGyr4BSrWmTkXnP7+YrlbB7r6MA7DGV8W
BsnVLjiWtPq8bcA4Exr1DyiTDxTLFt1NDYw4K5DHYas5jRvHjDOnCw1n3SWak2xQAxi0U9l9LLtG
fdr2+M45XADDDgtMmWRxMpY5JC5lNttw3HZDcZVfiMSZooEZUKbLobqqq6U96slcgjad+a6u9Gvl
4zSnFN81HkfYUU0CRTwoh7wQXDzXujNXpx7sX5B40e8s+WBSmHL2MAfYtg24uq8OYpkAMk2WST7V
z5B3hw96FmLbQdwVfo0h0AQC5hjQd6/VA0sG/jUNYbu3aci4uq/Amz0tvBK7Y5JOAyAaZvlKuwrn
5m3tO9PVm0JcrqKQZok2c3GscActgH4fio/b2ndmbMhL2CnCtiPrkzn+Ches8ZMwa/GwrXVnusKe
V0YqqHBNwa70GLA2+VAuYt02Xf9L1cXgpgcLnARGarB7qfU0weFNbIyzuKouyld4vJqSZQM41Me0
s+SuE3z8sKlnXFmX5GnY1GXEspOi/iALAh8S0vjbxrwr64IRNBRWp/1JxOGhoyA7BbFntw1JV80V
hda0tcHNVndqLnYjyFHX3TgNZGP7zuYKbxu4XojT5lqLz1bIr2kX/vl2r585jbv2AQ2HZziAwzxT
YzU8gzK81lnaeK2fpWO58VTrarqmtW81qREr0g3OY0p0xS6qwbl8+xXOrMQnB9aX+zcicyOEkpRl
hRc2uGqlvTftyqWGF/G2Hwhe/wAj3FbdgNuEND6cS8sum9KtVzkXbBaZsNezZUmmoqSGFSPc4kJg
qpNoG6UergGvn35uxqRVY4JjH1vA2xce25fp3G3qfOoqu5oQ8pCkwIoD220Y6yTNl0CTS1j4339Z
6gq6pnCuBbw0EJGCGyDw91DsAaG6KWAEP4XX/SIbBSqAQsBIraSD5R+hB9gXXiwiPp0D/vuaS122
GdCttO24TrOqScsih39Up26mgJr3JBENv0l8+C6A7i8/F3aBHVNtJ9jgcNJ5X1KBbJM/h0rB+1L6
XwoNannOo0Rc19DPfTd8SGMI2lvz/e0B/vtFgLoqjU7XZK3aEdsGrF+f4oX4cJitZDru/NWQL2//
yLmPefrxF8ds2cEzqltNkvUwkV8PSGXYEiaWnIebpil15WexwMMGGmdV0y/TU2Dj/lukYG+17fGd
VSYZERotigDTCL6rMjYTKmjWb9vadhaYyVpCxdQnWTDH61XMKvY8AdCz6d4Ht/HXHZ/42K09aFlg
NC8jQBl7C7dLlcLD5rDt8Z0VBlGQoBWApmQrOBhf44jGXxKYOW7reFeB1taAi4Mlh2u/Was/l7pr
rieebBMoUVeDxsFLgQC+RKzr/3B2ZU1y4tzyFxGBNgSvglq6em+32+5+IbyMERKrQGy//mbN03x1
x+OIepyHKdMgnSVPnszcFqOCte4WKhgDiPi6AHkpybZS6ZakRXYKaqztl8xRyDuXfwozv7lUl5Js
RS8Tm3vwOVs7phbz6Q5KGFd91UsGWgLBA1gwNuKQ9129lw4eglALuO7IXBLQYFa6FFMeiANWlGcM
HEj/Ooit/8ORSf499sYX96kaNsm0nuWBdo24mWE98xcd3RCmTLT7Bnsa7TZ/0p7k0Mipr8Oq4Vj5
v9cMe/HQ9N56cYiDeTslMCtb1LzA7O268HZJElstjzbHjAAWblF9wExbvPuK1OHuqu99SRODcjuY
GTFeWgh8JWWsH1MG68nrgtAlS6znMB+lZ6oVOzvk6bn94Qgc7q579ItUXq0wKIOHL/AhDhV3tXi7
cFX3kl8F4kSXPLHNOxhlLNgaMDLuHiEYuMHil84f1z29+N+DE2OMyqc4jg5Dy+6hl79lRMNz8rof
PweOf2TdekM3OBsZHdp1JQfoK1aHEdpiV/76RVKM1rLqYAIIt10wTVTB2c/cJn/S6/pNbLvU6ypH
1rcMpvYHX1f9rq4KcN3YdFW3CVuu/30v3dLydYQYzkGs/iFnsPwdOv0nRtLfOM2/FH+XNLCmR8Wt
XR4dpo5X7RFDz/E0RjDkUHTr+hfoOY2jEpp3nSqpDXIVw8jcZ+cJCIfQdwfH38RYOLlLucB2eu2b
QG1dkD/CSzaclZ1io6/CsaJLTlkFxKAO+g0AZQTamjEQhEU/eN2CZHRJIRPg/4P7paNDP7s90t6b
5cOVD35x6bGXChM+AWR13nI4w8Px8FA34k+w6t8ruv/yCS9pX1HY9CvfUJNNDPZBu3i1dfEOEbeh
SOHDOcJMFz67T2Vo+wIb1TC3P01lg+52OJuNKbjdw5Q2In6JsgB86iWbZD9/onSEe7qdewHDdFhy
zDu3rcv3kMUyC2j0tHiUfYo0Qf1NNnXormIlRpfjaxJIwPMyjA5zonWf1gRihaphjv/130HmjEP8
y7u6HGAHU9/obgaguEE8EXaOVMcy5duW/Ixky19XzDSui8SXw2zuDTQZtROHyTZmH2nvPpKRuOsG
WNHZde+f0RJiihLVDgW2GET+RkBmHzjdlYvs0eU0u4m7Ya3h43yQMw5qakfSPsQ+RPf535/hNwHz
kkvoSnD9wAxFUdXKAvami1YtXKOv/PWLTFK2OECJ4eLQOv+D4FIrQFLX7SVFl2RCe8Z0iy0SB1hR
F6reik8JiX9c91ouPmolRxYmDgjLFIvhtoGwPq5kGF9Xll3qzwErpkQ6F0FPTY+PdAzErwUuMu/X
PftFawXzaSM3IfFJJ06/zxbPnRUgiv1pReZ3Ye6SVYg1VF8Df4gwcIZrN7Pz9G4r6uyu0blOFAGd
9hUU8PihXqqV3wLEaMYvtWggvLpg9/1TtdHmwURx5zJgF/NT7QodZttq4easizUOUswcBwxqQz8/
wHJSbOmUTzCDZ2fN+gw2uXL8wwH9G4f+tzB08bLALi4juF4JhDkjQUaOiu2XbinnClydVd4UW1Hl
9xpiYW+YDG13oMG02FMrSX0dJza6ZFFiu6soeY5VbRoG4u9jPCIWXnfSLkmUS5FvIIlRebDMBZsi
Ve1JSnR5pf9HdMmjbNmUgNGLycowcn5oIRGzM7GT19WKl6p6iZ0KeHyE4rDFkPCrIT98gomluW4y
H11yKVfIAKLoOqMcoSl+zJ0DxIn5R/infaDfBNdLNqUsvBuneREokbhUyOBAa2rdX/lyLmJUB255
uUZjdMg1il54UxbNu+5ye9WIO7rUm1ulx/B5GPHu66K/YVqMqYzG5rry4pJM2cF2J1zGAcG7WjFU
xMjs1PZXLk9Gl1xKOJRVKIVijs5xBL0DeqIKDi9F9t8B9txk/VvMOMO3/+iP4mHq27HBseFD6Hi6
6AaKyRSbz8XJCh/9+u9/5TeH5/9RH9dx64cZ81xP++nTMmnNoBBN9J/mxb8BPC7Jj1CJFFtlkSac
k99cu1RQDg3bcE03bA6ma67FXzJs2+9WAMHE2jjKs6v+sEuWWxUbhlpyFYfODN9Nnnxz9ZUijNEl
yc0HpIrjbhYHsGDzR4g2NweM9MPrbhy7aB8SzmvUrChnNk/0XcwLcvRa2OvAlEuSmx7qZWoawg6x
T6aHWRv3KYlz8/bfb/03h/aS3sZ4ZNamKBlIJV21plqX7ZJhb2R87yHkvVwHAF7S3CBG5XXSFvgb
UFiqvC8/8a0TVx4c9r/3ruKF2EwxsUNu2nxXmHI9ko5fmWsuiW55lS/Ek4Yf8siQfT2FLRYqwyuD
9SXNrYNCdRtUFT+M01D3atkCd5yIvXKcHF0S3SKgxWNQ4Pe7JHD3qwjBBofT3B/KpN/EoksKG9SE
BqILww+BmyIQkvhfw9mD9L9P5u9+/CKc4smhLOOQaOZyM7fElqViro3+MLI7381/CdaXDLapXRbS
TICkw6Gtt9S1dohS6Bit0Aajccf3A/Xuq57o+P2//5zfATmXtLY8hwvaRmIGyj4BClCugxjUig2Q
X2do6t63cW3P/cpY+T1Z8qgz0MEEQJixPGSD2oAxkd0gGjqprWlt++Ljvr61uQkrhWpRzids02Ec
/t+P+5u4cMmT00ZvZ7dDdpgbMi4qAu3mcwhKwveuL65TC48u2XJDJbekDmdEBbiTZz0ZeBo0zfKH
dPy783MRFqjhQbuJjR22mU5Hx3z9LLCeeV3Mp/Qi6MyxhHJQSA/QOukz6MyPp6Z35XVl0KVQ2tyx
wvUtx69P1aZYRct7FlxJtI8uuXLMgzkUyYYdoKXCbphN6HO8JX/at4n+/WZdcuUmg3mJg7b2oemS
GthNY7svzeYqq7Aa49uMh9FwnbdVdCmaNkA5ZfA1I4d+a3H0YQVef48ntl53hC65c1Ex5mbJJT3E
GrpiO64FnOi6sRr+JEP+mzN6SZ+zdYu4fz5Fc5KYI0wF8kyDWnHl45/v9j8K0tqHvSwGFmJeGMep
5pHM8DGuY9JGl4poQeka4Jmwi5+1HHdrHoqsqvsrJ/CXimjVsBRDhCH8QSC9pxiBQZKz5tdNkC4d
RaugksMGy9oDa23zbmDXp2TO2s//HTp/91Ev5gFrrC2v25AcImemz0Dtzb1d6j85Q/2mPv8bsfjH
R52aGHhIO5BD0fXgqy/90HyWBc8/oI7RB2ocgtyrYCjC11D303QooGx6FccWau7/e55KRsVqppmA
Ljlj2gEF0BRD4/Hmqtd2SaubBa/5bEZy4GNrDn0l9lh7u7LOuqTVrWMRx9XSkYN1fn7lpRH7iYpx
d92jn0PhP76JayVNZI1HrwpZ/gxbstbY7oZIw3U/f3GPN8GbBQ4gyAaA/N9GM3isp1L67bpfPx/j
fzy89vHUoQIJD3BDrvY1MAMMDe11AvLRJaOOIb0TGcXhYShBxlSw8R3gK7mJKyPopU5atcZQtCI+
PMwVyTO56BkqK8mVlI5LRp0UrhjAXiIH0ADK752OBOY2VwNNl3w62FiJdmpzAmm9pT/N8Ew6DMSE
VyE14pJPJ4VBF9rM4YG2K71Z1hbqG5stJ/2HY/nviV5cUupkUBVdWSPOlTVUK1UYJNWipgDUJuXM
YN4B0UbLVTdMXDLsNB+CApJRSGUrW28giLE+FP30J9LUuaX4/82AuCTYbaUhMJAKwgMK9GW+Y9TI
x2jjK3T1mZiKNPey6XchtlBo1v9drF5z9URycbHtVNupa5rwUMIr7yFkW3E3eu2uKlHFJYltk3KK
wwLa6xBTKx7bAdYD1brOV56ui/Lal3UBubASyu7Su10v9Hc4721/OFrn2PNvH+SiuhZ9D9HnDRcj
59P0Y1i3+lWM1Z/MGn736xcJum9iNtC6oAdX81DBMbBNk6j5E48K/mHnKcG/Pf7F9CDAZL2GfCs9
aOGxnTN0U7sKBeEnU3kFmtXc75YChiw34cohXysWOy1nkklQZetGo+2ThyAzuLVQHPsZVxsbVclX
oA9ihtpcurqmnnZ530S5ghVtCZqf2KLybktaXyqQ6qXIkrHPw3SQWHVKAdf5JI36WHo4x/WlSePR
0jUtFhPOh8GYdkxNO7TrQbCJ+WNS0ETs/Cx8rAQc8jx0iH3T7ldWg62yrlvoTthJndytq4bOp9Zg
nPPkCjhxH0UJSGCn/QbzM0sxF1BlYCi99ZuGnK0upk1jZNlb/1TCWeRLiDJv/Og8nKnxw2LSKfVz
sKS12UL7g018W9KhnspJ1RAYLF+ScghLFa4k4geL/ndWM9gu76CzQsgpGvuKqTy043qS64YDCr86
7Kd8yhsCKTI7bmV/FDII81vWBRtNa0xxtnsBQzWTreG25t+apjvTJhDjF6oWm8QJbJOss98gCm//
woeL813CqCPfCc3H/IHFVYSkJsxiVR+MAVF1GHKE2Xzoq5MfAQWmC5ScwyP091l/Q6AZ2uIRQxen
RI51gzonIt/gxsjXNIDNoUxNEZAXKgKePNXwnrqBI6QTxxWq6AX8A9mSv22Uh9O9o9RgKgs4sBQn
Fgw+T8u2CHkGv6HmZ9nNptkVQWcSiIyVZHwYLPi/abgmk92NKCYei9nC/IuMG1uP27bFk7Jzno87
yJW5bT8WPf1KrI76UzFzaK3Roa8fli7Xb3jCckxp09f5azn6+KPU4zeBqvSbDSCAlPXdihvVrdS9
Nq1fX+qx4m/zOoxmR1cOtopnpm5VV5kAWs4EMnGqqiOaeRkFzwk0OY7ViHYCKEfSu7Qf6fpCQSah
x7wcAZkMIprFsdJNQzPiBGAhSJKVgyr1WmKQvLZRd4yI0/dwg66aVw695mSX9Hr8ArJkXWbrGpnx
q2FdXu7ZLJt138ckpi8mrye6XzqTm73FIBOHdgjn5iWmhSA3DNZWC+wTKzdkC1xJQawXwVJmHMvT
gaqHZTC7JGZuPbZuXKobFgkcSZzdooQQ9UjyJI0R3zFLD+zaqUpLwJS9GWA1tYyJ6dOSd4SDCVLN
NAvQ+j/ozQ/xy9z05tTHcWJ/rm6ict/KOjS3XMNxBPWgHjD5ctEvAyTxO+0j8Ug6Vi87ueHrHmNf
+/uCrxG+57aYfudW3k3P08apfxcCrya1DhxeeCM6v941Kw3evbQbFCEgLR89wtK5rFULTatW1XPX
hnh6SFs86BGWmZmYcc/3Seyb+b5yYxJm+Jh5vCODlj/ztqn8+0oBVWegusVyTxLX3cnEA4wENSL4
hg0IEqW6WCrAWmXZJRntSGJ3YaCnO9g9YfYb1DAAuK1bZ5PHs6Fv7ZTr2Nk9s+ixPrFyN3wSeIU6
43FYBZA6Bc30dvXbWqVTtCzQmSIB++4drjiWdPpzNGlJpHdnOcd+P2u8+ed8K2d+ZPDEHW4j3r1p
G+zqclq/hUWP79JAGXTO4gLWAUZFoj3LbrazpPGO+4DDf7FZovoEBebC4pPFWAny0NdY7mJPCMY/
OZ22+x6G2N/jJfbjbQle+fTFeNr4e1OXZrmpAiLm4ZwdZEkUbxsHHDjWYJSGW17V6SLHqU6jMY++
xAKo5S4Ia/czzO2c+QDQB77/mRsz7poqT7KlHMeDpB2M20cI1Edb+3HmECjjWZ9qZ3/pEBRBBZ8F
0P5j8TWHyN6eLVj6bLCQlZXThB4y7pI0rH2ZrnZyCu2YeAZOEWTNDF7zkkT++zqKBoIn8xcH/zKq
JC7zw0ziPoUEVZMVGMumlZ5RDsaB2OHI6AKvgmv02bUsbo0Opjn1LgoeYVMKfvQQb3itc4u1bzWE
XEM6CBwCBQ67PzoypwUccZECXLGTzrMMxm2fkcH0aXEtTUPIKhaqKJL7bWnGQsHzgmQC49oJMnPB
p9nrb5ST/BvshOhzVEWwWJ+CTrUh0o2eKSJ6qMuU18P60g/j8A7XJn/bGRp+rTo9vDPZ5akryy0N
uWxfnKvxB1ZBcmRk+dos8sXDdlTV0tUpj3SUQQqGKhxKeqpAjgIPf5FQETbmM9Qb5COZ2o+gLoHZ
rjUsHMw8vyw1NgCiJBgynUOMpe9yTKfG5GgnYKGiAueAsfy5NdUzq+ySxgUfD0E7vvXl9iFcSHcL
1gAPDQQmVWDH4RSZACe8q8u/gjEXyjbFs4n4NzdGj3Ciuk2SaNy7pXnctiUZ1TaF5Q+o4dBtJ7xN
PpuEF4CJICSzTdNO1H18rAY4LZsOAxvW91W6zVv9F252RNLNuh9tu0EkLYzrE4oTt6u0uwvXGMkK
PhXvHI6xH7nvbhhdHqvaLSmpQv4QzdWh59uzZZLdIFGEdzLS234S1KnQx/OLX9bp3Vm7KhOMcYo7
5u9zhvekUX2oprT5vo3QyYTayxTFhv6S1+v60mDOfZIBjm8Jkeisz9tKhQUkv6fJrYexox9bEeGl
zVqJpBpUy+r92kIKiEFd8cA6tj6QIGHYbcqHQoGPN6YFJfQDmkr+u/bsO0SzWAq2ynAIO/kFZEdz
HEgApRU40x817FMVk3w7RmvXWSU5ZKNx0fB6RvquywSOI/BcwKEbykeZm1WqOImLd1sgoY3RMCrd
NS7Z4Yzs4qJ1ma41fRhDbb7xfujvtyig2VSHey6L/oFTFJPjWJ0ECrWURLbbhZEJ4ctVo0SiE/8y
YMp9dI1eVNXXN2iNxV0+zw+lDl6tpvyIy7MjhZC7dR5LVedkU4sIaWp7fXJj/poXdkoZfNpTS5ZB
VTApxJjClKc5DBG5PfvKG/+NQcMm7cA7rNRMln6HocH4DcucddbGQVkoP5fDUVpE2mCNwweojclH
RjRHotjmLxuo7tmk2wHmOCxRY1m4Lt1WP5t0pXT4qwTxosxCP7RlOldSZ3CaaNQILUDElkZ8FHyJ
i8OCkVkFak7B+EH4YOxTR4LqSF08pavOF8WIEGpBWZDSbfpALzlykIxIHKkW2+gVuC80drBtWW6F
GXiT1dY3W5pM0qTUISSShRQnD0Om5QH7wqUCKzHKQriEZv5M4IQmGcW2IDuVOdGHuc1dqpvyA6JL
VkH0pICOoSTZIj177SFelpYrPIbwj1C5HTuWUw9dfc73ibP9raj9w7Qmn8uteujr+uRhd3SMknI0
b1g2Te5QD/L2uYFABpJcPI9f4cE8r2m4sNrjtnRghk7zc1fY1WQk75EcBOsSaPLGhuxqYGrl3bQN
yb4ZHbmvTCO0gjlRFKdsXnireNAk6DQShvqiRqxR5QidY4dXcZfDUutr4RaS9qj8X4AIGMXmMLhr
tninS3mLAqi/D1g9aMWnYd7pMP7qi+HUViNcLSoUaRa13yNE5/muD9ZDN9T1I7Qe3kcG4nLS1Yka
pk32Cq73cTqFFs1LU/JUCjngaIgBVVIYnpJC9uS48TqQql/C9oTuhNbg0or1Vwm1mcOS102fWbcW
O/jk9Cqgzcr2k2UlilcsdaZxXNh9yXmXessfeszQVFDoSkna272TvXyjmArCzwqmoz1UtVSVc/xf
6HRVtTZ4d3U3hje6LIcsRwb1aSjsdnQU5xSqlExgBa9u/qpY6WhakqJ9yTcDhESgB1PdlNRJli9Q
ErhxQtqnzS5+l/glz6oGQnb9WrbvLa/9XTfHHm5RtoCdw9ZlDZmGvasMiiCsEewJULvPDe2GI6JG
s0uGrtlZ5OtdoJfyxZKEPBPUFCgV16BJA4j53pRLW3+G2TiYajDPhe1p1ZU3no/uCT3adM8JQV6M
t7gZ4YLasJTbCa94KmP+aXJj/9c8QrS1ty09UsuqUOVNJ29KFOJ3UJBlabn04ctQz/bALMGGjMfB
JyBjQqe863s1LIIoAjFGp8qma3+GBC1tsk2vYklEZpzpgOk01QnkTYO11aZ4q3Joe2K9r9XhzksS
RCoy1vwYirn9hDlkfefmCdWxHIYTlU2LI1boUSUxCW6SjelsNktwYvlobhrSyh0g2tg+ubn3Zmcb
GUlEbLmACAT9tHzlhc4gTpu/zcK0scK1HN+TVcMRlsekvQc3pfw852P4VbAC7067qnljbCBopAMX
oPiPCMaktPoSNY3LpuRcXQ91FW1KNmN0ExZDdNtPRfchCkz60eegbkJXGe/yBAJdQw0R+gDyenfd
2ojxmA++UbQx9Xi/MEikKuhLBekYj5NN9RhsyE6mztHvRERiCJCjf2JLgv5lHqbTsjbxA9AA8u3s
iaPgfNnjMBd2hq+QK07TQlqhXBO5NySduEujaADHEkKZhVRNgsXEeh7bw4LV0BuEuPiT0dJ+IRWd
4eYQ3OcDWPjK8Q129AtBBMy7WWZ2SBAxeb80e6TiuUtN6R8CECczFOHJX1i77dsdTuVgHqxjWJw6
LzSlcw/AACx1iZRLkweck+/Y6ZzhJZ88davHuV3NshORT1pl1g4RTsvNvMJN8Har4eBZjO0XzwAi
qGUKwwaCYaZjO8ItfSaSddP7VIlm2cMAmWOfzRL4A7VbOs9l+LRUNSJxRPvSZ3YOBRaV5pF+dIlb
v85BMVm1tm0SILDlCVh6ZYHOJA+KVy3KFTAIC0DEn7oi2McsSjY1bGJ40HTQPptjjm4QeIgIlSyg
TKwmAEB7vgYwhgcHrXvL+23IpMnhCiPAObhdaYUyhjLxs0UhknZV3uw0IsuDnajF9xkYbNZyUshj
zPP1lGPD8G3CeGmnGZ9uhdNvoCDFt50GYGQRExT2x+wGdTkAORC76bMWSt03XM4Wr6ikxbFubXFA
HjH301aPWUTXJht4wfcmrCMsa4W8UPkc+N1Yu+ahx5QpRZFs31xEu73Df6eAX0w2w4/3nAwdUIaQ
1h+ASacPMA7dIerrImPDXO9WBMyUdWNxA4wN7d0KHBXQCxjB3XoWkRPu2UAKIpM6sp/KvOutAnde
d6kOu7cJVgqKTdPWKmi3Rnv49G373iIiT2ToMk8itqsh1nszeU/ViIjyKGKvFajDOOFDNRsFOURm
M4Igmw00Jzc5d+IXyKPiiEIpubEdGkf84DO3eCQI2bsMFaDYEV++oW+le2e9fI5k/CibrvgSbM1X
zw0GMJXNRB0NUI+q8lfYjZkbCEVVo6oWuKQqA/1ilH28TLGHgWaHhyS+1SMzqZGwPmvpjCg4Q7wU
yF1zD/mXWlFppnT0YDsutlyxRu7t90mQNh1gDnAb0JHubcDzfWSw8tGPefdeDAYF9QL7ljIoRLYR
7XdQdxyem3oQTx1y8Gf4DEL3q2fzsacAKrY5P0qnywfjdI0ldSg3LdX0unESKg6qGWI4r04lnO2/
dH25a1B8nqsxq7ZyiHakQcc+dvIzor/N0DYJNFvlc9VJl8I7We8WTX5GUREdxgZHpKT90Sw0UZSh
BCNbNe2gr/prg/rstxhNxSnisE/j1laqE2GzwzTBPRInD8aKJXWyfl/7YDqTr/u9IJSlVStKFfh1
3lWGTVk+4s8KDVsPQObJjU3WpxUl18ENGkGXtbeS8x9rPftDW8aPoZzxFxTdky/Fg+RoFGcxATaK
gvciEeGBJwaoKjQCH6Y+qgGMAOJW1hWHPKDYwok9FnKwxPo6N+yBsHMBJQxJId9c70BT+hoFJUrK
2H6wKR5TMsrvpWmnjMJN/IGHdsYtGQZlhs1/raAltpMrVrBKS9N5bUU6YwXpsDaNTYsWsrZ6iSEl
yrbqHvUJvimSA5zot7DeAQZA1dUK9BLQBMTHGQMo/IfFPl+XOK0dFs86yFafcVGi2trRLyYI+1M4
x2UGA8FGoX5YQVox764vgDQtVuyGhj92k0VZappXsnRfkla2qBh6k04FrUAKLJr95Cq3a2z+UYUW
rOKI7yZITT4UFF6NwUSeHXxnnnMe+Z2eJlRw2hrVVPBpYy7eB8WSZHCkj49lXxGliXk3eSf2MpoX
lookD75E+AiAqif9CvXgG4/PrZIAHGAc+WhPeI540LV1OtCy30Oe/CXG3HswRa02Pa0NcngVnzxM
057CxCZp1YQISWLCCtSi2/5mgIH8bZ/0YqdFgfaodVBamwfMDXNCh1TY3t+ZwPpORZD/+Ypq5wM1
qz0NzKwPHfNBGgXreot1J/1E+n5A/hs3/HFAilunglmwB4Cs9t4X7Iub4+pxZIVczlhxs3ztQQhI
Z9rkeHDLHiD6NqsJVBgFqsf0sZgSCzDS9HhVI3Z55hlg9VCbmZ3qPEFensBWDgB5afkkCpgMHBYI
TmCNevTGAAXPp2emt6HdL8YO9GdRbi4N2pjRUyNmT1OTA9tTOUWto6KSJO1DPZezvuPBQBW6vzrD
l3W4gsi59uNsQ6JvRibhMgyl8oZ8msLEfF/zZpJfeHIuL9Rcifihbch6sxpZTChTkAA/xrqa6Ak4
+iRT7CSdLzBYn/sAdqobtpe95Khl27DLOJnQjp7huLeo9dJlyF8cFDwRiDtNQmc+5VJWzQuDUuSy
X4qiy5/gIdwdfGDQI7PBotX09dSz+3IT7pTHYF3jIoinMPShVwlGRfp5wS5iA6Ruru97zp0/rJSM
Lht61xansNzG7lMTeuTZyq7eHQbGQ6PsQpf8fcg5cTtAoJivVGP/GUwXio7mXGWpxRBYrfWoBNrn
cKACK45YzHuEyhM0OhVmOvNeSoCtP4cRxu+3SxkMW1asMD5WOtj89IvYDUkYdySa93FZus9DkhRH
n1fti2Xt1t7GcjCPBbISLkYkdH8zBq589W2B5p8nK3+N6zr65OjcbodiOlcXRSmh7YvbCEy0j/oZ
xrjQlufo6JaEP9XRSB7NWXt+76K8Bfw+Lu0KwT4Q7W+k5sbeI3f39kg7yBjf1LQkR5wvZK9mAhXJ
lPX0WAEv+NGS0dxhL7HDRKsi2FyARXscw6N1tXA+QL+klY8aamDxUBmT1a3ImyNDtABICrL4Ef+s
+DSjk2E3HsKu7BBEUftExQAtmdbnKzbdz9LFiFB5/xNSsOOrwX7Yi1tqumRFhy+EIb9zP0fhwyBD
202DJ/iuy2NtiQRG1HLxyfGiMb/mpoUACkpHGOnkLEkGlePVV2kuZwbn2gUziN7UxYxKrcu/lr5t
9L2FCTDPElf2uCY6cM1tE1hzSvre3lUQggx3sFHpvIINWB49yWiY0iocO/bQBdyN2aqbpEu7QP9k
GHrYlJHcdDvYsuuXREQM69K9XY9oZClRXlAAPt4lENGvkNwUZjX2V0EopiI66eYMuPY2Z/lsl19+
dfITtiDpujcYxp0E0VXwqybAj3c6GRy2pEtTHiQ2sU8WXW5/ZjLFb2GDWePdWo7rnHZsIeOPdi0j
WqjYmP8j7byW60aSdf0qO/oes4GCP7F7LmCWoXciJd0gJJKC9x5Pfz6oe09TaI7WGZ2IiYlQU2Kh
gKqsrMzfjM2V1C+ldDQW8Bq3qb7okT8WyOXt8rwSZ8RqczirQkToHFsZm8KdEavU3clQzRs+hp7S
a5FrEpHMgoqLiobVeHmi32E806QEukihwqAsGuU10ZWH3qiHwk3JxUAm1WMQJ+edFhjyi0xN2diV
cx9aq/AmKqvPOk2P9JzmSa3eShIVIC/qRJbdFNlCi3Di7NkbhdHN6zyinb4UJjp/mkzsTJpULVwD
O/NHMKXzE0Lx+aU1jNauz5fhA4AECtgth/f5bOpt6cLji0dHKoICrx9tEF8LUsa7il7ZQzX0uX3M
4mrgeq/IpnzX6E17Kc16lXvs2eiVb7B8HBNLNw+6IUlIPRZT4Qop1a77KZlvs4k+e5Rzu3SkPOEq
IXJVjY9SGlBrorYf5WSoFGy8XEnMR1tp+2uSf/WGtlCQOlGc9AlioINdP6nVFFtuYy9F4BqUcNdk
IxzaV0WZBmmnKjE+p3Yn7Nso6Ze9yc0A5+0IwlKejemVYes0EJSl3smjPqtEzcmitB8pSuXKiZ5J
x04xlZi2bd2KlBJLlUpPhTEIvl2JHirmvL0VXNBNzvubuVFMqvZLb8jPsV7Gn20KvhddMJiSa6N+
oZ1XhZiA91O3TtyJEhItxcQSj9zj2safs0R/6CSjPc7cgOe9aST2o1qOXGsRT6qOc7jk+WuCLie6
z0WzNnvpChzkSV64Y81LSiJs6eFDXKuNEyiSHPmLseogVwOdeWcYg/Yefa3li83/B84S6r3qqBC7
X+Y0kot917Fq/YE09a6iCsFdLY0bZ5ZSiN6zPtXKWUgMIwTMFiWxijid+GhdZ7KbJXOtOqAGy/hQ
DPp8P46h/TVPUtL3QozdPXlodK8EGS8i6KcCRiKN2Occ1EjspBwHLf142bJ9ZAC53ekaLZcsDMpj
MELqd7RsLm+40S/njb6Y52OmIlaH/0mqCy+r1WBxyypTXiFD6eFOjFWUYtkwZ4WrgyR/ifKiexZl
Jeq1vV70x4Vq6mtdBEngKzkl6V2rcIOl0pxz9pZtKnPUapNylxU1hWvFrJrKo59epm5hG4SLXJU4
mhY69gGV6tgenFAK7CcKc2F4HqbED8pRpRQeANTVAD/jUeFiX4fZt95I6q9puXAE0A2cXoaalqWr
y9V4K+J5tC44POlmKF1ON1CNFZU8thuPkpTrl81YRv1Z0yiJ5kZSjsdO2830jpTESD5UdOgEKxro
4x6NT2XxSzlrX3Qqn89Sbqr5uY0AdODNbUTdWIoLYjgF1jDayyrKxK6d0dR22bOK5oUF7TDSyCX+
kGda/qUrhko+W/IgtXZBZpUvdOoH01l6O3PV1BIv6/XDdsHg54NblcF4LXddkLqtDjXUpZFOrJeD
7tHIwV/s6szq833QSxzLmh5UiCIvBkVgiWY32ZYJmdQL5TFP/QYlONWfCgpgPtl5/mmizewQXTS6
2m1e7Sw9HYm0yVRcEYSlc3mU6Ohaw/SVurFduorWLxQm5aC6x3eUFVO3ssQrHQdD3jdKC6F61CUz
pBiXtdZDjPaAfiTIqrqjGFIHHFuJkw/m2MuPjST12bNZg+SAkbAsLWWLNCi8ZWphf/d5ZV0ubTiM
nlIH3ZUe2cPXhdrB4s5xMSu7shm5IRZT1tEgHnUE0BfcfFxIZIp0MfXyxPWXOtKuK/r5fGz4p9fU
rijbw1tLrEORZGVxkfL4M1ExYUe0ycpns6QgJqEpWBncy6cJz4lRwr5yIM8suGejU/SaWBKXsLrV
ptyRJlvRd4VlFy99oFMOkBG50TxtyYcHmsejupOjdBh2q7hO6EmL2YOQUYvqES3jcNkHcFafw0Eu
eic17Eb4Q0fy5qJUWWS3mRK39CXSmMqflFCUYFmnBTWZrAbdy6e4bFMlvqi0HJy7nBrB7LQKPLNj
u1RtR3ukJm9fhlGtfSsqskf2hyw/DNYsSt6T1VjexPVbuLoQJYASrhlPVrEo9qEbZVSkYouMxgng
5TV307xoHdloOlbflCqf7R1DNB8JblhjR0lGz6rOa21+ZFaj6SNLX+YOMgGxCYJHT7SdQge6d6lf
lM+tOorJb1kJg0MtF3sMeaST5WthZ5ReJBm81s5cMpJ2c5mfQyVU9cus5tLG9bPqlrU0ZUz9lUnZ
/dwu6IK5kyrSzs9CGh57eQ6q6xFy9gcriFYxkK7TPqVcT9tdCypk8Oqs0kuv5xYiPyFV17W3SjmP
5nlUjxq8ZIq0mr6TunDm7l3UWv6B9njBf6kMK3+RzKiUr+gCWONuliCilmSkEKgc6gIcTKqhFtZT
nJJGgDhBGfUsmzldPFzaNC76FngP1wg5aK5yGuES/ZBY6lwdGGB4OScSgVPNpPpeywrtUymm/jNI
0PFgp2VkMr2lBEsgRD4cRyXXMneec3NtzM2WeI6SfFA54TsyuoVsjze0V+NUaRankxcr94slFZbH
Obn2I7L6BmPM+iEuIlrekirqq0aKeWijjKOImvDQP9ZSiGBhPTWPsyHU2MPPpFmOVphXH6fQ1Eo3
lKdocfnghFKc2I2JFD0Xo4uWCaAyeehD0r1R07RbUzHl6jrWC2s4zERw25e6uFRcToDq0ioSy3IM
uJ0v1GLGwDVJySkAJE3drmZBWuuJfqq6i75I4utkMXXJGRvB5Xck3HqEqGI559xnPetcFjsnMSgY
A+ez70bg6anbV6Ycu3EG1cEpp4XyVamSq57ZRSJTmJ6HvD4Tbc91kKsnYddaqilzqCGhV1hWLO1c
kTQIilmbXWrDnM37EMHU4mOX0Ms70j3kUDHBI80OlVil8C0rGOTVamPIvEXLFOVq4F2gzx2IxHZk
q+6GD32P6EDhxDZiVRwbiRHd4CUSgsULu+4BqSnltrLU9Ca1ovELr4q0WIc30B+tfo5SMoXK+AKI
UAWmYOjdDDG6rQyfXqiNj9isBq9ZY8yyO05RpLsUDczPih3OtEfTYmLbpdJy0WpDfTHrCe0Tox9i
vxSp+NyIbL6XzTwpHpWGtt2htQN+JTVGszmMMh7i36w+yWAaB3w2v5X7wjgP5UKZrq1Ybr71ejM/
W2k5BCCc1nu6RCwId30pxATcTk4zrzNV4QVyHha+hNrMN0vR6HsbrVZJDget/Ano4MIz5omBf3kf
9KGLi6J2mJMAgy7DTPeWqn8rphErmcGQ5Ao/ZolDT20RJHFUdB5ULwXrUd0EXWsll4LtbfiZLcIn
TGnK+sHqAyroBa6MupfKmnpOBlbLd0BlyHKdYNajb2NQlVehKWzNW5qQc65Ysid50NTSjeYpl/yi
ieZ7E+zAwCRCbidhWCa5r+GFGXpCXXTTrYx4ISLUalTi16cXjTMWBiVPhXMqchT6ozolaaMMjl0n
pZ9kmpaT07d1qlC+Gns0YrqknvwmkmnqjOzG81iW7clPOku9NKI6e2oqQVIvt7TphWwGC4C/ma7Q
uKhCdnWuLPdB0s7qMZHaKKC7UwfBAaDLQtZmKoI2dEhP8hmCRUkd2WY5u1qz6OpZWq6z4Jqf3eWT
ZNzWdkrNUVf5PnKQeGUiYjrs7WAdqwTQGLJPXc1roLrq46jejpzhqtlQ5ZrU9JBKfXpJytWNuwGp
bouHtJVnNdDjh6opA+oXk9RQ2JNbace5Exe7zNYyAAsVDCKfPrX1FA1hQ5veNGtSMYQ+axqievZZ
quT+MavWkhKw77w4FNFSRLihVJQmk9aKm52tDE2zi3rJjD2VXkIIbkXNOPg6o3mAgAC2NEraZn3v
XPMfMiuq7+ceN/vbQFfZ1paBe5aTaNDunAg4SeEZdh2/krd1mK+pNa+/0yPSdcuIuGpTMRSzT4yg
qh9ZaUJFuJW0z2SuGm2sINbRvbMy5TEg7YopHyqdSoW1Etlu6czpqsBxPXHbQbRfRvCQT0GvKjn1
DbXzNJwmNbceaiwiShGknZfGBTnKPJU9zS+ukESiUVE/mFJH0ThMq/5y9chO9tyVwha/b/rNOzpz
S3kWFU0/efR4NJqPWaXJB4XcMfH0WVpl4Jes/hb1kXk3GFxGgSJYyKDnxcKvldSGl7+ILLJdPUi0
o4Q9QH1up7Ph2iGkKb+rS6pwI4zr3GutULxKaTbdL23UgmdqlHLxetCnr5k25KVbI4Mh7VU9ooDW
L1OAQ60t9S0g2KWllKJk8XUEkHh99Ub2nEpp+zmoTDaSPOiAr9BEOQfkVmR+axnTt7ht2oHMq0KR
pZ2D8jINMlW4Ul9LimfjpjTsVGGWtR8OUkmiRtJi7ChwTe0uHuys4JK/mNV+lKd6or2qNjZ8/bIw
rwKrDeKLKO6ISqLI9Ym2oVaF9KjTPMW1dFzuSnSQ4qveKipBI0kT005OE7vjhF5T7VzvQ83tUPgo
H3PQo9MJvuy/wZRvpUWDXleYkb2SIaqJDBvM+lfNKtrXX2IKbLVFZ2mZpkmmS9EpS77qMQ0X+VSq
J6hX31l17wDWt8qiUOZx1JxjeW8EJKxHKWSX7jsbKICDt1lUe7mqkZdyBZ6/cpmunpU60xovznEl
3UVcsXKf870wj5MuGb/ENtO3eqR0EePSBHVLEAEWHUfZ7CnJKaOOf8NdsTbMC5J/kVo6FZO60PKP
ST7WXydK5oujdXWFII5SU276tU+3rpg3/Kowqs20sNVlr4xTeD5LGftOa8T9r/32DQ1DkdURjb9m
2YsZFqauDvJRlsvY+7XfvuFh2EUshwLr6v2cVLIvd0qxwwFM+TVSj7XhYWSNXcpWxrOXip2j+Who
psCGJ4lOcPz/3Z7c0jBWj8XGHOc9DfuvcjY4fV3c/tKL2Sqccs9QSwxRlz1b8VNi2z5W0uWvLZit
vmlV9z3Q2LUBmBoZxpxC8ZlG+UtSHPrWBXsCVaFXcrLssf9Lzsuwbnb1ov2aR42+lTdNlyqLSTDm
fd028YtRNdl1o5bRn+4I//08/Z/wtbz5IyS1//wf/vxcVnMTg9vZ/PGfD2XO//5n/Tf/+js//ot/
7l/Lqy/5a7v9Sz/8G37vn+N6X7ovP/yB/jYV8tv+tZnvXts+677/fp5w/Zv/rz/8r9fvv+Vhrl5/
/+2ZFKBbfxvBq/jtzx8dX37/TVn1LP/77e//84frBH7/7bJcvuRf47rnvPjj9/3rH71+abvff9Pk
f1gqRQNLVRVA9Zbg142v609U+R9AVPmRAhRIUynl/fZfBSSE6PffJEX+B+AlodjC5gFMeWVCt2X/
/WfC+AcoO0XICt5sJP5IPf7v4/3wgf76YP9V9PlNGRdd+/tvPwZaOhyWQoquaEKzVMWyt8suNgzN
4HoIVSJsj0oKjQMKc7dCSxfrxMpeY/dfh9jfh+JNvA249CNI3G2GouHg4JT3bBhrIgOU480X+HOK
b6e0MbP+YyBVBkckTJ324DZ+lZlpLlJlSg6Y1Rtht89NEgF7Tzys/wC7jkctke6NvvtEC/U8HYtj
3En3Ua6QTw32DqOfi0BFXO7nT/VjsPvfh9LXzylMBOk2JO2gNSopDgIJZFh1MTfp9dLX+58P8Z0f
v33DqvyvMbYqXS0MB2WJGaPzZHfxMo/a3qHdYSqyC3fqzc9HOzEhfXNKkER1embbKy1BA/mbyZcg
GD/+fIzvbjZ/n5FlyBqbgC+5eWsGMoh90DKjfj4mNHXJTV0tA1CfnbWAxbUEzL+CB+tyWPRfmt+/
ht6qcXSVpCy2zNDgMp/sEbPkJTqhc/De5lPlv4bYvEIEqqa8RjrVKcrBtbRyB8BxZ3INmE4ZBCvv
bb63Q20yhkb0La7VDJU+zj6YstqJEYCs/KT0Bnf0sFfC/9jT4uugPbHwv4t9/O0bKrpmEkssU9/K
6qUWuE7q75Iz7YzGmTxiDJd6RzkEHmUfHdC4kx4Vt3EHDbiF01cn0pj35/7mAdaV/CbT00dUhHCr
IvDcFhfGfrqorgNvcKxr+QZUwFnnUjI7tRXXYPazSa/f482YHUgVqSwYs/Unb74KziK33Uf3xXXu
gol0E4Aqd5GPOWPL3dk9sWve3ZpvJryuuzeDj0Dw0ihlcO4lXv+oucZrmzqJJ/kw5o8i9tNdcOol
nxpzI7YGRHoFwRB0G2/2w/Pcr12EQfeNb+/rXbUPr0/N8rvYzs9e8eY8geOB4mHMLKNj/kgWWVXX
wk9vc9d0h0PqB17sDr5Sg/bjOuuqPvAb75T0g7Lmqn97CNXWhYXnhcF5/uOr7iQxBxZYNaSe1BvV
Gs+NGDVzKhUuFSUgfQC2xnD8IuFMMOmnRLLefec6x5xQDdk2tjIIU5RhbFFSc5KkZj+OugPux/v5
Wjo1xCZuAPgfEilkCMVcdhad7P6UXdePSl9/HIyaKoQNtNoW8lbSWNOsASjMIjkz6GWzE/QhLwyL
hsPZVP1HV9Y/htItmL6oD8Or2BYDStMIUPBmqHjO/aq9L6z21DZY73Xb9fBmCHtztwEGG661ecnR
9lngCH85AHr7hk2FF53lO8k7tQvePSHfDrg9Q+wG262UATtv8oxH8D1ueGHuVX/+ejKorYv5Z5Pb
LIa5aEGGxIwFu9yY/dY3Hfmx/iz8ZGd5447WXhW7xWM5OLPXuNg9nghsa9D82fibS/XQLrK00Epa
i0urWD4slPtq+I9upX8sEgOiFLpnpinkraSF4JoXRVbHcRV/SOMO7NiJpOa9LfV2gE3cAraszpXd
A/rNezpGH1GAPnHkvrel3o6wCUpBMLSWMBlhBbSUAKopBeZ0RfENPAvq/0gL7c/3BZBLE4hSqvZW
ZbOX9SwEQsvpGl6PxocmOWWV+16WxBXpXwNs3tdYytOC24LkWOn8KIwR7EaRHUss1M3Iuv95uHs3
WXk72ObVDcLCJKhiMONDdZFQw8+csHVkfz1PgByDEHzMzUN5tHbFpXoTPv18+HeXxl9T/S5c8ebg
NoNB70KVd9lVD7ZdOPby8P83wCZaBIE2ZuU6gI0gtp3eN0Z9Yu2dmsImRqSmCr+0ZwSzHtDNPErw
ZX4+h0019G8rbusQgJCAaCadIbIjzTc3/xxdBxfm5/JC9StK5a7y6cSA7x3ybxbF1vygXyV1F2ud
01i7FhgpRRzp7Tu6fm4t37Ki8EqVPgN07hMDvxfwDKoEJjVOWXC1+zG7QPwjC5N1YG1vnRludb98
rTrHegBV6ufQvv3MlS5+5eLzdtBN9ii1rVGLep0tLZCxUUBPnpjXu6nb2yE2yaJutH1vr4tkdJWd
9di/RoVjnZEz1nDLPahlR8kdXLHj3hpeDJdGvAtPn5zvnWZrkKf4YSNuaG5Ok0KDoW8vDVu9csND
vw9AmboKzbYHdXEAHeM8u7iK2+2zvQHRAmZ6AezjxJH2bnB78xDrdnqz4+2W9GqYeAgFVL86XwIv
d+Tmfjmlgfz+SvprspuVZAq9SDR5HQcITLSksPcqtxP/kejQnztTWAinCMO0ZW0TXkojL9VmYJQO
8wDL+Fp2J+Lz+9P4a4BNdInBJZkwjLgxozgyyTvEzh0IPD/fdu9/k78G2SyMBVifpAJLXZEeTqJ+
UKarZJgu6lA7kWqcms324+stfKB1oGguD0t/JykkBMPtz2dzapDNl29sfIogc1FCSZ+S8mNvfpCV
U664yrsZx5sPv4kZo1LRE1xnArY/vzJcTBfS1M/3EIXX1Ncfn+p7scv80wnwu+fNm5E3oaRVQKYl
65LrDbQ15syx1MPPX+B7y8GW7bVSK4Quvs/9zRbl1alqSpPaUZKLukMoSu8dUanIQJ0a6bs25zbB
fTvUJtWph4mOn81Qoyu7wjVc82vgpa7hpA/GriEQaSc27Km5bdKdelBGTPoYkNqho8IhhGmgqxbQ
leefv8R3izBvprYtp9VNQCEvJLFanoEKevKjnu0UL9tRiXHn+jK7093m8tSN5b21/3bQTTyaJWhN
FqgJYvl4ZZmlr5XdR10PTwTxU8NsohKELz3q1qiUNYe0zB1QzIF2yvLn3VKDrai4c3DXV/VtbxSt
W320ClZ6csS5fDcdkNc9dvvCPXXNem9LvR1os5mzMiqzsmGgIQQ6B8K3BFb48+XwzrpDdECTNcqC
ClWTza6te6MqwaYHDrBsp2n8Zhy8Bv6lCE7ZFrzzbX4YabOlhD7IWVcwUrRchT2o7upBm4IT03mv
5fDDKJt9RPlaTFLNKEg07Up/2Wlu67aX0BXdzFn5XC7EYy/4z9fdm1HVrU6lkYXjAKo8wEMOYLq1
OHmPefV4SsPz56+QzsqPOYoqJ42SAbGmbOI30BEGDWzBqa7qqUE2ewgVdcssTAbRmoZErPGTYYHl
LJ+o6p8aZnO2U2jSBVSzwFH05543Zcg3vfL154v7vUukbWmyTV+PKpOsbgbpDBMCdlEEjn699mHs
XeZVwpfJZvfKWfOl9Cp3lJ20dedD9vlUSF8X9OYM+WHwTVIxBa09FDaDo6aWh/cKp5WpgDw8WMig
zKdKDe++TwNgmyqQ+RbbjE+txx4hjDxATJElmH8u4QDa0ccTL/TdcPFmlM3iGHSMEnO8tp3iIup8
FCS6GzKMwFsL+CAglcVdHpuz+v70LeH7ufS312lC4TIVHQzu98vom9M/tAJqrABcwJ6gDucF+xo+
tFM1l4qX+sNh3MXGnUpNH0mh7MvErSw+XWTevmQqu5pAuF7XLdq+sJd+3IC5LeurLYrmJBeWb+xj
LiuxH7wMZ/MuOjSufH563tszYB2S0qtNVZvfzvf9cUiwZypqSHDF0Ezg8mNoX+vEOLEX1973D0t1
O8hmqaaZgq6SFKhO/k19ts7mz8Y382Prz77w59foee0Q1d70LYTkcyc0t7qCqO4pZzPtqmof+PP+
58vsu6vH22/9/XlQIRP4J9oY3W8m3VYQcvoep4ww90Y/vxLwcy/zc/M+2Pd7+ax5GB8rNNrczLOO
0mWao6rm5LuycKMvPFcG+8kDjOqsjYZTof5vRY/vz2aagAF0Rbbl73XgN+vQmoZukhZIGGpzNKru
Vl8grihg7NyQoj/EdyI/ql0Yh2bnNEWuVThk6S5snn7+jrY78Y/HsHkMVdcppK9L9c1j9HWfAd0r
NVgd8KvDmxoxFr0kHz7RGv1btrMdaJOEUN4DuZDqMPxr4ccwPmVrfgBjcQWZ6RJo7v0wFp/R/Tcc
VCJPZMXvLn7zr0lu9luoVVFWDqyDoR+q/TxbqtMEySkTu/d2tfZmlE1mMnR6CVuaGWot/H9VFme1
Up+HXX5iNpa+rV8hVmvbtjCB48q6Thz58aPpcZLA/h65H9Vm0H4mlIZXEP5KlmzeaQp6yjNwavFU
tPNoHA20/FCqHUwNl4jOjD5OYM2Rk5FhxfkZRGE0PxqSOkiSXdDuGwEM2FWtZDBYhtMsXmWhBB9L
ChrQeaGiWbfapC3arptRifJLqE4F8FAzaUXjo4wRGPUhsg0t1gCGDEjNe1iERO2yi6cKHLQHeBRl
L39e+mnpQLMH0dC48Lq1+gbOa1Hu50zO9Ee4XkrrdV3SS3C4kGvm2YMYXUma26YS+t2MQmiPaHRb
FvRCUSRBvVcE0Uu9CHEX4i2d+4tpqp+ryUI6Iug1C8S9Cp9BR2U3dyXJktprEUaHYYQL8yJmroxn
ASHjczap2hdI+e0XM5mRhhibCancTqiEArXsKq8xllE5zPMQ6E5iFpjES3k+iwshYCkCm4hlc6cB
SV/Jx1bY3Jn9gK+UoiDk4c76GFguIAcgsbUNeXIfmT1SAn2WWPlBXfreegE6ltZnEfqW5mFIBlO9
kSzTCs77KoCATr2kgILT2PlrUI5tdZULzRhvlCGBD5i1O7QrcxkMsA5uWUEEK3FGjW//uNRWncaO
jhzsdD+biGuiHVU0+XijdUtBiBvTmbw20TD4K+1WTp1yTtGK46KSno3JYg37ts7LxWmMMfw8r/gO
p66gb3owC8NnAMv46iRdMmt+U9Wm6qGlDA2zEU0Z38iZHD3EeW9Ph6WDiXIcGlP9lgDizS7TuY6q
u9WQFiEM2OSSB3G2yODh6s03nI1jxAUV5FCAUVQxhLyh0fVbtZT63EH8iaJ+CaV1cXtYt/CXgF2V
t1HcAI4Pqii/SSNIFffTMtfD5VRHRRB4kL1xXvX6skOA2J2AdoN4qUK0Ge8MSsMzElugOAS24UEc
3s74bhjHnm7jfEiRE7krNSMOv2roIVCznUbTQDgSNQfE2+a0dKx86rXKgZ4RDYorQpiRvtyaCzwL
EQRpDxWH3KqBflzJ1FkcqYagXO/bJlty5QizuJBCv5XKcjK9qpnr8EWp4mK6G1ndzRMspCBrXEuq
2tbye31EhzXKGkQ3RCVsr4i7sT5AhW6f+y7B1AkllfRri88RfDCrVqDBNEgkpcYk408NMcC+rc3I
NkO3kywbME6ndkP7oiDGOhz1SiAH6AQ4hpuuPVWQyKXZHsWuhhR97CA8QDFqdc57zeoag8Z8rE+7
WG/MeNeHqW7eE/WBZzWGUh2UJguvFbMLUeew41AHjB41z5YZd8NeRWjeLJ1hURGR6zphRtcQEZfS
DZJlXIszlZVSuS5QI5u7GYUzWRIf4mxJqDvI/XCV5XzAc7uDEYvImWlruyZHaQ2FXGgbOx2hq4/I
crRIH1tJfw9Mp8mdQR5SdFODKZ12ALkM018QwsAL0YSXeohAKi3XRdFaZ22AFFhraRbCEmZ7NpYZ
8GI9hx7tWYMylS5Cegm6pu1AVTmyMRs4lL2RjrtSLyA/GAr8AN/EDrx31BLanxPls1S6Jvwn4yUs
UVX5kumo3blTNEOG6iZruUzJGvQ9UjNaf2tjoJw9d1WYwN5VdKxrGmTHnqS5GW0EMLWS/AWT1hiy
kCq+RCpixkkKC89MFsD7IFARiAmVuH/Kct3szwJRti/TrGNEMcRNVfloc9blTa8WbOQ0wuHNm4wi
/jQlqsZyCOz8nkA8WO6iRYgo26K16UGWWjwin2TIV104ztUOISv9NTbSZEA52Azjo5LECGOM2H1N
SD+mzUd0H+zRM606RPPaRh6DY8O8GGateM3nSBJuplpSuI+aEvmiYh66IwoQCLzaIDz9FKqU4KyK
kbBAKrWdYGfNJuQ3gcXqLirROXVburwCItgcjI7Ad8lEDUMZ15OsKqZ93NbrarHn6cO6yuD6spAH
d7CN8RwmCBo1hTzBO1YQtED8XE/cNM7a+AomV9Kcybk1oWGYp8bwhIXrYPmFnd8JPt5R7aseUEAf
NupjjN0rfqB5E2eurLTGrhgUz0hT5LaTYP4cYvaFsaAWuBIBDv5ksJo+j2msDzd2Qp3QDdu0f4hQ
p5M8I1Yz1Q1HZJS9Lltk2akjO+n9UM1hbCDMrEm3VmC0YIuRaqYXXNgQM0zRfsyRTs7IqNewkp1p
C44LnzgFRPzN7BIQYdAEE7V2sP3OI1fCy6+8qDiwv7YWLCs/xfUVJdPW7JFbBFecGx9GdPAsRy4H
fG9UZBNRSpvUxmxvFyOscJ01MzncC6q2RN9W7zMvFpXdIcseBcOZnsuIuwk7bSVITaOh3s6jBpkO
7bMkuy+MBCXrGL+w+pAh3vsghtTUPDmvKO2g/WaiAjsrSC/BtzLEt7DJjGwnC3tKjoJ4TLvMTozq
GgkNkh4JfHvj9RkaRQ4lIlVyRTKhHd7DjK89O5IHeLRD172KCsK5D0+yg1qGBu/s1uWgSYcqgx7m
oBYd3ci1MbYHlGJS+zzRIBC7kjUk51HYLCMUcSsufCMqYb5r6Syd1Ugm13vY9ONFtCAfjlO7Plfw
J+sqDGwHIRJZ+JyJKcAKSD85SlN6PEB8JO16wTMnhxSFidEwntdFsqg+qBPomyMtN/0pXcbOPh8k
dUlR+VrmGbk3K9d3fbJo1V7O4x72dtDx3c4ru5K6hyKxV4WT1dY4PisQ+1IOOVQgJI/MGYrELXox
aD3scnzHtSMIe07BC6HOsf7cjBn8gCIX+Fl5etog4ukkwYLOnVKy3iC2oV8Hp2lAujZ/6HvpqCCD
7RJHTPm61sSrXeHp5/aSfVZakx/xszBsJHGBT5lheFWefgqs3hTepBbrz6RFTh40NGvdLs7S5S7u
bVJYW4K1tlOmek/8GzPPlpbG/oxQk4TwTVp9LNGvQGgWkQy0fqYGvQfYrpehNaGGxQZKHCE1C4AV
Pr7YoT+GYLSe9MPBatiRYxnLw7nKnhuvs7pBhK9GO8oxGyu5rsRijo4tp6j5aXG3akeHiEoXcRC/
hNwu0AaIyoiLZBL/X9LOazlyJUnTL7RpBi1ukUjBpC6SpW5g7DpV0Frj6feL6pmuJBKb6HP2Ytps
utroGQGPCA+PX7DpwjkbdMyy6jjfm5HqP8SBBw3LU4wnm94K9EFUcnle7qLpGQu+vWrI+KS3gz9W
20jPJV5E5RjRh8l0VIRinVLSMNOEUH9qbXSXXZzQto0sH/TI6HDtC21ozUqfyJutleQ8XsB6Tg6B
1goKWZr7/IFRnl4yU+nvDeTUnEENS/8W/Td/fJJRct6cFKQ9uCbLw0GGESvvMpohI0XoxuBFFEnn
cUvB11mubSlp+BBiIR5ts9Aq3aRvfqmtVUGbR/D/sZBHRKZ8dSwHt6qC7KjZE8reja73xV3uDxv7
gBmeiQBMZWWoTm0GyWk2PCc5BZI91tHvgkp9VPOCm4JcsjPtUF3xNzvd7tEgTymlEFcJygDWGXq4
Qowau2IqXr0jVDNM95wcwc0QBW+D0Hou5PzNjOMJmG2aZNW3IMo2b4BjJelxSAzgi0HcZD/ayGsm
/Akojh3VGxXJjbgxUXRI9r3hVd2zsbGlH1AVA2RlCsP7UUBX9Q9dbgwNEvwoiSpIoRVEy9jhaNXy
poz0QL9rAl77doOiyMjMVKUW7XXU97zEgfRnY+dhqn0Ly5w7BtJ2SGxCdt41KrJcdMcRna2eR88e
5dZJ5MqS2keg5DUfxcSAssBwhAvC96JrNj0CX4rhP6ZpjTxZlpvxd5a/Ke2C3vb2KDuQi2GfeqhP
TubUbSW19L/rk6RzKTL14LZFKVD9hFiWiXx1a8Do3fVs6Ld62HITR5oYWb760CohqB/xtg7INUlr
24GkmbqKX9unAvTr3RDGNRsTmjrxsR2l9lcVZ5Cwp1Th9LNbbT9UvEU3rd0fkhJ+IYnfoQGR5f3N
CB/6GAX1pnF8JVO9m6wNZK5koxzdR0WIInQR0nqF0udXgD8RfdqbXu7G0OsdfWg3QP9jQ0g+Wqla
JPqBx4gclAH+AxHayd7G24dFNPI4WVQ25hi5fBNhdK/dWOxt9alTEVpGy2JoOQ/MbvRuPQiXxXNS
6yMysXk2esmNHNhqvocOPvp7yYD4HwU/UQetPkeFnnk7q9ESZY83mJ0dii7Dh6GmqIt0H6kRNXqK
EUSHDq3lXgnHqoLwHNVV/oxhAfT7ujJRlkEKXcvLykXG+DYgYQuleYsNX3Q8zXvNCk5I4vywUcvC
AIKiJKICUK1wZ40Ir8lFlKenSYuA40KwGg4G3IDXAbYlFh44PRhO5Bs3cdocoQsq+0keT2o99NNj
rgWoIQ+bjMv62LX5aUybDRAXJnPX+gE+AoYeUSghsRucprG2K1idaYqGcFDYTx1npzNtqCGoNcqD
1hW6dhuNFmRnDWoFLwh1yqVMV9ntd1wiwp1U2L50yC29Mo4pWl6UbFFr2bidlf1NXwWdcYqQGK8O
gz6V2h5xVm6J6EaUjRvi82Leyfjm8E0nBVHYMcVAJo68kL6QrZbJPWxptcN3YxN9jlKjDp/QMOEA
5L9GZdqOuNE9dfD+fjD3omTizv0v9CZaN282+hO3FaWCdpnavtvUWmmLnod6E0CNTtzYr/VvNdgg
3FH1ukACaKNb31EZQC8F7am2+2sa46wEDVwnzcHWfR+NEwMPn1urYnkd0sIcVNi7nFdIKeQT6heI
ebY4QcifNnqvN+8dkijNDrnFjG3L0wYV/UtcZlDqQto80bhftlo6wF9uqsZqH6QC3RIXTWFFdvNp
4rpUJHWUfpc4EeQtPZu6OdR+MbU+Mmt52LzGBpqJ3GR7xdh8TTS8PV6kZDA1nFFC2OOTg+Bk4d8k
aqJDZjbQYzkZMIDte2RDKvWgyziv3YcmHkder4U6YMa2/YaOdqB8QTHJBJuhl0ga7vMQf8JPY01G
viBaWZQHJbGa4BUFPADBaBMMA+dPVQ+UeUGZ7uLJPgLa918jnwDQiWPd8dpEXOvN+FPcxRNsCUxS
f/iWNga3/6dATcqDzJkhKAKxH72hxkOwbyytu0hXY6wwPaSXP/2fkPcPI4Ut6fiSEf/k6oDAgtQX
GbpCVUOnqJlyAHFRYXr+/nrf9KJ/q9k04RRDMVTACoo+78GFvdr2cQIms/tqwdCHA+HvBMgJtenw
la+2l1YfjEW7+ryd/Tskmmx0QyWq2znlCLGzwOJCxbM0G8be2GbVASGsPXokp+Y5+R79/LsPx7OA
v/uQZ81hD4YX3nMEDMpXJTK36AhuV6bxspXJNOqqSRPclG0eKD62MlEZtRtzJITGgmkOk25NLI3U
S6nJo3Dzkhhju0E5U5MfIgS6+ZhZbHwrpDjwV14LRBP4fHZ/N6gtwwT3yuzyLvPxl2j6pMWbotGc
Brl1uCuJfULwHZ1fM30GqfyXqrxcH/tCV9oAzAB1mBcguDSzgGWpoDcd8ArUDHTJBmTi/WptesXf
OB/U7y/4Z3rn8PUWOT+758x1pFN4zL9zlXT0g30C2H0wPl0fzhx+RyhbMtFXlmQdcRxj9iWjXFKz
suqBooKw470Xcd8daiE3Oq3FzUa9sbL2Jc5093rU+fvFv6MiMGzQC5fMOVq5yEBr0tkDRDHlFK5C
b+V+yndNNK09YCysPsb3J9Ksvd/3vSoNMpFQerzzDmhlCgyx5rbYn6AA7sT7v8vVmI9tNqOqpErm
pidiFyl3WYNOGrre16dvnoM6IChV03nVtsQ3m2OhwghRZDuMoJHVpolFdZzecexVK3O3FAU+jYW6
tcbrwXyvRH9d0ey09SjnaZPq1niLAtHx74/kPMbsfakY+7AdbGLEZfM8cXRMQ7PyvnnxhiVm6zzG
7B1ppJNUIKPpgTANXRmTKS36K+ojDiWOMuOTH5turQRuma4hNi7QVvPI8+SjMTWaPZGDerd5nFxZ
sL+2OAS3O+uFWgBUK3X7min9b3f18+2DsJCc2ZkVaLdor88emtgIq7ItOwGDEfi1eqtSax7xyAiq
XX7Q3MyREU10vFcuHHvFNbQbiv3uZm0hzLfm+c+YfVvVpIePtLeHUwCySYjLpq9j7ieo2Mkg+Q2t
2ct9a66cB0tzDjaG1zfOd8mC8P3xQJBKa9JRBQMKsVO/GsE91AFzX3LkCvs4p9Z3kbFn2t3W+XuZ
LA4iRYXADULcMrmQz+IKcz/dLHmqR/hwg8dPt4KHXXqoFPgHDWkpvuocC+Cpkd2iYgTlxlMfo7j8
pqQ8+TIP1cpILshMv4dyFklsDGcFRCMj/clgURoc4+diyr6oA9I2HsEQhpU/yaWPFup9Vr/V6tv1
SbyAXhKaJjm0MM3UwezMEWko5bQoN/MaO576HbSCA6JG/k/B1RRQ+5T2jGu+Xo853+bmIWeLVPWL
oCnFA3CpPev2ayytgXPWAswzAxwhUpw81is1ABX5ttd/XR/ByqzJcwTaWEjU8OKlXCrwYkMQzqVB
tk0P3Ra9P8k6jC7s2v0aGGK+vg1JAZWCao/NQ5mizVcaJjlhjeKhjmQ2on05IrMFvlchrAjtdRPn
Kwt7XjIQDf45K0ujeNdpWX1MStRCA7VqDd3JcA/xTNIijo+F9k027ZX8v1xoNPok1TQAcGlwEmbf
y6y5YrUWkXzpBjmsQ94f0iDbrXwz8VfON2kxHpXDG0lrU9Kwg/s4HjA/eDYqHbMnweODP+g2Ufwe
JwH4A+/ANpbdlnTwHWtju0mdf9KTkscBuMO09xpVfW+bcZt0yQ8K8EdcA37m9vB+/ScuzcP5L1Q+
/sJoMIHtGq3uJEbnxog1q0W9xwLXvR7mArU5n4nZjj2EuoGaM3E4/o2Dsg3I3c1WPbJlu/lN9K5u
8eLYWytF9uWqVAzDRJ6aXLLAlM++cp6j9EcvTudtJMWsLK9eh7JYW/oLSWtKrA34tGBsLzQwsNDl
QZMOKzB8HadOj9YGHjbF48byVoq1hY9lKoj7WgSxjIs6vtM1T/iM6w7ekNs2POVY6ERrvLXLnOWA
Q/UcM2eN69Z8ZcBjRHCusDAgOlQ39QEnqwOPtoc1vPjlpyEMPlTg/Pg4yhxoF6NSGHQZYbxKPqpV
eczt/UrOXe5dKiUSuDpZk1XK6Nnqa0DbIISHIfI4AlhwwmPiBvvm1uoPw218nx1bV95GTvqy2RzH
tfrsd3n+cemrvy+roiUAinyeekii0xnEXdopK4en1/IdIdxtd5v8S8v2BnVhe+PdguPEIeibt7Km
l2OrkmGrAGP4j9li60M1i5WYMkVFyHfc0n3Lbsy9UCjJgn2cbJUf9gEbt13o2jflSrG/kD6kjm2Y
ssGwud9+3FAqhtwLHwEnMyjF8KfbFy2ePH2DOKu+wU8nknAXQMIUUTNjlcUnRjafdVYiCE5dUu0L
+FUq6WNY9mQVWhC4JrnTEYCAq56Uvb+NXfzrVjaYC/wxC4U8/hNQbA5nZdTQ6EWa5mAFcXQqkq3g
qwRb72BsBU/bemlLt/wqusp7FdWNdbyqspDjbDtQCLhxkuHzNENfUctrLDEct3HTh+wGMLLQvz/q
+wqTQce6oXd4sr6GcOzuQDjdaLdguVwgnQAn/1opXheWNJ/d1Mg4Bdmk+WlXQEfjTVPjTQCsjd0F
Tm/9uL6kF5LLAFwnAdD9rbAy289jlK2LpCh435Gkr12eb7PUP2g6UDOv4oFuI3/1quSEHcdKtbAY
F0AfvGuAmBfSTXnT06RFnh758tuhb3b4JYMnMR2s1FES3wu1xQkI6PXBXu72qphNqPG/mRuS+Pez
1PLzmCUmBuvxCloAAFLkJ0uxVzJ44aOhaaGg0CBzqaHP8DGKJRQxIxT9Hb3JMmub00mSafDzurX7
+8M5DzSrNLw0anD/hqChAK9Dwhrbt/cgVlcmTay32QbwYThigzibNMsfEb2VaiYN+N2uDU3vq9+F
4amRNvlPyc/XKH+X0wc+j3WH5J/NApyDdLMcgXRD2eDf3mmfqsgKt1HdhyvfaKH2F1E49oGVWjqX
mY+jUkyv6Cp/Uhz1BXETtxA9hgDRld5FkZ+O4Xb9qnuZfYRERheTTIymLq66lYesPxazGFunBXqy
OOTE/U6J25Xj4uIqb9CYPItjii702Qez6xRKw4bHbiiup0jBIBJpZ63R8A81bmsv24YSMHU9O3WG
Av40fxjRd0EPFcuuInILjXff63m6+EX/DNyczTUIE2TKUwauVxKClfJuSlZ2sYWpFc1sGesRAUqe
V1hYenVtosAM7fzqBgUM5Jwfs3qNfqOKBfVxKYh5teheW7rFB5ydxJKngUNp2D/sFr8qR0fseze+
dTfZjdAvkV36JTtepu9Jo33vqp+tW+W4OWiP2W3wmdJIKBd9Ml3p1lrZCBbuArii0ManlLXhWcy7
63oddHWRd53T7as7nhCP7XN6ko+bXfsVVKYr32fP6apM1OXGYNoqqli0zdjqzAv1vVEbJM+Dbm61
+Q8E7XmYTgPeoj51/bfrCbSU0pSdNLzp21J3/i7PzlK6tzt6KjqGmN6bdoKTtNmKqVYeN/eW438b
DhQimDr8g4X0IeqsxQHWedNyTwaJchjcjaMfdckZuF+NT/pBtCG1LzxlrlMlL+fV4sau8UHRFLqs
uGo96YvaJ6x2ME44pQCOgpZZPHbHajfsgKE2aHpg0npHb2IlkS5P5Y+hxU87m+cksyz8FuDiaYfm
Rj4aN4KjUxzqtZkVZ8bHhWShK6zwDMaTMStKrOezOF6vyKEskzrawT9SV0WuvTUeCbXdZqs82qVB
nQebDQo9cC2jefY/g7oND83O2EvHtevXQuEqBkWa2rxwoXkx2+Y8qgvV74gjaJTSiWrZ+lw9DkfD
xYzFbQ5tss1vFAePS9Qp3OsrZHmMf2LPSgGcZ+S0l/5nQuNTeOj3Yrsxb66HudzJPw5xVgu0xgYw
m0YYy4Sxk9/G6Ihcj7BwMH8MIX7CWWoUVdyD6CcEmuaHYDu+cekybgCv7tStte/u+39hOHY95gVN
zpA+xpyl49SbidqOxCx38r57Atkfjjdih6F/yvaZPCQQ1eKX4Y03ifopfTFWSC6L04plHDcf7tXG
vCUIdaDKNRGfHRQNEXBYycoQxQguFtxZhNmsJiao+FhECGTr06Qbx6pptx6g+uszufz1zuLMZtLI
VMySDOLEn1Gg37UH/yQ48pN4tNnColndStambra49biFnzERMG/sXRQUbpTvV8Z0eSEkO87GNDv1
S+wX60klhNispPvwGXBpme9psf87K6Pd5ptnOmm9xQyzWSObL67ss+izQ2iSSQ1fnLIZb0/VZnps
hs8YrGzBxbqpd1Cbp2ZNyGnhuLUsXafNYwjkxQXco+2psayggfzibl78Y+YGIKJvon26Ld3e1bcN
+iiA2VaSZ+FTfog6+5QKqPQ+DfD1hA1j+tFuqDL3+qdcWAXoldLF4aGJVtn8ZjYl/STJoY7rVwuI
8jGb7rElvR5ice7OY8x24qDM/CZuZbbIerofpfKRjpobhreZdxcPqgsE6WdnvujJbyuQN/CuTgOu
Rs3qXVn97e4B16ez4c52a6sM2niM+IyN+itWX6rw+fpYl6eTHQvhNDateacE29mYN/t6wg072JV6
6aTlvYUdwvUoFw/R7M7Y3PM8w9OWxnDEzzg7ESbMNWJVZcKiQn+wN9Bt2lw9YTX9r66I/wpKT4Vf
EsQ7y0jfcAlc+aALq5/oUFeRsZINWt4fo+cSKFFFbRXcFn9pI8hUToe4xxkU0DVY+utjXVoCJlKc
aCqh4Wcos6EqbGRG120GGhQ2T1BeVO1M3JRXooiFNDsM0PLWJJ6foL1fdHHBt8KyUfluYfKl1Mdd
BKYj6d7BKa6st8VAqqZqXJhIknmZp8B6b7zSGB3Vkk4qcJjBDh4AKzvomK9kyWIoHbVyEp4HtvnS
3khd0TZFMQLhN261xspeS1zunga1197xCttf/06LqxwtbJlB4bTKuf0xK+QhhT5ScxMUWjdqsKte
uyf1ll64A44ehj3msCk077Uybyk/zsOKfz9bCsrQaTHmJhOIS7hj9kv0D17xSAhut5aKBBYO5bMM
zGL8HyuLeUyUIXCwPnwKBvNVntZKnoXX8o+BxAc9G4pRsKGkCTOI986bXg0vkowvMGyzeJN1W9J5
bzTZQ+olzyE2qVoQfb3+CcVA5ovAlsAVIkdDX3sujRC1dpWihjc4tjbtzLz9XMPvKpt+5YFpMVPO
48w+mV2oPoY7vzOlcye33uL/DQF9122hTW+jY3Eq7lfRkxcadWLPPI86/4xgXMGcEjW5Kz+Hx3LX
3MEMCeih2zvRv96c7APW7FtYvv9lG32hbvnwC2bf167gwkSV+L6HiVcLe1t/wgQqc7SfOibHtPLZ
2tji7jLYiZT2opWP4d2huDdulbvNc/k6fF9XPF5aP+fTMivlMAMpsn60OUqk8taQjNvUt93rebW0
EZ2HmNVrZutpCUBoHGSVYK9O027w9EOs47ikrdT0i4Ph8OW5j6eBC1F+va3HMWhCmiJN3TidKd1V
yfqr22IU8eDOZqDysDjb6RSclvAJ/v0dyweenbJ9emj3zefiQf08HLgWPeorJ+5i5pxFFL/obGfo
wDmp0CzFDbC7S5EpaYXO+erN4QLU/HuNnMWZrZF21HmFEJupd2+c4tvwZO+UG/VZ+Vo5zTahkln5
XkuXI1DUf6ZytiS6KQrrRExlzTWzzXclENV42+ywyHrX37zGWVfDEtl2scspqFTRF0UTZN6T8Nuk
HXvRsTTDfF9xd82GZz37HKn2oxXchv3hevIvJ8ufcLPiN/U72Ybdgkhjjdtibw0PSaz/dT3GBU7v
39/tT5BZRhbZhPawyI9uj+enF2yNk2FtsfkGrwYe0W2/eo/2rwY97lP/dfOc/kXPZRWuurjMzyZ2
lqSmOXSG1fMjmmRzNJrADcYbL7z1yn90fpwFmmWpZSbUNhgm/q40JhBKMOyFOjxMS7FrRt+Tt+B+
7SomL6/BP3M8S1XL6HM1sVkbxpv3PXzwDvFxugHa5u/MnXpCrPY+v5N/wQUNeG+3V77wWhbNdulA
CfUSRiTB6UU+4JqrHbWuXXuBXPuCs43aA31ieAZDTIL3IIFKsTHdrsSGddRX6u218YjJPtvQENfw
uHcynjqHFYg3rocl3fVFsVjNCH0UWaMFSU/1Y4huwii4EI9mQ2c+qqE/7NXQe4R0qByvB1reNUUx
D3eABsEcZTIpuWIlFha0ysEPt+mneptvtRs8nnsXybC3cHWlLVdQZxFnHwo4wKCxUfO4s1fio7oX
ykr0BB+TB4X+tOSqb8FurdBezP+zmLNPhv2sNUgJMTd28C4L5jM2x1tVb4Odp/L/hfo7XrdfS2Wt
w7r8If8zvcbs8a7m3SlvSgJHSrNt5dQZDZPy4XHlKy7dasEf/u9XnF+XuiZpYZuKOUW/5Cbbd8fw
bvNgPghNsuKh+Ax6nUZ19Fat6aEvroWzwLMTIkkG2FYpgeO+QQr9zgzX1vXiDKJ5Jp5ZwanNlZH1
2KNjh1OoU6TVszQOpy74lkDpX5nBhTCIqtLqpykBnHNeF8HgzjoUz3AXd6VfAxbG8cHf4S4LBqrU
tjHM8W0DA9m1VxbgwrYFXoCuHBBSnjznHKJCxopJGZnAskcbD1E3Y3yasDNu1qwEltYdHWkJohII
EdC2sz0liBowQRGRRCe+dvo3/9nZbBvnW4aimZCQXy02F+f0LOIsObygTuwYaRhHrlB3SZJd1ZZH
DVGNlW+3OIdncWYVROgngW/1RufoeD44k6thKjQdqy/jU3zXu/Yv8UjjPQxr7+DLw6NVxsmi2xf9
MrVK8y6LwbyE8OYwFIUfDzl/hbexsMDQvAPOSM9al3kR/3gSoCIQ6LoI0tQADkdaBWG6UuUtjuNP
iDnAQI6aRksnrs4RknfVeKRjBc/z88pHEh97VrqeD2SOGih4TjMBI4mDJnwQXARzl/J1MHsCm/H3
QdlcVs+GNM+8dGryADyIo+l4yk+WdUJZ2FWz7BTV8qnNsvfro1ubwlkG2rLnTa1kI8CALJkfVkCl
rfuo+vVPoohzmqFdIgc1CSCyXRJlk79qPQ/0obSNgQtfj7KccX+izM7nUf3fjDPGDIAasiPaGj1l
LcQsqYe0h9EeiKT2BjeyX7xkbRALByIJ8J9BzM0rph4NlEwRMMdqP/b23YaTb1Jr10+OaKzsrs/Y
YjCTMo1XYu7uv3fes4Iw8cYA+jHArWzU9nUrI1w17stocDu8OUtl7U1iLZzYDs/C2S2QStNOFboe
6D0+FHlzX+e6Y9FeG9YsAdZiiX8/i1X3ZZxvStGU0NMtRfytHoN+1/UtrgyoXdxcn8jFvDibyFnq
YTlaxZjDKQ7qNFtN3hzTau35YS3ELPUChAkVLWVAsPXRKm7xyRgTecXbaak1AFrQRjMPeUwVwPnH
aSuSFrJdBIyvR14cCvLWi5+CfelOW4rqn6N5WoejyUsb7HnMWVr4lpK1oUIlXwFeEoaL/s64qfeb
Q7Lrj6su0KJwnW/n59FmiTENhqUoJtHoB97VvK0jebQXMPhgxZdgKQPPA81yYjNMcashkYfAZ48s
fK++Va1ZOzAxuKlqxV1WK2uv60vN7A+fb5YkKcoLGheuEYEbuqxtdldNwJb9O6ndYePuFLzoNJHl
WINNlq7hTRfQX+CvwMTjpAU0DVDWx+TJGrsLsUEFcOrknzs07OIjyHxea+nvPrd49iUOhCb4IKt4
kOW8PQstVs/ZcrcSsyl7Uc7rLzIMKjBD6Ta7VR4NRz/lbvJsPq0RBhfL0vPRzpZKJud2lOgC3qg7
G22nbNU7StMduk2b2MFlk+cX/TNiAd/6NZzI0lZwHnm2YCrDDhW1t+huafpn1ejuVWN4vb6h/Uay
XSwTJHwpu3WM+eaPnZraS+SQaG59RTOn/BxzwYbXsysjR2M3QFX8GfDZbp09sjyv2CMAIgItdcFS
2chjG6Qb1k33NX9v/pKdAFBWtdO/yyf9FN3G++ReWsG9LK8bOAU0LqiHyd2P6WNMSt2pGukT3bTv
xd4D5yPUsAX+dhWeJVbBxcyexZrtC55SJ6ERcmGTTmwACZor9NFEPP0XzJEv/4Xq8WK+mFDv0Ajg
Ijp//kwrKUwUk9ENj8oJ8aJt+Gzvxiexq0fHaJcdVh/VFrf0s4izDLVjq4KGRJ3kSSniVNkpkP4y
inthI14EezMMnCH6UiSpu0m1o6ceVpJX/PnLKf4z4NnnTFW15amNAQsbzfZT/tw9xtjrGa5Bd0j+
LN9rX8Yva62apY6UgJ/+Z5pnH9bIE8Q0WDVYtEZPCPk46WFAZnunw09Z1xZf3vLOws32+jGqeaGc
YtHFH1zvlB4N0RbdbAfslvrXtHWC0xos8/+xTv4zxLmyhaWrxkYIKjpJqDmehWBcZCGi+5h1exn1
Ojv7OsknK5NRwJS21z/q4nFqyargTKDfoc+227yXQSH4IqXQN1SAo+aK6lbasYgztL/Wut2LGYS8
qMzdFS7z/L1Clhq9TEX7S0227XtAt+2g0u7rvwUPxteJzd1Nds1DvF8FrokkuUjds8CzC2BvaaEU
FQSmH2W2TnFT7P2d9VdzGk7e3bDVTyiJQfofj/XReLs+w8sJfBZ7dn4TlRe8kNj9tt9p28zdwCUi
nwTUqvtZfwlW1qn4ZNfGOju0g6ykCMl5pUEl103Cb1kNba3Y/3+OapY4ZSXbPmIso2Pdh+VW3beH
+A2A+tZ89p/yp/UDbC11xL+flSI+8gKbICNea75Uef3Ym+XONrt7rRtWsnRt/mbbHNmb8Kim017p
AIjawLMHC+vpbq1JuxZntrFtSmSIEYgeKZlFXkRfxTaDUoJTPIi+d4xbg/Jp5auJpt613Jjtbl2s
hoZZ0IJrXHlfPKlHVOukx+lk7CEvjO71aMt7C1AktJAEo2LWYTSbOOxR8RwdIefaml9qgy5c8FMd
0CqO12qNpfMfuj3EWACAEM5mX80KU+STRa2hO/1uuOtuBOWHCw+IRvOzwrq+Pralj4e9EC04yLg6
dKaP6aiqpV6gxQsSNqwkt6/xKq9aq71NoSG/XA+1lPkmQjOwUxXIKXOIGpJktpfEXFE5Iu82USQk
yPZVdFImw7keafHww8YDeRt6z5e0KXThuvA3akdILEn5NnmxP/kHczvyaoBg7G4TOWW+kiVLw8Pc
1QQYB7oL5vnHmay4W4WGnEiOWkM777tdnL0hro7E3rhfGd5S9oN8gtSiaypEwdlHK7SNlaA5Jlac
f8xP4nleVNva8b+4fi/GQgyLQw6hJerfj8PKAlXOLJH80U36Cc3+mx+tm3yqtuul71IdCvgOo29w
eObFncK2wxxpBthBudrupLLchVO2AjVdqFB4DZHg0XEZhGI5f3VRMnOUEi1Gw3rHDRTTi5O99UPH
BGUU7P62Axc8aFB+Ap7Mx4dsMftOQepDEC0ZUScbmAO3jtH9K0wRdoq13UpKXG4bhEJti669CZp2
rkO3icaubiZD9C3UvR2j3ecEezR8oXQYlhNTKmDmcj3m5feyFTqRgGqxDSYTZwnf2WrmYwEAEBpa
ohCdTM2VdSz+wsddXkQg05HzMxDBneWehW8B90y0RlN9ukOP9RfeW3u76tb23KU4hniUhmAM+mS+
MyHP8T8wNHGaBMC+ulvlW+M4E1wA6bhxea9ew8svTR5MONjMGLJbiKx8XFZCmVMukApwZJPSo73X
85/Xv87loQUziz2CzEPY9wL6GWmVzsHVD47UybddR7uuQaVbGnZ5IrtR+Xdt34XSwXk4Md6zsmZQ
shiwWjc4aYytAJwDw3evD2hp7X4IMcu3QR4xvFAIUSX1JyPYp21xm+ipE2rBLo29k5QFO2vzKfSe
UTheib2UIefDm1Vtitq0tRoRW5jpjvZWRht/Hx9E8QuItn214fVl/wUwauEk+zivs3KgUKpRTjMC
i2tcho7AHu1VX4jccVeV0q1q7/4Jv+5j0FlFl055l6DiPDhmoz6atb8d25sSd40m2Y2a7Jh14rTq
bmWKxdVlvtjhxpKuGsaLF+VBtTED3D7gbAisskCg0omMEe+0afSOkrN6lbo8rxnkWTzxe84y1pgm
JHD8lpZnstVOys6Kd5Nxqqz9D3FF9rdIlweo8JtoK/2DXsDH2LPVnwm0OebM4quOOGK4m3iLorBb
Y21VGjsT4O3q0+FyJp2Nd7ZCtcSqN4PJ/HZ7dY8WZGw9VcaN/JtoCNfZegqN93WEymrY2ao1h6kv
rYAERpj3YKl7j2GiLSNWTh66vbYdvneIZhxWsumybPk4w7MFm+Gi4TUWoxX+5Q1itDtQQDflfvi5
3mtZzCRqPrqRsqnAMv6YSZEmNwqGOmxMsYIGoa9EreNFan9ocPK68zvsZa6PbiGgiq4UxZ+MBsjF
UmnaKChlCbJHPOnbyC5ucKPBHO97aagrrxTLkVgmXBCQ75+LurTelHqxUvZOHuJYyx5oH9q2oHnu
x8+lvHaVVETez/YAuIU6tx5YLJeogEAdoG2K5u6/WZXpc35vuRB8e+EVnn4NHsR1cuNi341XyRFN
qUf9tWAVrVyKlkYNhQe0jIaMsDQHj1kZDjmmxP6Hcd5L0devcj59UjLlychN/e/XOGiL/Ik122vB
EPdBY0OcswPra11HzlQHMe/tK0MSq3s+s1wUqK8l/u+i8O2TCX6xwY6DVvO2St57ddhfT8qFzryt
Ug3qv1lB6A/NNrUJ3+YiFe4FXsyjx177VX4SeBXrNXhX/EP2zgXlNlxV+lo4mVVARujOUNVrF2Z5
eS782Aa+lb1puKGb1eSq0Ths1UZqVpadcvk4+Ht4eDYK4hN/9+NCz5Q4iVpxe+i3wWsCrfKr92Y/
Nug74YDVPokNXNmPG7erAfU2D80/0M7iB9joK6lgpJWLos4w8bJLM9FDroJdWNwlbbh2DC/NJ39f
KDQalgUa++MYN3LX12PnQ538btuOUW6rp/h2OkpP3ouEuA/duL+82+CkfbqePQvlqnoW9gKso7RD
MoZgQILoe1x/9gblockU1w+/SNOP66GWlsJ5qNmtzMw0v8lF6Z2lm11ovReZsrKmF7iAgmrIJkbv
wVQuOA8mB14ni/6wchC2lumh3pdw6ovt2k61NBZb5n4pGtGQ5GZfK/dUq8oqTlf8DFy5fsFgZCUh
lvLhLMK8pz+GUYtTDhGKKbpN5INt4GCXmytRVsYxb7H1wQQov2F7CgztTpGLQyvV369/djEV8x3w
fCCzeq9rtK6RWwZioDtXWlq7LaVyj7zyYdPJ2NGgUeT4WXITROG365GXjpPzyLONUcNvo6l0Mbjp
KcYZYqNWOPDhk1GvoUAW92AbAa7frUoIhrPrQlVmVYlhJMzMNz3hqqJt06N8u9n2yID9MH7Ur+Wj
v7dfr49v+eP9CTo7wjyzbzQ7odYq5XGn4OTTWmvl3MIU0sdDbAnOJKfMvOPV9vqQmhXkWum5cdWv
yVPt0E6pMEWk0fxXfDfsMnD4TKm8XVU6WRjeh9izxNnEXR7UGbGHMMJb8D2YipWDZemzfQgxyxAF
1BNuOoQQIEIsqpq90DG3t97L8MvCD+cZMOHLGoFpbU7FuM8uQLqBXZ6cErQMKsf30LznWl0jK7UG
416cQLZB2h1IZV00iowuDn3b5Ihuq8rtjbt4XBN1XZ7AsxBirGdjUcZwwr+QEELUJHsKb4Mfyd5z
M7yjRzf9If/sb9cucUvVAKXqn2HN1lqMN45HrTYAxvyqt+Y7/0uc4+rw5Cvqy2gArund1jjJ3ktn
ul61VcYbimmnU+uHIc8OMT0ljXZxr1THCluVv70m+XFI1hjcpy9bZ5gxGVmTMyGYVTqpVDlF9Pl6
hIUT+0OEWfq0vr5pjY4Icud963VMsnGArXXTVRu+cvPrerSlHMIVSGBE0c26kO0t5BQZskbuHVnt
t9pYu3G3gki+OOiENhTPmyoyxKJbOz9K8a/zDMDyji1ntRPFGwNjTvPNyjf/+ptDIRBtbp3rmwY3
W5kFaiO/S7JNoztlmyp4zRQ4dnrW6/UgF6cdWgB0NLm7wJ9HPm62o2DHK/umAXwSc+Dvkb7ZFl2B
BrYfbQ0GNvTqrh8ptnzt/Xrcy1diAvPqQr8WzSTJmFckcmFmeGOmvF5pe+2k7XiedqvR7X9YcDWy
k7/Pv1yPKE6XD+f6/2XvO5YjR7Itf6Ws9qgHh8bY67eADE3NJLmBUSUABxzKoX9nVrOYr+gfmwNm
VicDEUZUdW/H2nqRFZlxw/UV554DKBnkOkxNlSdU4tygTGiT5nEJ8VKIqAd1ZJXldYUXNhueUuJJ
Zbng3J3YgxVj0qqHf4zelHlSWlGqvoCGJgTVqz7xSTCgBYXrTlTyx7ZlQJTVXWslarkEyz8lbgLs
Ejxb4KLSkTk+KTCNY6XnrBgMiwvdJXRkd2XZ7dGpcpOUolegGK8ntS9k94KounJw3QXRTkTVd+SV
A0FXl4VbMVuJ6kKV+eQa+PhVyGCj02oiDJ9tNGEw1JCzHswrEC3cUgFFgCQC8AJK0tnKkPopZZh2
C7fbyVmVQMUPjrWpKgB2iPmaJzIdQ0VNDIAX6VsY5BtoUCq2KBXZwst81hCiZc1Qkf84qUkVlVy0
KIHoVtAqHPKO2GZqUQM+CLHphRN7csNNJV/g6QxdltGuM8fWGgYLkzHSdezfqI82MSSpRB8pUXmJ
g+I0OgGCVYGABJRuIFZ5guJtqVGnk66iVUlSNn7XU40RL2hMI0UlQmaAYZpjBTwUrWTmJaRGlxCV
mwj5bYFJS2mDM/sH/HFwHvFYwbmbIwmlLNKMkkINrUOCxUZgmnkQON+kBdr2jBRqorXeLbxcJ3cj
MhToCcJqEqjmIW1w7CxAa1ZJgKQHb7fAPFPILggEYEGPwdYqyW85pfuhBCNaN9x9fVOdDhV2TZBW
QI4HN9ac/hH09lJEIfNrqZOE5qDV70LevGcGv21ZDmcA6MOF7Tu5PUd3I0aKcAAcQnhwkCecftEn
t6hom7Axalg0Ur+GIMoQPMcMqVe9874e2unmBcHiFHeg1wztlvMDKeBuMNS2goQYfymEh2DpcT79
/onPEu+yjM7RqRx4PBBZjpJWDhgS4xkCYQua7o2yLkG4uhRBnc7YsaGZsz+CEjcgA6KKXoBqjNkM
h9IUrxNAXV25FxeusbOjUuFsABcNfpZ50Rba7mmbQSTPYtCQ3o5ECy5HSEP9bdQ+JNFA7I63A9UV
JFdnk9dEYACKO6SL6bq7J0DQo/38LnBeVV921anWsKRRdrrRIeIAyQhQIWkTG9HsTajUtqCFWEiW
gFu5rAvoC8Ucr79MfBH6jxDkIePCTj+tM0AyE71yUIUBI8spUzP6RCdROCZbLQpXjsrBG0RaCV53
ZLSWRkBKLaRgy8572YAKaL6usiBfjVHx2MaCHaXhA2XGksbS6etx/JtmgbHaAow4jPhNZXFPAsgs
hYZ2U1VLND+ne3YyAz8f1WR4QfNCvNrFUFah09CRCXUVDSmnOvEhKfMUiXzBSz5d2skWCInBpgoV
jbn3k+mU9UIN7wcas5fBqB8KoBLQwMc9EXrzEDZFBvvrq+WM3wOTwCcREE0hhpzvpjY2tF6MMDwF
ksbQKHwsxtJRsspJM67bUBLYjFG7o8BUqKSBQgqkzQZRs1OWgYU02+SBaVUjGR1DTg6KWi5c6ufW
GFy2cHVlXE84Xcc3kxDVnEkNfh0ZMf5IFT0j6QuvqGq+4GmdBrnY4pOMG5SIANky5+uMtzkctAKm
HBVagxAelZ1+FduNE76JkVvbolW8LxbSzo7vk9Fp8316Qsp4CFMQZMlW8EQepI3sZYirY1s0LXog
NugSl+lvTlt+ZgOdzak6wqHvJdhULejD30O3OXQTkBUrHi3+Qjn27BBxPWgAS4BxbJ4009VeNftp
gxWTezfS8sJgvWwPhbaE3Dq98LGCnyzNLoSi0rOE5LBkDt+yEOdGjpyF03LeBID8OCkT9Gga7Kf1
IrFBCih3yx8ltLoBt2XiT2DM9rm5LC/TK2FRCWzJ4myHNKDtb3kKixF6azS0PMaGtzCoczccnMR/
DWq2IVLKQ6FmMEEEzzhIYP0tZCtxJ3oqsGmrg11/H93Sg1av+x9anq1YLBVIWpWwPHW8RYFf1VeT
3dgmG/m7LHuFvKltlBLult7QpVmdZQm0VgCddICLVgKelaJJSI7Hhb1yzgR46MAsL07Ox7xgF/Ci
o8J0tFkm5ZYgSm9oEFtqIj17mD9bmX7Fpw2Zloko59PpQi3kakLcaU6/AXbF+SuyGKfBOcIIuFIy
pHKmzNfM84hIE/FxxKyFDbO4BKIuSD6rwa6WSlccnDhd0jc6tzM/G5yNDpAnVUkGGEz5Qzug8Nmv
5XivmI8L+/BkYEh7I5WD5MpEvXsS/EelkOlNhMbf6qFx8+sIXavO1Bkk3KuFPbzlO9GRVoFN3qSX
pSfgZIgfpnE5KsCmo9Q6m1O9SVWIxsF0n8fxhQGButcqqOmmzKR6I8aDtpTNPbmPZwZnc6qmWdwL
YQrQQTlYI57V21Gi4LPtE74o4nhS0p3Zml2XfRYj0dfI6PLsngbhvjDuaYZGdPldUrg1RCDR5JCL
T+6/Xs6lKZ0+/3QmoipKoBOkIOWepJu2hlSxrNapI0aBYQUh7rZ/w5wEqkTE+hOOcjbILEv6TtSQ
7xsaRYrXal2FtgC1cHTRAtwLKTSSQi78a5snjuI0sROFBNCHCvj3Z/dXCBUiaEOjF6g3tfqq7nR1
bTCISteKmnuKUWpPKuR6ltAUZ63qBM2B8MgmYa7jiU1HbMecoxYkyG22SpIhujUpGV+6QNQvQjmK
cwuO7dJYTy5SjBVqcqCyQJAN1t7ZCVEhcdSBbBX5VKPeMmipReNSGfbc+Ue2EX2PqP4jaTGL4USz
HnJWgZyprHM3g8g7Fs1k4CDOHhpSocOKtI6qRwu9HWdOIiJ6ZKoVoHHg9s8WUaXyYOZg2bK6mI13
gd6m21CBTqUtF2kYLeyYM7OIrBS8FoBWJz9/NkTwpRESjOgPEAPxKo+TQ8+aBRNntgcSEdJEkws2
whNAMeQZMMF50UFmUIMuXyuInFgF0Iix1QxxbVVG3l4Q6IskCyfw9BXU4K9PSWqgN4AKmB+HMsYh
J4wBUuTpN4EPJ3odfVMs02/9ZXzhuZlEyD9x4uD/Jwwu4yjFQh/jHiNl9ayBagvi70tp8NNEP1RM
EPRMDL1T9DmvMGhAhnVxCqzWD7wmsUo73zMbgqxIKxR3i57YtPxHuSzYQwEYBQ0Apk9L2wXjZUaD
DFxQD60DrlBfPphXk3pgvIiVPDN/MIUTPcmJoQtndp5JKCcESvcwFYkrQ2dvUOF5+fp6PE3Cfgzn
l43pN3x6AkC6AXYkBl63spENt2tKuhqFxunDYdOooCLVh+QO6LRNnanbmLIfkPf/eu3/V/ieX/6Y
N/4//40/v+bFUMUh4tDjP/7PPn5Fg1n+vf7v6Z/966/N/tZF8Z7d1NX7e71/LuZ/8+gf4vt/2nee
6+ejP7hZHdfDVfNeDdfvvEnrDyP4pdPf/Ksf/vb+8S23Q/H+j99f8yarp28LQcL8+8+P1m//+B1V
gU8rMX3/zw8Pzwz/7uaf/zv/7TZn//w/vz1nb79dVv/8v9lrXLyffMX7M6//8bv+B4qnJhL8U5UD
KPoJmNK9T59o+ERE6h//FUIvBuppv/+W5VUd/eN38ocO7VQJ3Vsq0HZwQvG887yZPhLEPyZ/W4c6
n6mCbdqEytfvf07G0bL9WsbfsoZd5nFWc3z17IbW4Vnjh+nA+MMihLxmDx54PjKd6Y/Qgu6c8U1E
R6o3cItt6lXpCNJtfAk/exmGNvNffliFP4hcEzqlcV8fb96ERTXpNSRimlWAzFpTg1BagMhe/laS
AxEhN5NGfqSkbo9ETDJeNWm64lljj0z3UwpPTrUGDnkYcqGH1wJ9LqHHKoqN1at3Yt+96IlpNS33
89yqXrQI+rMCSuld75W9ZpuFuhXomzL0HhMVWx0VDJR7RilfCw1dp+a9KO2S7r1ho10oi7wO0tE1
pKMCJ5ryxNgGtC+EOOd3Q92ZQjBWFdI9mh0G0Hfsr5Us8RKgyCUIVLFQtZlxXcTrZEDRtV4iaTx+
wX6aB6JsyufCwznj4EhKI4Emg9TIWkZO2mcW5GssadyXQ7D0ah2v86m1mZ+aSWMq6KRCUxG6HhJL
Q3VzGzmthVbyyEXMqNr8AmjV5GW4/nQof+7zo309XbG/bvvJMtqzsLlQnYGCFZnz1rGyEqu4b6y2
jdykqK+bEpjqykCOQbir2UYDxDIrHSmQNjR6NaPvpF+K7KTjV+D0J8xu6K5lMuqmkNBCu3OzydaD
C0robh+vGh+xFwRDSijmVJo17Oh26rNKV+N7fLP07p0uASYCsISJM/4MvrUAU21XFY2lIBZqsrXU
DY6aBi5N77+ecTzc56b8k6XZYldNlI4lxyEU+hvKo5WYiQe51nASlStRvmxYfa1KqV0yMIMSiFBH
UDcWTLQ5lq6q9U4XPyphaeVG6jDau0nnQSHZGarywsw93r6M4ngRohczzDS3VCNwZFFH4vpa0DSb
pXu9N2EZ7fT8XhF2dIgsOXjWwsqWyaEHxL0eQbtRQfNaFbyiLvwMT7OeIUtnYBkGzRoBTQXm0tFT
1e+LyBll5GUI+kYKwUrlHYuSDZoOPRqDl9bsVxyh7JDFrjImIIUjrq4XeKdkGxXRVR6bTkshcaOo
tiJse6VCpTS2hvqtoYHLm/chSyxUK6/NvLVMEbq/SX8JxM26xL1lVPe87zat0Dp61a/LCeWDanxa
tCDzOGi5eNC6XS5DIZThXPW9XQaFhcKNb8ThzhxH24SuSNBXjik918GrqTX4ysIqRNFu2sgxIrId
UG0f9RrwBraKAr5rTQMcB/oB0BinnKhhpdc0hn6fUr7nge7xZDUkLzl+M1El21Rzd6yETdfuUQ3E
VFhBmnuD9A3ans6AVty6p2ugDO7rjjphE9tmzDwhy3d58FD26IaBUrU2SNdiNDoiOPsoyS8U0u7H
RtrRol5jJ1tR8N0IOpfq0lZWAr8DDqMqIbqmtODJHsWVlHfvyGbFMCY5dYPAxbCHUsL6Q4o6vIFG
91vCL9NO8sci9wCWskHt4IgCsxBcbbMqBYglvSFDvcnS6D6MDStHtThNdYfj7SnzBNMRWmYHIoo8
3ldRcahbAy3NqlPLZD2o5gbdoY7aiU4MZYIhfiA89eCvOUp81xajTzgU1RvRFkdjl8jEwgtFK3Nr
xpXFaebkSu6xodoPcetnvWTXlPhqaHqJAOYH3Pj5UIJDKb5tmxyCFa9M1i94EG5N5RFe3iUCdEfv
A4+U7IIDDZropR0aLwRa5En6hrKKmwj1lje3ZRBYQ56uuza0+gR0f6No06hdc+2lUh8HZm4Gs7KJ
Qh1SdA9j72smc3pTxcKrNuF3OdjsUb23lMYAzHl0g6TeqlxypD72M6VzKkI3YUn2ucJWNYYWxKVT
jRcGujkLdt0OuWVA1VaUEqdo6usqaHfcxE8JYv21AI001xo086BxvO1XISF2QrnbMeDfs2YvDpcB
UDDwgKx+oH5VZA8tzR8bld6FYexkLejClLuI1wfoOHwbR7rWs9Euu8RXo30FT6KAuqPSN57cJSvs
qA0dDGcQY79Somte6vi2/qKloQu/XEmydTvobglsndIQR+gMv8vgLwTJLgxzK9EUzxj7nS6Hl2We
A/rLbWS5HK3M3TRiVgCds3hIryH4cauJOH9kTcIG/NUJ/ngX4m4oC8HTjMiX6D7QPBMXDmj50Ujs
5oDXhIrujqA0aaA9G0aCLZaN3TWjP/aHGtRIEohXgiSyODL9ZnCpKHdiZbjplapZonadlc8Cjlwf
MiuUmS0K/YUMXGus5lZDtFUbvVMFQn7jyxjBu2Kl1ZmjMzDFBZAL2pjQOWXUHelS3+2MV/vj6ZuE
GQj8XsgLnMjeitEQBlkOPV/UXybJ9g4tcSJ0c3btVgVjLfT9QBNwR/tVNsFtc6B9Vl+/RrN4efoF
uF2BkYObhe16gtGgI+/SpHjhrnDR3+KxvS1za+rKw7BX41KJ8dSpQn0cOCLkV5AyQqP7sTurRGOO
PpzXHtUlzbhIIcoiAFkMlCokWZyvBzbTbf4xsM+2pkTPp7ivbynN9O6V4j1xTU9zNR+1BdCDRTZ3
UU7wyHYiRKsxxSDs2LE1eMI0T/fBJ7pfah6YddR+/BaUi00D8bR+Rq8yJLKCfvs3Icv8Wuw9rjwF
uOHbWnSNuN/mXWeF5QPwSheVuIRmk079mo9cJHKEoIJA5XQWQnDWyLRBEhA7LNwGT6NXBBbtwHZl
hlaVO9qucYpD8AKZdDBhVQ/VXfwmPnQ7+AWht1RrOTsRuHf/9WMm1+jTomiBWiqj+vPHlDZ1JmVC
zZO2S7zZs2L2jyn/bGmWWuAs1cdYfYII+kGxW8lGyYw42QUkUOGa2NWhsqMNLiVqVfslxsHFKZ85
tBWINgBDeYIILDz3xsq3IKtXHwov96tVNrjBTj+Ud8ye3PvBCywDRBn6Ze0P6+UM1Sx7dDoPs7hV
ZXqGYjbmQfa4za4kTLmtWYLPvFSzm+3iCp/dbmjuN8DhAj6Bef4t7eJEU4OnYG86QCe7xNEaRyrR
FprYsk9XZm/zy2UhpBlG/Mcw9SlEB+AOIuLqbJhEz2XwmD7/2dJc3BSJvYYfM2FiQTH080bbcii2
UldeL2rDnoZRKGcDsEqAnJ7gdbNT1ml1oOs57Bt+uyugiTJp/mYHCuboZdjP2UVF/W1iUQAFBSLU
42MEFaS+JPnT1KpO0OXbaOCHam3Ry1yttrplSrXTCA2jA3EDoHRIwpwAX6K8Fzvlxx0SrxIdskFT
C97g8Mtgq7zgxbS/vryPky0/V/OTvVmEBPc3rQT1aQwPZYvkB7NI//C1hVk+59TE7ClKskoZde0J
bO22llrKfexGTm1pN/Qw7CD3ctVZi2x8S6OavUhEaGoxx1GE+3RV3gsWOu8dZjeqPfoh0kfF1fKF
OxNHmYZ5HNXOhjkWoHw28gYOBkLaZ87RqMT97lDakfMq3QQ3IMUATSbZEFtb1aVVPAWuxpeyG6fb
Z/oR6DRGFkcFzcjsLi55DBcSGaJm07jd/TgpCQuWCSod40G1G5BEW0tdjucsakCcAiGJXN2JKoWa
8ZIl6KaOlduOX1T9QpX47NfjdQFF9KStPm9hkCVS54WCumkA1626SjvFWdie53IEU3eEoSE1DujA
bN00Dc2SFJVZid5Eemg1zTM0GjZMQswvCTZNW6cCw2kVgv2IrgdUHL+2jwIirpDjvBCO/FQiAtGS
jir/7ELVxkQcif44RB1IKXo7CmsvbSCmkyebSgfCkSXbwCgcktQImWubldd5avoU4XsbUEsqfUnK
12PK7RF8Haz4LqYmNOQ0rwueaKI6KlIASg5GjWR0CUiaO50iIm3exih0jBJNxgTCZLJso7gJ3ohx
p4jKrhVlUBWBoF/ZiYLhyERwohSK620HbzLdYvdZmZpZFAvDQcuTSLWl64FVpJeMv4xGfUgHAKwF
XzMOCMe2Q0t3Tdf5gSqvC9paAsst2YzcVCHrWkXSEU1UgFRYXVv6qTGslQLlVSi1EJq5VIa0K4pZ
Sqys06HZVMI669XbQE3XxqjDncVtnAjvBooC5IGxeIU+EbcECQUTHGPcc/y0eIixhhxliZsqasDI
K3px/JxUskM0YZVwac10wwsyX0IKDokei1AsuLYzapydkTuFgMzcAHxHrNlRtgkIOD1Nj5k3XSY7
iaB7YnSJTNAoXocQoAgbHLrqmta3nEs2E5RVRzZggrJA0O4E6q2kMb8EVzvIkm1DuiqobndV77Zi
bNWDfp0SxU1UEW5q6xJECKLCdkmgrRqQ6nWFeKO0q6E48LZ3NUidNuVrKbJrHZmknnbOgPxDyfIP
NHRRVBuzTP3MXCvoojCwgVVjuKRBsEbTPJRwooOQCsARog+2fcji+05BbroqVkGvehrE4fIYPeEx
+jAyFdtKsUgM+XM9Cqw8G7ZR2NttHm+yVr8hCPWD3I6RbSni8qo2qJcpmhsrqyGFXK4WOTTaKVri
jbxFw1x62bJ+owntQwIfhRnfIIppDbrgjYmwT2QOcazouqtbh8heWYSrMH+nSAzQYSMgBVJU4T7P
TTuuUHg0AosFmRUIl4QOXqsNdiJcJh28LkT9tXSQ6XOk7I0JOiY/9jJofaPrdgJRKrktZoqtNbnf
ybVTKeGWZ1eGuuXJqyqHN2P2JOimPw7aRaYjAE+HAwPHftkiBxW/1AaanxXNH+JizTI4BDKKFNKz
Jhxk4SpGBQAnUCIXcT48ouF9lal4xdMOiwZC6vQRLYoXLfg7eCeuaymxNfo9U0FVEl+oXHZSfhcC
DybRx1Tp3VDWHJyldd3fRsVgg9TeSYq7to7dvn0PKPhehdQiYY3kGZSr5ZQ7jYDUEbJpZU6uQnDt
yiM9sKjYmmAwaqKrmoK+La28OHxstNziI/M0cwMwqlXLzKo1YrNqq6W61Yxg6Bt2khw6fdVZTZE4
nMqeBoLCOFgjl9PU1RqqojYd0QBo7AMQ6SPI9o0Eqakg9IbwGdwim1RATFA/klHx5Ki3jRbOuJY7
Qtl7ddbiZEOakUR+rMTvTEc6zmwfiAZwpEjttqs2Yzl1cJSvrN+LMlogJcUummDb8OdEKS0ah9ip
qkcN2cpV0ZUryZLlGvzjvV3JgdsbgSNhplP0LCrpDc/ldWqgP02/VlHuUKXB0aP2OhKjO6WrHjKK
NxOsI6TidsULcLlghXNpW5vZJo7YrogKi6toXuUbtML7CQGRcTy4aQ4cmEpsXtfresCJTQhu0qDt
L7piuAOlI/SpiRsSejdGmqvK3Y4azB1G0W/03KtpClHWga0TEwSdUbTS69DG7e3GbeBGBvhQ2mob
ROWqVNkeCfALKZXttrzPZRN5WmQQowgNUwTMQmjCzkqUZ6D8HSdWnkM9HYkNVYwPZoqTbRrjI+9b
HDRsnkQrVbtguVOmkH7scw/dCD5QonZKEisV1YtUIj7QWahMSVaFRBrE4d2Cem1VeCKK1ARE+bVu
Fc07xY0TK4ZNK6B2W0jTVwCpyWDRr6uDlMS2Gn9jmewrhF9niYmn6ht6uTeCGUKSAIzBWWUx7bUh
0OMU2idlfGgNCtJ21RohmoB2IbttAHcxZT/i4q7vEy9Lmzeav44DcxMCP1JEpwEbDkiVb5AGfgvz
rnY4iZmNVMyFlFA4Ybp5Owy1zQv1OmspgKMyB3kODQsryOK1VAS6XenaGq3CZtGb7oh3mFTFKw71
q5xIF7WgIRGr5AeQ7HlqOu4VgHc7+aZQRCc39Tc17iCkqVVgseJIbMjZVmyNFdRi8Wik99iVVNB1
p2hlT48SH7l8yF/2+1AuEws5CEcJ451Y5cA+57diX69H4GyI7I7iHq2UPiCTuFOJNWaiA8lJL6zf
IXlnl+VFIuAv9bqbyKCbltw8qa7G/rEdo0sJpAmq0oBa6xL5RWQryaoqX4c+AIqVWxOqFQyTaMPK
IXUQ7drhQh0Kiw7jLhc8Im+r6IEbeM87VDnCjYSnJ4v5VVhp7iCnGAy3sx45rCiHylKsO51xbWTV
qgffkxQbu6YUMITnOEY5FCWMvItcdRz2Me2+qWLi6gFBixJ+SRQ5ArYs0yHvUIOUgz2kfezKuLyS
6ltbg2A+c2sI3QQxdSEaZLX8laN2FsWhpUj3Wc6stLw3h0se3lXNCon6EIIaKRXdvpDXIUWVY6RO
mRSrqgVgmG2Lptr3+UtFLmNaAnF/3YrNDQ/WQa3sCnEb1tFqRE6fJw+sO4x8J+nZNhQjh8nI6ONc
Vd3LWOCZQuKVwKdSDk1YbIcg3WvsKcDnDI5hbyaOKGVuhBIPa4CHSW7QOWmFzHClsPMz2j+CPRN0
I0a9jpDJLrJwVwm9ryJ5IZqRbxJwyZjPyvguVMoVQk/4egUIyy7UvnDGIroaqtRVmxXSuVOHAqW1
1YjVptLgvMkSdA7AxS/vEaj4qB67HRR9UZ4RqYGMPnw4lds69kzapFYBOF6Rc0sJHtvKy9CyC4In
PFG1rXd8V2njQyXS+yJU1mqSWMUg2Qq9NVGXlKkjVDmSPFtI0XlS+lAoG1nwDbN2y2TVhrey8VK0
ipX1MlL20jpkuqNmu6I4kPDvtQ78DCshEA4M9QfV6yzUaWMpjeE2T4qegqVv8csOuqv7U74p9iJf
cBbr5FMkcOqo/7I4xSqfUmoNUyplMGAx8PuHD1ZFZ7yd4jsVHLpOYcE9gpjhIlj1NARCfACYFdIP
yF2fRFhxxtD1IzwaqJaS/F7RFgBx574e+SMkLcFRB7L82TzqShQGnD/x7omljgKI6NfxzZks1QSz
hbwB9iQ56QFt1I5WQ/1U69zrxxK4iszvuhVqDwt2zgwDdpDYB7rvAyJ2vDgo2ZRF0z1JZWzl+j1N
64Xvn3Vjfey3IwOz1U+A7+zH/knZKz474AqGNISx67zWHZzazvwlXaxFe7OwsKvNaqT9Ezhqt7Uj
vCp26gC1WFuyL0P+U1otYaLJ+ZX6NYOzVFCvNUak9MgYd26wgbbrd8RHngJ63PxBeRicQPgLfSrn
iiJHszqLvgX0N0Pv/KnZyA+qB3EaW1ybV4onWX8hQXvm/GqAXRho6kbnFdBMx1sEpNBmNfRIFkPV
7GFcT2laCO9cwiO4aVC72Ckr8VtgswWC3rMb85fVj/D/060xmlKuG+1TL6G+VMVu1f5NqpWfO/OT
hVlGNG2jWCL9U4ag+rJ/NXwZMPp2hZwMQiPpNVrBa7KXtIDPL9wno9LxZKYp563aP01IEn5gSOmh
NvokebkX3iymfKfvml28WLipR9aUwOltzjYJaUghCuJT67HDpNA05fK6y3ydO8uaFufS2xMNGiDT
BmDCJ+zho97ojak8iZus2YTGNgZRGFQ0bspdsIpAi9raxUbZJV5tl2sNGkpLp/DcbgEqGX0eoKYG
b8dsj7I8icxEe9IFJHvaVyG8+fo2PnurfPr+OfdVFrGiy5AY2g324IKk0kEKqbVQ24XAQ7URLvMf
u///ozJ/l6YL9L/+BDqeojJz9pzGz0cgzOlf/ABhquQPEFCiDo1Ev6gb4ID6E4SpiH+gogMNVbz0
oORAW+QvECbBR2BgQxYUcEv8c3z0JwiT/DF1JSBPiv5/RJt4yf8OBvP4KUBDBWjyRKBA5akIMTXb
Hx/uRpAbSDQTiNaI5UDWCFpvNYmuRA3EyzlFtdn7NDWXP47yZ2zc8a7/aQ9t8BDmQ/Hj5NC1nU6k
CvJ7VtsAERBmSPUE+lJJfPbA/bQiwYwCDm7kWWfXCPB2+SCEsIJKde3oD4BmIXHnZl71TbhH4D5I
ToU6UuyoCx3GZ4f3yfCsHJGhAQpoZhjW+cborqk4LjgnZ9cLfHkmiBigNjl/2aCf2EeBgvUS614c
nQJBMM1H7QL0ksQPcH1efb1eC/bmb9qQc05agqRRJt3rxUaLeqcwD0XA3a/tzGpHP5fs18Dk2dMm
taTS2hoDA0I+tozvAALrK36YFPO4F6KkU7sKUld3SziCD5GIX0/OqeHZ85YrHU4ZMlMwPHxHak1D
vqhyAGiRV4IbeMhOBFZ9DSIzeA5JbNFrBU/C3/ZZTn/HzDuHWtQgA7+FPbsW77WrHCV2YNg2yR5A
GSe5DB8ND7xA+6Wy4Nkd+2nep88/OS1yyCoW9xi+ADHsQT6M7aI/ffyon45s5t8yRlsx5DAx8ZsB
MyBjWJAV2Mib5OEvkDaf37Igb0AVSQbKeXb4xbFhA0lwBuuHEYT4kktWExU34K5uvt6A8AiKVaqz
sH2n7Xm6i34ZnR18IhdDIVMY1RBGrydf2oTKGzSNMmiQCUukGEtDnN3aTDCaLMhgDbQMg42C9a5q
LKgR+gpQvSZ6WW6nYcaL3BjnNgsaVNFKANCNjvvneLNUXKFqHgPGoijFJgW6s1XUpYvgvA0TlDp4
LYGynV0ECYtJXXKcA+TEHOU7P2QO1OjXE1WA5MErq/wllPK0/+ZrByYm8Jig5wE8LbMbwJDRpSmJ
Hd7ACauq7Tvlu2AsLdlxSPLjEHw2Mps6ygatrMDVY9Wl03uSjfQWWwE7wz70vnUf8uI5NFZXtZ9c
LLmaM2zDh3GwfuHJxYMoguBsZpyj24PE5rRu+/L7pEWPwqCt38m+ulFtQJEXTsOZJTwyN33+6U7J
kLwHiAXmYlO0AEqrhseF4zb94NmSgf8JbdIAYIHybl4sTkU9EAyhR3s0YtjisgeAHRJ4nRe/8TfQ
BFDr3xjSZ4Nzil8eJhlgfRjSILGdAOW/Lvb+szHNmW66JE+FdMKOTxufGVBLCDeKU9ybBogqEgeI
kKWjduZiPhrUbOMXEXqDigYWay9bT+7RFG8pt1O8FT0tWTv30B5Zm21CyRhLoZ6mEDl/T38g1UrZ
9DvtI7+i7eCV9d/H74NkHULo89gp/vf1BJ/ZleDaA7ssehHQ8jSngweVnJzIDPZjcO0l2k4J1v+Z
gdkbkNYj3LEOBuQMSOIBk1guZBjOObZHY5hd/Fmd5XWcTXMYOhCyML4HUC8urXE1adkB9JwdRsDi
MpdfVv4SrHX6+Sdn7oMkHd1aALdOj9KnUy2nKu9ZBdtSDXKTIgeRVXRgqEDJce9ybnqFxP+tJZt4
2X+YnD3lagDCZjbNaDAmd6B73YfoHf53Fu2XidmiVQEhA2thYmAJagAR9I2uv7ZwzrXFov0yMVu0
OKI6zScTdJfthIv0UvUIsKKTzlwiWSjcBNZykm/60i9W66OF89NqFWLFxGGauklmK/NakMny9XIW
48yzhk4uEFZM0pUgNpy91iFNCzQbwIwGMMREAkx05ojBawEx3SQTFzLY5x6yI3OzG0vqu7SEviyc
de//kXZly23j2vaLWMV5eOUgSrLlOY6TF5Zjx5xHcP76u6D0OaYgXiHtU6mufkhVtgACG3tYe636
Nb7KXMFJIS+L/nZiA0nhfslnLJbH+CwQVM69KMEeGJF8AqLmNuc4De6SmMcyHINwrjO6pBcDMHFQ
gB6oZi6GgqDgdN042YFXcF6Jd7CJkDpA2A+aARbp2GGASRKp2+8ghNN1gKoNH0rf8iKe1RP4aYY9
geFQdEFCE5rBSV9lR7CH8VD6sU+FYjRnPLTPymt2g+60D5nH9NflS8czzpzLuCdCoR8jHvDtdIcW
x1/fqFe87JGBRB8jK+wlQipAc0HbYDDuI7LIMIoa9hJ9VkjXyy7IGKunAGRiV5IduLqr3UfpDlkz
prNil69jxlRnz38A3YjFPc8rsy8wiY1d3le7yEm9cVt57TMFyQKYxfHHK3nHcrUmBbgtjLWgMRwV
eh3ENLTjRLqrdNExFfCVmTxN3NXX+nNjWUKFudDr2AixLgWt7MB6nYKnyyeEZ4BxJXNT6OZMvTIY
7n9YZfM4z9zTQd3DmRNeLIJxH5HWgSqFng4q1hwpNi0p9I6yD4C1cGJ4q8r9wqKOTAMqJALPQMW5
PGmJOcJgrxE7HH4lBrdQsxoGLEwwYQAma+SCUBPEmzf9Ln4oczcDS+EHgQxU7EuTgxAEkMVRtxWv
5UYhR5Tm2Z4u7DMxwThEFWlK2B+cUMc6vTp3a93WYd3y6hfxrZ2dSLfJDrmivOVFscy0xT/3bWGe
ufDTrIHvnr6rtB8C1+L3W9SM7PyO/4SvPw0LW8zdVvsBYdXR1h4iX5iyqR3zTvMyu3kV7cjTeYEK
PfIXtlZjrndQilGtU3u0/KRA/gbzd7byQWsJfF+yev8+F6cxHrpoRyWtWxiLsh4PHvB5QV58KYBc
GGEvuQaCgZQeFg0QtGICDPbH5QvHTJudnQe2JDIVdQwBH1hoXes2vTHvra15Lz7Tb5XT2KSxAbvx
C5AOuvzLsPqSYzAEBDcG6Bhob2Hpj7UCGUfcwklCldkGZ6TdAT87YYLz8iLXPhVlDbBAwQoiaRZr
3itVoxa07AMEMfHaRgISd553l42s5jYg6qFFEpBCnAHA46wUVItaGSVX3kNI4oG6S8wHihmmTcod
gMqbwAF0mjsxuOamF5bZ5N7MjJEINDMVtsF9sKeKSGhP32avECjzQlfn5N3ymguF7o0BhnnAWkCK
fvrZVK0Nm4F+ttZFiat2VEeNHPMjvkm3YAaNH+Jtg2QBCqjdBhOxoeq0o4sQVwb2JH2an2UbQ83c
2t7aWUIBDNh+2l0408rNrTrUenofw8S6q8wCjGnyHuQEX/nKCzP0rC1CiLFHZ14EtRXK3Ah3lQAq
1E5ZOqnfYm5L8cbSwbwE4KL+X1SGV/cdxJKg/QGU6Kx5kkdZnBT0yUew9q7dRu/Fe/JeuMlG3b0N
SJ4JYLF289D6X/N2MgaLQPmOdOlMwqwEGC+pFfRR8vlnaHyvQUHK2di1xeHmQPENPK4WGk2nG6vE
cVHOtFPTYkRsjPwUmjI50Ih296o+U+yS7s7OaLwYs5NBVmTDC3bWnATG7C10OzEajbGtU/tDIFQp
CF9g36p/aL1yrco8QvvVTHphg00pMk2LINOKD9i+BZHT7IjffEeLZie74i0SJi/zgoevZEtLm8y+
AnaL957uay2BI+IJKENH13zOx1t7eTG+C3AWhMwB/GKCmqw2Z7MLaRPqzbo195T3NIVy8HW0la/g
gB4um1v9VHSqDlV2DHwc447FHaxbwAyNgqaalJejfEhniXcaT0dd/jyL+If/a4K55pYRGUo7Ydcs
8UMZTYD/77VE8CoB2qQh+HIq4gjFXV9zCmS8lTEPYiuJBSXXwz7WApyKKdWdJ0BsXNxc3sH1k7hY
H+PCQ/SAiTnDEPGK3Emu9ftwq2z7LdkkzwBFz157D0FfzsOxGhAud5U5Jkacp+AHPFrNnqq7zC0d
/Z244C+4Aw3GVuIFN3QVbEAIVkCIB8sYdAY48fRORzUVkJiPD9XglR8guNgWeCWd1g4eqYav4gyP
/FYo9RSXrDIhdos6k1LosFrJXQMAUD7GTmCV8nczSVOva0C+BIaOEvTvU4Q6qzxyKherh2ixasaT
VUkk4cJjly040DjYShlPY+/MAlpnENZDDRqRG0CMzO2IugZfMrVgAUQvCea6MP3FOaBnHoWa0EDR
pYmYFcGrcPrpOsyvTaFu0NSzL21jI22rq3hnUsIfO+WLAq+uaGGOuQ+mWWkAUMMc4MjenDuoS6de
7qMDGjmt6VL5wOI39z6cvXnMIpnzmRmEyCmB1eJ6eI4LLzAdzGnd5/ftLwyD7ara8doY8wAIMrBo
3ot3fh2peQwTImaC7waXwOkei1UhgN8IANfGLa7Dhx5DmIITbMUXyufMvxdce8yxESdJmWTwktpD
5ISIEocDsNBOQOERxQO6Jj5vhWcx4XGBOmQQ0PA9r+5GSZVhmBD7mxTp1YQ5nMrQNoHEkbBfPTvo
0wPvhyLyWT2SSHLeJgVuQ9BgnMakVD//mwU2bqgr0wwHet8qYDPF6CFC0fPyfeOs4Vg2WDypcVNP
chDBwphWTtDsC/L+7w1gXhzBKzDW58OrRmeWWhaD2sMy6hvDqq4xIXDZwnkpEV97aYLxu/0UKq2V
UBOPFMIwb4Nr0Lt4yZZidHm4E4ahDBECY43xstKUmWkXwhpt4c7mNrwZ73S/fbJexBRCqjZF/hgO
1BGdAMpYXvSQgGQHlFXIpK+4DfI1b7lY+hEruvh8SMdyQ47oj7mN7uZduIeiCXCSEiJKmnRe3ui1
s7I0xkaUqVqFaQ5jRTHcGphPI4rAa5RQz3fyhp7u7nGGfbGgPtQyMwwCmup0zyFAW/Omef+TBUwb
6Nwlpls8DE+v/I7QeYGOmjYRxCLbUc8hfgMJ2hxEg/Qp6J51X/SyTYXu8uCbP7rNgPqEazxX9/w3
aHVbF3bpN14sOQvKsasCahdupLYOYJG6/N3OoiFmYYy7L1LR7OU8BKRQe1fID1nsbH1Gcx7DyZcN
8VZC/36xEiLKGWCEMNSYrQMUeQKVvS9YAPsn1WGG0C8bHZC6MYuZ7pWcQYgsB9HlYMlf8YmoIwCg
ATuSyYI0tKqLRLmDkXGUt3Oh3g7gRfzXW4U6NxgDTLxOIqCsTJijQbpVNCQgA+c2BqHc0GxANJ9u
Lu/WysN7aoWJblSE+2GpwQoep/xV9NIr6cryhjciI+nMKRuJf9kiA06n3vHUIhPZSIKI3kRMmQZB
pjGMbqnbEXCre7AtPRObgHwZ+B3dzmitG3Q3ErHl77wfcZ7kHH8EIMom0pnzgSFdzNMsstATH5zS
PtACdFH8A1cSr2V72soPl5d9fsOwagkRAOS45HORMSGq1WCGrgiETFInrkbM+X7X48ET8oZzAdY/
6acpNiQIjTgmeYoNzq6BN616hKsYEXGl/aB54KuCMgyveYYFrDhlgLcB3AZzhyWzrww47OYhaHAh
2gEibv6oT+EcO3mVyMaAIb8gAjbS1DEJqI6KdSWF/dRsrRIcpnckHyD03ak9uNOAGDADyD2HynTA
QOHY2IMuZ+YWo7Y9KmkNtDDKEXGIXKbeHLctJCsw4Gtj4kdI76VWaeeD1oxyiGm2LMrAByGoBGBp
hwTDjCnaMgK5Y+7KcRwWs2uFqayMLvJ5olYuaDaJJoDBoRsDBAazaUwHGT3AmrilnMytuLGaoZAg
ZjJApC52IWg/SppTEzAFjK4qTaQSHAF9WX1wFEFWBgPTm9aE/7WgAkTrNEh0M5CuNCMJDWR+PdAu
0OppVRMzyEM35Ua8N6VYybaAP3ZtbRdln1jgDKnG1LTsMmkkSGeFAbgisEFRbOlgBjQni47Pq2U3
SLYeKhhydYZaG4PcgeJ4CNph4BfyANTtXalfNVpsqvtBH3oRu2s29YgRdjVJ76Qm6QhG49PJrLG7
tSgBKDzouXiAHx2NNwTKtQjKzDzrHvIpTjXMVM9qn/modlaT1w1dm3idUJo1MmjVSqDxAQRn1v6s
wwT8AF2pysdWfNek3618asEsBcnYW8XsdXVbZZGk26o+WJ0DenSwu1VdkaEaLlmgxzRmU0jvAOPN
kveYjCGaQ2aYW9uyHUHVJ8+QI3SnMK8/rGxu5A9lEjHAKUC0CodpVnKRuIUggrlzFjsrdQgxxeEb
Gtta7+ftrJqPIBGdjetMKtP5m5pjbqWiYa6lBY6YZbr0s+tMkOsXXWYFm2kQq/p5mAzw7dtWQ2JD
sklYC9m1MhZd95iVjSjfVFY0mveppgSqmxmT2V8Naq5Ut0OiVhO4N5RawDypDHkSp2voWwXc3dCr
UAmrqjjZKNKc6zdNFgrlbV1qPSgvZwPEnPsmJMWA+UwZZJU7aUrFRnNCNBW0TRHrpdVvylYJgl+K
OTTDzywrO3Eb44MMr30/KeWVXnZ1+SqWU6buUGoBPUGMo9QdwHdegPVGKdR6rxthGYDPcNDDuxTU
qtbdFA5d4CtakIB9JBFz7GFZR/GT0k3W3QB1MMzpD786Q+xSb5KsDLyOQ5kT4ZA1uYAaH3gyA2/C
OPPUeRaJVFB9KnpNisnppCSoOtuqkZ3BR1kJccOxRbBs9FP/E9KTFcQiMN/xREA10WC+egjHwwiF
M3FH5JEA/JwYYgjFiilvM0weZ1bZuTHGL+RwKwS5pfp120rdd72ADBvOgkBjTGe2mqJ/bNIRRNi2
KNRlAu/RZenPUkvy9kqqjT56a6nk8M9JCsIw2QlyPFTWtYJReJH4OarEmQKW2RT0iORdzVWhqR6R
KAdEu8nSsjUEp8Nwe9wdcIZr/X2Gakope01cxBqg2lVuJs1jnldjHQCoNyEDd4q4lqKntBVzVXys
y1GFk9SaRKofmlFAGdNPMPQh3CR5Y0H4alQT4apJqgYsgCSTc6+UoziuwQdaRmnhTlVpXesgqxIU
xzCFOfxeY2BFvlXVXroN9AxTJQ4uk6jUblBYYtNux6QrSlBliNZEEkfMJVkwviWyUlvtba/Hctne
1nEiB8EhKsAxDPc8ZEbEU4BYiwvBPUUTQCqnwwY7Ui9gjqxFUN/H4raOMnesf19+gFeeRQ1FqU8T
TKQTC0nVR9QEri0lr/C6m87PD8EGlBE92bQ+H1S+mneC5w2jz6K60htRDLXv1Qg2wcnsRe8VcK+t
Tdz+eT78hbXVTVxYY4LrROwxpinCGvFkPAu9A8owtNpG0Js4ZDc8YcjC5841rqVjyyUyYSq4lcdS
JzAKBprrAI7x14jmhXFVHkwISoEmswE9rpf9/gueTJqVsJng0jTzRcGAnFrdn/WCEED2ap+aRC69
AyMHRiF42e1Z9RZZEjgKRUytQdz6vA/VBWGMhwCAyn27A2Uy4EjpXcstTa1/xk8zTLaXTmEnFyY1
U70n5Ecl/WsoDYJfHXnFsYQqnckEVLKgBfqMWHTMADMMN6QyObnLecebmoA4M1RVgByDUMNpnteE
JYI9ESYa1SvB3Hk3HMZtb+N9wG2LUfmYP6hGSOFD3eXyPT/fvVPLTKmnKVMrJDT6nc36JizMXR9y
KhA8C0x5pwOHhm4ESJk6WWnAzgdZrENQpDknUVrLGD63EBrUp1vYUu89ZlhIH9Q/JC13hGwAhwVi
R217ectW3NRyz3C6T02Rnkj5SA8EbbBKLs0Xets4WH7mDVtld9kab13M8RZQukmgUgtj0109dN9H
bWcI4p3Q8FSWqec5dQ800YQoJ0qLeFRYzI9hFhPWhO80RS/qhAUNnUO6gZdunTtAmEEOCXyHDEkE
dqoH+l11WaUwMzjN9QhkDBBbYOfCzHUPV9/Wzug3xNZMR3z6i8b/2mE0MEV7VDxB8sUcRjyaJEHm
gmhmP0buKNvlA0FH3HSTZ/O2esWm/kUdbO0TAmVgmhjRxcAr2zyDTGgsQvEZDuRNRrMahFWxHV5F
wKlpD0hIRsjDPQ+36TsfqX/ugrHZC8vM7SatHPVVA8vJjnYlwfrnq38xwb5eH1jYYbYVhT6hiKgd
4oXBTbvLNu0WlJQQc3mmc/QqALd/0QVZ/5j/3VedufKVNYVF3MOqek9yVwEfwZOENWr3IGVCebHD
aOFNvuFNP/w/izUwkAaZCVVmsVYINTsUSY4nWEao/SF/Q/PFe1MfrfvmdXpMXWvHFc1dX+qnTebt
Vlsd/cMMXqCYNgnZWaBxQ108dywneRZ0tJkwMeYF3mXXw10p8yx1zSTIBV2p6M8bNOkfM8odYN0Y
jnkLpUZ7hmjvLa86wvAV/FPxAjPmsZYHQSAaxyyKnoNZ1VHV4bM2ru43iBwwTwAYFgVXlnfVvnB4
gQrXIt39hUU5rwlF1QGBuENkZMR27lES3s7NXsN3BXvLVwde/aCLRTJxoDr3oC6MYbKuQNYPdryR
lyOsPlOUYfQ/+8icGYieSHVE97F1Tb/UwcpeHihxch7YOtKpDa8Jy1sSc1r6UBn0McOSSI9pguGe
zAnvQJ6HsPBniyUx/qxUC1S46IciXvmagib5HmOTVkpvu+R07+AwK3zeA/z/7KMKCTpgEaGExTz3
UWlYgkb3kYrnImT/o0U8O8KHug35lFOr77D+aY558E1gAsSe+tL5zQh9etORlqRO5UWzM7zMjtzb
4yHay5zO6Eq3hu7tp13m2s3AyGQjtavZ5n0MxZSX+SlzofcAGv/koX8tUECC2i2/HLq6YCDVFExv
SlB/Z2+frhMxosEvRkSQ80t2UzduXR44zmzt7AAZa1KBeVCIszmzJbSR1EYwYx5EZ3Y1zNxGGH5t
vGgbY/qc19ZcdZ6WCmIZwDqQOrAaV60ml4qcYzQ72Slv1psK+nB8SMMTDuMHaqDCvvcn7sAt1ypz
6bVJqjFEBKsUlZ4+JD/qfYLwpsZIrATkMfSn+G3MVf+5XCpz85NgStAtBozMeoT/zG+6G3RFnDT0
NF9BBV0Ff6Cj3F3+nmunZmmTcQWoXUDtnA73y1rn6eOhMzKUJjgAIHn90FiUKc1Uzsm1W7Of5BYN
YRyaake2yq2WbWjET69F2NvBLQhmg132KHghuAhtDKBtmsPwCzSbl1e76oSogt9/fghzSao+7Puc
brF6j/o5iMHmX7EPHlgn/yFyc441T740Rvd+8R42MZm6NoYxndYj09wps4fL61n/ep/LYY4pCv2d
Dl5WRBZiZnhRlLhzhhpfRydaL1virYU5m7FiJsYYw5IxgblyuunRPvnfLDAnkRhaJwr0yoHJZtsJ
fpIVmy9YQGAEdh5FBO0CE16nidkkRgAcmjzV22S6VUSeMO+638AYPTRqwIsOwpzTTy6V8jCHFRbR
7ScnfwU5x3QzUGUJqGm46guoXtOX4jdvmH7dcyzMMucgmidpaBqYJR5kwWTcH/CzYfTczl7LefN3
7bf/Z60U943NRAOOedDLpgAAScDxJp51O7oaYlt3hNJk743PjelSq/xq2Pm8ECIHkDj91yrzrkOi
TZualD5zsS68T0Z5U4c/ZFOr9yjnSr4YVNC7UkVn1DG6B2/6Ok5g/L58kLhLZx75Op20oqFLb9zg
vr4xIaABTI9Hh9EGVxNv6ZsUOCOnBLRSTD5dO+O9ek0hpUrJpSgoEFSpsehkmz9G5SOdj7j9UvKy
3G/2RJPMSju636o/oTMPYcsPmnIHLnRhUGXLN2AdxrvETV9WnwxaxQOoAuRcJmM36KwoTxTEqI1b
7dCnGW4omYLhgKcUbXrIAnEJ5Oi/yFZuQNzxX4vMJcI8vmJU1OKofYgjGHbnCf2e+8tHh2eE8aPg
ph/JoMKIBpkvTUivIYN+3/C0H1asyBSMYmgY/QEehTmfk0KsLAEzNV4CBMBC7k5j4ZToeV1ezMqj
cGKGOY/Qxh5Q9IQZo5Pyn0agaRvTaCUOX+26FRXQXsjngqON8TNFEs5dSJkE5rK2iXTTzQ9fWQa8
NYJnUzsTNq+IOQ5yBQPQpDehiwCu/ExLvS8YgWI1mOEw8aWy1asw0gvwE8IISGtKT9FiSAZI5e//
zQjzhk5ZD6Z8aqQdZc8g4cYa/csW1mrsYJ//XAfziM5TmrbAzeIA37Y74w1SF6oX7wXnDQAxR4cQ
LCZx+ekcvXvM3VxaZWtUQpvHcUY/kZGDPHb60XZeNXxTtJK3PHqYzg2B6BSIO9wgtmqShUmujTQK
QSv31boKdhAIcDAESAHXPDzQ6sFG9es/tpjrI9SQNc7pqw2upBTCvd9Cy3i9/LlWHQEqbBbkpXG2
2aRb7yU9SkLsW9iZV5IYNnYpAgKK2hDHFay9TbK4sMS8y7FEiJ78CUFAyq2219Mz1Q6Kfe1eNrY6
lCb5vLsrb8SJTcbNSVH7zwZGO/JcPkiIsyBvsateMRsKSjleLroGIjuxx36wjpSJQckWxb3Q+VHu
kNcGKe+hd6snKIFiQBWDFVDjEHfxdBWCY+gv4p/Vm4Ci6VFQXAHV5WmEGXZDkCXzgP6CA+7/EXp5
g09+x99iJ7qpn+pb+br3+UWptYgH0MZPs8zjGKDrXyg0DU8/quv2ur7Jt+l+3FqO/ihDQ22XeIKr
7b5weC1Mc4C/VkXJgXE1ikCUpqDZzQhVArnajOkM6Gb+lZOLi65DKAmzYmeFKUuo5g6zJX/6UG27
7aAUuwFlM7TK+tJXA4QaX6jxgT0Mo2Io1sAiOwCsJqNF1eBxkDKosGG+STdjzrLWnAtqlhIooihV
zvG+LpJPkhLNVCsdyeeYHbJK3erS2+XPs3rlUeoSgcDDEKjIcp0qVqvHXYxphvw5RjbtEZ8ORUY3
onwM/vklrtU1fRpke2sgBbSilhpMgl8xWE6HgnPi1g0YUMGUNBS4jsW9xaaZEJELO4g320kGAdYk
BPOUtPnSrn3aYN7oXtB71JZgY9oDTQcxA8CzgJdovQBS4h60SLgIgrVHAMPRQA5LGLw02FBaq9Oo
EACfsVWjcsTxSeu/9cELZ1k8I4yDEFrDKFK6dYBGjpGHOp0KtfD7+QqIMxcKbpn5El0BH7HhUkWu
frTF8piQGtmJWuR0aIl8SBu0QuGZNz10aUsKja9u5kN0z024eatlPmIH9JxgNtSmB5qacDtAkqSw
le/mTvGL1xBicb+gshS73CeIPqNsfLL8loxPJFJZ6HFOv+V9/UpuiA/VF4hARcDdQs0JupkgSIDM
DfStbiOPiHYJ9oTxzrjj5Wdrz9Did7Bs2HprtsD74nfE8pNeXwvDNWmeSvHh8qla/7Sqgj43przB
QH/62CXY56oS4MT6PHEwWGsBY3rZwlrpBMwBnyboT1hceUnNzKwK6Yb6QraBUNGfqqT5mBFoYype
+hg4vCYBb1nMG55Fs5aSCDYBGP49tcOuqQZOILt+QD+XxVzHOEgTA6UwvNct6Fqj4bGD+lmMWuv/
uH3M5avMROhmun3ZNVIBDVT2mPvfjFuDkuz2fnmHjuqed/14+8fcPiOLUbI2sDhrhpCRIUIQjLN9
3GPB3LPGAl9SHsCE8tgjvpF9yppqOWSTvRrVkVHxL6B09HefXW7QkwNWgR41xJlOz6KQGmo+Tugd
6T9BnIziYf+kvch4V2l7zlHu54GOJv9IrsgtSL44b9/qiVkYZy5CmkezlA0wrirWrlNCIDYfh7jm
bOzapzOBtzQpfzugWswSq7rW1FjEebG6aCPk71Mtco7ksR7wuYsUEgPFA8AZdPTAUC5geT+B1Jij
ehBF2mgECSbOIw4JoCImLfhvqIJqP7iqGzzFu2kT36FUiXISX+6XCY/Ofwd15QvPUpLOymLoJdjh
qxHcVk80HYJI1n7GrDcorwv/310LalCm1IEoPoP0HVNCzN7OkJhvRpxaWwXntGQlUKnidf9OP9+5
CeaQNEUHln2CvdVuZ5Du/mFQ6jbZDR5BEHDxVXYZPiBqkT7toMqRMY4kY/r6dBcjTFTICUnQv4WQ
MMrbQKcQZ9zqO9VNf6suWtahI9rprXWn5zZXuIh+o9OzdGqdqT01od6MpdhhVADa1BL0AR39h+YN
LiicaAsQwH2OPz2tPxyXK0km2IfwH7gk2Psx9dmoqy3GgtJnjCahshL64gvt/vHDQiadPbfFfExV
klt0j6DmLu6T9zC0AaGlGfsBGoYZ5lSjZ+kDFC6UWM1wZ/CjtjYvili5q6jkSyCUApQNLd7j11/c
kbFIhKxI4szOYptctZvJQ0AMviC/eAw7JBOqXV9HsaM8Z1vgNg/1d2HH/cb0WjDfGB6X4p8UMD6d
BRlaWkGJlKgyThgCcmNT+4CveRMONW1h8GM4+nRcssdse54QNGtq2KNMogTMJMPmb9BkpxHa8euC
uQas7eDmBXGByUQAed2ModorMrydEW7aOc4cTGMYdm1kv4rK4mrprG0jGBhE4yjPcZYNhqIa9xDK
QqHsRXqjeKPcR2BqfBMOgp/tobcY8u4KvfrsRi4snrkGUgZQMSwwuQBOSuWKCunkkJZJ9v+uUHfc
Sh1BIlSOqdoXJurxQxantFFGAOoLnNIuBPDQeGhryePc+9PX99wE42jmvDP1SCQgLH0b0PtHCcLF
a+EkuZ9fW/dCY7cgcY6+iSLP8NlnA4gTx1+luGwQaLGBfNUESVOFukjhTfchsePtDHp/kJFE0E6n
o5j/EiaGpWLcA5ps6MmBRwNze8xuyhYEvzGbox07O/UNpLbBzdVcqXA54pN5xS8bnL/EjEVmc420
TkkydAIwORBNdSnmb9zGfkcJnPxoz4U6nR1MHZNUgO2jgCAiylGYqzeEpZnOchrYszS7YikXdlwA
K6ZYsysI0FcrOugiB8V4pUvXyajy7sXZowXz8GOWZuB/SJzoWVsc1wkzXxhVhjrq0Nj9eNWCRqPd
KveKeBDxRfmCa2dnl7HH5ABRgT/5bJi2GICJCKTVuJcoO/H0vs9iD4CAoO0E/hUDHk1li2axMA+l
MNBl6ZpjJIce+3r5Fp4/R4wJxjW3StaP1lRDjHUjfsxu4aYjyjO1k34Tv8We8aA/zk7oQM44fgy8
fsS4pMML4pjMA9dDh3iRKoPHDsSAIO5jorhETiKxITI0vQE9qh/mAA+S6c57yp4QTc6Azjc3cmRw
MedGmSNDjFJMlDTApN8Ri597ULr1Q58y1/NlGZliMh2eAbcvlmkiSEc5SmPyN6g6tyikS/TFlTbY
Xz8YnMAtrjR/cuuN4rS+5aY87A/7cc+sMimdklZFhyuLBpVrZIiNoSuC0SgPEsBQgA8PxTZ8mm9A
sDPZWPQ2gF6OYgsVP6ZkzjF+B76qbuIPbc8qbE8G46SkmVv6MG96d8i2CpxR6oyQfS1t86W/T93g
Jv7FOdnMHaXBMxw9aCAxkkDZCJkPXKXNCMEMGRjcbffR7vpH60Xda2/gQUQz33jov7d264U/RqTt
6mO9S7YAgYYv6KF4l38I64tlKr6FJjsieQ1R7lG+a+mcSAgEdo/zj0c70cG5k21AVeilZBcHtuhS
kRVezYxdOmuR8cazIA2q3sFiEidOA6FgabB2Va7znAfPDuMG46xJMYV/PNWmr2L+3brpNrM774Ay
O5JFIetE3gdNQUhekn3nicCB8osjp0UEtMeZDWYuV6tZU2CkiMMwpFtFqid1qWsk76Lxa2wxrx0Z
nIyedVh/DEJaBg10EKcikj59broELQ4wEdF7FT1JjQuF4fg+9Cq86NNmujYBEfF4Edn6MVoYZTx1
qqZAh8z4qIMzQ9xQBU03lOWvR4/GSSGXa2D12y7M0b9fPKkzJuDBEwdzxjhomxZFNShY9fVGDZT+
kXNDmOf7n/3Ey21AyxB3lfmAkUqaHuUnekOid7owPKZU1eDvKMhZb3Q8LlA/0yUFOkRnHJ4xFPas
PoQ1I6ocKX4lorq5vKAVCxjuQoOIxns6JqtP987CPHmWpnA9JulfBUl+KCFvfdkEg7o+HnrYAP0i
HheFSuae2hBM0N8C7S3bEjiDh9cCgGs66jCDOBD6wl4PCgrKPBvxzv7Ktzqxy7wpRkxIPSDQRWQ5
eCCdyyFUNd3OjuLMKP9zO9Arx3BpTmVC52bKwhizCLKNAekHo0mvNMqzUDUVD2nG5Kj0DJ4YYiJm
wAbqqghgiHhJcEsFL2jdbJDcMNv0gTc7ErjAu22bgU7Avpe5BFJrC6V6jJh7RUFJ0Zkzk1VBWIkh
fCmUie7liNylo/w4df13zrlZ+35LO4zvUtHEAMse1kmHEvod0FK509ojvl93O215x2XtJiytMU5L
zctJq2VTtouqblNb68bCVqHXyMuM177e0g7jrQKIo0i1iggjaBO0MJ80PXMUiPQUw0egmT+g2vOr
zfTd5b3kLY55ZoOJjLUuzHhmhZ9FjPtXZLxbzuRVx1O5XBfzwoZiI+gKwddqjdYFItVuYj8cH3Lx
mwLex6DXH1PjQYwUDgCN/rOLOsOZWca5DHWaJTVFz81m+qgn+baMUfgzO7IVQOOAsaPOu7yVPIOM
VxGLwEqGBOvsipvJAi1KrdlpgOGDRHO64eOyMfrrL6yOJeu25hzkLRKuWqcUriFYd4EIaL5pZk5e
owOuFsJjFJq/LhtdddiLT8kW6YMUTDtBTT8lpLJpDApmidDDuCM4uTFj5Rs7xS6c6MDLzTlXw2Ac
i0UiOQE1FzzoGIX2pJs2aVq3qzpHNOtDClBB20VPufDvKMj+PFBQ9bEgbILhA7i00weKYPZd00fY
VSZrMwezK08yJ3CgF4z9kOA+VzF/JEPGjcVjZ1IUTzK4zmylVkwb8mA3SmpuxqJu7KzkubK1AAw1
DpBY0TYiZG+ZM9o3ylDFDaz1LyKq4c9UuoGqCprNVnIwiIeaMefIrH06DKSjZwRWS7xPzDXEyBWo
Mw04GCSLeGf9yNjm6Tbwq020AfrJeoTeGQDY2uTRejktWl/+AWv7i+IDJjog80NLxaefsJRnyRj7
gb5J+a+AdGArKh5BqGD31uRcNsWgLP8cFw25v3kE1gOXemqratEF7EFOSt/fJ9Vpbmd7BMMz3iYR
pO5J6CigSeOHuWs+fGmW/v0izDWGJJViMADbyhj/HBTNlgPoyF1e29rTvrTBbGOVpHHcz9SG+S2f
kAkNACV24faylfWP9bmB9O8XKxmtYJwwjIHD0mlXE0bhlabyLaP3x1jaXTa1lgCBEPjTFvMs6Wkr
9PWIFdGKDR0qSn9GqWNCdIrOipWbjj+0zdtE5i4I0gSmYw0maxl0RupBKj9AMvSVLyWJlKwOCtnI
XU/3sA/STu1LGImiPt5MnYQWn5b+QBTD8Vzrx31hiTnuHZFiDWxpdAdj0GeAF20vPv+pgIOuFKRC
gpc/gdqNj8Rb9WPawjRz5AFjUbNWgmnVnwFbAksrZCJcubSDF9pY5FejV+8YinsaQCdgMWAVp1U9
1wQ9hONsos6FPCVmNE1Om3bVxFERHG1TWmI//XB6go5aW+DDZXPhgc16o6k8QvrV+2WCjgaZoyij
AHxqoq0IVLOVEQdQrLcSBs+sWMacm+iAEM+/fL/WV/NpirnKmHoRQU+Oq0zkHD1YFMn0r7zOFO6t
oRxJ+65MXpWYg1ao1FtYOp6uZ9AFchz62hqWBph8iuitCJ0OGFDT4THTb8H/9u3yLq1GVEsTzG2d
MD4LAkCYoCXc6m66EbOr7I0O4Gt+foc5qN6VvpWPMrq4nA+06gCXppnr28xFE4OfkL5Wgd/eqb8z
HRi8GBLRILQXXVFG6s1rHa9eXMwfo0aC1vH5TOnUGsVMZJTDx03gF7UboYcEBtFrxQk7XNtI5Xar
FbqFbIS1NEm/8uJRqQpt1vQQKrmDIzoU/SBcyfvJM32ybyFIBqTOx4j+Uuq1v6i8MoL3uxGboG+s
e/1auZc31R7QCd72y2vpwvJnMXfRSGQCYkLshGbrvvCS3Fm3zXX0nopb4F+0DZTYrugsYPvRP5O7
7Kb/UPwMRNQ1stz0pfqX4OY/scvy5zD3tRaESE1T7BIIfkEz+D0RODP2DNX1uQXmwQ0GSD9r8fG8
YUpa3Ip7xU6/ZyBF1n+XGA0DQoSC8VVbauCTNkbhz89xZetbvjdfP/uLY8i8xCbBLIVlYd42uy5v
oI1uUxaT7v/Y+5LmyG1s67/S4T39SILji9e94JDMQampNG8YqiqJMziA86//DmS3nYnMSNrd22/p
KEtXAIGLO5x7zopdhQ71+SjMUjmb/8JLh1Bw7kWUj10cY3uzGXUKINSivET9/EXJQPSuln5lLkxv
n1+iikgffp7PSAnb3YYQ/xhrbDdoa9/bzuWohWJf7ZTAcFLQiENcaIkoX9CB/P0TH9gUtlWXQXuR
8TNNMW0AbW/t0fyuM6+7U3YcMNG+N7NTv1qZq2Zuuv29S/E/P8b/jT7K29+2k/3r//DfP8pqapIo
boX//Nc++dGUrPxs/4//2B//2/EP/eum+qDf2ubjo92/V+L/efSD+P2/2/fe2/ej/4DMadJOd91H
M91/sC5vv4zgL+X/51/9x398fP2Wh6n6+OcvP8qOtvy3RUlJf/n9nzY///mLyp3a/xz+/t//8fq9
wM89lFF58r9/vLP2n78ov6KVjacR0gwqiOigqvPLP4YP/i+S/CsSIlRYAVsE4ATjDLxpScumjfFj
yq/gqEKEBVgj8FtfTFWs7Pg/Gb+irAB4FxABGFOAirr1y7//sKNP9Ocn+wftitsyoS3jv/j4YqA5
DI4IC38BnnEU0WzhjQX3aa5bqFgMrunMV/rO2nBgzbz/C2/PkinhrUVi1k8zL44AeCLvOf8FfI3b
Xi9DTxZXJbytsSQNavZlildhi2ACDKXxVTBH5kGVLw3DCDn2yR4KL1w3RqyNoEU6rlrwKWaB/kV0
tXS7Ab84863QL8I5gltBBCp8q9oyG8tMPzPoYMRrOcxkX0oGqLdlwIFNSvUYzhIY9Awa6UBtEpLX
z3VqfU5FZ44PSVvGria16Wow2m5jW1TeNHQAiNOMDDgjMmc3RclqJ80q00kn0nntqNnuMLbNUyST
6BtJUXIFC96ql8mNBbVEa+C888MwPRkhgdZmDIHplVK9Uvm+hcY6JI/KcGXGMUS4qKz7IdKgfTWm
OUhqI+KBNpE6zIJIZsjA1VxWEl3JhZpuyn5IrjDJlXo15DL8NLbV1YwMe1WklvVStirxwJZrBHS2
yUcyScrnrJWVj7o3Wj5SS3c11cJgtowiiBoTNQ69NG/jUJp9q8tsj7Eke6zqUdvjDwKEbiCoEqBD
5w+5mt/N7QBcPuiVg5CQ+Yqa2bhXQzXeYbrzDjxqFaZbiF4Hhg336NStkgZosKjXE+DVN3PRaI9R
p+ujIzMm36h1I6ONQnrm6Vpe7MC0W8136gAQKhiMx6S7ramcQqGdoLZ1b1hZsgFhIZs/R2UY686V
IsV4rFK7+bRJrqVIW6M2WvV5mY1+Q5oyApNmpFp+oStN7NGyUohPKszbQWiyeUWdSVc3xqT0VWDo
kQQZC8J+JjSOyo+6a4x3uy1L25lzNl1LqTxBQKqhbJeQuX/swlgCqjBnBmR8qe71WsFe4rYlexBd
g9OFTPO0HsnQvGRT97MtdeQxpdWo4U0ORv9Nprcjk31QHjf25CUsnq67XpWiXdNxgUOAfEHmS7vx
ZyN1SbMZ80wmt1OC5omr1Wb3kCt6BhIgUGui7FdPMqPo3RQ9+6lEKguhMTmADqyyAGkt+2wVKZM/
kDx3E4o91VesBFG1U4IO2ZtTGuZ3ZTTqbiYrbKsUCvGijHWrUW9Q4qtG8q6Y2TezSoijMVreAkYa
7TqjsD9jZoXvM1oqklMaamG4OimzvTooRenUVCWPcdyCSRr9ica3ew29xljKo7WZpZBNQ/W7dqfa
nEALLo+AKqSD1KxrqaoVz6ZDA5KJzmDfEqk3b7JOKYEZKdqpd2vNiDzCkuInA8TTpbJa7A3WpFca
U01/mMJkbei0XlmD1e2sCep2Dq4iuuUd+ZTDMLuajVkKtNgYgOEGu1dnJ/RpbLpya+W0nRyto4Nr
1KS7jfO8fkmyrn8JcYfducqACo4nk7mzEku1QwzJWtd6F99LmWykHpnC+PuAjnXqMHzY7zOUZq5M
Ocbk0iyzlDpN3qaJQ4mJ6n6aFONrWRlN4RTD2NwbLAm9qKrDF0gvWhuz6WbqRQmdqKtH+HJzqHd7
GEvdxA413yi6JnfQIjRfey0b70ODqEEbNsNqUIt7ygB2ofJdwwhIL2tM6eHrz6Vj1CP+zLADNENX
6yd9auXRC01Fug1rRXnvmGl/VnZXv6VZPxVOFdnlE657WrpDNMlQfuxkcK7rKeQMcpUN+Ht6vfQq
VSFvQ2Z0a3M0+r0c9dM3Ods0ynSnzJVTjO33Ti3L28KSpgmiU2X41IEZ8BqU+MO2LlsrMJWi1hxG
k/JOLedRcwfoMAYT9BwAGJYy0PfEGHL3Q6iVQMRYSZAEllZpucDBSy/48yAblUaZNoMUvzA/0pEZ
d2kaz6sSIQKGaJnavEd2Gt/KY0mgORKpH7SW9KtKniD4rYylp9IkuylnTLaHqmR4gyJVrgE3sbPT
2XAz3apdlaAeTcG4n7Vl5FIgIDRtvjUaCFJ2yYQ8raa20+eAq+FESE6i4AITLUygfqyYbmHOlWdZ
2UtfJMyZQQyA4rbdlxtUnvufvdZZt1FBE8D24JU/ZZqmu5lV1ui0YBbYj9GgubbJQNAKXmzppkF/
H+9KtguTsHOspAxtJ8JeoIBtWft6iEwfmqbhvaaO9TZpRhKkCMIkp4JFvIPFHvqMsiM3QO22lY+W
3lsUZd+q6gG3r1ulsVl8s2ZCnRn+2QFmoHKTLMPoRhyGZIsDHf9Ih366kUihvSWKlvjjbLPtZOWR
n0QhxeuYGi8mHEaDQO0Gr8YIdnelVxyqZYnfklh6jZj02lttikqPlNRXqQQxqQF0+16PeG4LHw9n
1eqRNyVNbF/TglqVR2j0osFLd2guOVNqm57VKiC0lFQDb68W8iqR0V9Beam/bmbLrv0ikeTSM+SY
XnUDbZ2usKXct8u8+azySN5UwyT7Kq1kr4sT9lx3o9E55szcvmUzhg31cU3nuAMxfFU8oFvXrfOo
uEryAsMeTUi8cKThXmsqyW/rsJbcETHVxtDDUVtnkY3gbcCEAQEf/BUFA/2VrhTUl3PEu043EXo9
VGkVUIW0gIMBvPYYalZ8l/Yx80alwikDMjF8JWym98YosUdEExJ6rxV42ADMWtWjoXyPFIk9A/sd
7Yo4JX446tGPlihWMAx2s0c7pwvseiZeURrQzgBvQ2ebGzUj2xo09UHXxfVbYzUVn3kaLLDvR3YL
Bvtw2qFbEq8qc8zvraZlG4yMN5i/Tye4eXmwq1UCl3NXm/uBYkhRYn24J2NkPLKoAXkq6OJv5tIa
DVfTOeSkUKi00/pQ/xiSgTAHmhnGVal04HrP9cS8k+eSEgcINiCUq5w2bG3OZls6pdn3nV+kNN1A
oyBEOm41AVHq8iXXcyPbSFFs/q7Q+v+TNCRpiLsvJGnwuix5P87T8BO/52nKr4AVYmyFV7VRGeNk
bL/laeavGLSwwSEuWxbaFQdJGsE/8R9CORc/BfQd4vXfkzQi/4pRdWAW8aMcIaSrfytJ47Woo+oF
fgHwOZjNAv7bhCQG/v2ghNZmoH1tja7EzIkCKk1lBw0VPvzMJyCUctViWNe6blYH2/N7qniYGp4U
qwWjQro2zXWF0Si41Mz02g5zirYpOZRpcNKYd/tbtrDfFujasZMY4rM5KO54gfWUGHoaqYWTjYZX
mytbBbRef1aWlAV4JnawkSd2hDX1eNxBp55nDis0tzIHTx5+Xl6J8Kl+s6DrwIRB4tUCnfXxSjhZ
QgIPVTgWYqih2Kqk8HTy7bIREXnMrYDhAV1dINAsLox4bCWUcnkoKlghNx0qqMqaPsdPHbDOgOC6
8kLlUKidfRnDuBFqFfjrAbEW6vxQCc1rVUehLEm/KfYjQ5ia55Wf69SzoUMxLTYWzi4P+a0JrmwM
I5pfVeyD805KoyoYhHbAyDNoARvkfoUaCSa0ITlZGpLqjsmcbXoFzV28CG6hd6smyZ+HOHq9vNHC
Hfht6fwvATc+/hZxlHqs0oFBCgfM8fIr1HUaaUQe8aPt7y+bEWrRJ2b4sT1YLxSGSFSYQ+HEhF7J
1Po+5+SGZR1ilKbYJE1uLigUL61LKH43IMAyzBrnJ9TIWjHuVOQaEuZYhqTyLy/t/Lc82ELhQkhJ
b01Kiy0ctsk1ErUg91BHIIG9nb4tww3OXD9UNv78YELVVUF0AT5XWOshR6roiTeAhqiCE1tY1ZId
odJah/o02yUCNaUfg0GXkBTlkqtFyfcw6R4hugWCksZpyuQNajFbNSYemmTBXDf7DFMsoG/5m0Cy
kyMkeASZDFCHi/vC0XKv7yMgdZ4uL/lLrFHwnYdbK85zZayEYJqOJaO4/NBZKGhjthuUls64S+6a
XetPnrWKEfhvhivMAAbsOb1jC+f2ZNvRlsVYHt5oKJgBtiOsMornvpBBm+aEMBRWo6t1g2OqkXt5
rWKbDM/skR0R3jV1uW73GeyogYJZcgVzT/M115pGHcFLbpZwQSfXkZszMGIgw7sCRSrcEdlsJNvI
8CxVhewkZHLz4kFVbpVQ8i4vTDvxNIIl4X6UspVOjUKwgSAAUGLdQZGrrLOHiVjv6MiAUie+mer7
vB/cKFT2U9FvjRQ9MlXdIS9xEaBuddqtJgv6FoOxmtpbwyhdzQo91fiQzKfBjlYqs3dR+dO2JW+u
iUvBLcmi0YlM06203sX4qpeFo2tGnxil9aw5kBEXpz1KDuwNotcOy15HpXcn1rh5OK5qe164vadH
WdgF4fbGpjnoZoz97lfxg3xt5GBLJF4K4YD42cwgKw46i5Vyjc7JVRtQTCv9hQakOM/zdcYAVMJM
lm0h3hTR1wZCHl2fcZ8aT9v2mzAo1pio8bVXKK645hPqZMuNN4FTGEVjrPzQqHCBetydmREYRdkm
uS6uIZKtbWcP2lR7Gw04xR025hY5oDutGkfZm1vAOdZL4yznjvvBHyECsmXaaTpqrJljadSj+Z2k
BnX4NmOC+vJpF3twv60WY1M6OiUQcNKEsBJAKbkPR6x2vtECkC1hKA0aAuGq3GAezeOCwktwt3MO
CqNZf1hUhZecWZCaMxC5kASlEtoFdXcnZXR9eWFLVoT2BuXgkoK3LocRionJDpU/PHL+ZSMiicDJ
7glRiZSPUUlV7B5Y/XzrbvKjXXWTesbGxHhFtTOc5om8ZysCLtPF2TqVf5qj14Yf1ION5FtwEBLN
c2co4Yglpp073PUACnC0KfAD7C71osfpxgz0pxRyci0mFTAr7belu9RxOT2neNE4azuUU4DUEGcw
CIKJrjLwN7Q9VPCmfV8+t1HhyT1bOKhnDQGQoeuqhrkfcfa00dMU/RtoMdbkZdB1x+47p9bXoO5a
ODgiZoyAQxM4TKBaTMRIYB8WPF8VT3pPlIoC7zKv5i868fG7fS09tf7sV9tmn7u5i0D08lESXx2M
00MjBFENmpqQmRJ74QUKHbZBbaR37F5Of0JjYKPVqJ0WNbpPS3nryeMtWhPWOMUms4cG1jjhL0dJ
pzrICXpf8ZsAUGU9daSlZj+/cIenVTQpuFWIIrVDnMQUYBJ1yzEuigNG6dtpBe3uO6iqLsQn/OaJ
5oCJRsjA2UtAMHh8OUppJh1kr2EOXSF5LK5Go3q4/MlOfCdf0qENwZOBhp2MnQ4b/Y8J+Ey+IGMT
ommrg3Ct/rbMVnr2u8FxAjUJncNTZjxb0maWIKt0jP28CrccjmKDT6PHyB8fQ1p6hUQnyheIWW8Z
PflztHWs0cJCA/GrM+XkYR6m22xSkeN2/dJYkOjKREPCeUSXlaB8DUNsmlsHtX2/jKJ1JqlXVhqv
Yr29KuxhBdquXWsWNzRvg8uf8txpOVyocDgViLvlNnjmHFoj3huuJ6n3/isLoqTwSJs+gj4qLMzg
XDDvyvr1sgHRQQpbKB74Hj3VtExn6hTNdzsMBmI7nbFJ24VPtWRGOPNaSVlM0F1Hb5JVYEBqUic1
wTlctxRMKxpZ2Lazd+zgy3xFawePHPYtZdkIe1qQ38aNXwaj6Zhucpuv0cBonRxwvO2ShtT54wCh
PxUY0FNiQ1myaNHEJXBPk/xayfndSOTV5c91/iobvGKJ4UL0BAUHNaHXavboiX9N+KFq6EXgPofM
ssNfahqUC2nhSZHh63wc2BM+HBAEWUzUCleMYylvoBK6nq9bAD7U9fDdXvD2IgUQHlF4DkxwYGLE
hhMWYbxD1BF7lBN4DtcEjWFzU/gREGyJy14KybH3o/++rdz8I3UVhc/DX97cs37rwDo/xAeHpqyK
oSAyqaBrvK1j1ZtHzzTHBSPnd9QCIweGNlCAE+ft0ZaZFIOBYZmjNicfXWE8AHTHuQ2kzVL+eyYs
wY4eWBO+XxqqrR1ya8wvroetKa2GT7DhrKH5hW1Fgx46off5dinAO8EJfX3JA7tCIF3SEq12ggiP
Y5LoDSR2wV+rYfQ68sql0OtcEGTanMBFBYvBiSZPSIB6NIDdAE9dhd7Pp+xq7vRY7o3b+CYBAbME
YXuOCpQ2S+HCkmXhxACgNtnqBDcToo9ZFgA/src8nK+BW3KiJVKesz70YJn8jzk4npZdtEUdYZkJ
MCGx8XOsnmMUa9h4+x9cgwM7wqtqZB2jI8GipklyevZgoaygdkuO5exlO7AivJ2GblKzoViN9Va/
Z7scah0coz1vow1PIhWIvwf/5ecSi0+VQctYVrAyjEmvB+2t4qWRajMOzSqRpAVXvfC5TMFTszFG
6zbjp3Isbkb7LrFHn3TJOrY//qvvJc4QdmyscoOfC6q1byaL3SoFeihaKt2dfd3+/GAiEUwtDybe
Hr55o+TI6bWqLLnGcxYsRN0ATkIfEKmUcMDrWSfAheHgsfDarG6TqF5ouJx1vgcmxI5LX/VGhicN
9PZfyYSRYTDA8PgQm56hHrVILnUufbFU4IchTMGppvgtOLizRZQk42zC/TYreZsAqIwJ4UAJRlfx
OUX50uzXuUt1aE7wR+Yg17Vt4QWjjadqnta+atbSGNbZEOTQiOCHlLZsa03iCu1Bsu4yZ/zGCaOx
JBcYPgaIdLCEMV80KbgkiUhTGgJPgrJihFqe8ow6a+0ZIFROneYRh+Xh8pVaNCgcxbQiSjfGeuWM
L4AZQbFccmtvhJpOuubFraUFnjn5YCDi5QOwhUIdQXgt8zLN5hgoFkdVi3E7xHO2BbwjXvC556yg
RqkCc4nwA3Hq8WFM1UmZMTNSoa7vthpxetyDhX3j4YSQPyMq/cOEyIEnWeGMuixaF/qNMYG8kJO3
tdsO+Lc1RXhq+Jft8e9+Yg6VfQwwg7wH42vHK1Lh+oaksHNH6r+Ns+XblKwk8BbJcLOTAgTcvFAf
OOdALNizEOBjpPnERzFa5ESvUOYJ92DVQbnORuwd3aI5A7bRpZrnuWN4aE10V8Y81qpRwlq84XX0
aItqCyZ5QkfHQPEykPzMAbFQTVLA9gkZgBM2XGnqS4g5TmCyz7cd06GkvDhJfCZlB9kSn49SQWEI
cPzxF8ua0mBGhxWlm36T3QGoBnJPxU3X8lrfXD4cZ3fv0JYQ+9rJCIhzC1vDlkIpmQX4Wr76k6M7
ihXdq3+T54JnL7+ppwCYgtqHKTjGFqq3LAfWFo/LfAViknUBjWTojCyMU/JrenzoMfOCwQlcYxua
22IKOOiZZvdShfpUD7xggqKbRBxjftHAjlrP6HCEmV/RpSmnM7t5bFbYTbXPITFH6xRU75wiwRg2
PF7jTycoA5Mf8XYpdxEDKA3hM/BoBlJdlNywecdHBeKhwP8MeGAU8kmVn3S4H6ybrny5fErEJ1Ow
IjZfJTraUjOY1LGnIXpKTKo4YcrkwKZd/je91ZcpBRAW8I7Cc4hT9ETr87qqUIaTGn1txQUQ4Qw4
xr4BbX3e7RK5iV15Wpq+PbNApIDguOSUxcBbCDeubeSxtlMZl5o8yN3bkL7lxWI/SPT7WNqREeFw
xCwsYgSIMIKktr4n6wzDWHogBZxSbCm5PHMwjowJryVGs1lVq+g39TnpXIikgTEjpbskSR4qQBS8
ywdEzPG+lobHGezHGOTBlTs+hjJGmhVtKDKgtGCxq4Ku2YfTVasVPhmDy7ZO6lbcGNoVIFqW8USf
1PMrkAKb6QgPrAGA7VrbGhGVa23yeMXjqwZECH9B4vl0PwGo44gnNEig/iI6lHSaKBtlAM2Vwroa
Q+UWfEe4BKqj5gAjL6xQjIhx8GGMF8gw/6udEHV07azPQwR1iAZMKzFo6QqXfv9StQLkTr9dIlg5
ebAFeyK9q9nYaZT/Zm/0FC/3IMudIFqd/TaYvivpf7Q+PnqGWjteBDFNmjCVk2c8wxgV9L659oAs
Bd0quv2CkDFnmcbppN/Nl4jzyVlIEUWeNLnqeUjlVoVJNYCU9ScDrfy47tHrJk/qlx7icktBfIO4
SRPGAA4DYg762ceXwu4ghARuUowStOUjkYs+3rY5OIGcuiksoM170Fu6pWXUj0k3dwA65nqzQIMk
Biv4E8BIbkIiAIEEmBsFv0aqUtVihvcIQyieMTx35hJ28tzZOTIheLVQiSKpb4BbACbj31TcShDe
TF7uLyOsTqqfmiLjuUNghNIgASGnsKnl3OJB0HEPMXn2dVRD+6l9nlMXqCPstKd6VSA9WIUTtY69
4ZMuj8qiGPuJM/j6I0ChAxQkFFVEYUCEnFFkR7T48uTJOrqXueADgDoWBlX4mXLZt9hX6EJgfeJl
BbNChicXxoApPKwdSpEoZ8/mapiK71I+bfEUBHWiPV72Q8a5dXKWdZ41IJsVU4fCULIayq28c5rm
5YbpDNJamKbxUqD3oZ6z0m2nHqAo6hS7DHmuxMA9j9D2s5Ip86vMeMnr4eegV8yprNh0Y4s1GzZM
4xsjfeFWIAdzFJoCGVEqkxN3Sehb+cB2eTqYkI20MKIwNiRICtVeSY31lndUz91smqygNzmXr02z
3om0+JP15k6Rmlf4VTeaQh1jXwTkX2myrq4zxdEjVLFyg95gyEdzesy5uWMPdFAHQJKvTTkG/3FB
PQ1Ths8sHauPMU50FCtZ+1L1Vgmh3E7+piqxFnQGRpDqlrU3dMIcpJlE036yEt2fw0bxqyRX1pc/
wpkrrKDJCggJhwJYIooEJOZh2fGSUttrfqRZrskWE7YlG8Id1iBwGo0GbFj7wZ89PGjZOoWeWu4Y
N2xTgtZrsWlyziSYJblnkiEMLObZJVQM8ipHEpxBNz2M1oCGLb0yZ/wvopE/TIh5tqwBMzjpaY0a
TLSG1s3KMhyyxjV9trzGj9imf+fU2uMtRP9Ww93lz/aVdh5mIHC9KuFD12C/Bi2o+MYVdAasVR2o
kyOtGvYgSuPYxE2zX+KSOLmkgiG+0wflMybPmGeRWwp0fBmv28p6k7opcRQVXMC6voThO7OpR8vi
kfSBNblXu6hVsCzes+gCa5Nt4jWQDZvL23cakIOL3QAwjeMLcEaEh4sOCugkJ0g7SWjjxUNQVcRh
0UIr7dzbdWRFOPdR2zSlbmP2hl5BA+m32gHzjBdewFpmQzu7JgvYeUNBTGCKLEL1OBah3oPTsTc0
N+0BGprifacuPBLnF/WnGZEYB3UyzEvx0TkOsglzSDsVQY3yrfSprf9+OQTHHNStfyyKCB+qkYu6
KlswYwKUv04ruh2j5G+W5L5MQA4R+SDkUBEwHh+5Qm+wpB4miPWjVj4NTFpfPmxnfBHmC/40INwg
EwKh5jDBwAToHK2eJ4ybXLZw7tNrKNoDXQKhnxM6DjaBpE2x0SG2xjC6STEPF5gY1/OsXG38y6bO
OR5kRTLSFPAWgq5d+CJ5VfelNMIWV05I1slW25gBD4uWUsyzJw2wRmC5+JpO9L5BNBZjfA1sc/HG
CmQ/8/sdfWYrKShW0mu9cApOurT8GGDWiQMHkKmfoK8ZSeferpFjplcoWYaB4hV3ybbf5TuA7eft
ANa2pna69VLd+aSoww1DwRLNaDCqQQFUOB54QgqNSBQ0k2Bp4oguKXXlHrK1HGDVBFO+XzR57rwc
muT/fuBlLVZVqcRNppvBl31kSNUWrAqQ2yi9NEOQm/rDbglZcO4aYMgLOHDFRA1ETOL7IldB6FCC
fpaHmOyWzg+Xj+aZVaHihzsM2BPugFjbmVjbtmk2okJgrDvMjkey4apLIP0zD9SREeFrZSODzuFX
dSAYrygKjHzYo1gtPVDnEsojO8InkusKcik9FjNse09FPQcz4KoPISK/uKqeyo0GPctFvfvT9Ad0
pIdbyIOBg4MxazlTJ76FXbOKniwQaYK7yK2JA9qM8kcDlufQUR0+h1X79Zp+LFbbufcQwpqjP0Co
9JAon+Hl8QeAu/ML0hx75J5fhOJmKbA5SXeEtQrpjmrMFLZgKrLRy+pXIP115qxdp4O2kvrEv3w4
z/mXo5Xxg3WwtWbc5pXEDw4vz/W9Uyau9IOTC/YOZGegDNMYTlT9BWXhM+tEbg4mepODHsFld2yY
GNmYpR0yaLW8HgztYyh0MHasIvKuJkvwq6/A6ej7IYc8TOmEA2SGBali3aycGvBUXuoJN3TXPmd3
1ma+6zBVDoLwr5YhguJvfe0lil8+X97pEzfA/wTd1hAdozB4UuKVMQbdGiHi8k66aobbaLoNle+X
TZy4Mm4CWF+UvzULaGPhW+qsriLQOGLQJIfYK8VE+NNlA6enBaMyvKiJ0RlIkapieB9TYwiJhkXU
0LezO3R5wULpg7bvIb2m92bAdcj+QrNLoNOG1gka5HgHNWCiQK8oC14n6U1pnnJozeVX/PpBa27P
A/Dl+vHp485ngTQDnXA0oQhymeNTaYyJVUkh0grO9hyDIRWiBmsKiBJv10x/vzgumBPcdmrFnTqB
rQDda2WlYQBm7lY9esmqF28T5pKFp+g0ShLsCRs5gD9SkhPMOMrb5oFgaclGW437v6AQeua4H22k
cOOIVg4TUDygStmXT2RV+IAyU5fTDHJGKHmHpsZqsa138goKyxN8Ck3HkYw8KTRvTHAhTav6mgsF
9uvErSCvUD5Y6zlHOwdsjyCgWCS8E5ktv87p4ekRfDe4IAAWsmYkpVftJrSvbCgiGWC1rDeYYVuB
lRYcRDtr9Z8UeoWVC1e/TFPFSKAI7jQv3eRQ1eOBaRH0LrieMjCmv0xe68b+4sPI74PgWDFuDxVy
APoMclKniYnZ16mJFXNGYQkdCT4fjE60HWjrNENcutglOHmKFfnIopC9SromWRO3SOELYsSlo6Mi
1Cd+sloK9c+cYWT96DICi4kMTJxEjrW6YU0B+JQyZrrTaQZ9AykMQKBRKDcLudJpfwfrgmezTZjC
WKKY+5O+DrXainjdBixQPtkVpQt11PBqWPFvJyuuiVrz/WWHfubCHBkVNhNtx1lJEzRSebGIt+aG
FdvI66WY5jRsFBYnuNU8zG0r5YtLN8lafy73hQsafc2BXAxGwrIMAzCG/x8tjkAoEMJynL9PMBol
YPidCv5qoBal7Gx/WBnoJC2dkjOvLlgbOI/ol5qvmEDYwwReGOggOJEa+Z2EVlLx/fJXOgmVUArF
XD5eXBPchWj/HT9Kjd1GNmkQaVNbdUajvg6HfVPvmtHYN+D+uWzs3HJMBbUaTGBpSIgEY3gibNqq
NZqa9tZWGw81YfeyhTPXCh2pPy0IT4Ni0mhGYQJBZR66Ua07cfW9SBbGCs695LAClhD0vVQVdPjH
m2bbembGYBaDmJYTXTfot3FhmCl3ufJStigXdnbb4Jjg/tEgwQ0+Ngf0FrMowbaV6WaugT+rljzE
2W2Dk+VYMHwZETCY1QkbQTiJBaX3U/U21ds8WmicLZkQvowxkbZOcuD3UrUj11NjNN97W5KflVTK
VpcPwZm3kufDIE7lSqUY3hS+zzhq1JzAlAX4ObPc37KqIsj8yDfRg2UPCtgjIekreYsvyOkqwYEP
PQiQS6B1j5nH4081zSC3KEoUcLTAfjGZx0Y3/mZ4LeiPK3daKxiTTv6jE8LNQvZaxnJxIoXgxDTD
IZtSVKi67rGTYgh0LfRMzm7pF3IK1KYKyE+FMxg1WmR0dcMR/ZBkBgvjEMToYqAagO6Pb6Psb7v1
z2pb3rTwxMHCB+VvxXEogPUBkwbaHMCdThIcndklaxWUlWfwo3BMVb82ffOOd0SXh6pPH65jY/w6
HqSteK91naJECrAdemtBu+P1jmax8nD2Vh/cOeGbjXVoAB+DO9fbe9l66oalW3C6aXg2+DgSCv58
8EMoW4Y6WHHDquaYh9GTnNidwRqcO7x0mS1SHpzziQBggr8W3we9TVEnQbNqkk+FyTmNMNTrYF18
uLDYqB7AudGigC53F8cnQkbwhMoloHbQkjGE3eu7kOlTHZdOykDRmgUmtLlt7VVb4js5vdCwA5FO
XmsGSEZkqGiq1Cy7yQZpmPExS7tkfsajtfAsnrHBcaQ8McTRPqniqcoM2ZoJ/j0pJxCQtB4DG2rx
vnCHTq0gTlHxjJi8h4bH/vhY22beaFoI6s1xVVLfXCXbZM9WeqBvFZ/6FcRU4mWFwtPsGvNGWBtq
MZxzSzyDFRhoW2iqohGQYm43+Z5V4+Nogd4Wo3CFGt7R3nQKrXELrfUW1nt6jXHk+QsNmApUiEXT
qhm1al8hbYGCoAJu4k+uscoTbvpUb4rXRNpPL/EalLdcgXL5gJ65EMf2+fU8cCMgadTBxAH7/cpq
HF72ylwSRLeAALnJahHzf5q7HJsT3rw5L5kJXkQeBmOgkqsQgfkBOuTu8rjymZIXbKGBLqOYAYZg
MVwws4aUJkGphkNGgOj29FvIXt7aqxJzBpxrI3Ozq+a92BAXuHUvXoCint/aA/tCLJHhvJk1/ffW
Eo+L1Y/bAs1gDpNfmt85kz7x51xTMIYC2ixZfNTlfG5SiLqB3thHeh8HFIK5BZJvHvPnd4x4yyHf
ySQb7CEQ47oiGmaoQTl+fHqomnWRkuk8+QVR5NUXtPFGW2XetJxB8d917EuPbQkPXlzSqkl7ZGp8
UFtfKTious8r3wR6kdJiKeMLJiDaAxgPlFRfEs9ieZbljPb9jPEUtZgj6EgYKnupma2Bl3pqHppo
YD+rqlNrRyosDVyQTPuBim7v2KOqB00fRj8mxsLULSbdaPwugtqBlsvRdWy/lhmme62BXktyEd31
oxGvwGmr5LdSPMq2k1sxUg5WNPg9tYFrL9ntC4IdUkLkOLedNikqigotmWoX2o+RJ1UdRMqHLr1q
IvY5KZ02uFkEgm63q23Dj9sKRZ84nN4mZurvBRB62ynMJV8e0uIK1Wm4uSmNMB+gynUT5JXe/z/O
vmw7chxL8lfq5DtrSHDv01UPJH2XXHsoIl54FJICXEAQAAFuXz/GrOrOkMsnfLpf4qRSCxwkcHFx
za7ZTVNZeqeE3e0uBLzPCQVWzC+P9aRC1HKI8EIRlScivslXy1W/ALUlXbBqhzwuF/3L+ijnx4Sq
K+5DweeLQw9han+qI2T1hbkb6mhnl/z7hXmdCeQ+AH5YYAY+ikGn268bgcr2BRIK+w7aNlf1ftw6
edqLVY2mhBkWYOhowg0Z5WH1zq77S6yXz+cm1EJijIz0E2De6WUicvIZlRqYVOLxJgYsAMq+j+L+
95M88xx92Aqgfg8ZCGTxJ9udlo1uHQ5ysdMotfUk15BjH5pLjWhLVnSy8z4Mc7LTmxK27qg0iAQ5
jPw5AXt11wuBJ+ySlqcdOA1mB/mXlD1Bnvb3M/wM+qIPDRow4E+C3oD04zRj4zBOtiuQNxVYFNOK
ZzJd3Gp00u6Kg7i+2EN+JqrBY9zBSAsIBG7jxwhKSuLopsR4y42lSCGLu4rAwVUrues35nBpvDOr
FJoy0A5FcQNCN6fpRhgWre9OIGsvNJ56r7ft1YJlXwTtP2f13odxTtKKfA45lIiRLFZXwb5LFr9B
nTyrl0XY6n+RVOAkRWcOBIgWwP70nem2zpt6uUgrHPQzSqJ0zw72muAUutR3ceZQ/zjWSfhSGneL
OkSDSbUbZZUt51C80ittymzKlk1+8Vz//CiXEaMlKwbt9BMNJszBfZhDNG97G75bZgcDL6jCzfCw
UJtLOOHnHe7bSB+QN6EsgY7xk63X40IJGXPwr/A4v8qYfEU3/oUttjyhj7sbais23M4IaO7g9Zws
jVLyuUUtH1ewwE7aAqz9DodOXw7bwA77xMjrtr/EIfkcHT+OebLLosa26tqA69WtnLVfgrwPzJ7u
a+wz9WWAABk4vdMhX/0+mJwdFbEEWu0hKCynjBw4UI5TwED8snoOzUC66hy1tfKH349y5pWhI+2v
UU6eZ8+4VRELMr18nq6Ktl/5bn0hlT03EYiRhgsRC5z206jRDSYWtM7bhEnvUcV+quDqCVGpSy2S
56aCuhS6cUIgKnCo+RgMp6aNwtoP8JpUEjlQlpU0+/3DOrd/gbT/NcTJ/mVFR0ZBsBIqlMT1A8Xx
vLSuivvFP1Bufz/a2fnA5gYNRqhaw67u43yUPc21hM9EMvkRJvTQdY+/H+DMcQU4e+mYwn0cfPRT
wLuFHputHEyH3EFX60pCvahOu7X31f8T37sYjD4XNDAejkAk+2g6Ay/q44yCsuNDOGDzdqv4Rnbr
pkyDtForwKj5K2zKDLxCkeJYFyspZx4l7uaL7hTqKSjxnTzKaGCWi0YORI36eao1BOUvqqt+vpv6
LihteJyoT4L2teyCX67CcTc6oo5RFY2ug72BbRY6Ca7ln5e1i9JdnysOGAvH8HI3xWs7DQ2kkXoK
vLYFnQaFQsi4BDuzFkc0RG4urJAzx8eHkU7Cg6162xIaF47/cjwdht3id0rW7boftpdoWOc22Ifx
TkItcMIJNhqYGRzIvvRXEKmBGnWy4KGgsNH00vzOnCZY/cRDZg+hZHBSP760OuJxWXsWaq4DTxd3
gvmO5xR6zdeDf+1MF7L8M4EQJUobZ/HSLQg3rI+jhTWUM2G/A9cP59EB2Tpyf3rs7vdv7MxK/zDG
yQubuYF9cUlhX1DBCjSM4MxnzCWZxbOD4GZL0D0K/63TtR4IOygH7oH8XOPi3m7BXU5/P40ztQHo
1GMbOWjDhWrRqfSGJZa2yKVAza/ctdxDfjXVSZS0t/p/UaT+ONTJImA8ooI6OAJ1qK5wZvBSXsCF
zi3rD7NZHugvwSEvi6DRyxDhw8KuBavhje4GaJ+rTZxdytIvPruTUCQqr48oWSaU8Z3eLWE9v/JR
EtcX2wjO1I2Wh4esDpEdYomn7RL96BCIxWEsBbnLyU8WoBDmNEv7NHinzVIY5+nFg+RMWPow6skq
DxlHAQVyGUnzZSExOMn8XG7yhwC1o/LhUpD4f7y9/57jaR2+c109kmWOw15fLcoLi+xsdUQ4WvH0
ksTfub21FOFQ1/VQ9z+FueaG6jb2kbDPo1iFVrOS5SUt4XPnPo7fv8Y4SWN82UP0LsJZtdAW6tW/
zGOXNtj2W/R8me1/Lu79Otxyrfxl9XvUloxoTImQxzr+0sLxqbqgrPT5qaFvf/GziGBpAbrCyR7m
9ujSqWUIF/KO9CYL6CV9hc+5C0ZA21EMdBoR/PSaWHNTxm2IEaAHRFbe4FnHMdJdFvaav8D262KL
5PKRP950Pg548pImxWrpQ1cJR+EIOhIk0rcBrsEB9OjUZjhcErg5Pz8ULVCZgW7saSlh6E3nkHw5
6aF85YczbC0UtP39pA4uUQs+n7qYGVgFoQ/rEryrk2ysQfdMM4ZYfvOrAdLfJd0GOUViMnaUrzju
YTZ6XKrqUmTzkOQvF46Wz8Hj4/AnD9a3rdjNlwaERXivgdCIg1bwNdbM2t6arfN2YbhlNp/eI8QB
0EEMn5BPVW4GFC+YOAzY0EU7wm1R3iEcvw1usmhm91CghzbN89a/ne4vDHx2T/wy8PL9X7ZdlOec
FRG23aQS4Nmr8IeCSRJa59IAojHdzaJzElwqgZ2fLUqJAOkXJZeTHKeJci9g7lKh9qFd0Q0paep1
OR2rQqeKX2jFOjND1C2RgSw8CCBgJwupmwifCqpQsix39dTDaP3598/wzGw+DHCyVKreItSCj1hi
hMoGeSgrGNqhmb67xwmU/X6sz1EStXIkU9BvWQQDTtkHcNWzy7ZBgGny53a67vrnvn77/RBnAv/H
MU5ApTmU0q81xlBZeRyz/pFlRRYDskN+/XZZERuGOJ8XP5whQalGBQUiyqcSGSP0GFun918bRnvA
dHEhqrXRwvKKpBc2fUYHKbO3gdtZNw1Br1sy2LPM06XiWW7kINhwNNptydEvS69KQlH3/ZrLtiWJ
mpkE5gCM5T53ZF6kUes1cETjQGNT7WkapdWodJmSsYOwee335aFooRjXo9dkO0HcFhsy9xoC72qr
GW9FW7pOEkfNMG08xRuozBs5iX2R+xCecaEPiu0KSMZsO0cotBF7bbyLxnKYk5L084KJdJuus4rD
zATagnNTVNtRFZ1OFIEXUSp5iRyipI290jXM1liTR+uggjVNrEb6QEb/ZzRHfM0nNUBBynzXihzj
7kbG7W7suu+GWUklEa6CcFr1uQqSwdAABmMQnLImIm8IRNF45o8EmTl8PXFfkp0Y6I3oqbvt2Bij
BuNraFIkDE6IPiS4WBnpp9CoAlhRK6Sf2b6xQdAcLYuutdAwtUNvD0FnYwy/woQVlN06LYgyiYqL
Zh93BIInpYasc4YfE1am+m5q1gIGiFCymyxxXTi5v568WT3bwuqbzNg51esmF/6NoBQN6RH15iBr
a22V11PfANzNW5jHHNHb4H7TRvnZZNs8DZyZpiIIq4cYavVvUdvZd5wPRb/YqnGYvPYoMsEL0i+O
tJRNwkJYMJCyGPYsbiu0m3RDFyRibssd6SpcJiJp9rYj+YsTQSp3J2lh0zTgAbfTRhaj2eBde6mK
WR6m/cziewn6xwayOUhtuaPX09yIHWbgbVXdNofBM/naL3j8oIcGgE2O1g9vAi+qd9JcChxyxoWp
aIrrX5k6TU+2LCdjRrVsV34DtOLPbuAVZBstqHDrMMRJP3B+bcacAJ3z8gmrtOJH3ebdtpvaAkoQ
6KOPBtrdhDJgT6ZGF0Cie4lb31z5KzgW8iixIKskUssnM72xatfKhpkD3KUVNELqaoTgAYQbbxtc
tm5GIvLUN5a+86iBYippzBGVO3tb0qhDU4Lr1UentNp0tAS66HVrGzjITLq878087xuniI5eFQi5
CvhsrBWDWd8mktzaVsCWd2oWX6ZyggLtjOJcGjp1fuQVc7s071mPzmMNkWmvkf1LWUT195iUeg9n
LaD7LLfSMMgREsORr52xeIptr9i6E6vnFS7uGn1NUQDLnCYkMxyApxqSl01L75gCILkqYYtCHjq3
add0Ei/5VMSZQIt3VsZ+kxjWiyesNRBqO7BSYMW50IbDaa0RGL7QYqDuqrXroLsl0aQHWGQNwbZB
/+KhtjyZBiF10YGjulVfDcO6II6X0gimiRViXeIWcbyFlgYcWTq4AyTEFlDa82wIB61zpZqDIXA1
b4B0pDl3xL4fS7i92/hn9OFla6Aqh8tbJMZvTEZRnxAX6zUQLnmGs2ObdX3TZFTNE7imdQC5I9wU
mEJDfqAt99i4XfXEqxCNfyLyVqEe7F1DgnJX5QXak6gfvxVzh99VHGhAYObq0PU2GGF2EX8F6QqR
yOliAfanCJyMsPDL2Azk2Ecu8CZDouaW1by/LqLxvc47saWWD7mlMCzNK5wL6aEmBaQS++mtHSd9
x9mg17aCj2wqvVL96AIozxcstnBNLLvwXuT+G7H7al2Jqt3GsdAr5OF12mqHZo7J2aYddLhuuxjp
y9jFN1UTVW+VqqwfNfAPtM1Ec3nTxA25c2JwizoSY1qB5TdTBkVFTteUEV8nNtyRRTLMqvzmxVN9
qEq7enBD3bjpQNryNXJB8oP4Ea0Rr4X3CEaxte0jCxrJjmieS27wiAYrLp0rPczT66yrKkpMz8p9
APPW1HRd8RbXM7qxKsOrH63O4fc4KnJrhVE7JMqX1rG2pfXdaVV+S8aBwsjUIjurbPV6DKm9gZRV
vI9i1iCBakP64tSs3XMmX/ViWSs9CLIrJ/ymbDYkDgyY6ZpFkYEEN3jHx5lZw70QYOMUveVnw8AN
OuH7cg01vwKOlGhSLsuwyBTYU6mra//Wk3B4yJyugRIe/ItamE+Hi0uasZLcGfsru57C1xokgbTs
KMYv4x9czkhakcREqxxKNteWhTvetgHHIUqNF9OXRgX8KSoU7Foqyx83lW5LlkIV0cQwmJsns5uU
kiyTfV7DdRVSM6Mf/rSpQfV+nrS/sb1mvs6d2sugxhBfLZ4oj2HLmy8cDmrYdoQF46YVdj/f+kU/
gffXdFH9wx09FW/jsqmtXQwht21hwfevcpq3eKysIS10wHjKER2K1C1CNmdwXZcHYWz9pZYRFoyG
W1Nic2le6xIe2HosgmKTDzlOPK+24criFPMOauQ0jaNFXaAQQ2LZfgVzWh/nSy5xYnrOY2zNsMiZ
YCauTdGv+oBCqMh4+U9Rcxlvh7GZaNYwjYg8oWUKlLiqoe81HGPXja1MSmBM/QJtFXF0rDlMdNeg
Nu7HzE59SEhdebTw7upuCsyGtMZWKRREoF5D4sJgp4djAVzC6kQSRdMMBy+3WqMG+hLSckgCY8im
cgXZqsrkN87sR2nRREhv275HFLYgqYKXf+zDKkhjPnV+4k8FsdLBjmBHjivdXowMxq34p9zYOWJs
Mhd58eTHg0EyUITz0bdk8F3SvN01kFBK5jI22zZQ3U812tHXcsqjr1GpYWxfjHxfi5l8z93aoPbm
zVjAQAW4Xeh3l6sIGXdvIf1mzArSfnLrlbQCkeEoxlJkU6Tv687+zouR9alVeuPDRNyh2ckwql49
RmBw7Rn/RVEq6s0YDxEae2XzTZjez4I58jfFFBdZbZP+61iW7mvQS0iQ+hMH4wbLLg6b8To0tjNA
4k23KyFG55soJ+hg9qGvIbitm+Zgtdx59GpDVmhHYxvbHr2D1UcvjanY94Y6/srH615Ju6iR7jnj
AXbIY8JoV6z8XDuHxm/Zd1JyuoMB7JxOfWU/20dPhP2WsqDJRN7k+yGGefYEz5XE5bbMwrnMD3Yg
Gz8JsYhQJC9ENs4BVHdwhy+u8Iei+xJbI1XwUcANe/btGcdE2Ys9Nitb2yWCjMdC8zALNw5TrXt4
G4O9YVbj4j8NEK3/giNuBpUvn4InuLiHIXy7bfrDq/R8QBEaJgO8iSbYltfG1GvF3ZFnxHAFObWG
AMoZLVTovMr+0Tt+Z1ZdPDvjfuRSRbDzRr6Uxl4zXdlFid3TwwzXHv3xqIwrvjNKbyuEZ3tNI+6n
cS7Q9OlHEwJY3xMsj1m/kZLVj31fsC9AfxnFFvC/8RjBUWg5pwJZ5GZGpgbLX8fT15H23SuHUZDj
baHg4+JAjyRdtF6SgIEIAmphAxvjwT7GuZVvi66ZUiKDvk3bxvRQFHEQ8SuJQxw2u8YkgY+OV6eb
8rRbbJ+FdKyvzUhMGkHuKK0GpMhBhP+RsUXtMGoq6Dp5rT/fo8Eu3DrwFi4yOVT0yh0RWUcYMB+D
ws6Tqp3UGqbQOHenxvcObeD2WWcvK8ZIIC5jD29wj1Rmn+saXulFP/7op2rax6EpvkJiv37vC1g6
I0+dM3eoRDr6w7EepXMVFIoamKiJ+EiKslwHbtE/9qPWi6sazI0T5Ak57k91+c0htXyrCDcrpG3Z
YNQ3325R0S2rEReOuiicxI4b0MZGEfrf67mKrlpF4QMn4vmHCgM0mfs41lNGIyMTO7fdjV8oay3s
ql4PUaff2yASh0mPuKUFMA1f23RyC9xaxu7V40OXr7upRqvx5Nsvgz+P13bcQz4mcmmeCjfKFh/T
IMtdYQEfL7tui/0T77Tr0q82WPRjCkKdvesWPUaD2+mq7r1uayGPOMZOGQ0wrJOvHEW7zLdadNBA
O9W6oTm4bVk0RdPXnubROw/nJk6FmH/Iyr2dJFluTIEzZHWTl1hBBi7SaQuBS3Jl6RF93+4DCBhz
gKfQ2mnh2eMKLU+GrxrGqoOa6/EnyH+LAmEF36FkihGNOcSiEM0ddBtTwJdfclh/PUHuIHdSA8r2
DlB5ubzp4rlgNL7V3Am3be3GIMDlbXdtUFy6ku78xWl7czUsV6hoKjfhGNZHE0iQZ+Dl/K0AKpRC
+gr15FA1e1/ZxZ60Nlv5MRd3ZkQWR+0m+lZx8g1SYe0efFia+BbjT23deU465e0cp7SOordWG5HC
q33eYf+Rp7aM4ONQBiPk7MtmZ5xFGBj9N250F48upMxjbL6VVVflsDKNG6bDHG6QM+FOowyWWrq8
7COaL60QcmEW6HvWNB+bGIGbz/5t0EThodJ+voEeXdxnQ6/FtoCl6k/fl8NrA50rLN7AljWulJZo
0qKWSDHAEunnZJ5BZGxo5T7mrTPrdIIHMFpicm7zbeVRC6wNE7WTm+RWiKIYmraCx6mDlvOa4bWh
QlJLvvFmh5dZEMPyhCTAVPI+qZRVw/VE2CG9danHxwfL8SqGFHRWKkBXEZh+V4FADLyplSR8gM8Z
xAt1huoLqdZymIoVreE/2KQd7Iq6m6D0cJfnXDh3TFMYJ2+mzv1pCs+Bt32FDHTOqD0yGMnWAjru
lziVZwrNYI8t8iiQnULx9wQuGlAPaoNxUdaIUv812PN1nomDK1JZJvOKwVfCevx9HepM3Q6FX0AC
Aap26CQ7qdaLMGzigDqgjZM3CEpz5A2/H+BMLe3DAMsH+KX0GeY2YRHiV+I7SPQI7qz4b9Nu/8ej
BDB/RosrMP/PgpRV33aFRFaKw+Gq6m+lvPOdS9yjMwU0/PUY8qhAgyIQDD7OpIumhkpkGH+60qDp
BPwtbBX+w7kjuxGwOIoi6fTctBl9/p9Pzg89YHso1MO65QS0AUrA+0aitmq7egOxxlsTKmzk/AJd
8/P8/jQpXxyhPXSBnnLA7c4YrHt0dbU9EuIR7YXiwdFvdVGlIbn0MD+vu2hR18SqA00jhmjGx4eZ
x7Vw6GK5M+ytG3nfpQVkUOwbdzPCaK1ZD4dLhL/P6xADLvQ79HYvDRonW0sHhBaBBfUhVF2gqVWR
r2UQ3KARZLqw4M88RqwQmPE5KLnbzin+hdUJvsGM6yHR9cpibOdR0FysCDeYVl+5pXVJ/eozFRSK
jL8MeLLDcquz2z7HgP9SdNNbFD+2+mJz8BnsdRkHPBeocYN3ekp1qRkd3LGEINkyjn5Asg59wTkt
tmjR314knp5/jH+NtkBHv8QNVXikJznFDXBDYfw875wtesijbOnyUOmimVFDEivcXXI0OTsuKMOw
CUbhn5wuTBIVAfUXjU6QGTPw33+woN+ijSoN6j7z5ujx93v7DGqPp7oQvoC+QTL7VKLTdoi24fgJ
wSYDaKi517cMdlcehoYYKv3WbyCHegGrObtgfhnyBHqodejluK+gU4+z7hWxuduPE482jDPnfgw1
W0E2ZDpypICHklRddmHKy6v7CMOBc7a0jeKogxrYaSCt3Sh3+gi6gPn1Qhlw7aRJFzQ1hvSBeP+3
0NP/eR3/g763t//6w90//xNfv7ZiUiUt9MmX/7wuX1XbtT/1fy6/9t8/9vGX/nkj3vmDVu/v+vpF
nP7kh1/E3//3+NmLfvnwxYrrUk935l1N9++dYfrPQfBJl5/8//3m397//CuPk3j/xx+vreF6+WsU
HZR//Ptbu7d//IES0C9Pfvn7//7m8aXB7z3NP1Cm6PTL5196f+n0P/4I3b9jJyMGA1gDvyeIgKkN
78t3fP/v4G2iuQNZse2iow2vkLdKF//4w/P/Dr4HtNadACLeDmQQ//hb15rlW274dwec4yXfd10g
12H0x39N/sNr+uu1/Y2b5rZFNazDp/mwSpaNDymzRfQZPRD4hKdiY7orgggy08UWKT7azCwtN6Ml
hw0Np3rFO0IeURA2F8gLH7fGMiiOeDiWYUBwMtB99THquLqHALoXltvANMj1ZB87Mpt1gMJuizI5
1Ihjh13XLqEA/8FBDRLceiGC/ct7+vej+HXqC5b51wb516cALI/ur4V4ApbryacYxkG2zK62smh2
JeRbc5SrEzqTAdXh5ntD5kfgsK8XBv2TyPVxWKDxIU5+GwpyPvpPPg5bqsmaLL9rN5avhyekw1e4
wrjTfe97csZrcMe7QKP+e8gD5b+Vrei8TE5tCwTBoPYAEGN6VXqE51SvBHkGpCSGbVnNbvA0FhxA
CFIBIzLkcFxtC78i7MGvA0OuUNtkG5QKeOaKhh/7WJlyw9yYok/KBLeh6x9lV7sUVVAb9/gWtN/h
kJe1Tq3JuM/cs0XqiylqE4fFKsOrk9WON7HLgDsOuGMaOnsi423lIbuxNXVw0yX1UxAX/L0WdQOl
YQtoQRfsZly4dtwM9B3sE2glNy7bWkONErKg8YbM9a2IzW08FM/1pL0sZNq6m0Y3h99Mrh/UOMrd
5BBxY8812BOAsH4yq4Eges8fIjUED9Rj1jYXRKfg5Jqsz5dCQ1iR9TxztBXLia27cb4JUKzzs8Iy
3xypfsg8/2rBkmU1oLC7iYVrI/OkKoGSHFA7bf1kA6BkXBos9Nv2CxDYBRHf+y4Lfugp2lM0pmSy
wBQD3KHeBRKk16gXKN7psbfve+o9N2GlVrHlHkZfmGo9WPBOWZVyrOOElwGkoZnLG1xyeXvjhVSm
sHaXG0da0/sshe52Qxx4IxSgewc9g8D/2K1B2bNO7VqTmwpFvp8t84G3BUzW1QE/PNygjucDkSsW
4c4WJNqvYzFFblJEpgqXGsoQ3hR+o+JU1/VoEtFyy/umxkV2HpX8Rt6Tch7UA7JLe9yyuqc/TGx1
/bWUIbAUHwoj+6D2pjL1Yt6jswP7DOoMfGrA9hgHYbY+J+G1NbZAZ/3SjOZATawf87g190WNInCC
gq8PESDAxzundTVdFSAlqWQkKODjc+Lk3IRF2foJ2t7De1IXgbsNWx3z3dhX1Frjzum8xmNontjM
J1TQGisWAMdVBBupoffB2OwNG+iqraTDr3PpBDfeEE2QuHa9Mka6A5TAzzwPjIofRrKGwBncNGxl
UCEHm08af52TWqukGvyBraaiFfe19oSfkaDi35F82xDKrgRaBHEnr5yNVxbTvQlybe0YaqXisdf2
xA4C/Q192rBaQYXQLHalsqcEUtUqcn1A7daEQhoyI+hY6qqlK8eATLAHYlY8DrHF0cloLEXSBuil
nTEvoGTnVSVqta0b1/KhpBWd1q5Q7rqtAglcQzNvSFjDIrPXFDD8ztZuA+SVUesmbGnv4QN0TY8q
FJKFVWRXRK96Emk0egDlmL5Vpgi6q6Fv46cxqF0GY6Q4ZllZkehR8nz4olGte0CzxSiPFUeBPHMD
WeNBQxacZANXZf0Nu1rDqrEmPn3uXTiUgBxjFQBSVRHF26Z2+XXFWTSmFIUIhkBfdcGDO+R9+abd
AL9qN9MY7nFCumqFCrdpDkBDoUpNQpjF0JAPECQnbWyB+yty8pgrMr2WsPUoDkp5FgO4zWDZCB47
yRM5aVANnCKe1xUbhoPb8eIexerBX1uozw2ZZ8VTsfaF4q8zvBemjNu5C+MRXcJ4CumDeZoqX0Wr
BoInD7GWqC+2DjxvdyomdQC0pIF7CHauCxmmUsE9x6/G+d4b9cBS2VCAlqUqwjyLVe9DM8Rve2c1
+zlpUuimmPfYhoxvJlXh3OTS9/uN5TF/ziaEoVe790y9aYsh/g4x+Okl5HkZPaI5IzjaYwgowxZ5
vRFBLO8k0wpqDYE7gL2Te/FXJCYD3AbyGKXqEX0BMplMlx+CMA/GbT1AhTtzwL4L0nEKm9cQVsR3
rRN2XRLYcTGmgksbNpHh+MKYEhDF6ViBq3EJVZDeDgkw0Mh69J0ZmB+IiRC69YriUEdNU6Qt9Gjt
xPWnEBqAZQniwzh0W7sH0IqyICmCvc+gXr9RtBoNAGwEimvcjof5WuWoaCeeoAXM7mQpwKyCpv5N
OA2cbSyUIVB/ghQe+jcCF8phk64871grYTTcwzmcogEc3aAgD//yFrrYbAdifIzTwg7qISGoXDdZ
MXQzygstcduNKc0wptofodSP4zi/KSpbXakeZd5bPZX5vGqBAGwUPsh3BFN6E0vL46i8zcXWb+wC
eJnuvnrtvJNjM86wksChltRK868iWiBYH8vlEPQqCFIwc9rHirqAwUhuVTsASf4RzuTWTdmTftGW
dCTWBSTs1YYaJ7rXRnQ0GRHvmWtfEeIolHULx3sEbKidlChhFWsdteap5tS6FaNtoFFJdXBrhhzC
/k5RRPZm8JoCHZpBZ3sba5gqkhFrgsCROwFuSkp0IhxxyCIZquuQGOAUurLXUk6WtxqozSHRBopk
l/Uin0Ekmtibz3B8ZIzNDd/4iDhWyr2IljtlO7Y62BGcmvej8Cd8U0OlMKohUmIzKzpKZxrvY2lK
dYgiVRdr1DldvfZqj8371tPtpp08id495ih1DZorvKgU0LH8AMYh63bdCDpPhhfevpnR7uHRbU3j
1qgBJdPZkf41jvEhXsnOhC+i1oCKpm7u0FLMnNk+9rrM3w2gHfARynaMsg79s906UMaW67qK6YBw
4QzvYCrR6gpN6Ixue0DiBmAPkloco0rCuTiEMV0XRltGvWCrJ5dMaPhC/XxiAKNnGArt6xlgIZ5m
OcZHDpuXIjGwNtErNFXlX5rKn/MtdYIevsTScQ9eYc3zg4gljsvSpWsSV+V38LeqO2+MVby3Ot+G
VAElcl/MsoCDBncaltigi9C10jXkBHwHSBAPTZihp/0rEIzJ2ZQwVPLgstEXUeqadmAmiVtchnbW
kF9PNrEeqrYb7iMcf/Bv50jZ0hKGO8MOKuwlFF07Kz7moxMr3M+HysHxOsBeoUcsExvPclIEePkk
OgH0Pgh6O+ki5xmhH4aviNy5n5pc8G1RAvrNoOzhPLQyHn+C6hNBw6v1jhHwosfSqcYfhSDFfUTD
peEQAfMZTZEgkZrR6VEcd0XMvk48JMciHJlYQSzSO0reatAAqlKlkdPxDWwd/Whb4oJ9O1Yc/Uh5
EL8jFps7oUy4l2Sw9pAmxEMLFG4ZImzDFcRK9Hpp0SkzD9sSpr9T0bzMwn5A4uTB3CHX8VenxsIG
uNwJUMb5AIi94eOi7u+E7Bhwl+yGkIKgkjuNj7J3BFggwUvjt5bxgArljgscKv6/7J1HjxxJmqb/
ymDP67XuZi6vLkJmZKRiZpIXQ5JJutbaf/0+0ayZFotuoIE9zGFQhwKKsiLczb7vlexVB71KFBwl
Ag36r1MRj6GkreO7mza/T1NPojSIW5d5f+bne4RgDsWL3rXWm8O3cPGcgVE+LwcURAmZHSOov8qf
utGuTnZph3bdum+6csx2N87eMPqt3aIwluxZcbCmm/wyzb27T0p1qKo2bDIkY/4syiQh1qpetxAp
QElZdSEH/jvyNO85sSi+gAlqXLk8TMJL2+EYN5XFib7osref0mGKvTRqFoon1z3zS7f2oRF3NpEJ
XS9Al3rh5C06shZalLHSs9o4mMvVLjN/UynXSeTmcQZz5npqnJBIa4VlxuGyDAkxf9pmN+5Ol+zX
w4n6hjmRO24V23TuN53Hoz2kIoV+87ONH6ScQ9eR60S6NXXjo9cYnMarYxdLeizM1GIA6sYZovAp
XjJRdh85jV9WddCk2jokSaybyRjO3oK04d4YmKyT62TL0rX8akVetO43N4nz7eCgC8u3KSy3SacJ
k7lpkdquXdXs6kgwcP8HBQqQ0rdE4w33qzb2G8/GJDYfUtODhJNFUfIzJwN/mcgy3BZZ7Zq+N9iw
Z2YKxlh6o3U2rXL0+Tz0FrPqzGaMSiH/amikZSwsLuupYf1IodmsqihfpLdtEBm2xCZ/+5fb3M2G
ub7qdXZTK3TLHVu5E079mL3YZAfQaF8MUIfl3Bs+afmtiBK3cMl9oXHCRXkjw3pNuyNqzvagrc6M
MG/s6piCGan9HLj1zUAkqjsNi7l9IF7rr2WTtmmwco29TC46HERIRB7ucRJmyndkqpY9hndvvBv7
UfFZc1A8LBBe9Np6TbscNTSUgBHsM+JaO2n66GhW4bdZJnkOOTxL8ynmXIqGQuXPdcoa/KLD6NDk
2qFJwhk9gIUHSZM2X+qtcJTf3CAyprgu2XtxzkQQW7ON+tOYcEl+Q83itk95btjdO/pY/doxNKiw
00gtue8bU04+S9VYOD4dmtQJVWtaantwCnEsNq3qkIma6RbkibtO4bBV9ZG1V72VsGescPT23lvo
Bt6lXSvrHklTGR+tvqiO42hpOKJElh6T3kP0Envzrpvhw1Fi3dJMwNq7YNhU/ziaDBI7Ex2Pd6gc
2WSXmPS0zzGutIojqp2RbtA1esfFSnWjYNUNslyjPmsozUM6VO69467zzkm09bil66iFvB16+okT
zDU48qZ0X2K9js9l3M/ZwXa11txZLQGTz4mshEEppNWhOahWboifciPEEglSrs0TCswGSdA82sYX
CEdTwdlVw7nsreExW2XNtLgUhX61II+yHWJEBaqcFirdm6bXVuFUzswXXJ9zEzVWkyRUI61Fs+OF
BdnfOHPsZxXPrRNykFj9GYqmRfxUkzET39pDLhwYnRepxBUYsVYRZ1+8bUWQqCmjlx5qEWv9Nkzd
9mZPTIun2m1thnOzXtXOrMsBs4m0kH8oJp9DO8tGJVQgQVyWQWnLNf7A2LvbeFyWiBfAq85Jbmu2
xsvmpGR4NnYiWbpc/oqGrw/6knH/ckY6e5Q/5rTrJ6//Gs9F7730Q+EURbANuruckdnKKg5iZAZ6
pKMqjT8ya7J7RmWNOK15XEor2yP7Ya2GI26zL+1ie0i0t5UXhEVyzs5jTaEf2lPfqU2fP+yjSnJD
HFpRNByQyXLVNVRbHIk/xnWIWqPpWWLyRDUIb2TVLvtWEv2LntTdW4yZKQqvkuk07s3OeuqnlM0Y
rmr7npkrY3JX0Fh4MqecC8Nc4gUJ3ag+ak33HhASJKM/6mX+g1xT0SFx0vgG4i2z64cko/7iolgU
lkNjzJR9dubMkjDTR2tenWKt1xC8OXlGbuatYa1Gu0wZwBAbnPqqTuM7Zua05KOa9F/jZhv+/x5K
ndzt8daA3oi6+CpENe04Mobm/V+jdeLvTUJghISbQBHDrULbsuzc4NO/4UeyvKX3Rk/Iuh285LEw
i+Fpxmbf+rplc00ubqU76G2mlASUlZqtqOKQJ55n8NTXmzP1CqDDEKFgqHgiSPqZnyqQgz4ApdIH
3vgUVUInKUiIeBEcKrg8RPPANUt7J+2K32Q1R3Q6cgJCi//SndUNlvD/8r/5P+A94D3w6v/5T3z8
/wHv6X/I0+rjP3Yfff33mD+/7Dd8L/4gxgH3hcvI/xul/0/4XgOjN9CoMDFCeRK4e+Py/sTvDesP
pC8kQ4HRc7f9Bdr/E7/3/oCwNB0sZy4RSzxSzr+D3/9OefgrnoznCG4BSxlB92ST8qj+AzFZ5Elp
jK0g7bkuAgM9/HY/yVK4JFj1wEojYxi5Mk6rnc1MyQGEaVmQda9W+8lMVtMvp3qRRSpWV7uqrF+a
SOWpxP5wtDCSGEE52kODg1vFbzMw8ue82QLlV5/sG4UMuZSGFhhW7rJ/4VuKhnJkJq9JAeOP8kbz
XLlz/iipPV2C1ClrYGLm2JOlYn2LaLi1nkwAu6CNrccmncO1sb95U2F8LlmBJYCWuXIOgdB08N8K
xrylW+9umiAXwhtSdBETutlsECVph/pI3c3mbT9VdpMijZVTR0VmG+z25opyyWUWZZEARCxNI34o
WiVdPzUmFSiRWauv4ab43pVs5VbsSHr83Ll96LeluqSd84vmO8t4WAnk3sPj2djZ0adpLK2sJqw5
mA9sxNAT2j5ZzUiNRwa7cI5L711kprt87/tYhRpDzrUzSm0Z/Mrm4lOdsvvjEGMfsbq1+Yoy9VBn
kuWlK5bytKD7vTqztp7iId2uYqgJm2lltdwXRN/4Wluupy12Xp2ZcLlTKkwq6Azz8Bc5HS7z5EQJ
I27/qunLo4Mr5sjX0F8Xe8C+udr23ZRODKNW+iLXhkt3FkW+R2JenZEIsofF6cJX05sSp3Ni7tgW
ImUX9n7JRX+VGFZ2hhqcM/EX235i+0Q7OINhpkl/mkxre0AvyAhInsLXdJLbO4SXeh7E0r4Wgyt4
voZ0h+o7v2MqNh1ubE9FSTwRleG1yy/yLbL8ec0qVTzWuc5AVjcFiHC1pCCyDCBFoLEQD06d7xYj
JqS5nKdn7vJOQUV4S/+5tqsOVq9Vm/dUZVnP/xDqlsYntdj5pgq57AAjRt9M2vaaa2vW+y76vQAc
f/g0urnr/FZV2VUR3JVpyZeWSO0LA9NHpw/jpZb2ctadpLykSCNpXxy8qImJnkRtXn+spqPdBFlN
1OaejiIuTQItqbina5F+jynnhG+CIb5ula6FjZ06Ptl6vplqQabK+5V86xYBra9nenlXSS8NMHeU
/mBm0TAuB0sj67Lak60U+07qzNesm8vPtEEFNhiWFlqFnP1+ltYD5pL4cawNm+tYp6u87tqwLdvy
V2pZ4gA8R0JpZzUna9X3GqvIR1OZ/bdkMksAS007mvponjJ9bk4CCfMXqcrqwVulPK1FcqzL1UcL
su2SGIZlxn20Y7Gd9k6sYfoZtjEgoa/jXRi+2zT1/ojb1ruIvpFfU4v8vnpGDl7OX5cmyU/51Lk/
U5mtOUOVloVJLJKwKb3kkLVjecMfZXeqB7ZuKy/NINFKse+dUl08b6pepsqsIkmm8JkObht3lK4T
WyTSzyJzrcuAx2PfDHb+mIuaMHmzhFLsdRlCIPm302WXN45H0UNS3gl3MeFAy2WnO9S6FFbR7ohD
8vYcfEmg0IhETPav2pyNweYZ3/XKre/ZONAWoJffi/52ytj54AVKko4P5KvmJo/6SfhlQYenaIKh
hQEYGDTneItyHUNU7WLVqrC7VZYXlE7x0dpyjxp5ihY5hrGgo3WVDPGEFu0xEdVXcKviQbqljHqr
T5/N0Wk9XxZpdxm8cT4lyEFlkChDfY1rG6FMMIt1r+nzcsKVVfZRifq93glTSWAPR6Q4rrafJeqd
XVV5PdumNE8LbTuccn2fhWbcAMbyWYqbZYxvwAm9Qtt2BNkPF0PLYjhFw3touKN+VTQ83DcgVge0
9GJv1kUHOjBRAO0ZZJGX3T1ItrabKk8eR9Cj52IQ/c5zq+SduLD8m9KAF8HsiyA1RX9nF+sa4KDc
vmnx0AbzNGmRTaTgZdo0rA+uBVQCFzih+VazvRtYye6koCA1lBpKdqoRU9RiRrmZv6YmaSYf2QkC
4UyO19hC2RhYmwunWdWtvflxPzLcxUaXpLfxdq6jPhWNcVdzAM3tvspJjvIOWb2MbohKNbZeS/pm
gZ+sKe72WrNqF2XH6R7E72Y12zhdsdDGVKyu0wNkFGjASiRQkIwqvfdSpPu+Q3LkABXLAznRPZAX
iXFyRQdcMxRx0mL7BGiHlzONkA/LmIjHcuI6mrj2J99UpvYGh+ylfCeCawfi0z5s0p16Nk8Fol1s
Pa+48qol8Y3YXNcwgTrazTluvtnQ+3ApsuFgZ2lj3jttU1AYkOGZAi1NXLok1/iwdk539sbCe6lL
0T/10taqKHfqrQz0FtTG53VEyVMttXOvhl4LUtsjrrzgBw9gUJNPKz2+vnjjf3508+aRyQknQzT3
vENX19AsWhZy/GIvlpmmEJt4wSI8ZR5XFOJlLBX6qmBm1PoK4Af2Y5vqNelynFxrFSNnz/SmP3O6
zVlEaLoDtkSntmb8cEWW60fuh6wBj3esDog02/AiSWSSrEMXjTUoNsLU5YM6Kmpyi7tsXpgd4Ek2
5PnZZkyJ36Iu7u6LdWhn9n3HXp6z0SqMnwlYnvMTGfYagKlV5imxoFPeS/jSu2Ewt4Nu2CWzPONW
sHRuehBbbRvYKseOiSMbjTO4oDeEabq0vNVDVqi9Nbhd6s8m14Xf5pU7BU5TuZcMVQkz2CBGK5yW
JYPy4z8hVfRiCNTMtPku7C3rL3Y/FTEHEW6cm/vI+k5+ocnaPgAFntQCzrXTt1UdO0smKpAtd/++
jFXhwp9YGUjAqDvXZnGtBgmwoT3ZfSF/VpDx3wUZEY/k7/c/a6RUYeHB1g9dk+zhevtTo0/118ZA
OuwTaSS246wDLeMvUE7KsbeKqMJUTJyh2Non/A/gbJmKHzOlVBK67Yab0V7ibmenizhWa9EHVpuk
72mR9edpKVAC9Tr0nz47uHU4BiYACaXvnDw2ftKS5R2tCaSyGSz3qU3d+iKG0Xq86W5YeGlJPXV9
M3aRXVre2zBn1mNbzeTdt2OWz0Fh9eQE2G2/rn55cxbYZdncvn3cCn6Dm/KBq97CX5Rlx94AzWyT
28JtqdyhCwm6+22xkuGX3rk867PS1yCVSfUMTCOvVYoJoM1XcS7N+JxykqTQKn7v5OB8JQa7I6IX
Trql02XmW0UsnnOOy3cUls0pw3n8rIbutvbPvXdz3XnG0XL64b4Eon/vxxVbeJmqzAtXtcQfFfkH
+6mctogAdeMHVelmAT5jlK9ZvlqRa8Sa9LMmqe83aXQ/jbi68hwVzENN9kvLXAwiy7xN9V4MvT1F
fM72znbTe73Q1RBVnC8EOcbN+JS1JbSz7GPzq6x7xc1AR417R6uu/WYsDTdkjAdnbST05lgaDlyF
SSAKjxex7yQlLBtD/ZDMX2YtAU8Usz4dYBhiP6/NEBT5Stsbx1UhzX2jS+XAx4/FbsQUfvCSlM1k
ia2HznARp2+yPsrtW9I9zXCIgXIhyNhNVkxhz84k0xN0f3mS9iZ3qTOgIiBamKEDe8tPI9+4jBdD
rSdRQPPFsWs+z7JipjE3ULQq7V8WPaHtlGutx85mLZdijM2dEzdPG6KHe8PCu18N0j1bk1Mc+LyH
R8kJkwduV0Xz8iJzQFWBG+tQeK3wYba0IE4siNWubgu+C30559JQUet2066QGY2ElPj58CO061nq
C3/n+3FOLnrBdQoixGtVhHqXv7er9dzpAG8IiRbvvJTxZ2UW+55wYo1OJacvjqW3HkYPMY5QuHg2
FelqwzTh9orWvgxxhFkLHs4K2xwBQz7+zOlCDZc6md1q3Ss9l5+kOGlvMJVJudPr2X4lJBlnmIFK
4EG1Q0reZXZeXcQzy1YmF5h6+WtuzTnzV1Ofzm0j8veiXtefhSmLrzgjzJNaCZ9eEpIkKwURa6nV
6Q5wUw1ulkLrCYDGMbjseT7xZ06EqrwXTpV9QsYk1zzf5A/c89gnW0dLIwe+8ItOA8pXu/aae8lE
B6+Q9dpH3LXOGDrackySfHwxEORkWJm96QpCuD3OzqBaBA+D/T3D5ngSqd7t+En70Zr1g76Y9mdj
FM5dIhpGwFnk00c3mETpz0N7laDshwxDxbd2tTGoa9LcefD8r9hr3B/losW8fuawq7cmOcUsbIwc
Y9sGaDUEQdiTfC0XV/xshJZ8QiJC99RrFWa19q7GkYhZZZth0pR8h4vlHT0j462TRe3tqeDJ7mqD
WXhhlo3IrM2uTU+AAJ5wN5w1TtWtmbrA1qV9TItF/XRWTHqAtWqPw59XU87xg6u29ns+ySVqtMEN
lww40me+SjXSzQz9ses0kClntLnZK1vWBD/YXvYq5ZrtF0peI712l8hWwJ5xkdS70SyWV5cclNSH
0b2ZUQcavPsyZgoutxnrUUlsAzZeKiq7xTJ2w7ZIfNueLhgXEvAA0WZ4AqftFxFrrs+l5L1gwZ2f
cjnLL242TPhR8ZFYNt6gcAHEjagG7h6JCPf2hl1rhIPbGYvkWNzh3AeHdVSN5V2l095rmWCTGR11
AzVZEjfy2BjO8hnP6LoAJu97eN1vWZo7V1vPAWeXbjzwuo6RVRTF2S2rjDur5vyqtTrcikx9cwk1
9x0Tz2OPj/FVIq4jWUcbr5U1RGnpLV9rzfR1I3mH9TLOWd9aH/UyuU8eFBU5k/y+ewqauEdGIslf
43LYdkWxVl+UpZxvczrE79lNYXTbjp+8ea72fCAFBOdSqnCk0TMmMyTpjk5rGh8z65y/bq1x2G6W
fjGi3GyaFd6Nk48LzDvW6VQDpqwO4wNVZNiznmQaB3q1cRVlMoVmLOmeq7ohzDFz7foark0ssXHX
d4seMM+Zkdlgah3Kpj4zga4HBBvpeUqE/BKb+Ka88S0Zl51My9HwaQbt35qxtq8QGWKHedjCz2Rn
b1vu6HegYVSvuoX9nFTJiLqmtL1dqsKUhS4zs+QB5yypvd1AzWc5x/nTmPYMpEzDAAhi+d7xAF1x
Pw6faQzjEPWZXEKZ6nYWYOjKNVRkTmz6tTYlcDaYPR7LSg3MAO7ivcbMX9p50BztKqExvtaxZX3o
q0zfix58n590eyrcRu+0gEuLiANocGLW6yoVgZuabN/6bMCRoecG7U6lvSdWaboKhrPQbRL9QiRM
voUdCfnM4fr2g6yVLQ8ZSjo7cAsjjs8imVj10qGe94LbB1+3rlC9rQbtRaneD95vjev/ILv/y8VD
9S+A3Y/8Z/cf+B0/qs+/BXZvv+o3rqsZjv0HMCyGvBt6iieL5KbfuuzfP8TAwhdFHiPgLWjwn8Cu
/gfd5GDB6ExumaeScNf/UmbrCLNvjAHbhcDw51LN8u9Au3+pAPsrsktQiekg8/YAmZHs3oT8f08+
dK02oSWS8slkxPQu27B39ZPVXMb+u3YrV9itxiVxqMTbIjU9NdurXX3PWDCaD6md8+bO1HApkt3s
jT81BXdrP47jxZEXT905hA3E3OKn3sQGq5Q/LF+moQ76Y4kct77G034oQ1cGU/mMvZcoDl7cTr/2
VlQ9rcfuG+LHETOj63s/1Vv2OFVP2RiOKkQHBbq8VXfmvWZHa16jac1+25r+rYf6X7oI/s598E9d
Cbc/779MCv9NvAY2IvR//lRH/fwxpFX6t0+0uP2S34+0FH8YPJCC7mv4CmEK+IjfT7TU/4C+EESU
uVQCEnaHIv/PB1oT1h/U3vGkWRKPAt4+CIQ/qQpNOH9QP2wJ3TAxlUKCiX/ngeYvwxP71yfaQvXP
CW/jHOSlo+rF+0fJPcOPaBal0Wke79umeTEXbVqDaqq0dd9Z2+a7aBMiLwYoHZFlMN5U6XnOWsZI
Pfe+LWTS/NCSjpBw0tYz1BR5K454x6/TqCEbqRHb5NVAdkOWvBGREzZT+t21hdxZmXmqhpuQSKHe
nLoQk+0Lf5a1r6vsKODc0evyBFfeORPj+9i1D2Ms7WB1UcaYi1gimIYXOeKcl0tnvpaa3UaJnq34
iAb4SJS/6zTuZeEOyUtGC9Jnl7IsA2HhNn22UcSKu5oWt4tFM7ivaxZ5jeWst/dxxb29pN3wQHTL
xKy+LgCbIBIAWmznbfwqaolEytB6NKQpco80EuXopp+1RCV0ujl1qkBqHokt06JgYnz28KQPEUIY
lzox2jsWZLRrY4G36m005epFdubY+zQXU+E3DdK+SHTIrQm+GePHxLTmS9Ln+Pdst3b8rkGNGwqu
zJKJUcUvm8Gcd0/2AVkcyuGyrHU3vi0OTMBq8qLas8vLXBg0NLWPo1Xf+Gms7vGqSyYXDev6XMd3
PCnRnKtb8SGdQ1rdeUcNAodwoV4dWpe5ZFYYCMnsG5ODma7mLnGanEw6xzx7VhI1OYoQPTsPXf7S
gvk0vuqePW1odum0bY/ELSGL19K3zfKSi0iSDOmm54GuI+4nvIv9BL/vmnTGm9tpXvkl0eHMOqac
pI5Dh/JtYnQqk4LG4C9v7P+/w+u/47HkwIv/82Pp+WZM+o/n8fMfPFC3X/XnyYTTCT8vdy1qCcw/
N6fT75NJyD9u99ytBxO3KFQ71+mfJ5Mh/sCegzuJC5qt3bL57f48mPhF3LP4TDmtOLX45985l5x/
rJvFJWc6eC65vG8H6O3e/juavyKfsG6W8RXwTYv4+64sBvAA4JsF5YQTKheAzHjZd7KM8dnjUJa7
FU3rcwOz6ByNorbKO06yaeFOJH3nxzLqgpnZnVdvuZNr5z7qqJkutkgsEjPmVAuF6jt2P/ph3Aao
rnCfdV5/sOUJLNtH+/2gMuOu0mL9rbOmPr94vYzbkOkclIMwg3idAxTHOrpFx2Dduh+YH9XXkbMe
hsut5nQcgnJrh62JQFD0sY6qKnVStLOL6s2DNuULaaOOxb5iiJb9oFqKkmzrSll4EshMwJEJMu51
0dq1yYe0qk07yWIb2idZKhMRb38rp5yRboLeLa63aTsWqVU/mGVRoXEsKzikGeEtP0t5m1dMfjtO
jq75OK9Uc071Jg7jJQ15ZAgmKk1B5mRMFPDT5ExH24mz6ehW6ByhYIty14JFeDtlGj82gm/vY697
UNgocfjgWNUFHWxaPD4QJtM7d2PC6P5htqxlMMB98uSU06CiEs38ANEm8pHNZlEJaEY+rk69l521
Tgcl+8Q7uGwIYSUnerG3zTHfinl86Na83end8lq4BDwbJlTnHCO5czRmp6UvH5xWUqPJjmiaeAqC
0tKN7AqyA9bM52n5eq0im7gakLK8rsKiacAwxapxAs/drMtHPEPF0c3Kg0fW1JsJMPTq9nb+AxfC
Y1O3KopH4JnYqY9idj4BWT9nrGur2GQg0xXECVCtt36kCMVPxlAU8XFsDSCmok506CgHRGx9ncQt
vHHUxHkzq758SnAKXEi7/6mnG1Lk6shHMt0nMdatdpLhkjTbMw8rdVgEsY0v6FovnTeGDXedXy4x
LmFTaKijqvjR1MRzXBIwMqaLUwUNxqSgaycmUN35nHgYgKW0d6kTeTHy9Xz1WNHwNi2jFyT10Hu+
IeN6/mKy8Q0XRKvjNc/q3IrKJp75spwScpkg4hO++rwd/QypgYj1B3cZbhJs13rxqlFtvrapBjmi
SesSQWFD1LkmLXYuIUd6/a4P5A4msL8BwP74VmxmcSxs/aGDiDjAvkwhQweABZmu52JK1kgh0I2y
uP1Eo1Y/ML1kQZoAjdkGqp21bFhaqRZTAr3rBs6/g1RBt1/AxmhrdeqE+aMmz9FKexww1aLBt3n6
UYppute7m3hs7jgvjAE4sM+6ow6t4OuJNn3VF1iynEhMLE5igho0v9cayYAr5Ao+LV/ZW83CrXdN
mBOjRioho1Op5dhBmvaMUko+Yi0vQoIGeK/7FWgHVr3IZy41Zj3xpSjLp9lDax+nJ+kRnD9oIM4B
3/4U1DPpN71M3gBFHR/jmXO0arsIsyrJ8pOFAovNwOkJTmsWjSjhhVyeBfUC8Zfwhg05w8SBoook
NBGKotd4tUB7lByjpLbJcdmKAT5rHOL6kGrddhkFdCx/L12xuvAvX091uYuTuGxOJIN6v1Ygr9EH
X9DdYy+Xr7OYO3lnp9vAGLfMyUuf9PPX3JRa5zu9UbdIGIb0VQy3MIcZSHWsE9xnWbN+62VBG7ah
OSiz3RxmdWmuY5ZVyCuyhIMhEYGXj1FagVCNRZM9c4Y4hIltWy2PRpUDDtbd6ucTwyFyP7szwk7O
yxJNfV1yFupkzGoikV1YKCvTzajVRdr8Mumt2vYgPc7yPrm5cAKHozD7yieaFu9aYlbpblvX1MB/
Wi72uMPb5+iXusMP+VMBRbGowZ33nJXNfPvNEX0voDzxMvM0aGJOWgtB9VxB85dTj3SzBFNTTHUf
dEs5REs1nl7v8aVg8t26yTUDw52ETiNpqpW+3ZCLysxsGbmDtQ4J6bDTGtDTfKehFre/2yOc7N5G
mOfkO9Wk+ZwzF5JUle5FbBG756zEjFkXHdy1PGa90TvoDXgfKfGD3KoEv52UpPWRApOnuIwme/X2
TVm6xJVsGCpXGc2ek6+Hrdh0ivhmaPTxHlWhYwR4Um3PObQZqBKCUBQBHBmIgbHnOIhi5sva40Hl
zYH0sF+SqSsyemqKyTkbscs8WE0rTH6wFqKcXhDKJ03vN7nJpGpAxKu3QZhb65MVBT8x8eb5qbWd
5Zy7PgoRVKDCedes3haQMMuk+YOXmXvLHaU8Yids7xY8Jd+SGnlMqeYPvKlnbJfwLiIbcTxKgkvT
5fZMc/avtTUFRbKdrCSfAtnldqRJEu4m85FW31Mh2/dNK89G2b9rxpoFlCNHidMhJYj5SGVI5g5h
nI5yTzLWDNKNkmE8myQeptGACxYPXW3yG+t8+Ujdm/KHRHUjry66JoaWzQulhy/MbHNzFytYYW0z
hw82I/giwasKJ7348ewSEoKQHlGNNcLJTo53zdruncwh218UQWVrnpvvnjXDy+g4UwK7RRw7K7c/
jqbYfmyL1bbEgJltiKj0VOSLxBy7AN8bZD0u+Dut7U2T4qx4OX6Y66zjdcgLfDkTokhfA/vduaIm
7IuB5iZj0VbrTTlZq/sevMxerVlLyFnGN7LJ+ZHq+e2wINu9eumaJ6ey5yauvdR6RQhBbFXlts6d
2XcGOcxOc8+HbMld0cQ3t1+iGfYO+VOzhl5pch2EY7La3R6zqigPG7pcbz9g8rmXBOFNL6Ifk94H
udT7Q5lkVhNp21roP+ZkzcKF3jGwUbub0X/qGQ8seUYIWOzei7DxJ9MDJICxr6wSzVhjDk60bTd/
ptm2hD/YEE3zo1boN6U9V2ZLZBKhwV601Fb3iZ2BjLvZbOww4eWdH/KZJzeUyZb3E49p6ronvl9v
uqNbqTS+1Vr+vXa72D6baZ50X5ZB7+AZ+KHeL3U5DzEUl+mM7EQAlz+7JTVDYc6xd1Zj25XPciGA
RJfDch2Yj+jWsxxlHdBJCsKu3Eo8M1R1p2UCnObVvBm8Ble/b6HW7T2A/TZGOAg6PZSjICuONTLv
PrBMmLxhdVN1u//L3Zltx20k6/pVzgvAC/NwuQuoiWRxpijqBkuSLczzjKffH2S1VYTQhW33udjn
XPRa3U27ApkZGZkZEf//o57JbbrxTcgXKfGUtxkXlhhEQfuc0S3WOyngNd/mrUc/QgUfmngSLfJX
Xpb5w4HLqgpgGiyu61Qpd3IHNdAtyMVux1OcxvB4UOhvg6+a5H8m5gYdeboEiqNjw2zCJEFbjKse
lWW58OTbGCHV8rZMoVDaRh082g7LHqTgD3yQYDGp4H7fenQTboah4M6jVwqcVMgQmt21UdPsY9D0
u5EG2oRIZCibYlRCchLcpsweGMgmjjIKw3JByRFK/EpPdv04nLwhpL1M1oRoy9vELWwIYYTkwK2S
niAtlagWguNKN7VmaA0NIULCjSht5PsAymzKsAGuSINParovvVaZn7i+5LE9pFKI5jNt9D21gnKk
vSStDagf1cG22jGC6asEM2QQweU71aLXH/LiOtmZIWkOAiwYIWQlxm2hDd0nxU13Zi0BDjVzLYx3
EYl3ARBgQo5B9Pu9FWXKXm+idCeQoYFuqndpoGt2VF94xythP/GaDnqQHsTSiB/o55dt6DPLA5jo
OD3lU2HIHvzcrK4hWEuo55GX6PZ5WezZl0NOwlHorih2UhpvxJF6y9B5x4J3V3UrxaMiT10sarJr
M5peroGISsKOh474EPk9NyM65+PxqWoaarTwPYGFshoB7Ic0tL51AqTraTb1J/CbhSfJD2poRqh0
e4Ux3FGVzMZDkEjmxmjTF81oM8PmqZbt0ibKYIwxjf5Nd412/JD2FVmrzPePsLcaLdVdjsVNN5Bw
A4MuJfKWvqfBu/OLZtykii8Om0qVtvzkXez11UOsmBWPSY2CugNTDFVaCvblkbRwMW7J1+k80pon
quDc4OlXhXJQBVR1lRX0cvG+Sy3pyoJYbeT1qR7SyoTNrW4Sn7sfyC4EqqG9K7cpDxtg2fgeobam
kcGmNcoqaEABHNNqfvZR7XsdpkHZU6otlMpBvQ0lzXqsIJdQ76XQF8KdpdMcAW664nz2Nd8V9mFe
1iKF+yAqtrUrq95WKAt9+/cTJv82h3uewv1/jlmGhOultAp9l//n+XMXxOfp3u//zo+kivqbSApE
FylUyKiTaiR1f6R7ld8oNek6XemTdMv3RPCPpIos/0bnuShZIvzlMAPJFBV+JFVk6Td+hz8qpkQy
xJD/VmP6XJQJ7RgSx6R0LHrS+cU5/xDcbpFsjrANxlZbSV/wXdIUmzGyym9urvgFMm6+VRqeLYVR
LUEt4oEqoVOuDXXdsivyE96OZkEaxP++P12sHvwvTMAZskxmSkT0FvJDSQbJxVr/+4Tcf30Z/nhX
JFj89//0okkD8UcqzvjNnHR+0BaRZUPURFzjX6k4SluTQ1kUpaDsETUKYj+8xvpNodYF+EGn7qBA
cPj3SgT80FmFYPpOcJuSRHUNokGNz3mfiaOvx+0Q4Ps0pH1Oi0MLFKu0q9ITeZD1kcFzQOURSeti
KpjPSiHRKUffd16aj1WkebG7Uco2zstP8FSV2dSSDNmGAy6hBdycjuQSv/7/702SqMMoNRUu/70L
PTfplx/10+o8/vz8d/90H037DeFbg7KOasCjREX0X+7EX8jbYscgBGgy4eYvd5L132QC05/xR5qq
q/8KQfwB5r6JJ5NGsCm7+3fyuuSC33uTSDO2SI2WHyIKTVxX772pVjWKSrWnOcpTXh5p45Duud6B
WoFJ3g2vRotHPm1mlVN1jkaxs7lKsq1Op5ha7CMeNp6tPnRb0ho3k25M7CIsR1ZrK++anf7WUS5t
nTa2OyS36123HR0SezvTqWOIHTcNHLSWu+HSFxzCt4acU41idUBxa1KAmpSXM9NGzXKvDvwT6kMD
jeHO2NWIMqOzkO/CO9CY8VZ44npW+luA0MktfJggbrhvRI4B0/SH5EHZTQrH8oeKpleaaDaDPQmA
50+uozvwI6GildnW4/RlabGFIeC6+VbfgFGJj+I2/DjuIISnH2HrOtxGGeVOsMdHiY/cuC/ccfVt
uovguSdle4BSets9ANyTH+BQGQWIT+xYt2loa8yNBhacTm/4sq/CbbyHVfmqfeRCQ3fifpA33ZHc
0kPwpbPHHXAUl4pVcqvazUPVH+kE9q1dFd4aLu1tf5Cn7kkSwbt/26MoDi4ivY937hHkyT7fwTMk
XctvzEsIL/M+dbK9sesd1dauI/pUN8OLfBVc50fVrvYiCdnH8ZWZwRw3OW9bH4YTFLztU3HyThm1
7w1vs3BXXwPdMfdAqF4zO61gySNveM2dve123oGOmiuyXBqInBtxO0b29Dvi0fuUKNe+hzxegaKr
tR1ePOYmTotNojluNOxBC9H2TZHPpjkmma6atpLdD9OTcMMzpD9yy+XZcCgPwmP8Lf1cX8ffQrwn
uDH2BijSg3dl3nhbioO8St9MSgWPNGtvvZvgk3br7xLb3cUoDkIc9EU+Nl8Bt1jFrreFvfW523FF
teE2LGSIbeMPZJXs7Ek49Z/zD/ou/zxJfw3a76Z78qKb6F7Yix/Bvz/UZKHxgMHWj94Rzt7io4Ts
b/BZhnlIvsohcyHf9o3brfu7/tS8BS/B1nf814qypLzRb4QtHbU3E28kjgCdcNbY5MNllGb2puR4
7pXwgU54s9ikd8IW0ovk2CIIZiSOftPt6PuyDRQbh6/arXonJZvkJjsF+243ONGeSt5HZGjGvWce
6nFD/rH6PXykEvy5sTbiW/M14R/pbVrbb6tn6xQ/IjEBk9qGQoSDpAVb3JY+FFQvHgdrkzyX18YD
eddNcVQPxl49JhQY71WIIEHj6zW0CruuCO12eCniGzp90vZGtQ65t4sqJ6ZNaKDCuCnBmNRH3iyy
7LgWnxbeqfdlsoeIfaPZ/jb50lPCfkoftc7hVbQjVQzF1EevZSnah8ix3syK1uRNieYbR1i1065q
W3+tDugSbPs7/RCQMtsIN/0uu1UUW3oTDao+ToOQVek7g+4oX/OvprFR1WOM1ln6caItdrcxOaD8
CA61TJnLkT49/eQHVzmqw7Z8Uvyr0NrCBxMewivrKtlVrwUF3q/FNet8kD9BY0XVtLqWNyz+KzUi
6Fp4QNJfuCnIZG4sOms36Z5Hm01iDEwJQn30MAHP8LY84hiVM30Gf9Cd5hp2gtj277Prattt6+fy
RnEohCAO4b6UGm/9DZi3IrzyWO7fsUzuU6kd4S1z8Z+rFNWKY/g2PknmB/8UwPe9qb6lH6vBafLX
AKTJcC+Hh2Y7fKC9y1cfZRHWgmjTGy/qcAJbJsBx1F3HW387FPv6rUK/AewfFBT1Znyi2HV2Ni5Q
CUrvaRSNHwfNRLhJ0xCtF7ODxhxDkiVjwBI/mHthIznNnscQmxUe+H0W7OutYscExsJf0xZ831Lx
3bJkqtAXTMLWUAtPR+AZQtnMBCmkH1516GKwIczeFnvfgQn3ZG6QDNuT+7Uvj5Um+V9P1XcmZ4Ot
4obroNWoTrtTduV9eid9zYLnfgcdue5u5ZP+6B8b2hu38jeHJ7msnCQ6WDfq3r8P0Wi98fesM070
wP9Dpy9nIbQQw2cUALLbad1pZ7iHc93Wt5bT4AbRdbaH9jy/dzsHrPqECymJMoFTvE7MxvC5jgjc
kOTBuWztpqZaa9ntTb7zrtTttJ8kB2ayXcsRnUD0tCWTa8dOFxOpd+6ereEgZxIAkts2nzuIgaBI
Qu8cpAzADkf94IdOB084R4oNxrV25LvhLdD5BfoW0TMsYpt+P9KSDuy1sa1diXekXaht+Xc43c68
0YyNxcZ6yL+Mr5Cg9OIXn4NNtTk+HKR3vnm1k6F8Ie/k6VMEe/g9VI/hfXLov59s0sZ/Kl4iO9/W
MJb/0T0We5pqFdfmYHrgf8HpXN9LB98xtrSC7fxvkFi2/U2YOUnj0Jj4VF4TAK/0Z8rZO1gNaEW/
DW7G2+x7zMw/pF9GGLWTz2p6A2ZposW1bONkqHswPRFHiI0MRpXZtJ2Wx4TOW7i466tkL35n4zY+
DW/AJHtp33Jn2ZJvOJjPtMfu021xDK/9q+IQXwlOc9N+U0EaIWytQ7GO+oFTfghpPkFsAzoRp7SH
g7BDeUV+nK4P8oPxDOgrMB2LctQXMz5N5MftPngSHhR7kp7H3+s9XWs2HAr8ll2eTPrYxOkgcaYz
UP0qbcNtuZVIhu9KFJSHj91N4gzX/nXgNK8ueyO36ZZ/ohnd5m5jRzvKaHiT3RyoipzqN+vY3MPu
Rs/3vhW3zVGFOHg6Ng/9aGdOQKwFJmxHxLn8BSTNhsPfDO3ypSxt9x5+IidHL1etCfek2MAlbADk
FBuImWzhObiTnfCBabHzfWw3V/pVc6h33p2+jYnDynFShIe5Z2sd3crWwzdtfO57G0amJ4TWHDCZ
H0WGHzSb5F4/JkfRQX/FGfada9dvxhGls518CzXnVzCm/5dfO+/yMf82a/O/8IUNuPYsDP5CFPBf
af25/FoHXz+fP4a+/0t/voMkk162P9/Rwvf//q/2Ol38TdEQgzRoCIXNl3fyX68dwdR+EzU64ciS
oA07MQD/nefO+zMIEm0e5pLML02PO/EXKt8oM5QEDozkFKMNVLsbwUVo615PWruo788Gv3DevT8B
fphSDJI7kkhjzpwWw88VXVRR1jt1inSd9Z9TXfzkJvX2shVm5iwX8MMKPYO6zsxBBsKD9fxoC8GN
jekYZCe1RqfET/yrXIs/ZWDIwQuvneDTj521Jv45e2fG5PfGcrOulSYYk5PGeTTpDoyHnNuhsg12
xeHyuN4f2T/GZdBrBO2RzlN8dmSHJilZMHfpqYSHB/TAQS7WRLUXp+7MxOyIrkOK0o3aJqeoeeHJ
oulvMePqVq4Cix53ZmVyk7O7B2pLtYqzwY9QKdyvCjCflAFMQGO0RtBU+k/84czcNOh35hSpNeBN
PXkKcrvqJlQSu7wNg6+Xl2fRuc/MzDhfOq8LhaLCueEf3YD3qeSnDqady0bWFmjW202hww1bQFOn
cbiJgAKT9u+vQv/DZSszNYFfXW2WToP+shY9sYH1tso/W27wklRU8GidjMpb6krUpigLSsFDnkIS
otGM1BA4Ln/D4nSiMGtOKSDZ1GauKNYVtRcIsE5isvX8qzrdy+busglp6hueb17VoF2fcAqqc541
jGrdM4IalPG0eSNezvlB3P1Ptu6Sx5NOAjuANgPJ8lmUqPMh77O+7MlTo85bcSinL2X8rXhLE06O
v9Jt/8MQe25pFiRkWteCMYrSU9TfhV89885bcfOlKHRuYLYubpSIMTDO5KQL5JIyEaBiP3grbr7o
gEwVSWtY5UQor9/v2aAqKqSUhuTkH0eyW8Xesq0a7XGInnbxXvlRLOJasUxnv+Rs5+ZmIaIUkWMy
EKM81d4jl1ZP+OSq+8sLM+3Mua+RG9d1VabMDEDk/YiAQXHai0VySuiOUsZHXydn4zsSrdsl6NFP
l60txYlzazOHo5+7hwJXTk55iYohQOBAdGTzTo5W1CrW7MzcTSzcJAKcxzrJ0HuZduV/0ASokq3H
y+NZWqDz8cy8rgGwNuohbt12pGD+oEV+a1nfLttYG8vM58a0codaUpMTZHA39VMQfDI8cNGny1aW
9s/5SKavODuNegtqOtCX6cnIvW9a4N0jaLKye5aiDdRj1PxkWdZ/KaHpcZfCR2wlJ0V4mGQ8Ix02
661V2FXwfHkwi1N2Zml2HFmDhGh0hVO3WnNv8twczc9t8gp31MrdZ3H9qTFR3LEmEqzZgRSGWT2K
bRSeTB+x6epVAF+rwHh2eTgLEydPmhsILcA+/idn1tnapAlStGKU+6e40A5NoD0kMeBT2j1saCvo
CAq3l+0tjErRMUigo37xy42ujlNTMA0XKnM07TdA3bNND1O63WcIk/5npmYbSNN6FBA9L2MCpQdf
h07V1G/SdGWbLjj3uwHNtlDUWUOpDmJ20vLkoEfih2jsVuLomomZJ3RS5AuV38GohHqhZEQHOcic
vz9XhgbsyEJkxeDC+X6LIljY6lWvsyzqViGxot633tNlEwsbh3fQTxOz+NxVKlICVZ6d4v61TD62
vP31265cWfQFf35nRXk/EHGgix9Cluw0TMwoN111J2m7qP0mVCsztjQcUwSOAdkdFzZ5NmODkE9q
xEZ6krj7Bqb2Endv8MhCVVU/XJ64pSGdW5pNXEhDeQscPQPXAPESLE7KMQNC7nv9RnL/uGxrbVSz
6RPEopd89L3BX2g0FUE3eSfHPCFWfGFxSBRIoYtUftToz0+EALlFpZ22JongG/DO+9QF49TcW5YI
H4S++QeD+mltjqUToCug4RRBCwFtSW2iut8RU5FVXLGzMqqpbHw+KggHYYXz2ESd+lGZlIh7qOkA
fHyGq3fF+5bCKK/if02gNfOJmKYo1RpljlTZFiAcGY9B/Q920rmJmSvQ4gk378Cs1doXNBOq7lh5
jky/rbAybYs+dzaWKfydHUFB78dKOQrpKRMfkkmgB7Kmm3btgbe2OLM4HcKM6qGLw35NTHswYB92
8ip3oAjXrRUxwbUBTX8/G1CC3gj0VQPyDPSmRubWRBtFrAvQwyuG1rxgGvOZIVo1QVwlzFyS3etQ
SdQ8TLyVa8jaYGb3HXlEey2FO/mkDLctMrvmCaxSqa748/Qrs6cCHRA//Xl+xLlWgdSplZ64tcPd
UMmVY6lhsknjOocQSYD3S+43E1LoH4QGmXahqfthIgZ9P4PGWEH7iCL9KW6liaSOLnG6NEkTNzUU
2ZUhPl+2t7higGXpA9I5NuZPoqCMRjGEDuvkCbBRFMyn9qX2f79sZOkpiWDgTyuz6KAmKcRfmsps
7mmbsKsXmPI+0o67y/dAate0Thc95MzabA7HxAxAJXZ4CPTylCyMbSyeyOBfHtTazM2ihNwBnhvk
gSCOErC3U5pdsnbPWhvILETQl6xmhce06el1iHJCbngvrmc4ICRW3GBWGPyebXq3QrMQUXiVUaE9
QjTyqGTQ+VJRT3IddxcdBW0TfxicmtK44Vyew2mOftllYEpJp07ozXmjIXiMrkU3hlNDE3Zip289
9eWyhcVVAiYu69NNT5qrRxZIXrtREWYnQ/pAsk4sHTNZcYQpFPwyiDMTs6nr5ExGBYhVCr3Plb4D
h7eRilc5/JS4OwASCIGvRMDFWTszOIuyMMQpkhRpHIRUC7KWlnJAOR8vz9uajVmU1UQ3FeSGKAtQ
vdl3GsSSjSZn+8tWFh38bCSzKGslcpZaEVOXZ89BQx/gJk9G9O1Xbg4rTjC/byHWoremyVEbePGp
1D/UaeJAVbmyLN+T/784gkWvJ+TQqmTNb+BygqBXDBfoST91W20nHRJbui23JmVTQITOmkrp4uSd
mZsF1cyDwyopqLF05qvwmgW3evKmy8fLK7Tk3DTgwaRCzhTKlVkIguSm9DVUyE+BtJfha6pDECDa
RvnmFlA1yNtCXtmwS9eic4Oz3RRJmQYFPxdJyPjM6LbtLFtQP6ZANYe18LpmaraP0tSTYzcmNsBT
vJfE27yIfi90/corX33NXJnIJR88H9dsQ/m9AbtegmRar/pHofedRDA/toq3sqMWxwQrjgQmnzfg
PJ2emmIQRhoRVbKuyppmA/Sisq9ReRLWbkhLEcKSVRqOYUlCwm12yrpRHcimy/nXddoWOqwrmPdW
IuvinJ2ZmD7h7DopDlBbNTB2n+LEDqq7kaxws7vs32ujmPl3WCVDDjYsPVmeex3QSRk2xvNlE2uj
mHl0V4aSEkyHHKCpnQVDIDgTKKOUeOVZvhh/zldk5s9AITm34io9Fap10sb+5OlPCXpwE2uLUXCB
9c0rPc7oThN3gk7TFnCXY5BfXR7u4mXv/DPmnu6KemHV7GC/dEAv5rSeeFeo+8HKvMuc6C5ccfnF
EHXmJdPfz7wkzOKeknbJc208ophjaL8DnYS58bMgPCI6Fecr+faV9VRnTDiFr8iGoPAO9dz77FNk
naB+uTyFaxZm7/Yoghuirev0VCGn1jyigrhvV5xl6fA4WyR1dngg9YOoMIKyJ8GieSZ2TP8WMmpb
cX+/PJQ1p/ze5322Oj6aapBmMpbs2/C9Zzqx6cM9ZjeDk9CLs3ajXJu6WcgolT5s9A5zCCvZ4O4t
17NHbyVorA5q+oqzQRWmAWQtoHqunmiU1K8Uxz0O99opytDoznbebu2sn/bM/GphUbSanmjIQs7T
oVkb+4aHxtlJnWj0W/qSr7ieQT5yAP/cNf+g8Etb4k9zM+9o4qCYqB1JWpbBVkzhF+rpXgcG+fGy
dyxv3Z92ZmeIiAxyHUAffipM4YNfwD1RmPu+HGzN+lqYU1PZKF5HCP38Z2ZnTgImNZMHCbNjcaS1
X6SdLUHyrz2I1l5M3/raXTG4vNt+jnPmL/CAxz5Mw9kpggcgAO+cixFdvfwHiqR2e3l0M/jWn2+5
89WbHTiZgpBVjcbAKQZbA1WpDb0CCHHLGQvgnyO95knNq9ug873p9yS9L9tfG+zsGGoRlerHiNt2
FV4heRzSq1DBqpi9XjazvNN/zunsmKm63PI0i6RWNNUf7hXpqlrLCq/tutnJEqe+7uUlI8nBJ+gy
QgsozkJM0W4s8SFGBODyiKaJubDJpZm5FG3SFgg299HqAGRw42eQ5UaQFJPvXksJrsyePDvE5LgO
x1orMhYpcoJC3PWcYqa7sr/XrMwOshK2IBHtvOzUhp/ydlem1528srUWTSig6lRZgnFKn03agJRU
CCaONTI/j1V0VZOLUaXu6fLSLEf8n2aM2XwpYqX2eRlnvO3MvboNHuqDRC+ucqVs873w3N9ftre4
h87MzSZOKZusDWCKOdGXuCke5PitCm/MtbA0xblfHO7MyjS3Z8dY1+UD0CuqHkn9KAGQGbeXR7G8
NqqiTKBVXgizSFBkaREMBm+eInNvcuGtlYZrof/7xXxINn8amcUBURD1HKE+ynjmwQ8Pvn+4PIjF
IHD2+zMHS1ovKJKIneKl994ISAPanODZLwNbC1/l/utla8sL/9do5pdLAdX5BEZRGgylP2IDcvM3
sbYJ3ZetLC/8Tysz9+phwdcLg00D836b3q71J62s+/xyqY/QzMgFCar2zmtOfuRUxu4/G4Dy3nMl
Ba1UpWUAylBcQzkMH6G2Elj+zZb/OUmzW0LmC2IeeER/66n4oO2qvQC8bPiYHd0NN9fdGjhjMfr/
9LNJ/ex8MzaZ4iL1irl4iJAXd3wFYHV2n+iQBBwvz97a+kxOeLbvY8Xt/NLlOqI2kKM/Daq8zfS1
7MryO/BsQLPdL9S9MJQo6Z6o15oP5tWEswD+kJSOukO+6Eu54hOLOeyzSKDOIoEsRZIVoq1xEmFx
ACoCRO/VdJRP/aNwmkoN8Qv8oSsVr1UvmYWH3shz6rnE0PIjuswbaZNR3AgyIHKZ44OCGVdOhpVw
pM0OIiGIKwFuM649zQRSfU5HJFPo9hJPifhY9Ctv3ZVwpM0ChdKJrqBDFX8a1cdWdLpatGGtkKtk
JSAte6Rh0FOtqyII9vceOdKy1/hCwvFafomU24xQ/nLZ55dH8tPCzOfNTIvavMU5amEnIOabXhUg
WtY6DJc38U8rM5/PUwvNCQOfH5Lf1ZdU/YQ+hKdAkLdyVVwZzfcnwNkOzmsVzeq2pKyBXmt3FcEf
X9+2wv7ynM2wcT9eEpoJFYXIoljfnf/MjOwLWiNDBXeCMnY7ogzk9QggZZFdN8CzYpVkiwhODMVs
AT3TGAWzoHlNojupAUyDMpcI4VTztvJRU2z/5dZy9lGzuJxoXlRXLh9lHQAlSrt85+/MZ+3U7aCy
Ok6on8sGF3fcmb2Zb9ZJ5IsdCkMnPf8qZ3+MyqEP3I3Yw6QEarFe2QmL1nQAIfCDiBbcEe93ghQn
XRlXXAAk5bEznZjjJkbu1ThMRH35Wrp40Y/OrM0f+hBOl6E69VTo6MkqN4P4R2F91taepIvb4szM
7LgukTTrFZGqtgkz1LiPANILwTFsnUBew3Ouzd/MO4ayBUEhcjNQ+20W7QvxoOCu4LC1D7yCL3vG
YtQ6G9bMM1Kea24VYEsPD20LwvVW81b6AdZmbha2dMTYPPQpSTZq6JSPRw1aKeiwZA4YaWU0y3mD
s+FM33K22ztNELNsINiHN+Wx2bfX4t2E7ZY3wT+qXUGH8peXT6t4ZirMi2IMmilOWrdJqDt0D9nA
naBQFFeeB2sePjufEV9yUw9m6FMAgh+hufSzpH2k8LMyeQtmVIicVDo3aNxQ5pXsIUWhK6t46sjG
bZBCB1VuJmW+6O+P5p2Z2bw1JlSNIJqn6BDCyH3gUa0q6B21K5ffxeFA+wx1jcbrbR74I0kry2Tg
UUUB0Aag24RAMwXgLrvLO2jajbNYPpUWIYSW0Gim9e69H0hWnSqFxUsh0TI6sbtdEdBTeNnGwi59
Z0N+b8PiDQrvOyXMBtyz239u3OKlb8WVU2Jho76zMgtxdY3mi5gxY13bbKQ+3AmvdSjtreZz+3J5
PEv33HemZiEuG1QY1+J+Sql3gJHhBHAQ6XS6j+p38ojIgZv59bLNhaj6zuQs0vmjiCjUMBDppGdf
QXH4jwQBKOUhjm/L8O+fgO9sTb55FhuE0WjjJuKwiOhsAEjsG1e59IIgnuH/Ea4d7ouOfuaAs5g3
eEGkuxJ1EKmWEbDVP8fNddAV12ZrrZ1Ma34427uWkqlUMwkRUXY9WrvccMbxP3TCWbCrfd3tA5SE
T0jXSeW+SpKNIu7z5k4XPl52iJV5U2bPEC3PTDGd+oVE4zb1H8vxEdp09Cf/QSns3BkmjvlzZyBN
6cdWhx01OHJGCOZtuwLTWVwWA1iYRc2cl8fMA8bW7wSuYoQHHTKBm0q/6eWVZVkzMVv5KqJjEcpi
av/dTgoPMaS7ysqmWVyPs1HMVh5yygqyU5xLm1QkkN8N8hhd5+62KpPny0u/MppJxOR8SXS9TlrU
Isi45ier3Vmt42fbyyamOf/lWPg5Gn226i7yoqYnT9fS9il0P3PRcqryUAZXQfRw2dLKvE3qBueD
iUe5SjWNemGf3vlfR8RZtR06fJeNrM3Y7GyIdQTEfW+qiAcv5eio3ZPRrZiY1vfSjM3OBNfwrRjW
TlKtlUH6IXvJZAl5tn5joLWSjfJei+8FV11Zp7XZmwZ+FqrRd4wb+lWJAkmwQfp3Eqms7qu1tuKl
mykYUZjtjO8cc/OulgxaerfJgYWNsOjQT4DU8at78B/hSNqvQbyXjjpjEoNCm0LTfiko+JWXh51U
0ZMY++5eNT+E3WuhaPDn1OJWze/ytUbwpUk8MzgvLXhDmmSozPGejXaDd9S1G20CO738fR80EfTW
TIZEOn62VCWX+wBpQ+CVOc/1l7Cmg2tlL00/MfdBWpyoG6OfJf9yaUzNpEE5iLdKaSEsbTfwHKkr
tcU1EzM3bwtvUGAeT05h/oA8bZp9KFYeXEurwcsE0VMYBTkQZhbQ1OxEqIi7Sb8dGTrIxeOb2Epy
AfVnDWYcP105f5Zi3bnB2cIEeQFHq8ryZ250MD33kA7hVUCi1ASXWmjeSqCYvv+XRdJNuCAVCQKL
uR/4se/5dY7MD3i4aitKZb+NW/PrZWdbMzJN8llc4Lqfo+lH/I7gRY/y7FO8hgJYnDWICGk/Azau
zd9bfg9hs1sBTrbkBlrxAhHt2h1gMGjEg9G3V3EZVsfLg1qMQohz/WVzdowLtH2MXh0lJxcOu+fo
0B/Ee0h+jX2//0dMExC6IrtjTjSIxrxxOc+EsISvG1RvNB7bBgUU5EouD2jB1TEBZIcmPhggJ/7H
81Wq45Lf7o0J3n89gEyNyN9VO118uWxm6b0yPUolGrwVa1Ike2/HKiNawkRIM7or7zFu7OLDRMjk
79AZgDcKtrmj7ES76nDZ7EKowKoBuS695QpMJ++tou6BtIKQ8WQpIGR71ZtwBwXaZRsLZ4U28RZQ
ejZ5wc4LnJWpDG3bcrEzo29ZAOWEeTC7vdV7ZMqvhG7NAacFme1dwJCUuWGcwea8RBSEIy24qpuc
Atgetvq3bj/RF9J0JDa2RB26OVQrzXwL2+ydxdlGVho1z/UIGLPUTTIvn0TvM8R5amhX3d+vNLyz
NH3JWcho4LqH6r7gFByN0rC90Wrv21AqPgidbBZOlRfeSulm0f3PZnO2nTu9VEuoFFJ4JXfWeJ9n
V0X1cTUfueiGpMENBW/EV2abTMy0pokQFT/5iE08aLGqbUiej3fuAFT/sjcumjIlC5UrTULHcubx
jdUkrdnh8ZF7D+FY1z2JXy5bWHSHnxbmxafKD8dB03lltBTby+JZLOglynZmAmWlu3ZSLRubCKhp
eUN3TH7vEbWcqQgKcTBWQ7Ud1Zuul2wFMq3sLV6jNphm5peNZf40NVsk1+9hlp9aSANRQVeqbPey
lUOo0jijFu3CsN4go+34fvhP4seZ3dllY0DvrpcS7Potshq229752VfLfFKiW79diYcLZzKcBz/H
OHnP2QZTBBRGQovpRPxi33fWQUg857J7LDvgTxOzaGHRTA3Mhz2sh0+t8aCWx2qNfGfNKWZhAu2n
0u0t8jVuT5rN/KJCHpdBbS+hMiTuLg9nMUCYkD1xbFk0wsxmzDOS0gyQskSp9aUFY6h8aji4xBUf
WKqTszA/zcxmzdQS6LvdDjPHiRZ3RMYNUlEI/xw04EN72P9no5rNoKaB6lEm5idvsA7qZ6Hr9qLL
w/r5H5ix4A6iIs+7TZ6NqtboMvcpG6IR9dAqRxW59t5u1k6NRXc4szIbTGa2te83KZ2czV6FTxAK
QC612VELVlx70RfODM0OC5FDfnRDskQeOPSYQpnE8xrW0ujp8rStDWgWwwchDVVlShVkk5YgfFyh
HD7JiXnqQ0TZ/ZVFWva9n8Oap/FyL0u0eMDcABU2vASwArs3IH12yc5zspXTY/G2dGZsdg8UEg1R
mZwDN44TuCjzYNuEuW2Kj2OlOrGB0lIqrByJayZnZ4ib50hkqFw9U+No1AfXKDeBe1WUJwsYBGyk
lxdvxUnmkBikRyQAWTnXQSax2ccwO6ITyZF12cximD2bR/V9JI9rwculgDCL8JQ2Om10BfXxZROL
B+KZiVnoQ+hIDywDE4pYvjZJpGy84IFC8YORh8cCtnNwU8+utAbUm778l3P4zOwsaOhRYkYDoran
qofmvTVgnw3WypxrNmYhI5LcWBR8bIAINcrHfCUJstQQBG/NX4FPmUWKMIyDFtoIMorSRrmz7kaH
Ag3cpkYPeSq0ozt3e3mtlkPGpM+qABz/ri9xfrDLZVNkkYFBRG4OBRqn+rOVK1tduFLlv58cYWx/
mZoDKa0CDT5zoj+EZNjOJdQCtzIXJiNbuZovPbXfGZqFiiE081gWOOZLB6lTZrC/rq+sfbxFtWpl
+pZ3088xzUKE7NZiBRgKV29fIblL3VdrDW+wHBd+mphdL2URGc6UbtjTQN1e8t68Zm8Y27La/UeO
YM3iQj2GPfKunOwJYm3IuKmfAuuuTT5DtHvZ0NqUTX8/u0rGo5ZVfkw1sIS+WyiSg6qk+6TLPl42
szZts2hQSOXQdD3nRZR8E+qNrn1xsw1SR5etrGyfOSGq22QRbepcVKryxhp0OBd2Da39hvaxF1dS
fctR9acfzEIDkthl6wrTG7foNgI1IBH6rMAL743si166iClkm7Zca2RdWi1SFKDsZXi7VH0W8IKQ
5EgUiIaPiFboPseyXnxCFiRGatP9B1XwKR3yl63ZCKWittp8GmEU6x06q91GzgXZlkMdzs9AgL/n
nzRMvTM5uzGJVmqkmexxfZZ/H6S9lh088WiMb1kxARyPl51l6fA4G988V68iqN7FDQmfoc2+IMb3
e1L5K/645PXnJmahz6usKCw8prCupY3g7yPjGDUU29cqRkt+f25nFvdgDRUDJJdZKrSIs8dRGzeD
coMmSA9N0OVZWzM1i39WrQp92GGqHe6z3E7cx0H0oV53KkRlL5tam71ZDIw8+uf1gIaSUXZfy6bc
/Ddp17UkN44tv4gRBAkavNKVYXsjdfcLQyND0Hv79TfZOzuqQnGLobm7EdoHxeoUwONwTGanmqDF
NW+yYqurtyVK8IJ1xEExvGxpZqAWlVNrondN0ux4U25oxIYBgzH9zN1qmZJjRRkBvgNzMoM5RSbY
aaty9/+7OsFPVKOS1CGBmGIC4fMDoyW206xka3Jg6zSCi6B1FGt6jjn3yXxuGqw2/VCjrfRh0V0x
jzzVbcEnZBQoOtMIG5IkuIDZrAgAeqsHVFTzXTUb+d1UBPewL/M7SaLayXmguxg68dBD3/gpG0qy
QI2fhkoCmDRdahBdOMbB9OQ4V4pVNXtjaxSRbHgmcW4UDZ+slme4weB1oUYHRU9lZ7fTezpZxU1+
1+7MO2OjZLua6p5csym4kFTWgmz4hFsGU4PqRMDZseihtXp3KegTUA09XFfR9UNqDAx3aGGBs+P8
NrEXY0RzBZOb5vccTKjGt+v//v840W8BgqkNTchIHyDvbFzVw946+IIIc3p7cFR32mMRlfz4f0oU
rK6funmMGEFZ7qB540JRBJYjW0lBT7FwFDR/9fmGO1lXyd9nFAxQLxQpqBJoCrZfTRB/R+od8m2L
kg05q8UFNBj/+VqCFeZGUTZc+1TJzq0Pudfvm/fmEz942m/Bpq/HmH+EiZWMSMuCLkxh8iPAFXLN
5fG9BEMIasf4F0CoyDgA0bXwMwLoRQhnfSjFJmnxYijzeyUPLd7cddpWLWH9PL+FCIEsn1KpGypc
3pA/DOp7VLxOwVGXbvt/Uxc+PY1gU5XJB73FFAwiJmNAEuo+SjXd8IJbhxHMilOjboCKjcJIHh/G
kDkZAWsx07935gfIgTdygNUIQ8BEBwgewEKK00PzzIowpXhuySBYJd968p5L0YaMdeU+ESL4vokm
eR7p6MUNR/CPudExsZXnDJ1M7oJrbr/hJVZtFo0/NJAwks/EARg+JASTzAgj5LmaQHWyQA4UdrJT
DuoHOnMgoNkDC/HputT1ewQ9IFk2a0Evee5t+1wHEu6MtK1WfsXJo4nFma1i9OJrLgI1+S1C8EVT
PhdawXGLrfpULuTGIKDB3ltQ7wCrP/+8fp7VqgIIKv85kOCQlHoImmFCtbgcYiN1YuBSWPkcgspY
m/rkXmYpUM9A8h544Ujm90Rvwg9W6vGNgpLRv3lJKCqQoYHWg70nwew0vMjKKoJ9F1w5VkW2Z+q/
MboTCYLRDTLhwI9DsSZEP7o09yHf8/wu1UsgkXvXb/b8M+pLg91Eawk417qpLlyj55qC5Riwf/K6
93M62GF0m40HDtovs8MLJvGlfEPc8p1+a82lOOE71koYchBx9D5WypdFhT0yt0O7+7MJAlEMEK/P
T9XHyVQyjXZ+UgMTEYyAt7rmXr84YTbiUobw2qvpf4/SfpJdHRZOqHIfgV1Pte9gBc7WwuL1TwVE
r/NDja0y9pgImf1Cm76GJrAFJAznaP1woxSV3RNpn6nVRqJ47v4vDykGzEhTgyrVZt+ISmvg7K1V
Cz/DQ8Ycsx3ppPeNS10+zP/WDxCtnZ8xUKZCDxSj8+Vj6GNv102/NGBmym22cbBzt/z3wQAuhJk6
dRkyERSxVcDTUqKo44/GztT9vrFJ8YN+3TjO6if7LUUcuJ3ySMX+BaRoz7OnuCA2A1sc8sSdYQ/e
oig18tNPxjhnQ/KiDBcXufh+QM4sIwVCBGjA4IvyKC4SPGeZA36rfbQDWIpaW8TNPOZIG4YtLBz+
90J/CxQcyRjK5VSUOKp+G7+o3gJCmewiMGkuxJ6zy+9Ue8GhZC/XD7rqUNClZJj4VIAELyhoVCQ5
Tca29z/xSXftXtsRt979WY769+kMCiQETQEzkiGoS1yPUatXEKN29kieWebFyVvcf8u3xiQ/ZyMu
PtxvSeKzswxyeTAxNu3HEibk9mFth+wZlLam5pv1F0p9hezS3gsaLwh+DNUhmL0I9GyZx3NfDu5n
7SWZMM5b7a7fs/C+urgB8ZVKSJuoYYfvS3fFHjL3xK9R2e8c2el3krNV210M/do1CM6uq8FTnRMO
yxme2/ZhTjfc9xKkr/37gt7wgPG05F3vF+m+kjwVhNaGdf3K1lXzH50xBV+WFgqgqCvcmHwMsEKf
7NQd9UB+erguZusky9+flPRDGoBHaGh6XyI3eefK5n2tbhn3qrc8Ucrl709kVCCaKSYFR6nBodfY
k/qSMaeo7Zn6ZuvRFk2L5wKEAs1TAFWN+sYymt4qtpKV1Wi0pFzgl1jyaUEpauw007olAFbmtq45
pfxOZaAiHas/e8L9rewmprFAro2hKUVwZkPUx5gjRv5Qhi4sMB4czElJgUu3SJQ+t2DO9ZAusPX4
A5MkmPwSMpUyD+QK1BLUj7MCo4F9djPo7xWIntMCYwrYzZ6KAjhhUUUtkiTUAvxVfUA+t6d19ytu
kKqNeVBZaozF3GboBmdC4mhh+gpDT2331GnpY1QdQq7+wi7dLZAfH1KzuJGLegAjNxp04PF2pqEE
ZzWm168r5kqGRNGgAEOUaoCgFd/rXGtCmXOmDLAxk7kBjlRVftGDhxlkvcSNBj8yB9ssHqcR+Pn3
aXc/tqm1XVe+NMOzXyHiJU1h35Iiwa+gOwzpoJJRutKu3f25GUKMQdDHNXTQOIi6SY3YaKXg87Bf
h48MbJhbU8yXycQigeqYmUaahzLa+XXOUt3HyqfLQpkXTNw8fszYvYT+XedpyUYCsXprJ8KEb9fN
Q8EoJmThvOoDsJn2g0e97VsTHuOLpZ0dSmzLAABmlLQUcszb2dO8eS9hgio7hJ9Us38eVCAMc8z4
QGCNAWXV+Q22FRn6fIAwvfySRa98q7sqPFP/Ps2JANEXp3KrtjqUoMl/hMO3bDjMssv+6uBF3kxF
sdrc4dVGa3IlMp+fSnDOkawEPGomfKod3Y2OARL7+Ku2AxUx+FtDZysV+hyNFl3W6S0KqeWkY4l6
CAYYFKp05q/esPR+BrKSFzZW2H5TurfK3OsApWdfgR5kBndJYqkNnFhyyEEtPt83YOwmd0Xs8tFp
lLuc2YoeW1l4pykHo7cqI7GHbseT2yGTrTb5YsruGB+L4M9TmvOLEwwKWHcNkxOkWnjPlAfVwUi2
rd+UvvEhYV4BYGQbKzCryq5j0EPWKHwiqKPP9S8rY5JWBdQjvQE/8s28V+96O/+mfTLSbj0XL/MC
CkLQ38IEtShZMQCCedHF8DZ7rMpHiXjXHfyaj9DxxgDbAshWTXGGfs6UlPfT3PtDxOwY91e+FKlb
AudSQo0GiIzx1oLxZQKAM51IFL5YpAYTUgDkOlP8LBXWhBfNHLgY02KbACpbhxMdIOvbHHPtEDUd
ZOpE7KsKTNLsvZZjp8Nbv3Jp4EZTaY3cysbaMkDvaLhZD3q99zT5Km+tO14mxGdHFxMFBRPHiP04
eth43XiX94frH3M1WmN4AMUgLK+g6SQkV2GUq1leL84R+USX7HoQZQOqoFDeWeA0RLHmec/lbwrm
4rTQZvxBDqxka0h43USQaYK3d8nzxHcrTYI6ZhoyzcYlnm5Xu9qPbiaPuPI+sMeNoahVf41dsX+k
CfqkqLmGwQdcan6zgE6lzsLUPYHEstzxDW/zadyi29TBYgmbVPApNcEe+yDpGW/gNjuMeBGwiufc
GqX6mwpM2MlWFXC1d+q91H9PaPU2gt18+mlqb3rs5EBTJWyHbVBtmC2DgoT8tcyqPTHHe94AQE1x
wxREN4ldK+8EpOaGEyduU+5kas8o2pMtvqo1zwKyeSTi+C/oR4QAoLRqXHKyaMoyDNp/UTNX5Rvr
K+syTOz3GwRkxCIQnTlkYdnqBdTdtMd2b6AN3G+kOKu6BoX/R4bwBpRYXaVJD//VMyvcd7sF37jV
rNGmGKJlzp+XnJYt9d/ihOyjasymaBZxphxMTmJIpjuEYW5JSv0i82Dr+blSkTmXJ0SbVM91FAcV
mFLfhr9oYNzWLXstx6i3uqjO/LaSHnWjI46UocSsvXTMj0luc3362gaGvg/0djgWpqnfg3a62zCH
re8rWIOm9GCVmaFDdTUh/H/tmsnVm60h4tXc6PTOBVUdpLiTjAxiRk/1qmPslXvtQwPBdLkLwAGv
bnS5t04l+BNuqEFd1tBabLhG4d6cvETbMIzlYkQ3AgZwEJjjvQjcAyEu6XJWTFmmLiHwaP6s8pto
9KVufz0YrJ7jtxAx2MhqVslBCNXhyc0gHfjk9FsLNKvWZ8rYEJLlhaJWFTRAqssIGL3xgAqlbCvf
sFboKAftMbBqq31V368faF0ank8oFGKpQRHbcAM3jZQMBKlXEr0a3TujbzPGfVq9dYvG+IptxK9J
Gdt1UAGzM7ACvjWsSi5L2xQ8PUhesJouy2g/nyd/clwwWUopNF5KHMLQMgsoCI1fu2XnsMKOQAh+
G65QLJnJf8Z49J93CZbHjYVdEA0r8enYMq2VJqUZfECgFtl9QWxd/XODpoAbwgcFFTT6SMLxKlS7
1CGWkUyPd1nqSMWXfut5tRiroPrYw1MUihBqArBJqJXMJGqrEnTkfl2+qNNfRplY00sw3Cd/hgX4
eV0gT8YCLzFM/CFSa00NbUoMVoy+qoaWCujoOLHL/jUxgCC9CQi4pppn0oTEq6IG4bOOjwMMkyC3
jXqvylbR7uIEcxA/A2Irmj/p9xXdyH7WrvP0lEL4G+PAqCjtRl+eEi8Pgq960zpxXX6d9fIpkp+u
W+CWNFE/6jlGzlmMqF+/89yWiRcqHOy6rrIFkL38S6KawMxg6bpCTVSgzg0tjHRQbE+aiqYOdVNK
dmO+hRlGV7wweg2/ZSynPSmIGtqcLvhk1O/NebAbaXzNx+lt6Mr7egDYbBvug6RkFuZt3a5qXG4k
hz4373OVG7YSoXOge6EqHdMmA41kJzG7COPKnnNk1nhfP0o5AaL9iBl9HY/qnibEi7Pgbdb7/ZAV
eEb3z2bdu32nWlwtnlj4OCCQu5OWl4A65z/qrvVmrjd2K9PWKkwU1hLgEYD4oLY4XjNhjyFOA0Fq
mLd6Xls3I4RAqmOKuMip6gcESW4EPo8wlZ26jX9i5MK6rlPq1qcWgqHcoOw4FSP1QQUdW6xKx5sh
l9C6Njuv1cO/jAZIDCSR3J7MO5aU+17OnrK6f8/mnwpHVVfv0MBoAEqis87l6XAncQU5NgNfYIpS
RFvIb8BcQDW2AdhCqT9VtNmFeXermZNdmpJshXpd2BLpbnOav85tFVpxusl6sBKOT7VNbCNGNY/M
tIRGd4wex2a0yqDZh93GC3DVQik2FplmoBptCF8uls2gNDOq+T320rUSLeWh+mkW422ktLZSJlsl
xpVWF0U187dA4estYGi5OhSGryUoV88p9wOTWSlY2IZQ/oijObVq1tk12CvsKm09cMQdkw4QwXVu
FtZck6c56I5VjHoyHgfx9D4VU21VY4jZsRwJWKGkznWF+0S1u/Atv3+y2J3rwklB550ZfiVR3SG5
9JjEPyYpddBORmjtCpuA87iqTc2azSmFsUl+VZr3GFXZKWAlsFoZzJfJMP0iRPs5SLOlDkm162YO
W5SGrdLgEjrEn2sCSmF5cJqg/xZuWNNLVR6UdEZTdhl1InvmarfaTsaMZ+hsvXBXA9l/pSHFEeMz
68xGMsNkRiFS/5QW7aYftfufCcy+3DD+NdtHdKY6oHFAmSWiRCCZ6iim7Ga/nh8kuuu6P0+0qalg
aAsdPMgRJwTmKCcF06bZjxW44PFrCpbXANguxUYYXj3HbzmicZe9yvouhZww1I5yedeMyYaEtVfQ
6VHEsboCLHEV60fdJ8T4RmLNAXbMDfz0zTj2uqUWjDkDIFiUsbwFk6SXZEVmy2X4S6HTxk9Z8zEY
/gUrHRjOZKT+53HTnKWx081i9rsGvR6Kwfh42gET9TGSAoelGAC9brDrRwcKAUQB2gjZ47nArEkT
ODboJGeAMp+dxp73gQN6DvKoHonLj+qGF13z1eaJQCGrKmp9bosBJjdFBzk88gZMkluHWn70hVlT
1OAx2wFsCrGlZQaVMjYhZLDnyQUu765sLR7b/BuAc70BIMe7jVtcZpmuCRRmnaKKd2m6HEp/xGiH
TfahOz5Kj+Z+2G8Niq/fH5b2oR5A8hJXJnLeKGmXDbPfEqcxXSM+luGGZS9e7+I0mBZRTFQ68YZe
LPIkeUNNRMNwcAM/dcQYw77cG5gZ2Z5rXtc9wF8siSJITD/95YkcLNwGHTNiKPtR38kuFkwc+UF5
oRaweVGAmP8MWvw/zxaGehwggShAsETI93BOu5AWeLb02XteP/Zoz3TmIVLc69qw9oVOxQgmZfRx
H7RdNPmJ6QzdI0DSmbLRKVlSDeELoeiHwVU0aCimtYUUHtEyVrJ+BEdb6wEv1Qb87zi/Z5UThpPd
jH9dP9Ba4AK8C4oRIBdGgZYJ4pRxGGaeRfQpm+9LxVbnBIkHko8y9tNOPcS1auUYrYiqx7iXAVdV
vFz/ASs5swY1xCCmYZhwHoJCBkHRBTrSRn9CS4jOVpwc6w8t3iJlXBMDrcfsu4FyMjDEzvW+kfQ5
igMy+kHzFIadXXCn6x4q+kdIx59quBjXP2IE/aC9LMethhdAnsV3SejlReoVYXQ01K1FuJXQqcEB
gqUGwHiaKdJGdClgbaTFwEj4xKrdFGxEqxVNx7+vohGBogk67svfnxjwGAEgQwO4lm9glSP+rjU/
ubwhYi2jPJMh6B4Da1QiyZnuc6Ujdl0kT3I2A1AhnZ7ikd72WuniNWejiHnfgXLN0cN2l6XpsTcS
L8thfBKNj8MUez1R3qNKe0FV1S3at0qpuHNdTdcc2tlvFV69MS0yHva4bzXELOPscHv+y3SolXEX
Tzx7ewpsTWNPP4DwJGmaISdaNoN7qMfcPPvGotoNImlfbA38rISEs5MJiTKiDqVBX2q+XJt+OaqO
1O5jffC4Gt8AhtpR2hcFwGAb97kSVk+lisMP1VwYcQokN4ymzJFVeoClO+gWsfvHbcLuz6RA9Kkn
d2kI1h80I6uB/2j4McPiXjA7ygCe8AluLWrelbH1JqmrbQwNvSal4hlm88Bn06lZ9DwE/SsKtY9Z
13n4P3ht1twYLCytuJE2y8JLfnTtZwreo0umVikJ7iTv7M5ddCz8kGxqpbONpgl4J7eGQlaNHHiR
SEtlDIWIzpe0vJjAzYIMUWvhgGMnlZK9ioHg6x97VQxSUMQz7LWgC3juSwAWqRqjAlXGe3ekb+1H
sFX3WpOw1HZBNQnkQQz+nksgCmiI8gwHkczWUqo7BhDupN4IVWstUw0teED8In9aUvhzKXVZ0Xai
M/zVZ3eYli/GyF30UV3NDD+Cllq1ln7UQ+RWvPIarfsX93gqX1DjQpKrdqyRvA2YMCn4j0Q6SPXr
9W+16uhOhQhKyEoN3L9Tr/mKUtwls+K0za0cFi7XQbQ6JA421G28qMCONTqminoMLcH7l7jXf8Za
FnT6K4SnxBA2NWNmBfcAevWwCx9QzvJ0+kp77krN4LQ628i7VlXo5OMKicgY99iTD3C5FCVodTTd
OsB6aBhuHGxVjAm8E0B3o4EszsEAxoBOTYOn+4hhVdMKzPstpP11CcgcAQW7INoKB4kkzro6z7Ar
kbhmcBhB96I+XP86a7EJxvaPiOUnnCQHKHUwrAgbhk/iGUl2tedk/lYYWCqcuo3Au/xa0SeeihIs
u0vCejY7+EQ9eUZTDjXN60dZ/fcBbiHDM2HwQmwP6QFt01bpYVPKezdg+X7j968m2EjR/hEghNes
MqMqpnjUqc9ofOnH3IsdcG01bnVYBq223uDrTuq3PDGwtnPZSwPnxG+D/Ak5lS0ZygOTywPq0FZs
DE6o3E8jUCb0/jU15a1Ee1O+4KSaQu21kEF+nsp+VE5P+dhY9Rh4ajJZU4YJIv1uirhfEcPi3b+o
+qGCu1DIw7YQ0ISsSWFjMw8zAsEn2Gh9UPfJbn6sf1EvdtPdFuL7ZeqEcIZxNnCoKBjyFV/TszlE
NEiwltT1NXavTSWxmB6T26pvf4RR/VcamjWmRNrvOOxWR/DTjs8tA8IR7QzMGWMEzRQyUipnst6C
vh4ZqVMeSq+w8eDFpPH3peyIjc7jDBSvDcNf+brnQoX77Sap4Q3viS8Zxluv5q7ahVZCiJPOLbA7
8UolmGVVPmKpdbi5JX2JPeKRl9VYzGoxhq1pQbrM+nhp8S7VCwXbRKlnPCmYHbrXjrk77IOtz7sS
CwE/cyJPsN00BbFtv8irMHR/xFymQw/du/HROQszH1bs3687o+sC9Ysycslz4FzG2Dnjna2+Eaf6
3KwH9rluFS/LstTWtuBlnMUJTVQkTXCyIjsT3GuhGxjgkyCwkQ8lvxmlhzk7gO5Wj+7xGL9+usuo
oRMsnYGdB5Bf2GIQvp5Ua1wJqip46klll0O6H/Le4tJPbD5vON3LEIgxZxgmmvL4D4aSz+OTWReS
hDTf5FagsukwBcZfUmcY3sTI/vqZLou6WB9FidzAMrquo2p3LqlulFEneU6fmuJLqwaY4U98WeY7
yia0HI2NBHBlrgkA78uIAUrzy5/C5+q7TonbLINzVXU36bilA3s/lA0rDIdjz8sDaRRMoTa3cZEe
Y6Oz+ip9Mcg+l2WXyOEh5uG+KLfAf9ZcEdaB4XQZw87IxUZh18TDRFLYCZzgW3OXe6j2xZb8PNqj
G9rZc/7TeLl+72RFmdCc0IimU6ITVPHPL76PFuyEAY5IleghxzZ+jMlro3ohQIzS0ttZfu1JcwR1
+GHOSo/9bMddPrV2RiNL0r2NH7PilxBrlqqtigzSEGNuPhJOyIzzA5xRs/iDtudO66OZVxxkDKJv
0f+seWGU2VEmXkpNgOEXHiKJkiV6ORayPxyJR91xb950TmCFWDLkGxWtldkdHc82QBIomHhEU0hQ
OV3B/p+elwRbOgZW/1Ks4EXzwzC1PyOOxnOm9IewQC0m0bKfJUe8u363a9+ZotClYeqF6BoT0okE
xXI4KLSIgrx20hJca9949b3amutc87w45m85gsvQWIzaO1gN/JlwW87JvUkaT6m/pE393JG7sR69
KHqq+sBiEduV6gxclX7jrCvpBH6DSQF4RjSKAHeu0wGVJcIX686m1gBFWnoISrkHra5ee6zGOEU7
fYPT0/fhvImKs6bCJ7LFN7pEo7DM+5z4RhO/6Un9xo18V2rKQ6CYdmJmNg+aB7XnVtG3H51pIKdT
//gFBk3DVA5OAPxdxIjz44OwugLe4IxHvPGa83ti2tlWJWIlG4cMJIiqCavBC0bw10aSpyQqIWP0
lhnr2Mt2emkZwK1ZInq3FYg25QmftJ1rrQbAIQK65OUHw8OIndPE1gyW5M9l3U3XsPodfx9QHF+c
4m5kzQRXBMSEYLfADMjP5FG/1z34IVve+GTLdQkJGWr3KOxgiBHeWCyr8zkaaCc3BEMo2ksVmFZW
yIBwrA8p4pKp1pYZbQF+bYkUDBVzpmRKVfijGSZZm62vjyC4BtuppfYAEy2tpqaH6z5oJZ04O6VQ
jGhATzOmC/pAZN6RzDa7vbaFHbrq5k4uUghnId65iDAF8UMkRLyQDjmmlHkZ3IAfyb1+mlVRTAep
DVUQqj6r8ieP92rAHomUjzABY8fUL5VkdVhBSjdeYqt3diJF+Eygfx2UIIQUFn2w2cMglFW+Xj/I
unGdyBC+S5XFNO11PDVpMXj99H2qjbu6LZyZGw8Fn2erL7k7xMEvHWWDEIyqDa/3G79hkXFhASe/
QfhwHR+NmMkpwqPe7YYewzmxYVhqspR2tENM2P2EwdMpBvlEgJWvcbAB77yniCPXf8ha7EA7CHF6
4dkwxLahFKvcLEyYhaTf83G0kjz5Us3Da1Vqd2EquS1VH0Z9KzqvfWUdac9SPQHbtZiI1IXMSVVE
sp+z2yiz8uZp3PjIn1xm4gXrMsYZCWaHwacl5B+Bib4uRdXV1/KOAkhhlpSnsUQx+y3QzCzaYSvU
KHdlVvbpI0/BUjckaaFbWaZ0rZWEmOs09Ch7gwLmd3Ijd5FfsKgtPTpw/b4x5u6WRWqS3hiDqe4D
Ocr3RmjIN6FqhLkdxZFqqVIxvQWJNr0VZZoYb5I0FElqy8Uw1NRmaGWEH52SZrMdE9C2WhMvO5QR
E5KgyhEPueEEEQunJ0WKWgB4z3Gq36tmOZMvgVEExp2cabSQrantpHYH0wTFgVUVEkmKXRZP8UAd
DOTwTLJjvOGSndkBbNqwJxZrwVe5UXkJtdLVypG6pLxpuUmTfVKU6mMrkX5pULfDQUEezVxA91R3
ZqwnxKqlyLhpp3KoAWVu8gNYRYqNyYmVp9HSWcYgsYY8Hf9zHs4VZeKaHJcyWHru9PKbnAPyY35T
R0cHzex15V/zBCi/KJiuAQCzTExBSap80kMmxbLPcmtZZwwBvqG/zI+KVziSU21gFK1oPRZpNbx1
UHpB1UfwbQ3AW4GgEKo+7s/rkvE4MIxamszbONXaDZ7KEf1bg0EHLuMGuyg70C7cpca9pKq3U/2j
562TtrWtcGZPFZahc4sEX3E9aBbdg0vaGkGNbTQbTn3lB2FjSMEzB5heSx/k/JO2GgesS4hrHitn
jG/afB8Oz3gEKMbG0Vdu+EyQkKbNA7hoJxk3zCT03ObcQ596P0yze/2G186jLytW8GHY3BWzQU3r
DR3uS/UBsvIjUI9y170VfNmulN4nufp2XdrKobADt5ABmnhPoVF1fntSp0uw30J90qWYeXi9VwdD
ah47XftxXdDqYwaLAsAfwPNYvaBcIqghSX2Bqo782LmYbmvsyEUIOGq1BTSV/XaHdV3iYntA3ZEx
dy6YRGwGaoPCguz33+fODve5Z8LpWPyb9Ei9GgtHfz4rpVOQzaPat0DII50/v0xaV2XRAaLcr6Y9
x9Mo8uN0I7avZZpYttAxYLnw6olkILmhotYCTBofrMX2lDtDaOfsa6H+VCKn3looXlEOENtRDEsZ
WCe+KFznep/PM7oRT0QLrD5A8zm0QQG2oRjLZxCCKXzywnWDe8MEh2BXyah2ahuhcCDvzJ3hFbty
37p4VANyIHS6Da+8eqQTYcLbx5gibFTMcF8128vdrHlmOVSAEqm/Xz/VihWfHkq0qz4dsRhTQA5G
KEn6NrEf8osSahYbdtcFLTp15fZEHCCzC8zBYEzxOQWPeWSzYbLa2gvMx+tyLutpC7cdqLBweSim
qeJ8r9obrRnMseIrk+JIVLEILzxS3jOCITpMqHf8SwX4i+FlQDkLAARZ+bU0f13/ERe3itVgRG88
lRlWxpg4ADQPsOlyDIwnw5CUYy1hWHDQnCwwg9t+aL/3CAP2dYmXUZzi/Q+aT4AdGnifi9AzqhyN
RdgivPRef6Pbxa7GxuInOuWxs9K369KWxPzsY0LYsg23vIFk9EmX8588g4xIbVOlSVS/rqtbyYhu
CObQr4v4/DfOZWjYuaNA9ATqBrAhhOJVqY4IJsTAA0VLHa1XdqNksxx1Dd47XfFL7l/jmFk8BF6v
goF5eos3Cu1eCvKrV2THaANLktmBz4dZ9WhK7LQKbIpNrOHHnPmabvX9luZdPGcwWrvAieF1iE1L
jCCe30okhxOGATvVV+SAvlRYvT+GrGqtxiiXJf8xdRMshlh0jD/UOH0ctBYkTF2JNdZgtDkWnTau
8BMo5/wKl9QfMAuIl9jfE+sZWt5iXlZSia+jwE5RZmxMJ2z13Ry8ALocvFDoOiU2GxXsiieWpvhh
/VZWo1WRL1MW+FnbHwpd9kxAIV7/uBfRAVSjjKLzhyF80DWKBAUVQZIitZPsoy7i9fp9q+l+onOv
GMHE3A7vsWxstL8uNVbHwj6eWjBLuAbReY+krWR9gsQsam+yUn+Ow61u+CUSAmxCZaiRLSBTQKgR
wiojFUbxEkV7Cm4nt7CoO+/rv5RD8R3I40/7cocnbfrnZm8CHADociqwoBhEn+tcJxd6QUOFPvVe
ewNQWmAEys8gsXNbtNiUp+uf7cKHg0PWwITQQu6lyVCtc2G8Kts47Xr6FJnP8+xITWj1kT20G4Wx
i+e4ASZhZCjLqD+GNMX2BG2baprmWkI/YNYf2ucOMIRUsceAHqcbhip5Guz/8GCCRMFy5UIywWNn
LLwjuzK5qfUP8G5aZrX11rqIC4IcQUM6NssV0kCA+uoH5QubmJ1Nd6hS52G0oRgX+YMgSfDQVQSm
gkY1F44bXyvuK4wla1t0CKvfCUSXoKxFDxQTLefqUHZS1cg9bi3CRm2nPWakBH1d4elgR8j5M9ZH
0E06XP9Sq+c6kSmUjHjFlKCIIVOeLKbdzgbeUhvqtyVCUIZ+nCrsSICuQKdgguypPcyq06TVv/lC
JycRdMHUCq1nFb5QozwCs3rUrXzciEhbJxGUYEAxJM9DUtxmaWhRUlkG/JL6b2zn5ByLrz/JBViZ
mkNZ4bpMNbOLBjNtO1ltsNO2ETNWbee3HJEKtwzLrgtYVtymw/PM3T6x9e7A5tv4j/E2FtM5ESR8
mMaUGEHTpriVihf6xRyOUX2rhxunWfs0mMRAsoD2N6pEgisN84yXEdWBwU5+5t2dNn4MgXPdVNYu
7FSEcv5hgoaqdVbB2dDho+2OVLeNeW+0X6atPbEtQYIfyGLGc0WXFvR1/RDOkTuxGvSpBJskmDNp
zY2ru0ge8H1OzyVodWumeqRkXXFbxVhAk+OfNe9faFg/hDF5lVlkKXxj2H7lY6GzSAy2kABgoE5U
8VrBVGCRak8a20XRAjzWdhut4ktfihgO3gRQZoOxCY/Y84/VIODGyIqCG9WcASkkfW0HjLFUKIUb
/SPFFoRKj3q8xR92WXpYIAGRNSALw+oPBnPPxdZwdU1cNsFN1bU/UqABBiZ3KUN1ivyck3if/B9p
V9Zcp85sfxFVIOZXYI/2dmzHjpO8ULHjAGIWM7/+LvKdZGNZd6uOz4OfXLUbSd2tVg9rRZg7t6a7
KJ7vhhxQpKn6iw6yQZq3J2ri8kDHyQq3nDvRSh9GqAww4V17V2qHCD006CN1zdwvphlDupvLhvH2
ON+L444zYenINNfJT532YD4b9qP6dFmAbD3LYa9cYpsQloL7Kl84KGekNwtrB8oNo76byG1XSVbz
1vrerYbvn4iHKpooGFFPtB53emI+KpXlhRg28u0JjVAFkSzubRD4Xh7nuZypj5iKmeTTRBsvdncD
+TxEhhdJGRDehux/BFnItaAPyUIg+HYXk1lXMo2BdKPeaNGmOuQbGvTeeEe/ZF+GYAG/syUeU6wY
Z4lccBGOiYlZDpDNMNXynN4JSKbc1fTrZe2QSVn+v9KOJklVpg2YYTXdU12jC+nWkpbOl705v/ze
7x13h82YsMhQUAHLwrb7h+UV+IQ+2wAVHQ+Df3dlvhfHGTCJQzaDCxo62BsbnXzSyy8on9nDvwqZ
/hEDmDkDnJdwWyqnepk7DWqx8LcDu9bahHZf+lGvUH9Q890HzmglifOLIxIp1mi5+anJX+PWt5zX
7t/dmu8Xw6l3ptm0VA1wbbhzGYzAxEMxjaVeaPyUIpsITXa1Gk6v2zYzazWBwzPHm2je9GWgO587
2b0sloIRUjQCAYCPT7wh0VAa1oA9KxTdG/Qjs46pavlFKdECoXfFjQEEMUx6Ij/01n5QXklc5oK+
hnbTrxJwVqhxbGiR+qY63IKOAuAknWweXCaT0wcCtovSqtR8YcfdUHRujTf2qwXuSJ1uTBl9o9Cj
YxcBWATMeOJw10cK9jfDquLyFIfAAgPyMgOHaKFvHI1uCYbLLqu68NjO0lwug6BqY1MMGFI5KShH
mV5VHPIa44OSR5VMCndoldVq6F4d85NCXjXMNH/v0m0//qvH4T8mtVoKd0p9NYVZloFhpRm+N+5m
qrEcKqlfijXh7+HwVFAR6QAzWXb5yQivE+Dj2M4eYWfdTL5iAJdxf/lwhHfFakWc5RpFVvRRN8Cm
+vi6i79CYba9HX3k3ltJ4W4ko86cnBYz4q9ezbbw4z9tawY8r5M8Xl6OTAuW/6+uPrAYjlPY4oAQ
eVHNK7PINzMPxFreZTkSC+J5jLrGcLq2h7blBSZ5PLN/mYwNSHG7RpJWFAoC4Bf6l1EpRBj9dkGW
G47o6zMhKLO/ENtA33J+i0LlXZVigED69BGqw0oct38sx6WIFtr8xGbM/DpOoAEfRh2Y5PYTHtNK
zLLq1THNo5Kr0wy23ykHPLxbgTPC1TX/N9YH1UvJYXGli3/MdiVuMbmVODdiZkJLXE8U8MbmFigR
J+u6eSkx44P6pIw3UXxkKA7hzYNaPG/AVu6WqaFVJXxcv0mt0ou16VNRM5+5vUfVD1kwSCf+iOMt
OGWdwhaK5gSY+2UXVMiVybCzxGpxlsFpYVsxo+obPAHqniWebmW+MZi5RzJd4ij+n6M6S+IUEByb
7dgvHFZktwxyF6AkA2zRV7SKbMEuvL1sxeJloYiMCgEB0RR3Z/TUQBsRkNdP6gziWA2Ea81dYXzs
gM5SuEtjiuI+JBjlOJHm3qoB3vCl/Pzf1sFFelo0G23CEDzQtvYqQIYMT9rjZREipUYLPVENAGKi
IseFDJk6Wg1hWERfPUzWw8hOJHlO1NGLZI01yy/xL4uVJJ51sW5ZVk0xeOkwVOqlzkNMrufK2tb2
gQ0/QuabuYQOYjGQSwI5Lajs2M5Vs0Dez5iQUZqDqDMlt6xsTZwKNI5RTDHBAZngWBp0D+Bu5nDN
nMB18Jo56oMk2SPyr8tMI+pRQKQ0+OspTmkXof8SMUSnb+nQb9CugzK1tbVdGfWnyIbWojjfajuK
PpByQMWh1iJfpfB3te0eQ1M2XiNbE6eBfZeCZLSCZxhRaii+Te4vu34pR4kyiPX8z85hDurtVYGy
K4t6U4cpaa+xeR1bqG23iZ9kfgSm+Ms2JVwRGmRAUoM5QfQ4vZWlkiYyUgrFK2PNgt2at2XS/KRV
fxwwF3xZlvCYVrL4W2KO5irusS5Uw39RXdsUbv91Vn5eliLcPcwIAK5gocHhX2hT1RItdaHnbvGg
Fd+02BvaYNQQtci0gUss/u9OBzjZH1F8VsokY545QE08VS8LZd//cjcN5g09FxwJSmBKAjFu1Oa9
QM5NELeJUrWx8lNMMUmKEu0GZdHDaHW+BR4JnNoVjM2njXs/dJJ7SngrrhfL+Y+aVVoJIjPIPmig
a6NbkJF8M3fLVETmT/eXD1G8tagbENTPXaTFllNehUtWmSOBNCJazwB6WHoWepEWicAmA/NzjqEp
tpNNRgjVcyWS8yIoMk8WNZCKG2fmuZgk6lo9wEzy7vLShK5+JYbzISUGCaq8w8oM7aGbbsfXyz8v
NOjzz/O18qgAhW+p4+dHM/qsuHddmB4z4gRO9XRZ0LId766slSBeF43KIYWblidmpjsr03c2uUYf
+FUKlHg7ck+A5PxATgTtOH90gu+qHfS+ji2KUKnNaBBS4ncdoOpAGBA6id/lqV9OkjVKVMLgvGPD
6DzVDDGnrl2jT8e32+9uG1zeR9mBcV4RgwC1g1PLTxZ9il90EISQaFdPh8tSFnu5dFrLSlf2VE7h
VCsLxXgzYzZlj2mYDfvuYP/GTGK64vUsBMUo9jio/r2VBKBO0hEH61Gdz1G2B/lZSu9T2eNXbEXw
7phvRJ3M5k4myWxUHxgyFJXzaIR7V5VES2J3h9HJPwK4Y4mdbJqsvs9Pdb6bjkvLOLrNruIZDBgk
+FhWHj1Vf8Vxu9YtQJctsP1O03RyAYHXPjIZYsr/41PPMpaTW+mAkWhF1FQ4GSCGfk71lm5nc5j8
Uk9vbIzj+LpWfsrRauOZofbLrCbAMPfkZ2EZ1Lcm9SPh4WrBi8KuPkZLSnsA+ydofM2vRQW6uh8Y
D+2AEXBZ78UWfF4z59QZG2at7bCvrvXYW/eFqfp5v/2ADLQAo5fHBbnZ731fLQVDrn2ltsjVjnEB
Xr/EK6boaJvx5rIYkWEhWWrbBgIB9EFyKuKWNskqgqXM5EvzPWurwKF+0r5eliLasLUUTkkSC9kr
e45RHgrtg0EQBKYhxmT0WuImRA5paa8EvR/G75GjeHv+0Qi+D9up81NY04M6hD7rBtQQbT+d7U/2
LLNn0etnLY4z53Sw1Akeq0CyTAcnKAB+E3MHStZT0eabaL5O9OJQJpPkxhIeGUatFiTnBXGFuyN1
fVBnh6E7wQR1DW7hbTYDxAygBlb1+QPHtpJE3m5n2maaOswtamHGi95tqXtjSe5C8YGd18IdWAlk
qVQDB8opTp19XQ/bMPvWs4ekdu57V5OYrUwYd1xOZJp5sXRAaZjGr40dKSsvL7wR7GdNJau4CR0j
BscwLI9RHQDHciGZQx09HFM867qj0nnLUGy8tW+m2/gL2WabpPBCiSkLb5eVRP7lABIkLQeLJsLb
g/UrX+bzQcQNWGy/8hagEjsJLquHKFhby+MUEQ5wDo0ZfVixOfh2tTGHwsPMhMcSH4DsOZGBz4u3
FFN/aJlDH4vLx+/gGVFGAJYjg4Jm5OMySjBeAXscHY4oOgPhNdkCOP7yGhed4EMcYyWSc/WYhkuV
yUWHTlqgbS6NPSbDJxH6xpUETk+0UB+jYcITiJjdYcyVo9v/qIDRdXkdQqfhgAoFva6qhTmqt6Zc
pdqoZDnWMaEtWXmyrWyX/yxkSi9ey1kK5+cxk2fObGmcmqvJb0czaNv8UyrrmxOfyVnKYuerq5Gm
YUFigihKUwxfs/JtT2TADEJX4djYK/gmA5xbb0VgPqtmGbAlTg09qj96IHskT9DuJpUELEI5qMkD
sRjIUSrfFzylZQvI0yw/DXp650zx1zIhhz5yF87WEBUyWQ5SuHUugFXRM4T7/vcIyGrrwlEr26FJ
7V9MLeKtY5jNKbTbRuKJhI5hJYVTtrzTKwy4wRGxdJul18a464EN9VQMgSoL2YV6vRLFaVxb1KNm
Tiid192PrE+QV33s0hPmnS+bj/CmX4nhVC6vK+ZOS1eIW9VboHZ6mlreROXOwmBpArFzc22FjgSt
VLw2tAOgko35CJsTWva1XagmhPbGy8ye0qQAB0PzkoMpVuIdhHa7YAP+I4nzcpGSKHNLETcpFvGa
OftkdEeS1bJMk0j7gJ5uIkIDTCDc+FurcsYp6pjaTOBtsJ0dxod3rc422QTcnqbed2wKprzzzanY
5zjRfm53Fut9dZ58mslKJKLNXX8L53ZzFlkj6kt46+Xak1N29zUyKL7iWCdTLe4ua49k3TzECHhR
kiaukfkP7coj/eeokxic6PxWi+EbO8aQhn3noJM4SirNS8aHGnDhHnFkkEsid7WWQ94eYF3n7VjU
KG8WZPAja+vaDxbmYJZRBllznvh8HBUz+CraOvlJS5NOdWgqzP5lUnLIBkLBAxFt67avt/GQD/vL
JyRe2FkaZ2oxmLMNGsJjRYbqd3cqptsn8hoXQdPL+pdlC+OMYI4dmowoV5wAG4AJyDjeZ3Y+eJ2e
EA9IrxLVE2vGeWGcmodMdfLexYklaUGPBLSCJzt3D0ovw0CU7CDfDJPrOtCD9AouBEzDelbc5NR6
MNz+k2XMm7KS8QzKxHGxJ0bCUE414Bun4otm3bfTM1F/tWhxjCSaIdxAAMgBbg1AM4Bde6vyamQx
K9KXDcTbuGQAswTZ4NCSD3hgYAn8FcNpxdgWDsNMP6LAMnsoHBugt9PWmGRPoOVn+HB2LYZTBwOh
ZsnMGQaMEkZO5+t8QBYNvVQAWMq3c1SOnpUaD5eNS3R5roTy7g8YeNmINztKTwdz2+zS3cJsLk+1
Cw0LU8wIa9D55TrLSa5jG8UE906PENcIuwD1mm1NzN1cGHvNGiRt7cKaCca5APmgAgMAOZq3sjAE
kczpAH9Bk8bcM2odzME0bgAInd0ghr91MjDGDxG8ZKyh6U0LJ0lXmPAgVx/AeeKJjlPRhWiFbQv7
rs6bly4rrvSiDdD3dwvMig1pXi+fotAQVhK5kNhydaZ0GjJFuXbXdIFj3CsydgGZiOUeXZ1gZ2aF
NqgNgjl32ID+aueS7ApDyJJGNJmY5f8rMdaQ2XOmQQyt71jnmeqGOv9RxKKrKxF0ioEPtfS6lep4
yNUqYIXx3MiqJcK4gmD6YAG2BJY6Z81NHatDPCKG0YAXt1NAnWZN1JCEvkKzOgt559i13o6HDnkM
q3zRq82U/Uh/WqUk1BU+7ZGx+7MUHnCPxJ1msgqpJnQqfAWALjBInUP9MvrR7VKWMw8fUGZMSOt4
Qi3jI5xXt6Okbywb9mtn7VfNCQO0gHzqUxk/DAeZ+L/aKjD1/srh3DpqIxYG75AhNFrrYFlIOFk2
WkuGH118ayMHVBfqF1BFgVJiGTNUWsnZif3USj6nIV3L4tQuh/JkAUGxMq/VjoHZAQ2E6mwdlTEH
HWv9qFP1YDSykEqoN39Fo4f6rQn0bpKG5rScaNUaRzWZu23kpp+KWbklg/Ihh7ySxjlkLbQSZ45g
Cm5SemocPVq28pCilXBqqq9WjcJ2qtINGb+w4SOZ+vMZ6yrnihPdirsWYJUnEqdBfUc00FF+JIoD
dsbS84KML5/XZk0zx25UIhE7q0dQSR8xAe+5VNarLXSMKzGc/51dQ7HGVC1OSvSYgbyO7AEe8AHD
W4ngfG+84DA0Fe6tPna8+jtluidDExAq3koE53tjcx5HVVsekNl1bl8rppekW0vGCi3bK86DZJpe
5wTdv6e4JZsZWLiTnQMMIJdYsPCeXy2GcyAJoHPTfBgw69B0jRe23+zR2GDc7ciS/HsPstMpk728
hLfKSiTnM1gb11mPcZGT5d4mFAyYEhUQ5qnNswC+m6BX+9YZegNJr6P7Qjb1TvGjQ/Uj9Oim8GVk
I0JtANEUkOJMYCDxGa9IR9/dnOhT7GVdkgGxuPTDtMw8Rys2ACGRpDiWU38XX6+kceqNNGs/oeqK
2n49eAz09mnA+pfQvAc96mVDkknitDxvtGysS5ySNm4V5ZgrBysFzfxnq/1yWdBvOpb3awJAA/oj
TUw9co6c9FqktEDSAV92kwD662in13byoHQzcK4/1/oUlPrRnp4zJ/LtGhh46SbTv1fKZiCTz6Zp
p9lTMJYNLp9yY2IsMjJmcLWfOlOWShdft2gP+POp3C0AKKO5yiO0j0xOFySWvSnI+Jk02p6F1i7v
8sfOAUOuM+/yuT1EMvQFoUtYSecugsaZ2sjRYKudbvoIZcFhhJFQIkOuEGv0eZFcIK5njl2Ypo3e
jikKAI2rY5owbDbUCi4fvNAP/Eb8NjG/C1SOtxc4G0dt6BXU5pK6fA6p8auSje4KVwIgFXAqLgSV
/Ci3pbV5ovcE/SPU9Z0vKUWXQHmrPl1eh9BSVlK4Y9GYqg11l6J3pPwyGte2/mmcT2P9szIkxi/a
MPAULBN2wAR0eeQubRr7NASS8kl1n3L3HnCYlxci2q5lWIJoC1bKu+mmYYpzW+uT8uSm4LOwr93w
q00eOhlasUiNV2L4gL9JHGqwER1RbN4CE6j+PDNZtCa61dYiODs1pnpwjAb9ZCHLPEtfBs8Kz8QF
N1Wvjh0HTVs0Xmt+YXm0z8NyrynznZPn12apfku0W6V7sMIfLpG9PyUb7HKaQpMBSNg9fKqhPoTh
jZNfp+GpcjeXj1G8+MWkQOGB6fRFX1dvQwdHGBYDMkp1rZgb8Ahfa3P6jL9Py8j5Ro2Kx8khki0X
Lm1RHIDCADCVH7fRy8RRWQLfFAO7ayLbOP6kVzeO7B0n1B3AyIEIBUP/70ZEKrs04sKtYdGqssPQ
qYf+o3s6y+htZGIWS1xtYemgBwI0dRgqBNtLlBhBry22Pe4vn5TQoNEaaOGFqAEDllPTrlIsBy+m
8qTljuGpbbSbXcyiXBYiVIeVEE7pNHt08x7gL6cSpfPqIaOfSPgC6ogMocMgeWYL9g0gCWBGNV2A
Ob0bAM3tljm5heNRsiagaNA3wvCOOgDZurwmmRxuTV2oo82tw3uFzrFP0UiZm/O2V2RIZwKlfrMc
7oaqQXIU6wUCSbWhu7iMrrpa/9FM1aYsAXJzeUkyWZzKxVWht26M1jLMY+7ZBGybengCJWtihc+X
JYlyIQB5BTATLGjhweQchG5XCFo1tFWOn9qAHYpteKBP2gw2Fs0vNsVOlUHgiY4L0FRAtlxAc9/1
6yMVpupzg0aOKnnU04emURGzEUnKRXANu2sh3AaONUmAnY7QGCPIXllekdJPgdVZY9QmzSRldeGC
YLGYTQIczbtG79RG5VSzkOaeu5zuLfBDeyQ1221qyV7mwsMCZtlfUYt5r1yR1tLIJYwsj5luM14X
WwVMcV631Xxr2+7CzfjtsnYIfBKaOJDmdo1l8I+PyhIrq82xQEapcjG+kVXm82BZkuyl8KhWMrij
ai2gNWtIT50oGnvacV8Puec02WEM9b2iTJLJFJFlmYhq7AXP30YX79sdLKp8NttlhkhP4GMbvyae
NaDgLbkBRc9O7NxZDueU+ml0irpDPOtEdRaM8+TsqtapUVect3MTHWZSTR7aV3SvTc1jpoHmMBu0
3Wy7LPjIGZ6/hPNbnaX3bITnOpnM3I9ANc7H/MtlEcIjXFo6wV+C0JovW7EoqsH+ZRencvyUmuZB
GdVg/uHiGdqkMjwumSzOBAwr1IAljmhuMK9s+zvrJy/BixfY4k4l2TmhYa+WxeUmOhLlQ903iJ2S
0XooSVwflQl1YUDhf8DfA5HyzwbyRatYBelK66BLfzLKcFfjWp5q0njRSNyN28tiQskW8vUkjUZ9
UQxzeRrUB91EDAj8meQpBApnKnskC80NoPYYMUJCEQ6fM7cw7ZSxx2l1xW2k7iz11QVciywQFLqp
lRTOhYRTlrluhUcEiGUPeWHeOL0MpFO2kEVXVp53QP/GUC6d505te4NzTULX1358BAIE3ZuYZMPs
Llwu/6qrIjWhzTLkYFlgU3B9FYlL09zWqkThhCqwkrP8f7UcwFuNCibZYEXubdoHzNnG4a0ab7RE
4t2FR7MSxJlrx+IRRLEIAuGOWw94opVnyKAxhHa6ksHZqVloiaLnsNNUS16GLN6ZKgNEFpNNoEjW
ws/UFkOUaqGDw+ltZ/DTqev8ppP1GggVDdlDXLYq+KBcTpezNh96hJrJr6kvYvVbPhuxFhQVaPO+
gBtheZ0mugxQSbQwMPGh3gr2CcC3c5ciGN7Upm3QDzDU1mnsQg/8M7vLV4TwQlzL4C7ErogwmmbC
gFiAAs0mCwgNUn/0i5viGBuesr0sT7aNnL1mBQh08HBDF5Q7eMQs9jpLbnqnYp5iq7JeYbECns9s
+ZiVNelGpSlsRAEW48I7N7Ew4ed4XSNr2xA83uAczmI4o40IHUmt46Gj28/29NkBFvisnkDFPIW+
LcUQWFwzl4l9I42z3Kljc0XYhK7UjbZtbkAcEgyK13qjbyDWbDS/kbgKsU86L48z4ykbzEIJ0bjW
R/dqfVvmPwpz6+pb3d5c1g3xcbk68Md/4xpz+1j0KMsBXA6x2Y+57nz0pBiVDNhVvJizDG73wN2s
G62JXltlbH2tjXxaV7u5Ak0hEN/qRMbRs+zN+8M6i+P2LhtsPZlc9FQaSRu4V7H2BRjSNv3qhpsC
Wa+5e768hRxmNUIVB5NCWMQ/e8hzqdVKHBa5k+KiMlXlqnKtwLBRIvBYP1SBUprgCSpQY7Hj7ZAM
uq8DIs5T2fQVqDXpxmz7Y2HoyTUD/B7m95JrEMH9DEn+MwFpk+SqE24NuGstQHsgkcl77dSNJ0Jn
WpyG+Rv47B6AnB2gfuvZWRW40YkNKJzM7f7y/ghNdSWU86itUo1GE6Lro0LrU0E2aXaItOuYhp6q
3tsfGFhEgu+8RM63ZuNo6UxzslPuPgGmtqS3LBq9hH7Ep67EcMFcpKC7oJ7wUtOn2w5srdNXDQDW
lv/fto67AJ0sKZqigyqH075nm7a9coptlNyXmteRH5dliR/UqyVx10QzFbVRLV3PoNRsA7zRMOSB
F7XyuHi5fBtt06fLEkVX7fqouKtiIDMrWxXNs5bLDkPkPvYZO1wWIXRvyB8i5Yb+AHArvL2NWD1l
9pTHeI3plV8Qe+8oaZBakUQbfhcz3/kc212GZFVjoYZ9K0fPgHBlY2j5lemxV5HRawpyNU/hPlWG
A/67MbLuJgUxWtjuWdtulXj+SsAyPA3z7vKKRaU4GMD5UziPXkf9HBsLsk67/U2NdCz25YF4lZ8E
VKKe4t09i+Icu9ZNk6MQXIuYYwToK0gydD8im8sLEmvJWQjnzt10DF1QKi5HmAMMob0ZKlmAJAzI
TIyBLAEfcn88fLvSlrQz9dH5yUDQ5Ts6/Za2JMH0pw2KX1I4GxZnnyu8qxIfU3Pg1NFdBO9ub1PQ
cZjp3eUVi7YV7x2MjSEJ+b5OYTg5ixMVyBoR3eOZHX5VZazxontgLYE7uGxss7ijboaAyR293njV
59KnOTj7kuGmdaygVqPnUpWZiSgQWIvljrIZUzy0JsTWJRAQb9XwPlS/zD+K+OXy/i3GxhvjSgx/
HydJFGk14KpPnTUdqfYEsteDMZAdclQSYxPp5loSd7VlNJ+pwtD8lGrH2TgZ6QcMbP373GVGjRa3
DMHv6yxQyKHIPSnpuXizwHcEWiz1fX0qM9w4nxXczmgUO9XZrRNqhz5hXvKRkBaEdX8FcS5SbUG5
pI94ZhM7iAcMSZR3rNlGKshGZJyhQj0DlMACYIbpHb581LudqnctCn1zfVAAZhw7D6GL3EFgdveX
VU1oquApWfC+0OnCg1il9dQVaVkshfTjDGya5Fo2qCuUAGbzBSYLCso3udVuaOTAlED3L/1chZh0
BoFFJDEYmQz97e1FCBhGACcElBECinGaeq3b7JUx+cBlDLbfv0vhopnSnsNQiYGFG7s/1EfDeJGB
ygl1eSVgWefq7alS5rCmwF4NeOiio74tra1hbAazk9ilTBCny7rmOIw16ASx2TF+UWjt278q1Do+
oFyr5XA3eTaisaHTEGPmOppUc+UXLaofTNZmJArPceWZv5G90AjMbVpcsDlClRAJw9i+A7W5Fxb1
JzV9dWNt0wIs28nt58vrEprnSiK3e1FIkEruFbymy6uy+JFT1bOXyWUPffUf2sLz4rgtVGKtmCoN
9lnmE7oedbROyaDyhHcpOLtsMBhitvNdi2icU9NaRrOy6m5S92WCyejOi9INUxm4DL15/Hp5+8QH
dhbImVFklzMp6BKnD9axII8haKxJv82VF7vYAMf4sjShqhsYkEUi1nIB1PfWpmg/z6liW5ht1yKv
yK6TNDCTJ135fFmM0AWtxJC3YuyJkR4FZQzSjWYS9M5LbswUJZN5f1mOUPfA07PgiRmg+uPkOE6b
JGhZVl87taWz17auumV1S55blmepB5qy/GZo6SQbZ5fJ5VxsO1IW5ZifQ0pR/2RERpB3P9NoPMSG
uc0jGV2A+NDOq+QszK2tipQW3vmgh/WyeJoPYW3eGEVNN9EA7tDLeyq0gNWeckbW5DVokVvUERHK
eJR+GvVfNASV5/doKB7D6Wqyx3/f8OWiAeHvKS4msnL0LMxoOpboNB77EVvpdvFNjpmf4PK6xDp5
lsKFqzYy3EniQvUr8mU0G199HuKHyyIkavGuxbNMWYbOc8A46vGhB95M+ah30xbvjKLcXhYl0Qme
u91IiDk0y6vCjeMRYwkMZVY7Bm+AuUuqj5SWVwdkcmam4tdBF4CXod4VPgIjdQYTHjrOZJGe0Bcu
5F4AlnOQr+daZNu6aJzGbKafmbWfnFul2LMsAQ3HVeZc90x2mwhTJEsvxR9xnDO0TdCdYKYBqcWd
c8w38bbPwe4w+v9rD8GTUJVMmwlNayWQ28dcb0ud1gg0tN4yaj/RUppj1D4cdokThw8pVTVUzssn
3a6jQGeZ7GUsVJqVfM5tgVKqpgq4CnB/vg7jHdE3ZvVzKD7ilFdSuButV1iG5AnaicKlMa+nzQMY
s/AumPWjrqV3QE44XLaF5QffvRBXArmYxxyAVZ+FsOzERY4mKsb0OBd48P83KZwX7kbMZsYqpJR6
8pMohe0p0QdG6ty1RnK+lzpzHCoRZDCluJ5UxFCoxCmGI3G4MjvjHG5StVphm5gpmqty3nR9NnhV
jAYfNw2cdvQc0IIf1XKUOGCZ9nEOuEpzo7RG6EXM6iD+iulTr3MO6vPlYxK6eXT2/Ia4Qw6I0/Ew
yZLQrsMM5CZH+s1hx1lCoy024rMATr3BhVgkzoJpQptx3GpAlvCZku91kka7NJu/0Sltt3SMuztV
Lz7QeLi0Lf1ZHKfpcUKyiaqQPdZfySNNnmRDP8J8IxKOaLsGdh+QzDif6OpdHuIRAQ0EhWwZTI6l
f8JQf33t4DUG/rbcwRxQCQjJZpzmZxRG8vux0gs/Q3JWUjUTn+T5UzhvqfXgoC+0CNNao/GIZB1e
/kXkTaqsoiE+0LMcTmNS4NQ67RShFSwkcTCO5BOgJSO/TVqgCUSTZzp1YLjtU8eM3WVdFVoEukdQ
rHMxaa1yFtEiQZ8pPS4gp8ZEyKOidhvyNLbf/pMU/la1SUQTYsHra8OVnlrAKr7uYfCODJFB6IaB
J4Vy+9Icy/PjsT7uSIIk2gkNPsdxrq6Am+NfXopMBOeDFZqZ5mAgEImj+GrsqnulkQ06CX3jahWc
C7YaJ8nhhLMTqbRfjdl7U/yL1GhZVhIEPpg1JU6+ubwqsRqcN45zx7Xep2B4TPCCxih4QhOvAo4u
Za9x8vLfBHH6lvSqU+sJsoO9FqTxfugOGoppstSg8JDQBfsbclF/14hohVPMSJjSU9ab5qZIrPSI
0bGPNBKDnvmvFM47qKXqDiyuU7AxkvBQGeNjWndoGJgtNcjCQnJEQl9kA93W0QAWaBnczpVxEynp
lFG4RS1Q6LarVX+qP2KoZyH88yF3s5mRBnpg52AJT8JgHKLMC2l7Kp3q8bIqiA/p74L490NrpFlf
If48oWC8JXqxm5lEgtCQVqvhDghv79K1Szc9xcr3cOy86bXSv4OU2QdkZUP2l5cjOR++G08JlTay
0iE7JWREf+0WHAGYVX39b0KWPV29U7umIS26/Clwbee9Fj+PcxFkWR9cliJ8RK72bVnqSkrpNsSe
TJyMm28ZuNSbxmtUDNEAI13WcSpTAs6dqoahVxh/pqci7Y5xHN71OpWsRujbVqvh3GnIlDqclZKe
RkQPRX+s+wN4AEDOebi8a79vsXePAFgnQhYDU/K/2dxX2zbMZEaZICt/Ahjam+ruAN6iYIh/hOaB
jC9Tdk1cBWNxMqosoeKtxHK+m8wxaeJcSQD8mgdl8TTY5Z7UMgACmRTO/dQZkAhbHVIikJmBfsIn
Th8U4Qe4GhCG/N1DvqHEUuLYxXQcPZmKNQdNOBXId+q5ly1ll8vnJdQLMD45KqgVHZ1HmTE6os6N
QumJokihs7uq2qhoXNc0iWOQyeFUPEsaN2wcyInD/MaIgVjaJldt+QsBvGRFQn+3WhGn6d3QTrmK
B/ZJp9S3e+Csf4tCzQ/1a6N/7eMvl/dPWOTG9BGwlFQgUb7rP86ZxqitoGUuSuPUY3bnR/G0xfsq
ADnmkZrtz0hDe1R/b9RQzPYutj+AeQxtOX8B5w5TpAmpRmJkhRpjS+PnqslyzzATDxBwj5dXK9b/
s6jl/yvjLhSThO0ILzK3zv3oDNtKs67VXNZrJhPDKYuZKmVojWN2AiGsb0VhYETlsWTpR15xq43j
NMWqRnQdVFYGfu/GZ2wOdLfc2H29+2+bxrmmGoPbkQHLPWXklihkVylmEDbxh9T+fDScazIQk2fl
jFQ4SfcJUHL1PUGIZMUbt7jOM5kjFBoZwC3QmGOhp5Zv8Deo6hq0jekpiok3WFdA0skw6JK7nwor
KHRJvm45iHd3ykoaF8Kg7yYa2eCkJ0YzbZOj//WQ692maiewiLjh/aAnsubUZbsuieQeozOrG9Nq
yhQhOiA3XsE3uu302tMyzOGDQK7clfrzZTWRbSlnxkhFmkYc4ZmtGfWLmhLfsc1r2jI/zeKgH5xg
lg14/56aeb9IB5DOYIoC+BdnAGOZJzWqMvlPajmbws62tnK02/pgYCRQfU7qr535YjvZrs3d5zQK
ckCCutW13l07ypVK7z6y/vPHcGaSR0Ybw7sgEjZ6LyJAlhx3FdLO43A/5s+2KslqiB03/OafxXMG
o2QJQO+jmaLN6v9Iu7LmOnWl+4uoQkhMr8AevG3HcxznhcrIIGYQ06//FrnfjbHM3aokdVJ1HnYq
TbdaLamHtcpdFn2O4vTKii/miP7Uc+0umVMwsVboROr30/DQKj1sM8i9yrelJDuwpmMdID7pNSvS
iza6YbGxR7urIixsnrsrKXIeaaxdrUUO6bpi3xPNDsTYeBMF2g5zFZK2N+lve9rSJp3jdqqnGbdy
Q7AgmvwMnWs48H2beaGrWDyV7aTd2eozGvImnEPtgmI4XWvJHOBgUmikkiLtyFo0zVjPWKEi672Z
PWVTs+fpv9pt+YrVmVob+lSJuUmvncG6YJYW1ON1y5KDOwtvYIbizFu++e2WN3TcytG06QLsD/9/
Kw3Q0mZSzDy5pk7+POXlp8lUDKu+97i3EqTDu0jydiAUEsR8bVgoUz3y3m9DhQeopEihq2ZUo85U
JyACyZ91/q0V4Ukrqr3dqV4W7/160QdVehP/wWaSr4XEEWE6JO3nor7AyLwe/mD6z6nz9U51hG8U
wt6KkhwOk/Nul8dO87lnrYd2Wr0THu4nmAXfZenCq1JbO14/Gv0PoMx6TvJ4PgJv2/RVU8k36jF3
SS/CGJ3DA6p9qcf6RycWeL398cZ6q6fkItk8u12Nzv3rsXMjHx1nXqTN8b6goldI2nZ3TDphPBDd
JHIHMdjPBzNlbvm5LbtAYCjRM3lRKYRse8irEMkXHTyusk7Q+Hqy3V1fi5OwBSgqxdGmL7auwnLf
KA3AeqCIW5KjeG/IbbWEOpFjdFn1uaop6J16T8egb1t80YC/6wLWqB7Cx6nQd1XTfrTARXzeSTaa
st+Kl7xk1HRu1gC5xsS2R/bXCzFD/BXv0m5n7Y8YivNNhVturuFKX8lb5q4DX1I+xwArz485jfcC
SRiFUsth+y4s4gmnU9TUFhyTt2Gxc106Uw07r7LuRwvk6+2+4mUQNUgEuzTAVE2oaUiXqQYLN11n
JVcKLpinaShLLOwESKowITCVfpZe1Iaf0z+uly3r9qriYubVORONQxq3nQMz9tPsTdENQMuuWnrX
Otmuz5y9junmwhYX5y2rUlDyFkZANFm0WnxNzcnTycvwFEWO144PqoaxzeC1Uk/yklCropy7aXI9
0eoZnWO58HhluZgms4qyDbTRUAFK/Y+N+GpRad+31ZyXpXCx71mKKXu98VkBmuTBDg+ZeT8Snfot
oIjRnelrPQY+0vbpvHEX4733WhccGA5mu3W5yXBOAVJtGDDubH4dH9z8u/N8XgBRSZCs2pVJJnoL
R0LP+33tlI99xdyLkEbicWjyfTkgiWO1L3HqXPCoqY7ERfmMVv0HOkcHgA+ZHjHpn/eJLp78qrZk
99iIihC1vPh6II/VgzOaT/OPlhHFe0SluvQecfpQiLHFPcYGjpf1w8QwRvly3rzbm+NVEekJ4jjF
MEZFj6Ql/UaTXcuNHf0S6ZnXqLiNt2Pob0nyY2MqnAio/fCUZr5Nqmvr63lFtjff6z8vvTJa0wFx
DgAJr2d33IXh9xGoTECK2/exqty0aTLwG9omarU6k/tCBy50xlszvi5xR3HiY9P2QWVeurUXx6om
zW1Zv4pbAF5BweltxLTqbm60tsyus/ImHC9cNATlB4waDeLHefNtuhpQe1FFWwTJq6O3hFlZjl6J
EP1wZVLutFHz6lI197C5Sisx0ioNWWnyNsGrydYtL+xfBv0n+GznP0fKxfZciZHO0typRNkUyF4X
orl3y8IfCv0lbW4dLNW/2U06PWdL0ysnR7WpT6arGON7YF4IkD7Z/ZsY6eQ0QWgcJxbqgZFeBIC8
9/TwW26oZh/f53/emm1xktX5zPq4GMcOZsujazyf2+jojB+0do+gQPT9v2kkhXUAhiZtMerIkQN8
5EBNXHXQVcK93i5UsBaKTWQvv6/UQrNwac4Mvl3WTRDGd6LLAoblwoDMrpj+HLz4rRGloG2EeT1o
IZJoYaWdiPhUGeQyU3JcqXSSAkMZhzzUl5Lqku0PuV8Ul6jTVM7HqFVkPje3LMXkAyD4ASspN1b3
9Wyl4NSYvg9IUY9sDjQK0Fc634HsWoFbtKnUSpS0mUY+tIWedByRddoZFqoHu1BLvQTQCWCrP+9/
i4HeXVxWsqQdZdtjT8Goza87vJJIHwdVDzhv5BmTY52X+5GeQhXHgUo9aXuBPtas8sHi13kSl4cc
sBhe09Y3oR4+jU41XRLw6V2c13J78SzMydoG7mhyww/6+VJkGWvxWQOre1OjmlHtDS0Y3Z/n5Wwe
H4BW+68cKa7PWQ4YijRJrzW78/qmAM8A2J+j3j8vZtuCr2KkuO4kaN2yl3RYzAHgEffFjauVtxjR
Bd7TN8ue/ybqrrSS/DHLrS6cE8TDLJ8+uRidGuPmsADentdKZTzJFZO6MWt9hpgmvXfCamfEV3Mc
KQ6qbX9/NZ3kfAnBHCwyEOk1Ny+13B/J7Pel5jvaXW3uRudKjCpoxI06PCLhynxSiNerOGFtjLSi
qY9g4gFENOvCIM1rn/bltQlaVJbbd5ozeJrG/nHpFk9axfw5bfpy1sMENHDTKTGzS9PsrmhSKXKA
KoeUgv2ctFFXZaj0mrnja+lVxX0n+zLj7mSqIANUoqSIn6WpZVYmFlAbb4W7a83bNrqn/CBUZIAK
QTJOF8gpeEXHFhXWEpAeSYIByCl5qEF9mWgcUNXT/rz7b8YotiBBgfYFtTwpdiQgNp5TjuJxqfP9
gJOyasTHVAgvz6K/Wa6VKCl+DFWG50CPm0CcXGHEFB12wHhA5qq+MVzFftu8S61ESbHDdSNMmzdV
du2w7h5YWkkk9kZqBFE/fAcYyG52FCFYZUYpirRDF2elgG7gO/JrdhcXme+OT3Z/PL9cm9EKEJAY
+EW0p/JtqivDdEYCH+7Bustw7P2uoyDwU6TwVVKkjTUmUTcNEQ6UsW6ukvYHw+FFm4/nVdk02UoV
eUuN4ZQCUhd1j/JyBIXyaJyo5lHVFK5CjCOV2YQWOqzQESQIpuINvww/G8If08M/KSODPuZNVwOu
H+tSVeJYiB3vdyJ3jv2PfxMjbSGTjG5rYZDuukmuOkDAJ5d6eGrow3kp28tvGxSsBsBb/FWmWIXv
CLCwUzFOybXTJ5cRobfZwgheh4rr0UYFFkcUoEr+K0faNFHDEngZMiwgMhC76Nge4sAFxL43BZ2f
7FUYZCq1lt9XaiWtXZK4zRNMabk4gpnpc03cED59OW++zRC+UmvxyJWcELMQRg9QIAzuJRjBTZH8
6wMK926m1Acq1N9cy1bils9ZiQN+qjAHEiWI4IfC8DP3pk0up+iLqxp1U9lPigp5OpAiy7Bc4Fkd
dgSYObWJl0GDbjWFStuZVRxGqG8Q9KbJbb41sAYap0CNwTg4BxpEv9BWUI8P1Ggrm1ezV1Fysy8f
KSmnZBGFWWbtK60OZhwIILKDfgJIeJ5QXTgXr3739lkJlE7cXBRdFAqUM8SU1OCq01v09SmOie3b
n627tsssINHKbX1WlnRGPKLC5uZp4Vdd+NKZ/ecahSJzQO7i0cD9zO+jdi/s6u68+y9u8E6/lWjJ
/fvUdt25RiK+d8bUKzi/bPXhKWu5p43ZXawDRdimu/MyN10TZEK4w4B5AX/e7oGJh5k2V0CzrnR+
4XwJs+GiVeDtqkQsv6+2Wdw5SNBxYB61tL0daQy6bgEeNNbrCl22q8ArZSQDug2QWrMFghl1KONu
QRtKwbReDl77STsUJzdg9+ett3lErgRKEWSs+5LMIQZvqMD7J8z3Qx8+VuOOpypGAmM5oN45x0qU
FEM6zc7tZAKoW2nl2rAzSy0JKibmS1HSzk81Iwyqlv3kCbcfjayMPItk4WWE4ztKQLasA+jzQy9M
4zlEn3GAWdkcrSwz0E5IxNqLRtAs93V9+omCcHjXhKWzP2+q7TNrpYB0awGdVI+XVQYQlJs29quL
al8eWMDqoN+VQbwLFc6gWBqZW6gBYpCD5NkCVTN4Y+yRtPbCCCxJj+f1Uni3/AxgbUc7toy2G/NF
jFqg/VRbiriwGWhfLSenslA8Kui0YKi6SQ+S+6m/dLTi1HJtp5OnNLd/uuyhNJ3gvGKq3cSkp0CN
Wi+vWzh3uxsDxHOO+WL6wXroPmK07JD+mBSbaTO8r9SUQhGnpC+jETAcqV44oM2x0pvebQfFfXPL
mAQ1MJ0awEdEH8DbaJQaIHPIwTT8fS5uRPkzbOgRf8kbdT0IQ6+YRMAqVV5/y0fWMqW963QcCJBa
CrrrypyPLZiPCnsIUkOxxZZPl0PEWoy0w/TIQHJuRCxviw86QAZjdsVHL3e0fakI6Vsn1UqSnJ/r
ic4xMVABfRt0LVP2nHPPbjNv0DI8tn1lI5FizX5delYnSDjqWg6aBHTozsybyF36aex+mGA7AsCh
G4Mh1zvv+gpD/gplK3lZpBWCYnbgOrWOwHNN++/oLHCiQ6e6GG4FqbUdpS2mu4AQbkYED9e+4O5H
K3wWJTLHVkJV2D1bm2stSdpcke5mrHRwCIN2evLLcTT9ScWEJ2tjAzELwFOoLRoWsA/kwWWnGe3e
zvviNFZ4/Da3dmwcY8rvBFUxx8kLJElypE0c1hMLY+BtnGiciVtO+VVk0A9xiHYQq5wEOgpEo7hZ
K0TKZEh9khnoNrHzkwtCN4cHQ4sJN+NqbL0iVZQutkUBPgIjzGhPkI+UtJpJmuUVOYHkyDW8Ptm7
JfcQoNxCETFkr/iPHV8lSf7H0iHvDYOQ0+AUL01SeaNtv5zfS9tO8VuEXAqumyzPY6snp+LFdEFT
9tmaOi/JL85LkQOSpIhcB55KoscDwERO3JyNRxtJR7+r+/i+Kkc8I5t4Jtd8sqtjFGcq0EmVaOlV
gidEyJ1JJ6ep+mZGV53xZJeXoC0mjm+rkiVyIJTVXC6Jq8AkIkasNDdhzNBESjqiWeBUpfAcAPre
AjPtAIjqK86n2nOjRuUsmyvpokqLgr6OhOfy+0p4LnptKICAcDLrXDf80cWE7J7mtjsE1Wiaj/jV
0RRbQT45fyn8KtOUwtZcc90IJzioNV2EQC21Dw1XXBQ3128lYvmElVo0pc1EWJ6f6rZ5EIV5H0Vo
7eLtd5Bw7Xlj7WOMzyuCybvL8KIX7k+GQQkF7d2vVsGV0JH0aWgnmXU/+GSPgfYd6wIM6wcW6NDH
wTeDP98ea3HS0oU0FKkxF+QUgn14LnrfTvZG+N2J9YBTzY8nxaZ/l4aQ9JPn8NCiKjqwKi8BOvXJ
WIMsoQf1Y+fPE6Bi2tob0aONG20+Jh4ILBXn95bXrNSl0pZkmDLR+gpbMqMfhf1lNvZlqbDo/9DQ
1QF24hDATUihsyxjMobgwzk5ObfQMdekY6BPaNtqyzIKNEC4+q7Z2F6Phg+P9E1IPJL37SejYaqc
/dbGtInpWtAZIK0yLYE7p4ZTmhY8WItmT6SJj9rsczc5l7xyFLtl07ToINMxoQoSBDm/lAH3iIt6
xtk0X+iuPxcfclVn57sUzC/neZUhb/qUpMIYpxEy7P2cXxj8gT3NaMe1UQI0ai8XPgDSFC6zceZS
ZEEYkB8MAlq0JUqsNmTT1GWcJWZx0jvtVLlJECZRUFn90cB0W4iq7fkNuWHGtThL8p6qQ9aA9w05
8bE6lfUXK9Y9Q1cR+G5Zci1G5jHEFHY49FFZAE3IAnwwD3emkxztggcYcfNRZown8zbUxFUzh4//
pKHslGRqO94CQ+k0pH3QDqlvpCWG2unh38RI60ZwOJhphK2uxfdOcTUW3zOuCidb0fqNGZdjeeUc
UUI0u4jr/BTr5AoQ6F5Ibppu8BtUou0p84Hft0vD1s8t6mUWBnhcVQDfCjerT8D5+/YTasMezDxF
QI07M8i6cR9VB4o8ij12AZ+Ki8YoAgv0RACy7ZXYERsBhmLGTSdgQGSmLc8CCNrVuhMJcjK78ZrH
xLdn47qxmr2OyPcX67kSJZm6p3nVW21GTk1BfXu4jaixa0zVTP/m9nuV4kjXChPMN7iyafopFMhs
HF3L7+vjeUU2rhVrmzmSIlnN8zzHpNxJy2+Sya/DHc89Pa+8OfwQF/fnhSn0kR8nblaksQADzsm2
n2z93onuK/v2vIjFJOvkAoLyWh9XOlPDlsx2Z8eA1UICvp2jG1s4f7P2jm5biMALQL4UFA3MKuc9
wdmSVde17XfTMbd257XY9OSVCGnhx6TTuZbx8mRhODPSWvRw9M2BhHXrZ5jtUii0vWtX4pZ1WwUO
0tp8nDkCB53afVFSv2OxNw03Qw8YTASPCV2kBA0l1qwF3FFdwjaX7FW6TB+pzchMMqPKT/2e7vNd
fkjsXZkGzW7cGagIYUypjvetCkRJYWL5JJ1nwcqSlfmptR+mCBFK77+42tXIyOP5tdzcYSv1pB0W
5ubCcODkpzkdcKPNPmnAZQnHMPbAl4jqWhN5CGeKbb19FgACEygToJMEy/PbJZ0Ji2bdnNh99FF7
oHtxYC/ihdzVV2SnH4Xqcbm5sVfSJH8dACBmFawmJ4FRVyv+PlRG59lDpZhwUYmR/DTV9NIqdVxH
srQHQdJl1YF14Ov55dr2i9+Gk/tzgAGYuoWOrEaaYrAj3Y9fwurQpnPwT2LkqmTct3YidJKfisJ6
CEfwQFjVU9FgpSwVe6PCajICEfCprXmYcMXRkPdkDT8y3fL1VgWZt3k1ffWBd9ilbW3xxkVYdETz
gL7W1qvr9kOUR7c2zy10bvel4nmqWCo5cPTZRCOTIJvSleOPidjgLEq+E46gAULz88ulsuGyyVcR
kuFMoaTq8xNQsf3KrYI4JXujHnfnxag0kmKFVWGUG3wbyCNE2ZF3n/V4uprbJ3O09+cFLf/Qu2MS
bLP0Vwkegwlv9akBNFMXkYG3C0GqGh0Zeq0dCEv9eWj8fEbljerHBp3P58Vum/G3WJlXhtmTXZiL
fkgnjriLaqafVvHssXT8eV7Stje+Slp+Xy2Y1jUdqvCUnOh8G6f7lCKht2+mQ8T+sJXq14Xj1ZKu
5BkDpgh1FkPQqAt0g2SM7yw3fDaLLlGEjGVNzqyZKzlHAerPsK8gaS4fjYh7Nbs4b7NNAUtHgYEH
OlozJFWcJKKJiTzrKRma/eRgDCKe/jxRhjwSw6EE4Hfb+XVsrZaljwwh3BrRNetrv5sDmyQBE4o7
4NYuWgmRGTBp3YHhmKTYRekzJ3lg5rhP+J39p/ABy9Kv5Ug+1g623cSiIyekAb4JPl+Zc/KNG7Ni
on/Lld0FvAlYoYy9g3uMSc2zIUJWTAevjbYL2QOq0WbzLVGxUKsELXZdLU7TdqwuSkc/IQigaHCo
ItPLjatiDIRK1Ob9ZK2UZDtBIq3uSQ5H+NQF1YU4oE8Z/Tj33U+2N46TrbriLpdyefOs5Mnn7Uib
ZqgiPNjmhy4IDwKdaPb98GLcDMFyI5pVo2VbkW4lTybTqYQ+Ji0XuPWF5DvI7G6EZdzSqVfMdKjE
SHE8Rj2psK0WYW7Mn4rByV5Kmu3cWNj352PD5p56dUJ5EtXt0fsY4tlzIoCX42MQWsxPvrmJ4gBU
6SO54Ei0vBw6XCTHiCFZmeWBmxr+gO4BhUMsseydPxgOeDsW0noMhb/19SE0k6zJe/1UFrdN78co
KqX8k9MdEr4vEpW0zQyXuxInxe7EjoxSHxZx4bSr82g/iczr27t6OojoW1ndDM50O/5FWYKupMon
xkh4Zooa92WrcBxgJlvu9YgmJy9E8kSxcO9QA34Fw98aMjnz01OSD2EFB5kfkFl6jP3ajwMkmuZD
fgHAocsoKJ/Pu+RmuFpJlN7hhQN4qs6FdqYdXToJ+6TVfEeL+RilBfh4Wh7vzwvcOh9fzQkiDMln
aGtVZQuBE6t8g1sfQFJ+PC9i0/+ZBdYiUJg579BbusHptMSx9ZOVWV6CSbrUehEY6TgvZXMzIwEP
BEIMkGCo560iaDgqk2hIihOqqp5ovkyArIumYldycTgvaVMfE7cJPEF15sqUUhpdXgV00k+R/akN
PzvNIVJljzeVWYkw3ipTIn0APk6qn8wY/WNaecoE87sMbWM1U5zEKm0kj9OGdnaMDC+pJp2uzAbj
z1l4Ncw8OG+0TcdeabR8xuocRstCO1QNnMD4aFex31SW535MRtfHkLciDG669KsoW4pLrADSN6lx
t+gGZBnLwrNtrtg1yz/xLtIuOOoUQ+L0HZpJk4V9mosENUTnoXb5JQAwdHEUxi4mBzdO/LQXCvtt
xvaVRMl+s0VG4pYlPML8mjhBNB+0GV0/8W5OcO/cnV+sbZ94VW9xz9VimVYGeovc1Zc8kgC4uHaR
hIo2pm1/eBUhLVJITM6xt/STYxRgsWhOZflpRKdvZqY7JRHs9lH1aj25IzEruA7IeV0/Td1TF+dg
dc93Vv65ANsO2lW8Jr4BFMc+dRUXDIUd5W4SkQFmolu2Mcu/W9WecGQgbcX+3fb234aULzFGjVl/
0ASjvgxEAcws+336p7iJv45BG0BEeEWh8s6k0Eox3eVQlKvurfyWVo/5+BjbL5FzMdBdWCrU2fSL
lSzpDhNnY28RLbbugfm2B5931+zx2hHTVUUUe1glSfLAvKwKp0gMXF/cZ8t9cPhXlAU9TgMzVLjB
5hK96iTf04chodlsEEjizh6jUPtk/vYXG3YlQcqMsp4v6Ep45UQp911D9yvjxhwmRVjYPJVWUqSj
go5FlXGwYqEjZHq0rQF69E8OGnwp0HjOK6RYHLkOPUV6hIcoFNIKL6VBOQLLTt8hq1IYqglhlVZS
sIvYVNC0xAbC2P33mX3M2vahrfSXuukf/00pyePMyM21gkEpE+zXDbl1rTsM0PvVgr6jELUZeV6X
Sn6qzcRsw3jWcaqP5MrVZwB0aBdUKIL45qG0kiJdU4pK1IUdI6yy9t7iH3ojQHMNXtno431urYvz
1juv0rsyrJ3ESONoeH3SJEw9Ms9+OqU/dOPp38RIWykXaZsB1VU/FVEW1DHfdUYUEKFCJDvvdQA1
fHvEpqEJQqceR0NjX1TCC+2PU7yrVO2Mi0e9u6cAIJsBHgx8oXJKtJ0tq2o73LpGXnptOt5MVbfn
dXmrR8lXILi/6NXggV6BBOeNuLl9V3KlPRVXoFNALxu0o0he+4P7wzF+uP1FrBr63AytDpjKbcrw
8JVP2LwGrVLH5wI16/mibouPlh4p0hGbK7USIa9UPxmNNcMheIj3tAFo29Q8TOTLXKpI5lSSpPg6
4DmdgEhaP1Hnqa8Cp0391n0JO0UqcXtxXm222HR1u0PnBGkqAxXryZgeM9RgU7cOJjM5OG4L1jnV
7UGhlVzRKCvMViVjRE41cHEFuQt50JuG3yd3531u+5L3ulBy9dO0p3iyliqXjuvrZdkwxytrLjyK
cd2uMr8Byh2oILjM1ib5oHXKNmWVolJ4L+cMGWw7Lk5TEl6JqLoD4FjnDUN8VZPsb6LUq67yG9Qu
Y7fRXeSUBtDOdfXBzWNv/lOiStz7kPNAehZkLM6S4H7rKCTDnAFKUTgZ+/gqtTEK+lUMg2fSyh8j
VcF+w3pvhC3hf+WVGo2om5YQ1vJo77jJV2vOmNfGoCAugfSj8JVl00qB8Y205WtW0jLKBo3r2AN9
HVgHtpuPzmNj7/9D3zcd48E/L3Dj8Hojb9mTK3lT0RVDmkKe1oQvHBgyTpmdmIoCcSth9UaMdHsG
GphtIxmGFp5gDJjf+tGOhj6m8BbFQq/xww+adjivmmLh5AYY0pmm3RZ4bpt0DIqle283tyCemxUm
VMmR4rCNUD9mIRwE6cE7ytKjNlUXBrNOmSoJd36xgFH4drFcTjuzbZBKQrf10Z67YNayQxKraIE2
4vBqsUwZjr5uQ2C1O4hXLtCDADJxndk/aZF9yEEVZjnl7vwyqZSSzMe7skInDAo7CwZd26UXgLO9
4fq381JUOklHGAV6EOqwaFcrgTxI833omECxhJwA0ITe38iyHRc4uWDZlp9VsRlxt7SRQmB1sk+m
F3Df3ETmzZxHnshmhZdvXDSAN79Qk6HMhx5VOWBUpM6rCWdzHtYHa0xyb+7aj+cV2vTwlYzFuKsg
QaOO0R7F7ZNh7lu997PxM40XsC4FpolKFylKzClLK7sacFDpqB93/QVD2u/fVJHOwjTMrLAQeOpY
fcAK7tHkrsz3eu7+jQ+8mkwOPpNGKg2IS+gDSXqPtV910wVjfeT3dJ+pOv0UyyO34U0lcHjHDDqJ
CEDX1TfuuPuyIgFgJBVabV1lVt72rtMJPR91brSpjomnC24cahACO3cM9fHS+NihhQyt+6L7cX7J
Nrfub1NaMoBGWeUCXNGIryCPQI8ciI5R1fZ78K+ZKiS1d/Otv24WBlhXqY4cuiV3aMa07ea5MeHp
B7KnQX3gh7YLen8IjCA+GbkH/tzz2m0u3m+J6NZ/u7cMs4uqGu1jSzcX2GS9sfuQgIXYUD0fN61o
IBhhypW5AAp5KydEuxNw8dHeyhrr4HTpc9yh/Q81Rbz1gMo8KHoPttV6FSdtZdCXmyKtkJKpZuvS
QXv0WAB8UZvuCv3TeQNunh+visl5xgx8nw6oRXCDqbOdSD84GsCCVGgn/8Mxfusjk3vkbZ3TREAK
Oyx9k/EeA67A1zlMQRkMl/EB0wHn1do0IPL44M90DNRNF7VXMXeeCtcp5ik/hS5QTDkLsmT+niWJ
H+WdYq02LbgSJa0VBuO0Hp2T2NSAYKA3kXWdq+pG50U4csHSnoyoc2dE9swRg9hzIBLne6eshABL
6NDl+z83HkVWgS7ItjaRR6kK0L3zpHK0C6LPM0v8lpYlYLoHIBCj1Ae3LMWxRUOb9nJe7mKpd7f3
35YED+HbRcsjkhSU40k+VUA9j7nPzeEmnRoPg/mem2EsOQ4Vi7d9tV6A1sGpgDyD/OIiJXgWphS3
jS4gn/RdtjfsnRVgZH2f7xneYMD+0RSZh+3VfBUpXaYac87KqoZIrTmFYPym34SlSLdvuT9m8ZlF
CVIoSGu9tWQYgsAH1x2IsG+6xnkqjdh3k8xvrEwhaSswItqj/uuCgRiMK28lgYxyYI3eIgne3Rfm
YewAtlzfYWQ9R7g/7x5bdqNEBxyb44DsiUobDfwjeQswdXbPp50gl8UQOPTivIgtD1yJkL2h00yT
9jpJQU46enZBApIASaPE0SJOhfncJSoMtU3zEZtg8IvaIBWWLlTAagu5mDrUy8idYd7mLPSGJqiN
nZ6qKumbuoFgCPlCh6EuLx1h3J61ibdRdqKtGfD6cuaux8jzXITg9QhE/XDelJur9SpOvndEZmbw
rhMYlGrN48wyvyjrY+uq8NcXA8kxg67ELJ+xCvSAQmYtngv6ydYwoxvWPch59ezrHDd70Nrfzcz9
qWX6j05rH8/rt7lyr4LlFOVgFWOX5nB8xpHY88ARBzCDA2BJg0r1FFeYki0X/5WOy5VbjzqUtPRh
2vO49vqq84tM1by3FTRWppS5mutk7I0QKGkn165va90G3bt5jeE+z3HF/XnjbYv67wnzjpBdOAmJ
jSoqTlWRBiKNAbyY7QDR7duaijxtq30P8AmvspZvWVnP4CwhRVvxU0Hvq/auqU+sGP2R2h6th6si
/2mBnrBnHi5+z2Xv+v+mqRS0gIuSstHheMkM7mPrTB9K3Ti2HRgL/iYXtdJTBhcEmRKP+g4IDpFj
CyAm04sKVHtkIJlCpa135lqQdH6VYFJIHTPNTyTMr+e8vyzmViFiO1b9d82ILlktwxj1HOoYBa5C
Z2dX3XWRz4cqJp9bsLEPQ38xudPH8wu1vcl+i5TbffV2CLO4wKnMG0+PLhK8W7jisnHe699hGTop
0AxbExssLSvPsqmfwglDgz2l9l9FJ8pwlgE/nzq/XqJrp+81HhYM0cklH2mS7uuoxpiceedo8eBZ
Whsp7tubPrGSJx0uNYmLMmYoTOqWdRR2fpwBhvUXCwSUUWZZjm7gXvN2H9OBCZMnRX4S6IYwo9Jr
DHJohmF3XsxmXF+JkVyv46IZDKCPY4aYAu+n86ry2a2+DfymY4qKzabLvYqSk08gD+clJUYOf3AB
hjfHd02e3Rql4lKzKYYxC6SKOPpdmWZtbKIURz4ug3qTeeODBc4p9nzeaJuevRIhrU2hhzTPXFxj
zHbXIWtn/OieMvF4Xsi2Ho5uoumQ2IacXRgw12LgeYC4U7UH1GR2FL3/1KqO58VsujLK9f8vRr47
d9XE06nH1uGd4ceucY/xAsWleVMT0wFiBa6xBhrz37qyGEBd20d4zyUd0I0tB2VoU8sfWIeS8Xll
NiVZxAYImIsrn2W8lVRFYYyWujA/GW7vs/pnVw1+puR73byEWdCFMYAtErp8xSraCGB94B1V8pMW
xk9G+AwSQS8u5mBq+6dK22nDUR87hQ1/jUasbn50gYjAKwbvNnSFknewkkw3WxbVZXivWWL00dZ5
b+f4y3uMOmRB1CUGevT5/BTW9ey7WkVSTzPnWyM2zRgZAS3ZkWS804EIm3qYL2kOYZU/IlGbAAkw
n8ZLoCWE3szb2s/iZnqqWPgxMoo6yA1SHyZz+pmBkVZx7Enb6J1Ky+9rOwq0rjfctY6lk/uN9mKa
0WOanObMUpxE0vn6SxB2EAOgqU0dV77quUCQ7FIxQ1A9c89pPhS1eGr44OtN5wuj9h2uKuNK22oR
uWxbwEVjAok4cgYtKu1Co2KwjiEbx11SW66XMv1Dp/U3nd2LfRp2GO0K668mC68q27wDr6a+GwYQ
mqeJ+I6LjaqbYcPab75IivSaoNPc8s46jiS/y43ykoTAGimM/WSoCF437P1GlPTMy5g2RXMh7KOV
V4COLSpcQJ2Bnap2jHw7Tz/OYXvNKy38P9K+bDluXInyixhBghvwSrKqWJJKsmV5fWHYbje47wRB
fv0cuu9cl0BOcXT7od1yKMLJBBKJRC7nfLl9/DfkogXXsPFOoWhq1ZWDWTRaO1qZRkMX8XXRNKHB
44Cm1r3IekDUe5lj7xQhVouK3SWuYyHrZhP8pASHRBuARTO1bljzqjqV08RML4JR+GUUjS9z6nTh
bRW3BJo6ZrQQn5sm4oLXZyYXs4X2ccsJG9LqnuCPhjaBtIpnnwh9IyYWqE8wpYfIw7CQfUAYomwj
cl6mOzmNG7rVpPltz3uPR/LAGvkwEXv2OhRCzJTtNVmrT5h/5II0EsyfjglnpGxjaYyx1aV99CyO
9dkI8kCE05P0tRN61ANjJypRAqCVMMUJVVpkEUFyN2TgQ5FZ7ZVFWx1n0h3S6UXYY3J8+waikYkB
okAHb706aFnWM5JzvHbDsm7QnWd8bNryV0ONQ+22O3eGchv+Vs0yXYDVA6oS+T5l/6a0MafGTNxw
bF2gbY2ph+St7Zss24Mh3JRkWUCfBigV9kzZMXNKiqyY8ui5kFYwTl0wszzIgKF2e+229sq6EqMY
P+m7CXnYzA2TuLvQ+t5JpjsXT5cWWFvIhPw7YYuzubqdBAYkKg3MKyEjc3rs04SerLloAy0lFpgN
5w9OYb6xvvPPjuFup+CEwDWvBv1xOiARNtZO2E4lWFda4wGtiGlQT7jUa+Z8va3hli+xQG2Oypxh
LiVhRcMK8TfvOidEE0kVTD2SAgKmYSwDUEAb3VnPTWkurkXUlGxknpXNq2wQKDT4jDA3CfW4nA6Z
K34WRnrk0R707G94sFfRElyXdSVM2bymmiV4N7B5WtGlXiEqEY40LUGObTY/p4Tf2XwwT61w9BNe
C/Vnl2UfNODRAXLLQSe9k3+uZvdRAzj5Vy7m4Xkuees5dW4eajZ+BWmxG8wmfR9ZVeLVWSFOs55F
QJUap3PmaiLMtbJ7Sc0yO4yde5/YTr+XHt70kgvCo44nNAWltHLmJNd00Gtl0TPeIA+Wnx+zk/5B
+ksmnwV7nbjbm/dH2PL7q8NgVjoD/WTphGxqn3MQy2GE+wtIMo6T/sb5zH/OwJVeip0AqJhpDbAX
QtEPYRETv2ydi1n2x7cbP0weVRBw/y2zVq81GowGeEQjfElum9+4kOe0dzWvmJGoyptIC25L2/Jc
GDlYxoQRCwIn/bU0bo55N4gB4aCRaqciHppHDKKKgA25dixkNZycYXZPbxe61HmQb3f0NYmi21Y9
jarYCWfA+xyHOkGEj9Jk0HLnVHbDeIiGN9IC/t48F+0J0BQ1klU8xKg5Z2bOo2e3Cy3ymCTBsDfW
v7WU1yKWyPvKFEduCROuxAkz0y3eTbNp+Uaf/0SzBiALUns6IQG5l3Zftkd1J4iDlgiP2vifsn2j
TpPBLBeZIMNKhzOLrNavATe04yNVvJ9/1g/T9yZskqDyqTQrSqeKMazVOKEB3rIkO9fl0c0MQPKV
QcSqMHURyh60NAdvgb0TWS4ucaXjgkS45NAwfahECyJLNceOIjtsOHrG25Kep0n0aMvEk8mqmqMr
qrMGJMTbNrr8q2upFDBCuIiQv1NWNppjve3AFhzKiX0ax9ACTrjs+Nl2xiDC1WfWD47YQ/9VO1P+
WWZAduKJgJov0RVdzcbouGO2TlgmhT+7d2Yxf6VgsjK0dwa5j/T2ZMXtIQPT+21tV69CXEuo0euY
t1uiMvXGjfoZOLcDNZEvTF9SIu6yek+EsWWrIGgFfYwJkMVVQ16etUCsNXCrFwAQSYAVwgu/x3ii
Yf3iFkb5CT9aY+ZX9DwAvTOKvlPnm9EXvkbst2uLBwSODQX3MO5ExZhtkU1Abq5IKHXhXHBs6feC
8+jtrhWBEiIYA0+/ZYJM8QdWbzhgTWDP0fx1zM5xLYM6erSAL7EH47exe68kKZ5H6+I5cXB0QtE5
qJ8PZhrkUfVy20Q2bloIwdGHPoByUR9dA+rWPaFwNYWh9cfEIM2L25RHTFTXpRenpdwDTdsUyGxA
8zEKsyTKWUjMCPPaE7XDnmuJX4P8tK/Le2andhjnwtk5779NXDnwLvJzyIkwB9lAdcK5m5ltNZJD
v6r+TnO4tNmrnNKfeXchXfyXa1Q+BbsWK3J/4qdUT86ptctjveVoX32GEiDOvRAdr+DtWKJ/au34
jOmimuofUsQzVMOgXvVX3CTemHwF2ejh9hZvuR8XDRE6BUSdZRmrJW+lwBQVljxNvznMJ+N7+N4T
QfOfxEBxoQeTYXpp/PO22K2Nxg5jp2FWQHlVAqsRIVuN6RMSmtX0DSm9+1SAHb1NMWAAVMHbsjYu
E+Te8cxF/wLAUVQkPpTm+MRpT0KNpy9AK/EFEFiz5AvFsKoXLUSqff79tsgNv+cyA34Gr2rk+NQK
NTcxW4XMC3vWGA95noV20XkzT3beoMaWatdyyGt/I01wv9ncIOGoueKzpBQQnsCzRUF1GA4NXXYw
SYBykMd10FGnQmvISD14qE9dBFBCDMfcJST5XGOwyGuEVnu6k3xMS3tvMnRjPXCzATFs6WtCYlfx
vrQyaR1nWI8qB1X3/1cotuEQX4lQliJJ9LoWZUNCfQDkG8WU2USC27u6YbSvRCjeHV2+Qp9ziOiA
c8vS54STIHLzo7MHTbThESjiHrRG4y5xEBcox2PWXM0hvWuHdSuPgn3EqHNhfaZl6dXa6DVT6XfA
nHMfWm3nXK4DWmAQomaPlwGQK1AIfW1QY+KCGWCGYAaDOsQkybzRTB7KMnLRa2xmvmY2e9XFtbZL
Z6eLWUO8SpbnoyI0p4SnrqEZIUlpfQTiqx20DTrAWtDcneKaP8YZSgO60991vUZ9W5aoc7lAhn7j
9v5OBiyFFLRTARRauXxSvLKHaUhImGrJC5AXzy6izcGcW4+InSLA6jxAFCYUXbg+ANAiufJ6mUk/
AM/VqsEo0fPkUGl9CnAzCrCuge0N5myKApOFaREGhj01JAFEMvAWcmqEEZkfZftUlfKE6Yu3Ho1F
oSspy+m8egjlWdG5zUKRkRfamSKfUuf5ZbJ7L+N7GDKbCplYPJ3APpG7fC2KjKU9ZDg4ISoa52F+
z+rsgJm7HWNYpzSgEXz4gkiCOvEquV1FhjnnLgJGF4DvUidAzo8+y7Y/FFF63zu4RdAJFNGBe1hz
30FhL2/56bZFrh4kv7/BBsWnbgDHW02rlFYJ8rt4Zs+0QQlNPhuTV+eTR3NM8A9e+Y2mOzB162hA
kbi4wOt9FGImE9DjQi7sg8HFe4Dfe735ydVzPweN6cyEh26vwyz3wEH/H6KpgzgMBRO2MtTeJg0F
wMizbBlK/1ozYiYOrXgGZngB2Hugzvw3qwvtJHNj8GrQHN1e7JXr+636H/mqCefStVokVMOMmxQ7
a/+dj9GXuNSPeEVN3lgiH39b4ur2hkSA2wF4lS5eV+0OyCLgjUXIhYaV1t7HeFoDaxYB2JMk9XKN
X0ZrZ7p86+gs7YeIvEyUb9Xxw5jocxrX8AVTnF/svP6axRUwd/jH23qt7slFL+iDBBPCHwD6vDai
LDXaznRG9qzrIeifQZDikx96H+8s39aGXYlRp5UsfSKa7o64NnhxbvXPyTTcYwjVt5vYq0S3I23Z
/ldvhUUpgCEBVN9GPkktok7m5KR6LI3QnVId6ORt4tmV0M+3l27LJBgKhqgPYzoUlF6vl44Mzmgl
M3RCWt7HULHHDXkuuk+0j/yIOD8BhXO4LXH9RodiADdDUo6hGXt15WcsrxaMPRICUWoImTWei4pB
OQuQCn2thXqWW76t0TPGnL+PyP54U4z8MjonhN/UPQ96c+ZhNL6R+H1pnV68AMEbQUdLiJqfKGXN
BG8dI9RmNAI4yWEiIMiie/fj5orjqY484VKXUksBojW7wRkgZppaTOFq+kve0hdAPqdeHscezPsi
zW7nuty8XdiV1OWrrvxsJDtUqWSJ98+s+ZkwDwX5UtczgAtEkPYLIK7hx807oLp24A82ErJzvW0c
0SUhg0gHq4sM3+IpruQLnWdaL3XYWdUEKcXopwVS5MF9Gox25xLbFoUWdVxhqBWv9pHYgCVqcV/r
xvguj39o9gj0cHpXkefblrwnSHHgpdGPfWLAu8kifkBq6UNk5A/Umd5bURveFrVhNEt4rIPxRjcc
VLlfL99gt5YhwF8UdiSjX6iwj0PCpu9ty9pjm5FLNyF1v9B37jjwDScEhhZ4IIMgR7kKSiygZhRw
EUY4Z8Uvasc/AEqy4+c27giIWFpF8HxFflexDKaJKnO7wQiBL1aFpeTfDcJjoK3rOzHwpi7MZEj3
YBh+VdFHuAPqQtrABNG8luTsoUr25oE3dQFsMXaJIZes+uyCttWcxQIWIfmPCnQdWQtoGKe3dk7T
lhwA16EXAn8gajRfm0NVGVkWoWspFAZ/csz7PIEDdW1753LYMHD7Woxi4FGemH1V4tDWveGxThzQ
ev2gW5ov3eStCQzkha9FKVZgDx2e8otGWdkHkx7fd2Z/EEb6/vY52tNo+f21G8qQOba0GRGQoyMX
A5ytupsjD4DUl9GW/1LYEk9cCSNp4tgt6YwwdeK/k+67nCufW6htoG9z5xBthCZYPsz/gA0Lb4fV
MMssKkSzrRHiYuuBsNSGti7OrZi/lzV7X0a/bi/jpjgUzl2LAZEZXYWvNZtQ5YuYAc2SaNLR1nyJ
+HTEcGHsZSI/aP2b65WLdfyRpxJiRb0kY+pCvSJhJwyBhpZ0T4VkXjFpO0799+SZEne9kqU89zKN
O6VBYImVQ9pA58ZT17exR6IszArrnYiaJMjz2Lzrnbj9nNdVgYFDknu6lVh+a5bdnWtjEtZoQYiR
LWcTxxL1gQSU1FR6Y8P3nMGmTRtoZNAZerGomtpMk+g/DnQ0xd9Me6mbZPZiA3wpbI+WZevNhMVB
DOIgdnNXtcBibHptXO4DI7Nf+JT4cys9E7TsTXROi/qnhhswHZ+52KPP2/R4yNsCJQAYQatySqtr
ndXVcN5F7f4NNwQmGHehrNxxrJtribYvhMQoIKGG/9qw49piNtNg2EjfFp7TaF7Hkpc4eiiq3ZBs
MaSVoV3JUkIyIonQmAOjHrL0oQE2GrE0HTRvReQPQ/zO4gwoXLz7pYH1+9gl7Y9mBNTJ7YO8uaxL
yyCSf2jnVcOyrKcYmdEH9ixi+2Tnxi/L+ssk486Z2lzVKymK18Uze0TTuKWHNpCDMpscxZx+IPJd
lcxfb+uzLYkh0eUsmS71wekU3Zy1RqSHRhGddM0+Mlk/RA4Bh9xeA+/2WcD7xcEsKfqI1Nf01ADn
0BwzJLqKx6Jug25+qp0nwD/4ddt7zhR7vAtBZXlbw61IHgmaBRwa/6G5Qbn7IyuuXW4I9twcikcj
SA5L68syxJoe+G7ry7aSV9KUEICTdGwtdNuEjQ0oGp4B9AlpQ81ygE+oP0YOPRhz4rO5euTmHu3E
cousDsiV7MV4r+7PoWzbRtMKLPAo/VgUv5Aju5jRGCRVgtw0mEn7/tR09M3NWstts7TQI7ZCrlS9
3cbKEYaVMB2ZOPFcDNmB5/Kc17XmaUa3czS2glKCdyfsZyHQU5sr3L5jGUlyRIy8afxO2ObRaqM9
fr6tY4F0N5o38CRCBUxZSZNzC+g0OXtmSeVVid8671lxbzs7UciWN7kWo5xzzbB5PYEOJ6wGtB+X
8ymxfo2MH2+fgE0pgPRZYg+cAUMJPsacuXIaEcPxznb9bOqlx8em8N2I7mQnt5ZtmXSAHBsXrFqO
7mqDNSSheujQyE9j8QSeykMLBsUo5ju91BsPPKRtkdNGNM/Qc6zsEOlFoU1zqj+ncZJ7JpuDyk3u
bL0sfHR96uD/awIZTXt4oFtH7FqssmMcaQHX1KBhhU7S6aCLbyPvHnV0qtdAoqAjOertvPOW3Yyw
bLRFoAiDe2d16ThTq1kcTQDh0I8PrfPcjKHUTK/JGr8o6FF0AWwnFLl71sbvtHzq2m8WeoDQo+YD
vMzXgM6Myq1njIdyD+5307tef5uyIKXGMySiXHxbkSDm++C05qHqj0DL6IHfrQMxw2zf8eg76T4A
YXvn/GzuBnLRSI8hTl91yAysR4IK8DShyZ+jVvoZGjm0ys8rXCVIaIKjq9ubvtwSiYIfBmvApos/
lGh30vSWVfqsh6VZBKL/gvzmM6floQX5qt3+0rRfsTF9uH2At46Vg24L8CEio7Bq3kQbv2FHLi7p
Aq3ZyD74U5E9Ig/ggxV8x9bW6uFVhNAYuYUloFPzJlLvchl3TIYtkQF364eRRvfRhMdD/g7pjKCP
kidtar/eVnB9mFFFRY8HAioc59WiOha6SpoG7taKPjD5bLdegsbaOr7on2v0h98Wtn6LvRZGXt+S
YEiyNdPoJlTCmOaVrPKtEYm9mPfyVNcE0/5Vt/OwXa/qAsqAKBuzEUiwqSkbo541WSJpE2bNzxJQ
3M2h0UfgLsfe0AWJ9TSY396q42uByqmcUuC/o4wgwij5zNmBZRct+VyaR3tveGe9mIsgEAJg+zZq
fawyedqWeYf4Mb00UvNIjHobPBHS5AdnPt5Wa20nr6UpW9fpnI8Z7btw7L9r9RPKYIcM2PDIeFdo
epr2BhXW5w7igCFrIuDQ1503jcQ4DylQjmUTYJtm9x6D8YcY05su37k411f0K0nqex3tqFphcUii
/Fy2xxIIycP59trtiVAcl1W0co7SCso4Hx3uW/onq945Wev1WtwicE4cTKtg9GI5BlfxJy+7ZC4X
EXh26dk7cA6J2bP3FFmbHNoVTYoZV9jdupUdCBYdABKwVpr1qXMfqtr2hvlxsM8C/un2mq3tbTmt
qCgh/QkbV9OG6A0WY0xzcRqAbFXrjyLCaIwJtB+gImS57lvVHhfVxhJeSSRqF6R0orntqRCnxvoi
GQAtPuXklPMdL69IQdID9yLQcBkSINgwNYieEy3rat7Vp9j+4canSLe9ZLjrzbfdWysxy2dc2cOY
0skWXVmErXwsMS8MTo/yUO4tmWIPKynL76+kDBgLnYlZFGERfTDxKG8G3/jU5Y03TjundGvZcDUu
XTd48DiqfWuJ2/QlWjPCln63SdBZASfcq/derJtiLGwRYOJg4Wpusmlw+TEnKULcv55o7tDWiVmb
RxBa37ZuFd/p98ohA/ZfQYo7rcbIqAueFgCs8q07GXTecCpO/GR90H+yEwmS495A4tZeXUtU3uJT
V4q+KdsaB+qhMC6W8y6eSs9ILn2y8z7YW8TlHXllFbFLZWWPTX2qalDI2N9dNPhq7DOv9uAYlbt9
tYjKQ6TtsFcEiB9hUh0ExVBIEdquNyQ2eNc8o9dPnXy+vW97i7iofqUaQIxMENjU9Umzf8TDgeVf
LNl6WnVvy70GCDWd8Y92y7Qq2Bwx+KLmSok2T0M2GpClP/Q0dKrsSPnPQn4w9C9tfJnHkBt7nT2K
1/2PTHhcdJqhRVP1Tk075HHjsjxkogrM4aTHd66VHHqzgpJo/X3jDNFKnrKempA5eHYhT07vhAk3
cpfvpUnVRuaVDMVJgcLSBBosZESXhbUuOsc/aOl1gTxUxzGcEDPtNV/sreLy+ysrmQHdWWtMr09F
8hn1tHl4HNnfA/1o00O/V97YPGwAiP2/O6Zc/FrbDKZdwUpo9U6zL1byMUeG2zj8D3b/R4qrIEO0
FFU0I4/ykIrq4DjewO+Qb/CWssZg7tRxN8/YgvCH7DmyTWpNvJvMCD256DgfGLKuF+74Ztp5JMHg
406VVYnL/rGMK0mKo7JHMJwVjQutmh/WR8v8Of+6vWybm4OSJ/pV0GII2oDXhlAU6ag7vKXP7Odg
BxPpvPRb1e9132wv2B8pirnZJZKeNocaRB4y9qUiRzSIHbL2faPtFlW2l+yPLMXcGvSnIaULWU7O
njAShPQquW+K/ORaFxQAMLP86Calr9cvsXlyHS3g+o/Yjo9Dt3PJqNmP/2zef79ExZUqRNOJpoeZ
4ArwLePUzyRsZo9kP9KsP2QG+Mjre4C+eoVz0rOdcGTz5vmzsWruHj3bg2ahOwhFxS6MuxCIVqzU
fDsbj+506OkBLGrebVvaE6lEDCQZ2sIdh/pUOpM3N086GkljZ/Bc+gFvFlI1fjtz/7bMTUd2paYS
M1BQm7UpRsRDSoVvEvBRfJTd3672ALh1fQ/kcDltVyn01YYqp7Fz8paRQtYnOy78mFeBa+4iAe8t
4mLeV555MB1ezRP82DSkdwb5leYPSZ4/MnaeEtd3NCC9sc/z1J/movKN5kNa84MUgQbyDWoAD9n8
C6e3Lb/fXubtK2oZtVkIfVEWVx6I+qCjs83KwZJ+MI6Onx4xbSYjP/HFYaFWLTq/34NlWzuNBQ0e
IS5anVB9UgPq0uUj8KWN6kSKk2s8GnJh0iEe2gQL+41TmdhZTNMC3BFtTgiqVy0gBDX4WVoZaNNB
HzEXeJpWn0q93DmTa/ux0BGHBBpAhdAVp8ZLKeogbWanGVxTfRwb64kNeyno9XlYRCDfiVlEjMqp
4dFYzKmYOy0Nhfu9ycDb4KXyp552AeDTI7lHQbARAUIcUnIASEIFG22Pr63VtUUKy3PScGiKp7ER
C7YYnvZIrw5+OR7ayp+6ixslP2+b44ZpvBKreBpTpKSzepaG6Xxs6EEDezFxMy+XXsrN021Z6nzD
YheOjXQnMhfALkEV67WOfdM7o92aSbjA6vcJ9RKZv0/lBzv+SnPymRMNldjPfVV4Vf71tuwNPV+J
VhyO45RZ7MRYXuKkfkaOrPtljNERqfIZq3tb1vrexFnDhPfSygy4FNU4M00b9AEzcmGnDQHp+Tu7
qn4iq/tyW8w64MBYDBKdDJ3RC8KOsppjapgDI30SpnH7zuY/NDP3kcT/Nth7AyFrhSAJlSZ0S6Nn
Gj+/3jfAcseyiiGpAZVEKw0v6YqjnJydQ72p0JUYJbbR0GYPdrQ0CXO3v+SCBT2947qTexW1wttr
tzYHBxGuge5vTNqsLRHbp5d5HSco8CCOGqtzpNNz5SQe2MOBvG/tWP6GOLCKoVyHop2NGEVZwDZF
jiiiURzSOn/M5+ZdVJcBQHyQ8YprQIRVe1iIG0v5SqCylBhLn01psTjUaufDaDBMi7vd38NwN9KO
vjlYcV7JWu7hq3u2bp1YugWNQ4wKgR86MX1AWvlOI8EL07oBJVPvu+DW681ix3lt2CUgrVAmWkZ6
yGpeKtVb4CI7lf0cE/nhN39WjknGOjF2MHs2V/NKjuI8iExbDQwdcRgxXvl2at6BnCHyWfcTCO/+
bcvc0gkQDS7qu8vkvZoLHZIx7TW9jsO4sp6nOX8qC/teE+1OSL2+3TATrVOU3pH8Wrg3X2+a09QJ
QLnTOEyQOyZx682YsZfl5Bn5CfOZ3jzszbVsnYFricoiVghM3ArsUqHTRA8iMx2P56nfNO6liSyk
xn7cXseNNwM0RKs14gPM8aEX5rWGrZUlkZROHPLBfsqn/hx17GJI3OOVqQFvrvtkdUl0qIrkjosP
eka+9Ja7g2O1ZTjX36Dcrmh66DNpWjGgBcB0YdbkkFv8o2DkZd67dNbR7qIu4gbGUN/DpNZrdVlR
mKWWSriYFBg5ozyyknxnRHp2J4mPYe08qMWTGNq9asSGJaHdEnA3cKQAGFHjJA3cnVzkOg8TDERG
4yGux3szagCW/9csgH9Is70TsqGqix4qxLRw0/pqUMO0o5YlGGUOI7tZmgGi5zob0Pv40cjfOwkJ
pvxOFMIHifzkAXjbG4rPI5+8XpM+kdLTxPRSg2gsSR+b/B55gUM6d6fZMO9S+UvWPXit5hfe98iX
BsV04m5yKo3mBalvwLBnHw1zCiZheK1+qPTM74cfneug+D+cW4BMTsZH20ZdPK7zS+mUgRxbv9dr
v9JAX2VhgDxHLTSmHqor9y7SbNT9mtECM23OSdPy+6m8NM1niifm7dOw4VUAYAAgMJRzAF+rjnQ2
wNwViQnu20Yvg6K8i3h2bxdlcFvKhrlfS/kd417dBLD2PGvmCphwwFu3jC8lTY7m1B4nah5uS1o7
EzALmMgaoW8e3kut9NoDkYbeoukWjG6G0R6a5GdEUCyyMkx278QKa61AX4AoDhMimMzFT69PVls2
lqtJaBVTHpYgjAPcxZH1UZAb2o6oDbXQeAkue4zCLUygyzZeLWAlLJlxNkcnTirgCJ7QxIeGIt/E
6z/eEWWs1GLAlUCqCsXyLZAXd5jFYLoaPeny22R5Ig5SFMsF+atPP3bVybEewerhZ+jsQHOZPTyP
nfRIChDSncTcyn8s34GeG8NBGQ7POcVP8wTDY5gloCek2w9tbATEis9OHWTd/ezkhyT/8ibTwYgF
QFHRa4aJcoBNmCug2EmSgcdFcXHdEzyjpMd8OpD5GO9RnSsLvBK0/P5qM+MJM6KYxS8vUj521b2O
vIJ4P1btTvilHO2VGMXxt3jDcqvui0tRck9k3VGyFDGKu3Pi1CrWSs6yj1fqoCWRz5nbFhfnkjyT
j+iJ8vUPsz8FxEPIfEwCuuOzloDgKkf0H4GocS/DWegCVi5PjRgDN6eovPCsD7SxA0uqteOwlPO2
EqFEQUMmZi210/KS6aey5oAl9oeCHNinxtrpFNk2hj/KKNHPWLQxj4ahvBhkeGimj5XBwtkEbWnV
7xWT9tZNcSKO09c12F3KiznJwWsr+0fTpDsLt210f9RRbLuXdSHkXBeXSINBN9MgPNSTHvhE9gbq
97RRzNso7UlaMRaOxPU7RIsB1c0dZdRQcWUGimnrpWxjV4/LS0LH90XierlN3svMeplJOXuC6UgD
tvcuecFfgxkAVJ1Jj/+LV2JozDKI7ayKcXiWCU3vaXlhbXM/EFN4ldW+4Ol/n+cjPHF0/nfylA1k
/chKIzaxgSmKVt3ou9aXXAa6+d0sd7iGtpcXnhbTC1AQlE6vPYdIxNQMGNi6lDNn90lWBsNA7zWr
e1903PVATBG7cefH8MeA8ozsjzmj4W111dTTP1t89Q3KJT6Do6pq0gbO+BidymNxalO/eBjB/TUh
r7/juTZPxzJWDt+1pBCVxcVIdG44JWzWkRXK/UZWniNNc7/KdC+ltunAriQpp8PFoIZdDFhaG43N
5sPM3psj0NwBlTY/317BZZNW3vhKkrKJzqT1OqltODD6vXk/pMlDIbwBuBbT5DXGXsZpTy9luzDx
0ZkYly0vINYBnLqcgq4eP6MpFIMTxejbbbGzZcs/eEM9NXQdeSxp7+B2o9qD7BDgH8zpOEk/jw5s
BsoC+/T25UTWBAOsOmBWVkHlgo3GosQpL5bdNUHVjRdDNM9t92LhwRLFfYyj2O/5uaVyqyp5JVSt
7MajBGm7Y2IP5X3LD439wRJnaX1psqdBnExx6JPTbTU3z921SOWGrVqW9lRLysvkFEeOEcPqLrGO
zPSriCPv0Plud8yNk/x1W+7WCbwWu9wqV8FKN2RtoQloGnd31eyZ8kl+vC1hy0KvJSxfcCVBxkVd
Z9UMxUZxP4+T19bgzyh+GDnq13LHhe6pozgUtzEGhEhzcUn4F3DseIAK1OnXf6eQ4koKvUMX5nKl
4xIPnPKzkcd3DZ5WHOQ6YDb/d8IUbwLgecHTsiwvtHjnVl4cf50FuusPTO4Y4LIyt0xecSRWFWV2
ZOKczS9Ih3rNXxmAPpL/RRs0rJlI8SKrpr6uLZZh8iPuy0vVRsGClVme0zxGF83klXtsbZsK/ZGl
OqqhtcapdJczXNFngF3fuRjsQq+o7tXc3XGKmzaODvUFZh7gCFQxibrIeEMTgfAYRZNW+HFyZu57
F/QBmtjJ/W9a+JUoxSCGykz7xIL1ja0NNvGBfZtpl59st9wxiK17DC/N/+qkGESG0k1EBuRZLLv2
aJl4jTxJNDYnqU/Iw5i+rcHld9xxJU6lWTHiNnayDqEAJpI/g0HVt4m4zDE/5mZ+L/p8R5xaXV7J
U17TsnTTyCpcHKzRke957cQHpifYOpad0qz+rJMWDb1a71tDaXnAN/5LdwbT00FmdWis8cvtY75p
rH8WmylPODZP0ywsA08R4OuNBw4s7074RfPG3tSV1sotIymrnK7Jiktqimek0MfjmGHowCJl7Rsk
C0k0/Lyt2WImK7+CFJSOjCdmDWzF/bc1uHOAPm+go8yV6EtB/i6OjLCnzZ2N/Q6irJjPZTn6NK72
gET2ZCu3QTOjlDRpUYO+R0nCQdBgMKsjQe4XWBx36P303IwEss53js72Gf2js+oOREfLnA24hRow
1zTR0xKrJPmwI2bbaIAZgPZptEiodU03oZzpLmLaBgXaBJzD4qBnXTA2L7e3cPnc9Rb+kaPECHh8
OyaWsbgYTfvQuzKQunmqnCfSkpMW7YTPm48gIFX/VyvFYGg2Z062pGnSh/osz42PIZ879wRk+EAL
9h4g2xbyR5hiIRWFgxMdLgkrqod7gZG1e4uOC4+9Nn5BO8z0ddSawUuS2uReO1vTzsWxLN1qaRfs
X/SBoIFbbZmysnQcrLwqLhl9pMOl6w+3t27bzV0JUBxLz6eiwbhPcQFFXmD54Ff+yPwuWLqpdW8M
jfNteZuWfyVO8S/pbIuWyxFevHrsIubFQvOSem/sZtPwr6QoBqlVpVHNIJm4CF56bu91uuZ3czB0
OxnXvd1RTJGXehXrBp5y9Wgdjbg4p9Hf/269FPsbAVwXGYyXF9QuewH8rh+g4LktQoXr+sfnYx4R
YwKokq4ggIC4kUVswIHqj/TEvsR+GuBIednD/PwPdTI/ZnsInZvBw5VMJUpJUQIrS4IsQowdKlP0
5SVPGQDv9TF/AF3vU6Mjk35bz+3N+qPmctSv3hlRHcUGceGlCB+OVlX+nct655bedIR/tPo9F3sl
QsvtEflyxF5ACxH13Rh/FFlg9H68lwnaPEaIhjBaCTjJVW9YOv0f0r6suW2c6foXsYobQPCWlCiJ
tuw4TpzEN6w4C/edBJdf/x5m5hlTMD+h4m8qNTeuUhNAo7vRyzk1AAQbiiDPvjMVy0GHe//zHdu1
EiHcoRn4SWHRIRTPi5+VXt3FrfUeW7CSINyeWEu6vIzhBdFhsctrEB0ks4tOtd31hWwag5UY4QpZ
7US5mTTluWD3RvSR2R+H8Usja5LcVGiKCW8TA3hopRDCxSrgeUpLFEPGaviZZZan1bOnWfwZpuEx
Ce+Ngkm8+6YOLPNQDJ3S6L4RTCnGPycg2YTlmRZP7dJf+URlDSl/oOreuB+MrKE0iBjiTUkJ9eGO
AEY0P0e203ylB8sD8Mwu+KR/qs/6iTqBU3rTrX5k++tntnWRMLPEAESDYU1U9y/vaomut7gwEXyD
FnCPSNsbuOnkQXiTomeK5ZrENGx5+bU4QddpGAxtnNrwF70bxkdjOcFHtVMdtd3rhQbiBBlew+YC
TbQwaQCAxJS0oPuE9DXmUKPybAOcvDB/gm09j2+T1nAAIfWOvUQzGAY2AG0DOIXLvSyKBCkCigR1
1xa/wXr4WYv6ezrfcoy6K/M7lHJpcPufMCGcKNRIhfIj+z425GjN+iEo0UgUmbIT27puwNDFvDfi
QLQICsY8xygab3W9OANQx1Y/KMEntCw07W2QVXi+H9+xg6/CxGxfxdpQtUACdu5s0+WT7Vld4Y+V
4ZXG6ETxKHl6bhms1dos4cA4diw3YxyYVp2TapfRh6x6ipANub6qzTrkWo5wVnmvkAR4+vnZ7tVv
Y1ZhUin18qC8TVLrrq5qZ0yZF9vFXZbeEvQrzslNEJVeaXFZU4XkNEVTxntA3tAMEUiWa4M3Rznd
QVk/dNZg7VHUXmaomgOJZVPu2xuNviagVqJv8A0WVD0moPRG7IvZgCjWnKk5dvxoAuRMstPLTopm
FE0j/wla1r+KC4aMpsDgUIrz0E/RLmI/Zz1GXqEBHIft9QvCFqcG0B3BtlVpB6teMN0+Xv+GTRO3
+gThwoBimWopq/OzUp6T9FmPnuwA06C3XQpKhr1tSfKs/w/l+m/JpjD7ZCh5VI41sroLfxf9XrqQ
dghPs2u48dfCtXeyl8X2YWLGWqNISb1BwCmHQhkKPqLIPd539QPB1HMaOEjFX9/HzWjZWpiX/5Uj
hBMjmcOkNwe83TEr8zh7lhfvUcAHru5Jeda9xkl3IDmV2PAtX29hsBaPCXTRw91fKlCtA+KlrGDu
MPzvkJGfmD5zJ9I7WdPk5i6uBAmrA1V72dscLyfATYZKfyxzj9SVW0+yB4BM0OIgV1eC5nmeGkBi
OGvRc20yx/oSNrVXyYL+TT+7Wo9w8wB8bFecIW82pKbb27+M9nZqT2lzKJR3XfKVKOGGWWOEJkG6
5K7tD32vuzkyWsV90c97NfieLcS8FproHH1G98+X60opUQ8Rt7prOhjPGTqZ8x3J9maO5ovTdRFL
CPTGhL2ujghOKarQ/sCiGBqo0IfYij4PTSRR8m2bsZKxmNGVTmShmpLRwmM3BSr9qT/ED4qLztZu
P+6Xa1WBH9X6eX1ZEv0QA80gwIir1k35mQMUOQ9uCToJm4F9aLpmZ6Xj+1YIDGp0EC7TBsblClse
9GOi4aC6ssvBqA3exJwmrUvNynYnlNWdbjQ+dnkSubWahe5Utc8lo/1eLfSv6D5DL5vF/3Je7c/7
H6ysmHwwwJH0Bm/O1krg8I8TIDBRhduldeYCWN2y3bgcTtnHQaKrIsPMG3FCsI35fVvLM3ScO62F
4QfFPKjUIfUhoQ882JHoQDVMk/y2n2K0hzDHZMdhAgl9eqofI1nb0pYVWi9dsKuYaWspWqOKs8Vv
suQzVb1Z+xZ+va5jmxnLtRTBqI5dnoO5HXHGCNIntzvlD8q+80HePO/1I9gsJb53c1FoAQTMFAA8
8e9SydABEjEzWc5TZ196zUeTASpB/PP1VW3bnFdVFo4RUOQjnwM0FiA/oMZ3iXoGnuZ1EduX81WE
cDogSdbqKkTJp8FQ/YAUaOrWoHuz0EpcSMzbliigYOM1QTDZhxnqyz2bApJUJo1mlNKHZ/trV++D
9lCnt+8pdq/lLN+xMnFzrKP9g/D83JAfNLlR2blBakXf97Je262Qei1IcHxFndAU5EUoX8WwLE8R
MlIZwcCWcQvOjSyWJEK3lGEtTfB9QDOhZI4QwI+oOLiktyxAq9IvSp5KwliJILEKOPCUD2GBNMsM
XIfvpP1gJ5J5js1Gi9VabMHT4VlkDGAMRIA3h364gE9m02MZRA4y/TsDVLmO2T8WgKrTtNmZo6fr
Oi85N7HQ13XqqI4KUohJ+FFJPltZ4Y7EqdTnLj0wy7suTLabgjvS67gJQDaN3rXaY7WTtLetJnF5
y8mLccN6NwUzoU0Ra7oEBQyzB8USQKSrHkij9l0SYFxLB2wbenWSdn99XcttvSZ0WffqloW5GkZZ
vXSjDsD05OpLldS2EyvfM03WsSATtfx9JSoJapZFOdZHzZuK/CiVH0r3sfl8fT3bHuTVPImDkA1Q
7buoKPBAvmUHYzcfU7f3ylPoprtw17/D7KLVDrMNJgpfgGS+XNI892PRNdi9jtc36nBg+kMeljcD
SDN6RcYWuL1//wkTQ1crsbu5jVrUKLMQ3TiHuDoPAAeQ1bW3Nf1VjHCpE1an4I6K8DqkyCP+not9
nkrcvEyEEL1WGLSZShM2sC5vkuZxLPeRbLOWy/JWr19XIdxXgABqoRnANAVaibRot48mGVykbBXC
fTUm3aBdiFcMSPx6QFJpt6qsQ3Azzl8pmFjyJ6laW2W+mB28VXxjl+zQ7PNEvxU3ymeMvDy0X2Qo
kdtW9XXjhFsap6QemgQvizkHktzn0rirh52NlA9FIUCb+t31+ypTasHLD22kaGqEx+2YtoeKtODz
S+9TTGN3qiq5rJvnpaE3FpCywMsV53eQFzfnYF48bwGDytBFioHzVLIemRBh+xo1nWgYIZioEb6a
7lB4VJH4iU3VXgWtwpYZI50waIyXkWJGTyywvWRmEs++uQpgoGLUCdPzb7hnrTnjeTSiVS4IM8uP
zOy72VvJgUwy/OJtc/0qSYxS2rFNTCtU8ar00Iy3S/f8GN5SB9ToXnaYDteVbdmZN0Zh4a4DyAJi
VyrYnV6hqanPKrKWIJWePocg0jWewsghwc/rgjZ7BdhKkmB+Sp7kRUyha+Vv/Xd4bA+KW1kOQetF
+sg8ZWdJ1O5PC961pS1Ks3Kuuoax3T5Dfb1uyxeUivZovHVSewQ3TrBLsuBkBMYBDx1XYZZkUnnT
YqzWuijTSrQyN3rPQrwMlaa3fE3jvyqS3tZBS/ZMMbwhIaVTSOn5tk0jsDspaHNNjMkJYnXOQiOL
dCQIdpYz7zSnPlgfg0/Vvt8hD78vDpMquXjGZoS21GvwUgRzk73sxGqlRo0VqrOO56KFF3fEfg8x
8yqUURR3oE7CPZr5qYEWt+8p2SnBucNEIt+DCvZQ1icSudWEhtDUqdIdTw7N7Ib6rxhzAZNnA+uq
zjz7VwUsefo5No4lwr/iTisAXOYaT/2LFknGhMVZvH+SC6vFCLFLN6WAuUR+4Tw98J3uYnqWn+K9
8gcUhj2WuYsxhRt2J/MvmwZ/AYRBkw7mt95UiGKlmRsQWZ+rOtqPGfeUOuyccQAkThsVEpO/fQ9X
0oRgxlKUeJqWATLzHD9Rv/Iij91qh9kHONsu2suu4aZpXokTDEygN9yqlxCNWOEv0CwMR2KalXfd
uMh2ULAtXZerStqnSDwrDwOIuutDqf9uZLN3MimCQQlrfY74gImuWu90x0ILvX3XFyRzQ1BvXl/Q
prdZ7Zpwk9uqpblN/zzk9sB5DcjtKAsHN0X8YQXSkOnBbOflzdXMzjCUAclLW/09AVTe+g0843es
YiVC2DCzJEWaWshXzHET75S6O+tW2Rw1DT361yVtHg1BvRF9WxjlEIFkyyjAkKeF2Na2011pDk5s
kFsSTx4aCyWiNj3mSpSg0PWUmWrTjojUeyTp01QBIJE/aeDL6wt0TMtCNJk44ZhUKwhKWNnsDANx
sOPCySPLaeLooLdf4yDcX9/HTaVApyAAkMB0iO6MS6VQxlDvGEGUU4WVq38m7XeqSqzspkFYiViO
cuUxOrMN8ibDG8EAQsiDWnP1i25nsr40mZRlW1dSUOmaJ7AmIPsHREAAeyW5UxQfr2/WdoSxWorg
/JDqyZI5RYusRT+nxe8OoFTFh546GDgCmsyJKp0zfbkuU3ZAoouKlDGwevSh5QBo7D4Zce3oMl7x
7STW67rETrQ+Z1aaZbhN6nzq6G0EZoP+QTUfTf2u+j1EO159r/4SwfYf37uSKbglcKf2aJNn6H5r
P8bm3VxEbvsJDxSJYd3Wi4UvFZAVGKUQrlNfq3nRh/AUGLvUz11q1qA05cl7kuj0VYpg+HTWIDuC
tzbGKD5O6ZGjJFIX91P6cF0ZNsNMNMwATQL06FQceAmSeagGDWW1QVV3rEb30Qej1YH5c66e6+nl
urBtbQfGA4DrAPXwhiRc1fVgRn0XJzSd9e+G8hxjRLdTHzh1avtbA96dx+sSN436SqBwvebe0DIt
wEM4bZRfekWPc9e8kDRHQa8B7uV1YZsXayVMuFhJ0c5ZHMPyhY2xdP2qRei277m8rzJE/MwoAis5
JikRprDOMX/p4PqLbMk6tuO7lRDhIqE1dmRmBqUwHicXSBlesLP288PoLhRQyk4WvG4bi5U8wR+i
VAS+pQGLQmz0qbWnm4pbp0kj92ywvEyfdkU1v4xD8iXsm5+GrKFfoiNMuM+DGuasYOhlLfJvYC5q
6+dOOxgyVB+JcjDhPqtakIUNh3IUbNwXAAFJB+71XDYlJxOz/H3ltOIMLWJ/zAbrvmfNoz5/QNr7
uppvhhOr0xK8b1ONw9zO6KwxtN+N/mNg1W0NNYyb6VaxZLST26mMlTTBC3MOasZuSTk2mVudkKvz
7P18Zz8vT43Yiw7X17b5Fl1JE+xFy5CkqRUF1Y+83fFJP4ZR5SezeiLT5wScmshNemhjl124RcHf
5Bkw2YeBwwU1XGyvUVIdQPlgzkCz0j9IoqrhmM6w09Fz0B5jiQ3ZVPiVNOEAqYG7FpEM2cH6a5ie
NIQBYIOnMvb5TVVciRFOLoibMNRmVJ0LxbOqPUmOqay4s+mKVyKE4+rbwCQ5CEfOaVCeiqzbk1aG
rS7bLMGod7Wp1jmHywrqYNf8tEd6236o6neZh9eViGWIIO5iXRkQ0k7quQMAf1oAuE3i6yW7JbbQ
xANI2rgKQxeAca7IrROYQr3r92cznFgtQ7Dk9TxqIWiJkKGLdGfO7JsKxX9Q+qL+4WH0yzViGaaz
bFGC9Z44m3JQ3CGkmJUDjdQbrhuy67n8xpXrSQTbzfW4a2mKWMw893vDA+K9Gx6q/ewGTufGnmzm
S3JxxPJEZ0Ot2wFLosWP/sGuqDNRSXZx26yuDkqwAVMAcFpk45YMcXDI9+UheZkfBm/cLzm+QtbV
t70igFOBg5ssUKeXXom2wP4FdbX2cwrSDuABYD0txn68nQz723UFlEkSjgr0KbxGQxEsAgZ6LHJk
fXEyOtnTcDtCYq8LWj5j5WYNjIzl0wjD0/0wD81pgSFht+FJ82e4JQw7766vavtavYoTTgs8E1aZ
Eis/9y3bmb/q6hlAdeHSC80cPIWd69KkqxMst4Le59xqYLmb0VtmLuI921nFrv6xRIC5Z+/y91RG
Vtsp2PG0aytcYox5YLo4UD7U1pMia8/dthMMlMLghQNwsRDTogcTrAUTErMkv2fNPX2XT339ecHw
VQYfFBXpI8yTAWotdJPmxq5+1I+Sk9kOFF7FCBdpiDWEyTlOpiYOO5j7ZKe4ylN4Uj3iVgdZ4nXb
971KEy4TCZLKylTUxPTiacw8HR356LHis8QYycQIl2lgJCjtAPV+pWRHbR4OPZC1wpre81qSOJJJ
Eu5RQCqrtnREPmUwOP13NesdZXImWcJtU9fAF2WaFkhe2Z+pppV1SIAO1hTUhL/gWYcmXPVnRieJ
SVju4BuftPCTgpMdBQVb2DQS54AyNNBPH4JGcsi+lMBfmvgXDFqr44/rWicTJexaktDGakqk+1Uk
x/UdqTPHfgJIozuDE/X/T5RgeVoQU7EYkGRnEuunZChBXkAVRwP9mjb0LqYoJEvbche2CtJauhwW
pucu7Xg7NeqINnCERIi5KjQsNqh4zZKj2npUrIUI18hEo2LBOuxfBfxkJI6+NWBx7jLmRQxTbRTD
CNq5IvnP61u5petrqYKCFJxYma1gikf5GkYdeBP3JkIWFkqcxfYOArlZBw0bwVTC5Q7qrOLRUEDX
l3QvjxyO5u/h8fpSttyfjeTU/2QIxtUsZtRdAa56Tnl3sDC55rTJZDsDm4nbmvQlDWH9ZHj62/v3
KlRQjQV9gxOCYnOoTQDUnN2mpo/G2AD4Yq4k/k8mS9AQQIqjt4KhyhE1xx7t16cOoIyy9NTyI6LF
WO+ioBDDbCoFtScAY9nsISlQ1RhMGfidbCHL31eWb8Agd9jW8E/jbV4R1Fi1AEQrMlKV7ZVgcBEE
SjoQw4XtUu2872fSTT87JcV4Wny0rXp3XeW2F/IqQtgsquh2pOYI+TMtvZ2K25kh1u/QxlwTTfIs
28yKLkyu/1uOsGlWVABaZXmXaWNtgdu9jXvHIEoFUtehKI7mxLtTWoJBMW7UINs1lq3FDloMM8lV
3txWcwmQwGNLgSd7eXhZo2upOiALMScZCMTamyaV9btvuRIkoP4TIWyr3jaanpiIwubY/pyZ3T42
+P2IclQSZhgekbj7S9u0YB0BQxts5AuzJjyxLoSVoLbuehWwUX5NOWxTBgb56i6Sdcxeqsq/UsDY
jMl+mEBNRDdF+/5Y0NGmPuCF90VROiQmGKOYjk18vK6Um+tZSRJMUksDapdBYPo97V7imd7Uuuk1
kwx2dFsM8L91YJCDA0twwqCgNpW8yYmfZcUhRAW0QEPXnMqQAbf37VWMcDrA1S6rvp0tn2rGoa1e
6jz1gJx9UKV87kKC+d8jAqE7pkuAHKn/efCszBKYaxjG5rBxc9uWp3hgmRMEU3pSM11zOqJ+Uwej
2E+lfTP3tX2YCopaX9P9XWPr288QLhizKnBQj6rpx113u0B1RmV9Pw4vLUBIpQOXl1ftrTDhqhVm
nfGoSaiv5jxxyjwGFJzqhwwvLEadkQ8Si7mpNas9FqxYNMUp0LUL4htkfDTZ6CWDcZcoo3f9Dlwa
qf8tCwSLSCYATpiql0bKINMQ9hVuWxBlZ150dxhrldjB7ZUwGzx26EG2RVzpqGj7Ruc19VPUyIH0
4w0ByGUC2TNbJkbYMFjJic9RY/lEnz6YJHmogWiXlopkw7aVH0DkmIgB8QvGvi53TI2ycWZdavt6
B/ojlJULQN6zHp2a3G1BD6ZX30CWWo4BVJ64109r+e3XmOPf0wJBOUBCFlJgQ5Bt54Haxi22stRH
zBeDiB3DZhZK9egzk5zapiigm2iAdkcG/4+XXd3xhpV1kPch8cmcvWhztS+ZfhpJ/HNSE4mozZMD
7RHgkAB2ziwhJxxqjKtAJ7F8WwMuMw/H38ZsuYEpQdLbXtF/YsRa38CjoGKGYvrdYPit9lw39j6K
g7NtKZK7e/lC+feYEPYBYAMsWZjju1QRAGzwsGo05pMOJT6lPBrxfd9M39k8OKR8mdNq18teldur
e5W5bPLqvBSu9XlWKdSfB6V3bK59GUGGOdZx6yaqsr+uh9sn9ipM0MNRSad6WJRjCIPM0RR6iMP2
U5pMEn1/u5Eo4qCCg0AAJLbQ+ctFDU1fB2VbMx/9xHtTATYYLzyjbNx+fMRIrt2VmIKyJacn5OuW
44NUEw3YkAs4fCo4bMISO+tmavlzEsGV5fZvE09OFEOKHtS6Spw7UwAcNDMY+FeeGGHg2DPoQMeB
aGcw2eIlMOeaBETirfu5/CbBu2e1MeZmHVl+29snZMcczF1ioA2dDGX/CdxpklBPCKL/3YMl4gNU
MzhTxOs/j3FCJvDP+GBcuxma0KNG/zyNiRdUrVfExW1ObksAU4eGdvhb3cJKFwp3AgYvDT2zl2dO
MAtBdAW6ZUeBG2mlG4OJqlDMv1bhRQw6NJZeOzRrCKoVA2zE5jYWCF6+va7Yu9ls/XDSvOurWX7m
0mKjCR6dW8ilmAiURA2mtV5ZMSriPq+C4jgoQ7bTQu3XdSFv7/4iZOFVg7G2QZNxuWUBBonbbLmO
bNJvx6l8UJofBUFnbptJ2mg29WItSrgbNDHUNKsS5qtw5lOljruUWjdDbv7gCuvdQUvjA9Pymzzs
Qd6iVZKQfcsgrMUL10BJzY4FY898E5OP0VR/IzndgyXhqGeAUmNumrrDINnd7TVrFiZwoSsmExmE
rDBV7TFsLb8COu++AdztPlW19onGau8l45w4g1Vhzrzr6SGIgOMJUhRZdL91/wEb+N83CAsfWzuN
6nqwfG6Ch0Rz1EHbkfRDZgaYeZGkT2SyRH88K11Xh9hkDmx2EA4XTt/3N6CZvQ0UkM6lsy0x85v6
+7o40TPHvM5bk/TUrxNtH+jPlm3u9Npw278sov9j1oANY+gAFAG7tyXcelYMBNB0E/FLMLnEEd2V
SeOTuJYYl80dXIkhlxdyoaFiHWY7fE7Vwhvz+iXSeOGWtvahSOExp0lWj1nO/42dWUkUTEA8kDDD
zI3lp3kCzrIakI9244ZK/XlKoyMnxoFxGeXysoo3MpGTx6yBCgNEBZ3MoyRLZ6MJ/AIQ9ICtPlZ2
d69zGbbWphggz2gqSk3UVoUzo9Y0AMhgZn7exN5ASo+w1gXa3F9HoboKEBhMJeFwgOcgrEaxx7Qa
WqxGnY1TXJRo4bOfklT/dN1Wb61GxyyRAadATfy7VI0onXKVKlhNGKc7e7aOaglU/VqGa7MpBoMn
6AG0EIWKhElLdZM2HZIOWjyftKG7S0H8ZZQyRd9SO/DxAUtOXxRBbN7M+6ItQEhp+ZlSf8uTcF8C
Eb0EyAcvBwynpycyI1y6voOb9lg3wX6D6RYgrokKkVV1akRFAycQah6b/cwiH0YW7wl4yagZO039
XZvGT/2UHa9L3rJTiBUoAKZQJcJ/l2fXzspc91Q30UGqAWNpdoJ0/ASMjUZT3hN/AUMZ1X3weQH0
QdDG1BwR9vSj7Vt5cWPOMMFJDEQR1YuBrNxZ/b7gHysF8Abjy/U1bp0oNBOBETEBOSF2sPIc9SIO
nig/603gW9nHOGEvMQKJylJdtH+mThLbp+syt5QV6Qc8l6Ct6GcQgooCUOBjmhDi6yo/2m3j8Dw8
droMdWnr+NZihD2Noq5pSDMynzVArpoAGJrfgJPZjUfqXV/QliTkn3HvMP0AOlUhhkUhqqGZgUuu
WGiss3M3L9VdpFW+1sio5RZ7IRrhtSghiWm2s4q8chz4eTw90ZC9zJOsJ2jreFDkR8ZXJ0DvELMO
ZoskKU3xnNW7ck9nTCVidE4zZL2JW5uGzmkNXM86W1K/l7dLb4bYnklA/CIPDpr2odaVfdWAbVDV
JfHG1p6BhVtdjAhAysXjqQFVG2OAHB7FMOMDzctzDJIhibHY2jW0mKjWMqCKepNwMIRPE1NIRH1l
tA5VWjl6OXo8k7mtrV2jiAxxMHSZF14+Y/Xur+3ZrkcjD/zEZvu5OtWmcpuZlTOyYv/3Sr2WtHzJ
StJshRP4ucvABxUgDkVzzKYDx6ABez/+Ff7IP2EahSIYmgFWJHjlS1G1SjVFwdyiT8fuJ2alAZRt
3WeWLL2wFaYtfPNgygS5IBEfZzFm7hQVaSmfR2rjsDDfJ6bqtiF/MM3C5aYt8VxbKgGukOU9aGsm
0DsvlxUaIMNocqTvkF78UmI8gMfVL3gsyUFJxIg5XZDyxlMAkEJ/NpRzRUu3L9iZ08d3qMPCmolj
AruHWDXsLcVUSYRB3XSmtxOL74eWuI1ifkcST3JfNxeEOwRSXiRkMCUi7BsfeVsX2DeM2TyWya9Q
0b9GwzvuK10JEQIzAHwNnFQVEvyE3s7IOyC0OuZaKtGBLduDuM/SkHjAdNyb5BIp5rRGycRXZqV0
kDO3d2Wpyp6Lmzu2kiK4uhgvRTOPQ9sHFHB84IX6EusBcrjl8I63IsZPCABacU9hUi+Pxh77JEFJ
OfDpHOwMpdoVeXxkYJdIeoQLlixrs3ljEZVgkhu1ijfRMzI2UTmEc+BnTXzijTEOTpdO+hm1YK1y
1SA3vhZhSyVntiUVFxYo0Eiy4G4Ki1SHUOu0KENKqppcm6MBJPDCYtqp0YuV95JgSOgl/cf4YZ4H
Dx3kPNHwJCgimjNmw8g03QfIhVO3KdIoiRPGz5XVPdC52zf6p1b5Vva9B6K1A+V/N7n5r3wDWDFg
WgVsjCnozjjmM4BUFfOjSh4jbrum+SOKf4RENtm45blsG5yuYL7DMsWX0AARBgjtiT91yCEzR2lu
pgr26st1O7VxFWA3gNAHTG08795w9fScJ22HxLhaRIoz1lXmooyS7+duerouadkYIRS7kCRsHGhW
wpj1s443uPnYqPO3YLJapyQ2UtdK8VLAdzp1w7Of18VuaCfELgYFANQEBYfLK9i0MSGTHli+WVDD
sYdfJph5HXg0r1/o5hOZF/szbPh2na8CBe9MDA3TFQzXwWyr1E9TPXRK2/5R6glAySZ1cIuuf4qj
OHTttJzcUTPu2aj2x7YZb3kBahTGq7OlRXedXXyfadHsiZn1LppyK08NA/twfX829AxRiAqOEdTf
Ddziy/3pjEll3MTn6kql7VgQuARma4+s8H5SZB0Zm9pmonkBTzaGZL/gqmqrwHwzLaHUFTitreEA
8iZ35rl3fU0bXkTTVmIEG4H3WIWxGvSxk5D1HzRkIjUXScdcNi++VQv5w7u8TE4CuF00Rij6sVJB
kcM3OhSGuz77peF/yDkCucOsGuPGamji0TH2rbBL9jZv78xsMvcK089zo9Z/HwkszPXUsoFbtDC6
X56lUhGizFYKXW9z1Q0nVdtjcBkd1KjnSNpol596o+X/E4VagfDYn5FiiDoFme4ymZyh0PxxzG7C
fIidaCCAsfZBGZ/silDWlLx5nQEKvLyD8H4UozeLhdWU0gq1NRq4WvCg6PMnZsNC5k+kCSV5hq27
AbcNRwOwUNBPCHo0MitLJqCh+7wGD3vYxgagSdNvuMm3ySRj1t4UBlASJD4ZXZDKLw+vGkjNolEl
PuoHJ3vQ0Sqiuzq4FXr+6/r12LLESEvBqSx9V4Dlv5SUADiaWgOyoWbCKwdgKPuZqrdMj34rId9l
+eg0jexKbq4OFUPk9BAKgcThUmZcFmNWN+i/KRKkazoVFMZBOR7HDEfXZJIgQSZMiEhIFZdpPOiW
r0fAVsvj8tBagFcNeYLOXknpccukIbtnwrUgHAE1+uXCxrJIWh6Z6AQATsxQgaoyrg6BKmsR3NJ7
GBk8lxfQCDyRLsXwbM6CNJ0XMz1+68sOMDOTXwLqOSEP9hjJuDA2V0XRl4cIexmdXv6+es3mlpER
PreBn2JQ0I0TwOWMdesObJC4H5kgQReVKjYyFTPcvjnENzZmuBiNXNr9vq7xW7tHkFdGKyBSXBgM
ulwONTjX7QSVclYkJ9uk+5lUL2qIQUTO6Y4qDd9dF7i1LLQ2ACNnaXKwRFTBlhLM7BAW+Eo2BIep
jL8ped3tmCJ7Z27Z4ZUgcZRPyYuRa3Zko+IYTDf5MH81u2T0JpASgnAxctSmPGY8fVIjQ5WscXtT
l24AFG6xTME6JoFdNDwJ8Nro6rOdfjf0bsm4UhctI/tWNSVZj63IH87NBrbwkrUH4fXlIQYcyGw5
QaLNtNrOSarxTuvi34Q5NKGYSkim29oGnjIvTlEIBPeITQd1Cp+uH+yWacHbCvVqtDeBdluw0qUa
KBEgQJg/qfH9pDyBQQLI1sMpmr9eF7RlpNeCBINpV0MVqSnyfaz/nLDOVRRETcbslconoAnuSrX6
eV2gbGXC9nZhCi4OPMp9wlM3TwqPGMPBDOajFb4jBXMRNglhoJroPLV6G3XGUgOdHBv7XWPHP4K4
lOF9bd1DvNSQL0WnkY286aXODGhTGwhyaP4EXlC/bAAbCN5rZT8Zfze+9OddiDW9ShK2L9BJP1Qd
DinIW2dqVa+3+L6qP9tT6f39QdloO0EuGKUI1Gov12TyBJ0hRmj6LZ8dNcsfWaLeaEZ/RopGYp23
rvhalLB9RTVWdqp3CKTL8r4pH7iFVtIeYMDtTz2XzVfLhAk7GA8aXBx45f1uOSDe7yhV9qCEu+/L
6qD36bfr27hhOXUdcx4Y0kPGhP4Bp1u5uCoACLZmVKYPI85dNcmBoWENhhNO5CYtM8UD88WtYQZf
e2DYSAL1jbt2IVtwr6QAr+NAS+pPDEA/apE1ez23dbcqyfcpp7nkGGXilr+vlprq5qAo6HH15wBP
4Kp0aiX5ROk9jUNJwmtbko2kJ9iKVPC+X0pCoZ1ExmgZPvLJmov2nq+TWh6gQbnXJabszm1oDJy6
QSzAIy0VOcEDaaBeT4OJGv5gYX6h0AaQqU4/KXojcvVHEP4d0eKfK46SI1qvKOqqUBhBHA+0dtCN
mHwc0+e0uO312/irJqO43thBpFlRGSMG8KxAr3e5gyyZ4j7plvRBOtwlYX2wp2JHhuxTqL4jlXUh
SrjdqJuxJk4C6seVHTo5LxyVKDsEhc+ZDGd8w5tBFMwwiMdQkRBjhWE0eGHqGUN3Ka0/4/mb7DkI
8TKwIeqqT6yoAqdbBUPttrn5jrcHrCXyAej9QrVRTKWpgR4YXZ/YH4HmSrtzApzH54TKer+W0xde
xKjwa5SA0wPHJr6Ih7YPZxIS82NrfDJ5eebVffkHv39yTLtzR/tQF9oTYTdFavrlYO+isXHyUtbo
vbHTwNMEQC7a91DzEpU0Xkgvmz5mH9X242B94vaBjtxNcgCmfinq5+s2dCsmw2rRuQ5XtIzaCzYb
Pf+BWSFX9HH04o/aH6juQXPwpnMXNBEqw8fYuPD/DPWTPyOU4hu5nJKsbFBu+Wm2xqzep9lYl5/U
OO+6EMyTVqm5So4+mGdA+QRUVg/b6qwARx+e52jGQu7ZEO5/rVhdhYKijbcKyuJ2gRYp45Bkz0kd
uT0393nM7kA9twMDnUS5NozChWTBXwR9lVjZbNo+ymKHihMnMrpj1bMdWIskrmkjYroQJfiKKgkb
iw+W7bfjZ6WcW0dRjKPd9LKj/D/Srqs5bp1Z/iJWMYDpleQmSatsy9YLy7ZsggQDmMDw62/zhM+7
EGtx5fMilWvLmgUwGAAzPd0rx69n2bipOMgK4KCQTgonhmwC0gD02nBYoPtPIzrMWq0M29aPamhR
++V3C13Gl/11bR6RzPGXUwNZb5n9FVqWemZVnF4Lk++6rt15oLvt+uE2tVSSTyudEND4xmMdhTDg
pd9tDRYbfWxqDb12iYlk4K/JjtDWvOU2D8fue4K6E3IfY/FNr1WQsLVRAom5BAEoaJmutCmN2K/M
SXeTa91kW9pq6KUfkqCsWjT6uSqu+VVjyH+i/IiL9LsTX0sGP641M7vOzZuiCHj60jwY7ubyuq05
pXtiZHGmkwuMz7S00wiM9MaeuQeLbfgfQMJQn//fON6R2vJszDMTJlo0rji3bMaFQsW7sxK+zmxI
By6af4xiJiW9NjNngOLYU1+IfZz1ftB5RjBrKkzCij30SIMr1UUvGsqQkiPY6exBxr7UrvK6++LC
xVFtiWaNYQ7fJl9JLLVcTaQTcJF58gjIuYnzrhCdpZpG0LmXXGeYPC7ExksT0CS3gRiLIHVfPQOd
4a4WsFbVjrO22c5MS6G5q1LDaKsMpu0saN3rLvlc8SJADEAGJI+osAJqIPtngQDf8BQhc+XIRaEO
1d3l3oY6gHRls2kxDB3N/atGDC9Gq19nzIZeHQS49ckOIPhxkxW5wuba0p7alFzJzvS4dSCceMXq
ZJOx8nbk/U1R51FGk5veLbeXN+Da2Xc2RsmVCr+fYzZggqfyc0d+6twN8vGtxWnXjk9T8YllXzE3
inC9OrG4uS2gU1SW5Ytb601JKlKx0LTYATNeAdatkYgs912Xh37mhiBYVCEQVuKZD2nwJbcDZVdQ
bp6HmiRFp2jb6rDpGiBjGzdanu61+tfivJfndNWSB61mpLMWLabl85OgRhKd67jNeFc1T7fMr7Nw
SMwqLO0pYoxGHzfm+kAmgo4GP+U675iwJmV6oV11GNrYWqGPy9JgO/d6+fDfLEkTONU87oql07Yv
0QpqTTjeR32ygkYvtkLvVZqHK/cIH9RSJtLvKCii6fZ8FrMYUU6UrXYVZ/ltKr5pfnx0Wj/IRR50
7ZsTP4v+w61yJmaSoMMXpzrq88vePFk47rkVbhJUuxqdZD8lQK5r3q1lPfwR6O/MkjS4JKsze2wA
VLEq91sRe4fU1m60kUeiV/GAvQ8oSxYE9SAbLRyQ3ZSCGEscjxQTEsmaC2gpn950DwyVCyF+0h8t
KCxc9pLlm5+fFefmpPjVGkDcDHaGa2aPLBavBbpE6qjMtSKMta9OXV5l+scRruc2pRhmlKNlxPHg
X3EANiOQcWw8w55D0fOHuX++PL73mxu20JoH8UMfPBhy6KKT0dasZMk1n5tNpWcvseFsyhn0VpOq
P2R1KtGEttRpTGTrJCeJq8HMpnJCy61oQigqHgeuR7HWReg43hSJeM6cj0cTjA49to6BOiWqUtJx
6xeoh4FvEatX+aFeW2/QkL3KhhsOiXvFQfd+f0MZ3UZntIvDdcFSnW82qIwaWg2VgyuHDds2HqJR
NAEFAjxgpnPd5l5Q4A00NN3HsyPnhqXwPHYtDoK+8a+G3kqCOhb3Kdg5yGhHyGRsL3vLyhKimu0j
huGtsECpzgcJrKBTgyudXmtI0BVZvCFQ6TET7dD5PIhtNygG1fBW5nVR3TCRqjBBpSPjiQnt87mx
CzxPah/N+qgUJU+4vqFaqgcuUtgivy9Yrdj1kuLHkkLDu+vEqrQFl6elxVIL26IzAlDzhZpPtq51
k9Y30MQ+5l52M6XVNi/uh0689MO4AbI37BNV5nDlPnP+RazzGc9Skhca85Nry2VB3u1B+xNolRYS
NBB47FPr7kjCUVliCndWGpa2zuDFpBOtl1z3oxY4Zr3RtT2BnIGOc9Lt0pDkr+5wnMqPv9MAF9Yh
NoCdhCewfEkdSVyBPKmm13Ms+l3RNkvvunMLdpsXpK1UoXbNoU+tSeEdGF9jmoiTXNcQo4s6Mt1l
pndTpbax7UyWBn49XyWsU5ldnd1Tu5J/VbwdqW219Lq17NApoM9C0QbY8Yh3NwWopdvrtjED7qqW
deX0RD4YcjIEARiMANKqxh6wXtMSEBtSRL4zBhNLIp1pB9IBCZQ5Ci9aNYdgAbiBCW0n+dKTFmbT
VV7lX4mSbknPArMFzKwWYGcUzPjUGt7nywHq/AHuAT0PLhO02hjoKQKaVR5fQjqHZzhPHlNdPxRV
e9NM2S6tVI/wJc79vhX8Ywb9Urh/oNcBafbzXWm1ut7NZgtwJQjiLY9HadPv02FLi257eUB/0eKd
mkLWxQKoB1lSc0EGyrgNouVaV6eF9eiXB8fY+fP3FFhRyMRnNTlk2Y2APLHv3FqQqZ9IEbTGkzNc
6zEUU4ejIxR5VGncSEoDGQNYwrKgYPaRc8eWXVtJzs3q1dZ/ZiDKEBvLqALP+FAaBaT7eCOj3rUA
SpEdQvv6+fSyGEQYzND6u873QxC7B9UotoypKALOvVM28+49TJiHNvw+EXdGo2MOTbS68Z033HqJ
s8lbFf+hNHf4/zqyh4De4L0GHCORLq6tXs89H0b/sW9BT3rTmoH+Am6dy+6y7N8Tb0FaS8e04UKH
I8zECkl3LE5a2+UzqV5zjYTlOIDNWoWoOx8HKrYIzICJAyUO6hIAfKRxzCS1J5oX2GIEWCX2plN2
29AGjRZU4fvn64OMqw5LeIxALgUwwXccLcC6aXmL7pK3ubMiIDDB5UiGu3pOH/Jq3qQG2V2evPPD
ANECj1sfOXNcF60FJLWM/OS9VM+zn/hd3SSwk2p7YdbJFc/7NCgnjd1lszDvwEImAstNVPXI81sO
GLmANAXAHmkuUADgX1JcHiiKJHNv6I94FR+YPtKQJkloNs015/RLXvOXnFToo0oUQz6Pl7CLWcVu
hn4cemfARyMNOUZ7c0NSQh6p3sUBjQeyEYx+gQR6Fl2eXHkxUeFxUHECcBDYuiWenU8uWEiA2ui9
8tVjbdBa2zj53HufujlgnQKA85cH/t4EGBRYgpYmN2RjIHzyrjHMyOaiNOdWf/SNmWzstPH3Vasn
25pA1WXo7Lu2ZJvci3+KGuLVYK15dXl8ENQbD7hJ74u5+lXM6LuePX/cmH4CJpBp+AquyjHqRlOV
jpS9DpOCgiPKzHjPOoB+SFeB0mVtWrXMfmRAPqEsvSsm69s0io07oOQOdejCq58vr8U7bwPodim7
4UG0uLxc/cZW0yYDx+Rj7DQEV+iq0G7B9PBIs5FA77V39DAzRBX0ftVvAHZQDfk8SgERi0QI4GY4
1/AbZ4oUQogAoq/n4PJO0dEOvHsSGJmq3VFlQzpDDJ8xy6Egox7m9Lq22RM6oBTHlPRKeD8OaemK
HlU0AE+gGXA3NUF2T8I6HK/Ne8CtbrSdd63vPYVvn+/Xfy0umQ8DawdVu/NdZFOkqztjIf1kVym5
B6eN6lBUWVjm9SQIIgvPLBcPrmP9OHVfGzvybUWRcH1lfo9h+QYnFuCOUEHvwLIet91bVeoksOnH
CjHv50mKa4Y1mLXeYfXr+YiLvZNGlqs4apc/8TvKvDexBLyTYaB1wi15AifOnTa90hsTBCK+eJ3n
pgjGZrTuL+9ZqXTw3p4UQAnoejqgf6ABzMN4Bz6K/XyLF4q5LSD54ahce9kel0a3hJCT0fWmF7e5
TkC3z37pSdhASTQPifXk0mcb3SIGdO2mUFN17ynmVL4jjSV1yWyBbNOnN8kYGf2bNUR9rTj0VFak
0IAYV1S1B91hZPJ4d4izXdmTMGaqSVQ4OpHCw0ySHIzX8BBgoaurOZ+0femI4LJfqAYjRQR96gtU
1cCTypJg7D9X7qfuExqmFVbOT+93ziejNXA0lclUINLVoIWMX4afplaFsRkZXy+P5vwwfG9Hig31
mPYVcZeIOhl4l4Kh0Qt18sjSTTZAN/S/bWGyzO2Jk9OazzNElMFm7FY/tQqUX9ToAVpwrNDqiAqr
rlopKWBwDzjnfBlbUcX9ximhPyny5hVsCl8Kku0vT+SqMWA/8KpBVzk4Gc6HRjx9pq3eQylN8Oe4
6QN91vZa4QHu+fDfLEle7vSzloDxAezGWDKr3ZUWD5v4KbMVR9+qC56MSHL0LgbF70QQkabK2pZf
Bw06fTr4u18m5/nyiFaPwBNL0hEIsTK0SqFWeWz64hNUIofD2NhfMhLHikVSDUnydmYVxGA+TkLc
/6tg9shnUZl1WA4ksvKmCbTBUIKDlml6F9iBSkedHYAo/D53DCOekg4lNuhtf4qPi0gH3Zr3+lP+
GaS5uyRiL5fn8vyq+c+GPjEnzaXR4Fo95VBsnirtder6CLfdKM3dQCPVrZHt0CEbQS9VcXytev+J
VWliCWjaBlvgEjNX5bOBUn5ld1ueF89cKYW0uoYnpqQYkpvjmILpGDq8ZhuU/VVL95kP8rB5M/uf
L8+lytTy+Um40vWyr6sCNwDHTO9AenEfj9o9cfPvrjsfGJL/l81JScp/186BpCPqsCCGkmIIy2mZ
ZstFjUHJI2C9/YXQrNzker1x3IcGFzewpx96Lz44NFeMdXUPQhD+X9tSVEkMxoo4QWhumz7Mv9YQ
CXAVJlaP5wVKhT42VDXk3hcLarlT60OdJHWq626aQ19TITpXV+y3CbnrxXVSv9czWh57WhzaV8zx
DlQVQfvEyo/hKf9ZLOBZCJrWCKAt0oQBkxoPZgfRBsvfzfUGct7N+GoPh2S8AVJN4RmrQQQMSrhZ
4B0JYlnJE3uW+m6OGxS96TfJ35rz1/axjyA6//9Qwln20LuYheeqDRoWB6kZyRE7JwYxSwuFEjiD
uPby4cnpijqoEpw6c0Z+Xh7dujXUKdGBpS/px/PBDVzUZj1DeQVCxLBxVbgA5rjtfaoEwK3edkDY
/I8lX3oHl8ko8M6DMMCEnEiVHzzjutSfLfEJJOl2qjg/V3fUiTFpEkHx5fnCxSQyfW+Qugx46dyS
SdUotxrwT8xIfqjZpCxEjl1VU+LRqLdRPuosJ/nUkOoGhP03dWZZAFFb05NbxIqn5eojCeVQZPAQ
OpDckEIkSpK8bIakOhI8w65HrdgUXQxVIM8T11wrQEUKFC7uDdXO9VFgmVqSPrdJqkLgr4UWcEbh
C4BeGsB/aWG7AfdlUbiQp/VLiyJhGDvAAJkqbYK1JT01Iy3pMKA0qsW4Epk12yTWtS6an7YpHi7v
B6kE8XdoOTUjLWlOGPRmhIkeTjH3r05ub7idJxEBtVng5Z23cwiyokYLtDqlcwQpx+qTl5bmxkN/
W6T59Y44+c4Elynk+8g2zQpLEZDW4ix4vEFjDzSEAb7f8y1r6/0I2pe+PIrBI1FiA72DbOR+mhvj
xjbZxiJjfbg8K+tz7wG6jpZ6pDOluaea4KmdwCTp7O7gUnPasKLMQHgN7Zr/Zkqa/8l2cmQzGoiH
U8jIsMB22zBXLLJqONIMegkBiiBvEWK1GxTZyXRfq3Bkf4mcy2HcMn5P2bJrTu4v7cwGP/U8nIaT
M+w9s3oGINQIRT0+ab4N1alY2BEl/G626scWrMJbO67zMGnyH5NAgo3ZqNNMbq+4B6zF+9OvtUzN
ydcCDYzXaUVWHa1m3ImOHHTSXRslCnutSm1GNcvLVzkx5YJwO0OvDC782r1eu5uumo9DpUqAr++G
3/MsBcEyH6gzFHp5THUzu60F8t3618bw6qA1mRnFWbf5AwcFrA0wbnAOvpf2mgcU51oGrZba/ZZ3
+mMhYnPbgMc/uGxodWQnhpYD9WT+DLf08SbCvX7iWdC0aP+sICoSuv0h/n7Z0upKnViSLgFG17aA
I1mIed1uNMPGv2VPly2sHZSL7AZeYijZoZJ8Ppbcnsns1CPOCG7QoP1mJntNu3arl7o9eN19niti
5OqITuxJIxobNyUeKslHAgLW0p+jhLbPiaV40kqdNv8cFhgOqAYB7X8nfWV0nZ8XGUcg2YgbJ0w3
RUgO9Bvd6/s41P/gToPj9X/GpMiYpD0bGPCAUF3+6XeBixwYUQmVrc8bdACApAR+U74OVp1GQVG9
SIalRVjrdI/DbMtKVeV27S4ICtZ/zch3wT6tUW4yMG+8qpyo1wDqscnnnH+lw7Q13DiIu0Sl2Lm6
nU5sSmcYDjX06ogY2uzlWwM9S/PFLn71T+RjVNT/+ARBgRPFYxvaNlJA6nLLEw7kM4+angTcisr6
qfFuDT80/yS1a51YkjZVD/QCsJO4/2Fkx9i8rYZgDFnjKbx8dbGAQLVRaAfplbn4zEkcAqWrkSQj
rY5J9cMuv4pmT39kqbHptI3nPV+OE6vH04kt6cxIrbRzY38ojzn6c1LxnEA8mB8SqrhkrPrCiRlp
jZD9ZFoLqZqjbWcgB7HIvhzRtt08ocX+yFXy8mvWwEwA4gn0qRFLfkAOli0yumh7a+LFgYpcs8/J
rtK6oFDQnqgMSbPHGYDdvQNtLfQf7RJb32iat2uyH7FJQyhsKmLsWkw/HZY0iRXp50qrsFY+NzIz
qmZXXBkOdUMx8fo+i83p2TKaZJ+No/5kZeTLZVdZC1Wn5iXvb9q41wYT3l+ioRPMu0HtaNuuUlI3
L2FVvsid2pGOEprpjatbE1ZvP27tbbvTwnhr7fSoCdNICYFcotAFa3JkbEoL7/8eS9j5QbzjW7HX
35wnc1ttky35gwMFYQpHF9jpUZqWImJLjY5BBao8lpBqEiFLb2YltnS5Sr8bz4kN6dBKW81p7Biv
fiOn20okm4HOWUg7J+AMmi9VHZpoVLE5iyxdhH1bH8qK/LC9X5edZTW9dzpW6cqfx0VnjMBKHKEQ
EvVd5IrAteYArUd0ups3+dWY7S6bXN2MJyOXHgB9mYOp10EyOLava39jm5+K5LHLr7RYhXNc3Qkm
OsMJhF8g1yZ5KKm7KbdJijpSysOqIXfT9ERIpkg3KKzInllqrtUyAQ3TSt+BqLfuD06riCgSddvf
Z+eS0zMB7IKcnnx2sqSrLTNxoQMMbqNgSdhXIfgAaTBszW238yPrcHmR1s42ZBGBUFs6XtEzfX62
9XUee17iZj+zZi/cdtuYZgAgaSRiEQJLg2TOx6BB/wzxxKJ0morUnUE236Ewlr3kxZdYQ3tmGelV
xNLny2NbvZ2eDk46DgagRpvaRkJ2euiivyXKQXFvvLo7azPt9Um1estkvdvrJ0OTDgTf61Mtpli9
xq/23fTLaKFG0Pd7L/th2Gw/a4IFzLdDQLr1DWuMz7lt4wp7S3QVjcjq3sNGsMBogeqfI09y3GoM
1G3L0ZRtegFYhxOBezDQnyc8vS9P84otdCdi56GF6y+mmXMXQtNlB2Inkx71tD1WRc8D0eZFpJdk
AmbfKraJh77i/2ZTWlkj73PAKwd6jKkfujjdObJNxNlXyc7hm8u2VlYVAGOIZyJviPKsHF3GYWas
GVyKZ/y0MeLi1aS6ondrJbQsWECcsmAEwmpJjpPSKmM1hnG0E/KYF3aQxdP3vlOASpZJkdwTVoAU
BW4UEECZ3bzxaJF4tUGPxEtC/nUAvj+pj6mq8r3mD6dmlvk8uS6jLsEJaWEmIz9w9Uqv3V7bUdwy
S0/hBevT9ntAkpfzCmy43jTRIy/mA/W8Kz73INT7WF/RXxHrbN4kZ6tK5jpjPNKjOxs3TrawNZEk
jfTmyqKzp/C21TGh4RukIGAgQCPM+eyBT0H320nwV6N9Qj9rNFibslJVqlaiPjz5txHpwPSNgcft
oMPfjOKboHxTZ79KfzQCay4CkJ2DRyJXOJ/CpAz20QVElqjf02NFvlRzYMYv4Jo14IgQOQlM/dvH
9+zJAGVABK4YZNYF4gNeHttqEDcpU93+1xdqkdEBn4IL8rXzhYLUSWqZVNAjnW65F7TTba7A369O
Gfo20LaGFxioMc8tNLWeDDNSRkfeGoHebj3rtrC/8/kO7cXUUKBj1qIcJG7+Z0zyO8ihCF76DT3O
s3ZsBx41RfX2B4tyYkLyOk9kiQucCmYMjWTXFYrBN6BQ2F42shp9gOcG7xJ6swFzPp80nlhZNvSI
1q1/75Rsm1N94zjpTk/Ga9B7fPzBCZAzWt7RHeL6aAQ8t2Zye7R6e6YgM0fNg05vrdk8lHNyxfIF
RjeocjirTufClg4xLLSBL5+fxNbCmqvOqDCFpfmGrkOPvhoqNMWqI5yYkKIdQK61n1uIDZUxo384
vq25gqV3fRAL8h6kJwRd7eeD4FqMLlq34a9j6W8bLdLBRQDwjSLFsXraLZI//1iRliZFSW7mOXaP
ZYlNUl4lVb0Dl0aQ+aqKjcKSzP5rpaNBtQKRYBTXSG8M/QO062kf/YFjL11y4M6ANIksGCjG2umb
uuWvzJyiET0DhTvuOM2CJYA6haEwt/YUATT8tz1pIwnTmASDfOVx2jm75dlfhPZGhHNohU1INyq6
irV9a0G4A0wAUMxDnu3cKaCGNdd+C3O5/V370tUvvW4GzeNsDIrr6pp/nxqSvM9iWYqmfBwNgKTf
NgRMd9SpFE/FNY9ADRV9OcDjgd1VemybDBw7wHTheqrdGGjZciCyxaOsVUSftY0EhqulexIqvGjU
PZ+zDK/FOtPh4kaW/EDT95Z3EP50/mC7Io+KdhVIb4I8SDrojMn61xEm/QDK5Ii23lORFIo78Oqc
WWDscQFpwbaV9itapce4n7CLfGHudBBmhbUH6QagNhv0J6D/96PbCTpZyB0vgCBwLsmHa12i167J
K4pn6JWNcqOThmOZQwwFjTjorrts7P1CLcYgEAEuAxiUJdeaZMjx7ithrP/U/7TKz9C8/G8WFq8/
ORgyUhdLJhzbp/nSjjviHuKXyxbe7xuMAXlTuADol8HNfm7Bt4VIjAoWUOZ/5PpL5yWK+857DwB8
ArxA6FRFIIAjnFso/Ca3c5vDnS1vw8eXobvTTGvnq5r3VXakCJBBAgGADexOjbVR5vr3bYZGGDoX
oJUAR8j+8ry9D2zno5L8GjzuzNCnZe3jITD9J/wsanvfPYwfJBJbHiowBUZBSEr4aDt0pCXS+5JD
1mWZwMQLrBSvb+xXHvSqF95KMvHckCmtVMacPqthaDTtMRiKfUHTm3wwd+CyBfyGfhITvbX7176Z
FdfUZW3O37BAfuAqvBwUaCqST0GvrjQ0jOMU9PIk6J1tgQQm9No6fW8O28pWxKSVfXtmTfJIFvf1
SDv4fI/cicGQbfgUq4ASa954OiLJG/mYQ+6nyeEfZRU6JPCzh5zFwTgqwviqHVBWIE8K9jco0Utr
hkacIW7hhxWr7yAAvC0zvFr8MQPT6/x42edX5w1Cao4OZ4Rem+TzzGjqfK4xJj48UfBvx+iq/Hh6
GZ6A98rCiwR6K7nfwix4Z82k5oAoHTTa3/jVF6q1N7oBKPWcK6sgy/S8c7wTc9KR7o4AFbsCQ/LQ
AhtlEDs0m7EJHS+pkb/0HwdLoMZUaMOuKKCNg9wp2IGbWrGIKxMLZTVEX2RqUV+VoU/FCO0HkWMR
HXN8bJh4LkA34oEA6/L6rcR603DRUo8OdN/Tbek0saBJUMc1zIDQUz9a5Vxv0SavIn9YiYxnVpbB
npxZxuybqHs4ydFt/IjNYm9O08ZDjgVojJAk/cN/G9SyQU7M9SIdhd97Cfg8kmsm7jTWKa59a6sD
FivwL0F1BfABye3B90u6mBvJkRN2EGAXjp0fnfVyeRhrRhZGKWi3LuQH8ik58MyJ/XpK0Fhi7Dxm
buzxWzL+uGxkzQFOjUhBafBo2tfgLz12c/Noz+OB9Kp7uGoc0mS5RZNxMljJcQKAnmtO1OV+mPsq
J1sJe38RcP0zXXIDe+zZHI2tI8xAp7rvb3rHj5ZycCe+Xp6y1fEYNpJ2C5kZmtjP3YsDcJvHtZkc
zezJtw6Fu/cUK/9Xf7YUg8CKA3J1RHBcJw1pVSwb2s1czNVrzX9A+TNk9XeWPFvIoTT2zxEHIIN2
BKQIRm1+ykrnOevryNXe9AEhgu8uD3flID77LtLyTaCc5v5EceHshqDn3q9R0DTIbO1zPvCQmw+4
qyhMLn9SHj5KDOhdh9/jhiPN8JTxgcytnxwH/8UY6NYQb3rykELLng/drvDIrVCqgq+tKsgc8HhC
3zy4FqRTc4ybphNxgkgYxweDdPe6DbFi3Qovz+bafjs1I12oehBppSAsTY59bW0TcCvYlCreIGsb
4dSENHvl1PliSDGSirOgFG3Q11/Ylzl5uzwSlRnp6Jj1uskmDWZEvvXpXdEcqjkqzP2fWMFwAENE
O4dcMOGkbOaKwBUas9vEuQs94CbI9QLkDc//zZK052xak3iy4gSQkiH0mq0xIKR7QapqL193tN8j
kvaTMPSMJwXD8vg6CwGrnyKnF1DYy5xKsY9WTS2nB3jBFxYIyaepP+eQ3ca567Q88r5BEiJqFGet
u7ZVT0xI/qyBlMRuOUxwML71bPqadRDTNc17ruePjqqIvepzHuDguAbiTmhKc2ejd2k2KwJvGF5s
fujcwC5/GWzzB56w1M7sRecL9CHnAZ6kUNKgMcZkTlUcjfH3ArB4rZvw8phUmmmroQ6lBbxxFkoL
mTOhthsnLQowu8R45qTmE1pfivJT0kYtv5qHnavK/q9FczAC/s+e5BJDPVE90TA2i/yoQXwhtrmJ
skwMxftNW6nO5HVrC9sLyPNASi9ZYyWfQDWD9ZrKX1p361k/7OpH9TXpaVA4Ck9cn8nftiRPZKRP
fHA6JUcj5fscHFix5x7QmoULbfqgoTUxTrKtkXFFam7FJdGZAp4T3NSRLpFfJzE3ob1n29WrUVih
OYfTiGqX/+SrXkEre/nMjhTVzazUWeaK5DjnBrkq+tqEmWqM/IJ8/OmxPPrBz7M4CnRezt0/LSok
TcGPcuxadje6/B6F/z2ex4rgtDZxCyJrIWFHKlAGW7Y5KPLREov14vZXfwZZSJ4/Zu2w1dyP48sR
AdFAgnYA24fgnDSibnbbBswlyZHkcLzKCZxcPziZ/gmtCVfEmVRZwJV+pXODki9OVtlosweD7SCO
aDq+63jXh6Y77WqWgFAixuI17ieB3GpKbTMocnCzfDiInY1Z8pdSnxjzGvgLr8crcGXYKbkp2zhq
5l7xhlzzTFC/LMIkC6e9nPMsEneC/DPeKVAW3sZoR6AVfWS1ql6+EksgoAbSOdAegGyXLF/j5FVH
uBMXzMEzgqLiwuIizMYEpOUkyOo3ZrLAGFXsCCuwIgh3QIAOVHdIVIJO9dyknzmJVwnc9CFLmz37
22wLhsbntAqSe7Erd9XHJ/LMnHQDGVtO66Rc3NTGGcpikHFwa2uJ+Mtl11hZMGwFIIGAckG/uDyT
o5laZNIxLPQnHudivGm8L+7EFddQlZVl/5+sl6DJjJA4JEfmZGHXX2uVFwlDKNx8JeqfjUVaIvQd
9SKHyO3R9qo9B7BhYvG2sp4hSlUGMfj049besPLjmACIrQAPgKwITpx3PdSd1zoD6XoEr4mgPWaM
Bt1/LksVTeBKjDwzI8WRUmv8ftLwOu/9+/Je47vU3ataxFQ2pEBRxzFnwuPJMe3jxyQ79p19bERx
U4hxc9nvlrWQnnVno5FeDAYf6rhYEgEZ+LSD0v7FrTyspmYM8rncU54rTpjl712yJ0UMvGp5YYg5
OfpNu4vNMUoBuLo8pFUnRyIIqDhdB2ed1BGaa+CynmureoWscJA71raqvjSzCi26OnEnVqTzaxq0
OecjvK0W/ndtrIPO6R4qMe6Tmm4pVWEPVuftxJzkdaKesgZ8/rgA5MMzdbq7gSjyZ2sDIljkpbnT
Rq51+fw0Njg0zvNuqZnS18x687zQLL71HZhTbAUaac27Ty1JMTX2MzuduKfdsM66HUb7ThfGrZPz
J2H+QZ5rocHGywRJO2A2pI3Ud53tNBOmTQMa1NZvrR790Gn/ctnj1hbHBevqX1dq6CxLT6CaJ6nZ
LHcZt80euxrkqw1I5i/bWFueExvyo8QHGeSsg1rvONEXkYLt/a0v74YycErFVXNtdfAscFAFhGAH
eCHO/aAVo99AFDEBLh/nzwTJDJ1OWVC2KVLt3z4+qIVGE+SB+oK7ljYRtazJd9oM1xRb/Gr8MYyd
2yq3Qi0HyIp+TNf8rwodmlyRHkQOD0lieZks/FXS6zVuK+Xwpk1PtKr2jWlvi4EqouraCXhiSV4s
u8ZrlSQMt4bZ30MN58aJf7m2ts2n9tDE/jfTeaPaz8tzKd3FgDdGUzbm0kfdZ+X40/PBMwa0niIX
p4M+TDzoAgzzzUZ3+sAejTCvVVKQqxY9qBGg/3BBQkibqwD7o+Zzx8WLGPzruhNqXlDydD/YbUDc
h6JVdIxI2wwjxA0TiQZAcFDVQp733DPBE56kSUHAw+3dErEv/MPlGZQrq7IB+eRAdtMt8hjdSxVv
wjiZgj4GvLAsot475HG2scY8smMaeP3bZcvS5v7bMAGHLPoekVKTb3/TyOdYgxzArkNzZYxUF0Xj
P5/Dts82qZ/uL1uTdvg7a8vnJ5GeN9yr9Hpp0srn0BMHB/RYA5Q48Aq6bGhlWFBlw4YD8aaD/tTl
8xNDXoc3uOXNZId296CHtlWsm4GtH+n4QPVfl229d46F3GOBiKNLFdBdyRkbyLGTAmm3XZqQPeDk
O8YV07ZiAVT80JjHJdNaykzno4nzIeO8J2iesyDHAliroY3by4OQri5YGRcm8BPBauH+lybMmmw7
7UE8A8niTyUtN74GeqPM2v03K8u+PlkWszXw/q8csktBdgsaMUorM7C04fNlM1IQfDcYabuatGR+
hmzDLkt2w3R0xteq/OaCYlqwq8kMXRUh+eK2J1fLv+2B3fUvildUpSUPGMdk4hPEtHYpyGSo2AkO
zvVMDzrxQSLAd5YWTzmZQGGCrn/A+bkz8q+9thmtPTdIULSKt+fKgICVcxaedeimGvKAEA21pOqo
8wjdyN6nwVzuzJcCFf3L66QyI42m4LNrjtOAXVr3dDeSiuHUz40w1bWHYlIJz664ONCzIOY2FnVI
kCKfz908T70vMs/agbgTaLN4E5vNflYRqayOCRBdAyTTIE6So0FHCBM2ZJ6hdMkewB7zqx6mzYAM
dghJ4fDy/K0cG2AvOjEmTWDvelAcgk75zhiTr0mu88Dyv9vZvKOOu+mtb2AcPoAFjvvm22XLq3N5
Ynj5/MQPNWC6YygRk92C5a0sbTfE2TVoG6LLZt6H8fPxLZN9YgbdRVon9InsPAOB6YiUyAbcZNQB
YEYlAy5n6ZatdTaXUgSsMrtnSGlZuxbiCSKcsqwOO9ucdyMvTRBYg9Lr/0i70t62daX9iwRIIqnl
qyRbtpMmjbN0+SL0tL3aRe3br38f9dy3UWjBRHLPAYqiBjwecjgczvI8mKNkftP2z1WQHRSifAG2
tCw7eRnaLD8D8TYA0ZFSEAPTzkxZEwAQ3a/o147/bq0nQ33pyEuseIqMSG17F19lCU+7seQx2IAI
9ed6pF5SzpaXjfozcJt/vn8f0VWMBqQFOORilJ7EfVuWAOzxaRKgK/YEuH9PY/tseGiSh+uits4f
uoIwcY6XJPDehG0MO1BE8awjfkBOIeaQ7MzpyQ3OhMR3LUdL8Pl4r77KEa4yS8PdlXXwXUZvH8Os
AFISlRxvmSqCw8I9GWlavaxaHKAgeE7K3DN606upLVFmy+helQGW3dtzRsogxkgFGnABqT7sVDT7
EjND7if7FcX9F6W8S/JY8ui/rhxesG9FGs3M58DsqZ/R+CGfkxPNlMGJwnE3mrPk2b9l52v1BDtX
YrRrGXxCfzHGW229dYIq2U3t8JH9Au0VPDJ87sUMSqUOQUV6Tn0dRbTCRP8boIwaI3Zy8uO6kW8a
30qSYHyd1vd6qgBNYWox1c1HX2u5xCQ218xG6+8Sd+KVLBqfPppgxcU9NjcTd0DWV7hpNLROU6Br
+v3aILD909eJWWQx/xM3waTM6Kzxs85+GuJpT4xU4hW2tEFaDn066JNFspu8tbYI8ygaSsXE18qO
H3ULVJjqMCceSLG/XFdm6yitJS1bt7qyuqprusmEX0BzceZGtl74SjqhIBHNoP9kyH5ze3rgXNZv
vKkhAneMjDGk0sQ3AoZiW7xbJ+J3A0dv1XDUeei+t2D855Ik6IvBX+DLL+A0c+QvYpYF7NzWCkZv
FYpqcac5VnTfVsOBoZWrKtN3trCIQkWgPXvodNA1qMTPq9ob5tJJdO2mp8wJo3eief9XFCjLgQ2B
fL74bgxtbFq7BAHLNL43FWawK/VR1vu7tVcYEvkrRTi+utIbqULg+1hqO5FZ+ST4XQfd4bolyqQI
J3gyo7iK0LXoA4r6lpHYSzPmq+z7dSliWezfJYM1QCE0JuKd+9bgSYhO0ra22LnZtbeal3nWcX4Y
XbrHBLinn69L29RpJUw4XTDxvo0TovtN1N52+akdtPuFT/q6lGVlxLsdY4RgrkAbOMg6hLtJmXSQ
n+V40Rc6nDh50PudBqtuzdJpKHBdfFs20rN1G4LQBPMvGANHjnDRe+U1FBanLFVK6JXOO6bGd73V
+1No3cbSSvvW3UEtzKMAMRwUeOIzqAXtC+C0AuLXc7tTk3Q/Nj+vL9/WJq0kECGaSNo2buy+1v2W
/VYKYx+av7RBNq+49TRg6CNZMqrLHJQQ51lIivA65JgTGQp3yka3TEE503xV/6mC0Luu0NbuAJYW
zhUPOgDUCruTt31pkRbhka534Ofpd1V+CPrqGCYy/7MpSYNfXcogID8VDhNIgUBZ0CDvwmL1piLT
gY/d97JpEU7Ex+tKbdkBZsj+ihKOEtCebbUDf4w/tLGHcdZfQ5hKDGHzfbqWISycySKUscuR+Mo4
uUVa7hI7caLR9mN0rGIUy8nT+dCCbBIcU4EuOcVbCi7mAftA8IeJvLdnqlK6lgfIbfgdsDfaNDzE
ZJZULLYsfS1CcOQgzdE4EN3AbxO64wzexOBT279zxuuPg10LEfw4b8OI4A9sVF2mp2iIeg9epDzk
ZlDtrtvE1qFaiRK7pqeADv3I4YbGkdzrw5nr02Otgj4cKGEllwGnSFZPdLNmQwCuYyAhg54fp271
Xa2FDyGooK8rtXWm1krpb+0A+ANjHAVc99Hp6+Yxd5VcAeho9BnrKgNF2VZpaS3Cf2C/XT5f+XGE
fjXNFk8R0R5QL+2+RbOIpoUSlWRiFpVXYtJIVWK1SfFw1w0315WjnRrIo8oiiM2VQ2WHUeS3LQT7
b8WURKnJAJotnwAcIIr9NG1eglA5ZGMm6ZvbipoxI/lXkuiMknkwOZCWfBJFN3bKj0ULYob+aGcJ
CoC9vSvqUrKGf3rxxFt+LVPYqzrRxpnNuKbQQl/kDoaNAkDYUFCvFnpwJBM/jV2mPodGcaRALvCD
YWi/qVacPik0zm+CkYBFhJTaQeO08VCsecqMENQYnE+7fhpNL6O56bZFX/pNP30d6yHxgjRFV7RR
OEVQZ07CSbgfdX7s52Y3tPy5NcNsX9PupjHCf2YMdjodqXMvD9LRKVBj85D//dm3gCJJ4nGn9pXm
2oFWetcPzKZ1rTZDsC60YJS2WcS6nwbqfqwNBfMZ5FuJZo39dUGb7mYlSPDQMUMLI18cQJ3ejo1P
lRg0k5Gj4Ly00ct1WZu2DENWAbCCe1UMeyo0lBgzct2+FgNEdDA+d4kJCKo23rWxjPps05pfZV0E
QPGMR2iHB4tCps/qDKhlvewy8Hl2u4oSZ1brp75RP7KYqHaZIBFF3lCsnvOmwmBalSJxyNufVBvd
EfzpIdEitx9UhxYyXpNNK8HYC/rvMGSDKttb5wBLHcKSwTlM3bRnM0qWTX2XRu9s+f/39nsVIxa0
a5WlYGLEyz1U7QOY2HlleiZHZ+1HUgRLDcwGHYCGMpsQ9M/ou255quHplw37hLFTPD82iSzTtplm
RoYXrZEL7zAVI/1BaXOM6aa6H2rGse1rkPSODzE9TWRGyvc27uixABMSahOOCg7Y64dga8/WwpdD
sro3aIredT3A87ZvyQnMB+5kjbtQ9kjbOmrIsyCERVERJUvBsQ79bKbjFMH8m8FZJk3JlO6ZdmRh
+gGbX0sS9KnNvFcBhKD7XaDcpBhCBrah6YwDdxSrOwWm4V9fv62Qci1PcFgjkDfrVlE0H1N+dwEH
0UfYS5zv5uKBmxRT3ZjSuOgyxVxpYmdhQ3wO2LEYSLoR90CW5ejZ1w/ognS8jVoVKEXEpwZVQLTU
oInXV4bJfADJgAWURlmWfMvgMDnxp2sWzW/ioRqm3GJD3em+YU1fmD6deMb3AZGN6W453OVJS9Gp
ji5MMemv2kBMyjNLR8G3wB1+VOgnGOfOfrFBXSNrmdjUaSVs+TGrQxSHePZNCF79atC9rK0dhnPa
YMTg+v5sJSHWOgn+NW37rhpATO0DvM3X8HbSk+bZCBoXMdnXysL7qc2B4znK4Ou3bPxVLjhz3qqH
HhHwfHGsZTQHn7M+vrejw3XNtq79BbgeRg5uUHRNvJVgK3ZmNiNeGdPEPyWlsUMO6ZlP1n2ZzeVB
VwHWeF3g1plaC1xUXu1YHlAQlIyIM5QpfNTrl1ov92WRfZoGWd/Jpm1QMBowZI/AYyNs2mCMSRXF
SK7EPdtpVesGauuqkaR2smnufwADEZVTFLXf6tNTtLBi0gpZgpAd42HyKn26G5uXOEJgaXxRrFyy
Y5tqrQQKftY0ShusUMgV1AANdVotua9JU+7yIJBZ/ab1MRxhDKkBYkv0SiEAxDs7y9iZN7g88PpQ
DwaoXnbXDUImRTCIlijaOIHY1ec2ORSBn5S9pINie4te9RC2KIMPbxPELb4Vf7EVN+e3WUWc/FvD
PqXT+bo2m+dptWbC7pCcJ5mG1nN/6MFKGntt9xJMhjsEHu9lBr6Z7kUhBUCSwCKjF613o9bpwaQp
/5/uTXeprz4unFA5OKFkkcRmtLSWJmwUK6xxnslShVrqDbTsFhzlo2n/oycG2IyrfVa81Gy4V5tP
iS1Z1k2vsdJU2EI1D7uQ2OhxyFnptO2BZK07VU/KR14max2F7VPtiOhxgu1j010FfogEJGUvViiL
PDctEu8OQKjgT0CJvXUaij5iQHexkiR+BhX0RB6r4rZkvWMxP0eQ9gGbfJUm1mzA62bMZoLiQ2d/
AR60o6b/WD3xGOwl/Xpd1OZhRgxjoVi59PsJQZkRA7zJVhbnVAaAertXy8a/LmHrgKFmCB4ANI8j
VhIsweC9bY8pwmYOFJ/C9rP0ax+3Hui1NBlg9/JVYlJiLUowBkv5//JhlFmHVgNMeDn8Gk0Ztumm
RgbKeCqw3oBvK6wZuNuN0Q5REa8Ac+oMqHDhgYj2Uqq5aVLt9VCGpruhF9WWGVr0tgA2U7zzAcut
5KxCEg4ITL/zMnAqq6HO1DXvt7s3cgSHwft6yjoGxeio5078p+ZKul3Av+Wsw+iuDC9v41RRoAQD
mwXIk6giC7GMGgENp6oQRYfTeLQR0DhjhXrE3AOeuPraTfw+LGSjBRuOacln43pkuP8vaF+NsE3V
dBx1vw8AnTG9ZM240wzVMTPVu274Mkn6W59hAG851UDW7Gt9GzizDRyERL/XS7v0+jiR7d3GQV6g
6i207WBs4gLlhiWZnScYv/OVRDki7Xyae9kc5JYZAknRpChXwhxFJ2jPKESgJKH7KJenTtbpTsCz
n2gOkUScW2axkiO6v3EcGDjpgIw1oW3MpG5WPyoURGr1kaZuFv+8vk2bC4c2eEDoEQakPuE0NxnY
3G0GrQI4XDOc93oqyc9urxuywIg2YeViXrsqggzUfir1g26o9+YQUjfiKigTZ/50XRcRgHJJ+GB3
dBWNJ1DnAlBFpxxUBSPceZSViguuhvIAbLrKHazpSKO8fe6Nej/r5nC2+/EpDJLI05rsPgzN1Bt6
25Q4lM2dBD4hsmoAebl4wWqs0+MmxmFT1W96sesVt7BDr50PleETRVaz2lznlTThwJGCBzGuC2Tc
VcwC5Eji4Z4ZOypRavNcA5gQ1JdA0rio2WejhZfQCK/VpdbJruod9PditT32liyg37hpqG7glsGQ
AXyVmAxqZ10f4wFZdozF134yDE6Co++EA3gFm6nap5khOXsyicIVOhlVTqYA6eucgM8zvAduw5Ni
BG4RfW1jWa58WxjO3NKfj1S14P+JnpFxDls4FHURoh5Ix+NTpZehk/Vq5WScSdTb3DtkhsD4DUbi
CwTLMccoOe9z1H7Mf2b9B57SblD7ZlFIbORPlloIRXDa0fuF6w04rOKQDe+ImgP/CdeMFXweyuk0
J1XqVJOxD1oQWIP3/phNOYD/astvmrzAa6PxpwCZ56xg3SnJm8BJFA0PnkRHpEQT7HpjGgcNZT+H
gSzXxbRSjn+j+6it00Pe67EbB+wHOojoLsonTIW2ykMMdE30n9n7635m66ShewDhIjA9AEkh+Mwo
K5KqDlFxAiztLUnzu06ZHsBqKpkc2hRjLVDRaG8DTYJgH7ywVVog8vXTmLph86swjANlsvzXRq4I
aS+CriUkHTQmFupQHDPCvsgt4OYawMJJHGuObnLdq/KvvHPr7yCv/sDyrSUuV9IqpTKxdKCYHEdR
VeHAcwdmQe+OspO8da+thSyLuxJCGqMe9UCH70AqSovrxyj6dd0Ktrz7WoLgK1hem6xNbc1Hw8+4
bwBt4wHhrfxkNcpDN1anRgdbQsuy9/cNvNkvwfhsEkRaPuNSKTNQfRK0Ko/qnCGNg3GY6wpu2d9a
wWUBVks415MdgfFLQ2gwfC7NAS/YpnCGQdarLNsq4XVpd3ZgkQz2wIPKN5L0YKJP77oqW45vpYqI
t63oXZAZNUQQ23ZRq3E67deyc/H7u4XR+aeiFmRjpuuC+CPnTE+yCXdwm98yzGw0IHxVSOV9QJtX
KSKtkJ5Rra/B9ubX+myArjN8SIq5u6XxiFpyXbYSi9vcnwXbEb2pS2glHCVwatoYbMTiIaV8WphT
FDI+X9do8yzpmN0F0ihelCKuysBVVvSAdvE1lCtCXBem4gzKd/YjGH8mys/rwjbteiVMf2vXUYHH
iD2ouh/H5h24nW95ye6KqD9cF7Npc0Cl0TALhW4z8ZYYG9a1XQEx+qCg9Zm6aTF9muNPej371yVt
bhA8N4bFLfQBig9JqyqNbuQmO3cILLnOT60Uv3dzzVYilp+w8gW4Bq05nWEDfaTvRzvdUbRyM/aB
Gw/Nk+gOZkgRIinzVooRKxabO9x4tJwcniO/Gv8Oi1hyfP6AHorRCYJysoCWoMoovkisJo05XirB
GY/93x1hew1NeZoV3WKwYJcwAwQj3bGcACk6VMULfuiOUKV1BwAXk8TwBkKeS8M62or1KQeE+vXN
3Fzp1Y8TrhVq5i23RtTG2yTjLvCZn+c0152Gz//53wQJF0kZZhFRwIXlU643u453zpjGaOuMZTmH
rcONA4A3A8JczAovGq9shwSoRJUpY+cInXtKg5FAHPJyrP2asr0CZ2xYsmLr1iKuRQqLOKB8Mpbo
/cbU63yn1mB0T7snKuOy3VYMM8KohMItiu3LSt6R0exQG0p54rDGG8ZTW8VugeEv6zbXJIMb2zq9
ShOOYBsXE9LZSyWK1a6WhvtEB46w8YH03pKaXzDW8PK/aHbhdmnVCkHoHqNZEEwEz6kRHVVuOaoW
+SCvkXjJTa1exYn9LhVI71uw8cGxpM+cBDdNhUbpofyAY1kpRYQGjbIZKg1EvcRvqbXrs9uxBmcd
kaW8Nu0BIzy4/gHbcdFGYwK2g2odWjpD67EgO5J+zYbvse4l1u1kfrt+emWyBAun2WTp82INWfJs
s/uoerR1jp6yfdfcUOPpurDly0SHicmQv4oJrsIya4z0TFBs6AIvrIddQMAvCLQzS6bWpjkAO3UJ
cQHSJY52KSCqyWoUkHy1ZbskJp6iA54h+n1dHxEW90+iCGNWCGhweDGTIjytSAwxfY+sfANGaJ2g
ME7r30x5BsaTS9E5wfDgjIM4dnh/A4o+x8ZfCyXfF93gKQDoiQ1Zt8OyhBdLjPcX+I8XSBZxkMkE
vxZwrEf8ojD3eYR0lXYiGMrNgtJJgU12fQE2pWFaAIVmivyMmMvMRkygkgKTsTEbHsBq4gSMn4Ke
7k31voyD/XVpm5u6BIkg2sRtK/bP0SqFajU2teCJV0bzOS/tXWsXssLR5pl4lSP6Eh2P8kZLsKta
He3mMDlYenRXZyGes/1DTpBEVdWOSqKJLeXQcwMwEbhL/QKZEsmLVBn7DhZLT2yy/Q7QYbQcJG5y
6wTCTpGzxwAVmuYEg2VWXRgZy5GmnRJ/tDunA144Gb7ppix3s2Uaa0nCNWPFYWKPZYjWVvQ6Nsyz
u2rHLLfq9xGXydpcu5VWy+eryKA1h37I7BlZ+4l8zbN0cJPK7p247p7fb4EGoUijADH2EmbdCmsd
FVm8y+qyO3TIN0Vm4Gayu2xz6UCRhzEPAAte5NLngXG1B0S9XwwL/Vox7FvjmFag5IuM4TPYZmPJ
MRYNHvQwSHIDLxHJUcBOijyTgV0QbqKM5FdWon0CFWy4A1NJC77xuvQTTbGdpDcHRwswxXB9QS/G
M/6IRlZ76SFBIC22TUXIbY9NVGnoZMKkSfnZROVAf2zY5MwLDE2LkfMOZaXh63W5Wxqbf4qpaB1F
zkq4yKcBhftm6bRUzB82beAazxNJHHMunOqRcInZyKQJL8U06Hs61HDKMBnmVKnuFNw4RVmKp6OK
zuOeOUHe+ddVXA7Y+iZYVnatonDUVUTHLVjvMJ1k2zdRUdxrMtx50Zn8kbAUVPHQAhy2WPPJzWKM
JlqjXbUkOzutPL0PnpIU3b5sOL9fGZDLgHIDOUxUHoUXnVouDNIVSkvKxL164JGThDJWc/HYLeqs
ZPwx1ZUXiTkmOFiJU2Dlvjo5vepEtHMb60Ckjf+iw1pEYbIPg324xdDpJjgsFiBdOpsZPSeh5XYY
Ak5RZk+HStKkJROzbOBKoyxoOdAAsWr5PPldqLvhnLrjIAkht8xgrcyyrispJgVXW63AusMi0twk
yHdBazDHSM6TJfP0MlnLSVvJ4kzhGobGEEEWv3rqKmnhlmXkGN3LdXuTrZxgbxyMpFoZwT/05k9a
NAfePiBY318XsnyJeEJXCycaXBbzGXEETmgdkv4mGQCBFfJBcwxmq5hpJjsj0DSnH5D4a4Y0kUjf
VBFYh0hdLC24YvaCzyh/pcAR8Cv7sem/2f3kL6Nw11Xc2C/AlS3gdiAyviy9FX1WFk0d4SoLquaH
0ZTdbUtG6ihR+guRuyw/u+Hz9IV4EW8u3J6Q+tY8GiPTDa4WeM309lOJ0RZwGjW7D6i0kiE486zo
+yqsMfWZp18Cm3iWfZ8kN7NiSC7lizY3OIk3yggO3IxSa5p5DLCguPOUdHzqwuJRzYLnESPBmf1E
wuR26rqbMgx2BgPGyKxKVN26nfG2QQV8yUIbCEWE9YwBOadWEZiFWLuf0Khl9s7Ab2teO5hh+XM9
E/KFR5JS/8Z9ibZcunAoYxTiIo1rQEEb1Tnil3RwzQU5PQWGX9RzP1PywzDYn0ezeHj/tq5lCttq
z0VbFHoCmeDZUktrr5aIeGzjUGLG6gOisKgAL0Kb7gU+jBYyIGaFATqfQsMZwkeW2G7zqPVP18Vs
HAa0R+KlhKz60k0t+LA5SIPQVJqlcdEGo4N6GMxOEr5tHG8MkIARBU0zDHYimGjQq8q/CB3RWLnN
d0NjR13j7hxJ6iEyOYuqK7cfETYWLcXmjOjjs4AKjBNQYib+5fqKbbjEN+osn6/EgE+341YBuwOj
zskef+Lhe0wVSVvuphCmAdoMIz7oSBC2pelJnbYdLmVbKVBzA9bn3J8MWn9ka17FiO0/RUqnoahC
vCcZd+aW3o1Bu7fD/yzww9dXbXNzllwVXq3Iy4q4fXzEGc4HPFfqzHjU59Cr0v4Q1eZT10okbVk0
iuV/JQm3f9gxHfllvJF7i31hCrq/iK68/8YCzc+rDGF7BoD+WpmCwzmWLSaqi+lrpQEcuivHH9F0
vL5yGxEnQVEH4y8U75+LPgqrRx/CWJrmOSLnFvi8ceG2hmPFT9F700K4S95IElauxmiZTnO8xvua
FY7d/25J/z2MlM9dVrg2YBCvK7ZlEkDPhQsnAEi9YOwcEwwHJC3uyAwg17rp4XpxASzgWP3+3YLA
pIpSKZ6uqI6J+YwxyG21MJGq6VWPNY0Thz7QF6Qcp1sXIeQgn7iUFZGkES7CMOizKplxF6O51Kmj
ALRhLml/p2l+qBLg6Xwz7cplRNYwvSUXaTxg6SCPvtEiYvTgMhgKyM3r2FUpxuAjX8v5oY/yYzoD
4vGpjNN9wyzv+rouVv4mNF3GA4E6AgeCtr2LuyOIwtyyGlvdt1UR/xPVgCUuekAvoWO3Pc1FVX1u
wRO1VxMQcII4VVIpFtVeNtI2kPpeCmvIf4h1XG0ukViZc7yPgKBwk0et4g5U/dHVcdY6OjICB3Wa
64O2wGcrUf041qH29foKSH+DEBBU3G5JjUzMnphN94Sk4NeM18muqhS98Qpil3AONtvFal1+C0lF
3SoOJDGJJjg8rAO6vdE3i3QdOsuRsXt7IY0kBmcCJ+o+SkhwVAKAG/VxqQA4jAPloWYOCTviJVGk
PbE40o5dH3RHO+pnJzWKs6LT31bfTjvJyrw93ctAIK56FDxxnS/jlUxYGZ5pZkXDkJ2Joxwmtz4W
e+VseZZHzsGh87SdfqiwTe+qvVxKFWINA70KuqpY9BzouVv/MpLeNWSDZ8KCXwoRAo1kLFMLWPD0
TB6pvygWeOyM9Pl8N+2NfXoPni/1fH05Zasp7PFsR0vR36TnmaVOQt3e2uc1iO1kur2NOy5VW37H
KrgpI6tO9QHrp0XPCpIo7Y9OVsh8e59dihAyAXQOmBUCr/Cs2o/TMqXV6542u/Xoz5qMtWx72Ras
YzBDY5RZWDZWaEGUTISejel7AridKfST75RHkjBqe9VexQirFodt0aQJo2dbn6cTprN/mmQkn9OW
y9oJZJKExVN7ZQSb2CIpVtHiSPGqTD202EuOkWzdhEigU5qyRjaPngv0NAIULmtLL/zJa0mU+/YC
+a8p4M1o4PZAf4TYDtghrkjaAGKseHbL5HuPQl/YuLlynjHAwl4WJPHr5+itr7yUKBzdsJsse24g
UW1/jG3kqDJkms0NWqkkWNyQdOowqbDurLivvofai67trquwuTcrCYKxdVVVaDnw5uHiVLf+pmDg
oSkfZlmIK1NEsLQw7rSg67BSmaY7w3dLyVxD1g4qkyGYWQWiU7TDG/TcxcFtzBWHJ42v8H+uL5hs
z4VgHTFCGdQcvlPPk+Ng2Hd49H7EAbzuidjy1wZENwMbipTmD+NHav+S0nBves2VBCG2TBKtYayE
BCU4gfCuIN+N8klJgB8gOyIyScLFPUSASAbw2iIpc8HyhbmuCLmH+KseP13fmGV7X+PHi8NoCJf1
YJK24g02Jmc3CJ3dZvqOSYIabQz0JWoz77q0bb0ACY5cBDJGYv0qiyOShb0GY7Mede6O/a+Rfo1/
hu9sQfp/tf4KEjsmUYPLuAKyqnMStbmnRf29wcEd0Cinxoz2XWfe62YpCQK3ncKrTME8bAv4QEMB
man6bTb8XNG84Csygx+y81cxgm1w3uTh3EBMkN/0gUeSk/K+Evfl6glGQeu6Uwy0ip2D+twWjmJ/
bv/HtRLuAFCZxsi4QIlJ9YfY1c3bMALXVygbudj2bq+LtXy+iqXCSmFhgGfieTCy2GliUICUeep1
fSip4AivkH/XDBMChg2cRKTxxBqbFpujEWYaO1sjXhw1Dx6mLAAeAjGcMUpzZ8gslEdNQI5ohX1s
5+R9XXf//QF/Gmkw7HHZitx1BnJUxYBhayUEAhvVfuuTFv3geTncsGg4KXpRARgqyGVTO1t2r2Mw
FHMmaNwDlPbbNQbgdDuVAzRX6OjNvLfcvlgY1drfXSvFd93a0GUIAyWKrYxzW3RZWQXwIJP2KWpC
h38GVL4kQNnyUkhrG2iAWkDVxfYVHvEZZb+enat2YRlrgB9UH1EQIWp0mOBOrvvEreVbwOQN8Gba
BGX9t8vHtTlLW7Nm55D/jONTboXO2OzVUWKgWwsHnlGKXKZpoAQs7FISoQl2XGIJXCkOHXzO73UZ
et6mDIpueIr+ABNdkoIqOudKWyr0XOU3GJMs2c0gKThsSsBgMEFrKWJ98TFRmhkAM2Zsv5Jxp43Q
mXyny3zG5oasZCyfr3xGm9udrlYqtEi1XZ76rOrcgbzQbn9947euXoKH+bInqKCIeDfVmDDgXPf0
XKvTf1Tzy5ADmICZmFUw9M+aqTlFKAMb+5PnF697YqIrF9hmaMwVO1gr2FrSg77gDDjwHfG4H3+q
Tafy+l2xmw423s+/riu5uZgrgYKjjwvNgqdP2TlOv8SlmwHOpwL4nbm7LmbrFbPWa7Gb1Z6NQRSz
PIZeCgn7/dCM3V2T618BeXioR/UBVY/BUVpUuc0qlZQ8Fg0ulhRtRsigquB8Fs9vz3UjbewlE6Hk
ThPFbmUcryu3uYYrCcKNj1GxQsMysjOYUpMUHml0NL6vZMRVm2drJUa49ZV5MsaS2LB7XfErWvhJ
91PVZc5VJkUwCNsMyqY3sFxtV90ZWvRo562nNDJI+i0fDkzmv7siGAQblJ4oEVwRuKpG5SYbJof0
zxNgTtrf13dn6xgDuwX9gMj9YKBFcHpJQ5byDV4Fw4jJxekmREYq9gNzclLiGea369K2rG3x4cjo
wQVetI12fVe2FXDdz51ZOXqveYqlS8xNJkJ4Ec5INQ8hKiFnMwMfQQZKP6fN/7muxpYVLAOjbMHg
2OhHrccE3PM6kkLBHeqFbp7sa2m34aa3W0kRS2vLg7OwyQAPm6S9N2kAzxyzyI1N8C0MaVzurT5E
w2gUJftqBupwXJonHfTiymTmt3WQKI/Xtd5cWbT7glcIXMRImL/1UhxNZOGkjri98MRGs3jqX//+
zVVdfb/gKHQ9sTk3OzyB0XCg+DYA6WVPA5kKgpNI5mCkRjnhYZU8s+hLpEvSUTIVFvkrRz5FE56I
LbZMTU7W75F8orHk2t3ypujdXehDF1QxMVAfipKHsdbCKNBHaPOnhB/tIfTq1Lu+GZt+YSVHOEZq
O2RFTZslIVmAomqmmIOxG4DbgX+dsfwcKUFwnFrU3a7L3VxBIKYtfQvoLxdDJCNv81AZKnrm9pek
xFh04ET19+sytrwrpags4KWBeWXxHV/UNiliQGacO3twjBn3XgZ8VJSYSOyk1sMHhCFlAAIsgv/F
caJOyTMUnlBjQruhM5le0O9ssB1q/HOBGabrsjbNm+EVhXoO3nBifKRonVKwkiNPlf1Wrf8QWR++
7PuXz1fm3dEinI26RLY1ecxAeanSDwTIaL/8q8BiHSsBjTID8oUvAuzPwDeqm7NmfuAlsRaxHLCV
CIWSujBVrFFof+mswh3Gm17/8r/tw2KAKxlDPxrqHMOIqfrUhCe1kjQobDqBpaNu6dxCwV1wY4VO
a5NPMz039Zz+oCwNXtKoPrCOfCEdlVRJZcKETTdwVIyAwe1Hae+2n5vgV1sRx2olgahMjLD1dZOr
IFOAax6CHe9K7MtdpXyqg/cxmP+baMD5+Lt2wv5jRFLlSY7Dz9T0duqBnzoAiBnO6Pm6Dcj0EWyA
BFreNRneejOLXrS8cqn+0HSx7iRT95+PiPoD5Ysm6YuZDoCezKTvsUMFfyrtI2t+h72vfqRqgMwQ
aCvx9AIdxfKIWRn1nChU4SkefJZ6jIZ5lyAKIbVnFd4HtHmVI8IgZ4pWtDPDDYfphBOodozsTBv0
yST+/yZHCGdmViSpYeOGi5JblA0t/tBanp5LwtFNM1hpIwQ1VmwVelRDG0xukfY/uuUXocuR+rmu
zGJN4jNutTlig0oWD0qYcMROMb9DV+9E9F1fgJRJa7y+kZV4t3X6GwiKo+IdC0NDC3FUy+gZzZq6
BmzCX9IGts3L5jUcJEIEogdZTpQJUoj9KYzx2HKvL9l2fL0SIBi03lpoaungRWvbQYZsPx4WOJF6
13mIO3bDQQPH5NN1mZKVo+rbM9QbttJMM07qgok/aN97JfusGNTRtEgSiQp4kv/1c6/aiT0dKEqQ
KeJLtK67BbRL9qGPTg51r3vp3pScWcle0UXvlW/owdrb6jF8Q2jdBf0DZbvr67Y4/0vz/mtxVHCm
3WAkWdkjrs6036Z+a4/nnsumk2QyBHsr7TlKkWnGw5FgXsIzyE/pxJVMhGBxVcHnVqUQoVn39pe+
OEUyDC+ZUYuPxiTo6rwvYNT0+78tM5HXO9nN8FPx832wmyROdLOThYJ8GnzoQLy6mPTrajb1VY2d
D34Hn8oj3XG/vgGnPWZZ8iPZFb51xxPJyd08RSuZizWurC2bBz2LbDg7C1URc/bKkjjpN0IlEYlU
t2U7V3I6xAq0y7Fd9JPxoLtoA71JPwW31c/ZVfzaD+/nb9fNXCpROEe4keqmWp7AQPV+LHFqwx2S
na3bn9Q990qf3nWym2PbYlarKZytOAGrPKbNEXidAh9e8IbMTnBAx7j3xwl+Dn5LlNw8BSuBwkHj
JMfohAGB1nNXO/S0+CZdcX7Sx/wY/wrd1Cvcj7SjrM1UOHkM/EidsZhMFP8fade1HLeubL+IVczh
leTkGYWRg6wXlC3bYADBHL/+LursbY0wvIPyOS96UdU0G2g0Gh3WemlfEscOOcXTT0Z3JwxT/ON1
33VzBQef2FaaVOV8wjV/3r9oTU/jz+w4rZoNDR3JdSJZSbFi0Zs8TVmDlRxZ5EeujwQo8oQSIVKd
hBAG2BS1XU3QqVtr6znrPlWB7U/BnHPPDzKwfpk9usLjRhtdoFSZUKp5VgO61bY6ul6DeDesKj8N
yV09hrcNUraKgjtxUjUeaAHbcPoDt/RAi7adKzP6eZGubrALw5g/4sKXjJbaMs+BVsZ9u4q35Wai
vpL6zobDR0Yb+/NtnWSexBU8yZRxDPAms488DaEZaFv7IVX86RGUoH4RkDvnk3QUW+KWXcGRsFqv
OSnmqyB/HaMv+q/SBnX0023FZJslOI+4pLiJCPTKs9UU+WO5HWXN3tK1E5wFiClGwgFFeSaf61W1
Ax9S6E1+7Plomvf1cDwAa5z+uK3XbGQ37ENs+VAU2k5gbEVKGa0sk8vRYEJlIeF8ckQZAMRCu7Vq
Y55WLKKWqpG76Vyy095skK2j0Ammx7mVdoY0r9a3VVoKQQHC7SCPh/Y8ZMCEkxz3eOe4U4x3gkFx
l+hgr9RS09qntsJ2WW+RsEusdatP6yRlh9TKi7DRHVnXzvJnWOCKRZHaQOOcsJ2JY4K7pIsQ5zvf
KZCaYiveW215TpUXx1q7o35oXlhf+E4sa+VbOBF4+v2RLAZjRVY72YQc/hnCXfJrwOAFoGvzXJY0
lckRnrIqGRjIqyDHbb8n9VPDMKGAEGx8vr2hCzb6QR3hInAKZ0Qnv2Kcy2lX88+MSjJNC2f7w+8L
9tKBpIwXmBM869NqUPcDCMkkEmS2YAm+nqeVamLYEQn6x3ZlreuNc5cAGWyjh+qWyFCeZ18knLcP
+gg+X9Nspqo5Qbt6R8NCf3AdJ6TDU29sB/5blfXCyYxg/v/FDePGgL/VyjdpoU4DEzltNN2Nze/b
RrCoFKA335LnGIgRvHxbE3OoRts4p/xBbY50eh5cd9+daQryt+LvvT3y2O/CRG8Pxigcacs4x+MQ
jMkPRe98e3i9rdGi2V0IEfyDVTYlyMRweph3Yvp3ZIFQ0rstYmnRQA+Fvo+5pHLFSGBiRtI2S2ac
6VAmgQPGJlqQIwqlPovjc19VJEh1yfNl3gjR+gzASmNoEiy7153rYMpg6QSZ2KxX4BWCnCUOLK38
NHrTthtc/79Q8UKcYH6dYbe8s1LjrMwg4MYqNzG2HIGiyPCT9EvsSMoqSx1rwCB+V0+ww7JLmjqz
IQ8b15ABtImr3gwnoB9n+lFL/bTdFINkG7UlUwGdEoAlwSRwTV5cqklLppLp5z4wXrV1u4mg4QFg
B0UwrmmQ+MmL1vsy1pOlkw2uO4CFg+AVxOmCe29iS7F6ZP/OXPtSpAE3STi9xAmXaLfk3i/FCO49
wata6RKIKfSwJ69p9/O2hSw9JADi/66H8dFDjUCvaifqQUDuj4G1NrYxKPX8NpxWeE2H5vm2vOtl
c1UHeX50Kc1YYLbgfo2ptA0CEq1zUtxXNjlF48tY7AaWSqoxC5fKR0GC6afdGOfj2Nhnwn51Nlg8
Pbql2inu7nV9ekx1et+D7Mlt/cKxJNUsbXZOH085ZGPsGuQLsI6rrHwG2EVuK6N9ZnofmCoNjeGL
m5NwSF4S+zzq6wrdySrRwlj/7fCVohx5nIeqNYHC/kuJskTfdKFnSqY/rh9xALvBZKaHj5p7K8XZ
raF2e6cnLt7b5rQddTx9R3OnAU+LsXTHumxjp5afNMa60py15jyTAh3pUfm3PskFVxB6tcEwjRkA
0Dd+NDhSOpyobaueB2KAAHOfKCEbz0XfnUgX+13Rh39pcQDCBD8kriRbRWuI2HqJ/tzJVhS0t8Qj
qNJ8pm6au1ZWwHor8X/Y8o9SRNwwGk0uMNCd5mwmeJCwdG+k6xhRTGZj2qoPeH2e3IfOZOHgIvXr
9HcOP9hcWeUaevPirWINm9tqvyX8r75oprBy0fOHMRzhYNNM8RLADTRnx432XvHYNmtqPcXtuZt+
Z/w7dXAePLZqrcdxaA+0+VmhPAGUOIV0v0yDfLGy9Kc2dr/iptwRrwmYui2tyddRAVa/ZU2gWNFh
UpOQqyvS8YAwZT21XAMNCHgJM3ou6/gu7+3UH4tE9miavd6VboajojfKwg1+VezQqTUOo9aciXOX
GsW+0wNUJfy6SYIIIPEde9IyAFsPe2BoEVOyslcubN5qjGyjYVgFCZVY1mm8RreATo9cCAtQQIJB
VXKDemvVvFLxQooQFFee1g6O0jdnIJ58oxrfmulBHWmgjs46BypNUu1cew1IMlytODaomabjVxPz
QhE4Zr1jbSHrRO6iNKxQaooMV3IviZcuVEe7J56Q6Px1daAgfjzFw9BMKqZQx5+ka/0KADWJkm+S
ppD0HohrjZYJB74USDkOeMzRffdRTFVYA2ZxUQ8soyBK5rXOH6ZG4iGudNHwHvTAQ+F6NmDrDOGq
MFH/6eb36JMD8u+CRpsiBSF8srt9IN+aSi531J4JV9HGPGM+eTPY2kddak9pbZ5m3b1W1Zazdwol
NbZE17JNOQe6Zt931XqsG2/H1Mz+2tGRYWoqNk3gpSt90DOjOKaKWnufO9pHIYnTcVMlnXccuGY8
Ok6vApBUy/gXI1VxCPQ0ik/MGK3tpKiYFMZTRD0BKLV+uq3X1U37H70sLKGHax1n8qNerd30E1Md
fjI33XFORdqAnAT28m5OVXPZZolRuyhNCDGjYlItxazyUxbp/pifNZRtTfe7HoW1uStkTSOi/YnS
BDPXQKNnlEWRn7pOCT3tx2hVmEEHbscoe41Il1F48cR0ioFmoPCT5fcrFDaCaavvMIG+iteWxBRF
gxe0sgRRmtp2iVJhDYt6Owz3xmcvXt02CokEcXKOlR5g/FqsW619ytN5gzRFEkfIRAjHKfPSNolB
AHRiVTcEDSqFuGUtJ1DttpI4CAHrFUMob0f3j4mLMUtjJKQbxjy564vmdUSN2u9ooq1oXe06rbiz
0aOWEBNkTj1oKNwiaLr7Iv9J01EPkmxvuPneTopvt5d4vgCu3cn7NwnHLtaKOs5In588oGwBgLsG
u3fXSkLZ5dP27rME/zsocamVTVPfg6tkXZhW2BA3VHGl1na5VgEi3SmyBM18gK/1ehcpxC1TblV5
ZIz8vubOaD0rbuFEG6tvudEGhjJ1ZoYG4rgdQ9sFwpHEmS0b1R/hbw/ci3yNSgfF1VK3va/K5FRZ
W0ryp8L92/n1/5jTHymOcP7GOLHbNIEUZgDjygwSoNlU9kGTtQZKtBELXxXvE66WpL1v7C50QIdT
N4jxn2/b4f9zOP5oIxa8tCnLTRJDGycF7VBe/MZMXOiqHeA0tXylAMLLJsOh8BgeGlMEiLsyWmuG
As44CxQ81UbxeiQvZeOAy5b753iIjdG2k0UY2CT8lGCEDH6uAJqD+UyqMAZyfPS3A2uCgzCFc+IB
JnJO9fFT77VhnoOckfDAjYxHQzp/uHw+3hUTzodNUDDoGESN47apdyoNnCpIh0Nrr25v7LL1vAsS
IlBQ39DGq3CvW9rvKvI1dd+lkotIdr3On3Bx3EbLjDh1ced1XrQbiA5uhPpErC8YpQtuKyORZAth
QwHaebPLQfhcm898uhvan0P3GYDEt6VcZVMEO7CFeCHVVFKiCwtOectzn2wytF7YYRMFw6oJ0rUs
CpfYgtj+Zzs1jbil5ielKn0bFYb6xSueCtaE6X/lGP8Yg9gACIrJsWFgCDnRObpjz6OZ+ESWU1tW
B1lRoA6Bq8oQLM6axobkdoVrVvuWpiuHar4+Q3vYQyoJHpbN4V2SYHjcNBW31yBpmCo0f5rBNIAU
jN315V9COf4bO7yLmj/lwsaNFGjivash2DLe4HJQtwzUMhzX2krd1oe/g5i7FicYOgH6NWuUMrlT
PODJqM22to4JWqpvG/qyd/2jlCfsFDM8VlYgJ7xn1XMa7Uj3aUAVgCL6ibaOlMRv2RO9SxN2SzG0
TAPrfXvvFerKbfRj3Gn+qJfn20otmh9At+c5UA3jrMLSoZlKYUgw81OV1qE7BXh097XnZ+PB+3lb
0qJCF5IEN0H6IjWaisImqLsz+++jVz64MojZRRu/ECJGGaCqVvMW/nvg8T7Su31H49ApfF2SapUo
I0YZauJ53LRx09YFO+Wm5leK/gmV8u3tNZOoI4YZFtI9pp5hd+pky+LQ4HukzzLZKM9VkvTNg7+v
mivc5KzpMGKjYdWqMPturctNFBaOT3dTYK/Vg31Ov95Wa96Fq3D3Qp5wnfcjiw3U3vmJ5uRnbKU7
XsZ3rHwtkO7gdrQuauajC1/i/ySm7grnN+8sXiVDnJ9MwjaGG68GC5jXYxu96JXn3mtm4W5u6ymz
EuEMtwX07Czo2RfxtiXFysp/Effb/yZE8LWtx928ieFrnaTzrR8Dnp62InF9MkUEL6EnWulZCZ62
dLxnwKar96qsbDev/i2bENyDVecqNWmZnyx6TvhWj1b/yzJdzReDMBok5QOejlEBZhAvQmajXnHP
/B/FiEcpdXhk9RCj5P2uqrsdzY4R+X1bl9uW7KrC+UkN2jtZhcBE1UZ0qoSjY4U93h/JupMNKt72
QJhF+3iTu9qgePocAyn8UzxtQK1KyX0WSY7m7c2/IjBrQXOc1DZA/qj6LW06f5I5UsmKiW/cGIjt
elslxakjOfDZDlPxleevk30AQdPtvVmMEv74Nvct5XUR+rA8GRnKl/mp160gA/Gj0h8BKBGYDgqM
Mwf7+rY8yQa9RecX8vqu00qD4dzU/K6cWt+0j14/+aWMpOm2C0DR+aMhaG1U16oBQzDzV69Ymdm3
VLZ0i6rYjmqgUIbRbHFSIGXWxOsJnqxEF6lpPSTgvu4Pdi2ppCxqgoogkLaBnI/B6Y+aMCcnLC5M
XKr1MZv8ttypMmrORXO7ECE4M7AkFtwckhzv1V3dfXfzgJn3OlN9WwYdKlNGCHjSmnOwJWLNiHmo
fhb1Q9OGtw1MIkEXNt4dUovFEwy6jXeRckCpZcolNrwoYi5do0AKEA99NowLG1aSKc85GOFPGkn3
SYWm73YMtL+ds3qLct6liNmRutZ0zj1E1Fla+6gwDOOpLk+y7Pni1qMhxARSKer94itBnUw6UZ3Z
kR+DOThCR6GV95hSrA1vC0DiAdXEqOKvQBJuPt/eqOUw7kL0vMwXy1hzsJwPFYLStPL1jbsxV8PW
/dS3fnY019WGBJOks2fxwF4IFPZNA6mmkkaIb4z+K0v8QXnO1QdT9kK+ai34z8a9L6lwYNW6To1x
ghh9A7acVbxSVvW6DKK1/tCgacNeVycADG3LVbEhK8maLt5Mf1TUxAKW2nMrKr05bMj97Iu76dGD
az7U3+hufAZA6jo5eZL08+1FBUbPx120SnDhli7Om5PkwCSrgkLrtnHbo7hVr29rt3zu/l1YTbzc
tYIXaRcjczPpP4v7Mn7pJAPuV7q8se1iKAfFeDTAiLwvvYVCGWbfEQDTE5jVfUd/zLs18ERv63F1
5wpiBDtMEyfiLUkRPsRNsVILXQ/APLeubKAAUcM5j7n5FDG6uy31avUEqYJZlqORc6+GWUawftdv
3LtEhiopWT8xmADimeOOA2yBZr9d5hfqZ3QksFRm5Ndi3rYIsAA6+nfQXfDR5LREa91WpRikzZyD
4aAQ1+rHyjT8vnss+eT3mhGksbNK0S4R27ofx8XKLtJ9zZu7quYrz+WST7re0Y9fJK5tPCVzJZ6f
iuEuJk9l961y74Z0q8RB9dexIahaYKB/tBcua2PKUowBcURQqRlwQICnUwBCajAube1M0o90dTsI
soTrGmD0jlK6cNEgMAlneHptZWSA+FIeqCkxz+u87EdZV80wNBoUasN1TfdNWO3qjQUw5/t0N98F
7TaTRFVvP/fhAaehxQlQD7jGDdt2RMCMbu4w160Z5sbFPtnTxtA/D+yotGuleq6zc52F5XCevE2j
+h06OMZPJjvz4bGOVrlLNs2cstu67WMO9iHv7JWjrxn5mnP05tenrN5oUxdEiu536cYxwtGQZHSu
d+bj5wtnIK4ndDdmzghypal7jrx9USP8pNanQrlLSSJx8vM+f1gskDqiGc0BYBmO21WoS9W2Tkjk
5C+6ucaLJNef8nFfE8C1qD5AfPpIhmkjqge+TqAcAWIEfVEYuRDxiQcgFjNSZda5SfS1Arjdotiy
hBxVk67sSAai+PHWBFUlWkRBhYsmGQfw1+BF+OhQ9LIwI+ap6tmyq8HP9DYJTEXb3va/H73WLASc
gWhwQ8QI7H4ARn4UUlGbU8YBaNIoU6BrdaBUTjPDqBwAQHS+LUs4TGgnQ+My+jcBdwNcSuyceCvr
St0bBe6SetUc5xgk3ahPc8PoPE4ny499vFnehOFlgtjRRjw8Nwx+1Cz1kPIrR8B2sKwOp7oP3LoM
I2+QPFWFgBEMdrAJV1MBmocWYkBhCe0EcaJVakM5PWFoXwsUPQ9dMh2RWdhV07SHX0yCLhpC0NGs
4+jOpPbB6LWNXsnGRmZ93k/D9XfoH/U1HKXpSwPf0UxN4Pmk9J18WytkRVnQgK359l5+tJt/pIGq
w0LfEygnxd4d0AgMtHSt/EWptmn3LQG9ZFQEBZHNcQtN2teChEvMUGmVgtNKOWZ9sdf6IczKbmOj
1bTOPrd6vStpfVJMPQFJucp9QvM98EZ8YILsWsLWSDBLXPTHU/nv9yC7AtwMXHciQZLBeN+BTUw5
6rmxGrTmIaOy+unbObjaSsD3/SNDTLTYZT80eh9RNMEke32yj5VWbO0cSUl1bACF5xy7KFkBQ/Bc
DKYPZNWNGXuPzHlNxnRfsD7ymybbF2MV9PHwHRyV1I9S44hE6ieal4FeyAA9hVL+P6sClCe09GFZ
riogiRUnZPISejKY+iWptWAYySuzqgIclfgKpPMCtypPWvlraACWEHn6q4YW5zj/WurNo9aBp0Qf
Hm+b6Edvff1NggPIxsnVonjeKQyWZ5mf1QyQsF+SdJMB+fG2rI9X0b+y5r7O2VlbmiCrTyt70NQx
f2HNynS/jHaYo6Ohr/yWfWLdth8lF+2iFQL37l95QgikTzrLLD7rlpb3Khu/o467ua2SRIQuDD/H
RjFG2WgqxzaOHia9frDZ/6aECDpqjoarMS+jJ657e00BB1THJCGwTAnBKdJqTDSmTcpR5cpvc7pT
UuX37WX6eM1c7bx4p5mxSSowqSnHCdisvmLxb01NwjH6dluMcHdey5k1vchLZAZVptbTsOPZiMQk
x7kfMGY5/Ozsacv07AAwr4eMxZ8B4eAbdfvUprK4e+GGQYyP9l0HZ1y/QiYqGCCXm6adF/MhGQ9T
87tFJz7X9wOBsYM94bbKMnHC3lXgZ/bsEeLsbvoOKAw/M8jaacEJkY1Hq/he0lHysFg4xR8UFOIT
8KCXhpbomKoYq1VRgJGG/AIk6GsHfEuVdHd5XQY8/nJbzQU3BaHof8U8Gf6IrRgd6MmZUw/zUS7W
IJ6n/HuLZ6pt/OxlFaiFSxuiMDqK0fUZ81G4S+tK8UA81eUvbb5RmodiGIKUPXq5jKtweefe5Qje
sNWMTokanLq67Z4wWREWLl2pU3No4mnFUyS5GsnxWDjnHzQT/KFj1UoGDkblmDD07qvDIbcl7lCy
duL0b5TGqVe6kKDnd13yyQXvTt5t6kjG3rWoia4aGGFEsgcjmR/POUC5vaS0sXZ5bO0btC423Atu
W5xMxKzqhStxJkpccEkrx1jFwLah7Irkp0TCsgj4bwAlLgDJoHtgABR7pxwZhqXHpPk6JTysqs5X
MnXdgujXc8G3bqsn1/AwXxgBZMYObDYeJ/dbbOihzo0t75u1C8r0mBDfdh8VFAMPgK4IQPLpt7Q4
aLVztq32kJQkXXWsTvzILs+8q5PAq9w4iLV2ClTerDuaT35StSvNUcFHbm/yblhnXbIe6OirZXOn
2BoobdwDi2l4eyEWrQZZO9OBw8R9LTwOnHEggJ2x4DIrPWjnSOiYqlEw9bvbchbXGzaDBiiwzYE+
5+OWWl4+1N6Ay9pQnJM3qg+GLXlsL9xzeE69SxA0aXSMSlVDrxwLtysCfeyCeEyqIJYSPiw64QtB
gtt3ydBrI4cqo92Hjfo0FNEu8pJdMmX7CHAhxZAe66qRnIlFqYjmPWSnF0hJxx5EekmJZ0bNSzRh
JidjKI+22W6y5mvVe8jcjc8tnuG3t03o3X+71YG5/i523teLowiwQiWavPnGQdEmL9ENTq01YGf9
zjBC8EmjADIA1tTqAGbnoVaYFZrkExb3FXOTSATCbnCDf/wCw3njk1bzlx5RsgmEeYIxgul8W8/F
Y3AhRLh4hrirTZsieGGKs6tMQLOpBzMLivqvpn7+Xc53ZYSLJyoGtY/72XYij/pxj5ZD0AdlaoyF
HdEXc1urt/tSeKdh997FCbeO0aOwYdol7gSz23YG8512ODXgMNPaHyrtD+BsfXa8LR5zGyex/ChW
wPw3Jf6o6mFdD5/YZI1+b5IyLHsQhaVlvi9Trw9GveR+jwYb2xoZJoqiXVnlP3Jn3bJq5xjtrkzM
Z0fBpTqMaI7Ake8ac6OnleHnFguMtLhvtNr3MK1oVegQz9JP3kB8Y8rDMirvo7Q+oFvt+9TF0dYu
ES/eXpe3186NdRHhT3II6tsa2+AWr2VEfR10gvXIwo5pSIZoFQgJKcViUTMkSI+4Y/HI2tfcRceS
HddBQ5wypFRPg5RP65JqEqcsMXlPcGV5TZSEV7hiLdo8p64Xls5wR/u1ZBXmaPF6FTAirXv2Amcv
JQ0W2EmwCtQ6KOBY8booBPXCySXmI+2tZ15OG5a7IG6t3UBL9cDm1ib1vt3+juWz9+czxKuh6x1M
oAx4KubWkIVK5mJ4GaXNqB+3deJInnQyYcLSOqQ2psiGzjjwKxNAj46NR1HjvRKqP9/WS6ho/nvY
3xXTP3quZIyrDIQ6yrFponAa0lBpvS+R9hylw6+OGGtvNO4RRzzVWhFtAUQdoovI1fQfZDygs/Yh
sqZzG/30HHNVqtpO8nGLF7L5/nHCU6KIaeJ4I+4TahQIQqxk2xr2D1pamEXsa19jHNOPSAlGPQpr
4OrM2mGlaPTexM2WkExGvyn7HOGe8epSJ3WRIuRjOP+xu2eyZs7FZ8yFwkLcClY4r2hcnPlsIOup
1DBkykKW59skRbbTNr7cXuDl+/p9fWdDvLg4Qes5gM8bAaYxtEg9etrGK4YtRy7Wz8zo+1ClW9OK
QYfWyUgjZEsp3GUqqJWUKMeVDc6eQK3a347VPd5W7i3Bd8N1WMI9RrSmyIaEY7uAIxU0TvRLLUsP
6IhmEDdVijvDxJBAQgIalXmoF+5K8gGL59gCWgugMQA0I1Y6wMvDQVyM5eUdfSr0MnA7445pdwz1
zDJPvjoT2Bh09dg63m8EMRYAOtiKq3uMHFfECgiVOLFZ4asFufgewX4xVOX1ZY84uhu0INP6VZI6
dwxhvYUJ7sYDxZMjKYcv5fWBg/kGcaGjIifidFhqbRg5qn/HDrSEYdunD8xotglpQCTraXs+7KhH
QaaMkhzu+dDrnXUy2DuNykLTpdQPqgvIt+D9gCKN2F6OGrJVFzGsweD5C7GfRoN8Up3+MavQDWfh
UimN/Dga1dnJrZVChi1Fzl4SHy9twOU3CBaJqfC84upEjqC8CpvpoORkw9zHpLBPsYEJFVl/2ZIB
Xsqbz//F+c5HVUNtiilH04u5DyB5P83QZ9YXmBQjai8L5RZPHCo4pmUa2PKrWqLFcqu3UFQ+lia5
IypZ2y0QVqdPzB0C6tTrzu1e0H/cEFnIuuTILgULjqwx9C5vekLwcktDU1H2vDUCcyj2Oa2/oPzy
wyp+mK5sBnZ5ed/VFZzYDO/LCcN9MHl2usuSYVfqmbkGduIh9zKJN1m6Gi5VFGzH4F1bZgmejuiC
wxCLPWR4vz/GKNqsNTSV6L3+d32W/wkNLiWK1lO0vLCRMT3qTfHVrkkwNAz8wv/jKoqhlW7wpDct
7N1Mvdq1mzJd9Z4XJLlkARefiRf6WEJYVY+lRTvTI0czUZONGqN+QXSYCYkfGnXFaVH6CCQLP9KG
c9pVK9dhEne4fP7/GIwIAYMKsTemhkmOuTp8tuNsU/GZSj39bZQPCrg5IyRtJHfQrJTo8y+VFkKo
3tQ4Qx2eHJPObP2oVULCwDal5pi3sv3SiL+0CUi0su+e3e177ftt8csnBLX+ubsVoIeC0Q6uU6Tt
OOUvBR7hSbxB7drHuNcwykDs5tTMtZrvggRb1SNd0ROqwohckgVqHp3NaNjZKTAZHHev1CCvsyz2
ZEXFL4L259tazlHZDeFikcfOSU9jPsKt03xdm9+aaXjg0bj+36SI5stGZlo1XgVlNx6Uiby2aqgU
qkTKUmCm6X8WUhfeA7yipRar0CXruie1L+BF+af/QhEDmXpAx1gmUMM+3kpcdxvM6hLvqLjlj5Jt
TPD7ctlpX7Q8E9SFqg6AS0MM/vTWMzNbg+UliHWqemd1rw0f/e7zbV2Wr7wLOYLhTcg9M0NvkpPC
4g1X7aDwbL8j0UZzs5Wa67vaTo+07g9D8Xfz5f/4ZxN9A4iR0Z8h9sqBVIzzKgVonpVMO689aIlz
l5XVf2PcF1KESw7FxayYIk6OPWnWZuX6qBCs5Wzvi3ZnodFkxpqxroiEI6chychzghAMfIletG/c
UmLai8f0XYSYUGEDH7umjpE/s8uHkZVlqMbjMa3+kk/+n425ECQYuFPFnlVyRo52cQBIxGZqw0FJ
JNosB7TWHGbhvGrAM/x4jDK7M+2hp/bRNPsw5ZuObFI74DC7Won8ColItT/03X5GWfOIjCpiMeK6
kD6fv4vQcqIViVSqJycXPXF9ra3cYXjNbXtd1sCxo8aqHdwVjWV9wgKu1r9r+661YI5FGrdV0+BB
kei8Lf0296LxF2/bioeZW02raGgpsECGrhmB0VMnjzXlfdDUOe3PKYoZfWhplfUQN07a37l07Pd5
7MHksihtVqR/w6G08TBegyavnb7VhQts+xygbiu9ds3mu4tSu12ve0XX7xKnR2N06ST2yotLgrIm
prSBQdJH3CGfaEOBz5U7scODqmN6G3ZArkq2qM/H6aYprVzT0JDmqiAlYCyB27jtmmQ7JNy9Jldj
NlWA1/OwI40Jcm6u/lTw7lUBnk9/UaqeJm5JXjgyoYI7NAo1rpvYhVBgHqknpKhDu2D3eFJ55Kzz
bpXpmUTkUlBlaDo6htG/7V4xyLqJWlRFa0Bk+ZjboaODfRpteG57N/HPniPLXMjECYaf0qZ1FKaY
x6gyDuN3B9HEyNvnln5nNDCknVKLUauBjj8Utj24YbGZteIKgBqRRThyJQ9cqwis9HPXHFRAl+ML
kI5u0VgeGv0plvWuLHWNeSYoUFUTU9lYXyF2ZKldIPE20uNY1XeV/psiYswRo0dj4DjrxqPoFl5l
2efaTf3BToKkeq2VgNOftw15XlExvLr8jPnquHA1dQ6AsCK31IPeHNHMW9KzwcO8lbQtyKQI7jRX
y7Ey0eN5QPZtyAIW70y2tmTtqEt30FxbBDQpmmCv6OiKNh+cBvm1A7BDNEz9POnG7vZqLb0TQann
ItUBqEdLBFysMVSKhjemHvKsRox/miYHw6VPGPvxHQD03Ra2eAnNHKloSkV7rSNCARbulOZti/Ou
aD8N9Yk1pe+6IYle0zTdqtNDlB4qxEDVpnZlrM5LB/FStODfajMfdLQTWMcUyD3EDTI4YFb/BqQp
fJylyDAmF8VhJHBuzNOAVyfYRwIEHaNvce6tZpUXa71TNynwg7x5DAAgu4NsEm3JkyKq+yNP8DNR
ZHkUHQDmsXTz3UgeMnttRN8KG1MB1rPmHAZ9/d/sJVAdMfpmWoARFo57guJ/WkD341QZL+V4PwIY
nmZ7Nz3ktYp8obWzdSAI250/TOiOimSoIEv9j3Bx7x8gHHS3HyfNGFTzmPcvivETXfZF/9WlJ4X4
mGT1U/spiu6LWtkr2qbtv7b0btQBnlavbi/EG3rilcPB7AC4bDFEoIro+KSw+jhLbeuIEUFf6/YJ
WDdx1fua7fiJcs/InkZamCQJoOsfGud73Gf+1CHmqtsvKTJ7ADMEVmIVOHyrxh0A/odVl2cYywGs
OjiaWrIrFboah36b99nm9scLTA3/CZDM948X0ynMAZfkiPGHYzvy0K1/5PWvmj1o5ZNWdqGSl3vP
pQHLfnt9EVpD57dDgvnA5PX2Zyx132Iv/6yhmGwBKpWtYlzcOmImNGgbdMPj9dX02h13P09kN3R8
Xev53gXJAGv1EBSxK12xfQbITF7qPmjgh7jx65ituuhn32243vsAqTxYyY/bX7p0zubufQetFyhT
ia3IhVkiYASVyxH8KmGvv7jDuFKwVOBw8l31ySbfJqMMb8tcrLpdCH17VV5caYXWpnwAs+OxrJyg
yodN2nwp0f1dWncUaDH/R9qXLcmpM90+ERFICBC3UCM9t2ffEJ4284yYnv5feJ9vm1IRpWifO4c7
opKUUqlUDmtZ5vDFrtHfM/yT0WZXF+OxBuZKXT810btmoZLKSs+IbK/P09PtT9tyc+svk94uoqQF
j5K5uR+dHjicCQvdWpDuXKcdPee6eKzjpN2jCVrVfKMSLHkfEtcsplXN7uPyLqLP2hweWKTvu69G
bQKnXUXduPgS+YwDMxN8uiChxTtGynOYw5jlWY2ODeDc37fDQ12pGEm3FfojQVIoElFcmTOv73VB
p32Z649tQkaXTU75Bfjl43Gw6gez4SpiuM2Ica2a5EZNp0umsBqC+8Ym7wYt7j2BPFiaox/SsFDa
i52vwAF/wKwZoPaFNxmd4ib57WOuFhehh4nONZBiy3dlPNljVM8IHLOJPlc6YIDNuveyGhDH6f3g
7BlaxbRwAji32Imke++AmqPozv1wqCrilVa9SzJrnxjprkw+OgY7xdU3TAaJFEO2/X2AVnCr/IfM
06e5/R4OA2rj8YFnX/lwCDHtzDCqQrPA6+rJ59V8pAYC5/wh7B7KfkAjyFdHqzDa9BRp4yFNtUM5
2OcBT7ImrnaIxD/fPlDb22FaqIgs4y0Yd7gMX3vL7rXYQgKl5cYpAlrGrsrEzu4ZuJsAC+CCetcL
eEX3gTbcAUjabY1chfS2WYczVx8h2cQcW04sijy4r6a49dPecPFG9wFI/pTNuY1NGC3cr/iaeYjv
uujM9aL2jCF9bAWQPRUrshVqg6sb2Oy6hVSPnABkFSbO9KEP7inQi3nV7MoKjPTB7FajOHRi8IeG
HqOy2Rl9jiotdQPjfsTwlpbvQ8xT5YWlMNjNMNYE7zV6/jAefAXE0M3REE+h1dzXdnoq0vJgt59D
7ZHQDzpN33W0dJ3qJxlPSTW7TDXvt/UmMIFnYiBNjhkomXs7skrdEaDcukvznxMe5RQsJbZi4Gbb
AP4IkZNfKLGIfkAHyx1p9sWZ7udTWLuxZ0ze7BkeBml3tuKS23qIrNSSG4TMIRWBWUCi05g7dMru
00AcRE7wXP3ILVUV6WoRQYDGQV2O2JU7FB2cl6dsrIq+CmaBMUbyAAaMLNuPmuJltSUCxWwKJGw8
xvEUvxTR5ZXoozZDk19+is3vMfKH3S/F0bi6lqAGyFDwkqI6/KYjyRgGTrqiGMqvUz/ckzI4a/ZX
E6XhUO8Pc5fuiVG7hcjdaHgY2LyLEZkaM/fgYxW7d3VGlw/BG4DhfnQABriETasIBeOiQRjzqvzq
ZIcAoX4sjuN0DKz3txW+ir4uxcjsr+M892AcxwTcHHK0drm19itMdymo0ppzNp0N+u5v5KHDBjAA
1EFx4FItk2pZMNERzfvZrzymrhWeOP1RJLig0OscYCysVKThrq2GYYCSIuoGzgv8nRRQmS2JBK3N
4mvfFfvQ1veNJc6jGPa3FVOJkRRD9jzS9MguvnIMuA008TShIX7t32wWF9rIQJ5RQAA72LHm3sB4
sDW+L6uHIv0Ea7ytzXXzIxJPq1WTJ2ppodM6FYNzb5TOoTSYO9MEq5ce6gKdqMmuSyyvJRqaC+bd
lLY1Gj31B9YObmbcVQP6a8ArvMv7bkeUfUVXfg2fZmNeFTQe4CFAfHNpQiKd7FwD9cidqX2l4l4A
+zM2Qhf4Sln1JtAKjBUb+B0dM9LLOxSzxVLoIIp2yALBW3/ovjVj7I75HbpokvrD7dWWz/oixsC1
B4UAZQBTvdSo4kmpOWMNMXnsEvNYgFfByTB1p9hVlRzJuenCAur+JCyA779o/WOR/+qNQ1oo3LTs
Un5r85tzA/1GiCQlbZDGaGiiZcJP2jpIMExmz2Di5t1L0LHBw6F/Z6ah4WJU7n0y6KqpnatwzzYY
0THTazGC6WyQDVwuZlIMVWKAKtFnbL6P4zhwy3H+aqPzBfxWbhy1AAKJJ69uBz+MdW+KNUUwc73K
+ADTQd3TQdkTI0qXH9AGvOF1anW+ORs7EdTJLi/tcxd0TzVG5RWxnHwYfmv7R5jMENEXJUjPh7Hx
u6j91gTThznOnlMaPMxB4JWqDvjlaK3fFbI06TwkCE7LSsTCt+rU/FREkfYtdLiil2BLCEb5l7Y1
HUCkcgW8sUgy8t42fGyzmzXJHVBCFV502QJZj7UI6XKtOLpr9c5q/SROHL8jcYa7r9UOoi2eujH4
wfW034cl+3L7nMt3BJaPghiJcxSVYJxywTjgrdbpVowJ8Drgbj+DRXkwfznoE78tZ2MFL+RIJxD1
kWIq24r5+tgcAswOZUAjvy1iUxVsEei1mWMxOUWH6y4ck340/NDIgcXxvYj4IVOyQlwfJYtSpOt1
tCqgZVBO04x209maYxY+Q61DsK4Es8bo0UjbRZgNva3RtU1cyKLSouFt1ouqDhsf3A27EIwxyyhE
g+lUpHz0fD46MJLbEhXaySQyWZLGBtBPSzB/Oq4OVi48RLUwe2yEKql09b4CDst6IeWiBLUxlcOa
lvoaXpPoQMz1L1ZxdOh3ywHfZP9BI+fKeE9qEABHP25reW0pF6INyR83UW/a1ACxvF79GMb3BlDj
BPBUbgtRKSiT2DQ0duasnaHgXX9ozsWhP03P7W7BHa+OqpeVYuPkooszOObQmaLw6ShAbn2g7Zcl
f6lS6voYX66cdJFUXU7sPhoKv0Gmu076xzZS5SU2NUHOGhcWJlgB03J5VzVzaGldGQFdrOg+FwGq
C704mD0KHIHqpto8X39EyRRhmMR36rhjlR82FmBtOp14zJhStxgMdowY8ka6hhnesSlVdVSV5GWd
V08pToKGFDowNbKKpSAnwXyFMFFQ+NXg8nHzuDRA0vX2KACbt1JXMntwTptBmmWl3/CzM6E8V7qV
eGodRV5h83TZzm9IGlwpsh+2QtFbRmvmfmB2YNHuxCEy03/sSHEnb9rJHzHy615jhd1mmZX7Rf15
yPwIbGNN+TM3vt0+xpsWvxIjvdVQx26TMbRznyIX6GoV6jpK9NLriAkb80eGJcUwc0PLZoisYkm+
gcKGH2mXAqdqjICp9gSKwOlvvPxKnmR9Dp+sCBwF1M/6T4F+DqLnoHjKVQQPW3aAJy7AVjD6idF4
6fYa4ShKkcIO9M7Yz+gZNp3JH8msaKDdWrw/YvBEvDxKokxxVYcx9ROyY1XkljNyme9Z9JqCheO2
LWwE8stT6H8qAZLrUlbvjGhfdTjxAdTQO++p/THQTlP1kc5+37xGgY7g6VzMqsSLSkXp4Bo8MOjI
sJIjyXdDHrqJcM2Y7OP6hSoJM5b1ugxEL3WUti0c6RSnFnTU+mpP5keenQEWPSIZOL82DdKDoFMs
h2Pb7IDrTArFcbttNOBmu1zhGh25Gi8j6tfkPdqjMvZZV/ExXOU9l8hjtYvyxVxPeW126AP2M3EE
ZmBWWUC/YI8Yh+ybH05k7g1W77IOoMhejdw7L1TZ7i3vv/4AaYk1nhGnMnrUXYHPIsInCwQKhp17
TnJX20e9/nTbbFXilr+vLpu2G6N2sLCmgf2ORI96lByB1R/QArTXd239VjAMeXmlLbSLtm6jPKE+
ELna8BzidZuKfYZI+S/U4gShPsrxFjEkz5ynnYV2OlwAg9UdJuNARIiJ3F+zxUFz5Grx7ra47cO/
krdcSKtlbCprROFimVDiTyz7waKf4fwSms86QATr4KmyD1Pu3HH7RSFX7mNf1vM3kpyJXDZ6IaTT
nzidlRQ15LJecwUqwmb2mRmZbxIftcNZPJDqYGSzYnW37r2VVJkvri2r1O57+JwmbD4WmkgwK6Sp
lnTrDl8Lkbawp30b8ga+G4/3vUWO7Xw0xXM3vNPHUz0EXqLPXqpbaOlMPFJ/cIy7svvHrl/HTjHf
vnVE1h9CL/e2Z32S0IblPkCo9lXxpY1OSH95AxhbEOA2/f72nqr0lo4IL9tM723o7ZQvGl6Q9buw
fihVWa8tX7pSSmYIykoAtOYEUmbh0fIwlh+N8fNtRTYPxVqGtIOsjmZWBTDOPu1dmvmt+dybe5oc
x+Y1dk5EOyWg3FKBZf8en5AvqbVYab8SdLQlbIbYEoWPvPDzBp02Xx0r20/8sWBoErLciY+YAg7d
MJ1dHu378aEBnJKJXHheHCZ+NkcvefOAqXRYZSpanQuT9jE+jNB/4uFMndpLq4d5eInMu/YZXb7u
SN7d3oPtk4rus4X+FgCnknvnpRbHacNhu3067Zhehb41ASnutpStGMQC2IqDDKoDlF2pmKZ3ZR6a
VUB8uF1gKyTZHWdVc7C4fj9U4THlc3O4LXHzkKwkSqY1m6MYo97I/Wz8NCTPCThgs8qbnX9ui7ka
1/i9Zaj+gN8KY7mos12e/XbGiBUdc+D6Dc1e2NMnWt2lMd2BUBfgFrnvRD24hw5VouguvWrLkgTL
YX9PJx28QwSR1l3wEBzFUXtFR5nRuuIw7ot9cdTej4bCrW9mJYB/+z9trcWaVrdYOiWgIEwm4rd7
crC85NB9b07zcQEq10+zqvdbtbgyCFetMd5ZFSN+nkTPhH+vLW8EoxcZn8bybgiZWzuTm7wVRFNa
WdnzMaoDk7SHsfYaBH/U0YAXh9U+V2X2Nz3sn8W8giilpV6hP5Hg9fkYmQ+64c2l4txtngJO0IxG
0QqA/ojL/RrCLAtGDTdTFjwky8RBApCjl0aF83XVaPl7yVZyJLsox0QkUYJoah5jeheNGMWqrfBY
t1m+E5l5F5rGy8SBxpIHrVcL7bWwBuNO69BG1NW8Oogh+N7zBuzWJZkUa7B5O6++TYqAANpCgQGI
0V1iaUGwt40wYkBnmevXxs5YeWJTEgEck4rCpaYxVooX5vYWoJXZARKtCRCjyy2I4tKcOyGAkoSh
/Ea/D1h8jKcCYBNmoMidqERJu1CETt6WAc39iWMMPdKOY9AfnVF4Tq3qyNq+Q4FC8D+1JL9XAVXT
aAAB7XOg+ehd7k5N52rAQgqN4zCcoinYd6HpVrXt9uDUaRrh1eVTXxoH1h9RZdrhn6eR7ZHLcmfj
r5zj6uukW22c62QWaD32rQ9J7FZnY4eiFTCA3KF0p13ioifUU7Wub64+IPwAt4r5WLQhXG40KRr0
edQ4awYBB2Hk7IJQOzXztDeaQGHSm55jJUpSD4F1zEkI3181p+EDLYFkf759ry0fexUirSRIMaaI
tDkbqFP60wR0xzZGYzQ53BaxHf05gJ/GuDBSWHJdcRx1PTNIWvlICZ+pre1Irt8ZdbevjfoRGQu/
C19a7clOjmy034abZgAwExhREAsoahu3thSQ2HzOyGh0mT8UZF86YXjqUnJOeTnub2spbdW/ghae
TUDAAZ5TtoqQGSMrSSbO6TjcD4nmTax/dXqhECMZ35WY5e+rizls47oB/4s4mzw4tfkngDg8VinQ
tftQEQNsK7SArQP5AtBkkmVoYLSJinxMf6eTiImmWkccmtY43V43yQD/n0L/iZE3qAnqPK0JS30a
ErBhOwu06G0J20v2R4LkwZI0bDPNDDNf04zUs5z+ABz33cBFfZwmQK6/XRoIT5DXRvzEr3BLrCC1
rCAqMt9qxK9WfKdhcmwHfV83+uttSdJ993vlQN8BqikL+PsAhb00BRGXlJmpDTiyvgaReqLrXks1
8xiw+pwCr2bXd5UAOMmsYvreWlC056ImDDB5zI9KNohXU9+BrSv1U7P1qvkOcK3HpAGWY/xGdLx/
VVxJkrbOHptRd7JK4G1do7e7PfcYIR7QYHp7JbdMfa2QZOpm36LvKSgFiO7Ikc/6ic6F5/S6QsyW
qa/EyGiUWRREAwHh9nkei/PEAqBupgoRiq2R+awp6vNGiWgM+UJAFWJowzN7AL42mnmgpeqxt7ls
CyYOwy0IGEXp6RUE5YwwDgaI55I7z9VdjaZ4qgJyU0mRzDyJTWfoLJb5OTAiTyLR9H+A2Tciiwdk
+jdWI/41OAxqoQcGHddI4V+eqaHoHTswtdTX8uF9GbC9aTs/C3il2wa3uU2YyATFhKUv9e1LMYSM
gzlnM9r55k+0ZxhXycAYOg+7oSypwo9vyVqm+ggqEr87Mi9loXzZkDSwuvNcTR4oyN3I4AeuMc+0
VBH41lahfwMjpwb7fQleigJEUUyRAO3OWVvczW12EKl4cDB/c3v1llO/ill+bxLwHzBZis4z1I0k
rzCM0+TMVZ76xWx5TgVUW6PBXciPZOg+9nH/FzcUInow+mG2bWMuErNHelGR1J/L7tw19WvXDLvb
Gm0tnAG6AQzMLv2llmTj85QbFUebyBk8iDu9Euin+zxq1f62lC3/s5Yi+W2bpPWQ2yL1hR7/HB3j
e1j9zVKt9JB2Bmmn0UI1L/Wb6FucG++CXkVismXNKx1k0uImrq2GJbw7hyaSvdNPk7Xe3D8hm3V7
rRQ7Ik8aLBvitBRhSSkwR9k/0zm9H0GVpTBlxZbIw0RjwE2rRCuNPwfiIwq8007rkzcis/x7XhDB
mRbwtQCGaVweSzMRVcU5SGZi/m4efui1wq62AhFj9fuLkquYNBFoIUYxH9abY8icNbtI2G7QZzug
LQBmtDt0Wne+vT3b6/ZHJenAmDxGB6bRpz4pZ3EXBEV2HzPt820h2zbwnxAmrVthaDVlNdwZMSNv
atkhstCxW6rqfFvuDFPqqFAZ4Mm5moSe0U6nWd0AG6Bd4NIY0+Ng63uJSAUAsjY8mcU0H9+u2Uqk
HCZMScJNkBulPuBhTo7zxWxihPcKZ7B1VDGHDIfmLGRNMoJf6+hZU4bwmxWmnUPzRWidZ06zOw7v
b2ujEkQv7a/iQFPDPBSeEGi7qGLxjPljL0kzAPlWioTD5l6tdJLiA90oGhTycF6LgnvD7IH3jJKf
c/ErUjRwbxn4avHkZ9E426EYKgp+urzOXROoX8akCnY2lUHqHEMNwBOw5camMa06TEU5CUjmQXiG
mBEsLdpQuCOokloVqMjmJq2ESZs0tbEeijqGQ6XGEQM5LmZqX2L9U9Q7CnekUks6tlZmBOjEwTXX
FZh3rU9R/aldkB/2c/l62/CW3ZYDkQVa/n8LKDm+IM/QGpa24HtFWYuX+n1OwsfaDr9UfPxYZGCs
sNHLEhBFN7w8BPzboa/lSt6vwYC/w80Ga9lyDfhRyGiYoIWnu2zk7ZfStGJP4wMG30jflaesJ9Ow
69HD5qYZMqGYVY6Hp0Gn4Se9QztMEILiAFhrzXfTcULqGVU6ZwctTkrF4dm06T/LJReLi1GjXWnP
qR+MBIPaBFOWmIigiu1XGJrsdool7LZK3Nw8fx6yT1n4ZS4jEDDtbu/91qW32gNLsueuYeiii3FA
SfM55M8VXLeR7+3szKo97X/cFqYwNLkck9mOFtgDdGpoehzqO03LHkowzM9GiRn9ZI8JN+A34Xa6
LXZ7KZm1YONgrEyeKWs7XkwsRVhaEM0bNDzDKX0QpDhrlvlXy7ncFRwcq8hoXPrwmkcM3YApe9XI
fVE1bjX/GNnRyY/xeMgClbRtF/FH2qL4KmLhTp9MtO8StNZY4QHcFKd86A8gTtT2tnidteivbPKP
vOV7VvKa0QQGtZ3BJdnfeFABCydBkJR5owrxRqXYYrUrQVrZGlrRG4k/JT6mtnsn2HVTh6E/3QUx
kfc35vFHK+kyrEAxUwUCcV8W5M9tnz8V9uBZYOlx40kogont4/afLJknoSy0eYqnKPUj56i1Xr6w
UusvoFoLY7yYlORHm5bPCQg9ONBw8KCV1jGIAzScV+zVSdqdHla7JgHftjgSZQfNYthXd8hKknSH
0KGyWNp18OVm/TmY3tthe8DLXFEx2rSLlRTpeAU1IyTE08IPgQdj3LGmxBgTcpLHWbzcNgqVJOlo
TVPEB9EhqBiiIHPzjHpROe46Ee/LsflkpPUbhxH+vQz/qCZTIRZ8yvSJISTTtAPyX25F3s+/7FlV
xN28vFZiJGNvqZXyLKpTfwJllJeMyXQoe/uNw8iyMnK7cpwWWZoiX+NXMy6UmGPUOgcKjMvH5p/b
+7Rt4QyMKxh8RqOGlIIK6irMnBEW4QBoxqIgpEIMGL4m6d9YnoPCD7pBlsEyyfUNdlG3hoBHQt3Y
A5CrAziGwHhtp7tJBVq9aXoOB3QM0I9AkyYd2nAoEqIVCYJz8gs2F+UPtR66rDoLVSZla/FMzHgB
xge5T3D+XLoHkbTznBlh6tvWSbRuwlB6RcsdJap2wi3vgCzkwmiNeuMV9njaRkwUDlQS4DGY8o86
gQ+KVQ+BbXX+kyIjxaGE30Rljzg21Ijb2PE+Fkgcj5+7UBHHKNThkjE4KW0QyiA/xMtgF7ZgDUBX
Yu+kh9u2vWUIqMGhZo3HOyOm5FNDPZ3C0tQSv6yeicE/YnrNs7rRD+Zgj7fqh7+RtuyPiczUFUxH
QNu6ye2xO5doT+ydU9F8KgXOlA23p6I73NbsjyxJMxJrSZTnReoDcz71zZw/lqiIGEFZ/2zjge97
Oyy/31Zv0zjIH5HS1bFMQNVlCVsHoQdQrMbgVOfFHRnSDzRW7NvWJb8MhACOCVzmyLVeHiubTPPA
NSjWOH4LAp0hwLDGJxHtq+FEiarJacsYcXyXYBOPEvSsXUprTVrnU46Qs7X6k5WCFpVGD7oSbW5r
/VZi5Fd2Lfg8OSFiPyT69hh5dZ0p8wb2D+ve1oDy++5YC5KcUth3QTblPMHwJCrpeX4yLVe/q2pF
ZkKhj5w7aqNgzkOO53Vt1vtsYEdDF+eoTu6DGVDdb7c9C1l3JPsd0LjJYVhd1kOhl4jT+xo4xT6z
Ci/vvHpWAcht6mSB8h2lGIwyy5dUNbSsiVLOXvNgDzyfwQHFXQ9goTc2o/+7RSs5Unjem0GWabXe
nY3GxOO8RmIndtG49VDSZ338OCpZZLcejhj//08xycbhDkRB07k7i2H0GpQf3HLSADOuuYOOJsIg
fTYj0BULrti4rWgJFzBwMrB56LuQbbEiTp5reuKPEUcFqETAbikCi83juxJBL49vOerpnIZ4EdCx
QMP7vkW+A4NRf2GAKyFSSFElVltpVo1otn7sqnGXoqsV2YuD072/LWjLsaMLliNrwIEDIJOMOH3Q
AM6pZK8FB4FZHqBhzuiAoRI1BK+pPn7h/fDGluB/rXElU7LGCBuoD4s1tllLH+K+aZ6zQVOs4JZP
XysmWWBnVH1FzWY+NwGAhK1XGk7gUfuWdgDfYp+yOfRuL+Smxf9RSoYrYmNJkjKncBnFfE6d8MGu
wMU+lpNrRw76EtNTUr7rSqaoF20ZPAJPdMxycN0DreXSGkMbahpkTHyr+KcvkztOZoWELXuHJaI1
EekY+HnJFDVDZAIvAzwUyXTMWEhdkfdumIhOcXbljuPfdrGWJEVpeFGDa7jGU6eei+I06ZEF7LOS
HTsbnfMD+D/vEX8XoYvh3BaU7y25H2IrALy7zc8sH8xvQL0HV2NLl2nL27t7vQhEB9oIytmA5wAq
juRXMhGOtlYHzTkCFln2jGdzkh3/QoSD+jVD8AggFUn7bsnrNWOQ+HUnXJKAPct+iApVTe76vEOR
P1LkVyvwmsuUTW0CRFLNYyGmYCec+sylOh6w725rJHftYkOXPiEC3gRExQDXlEzHJnPWjTZWbSge
qzr6QODJwMatO4cK7hO1YP3DACTmYq5cp/vaBb+Q5cj5S66paEyuD+flh0inBFA7k510+BBrOpfF
Dxq+E8Epbz8P6UvVHRo0bSo0vz6WlwKXi3+VD0MDW48+L605B7VxwAzKvgSuOMOoLDMemxh9EOm3
Jo1B9LiPknPAT4D1p+Wn2x+xZbPr1ZcMqhZTW4KSOQHBZLyfQYIHnFCih/vbUuQeenmTHcnR4sWT
N2xs53OIqx64PS6y0npsu6Wd7bmWeWXvizndJQBRuC15c1MJqBeAVIgoXKZqYRqe5GOEA5Pq1T2Q
yZ50XT8MdbbPknGXZcaXjNeug2HJ22I3l5US8D4YgATEqOnl1s7LOEZolcZrQ5uTxYs958iYAJP2
tpjr+wsWtBKzWNjKgoISxA9BC5MFcMjBmvdE/IqFfup0UI39MifV9XUdiV6Ik1PuZRnTAki8WMz8
aFcno/1mZ6dhfL2t1OaW/afUFZgZ2KDtIq/wZAWxwdFoHpzoy1L8K0bnFHcgoI0Ht1MDHC29tpep
zrVuCA0vl9ICPmw2AH3FBxCsDuag/MHU+tc2RW4Q6A0WZq+c92j0ql2Ciu6xK4HveFvt2yaDMsPl
B1RzVYSsxQsJpe8dASEOAYMHbcc3d3ctepp4xoJZAMiJ0klMolRPxGyzV4QLSAo4r2aM05hOHqKH
t7+QLmTJCcNJc6w4ytLYt1nymQPH0KVNA9t0mkOBPIGigrdtN/9pZi4LvDoMVQn0GnDAtWcWM5Bp
/5PZw2dA7hH6hRYvDm13ua6C292+vNA0DrRdcEEhNL6UOSdGrBeThci4ZwDlaoPnkQPhs2gif4wT
REGleQi6jLtRGAce09rmQLkTHjMr655mLftqAi7Zs1gRPc2Frhpd2jqv3HRAtY4Gc7xzJJMK86iP
kw73eFj+0DP4hMHVxTFuFVf4luVirhdGhZ5b5EbkRYiFkel1k/hUzG6ZJW6fBC7GQP7C2XEbjUJo
U0XPvByVjM3cEZqN05kTgUlb9MMCXyp+P4WFG2bM5fXfqMXBeo3+UcQnMjDmyKKp1UBk7le4LpI2
2ekt0pykPr/93C9MYrqpL2+536P+K7NNI6NogylhrwOmA63+oTR+FOPLbRmbhoD0NiDU0A4ABoVL
M+2DgdfCqhLfRhYkMj0h3k+aT4TChS0bLfvQJWUP0gRA1CFzdSmmAeMGcO7hwggOQ954JAHod/yq
/eyYIp20ddZXkuRqfZJVAylKWHaDCS8XDEg7hgH93mGnNC2f4OBA8GWf0XC+v72QWxfuSq6MkmiZ
3VxM2tSd2QQUfHIeQhuzbPVeMLRUHEGDobD5jRVdiJAwsIUJEVDNSRsXaYjCM1wEfh8Fd72wH3I7
ewd2rkOzsC9RVY/shnrwZIiSQOWBwQq5PYGA3iafeRb7os681vY6zI+CnrhufEB1ZIP35sW8kCZd
uabeTINeauPZnpDRR8oHrsW1CJqn5w9a8HEGTfttgVvumjBmoM8Qui24+JcGaibEBpF6gxda7E5e
/Bp5tYdKY+HF3oi5XA8o3bvhNEy78nRb8uY+rgRLob6V9bU9IJj3zUbb4VQw8X5MW3ewXmMVHKWM
DYJYG/UsjDPBRaImg0mISyUr9Ps4AY2bc7tvzuk+9EfbhXt06/cASd/hFlLF2NfKcQBeLwSpyyMO
udBLgWiyB2dVGMZ+Tv0qOcyCHPIIqUqspf7t9jpeXzWLqIWga2GwwFV5KYplc69ZGmOvIX9MiJsO
vh0rrHJZnksndiFCztGMAKrmfZSx17p97cl+VqUGb/8+ED0vVQhxkvUQ8+4+A5TtDGdsGK0iG3Pt
HdcqAO74UkTkpH1lNUlzTs7xqT3GR/MI/taTign6+la5FLN4k9XNFQZObFktvEXQzi4BQZVThOiH
AS/YmOz+f/bd+N10thLFRMDSyElgYiXGLCK+b8Bs4HJHVeTZSC9d6HSFEWCJsqxAcuA3hheeikO0
Cx+AE6d96Pf8wE44vF5qK9ySYh2pZBE8zYVWN/BK9nSwui9V/yFPXnSqcEHXvn3RbJlIoMtkhzyq
b4VlWVhhBxS/2P6pdW5TjEDZ+8ks4Td24rVMpdamI0JOBzUSiskBXa5hkTYJe95FyOx4w57s8JDq
XDCmuIGr77pje6cap9w8WX/kyWg6XR2kIjLayE8mti8HSGyVfNvXz0SsIqYoAcduLUgVkq+zp7Fq
BdPqM1oaT2Zs70rO9ilQvSuP1zsEJV4V2W6lonPZUg15S1CuQ7TpyLEowkfihPbi07VnkJSBReT2
+dq4GRHBA/YLP22A4kJ+/o6srmkQGfVZE271U8/3wZF5xie+Y25PjoEb3MXv9V1zfHvrFLcJUIEI
oJoXlsxF8dXBNsekKmcdtk+AD1roKHPuSJgetfJjqu20UJU+3rg/AHIN68eLzQJe3bK9K3FImPQt
ENbGc2bAh4z5KekG5Kl58u72em7sF5DRGRpd0euBVKp034NxMYjyqgl9M7Cpz0jruEYaqGCqtrRZ
SZGtQix9HkMHaDOCCS1SDm5oJXurrN5+I4I8wkRGmzNEoaZ0nUzhHNWYse3PLUYm+v4XqB0UHlAG
Rl9iFtsCBQGGoBlydfLUZgKoCxt9AvXZ+sqP9mH41nrhHmPKP7WvA2A9YkzKg1dk5+yMNz8kLgVL
59npQx6VSRTi7Zq+sKbJ3Dgl6GmnyWM16eGhnIdTC4Z7bxhaU1Ek3LimL5SW7s+GBybICDTtDPNP
G8+hHxqGAP9kx6cgfSCDIirYuGYuxEmxE831cNT6MPSZUT7SKnQNUflzARSCRLGoGwHhWpLcVZD1
omYaLxB5VgNoJI9xeHbQwcU6ArK+L7dP2tYZWFmOnM/qLTTtmnXU40SDgyznO8AXnYJCHG+LUSye
zHfQWkzYTYZJrsROcZRfyu77bDYYlOUKT6xYO/nFN6dVXk+8hqB2D9iwwTA8Xn4dG7xJTIVBbDmp
1dKZkpNCa34DqI429KcQjp2IF9MZFcsmk23KB1tOCRQarZ0sNetz3X2jLN6PwNuFF4m4P5o5GAZi
1zEP2oD/mb9X41eHw+n/pEwR+2xdb3gJge/TwLVNkJq49PtxTAbN0DHTymnvNuZrZx3BWXQmcbQb
kvDVBrKOLsRdnh2SDK/5MTuZmDlpg/hgkdgDsvn+7ea0+h5b+h6HZGM+9qZ2Njjma/v7RP/Gyi9Z
9RfGtBYj7fBYjFUKzw4PQyOPNO9tnEInezcW7+K3dx2CYBEVYIDmAr/rat4akZLQE8yHvVb8KU93
VT3us9atbRU/5kYp6VKQpBMsrk5CCo/N6oNJd6bzoEfoHO52OgD0tc/N6HFDYcXLT0pPwgvdJEcd
TXOWaPb/kXZlO3LbwPaLBFDU/iqpN83qmbEnkxfCdmyJ2ldK4tffIyc37ubotjC5AQIEGCDVpIrF
YtWpc0ZxGqDBmWlPTPsTLazGfbnuFGvn0YG0A0a4gO1+V0fNaKkLNhsaujnjokXus6TaqP6vRctz
E8odkEA8gWlF2pzEd1f72YMEm2+9n1VGlV9H/syGCnAc60KrWqcXpwQaidP0DLk43xxPo7h1jXtu
yT2Pb0YHFJRbTAlrofPc8PL3s+SuSzVp5Y6rnWbQQlfxfpFPS25M+Tg2G5Fzy5LiECUEIgrZDeIU
MwCGSxlM8htxRSi6vffxtgYohABTWgpXnvPuMQ+KgSlpc814cvpoEG+YZjzx0ggM8blpdkD/HrSy
2AgbK14CkCM6RNBKApxDfUhh/mT0SnthALC/NcYzaU6V2GjWrOzgMh2PcRqECwCilW819JbnZAki
U8Puc0xKVBi60rLdmN8ZIFu9fq5Wl2NgE2HJfj8vQaizMKnhXGn2ydCCZHrg1em6iZWjCw6X3yaU
5WRV7tpxgx0T5lOrf4YAzPX//9YSlHOrt8KsaqDjTrrWA9aSv0qNf3PtfMPM6lcBawroYbBZVH0F
NqWggPZ32inLgG6lVsgNTJiI/PscPzJ7i5RsdVFn1pZNPTuvdlP0ObeLv+OdkYw7S/IHS5L/8vnP
zCw/48xMlbWdaS17x0DVcS8rw/DZ7NifjMT69h++0m9LKumNbMVcTkWjndLqrqvI3hrGkFhbIiFL
cFFuI5Tn//1IarmV2I1GIYSDj1TeFwTAyc8DOta8C13rTmzWzFWOtSWcL8LegDWhPoAZCSXWkX6k
9kDEdOoq9ASAzZm6IMtOBml3xUzCsggY/yt3B3/UCt9Ns/uBdw+818Lcex2sp5pDLdgI9REqwUX3
1/UNX9z+/Vb8+9vUl2lRu1CoAK/QKRZfoSTtsHAyHgDtAuklxDSjbNg4H1v2FFdCSNRl1k3DiVb3
HrnNuyIsoWsY89Ifpy+uxvdsS4pg1STI3FBDWGZUiH3pvSkxs9Q2WX2SHvPNKuDpqYv3bs8wNHCo
9aOB8dnrm/qraf1uV5HGQTlS9zB4QS9NDoA6eByUaCfJy0MlwdOUDlao2dVRZtapl3sm7saRPGCG
3p+n+AcfPXQuXch85u23KYamtvZkAyJ//WetRouzX6VWIfJBkqwotVM967eT9DB7BNqdcYuofmv1
qk9VVszquSHaKSl0t4xkps97p/DYTRb3XYg/cKiJeSUK92kygpvXM3n+NE/gwStdTPeGwDE7d5yY
LEx1Lh6gjMUgi9GCAHGsumkjEXm/KYgEHogzCOakUENRNsVLKkhHaRhZMuI6AM+lP9AvpNow8v5W
ADf5IiCKHMTFMIJyudWgf0CpLKNPQMic9LG4kQJqzppW9TduPN3UrtZsnLMNi1RZFqnd1oBIHN7X
FVqqWjp6J+r2rwOpDZ/bcDs7x2vtI/6FiiDa/BgFgyokwJvv2YHHpoReaaq7UVxnpRnpBdOBOkyG
nn1pE8t6/Q/WcJ6hQonWGaY4L89YAcJpAkezwdOo3TXN19jp7wjduI8us5J/lkRBeYOVgflIHVmR
ZkMy6F17ETBT99yYnw2e7a6vYwk/v2PFexNKeCpyoWlcT7TIoOmTU4HOLW+5H8cGurmbidyWMcUR
JapliTdBGk2W6b2TljuTkxvb+d6yZCsGXh6s9+tSvg/l1DYhOO1GVJIhFHSUYcPjlw6e71Ozb/yU
Tze6Xt/rgxWHlT7gacMwZqINn+BJt1aZG2iFTVsIC+Vx9et3ASVroJWMagZq9coW1B0lvCzMOWo1
GUBWBb/qB9X+Ijj6/dAfKAM1uPxSeW9JOW/tydKHUr41xvwWjm4dEA9AYi59NqmsyZRNQ6KpSpw8
0DvS3pNGWD6Kfd2XWlbxYwnilp+py4obVwz8LU/q/Ci0rP/QM/bXLmATALRGxwIxVS18m94IcVWr
1iO8m4KyvGsqiP2awXXXXnGBCyNKzg0Nj8kkxaLFIr1TUv2R1vlLyrf4iVZ8Go8gCuVNvHjATq58
0ByEVBTjrpB86z16oDSNk4DnU3xgLrd+TB7pP0YG+vfmQYIBdzvQWhCqVnoghVNboFnvSUS6+diL
OTAG8UeZ0Q13WV0Y5hwR4EBHC+rjS28pQYbHpdaRyE1avwdfwswQvA0zAP3JRhBa+1IOjgRIb3Ei
MJx3aYo0qa4PcMeohHhwnAyBOZp3drUFnbxMxf7eOGTAiwIV4BU4gJdmBAdPbOEUc8TcecdkHObj
YwkV9k630ci3/RziObL6fN0LlXrXP1YBLwQ1CDYTIoeXVkvTroqxziH6bg4nE2TkvteODsrq0+c0
zUff6aDcM4pnh/LjmE1bT8LVRZ+ZV05BHgtQQ1Is2uuMEJoFflo/dPrCtkz8wv5WVi4YtH5cX/Oa
67i/bar9g94dtEoT+J7ctgJPmkHOvF3s/iV4vOGkG6tTKx1lnVWJppcz6HggN82fuuk4N3/OnXXU
yh0d7id3E4O0HC8litLzxSleJD3KBY1hMqlemjQLOXmIMXhp6txPNBH01U/WPi8qC9f3dIkjqtll
0h1D9ajqvGvwghRV720MVEV10YU9KV74SA41GMDHfHism63ZNAVI8U+IPrNnXrqtXXZAFsTwmxap
gGkWwZSRg8OLADxjmCLJfDrGAY21Hfgyd0YPJgaLnFITyhdboLa16LBopyPGYuQPkpeXv2RqqJSl
i8si1kko9G8tsG2p/HR9e9cc6cyIqvhNvcTWE+RbUVm7Rzr9SSR7kT1Ijbr5Tov5LrbNYwM1putW
V5d2dg8qlwcFbrSpiUsjo4yzO9ZlLRgghnjfTGAG+X+ZUhGXWWlruof5tQjaSHd2M/jtnNy3xccz
Vty5ILYBdSnGXX+lP2e1GkKFBiE5nHxqYeSGJycCfej/spDfJpTzByJ8PWFdLrFTHGpZ004aU6B5
5e66mRWHwPQ2kGpgJgJ4WL3XdU+bMt0uod/QJ6Hd3HLM7DJeQcH7j7rZO9rJ28KIrJxwAFKAEll6
6ChzKve6cBtjFnOzfKEk1Lyvo3jDe/kGinUSsfr66pbTq0QTYxm7B44CuSAw2Zdnqhh0MoNZH5d7
UT+aiXT3aI7K/XUjvzSJ31nxyPIsc3H3qXLpIzdjg8tWh3tPhzK1Tqbb3VnVW+e1vmFzXwyAAObf
O50cIdkY2LTzZ2oHbXNfMOiWg9t1qv4qLWMP0c+dCz5We7zP0VC9/jPX9oKiWorczVo2RIl0WsUH
uWDTI7cH17RI7G/4TFs8r8str24FnnGAAGF4A96kbDiEQ2kjm5pGPfgKJ2xBfMpAHDF1UFmUe7c8
Xl/TSmDBiBKgRkCRElwaStKRuY2uFaYkUCVqQ3sqP/fQVvRsb+MLr7ksZCNdVPAw+QcI6aUbxfnQ
46VPSNQ35MtgfbI7FkCMBOP0bZhlW8x0KzcvFvXbmvKhGgdzCSVrAVLFMENYNcVhQsnzS2kXYt+U
QH3QmE9HfAF0+WjXRg5pyo0Fr0UFPPqxXAu9aEdthxdZVpIafL3R3PQgwPocz5DFeBZi3hvjE+9u
uu7n9Q+5usMm0FVgVwZiVq0zaAWknacaQcFwv8bDU9yCQTHOwkr8YTlb/be1VBUjIItQJkI35t4U
rylrr4JKO+6ILoPIRYlp9CKk1n1MRn/I07B3bqFRW1gb33X1aOBqR5DFloJG9tKJLKFZWtcPOqaM
zDsmDylex0s6TmsRdKnnC1aF1zd17XTAK0F8gwgPNKXiSEQfa8ZnRL+yTm4L+pCJ+BnovA0ry5FW
jzymikAUQ/CAQgHucl2ukbemJU0SNch+O2fG2yLGhHMSgJJr47Ja/XKGt8DiMboB11RsOYLlYEvT
jCg1rAkFjpdatx9A0urbmXXwyuI2tvvdiAifOOmG7bXNBPkv1A8XPCUGjy+X2TQaEx0jFIKk9X7y
xI/cLMNcVi8f/2bnZpRUyUEu6uD1CSlrnT4mDG8lVx5LbWtgY+2jnZtRjgA0m6hZzBbEP4v22XZu
Jks/epm797bI9LYMKVltoY2YnE6xbXVObkg3ADlZ77ucAU7+/B92zkHpF+A/TPerD3k972tcfDrE
MGsW5m7ie+7w4ExbLdTVBXkLFy+YkYDTUT5QqlkmslbHiLTEmH3XSf5yM/lnKpK7PKNbagdrxgB9
AogXBC4QplI+U5VTMaL7YUR5qVWhXSTFC3p3iS9Z8dDr48fGP349hkBzAkkKYE6hJ63CjxprcA2O
zY3Qt3hpkhcL4sWwVd+mRbOz2VZjdS3o4+YCkgQKM0ul8PJITQPELjPNMqLS+07HyfX5MO+Gznrr
K+9uaIstdP5aVRKR13A9D7AVoKyUgAiJRubwBs7YuHMaCNE0fkugimbIOAmFGOMQU4hJ4Drjgffe
yywxw5sWxD5d99S12xXgIIQwPHNRF1TSiak2isHKcbtySU6J9Re6Vg37wcA1mRrdDvcddNKvW1zz
I2iaITNDbwTrVxY+OW6+YLnwXuHjgdi639jJyQWGukOT4v9naomjZ08jDbJ+xBaCRKJK9rjVdx4E
TrTmh7fJj7P2dkeF4PeqllWfmWLUqRs2Q3vOwXU6e9W+z0uw/Ll+FnOQZU/3Rv5cVs+yAkRRexsw
wZomTpAPxUZmvXazgyUNucsiPUBUP66drHNKiAhFTZbfJIPphV6sG75Vux1IDiseWLH8YlBty5/X
zg9mow0bPW88O9TbEPcgOq7TTKNRt5BCvHo05IUbuCZYCF+vf9WV289E9Re1X2T1BDfg5VaPejZQ
WcFUMTW7dHqUbbbLi8f/YAQTAsQCmSKyJCXaQQRXulWtkwhgwGiw+T6V3jFF//jjZpBfYyV48tJ3
j3e0RTB5miy9s9ytjlCF1A+15JPpZ3NRbZFRrnwjpCm/jSkxjmcQmHcKYkSy6VLfLTA3H2sVqksQ
TiYgDTyQPKk+nqogmBKkfEj6MImhHME+NWZQvTYI46NHg9oY3qgzAvKlG5vls+XnK8kfNERwNeHt
hR68SinbN0VjQonViDJ8q9DUmSz9JM1JqCd2VvtDQoifkrQOaebWOz5W1l0nvSZyaWlBX13rtlAB
K7EVzoMZbxs0GpjyVoaUis7BgDpK1FEhWh0IWfeGQiuXF89J7rw4cw0Er5ai8L5VrllLTS8MKx+6
HfUineLUhMycx148YCwkpcfa9l4T8JD6VBqfp5xD0HEa7jR05TZikKI2+uvuNpGd4pRSHFRdHadE
nzbPpzo2oySerOeq6h/MGfT9GEc/unXShhb4Q/cj9MduSeZkp15U8m5I5Ocqt7eSy5V4iMEj/ON5
GLHGQ/QyWJRwiZGNyGHx5fFOTXZNVh3A+BVU04hWtQjbMvt42rzQ2+FZ5wEOApe8NMmykZLUQXuq
0vpXc3qxivzz0G+NVa1FQRtlngXHAESg+iyeS+qNKUN+FEOHYU+t4TmTMyRkp/ZjlAh/f80lL8KN
jfFY21OOMMncvlwUN4Ec4Q+JLd48PfUHNBMDS3u6Hg7XTsy5KeUWTTmvUturzYgYwn0dnG7YE1O6
O1x2nwae2vdtY1h+z9mwS+r053XjqzsKujYAsh3UcdTZO1eAqEU2oxkNY24d4iwrdr1htZHOra0x
7lVT0ODEc5Cgn6jWipLKjoECQtZVm2NgjMjsvDjwPNe/vqK1JBNs76AhgQ4JBI/UW2x0bA1CRKUR
JZCPy2QdkMG7bYz6FnyP99wGLEerRTjFhp/n1S410o0S/5LLqSH53P7yvc+yIjNxMg6qdD3KjSEN
pt40T1NTyPD6MlcyShOMEzY6p2idOmoNRRA7bxPIOUe6Jj9z2QVWWu9z7h1M+vW6pbUb9NySsp4W
zZuaj40ZlY2VB9pE3tJFYCOzky9Ciz+1+hZL9aqj/Ls0cJdfbqDtxSBgi7G0uRE3TpXvdSC08yTf
iNjrZhZHxAUKj1TXJXhLbI1bII+Ww14fB/kaa7b7qJNsizJ49Ygvopp/m1KbIimwXqKtLTPigL5V
YWUI8LFJujAIeZmHcVcPrL534MYTXtAXSfpQg0VxCyy1tl5QeAGRYaC9BTXMy21145jUPSbmo8Yo
Q/TcF85Tv7S26jRrjnluRglnXsM7AkYrVKB1GXbizzG3jyS2QPCRHq875tpBA0ABTNmYB4R6pPIB
mdU4qdlC1Tdh9ie7p/ey3oiO62v514KjeGJHOUY6+sFaZvDFZ240xK+aMt/jRfBzqdtuJMar5nQo
qAGwAiSnp1yiSWPZrTdWRsREu3fdP1wwnzVocqX5Fuhi1Rcwqolag435ZJXDmtMO/pH3iJFU74+m
NlX7urIA5LeyYuMrrb0SgTn8bUt5VRTDgJFhD4mZjGdQWOukD3o910K7xHxoMrhHeyaTP2bd3iC5
fgNY7lNNAKHsu7gNYq31/F6TfCOobW2A4juzS0ZuLV5aDySy0yFgfXMqqnZ33UXXv+i/a383Rwwh
hIbMaLyiZAUUbnqEYpWfscQ3KvLjuqnVFZ0l3oqvVrL0WAxAXYR+D9uXJehYepLsR7d8uG5odU3I
80Aoh36Mqeq46KLv47bmBjhK6AH0+2FRf3WT6aueb1Ggr4VNHAViLVk1SAmWAHB2kwLg5jCvN+Yo
reJgnr7KxACZjXEo6cFBa2+uWii0fb++ujWbC8BqkXBBqUrNHrpkqtMioXOEbh3KQT87EqTsLYc4
h9DEoTG/2sZWAX8lji1PRZx5jJhgX5UDQgXQdP8ArWKQLdV3WbHxyVaucGRC+AfoXyRG6kb2KLvZ
1tSSSGuT/WQNn1v9tXXs22wSOzaZGzM7K54Ia+ifgemFYmRHCWNFg3RFjgCOzbrpz4tyaz/ezrTf
CCwrXwqvzIWx0cB7CzCAS+8wAJM2RIuWldXpvp586xJrl7ZuyES5Y/MzMK2+Vzobhbwto8vaz1xy
XGSRy6V1Vdtj0Jd/EJAnWmiUpdr9YB86722qt2rQay9bsNWhXYY7DiM36j0X0x4DLyNsAlh+Pxda
kLFX8C8dQQB8EOiegZwT1bYjR8nr+llYS6XPLav3Xy0tOhsVGutWUfu8kAFvHq35rzHJ0DGvgsru
fFBnJOUTWEevm14JMheWlTJC1SQpmFw0QNbqdCdK4WeC3loahvzLLbnhzVUq/urYc9P10+JINN+T
6r5oQQuMDomT9UFaoEM5e6Et+wBcmbLbOJlrtyMWuqwV9fD3rW06aDhINV4LY6rvGua8OdBVli5K
VdWwM/GD0qS/k0wEVn4zD/ERQzaPdrzQD5Qb+fCqa5/9EuU8Od6stboON0MNCcivBgNwXyqM42S5
BUrAQNBnLX+6/pVXXXspNEKeHbMDjrG4wdlxsliFl7ELkFurDfuZlH7rHHTxcwZ3fWUUoSG+8gZJ
5NZTdMW7UKVwcH/gMWqghn1p1mTSZXxAh7+1JyPqmkx7GLKkw2Th9DZgCnHjHK0ERBuATHxIQD9Q
W1DM4Q/StRj6wFVsZb7D093YaSVmGTe2cyXM20Dvoz27EM8g9l4ua9QqwMtqiRbpMijP9kScSu81
zj9LZ7fx4daWhCactzwnFg4H5cPNYzrg1VQbEAMbITcg4/hm5l4WDPasGb7n4dQmrs58waF8YU95
E4IPNvPR+xn3deG2R8+Osyd9cEuEEkaaH9d/38rPAzWriWEoG4BYXOeXO1G4GbU6FzUVswLoNu3F
iN0G+SPQQ1sfd2XTL0wpt7czJCkYrlApqmgxBoXIH52yCs3eGjHz1h4s6/E/LA1jfQC042FiqbOX
KI/VGPHE0mYd9DQD9encHlm3Jei6uoNnZpRoMOtz6uZzjKDooUYvnSNK0Ls+LnbXV7NyEpGOWBRE
5aApR1Pu8kM1AyTRYgvcNxAVAYfacGgxuzZN/IFx9+Px7cKU8qFM0cfzMGdoO1jUh9veJdzKfUaH
wzB7fuZJH0COL1mmffypAbuYilzqXot81OUSPa+QVlosbwBX2/N6einRdUg5+Xl9J1f98LcZFVlK
aoAMDT6hGTXzZ8eWYd2yI9j8Hwxb+MCL7a+bU1i7flVIUUbA4VrKCSZxlGXRTu+62dZoRHs09Eo6
VaFFm/SBZt5wdKzODnIv/eJJ9rmirYjwjgU2LykDt5/aqOvKbiP4rXrS79+jBllRt7wTKM5Hja19
ybjhU8y6pO4QOt4W0dHiKUqFDxuG3g4FBSaBntrlFx1SRpg7xlaU9fPRAgNcFpNPXWK3vgNsABuL
p5FuMUWt3M4XNpfln92UOdBKEMu0aeRq2eM0y53tOLuSILtOSXUoMnJnz68eIvD1z7y+VFzNeIct
4xnGpdmGNaBLS9DOcSv3xqPyk97QnUw86POAl6Ua0h3EsDauy5X3EJb626YSejq9Kl0TlMlR2U7Q
RkyqG89MPg4GA0kammZLmwo1YuWqNPNkSoomMyLKpreyro5g4TL8KR8+0dHTd+AG64Mhr/qNU7Oy
nbibkdKA64tALptebqcYTQyMjabzBOySab+U4iDA0YYQRF9LZ2s4bSUiLBITFor7Cxuy2pMRwkmd
kjILObQRAC0DRkL3FMfjLhf4F534666ycgDxZl7A86gLIJtVQnnuyXTukgI1pYIdunQMPGsI5Dze
ZsXGx1u5my4sKZG88vJBr4zcjtA7G3eDbt2RjrITFIW3TvqqJbAuo9uEKiNR62SMToDOgywwSplz
19pFOJjjA3Oyw3/YujMz6oJG1G5wSRhgRi3BheMGEmoPFRt8nngbX2nNA1FpAP4GIAJwhShfCczP
hsVMSMdwh+zTcTxiVi8oPDwj7aK8FQBQT0MeXl/e6i56C++F56D+oAYR102XqxcdGWd0b0WKAjh6
TVr758etoBoFptRF6sBV+0taO4H1dWnAkkTroHvV4M6ZKx+SYhv1jbUtxMAgBQYS7SzUiC4PMdcy
/LFv2VMnITD4XesQ8+f9iCaz+Q3juR9fFTQTAdNyMdmFdtilsXJqY7tLOrxSdDOELO1NY3+xarHh
gGtfCET+CIWg+zcBJ7i0EvdE2DlyzaiGpVK/n4ETkPUWAfBahEA+joYR4DILjeOlFci0zxiFBXpU
jOWT2X+HvGFIau+eym/XN+3X1MTvG3pJJeEIUL5B0Qt94ncUSW5LBer2EIZxZj3sPbkH4X/qj8Vz
LShK6mOYQHqIxgm64/1dP87+bN4O7SEbRTh0bpDmf1FjS7jhcvX/+5tAmYLHGQpxqrZJaXuDxNAV
sPJpf9t08ePUGbuMUb/T241DfnmD/m0KRwHpNAIxqm3KDdrWTINQRZlGg1bsSVOAOc30r2/xpceo
Jt416RJDLwy9tUB+hvRyhuhOgVsMktqn62aU+sgvOwA1o0IC6lJAMFX/r7RkwkSGjblCokPEuLvr
9e9pa56qsdhVSbPriuNsF0eNg9Ld7Xxqi1Nm/aT4mNd/yMp6z34HvuGl785dDUQFhHeiZhm+M+RL
jnyhbT+Go/hnuRRVCRe+6yJXuDQz9LPjpm6RR9QcdkXmYOjWDDt9S/hdKby8s6PCdLo2m7yqMGQE
XuajPmifjNELeDv7o9e9FHb65yT+BBFeOGpbgKzLRPYfy6CpXwhjMKKiBgGDa2ATTBusUNhPpGqe
6QDiC57EL0YM+dlEo29Ml1+yPt+S+l6uNiUoADoC8D/KTSZBDLrc26xvS69zGMdo41vS73ov2yXZ
c1kHRr6FBlo56xemFm86y9Z7AjlnvBsk4N3Nw5AjYe9OxZjs4uxjzfJ/tvNsUcsvObNkQ0p1AgcF
qPjhMIaI/Y5rn0jJNs7h1t4p15DTY6BgyDUeEXLQi2B2mtDqbm1yn7Zb9e5VB/m9IrV9oDM0YATF
3s0ZGATmQC/LoBmA6RR3OqjWYyzRM3bXT/f6eTgzqrxzdCrHqQHaJmKc+hw3n020Q02exEi/TMPo
Gw67d0GaYMSY/7lue3G7K26pig2Ycw/mnimF+srM9rGZnFq+RWf8fywP1EB4qGNOhCx7fuYlU0KL
mLGEndwuPcghKjQ9cEhy8NwpwEWNYaqjYNOhbz6W+v2ve/5rWIXItkzLx4pjXzugHEZ3uIPYagge
5Q2ih/Xz9tuM8vmgVZEXBpBMEXBvvjHIE5vQ/8xJMNLP17/WuiWkSni+oWCtKgv0cc/sRd4qounk
S27vpniE2ssMzLMeXje1euVYUH4GDM0Ce4WSlFk5y3kMeowIfLx+k/nW+Kf2QZWBJVEC8QJQ8IAb
YBpLLRnHplvmmok+S9Xzo7TrEFpAG8nI6jKgd0jxEP010Xbpe7xxU8upK6gEoocygoaqLtjRA7ve
9d1a/TBnZpQINZfcbas6BnhZz/ZeWvuz6wUJ3lNWuZXHbq1IOU0jbmgpGAeaH0VLtwZPfW8+QEtj
f31FSmPqn8MDvkDwqBhI5dTchzMtbao+9065KXaCOcEEscwp9d50WoYOMkfP1A7OSI+ZEftzJzb8
by0woV4JMA9eOfhX2VFw4QGogqo9CKtIdjdzELoZ0K/aXV/l2maij2CgkeugqqgSGQ91LUqn0+do
HqqAaNSXUNort+gx1rwDL7UlrcJsDcoUl05YEKahpAN1+CV9y1j+UICxwWj628zVP1Sg//urQXUW
A76o+uLhpphqmJgxa28nEWvssOLLHFR+6IytOY9l99Vr49yMEvIwl+Ci4MzZCWCrXc4eatH5EiSC
VQKSuf5ob8lcrXnDIva5TEPhSaGqlnpGnjOjQSTH+64oUEsabR5kCVQvr/vD+7sK7DYuppIw4IUB
AQxdXX4qqXmgEhkGdgKa0YGYp9a3ml9C+weuQQ3ZHLOxgIxC34v2Nc/tsjnOUFo4peCQeb7+U95l
IsovUQ5A5rVCx7i8iKj3ytwbWUcYBjz14+C71inNhtOwpVujoMjhPOhKgsMP1RlocGCYXXkicz71
bo/1PNXtsT7V+zTMAg0SjYFzoGF92JJmWVnhhTllhZU2jEPj9iIi5j2Rbji7xTHmJtBYIIxx/0jE
m9maG2Hl3YG/XKJ6rVHNMOLYtLWT0MajV5+Muo9G8v36p3vnrTAC6ikC9DZKNdjJSyeapxIgS4gA
nZokv5ud7IYVW0DjLRPL389yKkx3Tl1cYu+APoeszfSYJ/qHuOb+9gZgQzExhrLWoiB/aQLg76Ka
U/Cs1gnZtaXuD2zaWfbr9b1a+yDnVpa/ny2E87wayr4G8anXEhRJ4hBEnrnv2FvzUu+C8K+P8ns5
ysnGxF3KWxc0nHMzg3oTHTgM+5nSC4iQG0nHu+i4mAJ/jgcHQG6jNt0Gq26F1kMuVjd2AuzfMqSM
+0V8aLLAqDcqj6ue8NuYOuft2IOhTdoQR3nd677F22oPAbEPsi3/Cg1nS1Kniuaxw3B3g92bpL2b
U2vfJ5PfotH1H7wBQ2Aoby6TLGpnP5eZQNkUZtJUnhzzdpzIQ2tv0cS8e0/i+2AqHs0z/If9bkSK
Cb0d7aREX9BwoeV2BwHMoCVHNu6TLUqMNfc+N7V45Zl7Y5i80w13jtGyQkVin+RN2e+mmdnDvoy5
025kbVsrU5ycgGvT602sbGifBnuvt4em+Br3O669Xf9Q79PDyz20lERjTsokFrKxTkAeBIx1Qenc
jTH3AcxPrT9i0eBNcp+C1QRkDtdNrx3ksy21lOhq9oPjNrMWo1xc7mLaQPNP3w9Dvuul2DC18fVU
mlVTiHRooP530vUvqN0EsjZ2rpEcri9oLVzAERbCFNRNcf1e+kjjNQZmKRJ8NGN6yoxPep8ENdI3
Nuq+hLgh6V+vG1zfwd8GlcgeQ8O3bDUI/9S8SP255hALIXdVWz3weKsYtRaezheneGTRFSUWyEXk
xilwVY74LvnWMMVaInFmQ33n13ltTiyD13fps5BOmGbJjlp0V7ReOA0k4Nmt3vYbT77lh1+kwL8O
wL+bqNLCUNQuaVqKOOpb+pXVU7uDirAJgfgs8d246qGmC8T+9Q+34Skq6tSx2syoklpEjAynqnj1
XL7rebIbPOOT0cz7qTM3koD/45z/XqZyP6c875nTddZpStLAEZ6vJdZRcu+NJEUg2RzlRVP4yZwc
i9i66SewLF9f8+o+gxt2GeoERFmV+6S1rhlZj4w8SYVf16QM5rSM/YYZMmDWogRGmw2Tq8ce1FGL
JhYUv9QiYCO4G9fURtAu+bHmQ+xPidSiWkzmRulo3ZKLQ4/eJ3rXyukAKrpNGgzInWhrH3LeHke6
tIi2qFNW/QZ53D9mVF8ta6rJbOzYCXDvB8M56o29j9t8V6N8lNGg7D+oZvArXYAqw78GlQiTWnML
oV/NO2mJdhQO3ztW5Rfmh9qTf2eo51YU36SjYWWlbg7RSD8x4frg+9nTxjxdd8DVZ9G5GeUOJ7Qf
zXiwBnSt8ZCugdDoSQvyhPgxnslOmF3k5snJ0+nnprf9pO3DprA/nlIaFmIc+qMGmjNqa6bg5uiy
pmCnorsVDgW0cUbymmGA/IG7Q9BjUuD6qlfi9oVBxTNdcLeMfY8vWMrGN4j4mQqZbpyzlXvowsbi
tmfJkUOyhmFq2YLyD4hJvfagl1kk9dJ30Ge+vhwFMQa1QPTwQNgHXCqeM6hPLHfIma3cmhrT7Ag5
6mb7Q2pfHXYQgwjzxPPbeHjRqhQC3bdUtr5WfHNTuccg6geXi58A5teFhWYZsIKQ9uVPqOVkD6Jh
YPSRRfkIgGtUT+m+Z6n1mrJpS9lSjZu/rOH1ASwCJojfLxjS4IkZ19NxrJcros3jvI93fYa5rjvG
p9brdyJ2POCcIYy7NSCqBpxfxjEiDdzx0m13leyQ5WPT2iamz1GzYKFmzuMRdHw3YwVmagvUovdA
vScR5jS2qqNrqzahI4+8HoVrAMov99ho0SoyM3M+Ou34Okv70APSObSE+5UJdLc2b8Ax1AC+LPTc
nhLoEq90GeS65mOTTeVj7qbzY4JjAyLRMt44ke+uYtWWEu4c0heaRrG2KYd0UNZj/uhz7417zp3G
j40pLKH6mnV/GBYG6qBP/GH3XYDyQMqDCx4DL+o3TWQhRSIcKIpK54CR3KDMxcsw2L4LRaGN07p0
F86TK1D0QCMIMyfEAIrCcJWlUr2BDErbT8ehGstwyOsfVV4GNJffMDFU7/XYHn2rlXdzX0Wo8W8E
i/cfFdaBAkQBB0EDY22XThRjDiv9H9KurEdum9n+IgLal1dJvUizj8fj5UWIx7Y2Uruo5dffo0lu
3M0WmpgvCIIEmIdqkqViserUOWZrTEddb196Unhg+rrnikwlbMsMgJIgVgGZKBBegq+OeEnorVW5
z9WcBKWjgpK18Ue6HK5v5vsYvbiZp3YEHwV7tzktZJrgo6bxuTEb7SYZnQhBNvOKJQNRh14vflK0
oLw1DvU8HaqpOJqT+9j1+R11K68t6l9O576OvbYrY3pfdhO4gPmnIf2UON3gz03leq5OUjQI2u8G
mWdfASOGD0qc+gBZt7frK9rcOHx2kJLAbB6aSOfns0KS2oZQLEjX7hyV7IZy+kVcRZL7XsYS0DOB
wQKZIHogaIKcmzFylOehpjge4fcBZXcKGpRx8zLnD5kqK6i/E5SdHxIgVqCrN9AUAwpO9PhxgHTR
ksf8mKrg+uI/7PFnbLXosgDgZbY/ePNTbW4tHaoxzWOJHm1Wdp8SbH2udgHLZBnw1tJRw8c1Bdwh
OI2E+J135eLOKQhCLXRO4yIkBuYRGZjed3T+ev0wt0wB3ILKPhBTqi7m9z138PidTX5cO3SZ8aLw
b6XyV8Nqf8olB3qRyeEeBOwVzBp4ZuOpLVKc2V1ushHyDM/djr7oQXMo/Mz1DE/1tWA+lrJJn4tu
gmhvTYBOko7FGcoqsbG20v2L1Qet+muYDxV5K6YvlB17pfbSWlYeER/DsImQhV472sQgaBCfFEzN
Jw18M/xYpIbvkJ0JGjMDA9BGwX3dDLoBgTs1JQF7XciZ9+JWsAAQhPzuShSlCBGzr2uTVBgaO5gN
3+cVriK12c02Qy9NhmK+vAbPbYnlEjrGRtOkIyYnrBrE60000sQncxWUZv1DB8VmNd83ZRpmWuK1
jSt5sV24K2bCcAsCyoCGMqj8hS8jyTBUEFf5cIh7I5hYvyNgCK9eKkD+m0/Xv4zLnFWwJeyqohF8
o5gVO7Rfh50TgbjNt++T2yFQfeeIfowkwbhI2lYaXdC9ruNikNER6VjMrnVnp5y6A1d/Ix8GUJZ4
thkk81dDfSN2IFndxR1/bk5kFeMYdB6yuK6RI2a3FIlqU01+spSfISXo1RgD1NOvIyV7gBo/msms
llcMKFBQGCMT748sUWZwfGChSwIAVgU0gNmqvyEhsJvdl+urvPwwkD6s0Q3AY7R+RcJIBL7CjSva
HTDp75JoyZ/mNmxlEqoX3zyEJdZxGCAUMRaDUsl5nMlHs6wzqzVR9rUChYC9JwF271WP593cPC2M
eL1U5+biEl5tuphV1y3kaRcEGOaS23pfJi3UOc3DSKaDC71atZTJZmwu7Y8Z8dE0VNDhHpoJcwTl
g0J3BgilWvvTGHt1NYBD7aYhkvtIZlDIlpaKaTHUD2Bwsg8UIpYmva2Gzqdp+qxrT032TbVl068X
XoK9XNuFaHhAahJcgufnx8hAyySGdrLD7pHnWh3zaXdLetlEwdbaTu0IfmLmy6ClwHxFmbLcszr/
THF2eODnHuARe9UZdr1u74el/vHBr+B9fWAXNVc5HICXzte34Etk9tw2Ec8UL7b81H7Saeox2WzG
RQQT7AgZGyqjtYJHLwQGQA3sNSZ/QC8OcOd+D42pz04eRy5I7a+vbfWHs6vv3SY4gRFL3iER52tL
JgNTNFPWRxq1nl1aHdvlY4QpqF0IJgSXNJi1mDVteuAfm+xgVSYI1RT6loIFUBIZtx3kz2KEg8qA
H3FqYvWR3pm3pd64R30YPhcDmDxB3N+GTmryu7aZMw/AGSqhN7i4WrFMPPWgkGOsZRLxamUJpl36
DKMTxQwkCXEDW79Lpk+D3nuEvF0/ta3opa8FCjS20aYVR7DwZJ5sjJxjTEN18aB1fWjk3OeuJnGO
LTMY1ANFBGjj1qbwuXMsLbC3bq82UY/eLDrQXle7+2Vwdx9fDXAGDqB60OBFyfrcDKVGrZkVx/dV
d4dO4XueG77JZWa2DujEjHhj60sNVlNerAe0U5XZg+APgBq+wfeLdH5syxORRwI0umqi4Dl+viTM
NKfdSvEaaU3ra20VEsiI8nip/N5YFY0YD4gz+1omE3TYOjLgHlf8C9wRyd654aoZHRcdhiYakILg
utnnyKVHtzleP7KtUIVrE+4OBoAV1XRuBhgcG5uJUaiG/aJ9WOeq19ngUruJy1AbJUnr5ppOjAmb
qepDTww4ScRzBa99zR9Y/9XS6o8Ww/ABr9FKQy0DYzZi3aRW9HGwUwOE1WOO103h1XEVjousI7R1
W56YEesmvHASt4gxyIvEH50ZPI/ZTvtSWLKX1Pau/bscEfPAcnAFMJrVUWOPjxoIBGxt/jGkXNJI
lCzHED5ed9GKTqOguCtsxeMW85bWuekh7bQUH66Onh+QiH4ieBOXyaJ3kd2DtqZJi11RK4tXpFDo
TfAEriS51NbdeHJSIkigzIqUgxaixqyk61dmdkhBBnv9O9owgSkrA2nFygZ9oR1RTIOVqjZvIUDA
fduljwpdJJ/qxgGdmLggPbDz3ilBjFdD0VHZIZGAHp0WoCfpN7MtMbURFc5MCTd90qombbu8jpKO
eoDH+WYcOEripexTg+fswr9d372NiI5pMKBtUG8F6k9EKjlFPcD/MHqnDSxS3K9drt4A1gF6K+p4
RLFlDrjxSZ3as4QEdNZ7CwVOjElaSR+oxq3D66+xpUjCnWRV4qzNqM66rhQZhjEBb5g4VD6IZ/Av
JT4tKslsN93vzwaKFSVAFTE7OzIQ/9Yk6Oru6Ei1oGQmVvc8KSJpWZ/bI8VqwDF1kxn9XSlj9dh0
8JNFCNfD3Dl6oc0pSPIwjTEMzgPEbEHnCe0iY5HgkzdNISTgAACOhIrH+WLs3mo44C5YDICs3dCG
dlPfOeRb7oyv111709VOLK1/P9k2i/LEdXq4mkbmXQItMAcFMJL9+m9W1g/6xAqjw5TW6KZFOm5W
rQhUiMT1MhDZZlQ4WYpwQ1gm6E6haQHyEP0tzQ4M9HNV+sjjT71zOySSkLDlbhiTRpUUDXbgHwRn
IIWmJ3kFXYZhcFGp6EE/+fE0AfEa5V4UYVdJHCEIxMgKUiRVGDhHhVKP9+pCv7QskXjauinCu+zM
inD+pZWSIeNzGzGMt/hAlX+PkXEd+GiZAYOo0zGdEVET1zi06Zzsr7vF5ib+WaI4Dj5YzlSCoA40
hQWELYzloA0ymfct/z7ZRbHmY/UuRIynEQpQgEr23EarLA9IIku2tmLpqRnhg6UdACpqrVXgwwjj
4s1Cqxxf7jKGeMD51zdtKzacmhJObKAOcyGTBOb6PA8cfT+Q1J+130UvaQNsfU7gwgWf3dpbBIXU
+TdbZ+sEbI7DqctvRRk06bGG6CExb+bCX7hMDXnbGtqJKPGg3igOf/QOBKdG1lSRrj/z6pvdGzv6
TTewh9N8zGfJG3pzD4E6/8eayBlhgRy5A30vUvCeBFOv/NQKZPzlXdwPkvi66eInloTINzS8r51G
raJlgCVKX10r/fQ/OATomcDxheImKpznBzUpddMzZymj1HgzGOiSFuhbmLuBfHQqAAWWlbLs/w2J
+KgGjDlTYU1VZLD+WFrqcbZ/z80U/KfliOi9kutVjaEmBAVAXpaq8F2lUT2aPNRdJpvr3PQ6E9I6
K+cT2OaEbykhaQlud9aCzbcxbxWiBs6skkPPXe11yEfjQI0q7DI9219f46ZXvHNTgIcF3VnhqnJZ
OiRuM5dRrlq7DBytsSub4ZaYEPs/BeXGnINxNlLLHCoSVTinuWQVq2Nd3B1/ViHWYzMyq5DtAEOx
u9TgZbhttO5LVnVBocySx99mFD+xJJyTndOJ1atCyJDRm7y3ghzgjYrIBLwleyZSHaKx3EEZAlcu
YRMYx/RHJmWYuOzLrR/RyVKEsMohdFlDbrONBsr5jcmth1yb7lhZDUd9LB5ZYudhotjHam7unUbD
qHGR1pL65cZ2onazNiBRUgF2U4gYmI5tAdJb2ZvmJciam3ZUwtpQ/6MVIfTZFa8tmoOEmOX0pbY7
j5bOK2Z9JGY2vNBcs7C15LZOEQlm+gJimnEL1q2uygIF5Kd4DAJ5uW/c7Pjhr/bUki54YZxofaUV
4MhpTPUGclGPXa1KLveNdOzMhHAyFUDaAPTARDKTQ2nFb9Y8vjZOdiiK6a3kEJqkbu+7HJKT19cm
2UUxn21Lh3YL66qIds2+WoqjEpc3Y5P7UF2T4FE3gu7ZGoUDU/uqKg0Qd0V60+yJXe7bpHzKaeNX
vfOsZ+X3ES1Cyb5u5GdnNoWAW1gWdzMk7IDzGDsyu/uqXjwyNM9Go4UztZ4+vpuYyn1nLkXvVCwB
Txid0fJFQ3zPPrfEp8rLYuGJHV63srWoUyv6+cW/6MXS65VVRnN5XzffLPVmdqN4/pJ0kgxj68RO
Da1x8+T55iYlAY5p0SDDUHpqG5XZQ4IRVsO8tfsHJkvZt1xxzTrRDQZOAujoc2ugrHHmdjaaSJkn
sGwNPkjSgRRM9qV0IH0rEJ6aEj63AtR5YOHBwirtu1bbgTZhSBt8C9fPaeujBshynXU0oHIldmz6
Us2TaTDRd7Cbn4aWgs8hjg8xIw9xCrFHjsZiOTlfFBZL3HDLMCoIYKSG2CMEgAWvb7haLCnm+iM0
pjTthULUxSqONsC8ih0ameKTURJGLjfUAm2LCw4xUGFDo2xFM5x4CouHZcocq4rMVCs8a9Tuy8q+
t6u/ru/opYvADPo4K98WePPEi1rV1VxzOS+jrOsPeukx6CfnhuL3ueR5fAkuATIXBOkmFFxgEWd4
viBUU1nHdahxZXECOo5HtXgoshtuvBpxuSvdajcU343uTpteuZvvtFE2JKlefntI6tHrA7H4Oicg
TsnqGOHW66xmUdG0weS6vmbdKOxxmW4dI925S/WEUumznb9yq/Qnzr08p14X7zkNkrfEcaLKlTwM
L/FaYKJ3kDGjNAXAhiZmr32dpnUydxD10G5J7kJCjTzHxs85S+1dm7cg5p4i12qgoZI6hw8f/Klp
8QmSMJ7BG2ZoIC/WTdlpnpW8JsT1+efrdjbStLM1iq+Qrm/VGo1OKIHXfnIs92XvtczTD8ae7RME
QYmfXWae5+aEO7G3tYrM9sgip0yfW0B1m8LYX1/S5W1xbkIIBlVCUzxEOYuGVdNGY+azBay/h9dp
cwCOl3plbDjBR2yCKgKiLwCAaevcDnpdirAsqD9QNXXGNjQJqspD4wFxwxf61JPXDupv142d7+Hf
xlwUKtAnfMcuCtchG0kLp4xJqLv93aBDjluVDY4Krv9uA9gThDbUPixoYwt309ARTqp+SaJJmSEc
h1LM5yVV2Y+pyNMnNszps7twxTNn3e18ICkwz1MC/S9LE8/D7N8/A1BbYxWBRD9bJP03LTI4GJ5P
ohKYqcYoPR2qRB3Xdtd39NxlLs0I3VeDkXbUbZih/EtFv8yGB+Ejv65vbC65qTbODgpBgJthLQh0
YoeFlL1mWEM7hpYxPg1q+9QvsmGr8zvjn8X8MSFeTUbK3Dqx6zG0+3xn5ZrfopylI1w1xsfqmpem
hH0rmz61ba4mEVg1b7u09xyjPV4/mk0PWOtyqFqARfA9fp1ctJCa6Jy+0caQLXVAc2tnVvRuIaUk
1svMaOfXX5VAwI1zYww7DGdzvX9SmOnVqWyg/fyS+2fDMAIDWWUV8xsikFrPh5rqqTWGhvNJ74Lc
OELV2bO6ryj/pIaMvHjbGoaM8F7U15G180U1WWklaZ+2YVPqu5G9guvigUz0aM7U00f9yHgsSYs2
3RvNAlyaUAcBmuHc4pzrTQq59DGc2uHYF6pnDa4k+m2e1ImJ9e8nDtEROoOiFiZaB7qEmb2bociR
SFdynlL+c1JgAEKhEe3Qi6GPdkyduh9JEyr1m5b9LOzpYMyTZ3EP5Nq7efGhtitJn7dXBqFMAE0A
ohSLtRO1nHZu3DFUzBZzdvYRGaifGJ+vf1BbTmH8LTWB8AMs6vn+EeST/VzoTVhrv8o4qDBnwpiX
6btGeXRMCRuFMMfw9zYiekO/yFmnWkTepkKFAOJYaBPWY92Yk+UryZNqPpQ13+lt6sdAUnJMjww6
SrlQ5OLGi8X5zmgUT63+WnTZFyGkuf/8HusdfgV4LPA856sfkg7XFERnQ/Sb93qQB9R4yPwhUIJ8
5+bBEPuyjEeYMrg0uR7IicPigkzTFox+4WKS/TwBBF+nAeipvaoEwBks6YXa7orm2zx+RR8sHLEt
109860IAlANPCBsMRlDbO/8BGTNLsPH3aWTi5TeAhAHUJ0fWDoHbxxJTWxcpBC8R2FDtBb2u4Fx2
WU41oIlpxEka1U2Fp3NbeEaf+EpmHkfQQl1f2la8ObUnpEKzU+E4LQd7a4cVxpad5st1A5tfy8mC
hIDW6UxLRgyAhTEPtPSO6Z84ym5mAurXPFCdX9etbW4fvhQAf004qRg+u6I3MFPXImDHDUb63mb+
Ymi3U/7Ist11S5s+sT7zkEHifhDJ3+N4Bsxu0rII/KeHhTDqOxPDPKhBWp9pEA2/bu5iYWBUc/BU
BnkuBpY1Q0gU6q7J1TnJu7C0p3SqvAIlhG4P1keriJwOVKhe5vajmvp2p7SAVl23fhFYBeuCVxpO
SyanZVlkO0WgVBBcHesXaiaSRvaFr6xmQAYPaCeyO6TP598ZZIraFuRxbVgDWpDNx7ilBw1zmDo9
uORn1srmiTaX9cfeew5/EliUAiyuuU5xhhnGhvAqjXB8RdDhpXp9/zYWhmwVHLlA8QEVJJZXph6V
HWiDtmFCiwDJt8usvZU8L1Ng1nMwpi8fN4cECahBqISgniQEzNnsKrOFMndUz9qxIeTzNLObaix8
TpzHyUStTE2P101u+CdwT39MikdXZShzLzyPVCtUDVD//dStF5d6vJNxVUssiZCnfmY63jFzHypd
sRu6ys+ym1qDntayrwrZ3N6Gh6BZoIGsCyeHhEL47MCL06lLn/NQh6SVrbSHsbUD0spmsDbWdGZG
CJL6wszYci0aIS2azAOtvyzlTu8fpBWZS0MqkgkMyJogO8VzUjgmze5KO6sbFvGKBFkHItKds5he
5Xwe0w/HjDNTYjlKbadhtvpFCVWr3+XleGPSZdd1MjaJyxNazSBiYNRRh1CF4OvcSQzQx6PqxVzQ
opfLzCJrguLYQBqZguWmKXxNGKZGW8i0BFMznxoU2WIaFXrtk7ryaMUCpf0YKQ3SHRMr+mNGZEvp
UrVHEjDy0CHa+EVFL8Kns3nUKucHpLCKY4wONQTBepnQ/EUqINgVUgGXxW6ppp0CwbrkyOzy0M6Z
JLu5uDRXExiBRYSHrpkh0k7OSwHo9AIlM4NnvtGiQUAWc9eo451r5s3heki6LMEI1oRbq21zo87K
gkUA+YHQCv/a2SsC/KOl8j2IqEs/Vjqw8VUHE5jUj7s/ZDkAooUIAzLGC4KRUc10irwgSvh8GNpH
TAYfnTqULHE9kz+N9XdfQU4KcDuUdsG6Kr5FAGNMSTGPU+iW+b0JriBzfs3VZef2zEPat+P2jUW/
Tv1+WR5KfV/Fklf/ZW6O5jDKCoj9K+EWKkznV3Zcq1Sdsm4KbQsv8dZj5hO0oQ8zZ75hpUE6H8HI
4xeVtUMRAsRRkmqQoA3x/xvgQNJI+Zse8Nx+aU4mCvzTFObtsZl2BUjvcwfUl2BzGDE+r2kscJwY
+iTWftIhIZXcZfPPOFW+GHG9b4ALqPi0u34oaxgQzgSdcgMzFqCmv7wzcrvQFgoqq8hZvo3KsSR+
W09er1Ye1ESpK5t124hKZ+YEL0fporGb0WVAiGjeMATcHT1VRi16uSYU75FPAAeF6R4MtJ5vc+4U
yTCWZRaR+Ls9RKYRDsNLr35T0WUYfl/fP6Givp7pmTFX8CmrKgZoN5EJz/jai5MuTHCqbHqhmF7h
Ze7V5W9bvXPo6KHCIDk8qXHhxq9jlRTparwdjDs2fWbTXaJ8nbrfplXDtRT0xQCA5ocUsqnX173e
ved+c75sYY9Jk3YTd+MpbIbxtl4+jWg8O/HP2u33TbxPV333QtJMuHzNr1sNTwUI30SNWpQxGSZj
4iTWUXYfQdTDD4tbB4p15BhkYH/VNtT1Bs8Y/KEKMx1cKLmMFV1QBPnnrFHZQI0c7xpoap47lkbs
2e6o0YaYOKDqY1Uc5tq4cdLsdqGfXL3xiOW1xAR8EWMV1c8GwuIlkV0Ul1nRugt/foSw823cTY4+
4kew8TsDEfx03yR+Of+I4y+pSX0bm1A0s09bn+PBXxdf3bIN0uK1Bigmhaz7dT/YuLfwczB8gf4V
aIagaXa+Jw30eZc+RQkLQ4NHbmQ7hhHkwbX8jOa+aQZtF/tjDUHkLAn+o2lhJ9AZAUjQAUs9K3XT
m8yWe8irIGNlVfkjmjTQUasxwr6U0+iNwNjsBlSIJMdxGdDOly/kIYYWs7QAnirEGxvZaYdg/t3m
ku/8MhPRUEZF0o2JuFX1VFjoyFOzsjWeRUum7YfyUzamxw6SM5321/Ut3fAt1ViBe8gBMBkp8pAo
CaW609l5VMVWuh/a+nZmc7WrFJ4EoJP63pvSAq/MpJDkNy0buanFeeRy0/JUoiX+OGrDnWpCn5WP
AIkZJvsYucv7h6yiKoqXu4PXBfpq505LoXUxluOYR5OaehAVMfQvU/7J6HfOJJlG2fAPWIItXEOY
zhSvh6UpDXfBbGuUN6MH5n5/UMle74rj9YPbCMdnZoSvcNEbeFDVLqHuLL7W6d6Q/krn2eMVqq4s
OzQdC/JFRkq1aRU66EBTr5hjUSWga3uNjt3Uh/PKYTQ+zgVF6pD5vel49uQVho0T/BjK75+z+9fo
RVpeVVXN7DYtImuEUqJSo8pMZrBQdqMjqfBsnt3KCG9YAG8jYz33ErOxp9bWlT40HXKLGOdhYOqe
qLJn+0a6AomDP2YEZwS2pNSUXIFQSXbXVkf8EAAd7lD4aPhvDQRA1z1lK5ZACwMjOKuEsiGSLGPk
VVFm6MZjnq0LFr2+axkLR9Bp0lEm1Hr5RgMbDLJtdMhRbbloqgxQkCiqCXkYhhzDArMWSf7t+mK2
HBDpgAu6aHXtoaxbe1ITw9BArgwMjfhMsXdDegeiCm/S+qe6fYvZ3gb1RY7Jxus2N7wC7Tw0c1cd
J3TMhU8NR4lufWIUEUj1/IqUfq3MX/JC/XzdzMbmoWO8Yo7wbYEfaf37ydLafslmxWmLqHaSm6VX
9xYIu66b2FrJWsLEQBZqYVAFPTcxp8sAmYGpwKScYhwdvR99vP/qu4mA6fW6qY2DArpxVZNBIEQF
ZL0FTlbT5bYKIThaIEez2b5yagO0sTxH3aiMB9BaMc7vcrW0PqvVqHp2Y0wyYbqtxaK+iJEjuAr8
RVisWgyYDHSNPoxtBOJG3zN+37uVxDk2vi4I2/yxIqQD3BkYKLidAhii+dFR0vuCPGc6xm0VJgsb
sgUJvq/bKUNzQilW9ZIdM8bnBPXTyXW+Xj85mZn1ZE9OzsgnwkAbVESZhWpz7BgPGknpTbpM+vG6
pS2Ph9qp5cJTMKEjTobl2cQbWuiQ3spBKG6Q+3qJJaXtzeMBVhEfFppj+LTOF1PZpTkOZkIjgL12
PSiMEWvVIvZK2RN0ey1/DAn+DiYSdWEudq2vxl8z6N+PzKWpZHxgazXggMLY85pfXNBYxHwwlLiA
EWo3z6Tku1zr/HkEU0hvSGphW98v4HorOx1Al+DWPN84TeUzSee4iMbx+zwP3kQ+1/oDmh9Kf2Q9
RChkhfONWg0oC/5YFL1BrekQ62ZKo3RulBuMRlue3Wn5blLK8U4fUsvXOakfO1CMA+piRu44qgc1
5ze6Un64pYrL6/S3CLE4SbRR7d10CNM0fUjK4qgr8X50bW/UMkkA2frc4Pw4VFSJVkq18402Y7vE
lGzch05Z7WJQmA8KSNor2YtiDQ7C8x1BCrzaSGwgSfT+0j35qt220WoKYZ0oG+YjLdtXsMY9rdVh
vDy1gNCwmHnz8aWhmIq8A+sDCZ/ITZdrmM9IW3cIbZU9zUWzY0S5Y6C7/3AYgZkVdaNDsxbwivMd
tPNR0RLFpRE1NdTVEsfdZ0VBd9etbJzTmZX17ycbmNrxsrgK3HOx+YNRagFz0l/aVH+7bmbjnGAG
AsZo2+Ifcc7TxuhCtQyVEuomLmfjpS/h9+6Aea5Pmrr4y/By3d7WspAAQvgNI8AIX4L7qTRJDaYT
pLxJtR/7V9ZOdwDv/g9HhO4HxnTA8IqCsHBEzVj0Rcs4jcZ+tMdg4iDdO6xEupLn7NbuATS9ZlFw
c0eEo4xxRpMiVqHFG+8N9aBA5St902sI2bj+2BiH63u3FbLQ8v7XnFh3ZHOplQrTeBgrVQ2Ja3zh
k5cOPLch25q42a1ZUjbtLdIZ7cFNyJIdlriaLccrNA2MdH5jdkz1Yr10uqfrv23rXFE4wFcHLBC2
Q0hagabLFzIbA5Stqj3mUVv05KvAcYtf1+1s3BPrTO2/doRKhTstLC8ySKzGbav7lgt62bR4rOjz
0OQ7gipNzodfiSv5StbbR4hmZ1aF28mtSzMdQaMS5fXTAkpBvAJAGwekTeXHvSZJZbeMQbUF0njo
SSJAC8bQQ+ihWJQPYe5AG2BpX5JimsATp+4y547a1e/rO7p+C+LaMAcGihNbBU5ExNiQrElaW5mw
tiR56yuWeKqMhHWrhqdDunzNjEFiBo6282A2MZfZXNOG0AK7s2ct8YuqvalMecvYlzFFF6K1v6PQ
/ILqz+766mR+uX7BJ2EUbwLdYpq16ll8mvKFem7S+2W8SDZx68xQAEHjVbdBkCiOgUFpLK8p4VYY
D6S7g94lWGYVEAkSx9mTqf6lxU77eH1lW7FHW3tqwDW8tyLOV4YPm5SpPeCGZbMXlwfqvhjFHNT0
UM0/6uJw3dpGKgiesVVScyWaBJHnubUar7uYqj0FE0XlQclw5sdaB9TU+HjKeWZHOC+ACVWldbCq
tnKOi6J6I9pEGH2/0SpZh3f7zP4saQ01J66Rkd5wJzpD7nRWwhilLPubA2YpyGqqH2Pxey8pAaaE
hzYUFgCbEJ8FMdjb03FByuBY5XFwiH2D5LOSVAI316ODCw6mVvVp4dLTmpw5HMKqUcv2zRDkZevl
He5YMB3LhqQ3Ta1D7cjsoJcozunlVpnnSe/QKIHCfYY60tGdHprep+R43e02P98TQ+vfT84Ig6JW
o1ophi+0Gb088yYff4AIXJIuyKyszn9ipbdzohp1SzFbDNrI7Fcztju7l4WijUBrGiiJodOv2Kol
BkEna2xrJpRFBqA6mFd9qPT+49sFQNzKhIk0GvoywnYtNU/MpB6m0DFmFzohk3bUFqf3jIbKKAA2
VgPdVqwCGK6Vz1f4UDNYKe0Ss5lW3LVH0tYvNVDjwfXjlxkRPtGctQtygZFGpK2+z87yG3Ws/XUT
G2cPMLGio4AITj787/nZg7qHki7rFTDJ8bvSUO7HKUeLSdbO3Oqk2njZYqbHdtdZRiGAmouSMzJT
NeTZOFTeUlYN5s30fv7FbKp9NbqWucESZ/ZT147gMdUrnj24rE16lHYKWexbVyVc+g78BLUqkJQo
gFKfrzobq94uUuAxzJx76NlBEO+ozfdxFeXpK4bFJCnNxjk6QN9h9ge8DYAyCotvG32iamwxzIve
OUX3szXtRGJic0UnJoRzHDV8EAWxMQkG2j6eehb7q0WnwE39RKMeSd4+7DYuKD1wjhi3RRgUPLME
ABo9q3wKtTxdPBdsDh5RodezDKYbXje1EWxhCmh3DK1gMlSsQfcpq0q3JmPoQCjbAmRSnUAZ3Idu
ETi5ZMZ80xZeTKimA0aDUY9zvzAgz9piJmqdW0GB4AAANjjiUM609sPsSqLuVlaIXOlfY+JkUTIq
o2oTLKxQGKiX+RMHhWmfkFuamk+VAqWzuCz28/gX4OaytvJGPuNijgDVbyCWL9+hVQEazqXMpnBo
2K3TqlHdWnd2e58m1e768W1bQjkfTze8SMXK1tgZakoWomJwuJru65LpAYCo9THjFYROFP3jDzHE
GdTAEZ0xPih2WB1MaLmjqvOQN83N4kCZRp/vOcCN11e14SjoFK8CAOiO2CBjOXcUdKTLpLcToMmq
XQ2FRJJ+aVa2GSPoOpmtrRB9amuNLifXc9u5edblQK411dtoYMYC1SpFHSWl240YhRVBtUFfMWoQ
izi3wnKDpaaBd5BjUNT4+F3Bf13fs+11oKCKixncZ+/wk5N11FNX0BxZc6jO1q6HfEGWT8cFb9br
ZjYcDgv5Y2b9GSdmrGGZ6xH6eRErftdsn8V6gBpICX7C/2ZHCIF5M9kM7UMGFJRx0JP0s6WDglMd
8DbQP183tblzEErRwGcLtnuRUl8bC6i1ox8Rjeg86yCbGut0H+fKj+tmNu4Q9NYAfcErbu3jCDuX
69mi9UXHQztO9oWmPKDismNaULq3dW4ERhZ//LWD5yIY4tZ3ARi+hS2sC0udFK4oIXUHyEexnZ4u
O9PAeIv6PwS8U1Ni4c0ZCnuujB5YZzOBaNfNkOoHBx3aWMZwv+l+f9YkclbOldup9oTEkCzao5Gg
94auXM76YCSy0dTNIGSB6A9Z9VrAEMoKIPlbnGYsWVQn2r6zPL4ETenux8zLx+N119j0wBNTQnSo
Ol7hFBGDikUPByhT+mORg4sR3J/XDW2vCa9s1MwxLy3miaTSpwJ4SmDsK9qnXmqy6rPVDMWel9od
ELzUS/OMSK7ijdU56Ju6uKUc43KkiyvAbWULZtzrIjus/BDL2r+M4+D62rbMrGVfTAmaSILf65sn
kUmf69SE3DeLJpAxJEmTYcD311jKIDEbHugAaIUxBewfBk2E+2LCzFiKq5hF6NKCEh0KX02S+6Af
1ipbdlwyW0LISDH9AMJ8JNJ6FqwEIZ0TDvQuwdv7g1uHngbylJV/Hf10QADOg3rZ1jiamWDmSCkO
0zj7RF/uM/Jy3cqF871bAVslOgF41okZmWHTuJ1dzNoBBLlv5uK+jZ0nl5AbvYvRj5skH5V64RCw
t8KKYAuDBOj8nK9qGlSIAHRtHtHYeFbrRgfbmmHvp4z8nrPyp1tk+W60c8C2+vFZS11y4G7aHqw5
o0dSDKXHNfplXHLZu3PzdyGiKACyvNO0n/+urGGARqgDNARVFsTUS/Afo/joR7cu/sTIehgnXwNV
sgTPMAwJgev8NXcyVMv5M4SGd9fP9OJSW80Aj+Og5QJMvEh13wzNCKkCM4H+M70hzYtep3471EFT
MD+lgZFLEtCLLwL2VvjD2tLUUZ5c/36yrKJpga5oeBr9H2nX1SM3rnR/kQBRWa8KHaQJnnEa+4Vw
VBaVA3/9d+R77243R2hi/GH3YQEvXE2qWCxWnTrH7V7s+mROisfdn6Ns9143QwQ7wvbNA0b57dxI
IoslIdT0bHf0wTdTKc8a+axCH7Grfzv2fdUvgWN/ub2ne/4BjXd0q+EiqH8J2W+f9+NaoSEXKf1y
WGgNjqr8mJiy8f69rcRm2jZk24AlEO9sDGUA0J9Bi1xrnFg3f6UJBm7n5Z7XksRHZki43cBXhi6g
k6RRArk6LwNTBa4gEpEGUsjmkMtUd/bN4bZBZRSc8WI5VMdYal+ZCDMKntCew5xHZpA7dA4805H5
ya4tgNEcMD6gEy1WRV3qTm6bl5hWXuwgXWhIlMlvgGtW2Cw5aXtesfWE0dzccnxx+mPlSdpmCcfc
JBg45xXojxV6yOBluO18eysCbx/qiMCJAyshXAUqJViK2gBbCtyCUX5PbRZb5m/SlxJDe7cB3pAI
ywgbm6LV9Uk2B7sxMxcjtTPO84gZMt2MCm1qgiSxp2PflesjbxfZXNne8i6sirVlrqDsPDjbdC0F
bibrQkvjQWm/A5P84fZG7kVGG2uD3vHGOScKSuRUB/WhnipnDnkCt/XNgVbjO5UOeX4mS586EOyy
mj521JYvfubQ6s3DMYhhW/Fh48rCyJOoYDBXtcIxaLJGzRgt7OwqL0y7a1yflN95J3lr7H1NZ6O9
wREGnYYoBEEhvZqyui0iZejyc6pYxFP4+nnt8rhjrD9DXVrSodqxiMYUeKiBAkVDQlS4hMAUZ2qC
nKUFp3NHoTjwNI149WZgu5JMXu2ZQuN5E1QHOzF4265dtS4w5dvkqRph8ImkkEPTPL0IUVE19PNt
p3k9JAKFZ1AGY8Jqq11ByuXaVN5Naz9ubxqmjXruFS7gOmo/JanfoxX/ySAUH7CHuMzPdkqgow2l
a+RQ7ljXx0nvlcGDpJN9dIEblRV1d07ORpOCuRVMr2jQELz+ZQpG05xCNei5Vx8tiqFPSF6mya8h
f5vOAoL2hgfbhoBRJUEyKqaJmFvhXUFsHg3dhy5v33WG6hlz9nJ7p3eWA9QZxFEhwgrFJjFyJ4bC
LDaNRVQ5GBbUa9BZs6fOMkGz/+O2pZ3Ajd0Cknh7g6PIKnzS2e60iZBEjcYqLrgDQd460FYquR52
fPTSiij9U0ysnbgF6EIBCcJANdrEa9f81I2mb9b0BXyskvgtWZb4EldcMx064Iiidlmh2KeRF3CV
LJ5qjs+39+91JRcOAYfDP3/oZsTKFu9SjK+CQPbM6uZQpRZUHceYmito5o5U671putNI/ji1Msm5
vSVq26N1U+sF+Fr4cs3AOgNiriX445cDsbOAakNojlKw4JbQXfVL/izwf3aAY7g+WtRt0BreesU8
ZZBsGu5z65nVUJWtsafLIc0qPJvXkzKx49AeOj6EdS4bRzIkv0F4LOGSQhegytyzk+df6tE+dUZ9
uv0h947cv9sJ2onrZfblaCp2nvGosz525R1BAYLYAQD2t83sXLxwF+BBMPVsY/BIWEmv1hh2HqwV
bIdzbPAnfbTv8yaDJOhjMcPeqEpu+v11/WtQWJfGMkxKroDl9mlWPpQDAy+OTtOfam2QA9Py4f3t
BcrsCdcRqx23tlpzjRR7CkbnXWasfjdlh0HKkLNrCV0UXEeo+CKLuP5imbH0ZHQQulj5axqPVh43
CMaLDG68ZwaZJjB1uPsICGyuzdB6zlY+IeKXixVOahWYUBTrTMBNdBnnz96RvjQlrKhnKQAvBrKG
EtXJCUwJxpjeDeb61tkbnOhtJAF1V9wyrwBrfcndYsyHIjK0KTLKh8Gcn9ZcNpawu5gLK4KnU6qq
tLVhxSkA38ozv0OBVzXfXIr/sxg0LgxUDU1dnN8zeZYhk81UND8hkt4Eq4l5SMz3yJrle1eYjm37
nx3h3WvyuZ5UCm8jyXFSfMdq/QpSE+1XKWnLrsNdWNqC4UUVwaHzTKuV59G4aoFpfbVb50M36g+9
W83e7cO6+4029jzs24ZsEr5Rt6KT4VRFFjmI3tMyRwl3PQezKm83gzPqom6A8wPM7fWKujIr0f0p
82hu0NIfUe7hXcj459tWtr9FvKgurIgHdVRXZ8hcByUDzo5qyUKrbQ6zOdleVkyPpdKEoFfxlmL5
m9UBBItJIh3dcLEfntMZYOi8zaMk62OqZEfN5UcdM9u3l7f3rfDs/Z8ZkVa4JiumOEAaGrE2CYvx
6wA1DabKMrU9Kygdb6wwBKbETdRV6PYUTZVHtqUgZqf+0rWn1hnfvmd4jyGmEpQlXECIrz0iBbTA
Tk2CMsjQemZfHhqn/5LZ2u/be7ZzlPA3bVVAgHMhFC0cJTWZ0pqUdhoZOEqpPvYHBUwC6VL/qAdp
+2Jn6/C+REkM7z7gBA3hMBG9mklf5/QMivIkqLr65zoz03d1/nJ7VTuhyHZxE6EZuF19trCqWS8T
BoKGPALvXwBeiylp34Gl11vxuQYoHP+FNaA9wJyNqWXD3ZZ9EY4KTL0aXQtrqEpD0aebc4/NMVSA
c9Bq3Db1GimEpGhrqaMuDpJNIHSubXHw55ZZYuRR1YI82aWeVq+e2nvOCKoFDJSl7J2dAmtXxI6s
druTmGEWAL3IjTMOjG2CaaejLV9Tt4gm3h8mp/BWdE9qowwwB+nn+nFFk+32av8UWYSAdWVS+I49
t+zWogpgrHQonUNhENbFg2pk3de+bo3J0xLmsi8YGewwuI18IAs6bkPvNtdaywYWNUnR3BldcDze
pbXegbqMT46aF35ZFWwN1lnPbcszFqOw48oc+uKugRDi+lS5XOmPADfw9mfWY2L9OVsyAoR102Uq
oCfGUunSb7ttoLBapGnoY4PIAEdfnPgtydzQsjHViL9f/eY8HpOwO6nvIR13LMPkICtW7JxG3Diu
Cj6LTR1K/J58KVs3yaYiqhfy4HTOsV6tsy499Dtn8cqM8A1Ls3OGoqzVyNYUfxk1r7HqcOwqfy36
0/hGmcc/5YcrlxEOYwY0VErWQo1WRT0sjo5D2B5tLit/vmbjwJAUSnNoioKWHzBXYVk6BBfrxsWy
MHOKEbC45YqXZCclcz6SagnWLg2d5C6Zp6BPxmM/PCjrsW1lnb/dzb34FcJqjWnodcyEw2W0O9UM
3DrqEsuj02HpZP30XXcBG9VWcwH8S6Qdb6m66NYE76yd88CxnlzzwJIvybx3gswWr/+xIiZCRj6j
r0BU8PEdRtfPkp8N+6QOfsYDhf64HV52bW16g2A928QAt829iNslNPlSDZ82Gk3PqMMlMz3HHryy
PNPc8otG8rDdPOLG8RYFghKrTFe1xAaCXuDUpwbmgDMJynv3G/0bQcSivD3iOqfAtEUkBR8I9DDw
mMVd9PP2vu3kDFdxSnD9ObfMmS9QwSpdK57s9GlVqocpL0ChVUhKt3ufiGygZZRu0dYQ+5Nzk+Rb
7MijLvva8QfX8bps9nh/t/L3lgwasLd7yPG3Fg0iFvp31/4wZ9SEPmhRR7oBhah59kCgfWau7Fbb
84NLM8IblpNaNbPGqdADHU95yQ99LctI9urQDgpSoHUANS5aW8JSaG/rFdMqEvXhFKhhGTBf8emh
9NozpBakV8leGNrqeypuErQkRGj5umKwOe0LErV10EM62l19Dj6i5aXQTrd9b+8bXVrafPPizE5l
gq+3YGGD820BRX/5y5BVRiWLEZWq7Vap9KlxEIJa00vbD40WKmDFY21QyARPdx5kjqkCkokyOdq4
lhCBcrfQylHLAKw2lEPVKGAQ6n2SNaGmKId+aPzG7DGomp/fvokmslUVQribdo7gHRZ1NLTmVBKN
rRLlM6cI5MiCGvMvAixq5vh3uynxZLr+WInTWUXFJjVSnPu6mrxafR6dwORflqHw1OLtPSwARSy8
ysAJvXFUXVvrh3ZYknok0eIAB6U+oBobZJo3qGE9SEzteSFmVDG7DIZQpE+CqWlpMpfoCSIgb/1F
AZGfe3Yd8y+i+TatAQQ+xBRfaVDODqQGxyqFJAz5ZfZ+Wf6uZDnnXny9NCE4YEEr3PUDTJTgmyfG
sQH9Re8pxWkdz4lM2nB317ZHLepQGP8WP1DhsNxq9ARnN/0IEP7MPgxPb3ds618LhuBw6eIyMs8D
iRJU0qYU2R/rn9QEk31/YQcwMrxlQT0EoulrV+PMAWBJgVgPMcLFunfnr2MiYxrae+ptDzyQm8OX
APcTXstKrVRmQrBdnASbWs6EkTe/D5awDME6kB9vL2kvFG3ldtSf0Lh8Rb41NYwta6dhRAKtb5+Y
v4hePllaF1aW9tRPeUhT3WdUllXuXYYovdsOABw4teJF5SpqxZZOB7jQ4AdciAfTklGV7G/k1ozE
jKkBhPDmlxd3htY6lZqAfS2aDum7KgSs+mkMqFcFWaBIjuzus8BGwR2sTbgLUTa8tlXrdrYMLcM2
ViCB+6mP9QG8TWHL09hEe1vNv699GnTJ+2ZpPGdWHxC0wqZcg7/4mqjEAreAmS/Udq5/RuVYgwrl
DRJlUKFM2yfbDCENNLdfyzmJ3OS+bSQG9zf5wqLgrR1vpw7BkkQ2b0K7+kiU5ZQ54AZM58ead78N
6Lf4FSgC3cJAwVu28Xs5Kbie/lmwsO9qW9UNrzhiSwaNoJl53Xoy1M7j7Pn/t7ObQ184k2KNalK4
EMsyh+HcmPcm4+exU32tMx9ms/NBC+mtxlsnb/DYtHGNom620S+K3Np17lRzYjHEtcTAgDJaOKNH
IVsGfkEze3d7gVvsEp8pyAkQC0Bigak3IcMiC8iAm8pAeuo8FuZTlb3Tlc+6frBlXJJ7d8+FoVd5
FuQxEq3J1UgjbphgNACznE+JTQIFytjMRTuJSF4TexfQpUXhVIBJWR3yRgOoMrPAhcfb0k+7zjeY
5d/ew11DSBBQHkA4hRSy4CRGkUzdjGeL5a4PVTIGi+2iuiqbHN5xepRvtjEpsJpA2FEw02AUsBtS
rEen9FyV75vuPV41JXhXpezuOx/LVcE7tlEWYrJNBDVCrdLKV4KWCx/qcIYyDbCVtt4c0vVR7zJk
DLIrdtcgmP1gE3NtGLy43kKWoJmz6uD8GYCjSUsVc+WhjbaVwz50xlOySgL37laid4hUHLD6Vz3M
2hpGtcpIGZEqbX2ixCpGYzzCR49ZX9/sHBsq9B9Twldby7FYrHzJIyczfCDAzsrcAshMJTFjdwNR
5N66skCR2cKtNyTrNPcFjhH66d6Sgij2Z1fHKHFCE8YfZDLmO+nDVtf/x5oQNdaEgsfHAtMkuNfj
tFDCihDAm9DGL+c5qCznlJP5S52ztx/pK7tCJmZMKH4NgI9E3KHnSVMf2Oh6Zirrxuy7x7/LE7yx
GllbtRZ6qBOYabL5sdHUu055r0qnIPZe7lcLEp4WvaNVywJiwWgAZaervh+d+n4YZ6/qzHtWVKE9
q0GbOP7Gsqsm3Yeh1T6bqiz53Algl79CfCGiNV2Azsvh0ALVfGXS/bVMAkWT8dfu3DXQaQFDBSa0
LB0Es9eHXMNwROoaeH4kNfOdOnQLAp6hH+p86NJPt0/dHiT80pZY3THLUslQ7icR5tEO6wOa0/6G
z/bXoAznEwYLbtvbO34bmQnUw1Ax1V8lgmZRq12FfNoAa7QGNtK1PhJCe892M/owaAOvjkXWFR/m
nOiywZO907jB63E7wPQrwkOAavQGB4NEQEgM9FxOh1y7X9ndmDwPK+atJDnRnrdcmhNOx0JNrVIS
5H7OHJD081b6USXxWWJCTBYIuvDo3LAaKgiLV1bOgwnSV9WSPSD3zvnFSkwhaFapnebg1MJzpDKP
bMl9Wuf3uU6jXjqftu+QIFsDHRnq5MDoXDt/pyjqCuzw9iwxouIEROrROCNR3sRQD/zLbXfcPWng
W0WrwsXciijovsLJpnXGJ6K58b1TCo8Cb6IN8+exm/yESqxtP13IIbf6KeY80IUFZlJ4DJjl0GsZ
2kqRPdfnbqoPsyUjQtrfvgsbQsY/qstQd0NVRXT41gzuITV/j/yj1hmeTsZzN0CHMu08vftUmR+p
/je36+UKhXtHZ+jg4dmG0S6tPHRgr/X40n7rh/weQpUPjj375iojFNtdMoict+IWinavkhS3hTBE
s1JUa6zvRfqZzciKQDg1nbM+yrJgmB75+nHRYofIsrG94+egLwG9ZlyCwMNf+6q9rjSbLQxTgtTs
nWLQe9eZItt0Ja9ImRkhNcpXgKbLP9UAPXlPVf51GUpvGS1Jk2nvlIPO3Eb3E3w46DVdr4Z0vCHq
7JCoYPm5p/bnxlFMr1SHx6ywZAPquzf6pTXhMAzc6juKgccoWWsvVe5tDHer7GFWTs1IDg4oNoxT
4R6V+r2SvzO4TF1lryTxHwo/TAiCaEuUuDKVojFHvFGihgToNBh+72+N5eqluDO6AP1Yv/ZzyQNo
L9z8oQ38r00hi8GKe7sB7Dcaa4gCrA9z89EG4UbSPppMctHufcwLU+K93i10KpkCUxyNWFYHuhUx
lFgW5dftCLoX0y7tCE5TgiB2Tgdso1kssZZNns5lQnmv3R8lecRMAFc2GhgxSFO7n/CcTDVU/ABq
PC8on2RSUMUOHvvaivBtGrslkJjINLS5eg+Dtt7CWl8pLR/5HsgAwqq9X6Ci0MsO906J6Mrwqzek
UutaZTtt1OccQ+yJPxof1GkMLMuvWyfoml92xT0NWqftknu3v97OKdyMI35t+lcb0un6zIOIhU5p
lmiRde88Jaf+qIT01L+g7XEAHWLATrftvfZKmAMiCE9X1Gzw/ro2B2U+BPESm7w6AS+ecvNQTO8U
RRIvZVY2n70oRuHR6ipUgaBNkfHCa9MsLpcmXgvzrhhmyUtrc4vrO31bkQVcNgB8QCoKK+rrpUjW
Bc6pRtmJnJKjedQC9SQDE7+OHJsZfCPQG6IeLDLEW2vHE0h+a9GA0QCcsEH9zvI+1DSv5TIo3/72
/c8WMA3X20fTYVmICp9w7cexfFjqT4hRav8XG4ccD+MwIKY04X+Cld5KrDExtWia3pvpF00Jh+lg
8pOahWrloXR42/P2goiuovSEaxpjK+K0k54xqvPSriOjViJF/TGt6VM5yWT49rbu0oqwqKphVeek
DvAmS/fcILub5+SL1nxRZtlVIrEk8jgUq9EDGYv1LFkRq3nquXn7K80GiCLPkrxAsnUiTykdJkwe
1I0WkcHv59Cxj6pMaW13NeDFA9EVsIkgQ712BohJr3lZb/vG3AN4vjxLm5+7dPYhhCUJQburAdkx
xIq2apOIKV6GysXkbtFGZd/XYdva9ke+YnhxrlaJh+9bAmcNhnwgbyYKC2bJwtbBmutI7b63yg+O
6N6Et71699ZCJ8y0UCcgGsYMrjfOblGA6ZHRRyqZTmn2rNtRQX/bBg36uYEE0505fqGt7JWx97lA
4IvyBPo50HoQ0vy8SSZM8mFlk/6sUCAavptVsCSSL7W9j8XQemll+/OLMF6kRTJb0IQBKU+kuaGe
PXPjnChfFfNLL+PQ3PtWG38Xknlkg8AxX9sykzrrxwo0G20Cotpscp+pzScPA+ZfJF9su1HFVUHf
Br3ETcDwVSAa+DSavYpHIH/MPjVn1IoDlFxqvw3cIzvUH82zxOCWgb0yiGoxgL9IoEAicr20qQTt
Wlu5JOraF2jdeSv3cO1/zNKP5fBMuo+m8ty2qQ9hSEnI3ft+4BP5r2G8Sa8N98rUU8dZ60gb0VfI
euOJpBBULmtvsNSwqdX3A7jKbq923ybeFdCc3mhlhUBityxXoCaA3S11vyae7nzJLfWgOceyAMQy
lWQar8yhdoYrBWsDOZUJGPD1EnNMLGGYSHOhWaQ/DhaPaOsc52T5Bji/j1TnSRvo6fYKXx/5zSYG
n8HVvRGXigUSq1TaPGVZGuNJCtF4iNwpD+Z00Kh9vzpLyLtPaq95biGrnr1KQf7YhYgsEE0omYiB
E7QEEN+sKjfKVfeTqy9eX/OXKm1OST6HU6Ifb6/zVYy5NifWWvPCnUDwX7sgc+dHUthBOeRoKX5w
+Pfbhl69YGAIo/rbI9BGrVUkVBk7c8QAvZ3EZj6MvoVG3xGZuOy9u+cpl1aERJszXTGUwUrisuJn
Ow2JUZ0tknju/K20/aaTTXnufa1Le0IO3NU6pvQdeInWjj5rH8zx99irXrd8W/T3tzdwb2lQDkA/
Ehf3Bmu6PgR8bGt7NfI0rgfjAI0Qvy/fpai1sHKMeve79WZOOHwwjKtbW9oIkKomLA04Jta0HbYy
wXDzXBhPWqWFJeaDby9rxy82dCVyRQxvAdUkhC9nmDiriYMWUdKc28KBkJ5k43ZcHHUW0JQAIrgN
mgjBylTrJlHLKgNbwuNkRT3E160Ggt6yUVyJHbFKTE0y4fFnA2vhtKOnaqsO9Fyr+UamPQ1Umpq+
pijaCLYxx7IV5QAwEctimCWe07rCujqdvu/ot2U+JPmDNVm+VY/epAZJufi5y+8s/WNXfaPlozP3
HunfnCPjdwCiB9ohA5uL+HztmLraUMCx6xS8Wfl3cJoEdQLNq0VNPF1ab3mVQFzbEl+2ejfN4G6A
t/Sr4vimRX/odW34bm38uu2WrwtXsIQqCOohEH7ZBnmuV1X3IOIsKl7EdfaRPbjfc8CgwLdUPS38
mZLMq0AP494r3F+bSnIkdk46pmtw02F8HAMS4ljUVPEZwyJFETfsg92/DNmGi/s2DyF4Rkzt8+2F
7uwoYB3gFwBCCbiLP2Xfy/RvzifX1mgXs872F83LISOaNRLI4s6KkPbBRzEHjGxWvGVKoy/VZiFF
nC/Zk9VnYWp9qrTVb9sXg80fBvXl9qJ2jiKqHsicCTjdtqng649HycLzkupDnHaPTV0eiJv7taIH
piG51fZ2D38/uOfBtwG+XaEulzVzt5LWGOLOOlUoGaz3E5PkdzITQtyfrKkwitwc4lED5v3dwvB5
wtvbtWcCnKwbpBDZHM7y9XYlfTFQOOOAAk4B5YrsuGhf8lzWxt6J9DhNwFSgJwj9OPFElcPamjYr
2NfRgUCdpTyMqUyaZsfPNuDLBvsFDwomZ68XUuo0scuxzmJT/TSCkNNIozr/kBEeWMN5cj7d3rYt
sF2l/GgzXVoTPr6ZpJk5MpbFRTpAYrLwtSY5UOddM62eYkwvafuAUoF32+iOa18ZFdwBj13bTd22
iPUMvOMvBT2ZAMRAj++2mdftnm1xWN2W/6JUIM4eu2zBwFBPi1gzi1Oz/Crc380YuM0Pkj+thqdN
8Qwq6/W54W93Rgskz1s2sDH4ijW4fqW5nfe41tjkBHnahHjcByDMPt9e4K6rXJjZMruLuNdhLpgs
aZPFPTE8Ppdhb/uj0/odaSIzi2rwkvyNwU2vccOCojVxbTBfknQgiVLE03As65eW/qaA1bKwWO8W
6ajmzonGJv5rTAiAJiOOkTowtkA2V9E7vwcyZa0kffH9PfzXinDzlyzparBVFLHJzaCdT8R6ms0f
q/6tpUfjzSCpzSH/XZJ49Zt8avpUwZJKi3ozvlZK9TBDowCgMMkZ23v8XdkSTraCiYhuyvMu7lsr
sDhk1tTQmr7kbgU4v+Zb2h2B8EO7SC7+ndfElVnhbBcVIBulhv3snAnV4OmHOkyACo+r7fdG+zTm
6o/bPrkXwZB6I/Tjjt+KZ9c+2RNmAzxlZrG61LNZBiAtVBZ/UJa88oleaDYG5jtKuMfthZanMcUV
2ADWnuM+vf1Ldi6H7RHwzy8RrqC6czFKuBVZJ9qbIQWS4DA76ir7sK+qNHCiSzPCIbSAssvNOqvi
dD1sQ6554ALzEy4hC/InGap97xBeGhMOYVm1q1kpWFNL2XkedWgt9iddkW3dbqi+tCMcw9UFq5+q
5FXskkHxWjJNXlL0982oWH6lWmdnhcZtrvCvU0meVJZCDzlfH4vEPt7+hq97bNe7KxLkGWq2WA7U
HmPnfg7NQxal+mny50ALmqOUEUhqTTikGqvXIQd7TqyvVnPSUysqKu33UrEEjBLVGS+ubwaEQQ90
tLsABeJvrdrJ9Fn2buPLrd9c4OIWabN+cFtFbWMVTOBtaC0qmwIMaKjGoVjcMfe7OWkmySynxK/E
Ugq6H5Q1eV7Eg3Us6bup9fT03e1PuWcCCAVdxwjqxpInuC7Te3vWmQ4Al1pg06xpSqG8N9v910oZ
EA9uW9vbxUtrggOrTKeDYhp9vNgWx9CUXvzUoH+Z+KBxr0+O3ajf/l8GxTwR8yCgQeqGISZz8r7u
78vVehlT1c/c5PAXlpDyAmW1ySaLIi7WMJO87pQ+VizL65l+Shw8HMvWKzNVcnvsfrMLU8IulkaW
01WlPSg3J8x6JB8MVTkpoCGXfK0/RN9i3rul8f9dk/iaS3Q08bWy6OJ0mT+XCiDRTji5xblcycNq
Qdyyav3Z0j/3M3tm7XLSjRkzflNIwCunQ0DO00j9oa5l74s9L8KzGTkCPBaM9UI8SPUW0/I6EsdW
mb2kDlawe9jmoQXp+u1vundNozKGpzlogLYhrOtDj8a3ykCsncUT+ZT352xwvJV84skhebs8DR5k
Gx0DZsQBpEQh7tpUBh2Ueahw1C2afHCKwctG9+ObV4O7H4zIEKhGkV38mhld2Vya4OxATuUtGHbP
fxjF5JnKJwg13Ta1ky9uTGcaOjI2SJ/FqJKyhLQQYBziYtHP9moHrAbppELvMPocjgs/KJojySt2
nAImoZhgAAmBnvH25xcBupzyZE6GqojtxID8w3nSTV//1cni5a4ZdJrAwIk3E+ZAr83Y+Yqq7IqA
okzFo6aOsY1XE/7PQz6/Wch5c4l/TYneV3djUuWIxPHQaAdW/AALyWHpfyrzGt7+WjtujrG4Db+P
Ni7YRIU1sWWsuhFaKnGZNb6Z1sHGQMUy5dws1gOmzCTO8QeULISVC3uvGllz09BBVygYno1NS4jj
xsDEPdyowTx3qz/wrl+qT41ZjcsDHXEQwrwohvc0c1H4BNNcA9USwwZVGiYVIR3JnrnWWgVYFXB+
3lmNoQVliwc673Qn9VFzpuuB5cYwn0Bcqh7AiVfK4CR7/g665T9E0gBji2gId65cNaEN3tBA1Q93
KSiiZn9OetqFygQIJ6BGq9sHtt2B7rxeK1s2fbjnlhvqbsPOGOACET7hANkpls042+1gGX6FyTQU
Lc6bXrSHgcDDbX/ZNWah7oYaEpQAXh011+zR0amqGNKPS+uPZV1gUCwplRe0J81HjRvm6bbFvRQQ
zBmYI4f8ANowIrqwYRmr5pLOcZGzLxkIKJesQqEW75T7pTxVunrXgOU9cBZMszMt+c0VGZ/C3lMR
PwG3DQG5GPDuwmVQNAD9do3Wx3atHOhQhW75Mcn1n1P7FarxUQF537TV7wid3szgh0Bgor6JFg0g
3Ki9X8ecjGl6NjKnjzGcxzbSoQ9GQ489arh/scvgG4MaM5JBlGaEJdISQ6yMdUvcLlPtrW126jep
0omfMAT2YCCRCl0kOmGJ4+b3yfqO2KuMWnznKGEMEYBufG2QB4jdr0qhULd21jymlvo0LIBY8vZX
5rpxbbYhS9KDu6QS79rJp9CBRdcZIR0VXlEey52BYKHguIkxzwoCtCQczSR21lZSRNk5Ng4ohFFp
w7wjJh6FtEUxzHXpE72PTfpVnzwok/uT8xlqbZKbcCecX9kRUolRM6epmzjueZLFS6v4U06O4BgI
Sfe1cN+sLYahuctV6dfOyVUt/U/7RNf4QcWQHkF6bxUotVFTcnHsfadLU8I5QDk0zyCJBNIxTV9+
GTq6XqWtWe9bSp5un4Q9JwRbOJqiOOsoRW2/5CKZ4GRtl8YYing0UnbMCefeOjJUaPQ8++Qw/pzr
XR+tw1p/um1499uhzobLztzgFtsPuzA8gcBwaHuniJWuyk+miU6p3sMhDX19nB37W06pBFW13QzC
ZQxCOUQ1gEjRrRd7UGZh8hGApzaesruJfm/cxE8cqEJivg2KIJ/WThpI9z6jC/AvSORwxkHRJ6zR
6Bttznq8lDSfPvGAeMVTGrDZNzz3SOM1yL3uKCvR7B2+S6OCm4K1YzIY+CFRBbbDhB+bVDnY6XnM
Ptz+gJsPitt5aUfw0cTl4BlosbjRea+xp1Iy1bnztXDettC8cbmgv3K9d4ri1hoA4m7UDp3udSV/
Jgb32rqLzJLFEPQ8zUsZWqlkVTtueWVWOA+syypzhYZgRFYCuS4HglpDOFlrwNQMtPoypNOeOUiC
Aj6G1wo4CIV7KCWLW3Sj7UQOdUEHUUM3RvkyjeuJjxMym7Y83v5oO86BlGIrBoAKwwIa4npXO4hW
I7IoDvjNhrjV77nL71fF8KdOBszc8X1k9GhcbXkajrmQp5HFWrjBRjsitP2YOPbBBjOT1Tovb18Q
3l5YErSagAfeFnwRRvKmp8u4OE5kOdOxtgpo44FDa2ZhZ8sowfe+FV4NGCTA0DY0m4S9K40KDImk
dDGVt8Y1YV+btTuODn9OKv5E3PbwFyvDLA0g9nj+g97zemVub1ILQ49KNA6lun0gsDyg9VbYP3tG
JBfp7seCwAkg24iLSOuvbbGhGPUBUx8RRrnjlFbnwtBOCs0k3rd3pjGZt3Vk/4gzC/GwN/XaXScg
s2ZHW5+LREnPRlKoQTFno2d2xuy32be1+KDhZfsXK8TN/4c5EeUUQzCdNi7PSEuAQSMoYVaF9cFc
SsurS/b59mfb85JLQ2L4rQ0KlQrwQA3ANXXW4jXAGi3r4qfFesDz4Xzb3N6XuzQnhMmyLtHkrrgb
mZw82IT+SMzeS/tVMvy+FzdQtcGBBsvVxiIgOEjfsCahxInqZjyltRqalEAEit+ljazmJzMlfClH
yRlUyP6YGr4a5Q9SZy+LiiR9lAnx7VsCO4+NNJUgJ75eVOOyouAjMJipUX0cLAZi0zlO+sbTKyo5
zHsFxu0p5QIuCEl6ECJc2xob3Vl6E9eZA2mbyfYVe0yB9mGjuXgVSC+W0AWTtB22jlUarmcMAMf5
/UAqw1+SziWh1SqD8n6sVievPWtkqP3Qdc7s3MN/l+WxHhIr+Upra1YktfnNhYSLHtNTGM40gTRD
3WnbxosQu3K+AHjAbUzQj/zYdsujm+nd3/gxJggNnFHEIbGVDKmAnpn/R9qV7ciNI9svEqB9eZWU
q2rNKrtsvwheRe3UTurr76F7epzJ1E3d8kVjjAG64UiKwWAw4sQ5WeYdh86+1+fquVPzoFXiv4lA
Z2akbShy00p7SAceqVGAD1PZx42HsSkvHI36XsvyHQjxnxOr4n8TfkDJJIg4MUtyVSac1L4m6ojb
kJgsYGx6yTmn4KF2/dvxYDH8oGKMQhyyejzfLzerrTUzV/HsPTr9bhjupg6cfuBJAl8vytYrthbD
+Zkt6WOi0QKV0RGDA8BNO4ekhZyYa+T3xaiXfh7DsdU23sZ0RtmwctuVL7ps3LFRJgEf09XreUjs
VDFyyz32cfJYMVTUlH4MLMVN/EElL/3cct+DxHSFofPbn3ipPgLKaA29JFzNeE7L39jOxsZT9PhY
54mfsOmuqzs/TTp/oF/IYIZGbO9z/XtZrAThxSWf2ZW+d1yCvdNWtBjJ4hByLwun7Pts6PeK9hm0
JEmhhfawdm8uxUgELgw3IA8xEAUu/clV7LgeHYsAKWPtO4uN25Sz6QNqpdSP7cZc4y+7tgcBB9An
C4oVMeIlxeTBMIYYG+sea83bg7Tmu6ragargYaisPZQW0KawhVxARasA013yPtoDNZNqbL0j596h
7LjvVEk05f1zb5FdQcuDks97lDMfaTnujQn/jafct5bnV3ESNeWaIPKCX+H3QH8SgtLgTIC81uW3
hhdpVS1cOmf1t9yhHzWN7lCmevCqcdNlcQR5jZeqT0Ot5Ctx8TqNANMXePFB948gBeDrpWnPgOht
qRDr1BUYDCyyh5ql6LjPK2bEybi8SmAGQ78YY1FxDcpRvrLdKvOsRDnGlXEHSRBfh5Zk2ReboW8C
ePdKgFpyJvQVUGTDl8H0qJRCu+MU5zlJEO15XQRTavi6gdGwuCEH1n2+HRWuv6BgXEEqhhCPlp38
1q/mptZSM3N+OFQH/VDidI+uDoSSqXfzShxYMoU3MTJ14Mm8qzNChhlv5jixThrlQc8/DqzdtPWa
zMmSFcizg6UK7FSiPXPpEkpVYdaozPgPwYxPrDuN1c9Vla+sRTjWpUcAKQ/6FMw0wf+uEN9mpzjg
cJ7jkw4rTffRc9LNUANMmdrQmgBRY6qFtzdq4ZgBBO2BuBCfEIFGDjFJZ7rKgJ08KXX1qudg79XD
pq/moP5sDAeuMl+nIBl/97yvKHLhgSUmfgyhfXL5PXM2FxhpatyTNmnAIxV+YTzW9a5RLQiahoni
Ba6zhvq63kNwFYPwFHxm+PNqD2NOSpfywjqRbDgaKvYxdbd1u3KqF6yIboWNVzHATshyLlfm5WRU
mmo2T3P56HxT2QNdKVJehw3x8ECNHPNLgK3Lj/zeBpE0p9w8gRW0PZK+70M628kdJi0KCNRNCNbo
x992E9kx4fegKhdCpmgy4X9i0WdZb+NOOW2g6nbSuQ/cmk/B9AB8Q97eq2/D9M6CuYc3FZYHJni8
8x3MR14ay1k5pOj/Wacp98cu8TGGRb4M/VqXX96o32bw9EZ/RSjdetJGaTFKynY3aT8sjzphzEjm
Z2P5qJBpe/vjXRtCSQvEAJC5xOHG6PnlembWD81QJsoJ02bB2LfbqnlymLK5beV6iyB+Ivhc8ZxC
I1xmu7LgLIRMtnnqkIaobRFCVrTpHjz1yO5ruiYNcIVJA4EXHj+C0hUjmNgjySMwc5VXHYO55GNx
+IfxgKkBO06hseH7sVpJM6+/obgrf3uEmIaRN0uFcAUICHTzVI11aA6q3yetz37e/oTyDYkpECFi
heNrQcoS+HJpoxAd3MKF41Vd9aua+9DSYzuALEug9eoaJmrhCyLiAsiCj4jJApTRLq01gEFrSTlY
Jwpa10NPOzWcVP0XBHG7DdG1yE6o51OX/yBzq4RT7SSb2ORCoVVbayMv/BYks5iewjkHoxjet5e/
BclfZapVkf80eLfte2Bh72N9pwOLO7Y71qQ+S5ug9x7UbzWbV17U146LIUjURUGvje4qhN4ubc/g
m4vbofBOYFgp4sDlfoERlUK752/9apvx2o8Q+TFMCzFawEV0OTpTJ60b3YSEYpJ6UET7ksTOoYyT
zXsdCXk0gErIfATHqVzuralajUprmqeUdxso3WZOHLqGEljTSoH+KmsHVwb6VCCzQIMRpQK5Vuko
3JtLzP/+bLU7D51hcwIzVfKZzimIfzqIGO+L2T4UTjQ0mHLVaxBO7pRir45rg5nyrQSCUJBPgGwP
cheiLCJll4MN+SU24Fby1OagUH7INFRm6FtqJRBhr1fSlqtthDWIo4DXDFrvqAeLX3N2H9VZxihe
9voJbesgz3+QFokSkvTb23h9LIQEF/AVSGIxkwmeo0sz1OH9jARJO43fvUfBkh2HTcggygWW7GpH
Vxa1YA7LwlQa4pzQVpAvioSXORp+HMMCgGuHRj4GzMn9eg4YAWbyUR/Hba54URf7NeZCB/u9CRK6
gbjnUfvDLxCaqlJEyrqOW71em6fMfVR/suwTAEi3v+i1l+C2QHXRgtidKloHlx+UNVZcVV1sQ9xz
htCiPzC72Lo976Nqnp3TVKhTMPfJ7rbVxQ/rArKCDhooHuAxl2ZrzEV1bVoYJzCualu6ZXtWghsj
sH0tAOHsPnm/f2K2BY1Ow8KjAe9p89IgwJCt4jV9jR61Xu7S2uCRrSvP3ghuzZW1iWLz+ZsBuA3M
W4P2/vc4O9j8L0211pTXdECsMXfpyQyKbb9vviOCb/MtW0sDr7cPk5LQjtKQu2NwXqYimF2zBGXh
5J1sYxsrnU/Tz9rYbDixwq4ZVnzl6mniYd4U8AygasVUNBijL1dmQWOkbrTcPql4HvSt75Z3oHWy
1M/jeD9iZOhDWq/Bva/iipA1ARwTNyH+vJqXsHG7dSzJvJOReGybTI56mJDpbF1irnE4XS9PPJDF
3Y/FoWcnn7YBk2WaMXX1D2rwZyhofyrnr703BBMxXgob+ZvFo3GmIcuMtbgm4taFz2DrsDgAHFxU
sq/ELHLOcj54DO/MZNCek8m6507+C0yiDqKpx4wsICqmqKEd0j54Rpv7U9umoU3aCVpwPGneht7t
X97ryGikgMgINzMCOhorYm/OYrrHO6dQiWKeJiFCh3pajIZYA1yYb6FQfQfe8MavaXpKJ0/bz62O
9l9LRrpN3fndbiB+CsIEQiCkqEBoeflT9Nik2qgT7+R0e1N/APvhsEa6fpVrAuiEfB1oWSScyBKk
1XKd2s5kUaQI2UtNg9b9PLuo0366/VHXrIh/f/ZN20xv2QxQ5omM0N7Uq/YAWrYnzXiNU2fl9rpK
46QFSVdyy+qynhNo2c1cQxjqGhKmoEAv63IM3REThah6bGg+r+FK1uxKV8rYpnEydG39JaE/jfmU
Yrq5+sx0oTzux2tJ+1V8wLQxREZNITmD2Qm5DOQ1TutWaEMhsXtMvV8FuIjWHOPKhPjrkdG5gFkK
OVMp58j0mo2AP5gnkobzAJhFco/4uBIBrvxCwLTxIhWVe6g9ymlwPxqdYlWKh1KI62OkP1A4eNd3
TFs71CJGX0QaGHLh4ZgIRo6KF9ylA+L6Y+CwE6/STX+nhelm3HfbJuxCss+3SdjsV+9DKbaBrQWV
F/SU0AaB5tEV3M7oXK7WeQ+Ldm+UvqHw+DAVJd2wQaMhVfI+yAvnZVazcmNy+2ROxryZNIf4dTxs
C8VaI7eRLk0UgVBxgr6CjZ8mUAVSMEmpMw6D4vZRaX6aqp09PLouZHjjHUlWXlLSrv629JtEHyVl
AcOXLswhTnSV6U4docHq4zgoXlh0cWh9uB1UpBPnoGMmVGmgCoDkW8W78XJPk4zFmPCmeEP1fZr5
tLdSsFHkGLfTnCawMIkaKRScBiN9b4Mf9yXSKWQCAIJADRwUZ5em2eioPdTncP5KFwoOaDIRKGUO
2RqcSzqEKIOiZwgmQpxCENJe2ZlguklzpB4Y/gprNF4784c6vFOXWVgRb26wOAqsCTL/y9VME9PR
CUXqpunBYO/tN2tNw+F6HeJBJgZ48Z5AwUvyCCOxvKbKCyNiVf1pTO7Q7/2gzj9u+4PUicMyhGIx
1NkEuwTe8BIcYlSsAX1Fzflht2Cr8YaN15GAa2yvAkuVVNuMZ0Fix+Ftq3JSL8zqCF4odeFgAUgj
uWGnZR0lTaJGfegBtYhpRISxYocxNr/aKIdY3dw2KL7VWSj7bQ85EzALQpoLvnG5W3HLgY9JmRqZ
9ZNLvhTjSvH/9t+PKfLLv78xzQSTJ0SNLK15BmgxALR//xdLcMS4n2eifCfXCCGBYnCFjSqmfrs7
leBisZ/+xgI0iqAYgrtFnhBN0KwsHF6oUav9ao1Hvga/kLPmf3YBY17/GpCcraiRQ1rM1DCAo/8k
yfc2qf1JndCFBFmLyqDTOwWq981Z7Y9ebw/QCrhpxbCH0MySUimoDTVlXcTWyZq0OySF3fRlBtN5
DfW5Nv2a99rn2gBOfrxrmHPnND8IqLtde1i5uBe8HtkxcncxAoezLdcIgP0Z0d+P/71Q802/Z8/9
RvDMJqHzens35UgPyjWh7YElA4kCqJP4JmfpYz13OQHwrn5RCj1VN5gP8o6F26QHDMhVLBjVyjKC
3i6qg62XwODcti5Pf+A+w2dGHQLUdyKGyXhQlAETdfDwyTvIM1M0bDwwVHXay1xuh4Jslfpn4TU7
UzFDFvfBbePXtzaCC966aHoASnlFD4e+WGlWQ1V/mecnE+N5qLkmMJu/WsPKuV9YJh65oINDCRQH
xpLvU4KeXxKbxRQBthHvSjD188zH80tw9cebcgX4/bs/dBHHDJgDYSeGAcXw129w1tmm6g3orMlM
p2h+nLd8YwfzVg9IkG6Ehqf56Pop9fPt+88PzCIjQ7IpCH5xGV36Ukkxtx0zmLX89g763vEOdZjI
fo2bECTNW3UPSqvP795DgUxBpHPEG1uejqrSlthGMkyRk34BoI1D6dvm/mRstDWacJkAGq4KZgR0
QdB/xhMWZI2Xq3NI1Wmt10KY/WUMrU8kaAIS5kFtBPpvxQV75TJacE+cCLA/g5AL+GW5eGAD7KMp
Gr4mSJZM6M1Zvm0FpnLEFO7tb7jknSBKhmPi7kPKJzd62pFpRdt0oIM50gMediHu9UN9cKMkjFfO
3HX+iniD0IYvidog0LWXHzFLB8PqqNai/pnO95Pj9hi1r6atV5dqOAO6uBZgrmI6dg3tP5xxMR+L
ISvJoKZYudNkU8Sf4+f+0O3KoI3ive2TB0x2/h9U0ZdWKKpLELFF8ow0/dLgVFTN5EHQASOXWQA1
BSgedt2nbM0dr80gn8Q9BbFr0PsBXHJpBkiPaaRDPkXG+ILHeOdsWvqRdyvbdX0XgZ7u3IyUsfQu
1GemCavJDu0BXDcR+abtwBIa8r11SN5WHFFsxmXcgjVIyaNi4qAoLytcW0af9nqJRWlWAmZrC1zN
mPwesnmTFTr0ReM4qPP7FJ8zWRMyvc46xErPbIvjeBYzOSkMm2awbe7Gu3ITH7SdvrX3SVj81Tc9
syRltQXw7UCx1dg6VuXB7ObjJh8TurHq/AXjkLBc9DYedxlEORqn8DEv9NEx0hdMJ2sr2eLV40Gw
DwrgJPoRyPDlDz7adHCUZp4itd2mae7bSjhYK0/WqwwDNsC/KoSEAKq7Yqfjc0MnoBedyMpdaML2
bxzv70Zpnif7sWq6PZuVlVVdvVaERdBWY0QdIx9omF9upYWJ8VyJLSvCrOjzaDUHVxsDR6NRmXsf
ZrXf0VoPqJF/WnHf64iNQjaOC8Yl8Da/kleJC4uV6lxaEa2MYOZ0k8XJ3mnYfWZ6x07vNk4zh4bW
nEpkWqZqf9OLLkh7L0zU6Ufr8IDXCtQZ1zoVC6ECVxZSHbwK0MOT2QGSskEh2GEsQqW69L3Zajc6
WOM7mxzisat2K19BRB7pEMOcBT6i/1xfl1+f8WqulapgGAbokD2rbjfsWwfIMJuaxdYkzBn9AeWp
B7su7xO3OmVj/AVY8LXmwoJvizc+OhnAF+LVKvzy7EBTnubZyEwjapVp3xSGnyvkaNpfbi934eOi
cSHI1fBsRL1N8jWKubs+rRxQ++Xu1pzVxh+5Ak4S1U8IVNduG1tYEoyJPUQ5AW8D8WPOljQMlLaN
C2Nq963nepQMn3Kw4942snB68LmA3UKjHhvpSkZGy6uz2EQxizV70w1qvq/ToCaOr/PWz73tmL6P
NV/UtC4MSpGXxHNmzxxsCJl+V9oPShlR/nx7TYu7dLYmyReUhGPUtbG7KC52LA3NZN9oH2P9619Y
EehscHHisMmq3gD8dJDBBnuLMTb1faPV+T7R3OEuwfT5xu0La+XtJhOc/vPl/hiU8Z5qTMrM5Gob
0cwFexL1iUu/JSz/NAw7L3Fxfdx3A4i/5ud4yI4jnTa6B+kebc0vr5Ms6NOhz4R7BHWHq8BnYFCG
1hkAcSX7MrO7ma54yEKGimqn+AfHSRdEKpeO35Z4I+aD00TkQA/qh2xrh6PljxshIMLWgEi/GzNS
BIMl9KeQoQJwIbcAnLQcy7GdWOJX/S5rXqeK+fbXsY1G5Qv/MA3FoSi472JecTb9VsMoqK5+tVs7
ROcgmDwfFJbAze3pl6ZSAkCzjI/5amlsIVUSfKV4hqBKinArHRpPqZ2iBsZJwPVQyfQnTM+AGrsE
Ez95HXRf/Wa4P2+799IuGEg2MXqIaXoBfbnchTye4rLruj7S7fpB0Z40V/GLGRSSdrNV57fJ0DdV
ZwZWauwqfRXAtHCvCDQVyhSirXb1HgINp9mCB6yP4i9jmO4bTD4i1vrapt3Fgb7icQtXOcpnaDTg
Hsfz63defBZpC9NtzExQ6ia9afoqp594OpzKemAhyM8tv+7ZStKylGpfmJRukqKbKXq1gtDK8+uH
+tjvRzWYttVDvaVBErZrLPWrBqXtbAzSAw4yAJiR9O3PAaOrpqOoGyXPj7xKjlOd2GGaT9hbbege
MM7zWY/L5yR305WMeCE6X6xcXHtnH1thlVFjeLeN3NKCCpFCK5+O5M0D/bbvOc3aDPKSH1/Yk244
zUsJqUALEfGjKFGUu3jv7YSO2Xqyv3Bjo7alAkppIbsGhONyaYxgElgp1DlScxwMMKECtPZW82bl
5pFBYuImuLAjvdMy2hpanbZDpN+jUhd86e4JaBGnbfl6fMjDJFwrUi5t2fm6JGf1krLS02yaI11X
XrlQ+fbu3aL94Kjj9nbUWfyCyA8A28TZvwrGJp0a3njaHAG6sNG7zLcs/jb1a9ni0mnAjAaAKEAE
oPcqVyZyg6eanYMEpg21rYlamXuooiH8R91rrUK3EF4ujEnRu0a5Y5rAfRgVegj6ugmiJmMAUop0
bdB5YZ8uDEmJDwjKp2TqtCayCUaM4ocuNsLZsved9uH2Nq0ZElnl+RmeE1WZ52aItPKz+7Oyjom3
g47rbSMLvnC+Gvklw2armyx7nqOUJZu+cX9VkHjvinfK6YjDBDPQGhDS1+jeSYe2itsuz2a4nI6E
LvCs7KUEqbZbfhms8r6O3e0Yn/5mYX8sSse3KE1CIZo5RLy9sxu/rx7ct9sWluobQKqhVArKLeHe
0qI8s52qmAGDW9M7e1ZD5m3ZXDqhqYaplvhTZQe5Ug9g3TNXHhRLpvEOFypSyKd04CsufcOuAFpP
QHEa9Q1IJbjya2b2EbVcX2Uk0opdoal3LqmeYtVZmTP4XcCQUjmko3j/CWo8DE9KplVSlI7KwYFC
2YzZdM3ojX0/qu7B1Vl6skGvEXQxSfa6U8QhsTP1sRmcz27Dx5+5M2RhmxiNjflop3qFBloakXH4
UVgux1xrO26AUBqeU4KWZErocCz6ON/lGiUvA3BOzzQp5m+DO5HN7a1cyLaB/xfQQ9GitFQp9tZa
M46jmdZRTMinyXY2seGtZfQLx/nChpQb1EPT07Lwqmgmev5gEfT/GVhCHoqOEJ84w8qSFg428myw
DQHYIfC+kjla17XHIZWFdCs5utkUaFX/obZWJAyWrAB8DlVAxD34l+QMuYn9rke7ifoiiOcvrvbR
zra392bpu4FoD7VmZBiYZZBOGTEq4N9dPFQMjJkkX70e52kMmpfbVuTpehGhBJ/ff81I8QKqVH09
VCCcysFWBjfwxzHeeH0T1jOeK/VXQM98d3y0ug6ZqrFxZu9lsKdosBrE5yo0NRyFzFvJYBcuNdHD
QwUMvSd01KRLbVI7Jx9mr4lcZpZ309T+NONxr7AJOoWQvfdVsLfd/g7i9pJP97lF6XabS2Oe+yFu
Is7GFx39uyYFdS/4xEfyACj9U7LmQUtZgiOY+MD+Drw4nqKXoaxmU++0Kc5e191VB3OTbfMg18Rj
VN0aG/VtjX5wKXbiCgIWBgcDsDEZjwvIJCdebzNIBjU+4S9semhzze/TaWs4XeDZD2OaBtQk73fk
C7uSI89uYcaORmikOsNBq6v7GpTtrdV/d/QVZ144MheWJF9OWFOgVJaAA69+IPx75r2l80k1/uIS
ujAjRU178sq8K00WzTzfzTm6Mu2DnrTBbA1+M2TbqerCeT52U7XyJf+XLQTZLO4fgNbkN8CYU6VI
NLWKiNpWIYkxBDnMoDSsVOMxE6R7aW5ucicHueVofHPNdgxvH5OFih6W/ucHSF+4d/S6zyr8AIco
ey9xwrk1gi61XxPnO5oO9yqoHt2JrcR0cRSkwwmXFW91wLnQhpaOiuJBLz4HqWOUx+NuGNywIe2H
2wtbiDgXJkTAP0s6M9KhB1eROrK95FNVA0bspXuaFa95RUKtL4Pb5hbujwtzwpPPzBlKNWTAc3UR
Ret+LLWf0/xitfXrbStL3w3PHTHqg4EUpE2XVnSLgTuFa13U9Nlu6otDliX+bRMLcRMoG6CeXWBD
8YfUFO16vZm0wgKbX4HbfCCQOkn9xnpgRQz55F26Vhhd2idM3YFoDGtCYi3dDLoz0JwSlF+LzMNd
5ZYhKNs+OGAq5nl7LL011N1SBQ/B8o9B6WJo80EDDx3pIsxa8z2NtXoXW136aheaGWVK/ghqJPKz
ativrCgYiCgprtGW0EfNjQmmVTDDoXSx6QB3pGxJYTc8yECU6VdgId1kFY03mMJ9Kj0n35B4eG3d
AfA+3VaiakTT8i8262wt0svKUqExHDO8FctJD3PjUGaHJH8Ycn3TDMfEeX+3DjP9Yj7CFvxscsJM
OD4DL3UKCJz7VvRVwJThEZd9kKcFGtnTASx7K0n6ArICCQNQ/qLeJkQwpXNl25j8hQxTH2U4tdsq
RHn3c1/6pj8Wvhq2Af0AxYrbH3XVpuSSjppCxtSlPbAq9k7blpt6x5/mwPWBHQ69wyqHysKpvlij
5JHg4Hdqt4Y9SJm+jk9ZWAe9j0IiC7QAil0bR/HX4PoLp84FOAaE4KDXQMtIio5pYjmkhedEVoO9
Sygyllh7QFNO6NCqT722FrkW4uOFQWkfi9Ssaohr9pE7H4rpyQCR7riSwou/QrpUYAIEDSgF4T41
pTUNKjhh7KHAUxKkavGDpx/S5nVVBnAhPl5YkRcyFh0kKBvgQNU6DpleVkBMlS+Vzt191ySVr9Cx
9LUhf38z8cKu5JQKwCoVaAdAQa7epf3J7MMOGMt3znGKx8OFFckV2zyOyzTL8UbBGNTRtUbt2Dus
8Z22L4/zpOFd6WQr+7aQggCPBjwMSuniaSTtm5cmSluZDK5Bk48jB3IF7PS4f1wdTSvSmr4929VX
QA67gDfx2mlfdMwz6/J+VrlddT2qo8P4FROWKql8tX9/x+BihdLeNQmy2IZ2Q9RqKCWbgWYeOugn
MnP0jaxYCV9rn1PaQhcs0V1egY7Xcz4o+UkxES11NGKK+7Lb585rvkrTvdBvuliedAsJJqaEGviE
Sh9oBLykh860gnz2E4xQJTZYHLbxWppye5VXbx/Lnkw9HlCSNXfGFuCjvbGbN/2u29++C5ZOu6sK
AUVEFABVpJcBOM5Li9Yo98328OwMLiqL8aHXpk9GTQ9erwKzUK0c9KV6PdKuPzalJK/HM5nU/TBE
3t7SMLAKxmgsETefF7BsP/8C5hZg33zFbZZXKkT1QDUFhJW0ialWJiCQxgctyx/jj0S9xzE002+T
+WMdOSYeiHKkxvTvv7ZkZC83uoZrPS481Mp+z+Omd3NAfRB9bNaEu5fuVlwJgkcLqBnUGS8zZoNq
II+lxhzxsd5NZDh6mR7e9pGlCHJuQtqv2Gimqmy1IbJNtDx2Gf3urpXql2oL4mb77zKkGNm3IL3g
toEIEiqPWgjcd0TeWuC+x3sv/BvswIU1KSbGbj15FujYI2PuA2M2QnWa/QnwCx3T/Jz7PTf3Pa/v
e3IwwCDqtT+z6XPM5pU31dKFfr5oKWyOZtyguDoNkdrfmerP4ZWwHTFXdm/NiBQubQbcjGJjrdCu
D6A1qyeoy3GoUXy47SWLdkSZG+wIINm4eufYAAiPYEuPCEg2wYPtZzU5zpr71KVrY3eLPn9mSlpS
qRgQrtLgLCoG3fpf6hpX6FLyiIv6v0uRQoXBICuOVJ9DEyEJdDds59531M+F6AavfLXFXPzMlizl
pKPmkpgdfED0Y3XU1DDImtzxbevXwHfEwdo001L5VMi8/Ls4SypuNSyrCPBTyAdQQuvTDUXJsLYV
33ubUrKbLXDC169Wfmxz4hsTxI50P3bHECAU38jDln/6f7mNPIuMiZMKKDm4p1NTTLkICR0BYfeG
/W07wieuQjJYYAC7BlgHgreXcZJ0fWx7U8yjVi/DzvhMTIxN8pCaJTSmN9xxVs72mj0paFZmNqeV
Dnt2tSNKSOOoZV8SPZj4adBX1rZ49M7WJgXPUo8rVjfxEM31a2Huu/EF1JBe/P+0In7FWQUo8RKD
gjR2iLJkB4Fu2wgLcm/S3e19Wjx7Z2uRYuIwaOiGzB6PwDJ2miqU0ZsAE1eRKiZ5k1UKFLHtf9wC
xESoSwLjAkQh6ALwf6RPF1MVjcPOVY/WS/EKsa2dGxaR9qwdBbQm270PWnNtTvqGvd7Vyqjy6khH
cElRd6dN5KF0v6epvUmTNfa7y295bU36li4ILdKWzuqxJLrvWSdW+WP9fazC1ceb+Ew3PqMsE+co
Sse9JNeAs7tXlYNpBKsJ8YIJ0KaBZAxYXjDoXxVKssZzZ3R4j0T75Tg/tUHxzaZZObWSEeQfjiDI
gMy3JyiO5CiR9ZBjd7t+PLr6Z4BXDgmhAbXIyoNwwQoKj2I+CeMgqItLsSHlfWeX1RQfCsuGxnN6
p0ECNpm1ze2jJBXfLbGaczvy3aJ46hirLosPI6m3jfMpq+7t+oNuko0zoeSTv9L82+j9uG11ZXHy
/WIXFs0VwOAOaEoHSay/aX3+oSmcn7fNXMa867Xpl9EIBVx0GonXHnPaf7eFbAlrmQ8n2SXaOyGY
/xjDlDTK+SY6+Bi/vzQWz8zKS8frjmNSBqVx7OhpQFmp9j7idR0oQj67OnqFvWeYa333OuEnmFLA
WAigC7p0hifdmydP7+JDTN1wtEEXSMttDnQ1OsUrL6SFnbMRAz1wZQL/iRnwy1VqvUlG3Wy8A3F2
FvQ3Suc+BcXA7fVIMUn45IURKQI2ZcK72B2wnvqjDo4ylodAwPmVMfke+3Tb1oKP4EWkAQaP4jtI
siVbxswm9PGwbUlVKL+YpvZHXVX6N4h0CqYXzJ2t8gZelgp+e8q5STmdGThlDC34/liQD0y3IVK0
tdUsnEFNxpI3Nm/qGk+KlRHL643D6x3AASTdoskgI4RzEGaquZXEB7XQ9rRzDhazNsqwNr92vXXC
DHTKsIVAi8kZvmrS2eFZ3h2hmxIkNMgrHurtIR1t31trHF6mT+I7ClsgkBE86qIufumLmVLFpT7E
3TEzEswadupRNxOMAo67pmZbRYNKhjqf3ususInJAnS3xQSHDP5vCjZxW8m8QzKrT3mcPcd9O/sZ
yREulafbtha37MyW9MTI7EZXGiv3DrobB5VGdl7KfOatkXOIwHR2L//zGf81gyKSdKQZ623ImNhg
szbHvVUoX8vRXKn93VwJTIgM6ywtNFkGsvmu8w5un24NQsJpIGGJMfXbH2zR+c5WIoXgGY0z7vak
O+ZqMEyveTf685dJL0DN8fO2JQki+x/fA42AIBEATbHMVJDTmjtKDwrwkQ/dszZRJzAnroRsyk5O
GT+104RBUZYUD5Y68HvVHh6MqV35rNexC8549iPEZz/7rAame7XSLZEj4H0GvdF9ybLtkH5rMCx3
e71LGwiwPxB/0PsA0lS6SS2jNKArLsK+ke9cNQlS8HFya42Va2lB52akDYQyFehH2wEXtQmPt39l
cXfnpHttzsK/WA/aeADjQKfaVqWjBcyIXc1p3R1NkN34hHkhM/qnLuteb9tZXNAfO7/LnGc7NMWq
UpEy6Y4dSbYFHX0bEZdxzJoka2OTi1sElhPMJaE7iTTg0hnYYNcptFK8A+/SLamqgE9whur92S+K
ln/MyP3PnjgUrJrUOzgaJjh0MN6gO+2BfeL2hxM7LQclEDwj0wBHByxKFYjMsOdmrrhzMJX6yTLq
qPFWSsxrFqTv1Tog1KdQLz04Zn7nVN2Dhs727UUsbgm4VoWmAFjnbenUZLysRrcy3UPHq/1s9c82
WL5jrq2YWXSyMzNSdFWbFvqrHg4nRzY91p6P1OkI+rbQQlZxe0VLERb0Nv9dkVjxmT8XgkTSoF13
7PnW87Zm4e76wveypzQvVla1/PEwbg98jCC2lz4eZn+5O1YaZqZ6J+Dmk22kvj2uuJk451duBuWu
f41Iny7NKo0h+2uPZl/vaIlil1kH9ph4fjoSKH5ad0pfhVaxpm6z6HxndiXnq1miFiBX6o7Qjr3n
VvVkNO9jMv3nhsL7UQNdD3QcgDG63CqoCbVznmBpxNq4IxoLAJYk32+7w6LnCU4EkG+iWC6nDlPZ
EX3OmXsQQiEBUMz+7BqvRtaCf0hdq4sspXuQThQgZbSGwMtyuSB0phzOOyyotOw7E5oAPvXafWay
U25me6aNWzqu8sEubtQfozI/ldqT1soGpT2CcedRyWYM1+/+4huCvgmgSYyOgWHmclkOq6u0mAcM
qulglBdqa9s0qY9psTa2t7iUM0Pi35+d3aqwyqLt4/bIaLNV3G8uFP9uL2XxyP6x8LuBc2Yh1fJh
nInqYEC/ilqcptJhD7q9VpBbMyMtRMtHI1MLvYXCTQKZnePYnfK/Oj0gz8PwoAF/c6RAx/vWtrja
ge2/FYJa/H7qSRCPa6F7Mf78MSMDzdx64Ox/SLuyJTl1ZftFRDCJ4RVqorrd7tFt+4XwtrcZxSSQ
gK+/C99z3FUqohTdxxEO+6mSlFKpVA5rZXpqRnPdfhraKTDZgH5ltm0MfcPcn3H/mpWqKZHVU3si
VLK4oQEj+FjgIDEr177p3MGxbRM/nEbcHWmqv4+C6j+e6E2e3NuAVFqODC3OUJOB2483ANeJrXpn
2cVDZQ6bbPrnuhmuG/rfvZPb2M0a0PGJ43VHYMVvJqu9d+tOYekqEYuvOrF00NL3cevhpTHGfho6
LMv3DobmNtcVWTd0tFQCGgndGZYkZSoMOlszWXg0vk1aFdLsBVUbxRW4+pRB69V/pcjVYTbUIunA
137UhHkQnXGo7SRyqf958m8xxBaSdnjWMyfsJhqAx0chftUYQb8IkGgXgNgyjDlpWuCciMGLKKwf
QEWY46Q7ZhSBZbUfWc43UTLgAXpn2DIl6EeoyqOa44WFre3mtlKIUWgk54cT0577mLfsWE/JEGT0
fvSGPKh4Fo7263UDUYlazPTEDP2htV0kINhxpmHrf5ksurFfjVooNFqN+t4WTj7A/oxii53jQDlV
HvjxAzjxAuZ/MjoaTJYi770mC7hcC7UgmjAAoHeuEuVIzzqV34JL7TW1NvX4UNj3eQ8aFLA1vX/1
TkR5y6ecrF7Mza6gA14A2jR/tm2AhbvGtkr0f5GbU6zgykYZSKEsaG4YiwD6ybkopvfCsXusoD4g
zpx/06FB+TLZun2pkLQSJZ1JktZP6IjPAcDSHT3v1agi19ln/JC5B2E8FrpiAVf806ksGelwSjMd
jPW4SHJKnp15CPvECGhXvV7fp1WVkFREmg8PKRRezhcPgwfWmOog+nG6x/S+LQI0xnHgbIIjVvO+
XJe1ulEnsqQHQYM8feyyBowYfb0trDH0KajWDLyk+f8oSYowrNzQPFb03TET3+tiM1jV3v+dKdmt
FhcgvXAQGL8t3qLwiZEDwgTw8TnyvX2q1QFKSmlI0b51fdUUQuSqwAwWFyvV7cVBpAF15ogXzuG6
iJVCFUZD/iriy9lePi4cRTxDQ+ukbyYAslf5t8RL0Za+8O+95tOPEaXfAqC71wWvGvmJXOnompXW
N4NVelGhdRE18g3eIDsrU/UCrESCZ+pJ55boU1znonMjcGSSwHW/z2l2n1j5Lu74t7Tq0VJrB6NQ
TY9ft/eLV+IMNMJpWI5waSAKzLYxSla5eHHI/n9axYvXPK//I4dbj27xoyf1jV3OKhtZ36tlwG75
Y8p1RcFKY0hSB8UNbXzKkyYAVXyITrvHwjRuu+arK/ojNR8TLd6OnbcvWIuW0O6zYT1jePPXdY0X
u7g8eH+/RQbWQ7hFs6HkXhTTJCgmwKA2M9u22rMw9F+J4yj8/rrqSzoaZK4AaZVex9bsTXUjtPbY
zmE5ASWCRaaSL2zdWv4Kka8xyzMR9DY4C2mah3X7rwm62jzlm1wF2r/qUAAUDoAljIQhlD/3WtMI
VghU5rxI1N6Ri+bIlLnm1f05ESH530yUXe3PDK8S+jmu9q4blB6qRzSM9R/XLWF11TCMvHA7wSbl
LEnTzQYtOmwNqLKHxvpV9mbYU23fNO7TdUlrOpmo4KA2BbQ6EJScL1sGLDWrnByks0BES8qdW4SV
/kPo93a2uy5pbYMAfA68NAPZwAta4WxCs2cJwKtjgriJOxPaR1Qp4FVlMA8I9kwPxAieZAPc9zH7
l5eo3vuvBKkR8TyhsdqhoVCNX62dHdQsbeR5wN8LtovzZWumIgF0YutFWQlMkMnFZd8GmOlUHNE1
O1iQ1MF0AYQmcDadi2F+A+RpbUZOGwN/rWFuDLyEjap4sVp3e317Vm9LPGZAMIRE2ZKcO5fVcnv0
y8TXo6rFa3v4ziBCYOCvjusD3Bim2JKt5YDJCfNm10WvXWSoj4I6Fp3ilzzMJCd2mQvbiOwKD7rm
X9988ZZ84DTtMvvF7u+7QoXUs2aMQKJYkAzxfMOj4VzZBGZi6gmCtkxoL6M+on3lA9UV4Kv8FSFn
U+sRrq+ZUi9qrfmuSyl4pO1w7hQ1iTVDRICLHCee+/YF6QraOEpvzk03mirjYDbFIR2sLXJUii2S
cNH+ZGQAZQuQKDxIwAglT9w2MR5YjDIzIk/Db+/I9vHGvGc/i8jc9WEXJjv/+bpRSC2slxLlGD7O
4i4xOjMCiGM4b1hYPGhbTLUERtgcm32ryM+s+I4Fpx5gxKjwLSzG5xbRjeWc9FZpRkX8ZLOj1bzi
KDjN3qQfCDlOJcn9U3GT2hUaR82o+cl/joC13DhhvtG26SvzFwTrcWsCStp+/NB6/lVQjnRSxod4
qKAgeepAkALc3mULyff0jkV0p20+tIHAPEQdCzcLejskhzLFc8IrphlRHvGoeIi/lXow3ZO9s0uP
6MtZBmzeX93G5i0EQTgJoGNb3OnJy6V2aw6ghJxE8TAdCvZl1uet0elfyWh8UazmigMBVIGDYM1A
k+cFc19B0qShrWv8/2r2APKNN/p9/bW+nbcY4tmg+/n1usg1A8V1gyZ4oC9jUaXlpGjGKZPeM6LZ
+l2b3h4DBi8ABw87IOq5PP15XdrKzYMmmeVmA5kYmiMX/U+WMm3HQQdGmxEV4DyIn+b60Fe/5lQR
fVx4L1AFYiR2gXAHODHEnEsZc+73XWbSI+gBwthFN1NhhEWtSidf3m2SHMkwMq/PzbxoxmgBENW4
EY64R9nEQ8/8mRMvKFrA/XE3snoV3PPFri1XGvwmGn9Q8rrgCOWx4yGH2NGjHougAZrfkAYZYKwt
seXmux+ekrDlY042LU+ygQAYlx7T0vwx6Tz0/fKrbyk27cL0JSmSpxwGb6jERLBplRdak783QDB3
3fpW7AI8TrYNMkryh0fyXJFUWLnnUYFVy5G+IeJbHdthbusKV6wQI+ddXSFamqUjPTp8AMSkGw7+
HCa5qhXm4ixhwU608aWz5JGsyXVu0CPyrBaKF96mMLwAqAd8D5RqxU29qhOAbBawbwzs/5njP7GB
GpxMPieFiAaif3WEOx8BIY1BEw1Z7OubtGYH2JwFzUvHeI6sFi8IN6lL6VGDHaTGeG81lmKDLisN
y9KdyJCcnlPMta5r2CEkKe88jNQtiQcnHYOiq0FjOh659m9N0E7SsKBddvG6iuuL6dmg8QCSGN7I
53bYkopmtlksdkj3jICCq+OhRlUEaYsWZw//P1q+iZHck26JDDTkMJCsYIFb7rJh09rtpiE3/Xx0
hWp2d23jUA73sG+2h9SydIBdcwQB7GTzyBIYhojze09XIZUsPyFrhMISkKEQYAM3fFnYEysEf4aZ
t81Mj4UlHnQPwx0lXg49EKMphhan9msPuIpw0NGeeH3H1vztqWBpKcvJNTsyTxR4m0DKbjyUHJix
cR2G0LvAvIz27ow29u5UoORz3a6rzdSBq3LdH/P8S8xuFvReoxpPXt2ztwUlkg8ZQTE7UQeuXSfl
d2rtncr9dX3l1rzUiSJE2jLGU9qZGGM6FlUdlvS2ZSxM27u0eG+Qdr5gRDrSQ4/zlPS4Pjjj35io
AzBdGRjCQb/vhMau7XWt1o7WqVaSrdt1RTUnjemx7yLN3PIONBX1/UwPJjny8r1pG6gG1wvyPrRl
LD3G51afMv8/l73JHo34hic2kKwCx1Chu665pVM5kjE05mghbc5wzxOAdw5mHjj6GCBB9Pv64q0d
plM5kknkhl7WmjXQY9vWe0RnTvqzy5Jd9rVQXZEqjaRja9nx3LcOwqTEKHaGNweWWbSblJgq5H6V
IOm4cl/LStFxeqyscpd7Dz7gCt1U0Tm/Fm+eGoIcWNjOgibo6CICeMNnn5nfK1H8oqmFKWcdvXb1
s2MhPz8U2qcszlS3iUJF+V4Gb7LbNsttYvRt1LneS9LG5R161jKFmmse48Q8LrJTQ4l24h5OvkJA
WzlbWzNRc7hL9M11M1y7TE7lSMYRA2rCSMniMaxfoNn97MRJWPRfgC95cOJ+29hsWxq1wvbXHMep
UMlQRNPmDS8dwHcgLbadxI+mKUKtH0VotdY2HrJ9n6jKy6vhzptQwOKdOxDfzGsxWy49DjweNqXX
kSC1C/I8jemR8oJtecYeB1Dy7KbSLD/1Nb8FobYK5ea66sA5O/+KPLfZyErcBM30NNT8YE75K7g+
vgDN9wg42oJrze76Dq9bkod4Fa9bRCWSRF4J0Zg1jn/qOQ/WPIEgzv1nTP0HJroP7eubKPNcOTQB
shLE9yIy2zqcExTnClToqNsfSSdeK6c50LzbXldv3Y++yZTuBY14nOfLQWnN1A4I+kQ9bwQvyZyH
GNYINXNUJLPWXcCbQOmC8KmnDYiS6bHWkDfzxr2DmcYM8+bX9Vp+Ro7yfOOvGBkx35iFpY25R49W
nb16Y77xAeP6v4mQo4Uk1cfO0PFEc6dXFEXC1CserotQLBaRQgSX975oM2gxDuV21OLbgbBdOqf/
257Ibwmu1y2bl0hEiHjXibven7YlV6SDVy0NLKx4lYGlCxyp59bd9MDrYG5OHuv8aPt32ryZ3Cp0
CRhblJjvizO62P03WXJK2LeQ3k6KZIwmzyuPqVsIQB35SKawtNwNQIXzR7N7BT5EG5aV9jI0LN5f
37lV+zv5AklbPNmqYk5w02EiKTsCS4DdYmpIgaW26ptMAnRbALiBE0+6COKBG1laNPRo1ugnd+uv
nlZv2p58c3pFYmV9894kSbZegJ5OsAmIUeA7C5xqCxziJouDBcXS//KRlfsrSuanw4vdrNFhhJM7
2DthaFGBMdfrIhTrJs+9ET9pnbmED0osowq88Vve5jeDb9+O9bunuJa4G8TzC2MvIir5tZlPqW5W
NeJU4rwUyUOT+UEf32tzyJNfH1HqTZJkcV011PVU4nnZiSLMvWMDHpOe/dMN367LWb2CbVCmINkL
JAG5PpVzEntt3tmPYNdptCP3zLBwo7KrAhtFpA+t34k0yfCGHNTfgGyix7KmoVX32w4IHTTTAtKD
LwMdWteVW7VzzLYgc2QjbyRbBvid87qqYRmufkeqQwI2xiHZZ20XOPZHMjjLKA2ySCaaAuR3M5CN
yFCMOW7CHMDNZr3ldbYxuKrYt7pfqFkBpNkHGKfcrMJN1Dnc3OWR7sahVuTb0aBl2FfNjRDDLkX3
iBc3L9eXcfWAnciUogpGJy1lU0uPNt4whG0KIBbz+C4H18e7BeEmWdiDl80Cme/5pQJ69HLmMzUi
hsAzbz775GhW6a5QoV2vKHQmRzLDPEWtZigqI+K2eW+L5K6YZiPMHVDj5ACD313XasUKT6XJ82JI
XGe1wzi2rKIE3fN0DluhF7d9b9DAAoVmALjbD7zNbMS3S3MdDgCgaM+XUtSlXczmyKN5LjDi/Nmd
5zsjNcPrqkm4V7CJRQZqbmD38eAX5cDMKvLebUAk/thvFm7cZJv3Qf4PD8XGAsl3poKEWImgTsXJ
oQ2t9KFstA5aTbgeM6C6joO1I07z9bpeCjlyucgmqdPEBbas6trIbgeMDMWf/K5XWIZKjPQaoa42
CxJDTELEAxYyqk1t1w799ro2a+aO4AXpdzT4urbMFGnObqIbDLZgdjsnfuT5wf9S1i/Xhazq8ibE
kgxOK2OoogseCcO5BYLvXcfKR6tiiiBpLeNhnygj8+hNmdkbQz3wiBEWtizZ2QDD16t+Z8fihlV0
DDRL37ZF3KKzrfyQkjZamDBRhoKR5AmLXufFlFrl0RE/uC32ejFsB5EprG91v9CwhisZfy+gYibh
jmWWuOBDtneGGYJhMsCzXAjFUqrESCFGZSdaBgja8thgHtNi5Cf8X1gCNSZ2VFylK/GzjRmR/2ok
Uyskupd1SemXyO81j87gzkFJVXMvCnXktiIb0xL6UMEwrNS/6/P8QPgY6hQU2r7qnlq19Td1PGnl
ap+AOs1q9MhGbKE74z5PH2KVr1PoIzcuU6M1XXB38Ih07Se9qTbUKKJxzMLSU0XQiu2Rzbr12wHs
F50emUl5ACr6HiMxH7jaTyxAzhWWXprjCuQ4Ofkcjk1131XOzosBY4IG9g94IpxRkDku00ny1KKt
pblPugnOO9UiJCMPqcOPtmNtr4tZ3R8gzaAjynZx/0nOm6RzqRlzjZdN9ewCkmjYsaoJMDj2ATEA
313AllBolbtpYs0TpkUQMs/ZpscMKUsf7dchU01grmpDyALv6wNFQY4rXa3Rk1rXeMTFcIhj9hxP
bTg5c9gPqmL4qiiQzaN1BnOlQAU4D03iGDVUqxPl0e3SzcQfu+J3jkntKlHYwVrchYcNOk6X3QGJ
0bkcD2fGBiEDHEJSghHP2A2z8aXJnaAm/i7PVV3Oa+LQRwCKRaRFdbQ6n4vThe3noEYuj4ZXBiPZ
J94Xk37jZJOq8HLWjuupJCl8baym190RBm7lbA/s4JvC+XHd6BQSZABYZpXOUJcFR+zj7LXa3nvi
A+0DaLvA/qMvZ2kMl5arnUtSOCiQRGg1qgLHHZxd46C3NWnG+AOGcCLqTwPgSY241vCoL3QYXOkV
oJfZTxgkcO2vCzW5ypMuSy+lqk61kkE1ykxYpchTesxRehkD13jJhy9WHlHtZno3DNvCJQwodYIJ
TAPEqpID8jPPptXkg+IFoxiJOT+gbrvlaaFYvRVbOBOzXIYnq5cMOmFdh7ubj+2mn7In7miKfNSK
R/B8E730aNe2EFtJHqEUs83SGZqMrEW8U7oBq0u6KTPMfUDwddteOacgCTRc38cbExxcUgw31aUB
59Paj3iWBRVtQ1oAeI2XB7h69MpYitrV6vK9iZNZhyZwjTsMhK/HHlD+W4OM7J7HpabYpJWI5FQp
GQdS+PbY+W48RBQU6Yk/3Wmucxis5Mv1tVOJWTbyxBbinoB6zQarUF0Y+9I3w67jN77mKJ6VCjG+
eS4msya0Uvc5vPZo3VVDvK2QvfGt++vKKAxBjnqamAiRIZQ7Ok2BtqVkZ1RaFxhZH+j63RiXqgyR
whJ8yW3PDTFYacMSSKoHdmm86JWvSP2rREgHKbVS1y0zxIwORzBnpHmwxPPXl23Fxf01NVx0suM2
tKKZe5qgG4s/+aM4xMIKWjRMgRxpX090g1ycotaw6h7+c4QWiZKjs/TCzOMeCzcb/6Kz0dKtQKc7
032+rtiyOJLvhmLocEcTJRpuZS8EK8iRgR/Ko9nMod5l29bVNwvva2XUd15J9uis3NVJoVjPdWP/
K1ZmrATSU2x3eNNGniBTMMfZFp4C8NPIOlzXb93e3wRJp0povTaVTC+PFn8dbVSXRdjRjVk81O3+
uqT1DfuvJAyunJ9fJ7ZSb8i0ISqI+ZpR8q1r0sCY0l9xperEvq4UOGDPRTE9a+p4eZHnGMDpso2V
faZzCkCAoz49Xtfq+kYBD+BcVEVQIO9rE+c314M0nh7r4rtFuaJrSSVFOsJmKTDe29blEdA5QaNb
X1gzH4xU1eqwKgbJBaAruICU9iVlMsNOMoRl9iOw4vyd4E2xsXiCcLJvc4U1rG7RX1G+7DBaG3Mj
szaicpdnL64fYyTPPGKo9OCgNzp2VYDx1zW7GMZt6iJLvGRCWqP7imxX4e+ZqiK5qhF4BEHEgFQQ
+q/OLaHXxrgB8Ep5jHu72fQsBwLFYDRR4dZ3dgZwGYDDVYrbatW1v8mUUV8E2jW4OcH6UMY5YlLs
B8Etf93A19VaHoCIi/DilPys2WkYYeKmE/XVWNZhh4aNLtRtVrz0BNhwvTMDx8F0pg90Nnq+j+hv
eRBiLGzZ0ZOoonHmOkGDWYHCahMa4IXvwCIKFF6F/1v1SidipPs3S1rwAjtTcRQDDbR0n2H0y43v
OFfcI6sGeCJHOsHDoCNxMzBcV9z6nHXf8ZK+m7zd9b1auaz8ZdgF64b6u3ERxTZ5MllzQh57W5Cd
l9JHu26feGlPoTk7n8E+OoYTSVETjd+NcbRwop+IltaRGsOgNXPcR9zUQl5pO7TpBPb487qCK8YI
5vWFeRhlOjDmSsZYMFK1k4fnNOaxcyRbu9uB9daDzgBIr8/DXkfY/v6wc8HcWPpMUMIzZPsfR7RV
YhygQGJCt7djpf0smGtF/uxbit1bMcVTSXJHA60aS4sdvEhthjGNkjVB3fC9N5ffEv2f6+uoErX4
lZPDFZe1qN0U1jhY822RPTW6MYYdB9UQjRX4KCuGf6aVdI6HGr3yPEVA7TftJjbJ3tBeCWipryu0
En9CCgCRFwoIjPRIUpg+uhqmr4Yon/3R/TQ3M9iorV7LOA0JYGaGW0IdkODNIzXAQtEaY/Fy/Qsu
lxQYwmggM/GExKCi3H3b6nbbuQYFTnw7PCOt+Y9TDuOGG3WUgfVMYZSXB/1cmHTX1KkoGn3A27hw
vb3HZ8Bw7TJz5xfup2lstl1RBHT497qCl2dvkQlCnmWcCKNnkgfrasLQ3A4FuzS+cemDNlQ7C/C4
vfgMCtJ37yeEEfQyo4ToYi5Y2s8sH1tztnMtSucnMWxAp74z061TFkgT7/p3Y2pjGuFU2rK3J8fB
bOIy94oCRY6+Sm69CbDCbfbaoUNbLyvVC3PVUE5Uk/ZuGr2ODXmmRUNmtoGd/E6S+kaU7HNfqdr2
FaLkQmxCMe+VUOiFB0s4+aGHFtkx/erz6LpprHSOLgsIOKylQm9g6vh8Adlkj6kYsV16ixmSoTe+
M73Bi9mL+pocxzK5MYZ+47HkoLfjjriqno6VAuD5B0iLWgxU18zaGyInpRHX+7Dne7c5tg495Ia1
b3tMfBbPwok31zVf7PD8eQi5GBpHy70O9gN5bhdUx3FH9ESLcsMMWIauyia+rbRf16Us7viKFHkf
m0kkVBMwmc7WwinXN4keKw7cmiIW5oxQuLCAUS7nPdCBU9Mug7ei/l2pfU27YFChy65Z46kI6dIp
UyFS4mCtPDEEflkFsVYdx+k56VQdRX/AQ+QFOxUluY/GtatElEkT6Q9uMG94H2Zbf5uF9e20oZth
Y4V0U+3zAKPjG6IwidXDcCpc8iZNWZoMN3kd8d20BSLYfhJBcbs0P4C5VhW/qvZNMvyZTLVFDQhL
aFCOj87rODxcNz7j8m5FBoTALoCbio4puYZRddyeEQHVkXZobsmO7a08NB6d++rAtxa4TpPP+ZEd
uk35aVQ8by6n8OGYl6AL89QLq7H8IO2SvGyzVoN2X8oo3luHYm8+lf/EkOxhjpurCl5r9+qpPCmK
rbnLE6dPh8ivzC1Nf5U1Zv2mI6uf0RPkzUXgqGiO1hbXdhA32AswOhAhzj1nxWtq25PfRwzoE2O2
HUZ03rdlmLmfmuqxyJ6vb6ZCnHyvknRi5ZQiTJ/R5AnyzIbtcUls27lDa99LO/y+Lm5tPU+0s6Wj
4GbI3Zegu4+67Ls5UqDtBgkQGZvODLnxafS7oFLiCK+eP1CagH0Y1USXyImmwU1MpxWa9ch3XVTh
/EFwcltH9WbCGLkiEltzagvEGy4ByHPlVkm/bBuXsqqPprjf5W5zF7t+HtjCjVyS/bi+mpeygFEC
tA28RVCiuLCVcRqsvBWI+kj8SdNC4LQHHLGRqsfg0qWciZHHIfyiHu0u6Xk0UKOMKlr4u0p0GBZA
t5DCV/6BITl31GgvNdAguQCGYtRWChwA8ZYAqjExH02659NNGQNAMdnQ8sljyLxHrt8esr68BY1N
1JXpsdUbVB5vanzR4AWW97vm+8oygphYz3waX6+v93IhXfk4uUqD1OvAfTPD6F5ND10/vFizip17
Za1P9ZffLQDrHcw61tpoqP3PHh3DIc3QgP3uph6ssr1gOSGVjUFiaZVnt69SO43bqKbasTfuKsyY
9APd8kTx2Fu81cWKvQmSH0GN1wmvcQc3YmiYvkuaQoScmWCLwYtZVMZzZhf/Xt8jlcRlD09Cd4Bu
GXWXQDVrqCJnaH87I+AN3PY7VI2q7EPSlkwAjqF9kSBFMtRrsi51Iw5w2RAp7fs5TX41Ts2/sxng
bEXcsafrCq7cgcvm/VcmkiznGloGxhx4azMwuETuk7e3wafog4Pn4H/nWxDI71RDq6s2iU4MdC2g
of0i49e6HtopwUoSmVVcfKkn3v00m7rJA3d2YoVLW9s+0JGgrRcuAJw4y7ecbN8omnxAfVxHoupn
Um7dCo9zcVN8deP03QEuGA1OJElX0cCRZDay2Yk4aS0wOQOjzeh6suk6SxWTrfhpx8ZtsLTmACVd
jlosPhdpoQ36I5s+swTr1v5jkHvqKAKztX16EwMY8/O1Q/aVOslcO5HmzPtWP8YluUs6lTVI3JpL
N6+P/tCFcQAN5ji2yxaebFHmArmnr6CNbX+dvpdx/jPOh61mfzf6OKiRyTEdgFrqacDaVwxQ52Xx
ySnETZKmQNS6J42/vX4g1kzm9HukGE0vyxrNb40Ticaxw5FOc5Sjw53VRN8I7tUbNioRwdeW+k2m
JS911cx2i44L3AQl6W4X4hJwRTkAtrAznvx7Xb9VWcg3IkXg4VjIV0Ln+4Auwq9HxEtfrLQBKaX2
mieFYhkv9xVzWthWoPmgw+LymNM2zUbSTP1jk+kBKpubojxU3os3bgQ2NW83wu2Okx/1vdi45kMP
lM9sBtIc2IT9W1/bv1Nr6WskY+4n0pNMVHixGdXGMrsNuKbDggzvDdcghuClvjgbxyPyMIEGsjnd
6/3qCXb8ye3Ah5R7vdg6w/BJdHr88n6lTqVJpmoWI3V4yUlEzZRsHK1rXswCAHbcm6mio+QisD9X
TMYcrhMTuf+0J1Hf0QONvcCYgXZNSmQjZj0YRv8pRe71unoXJ3GRuYBsmLYFaj05+ZGlTANuKSPR
CO8DdxjlrhPExhTGaN9MHe1wXdzFwfgjDlMLwLXDBsoVIZYCS8Gz4jxyFpYq27wpgLUotEYRk66K
MQGvCIZCjHTJAGmDb3QNQyEh8rgb1n2JSethN6SO4vxdPI0WbU7ELIt74lbj2iJpZxZOFPs6ZnX0
PMhjPFQqu76h5hjU8QgiYydwNNXttKofWhksE1eTjjGQc8FNPMFxdnmBRsHsSFHmz6oa5NmqhNLF
JbjoB156oGvZ4EWSe3uXgF/EvkYiz7R+2LGWBInjBp3mPkymahZpVaX/ykItWQqRQM6wVEETJ9JR
qQ7tnmf4Hxco/Rts9wEjBGsAUv1/OoklUWXXaZXoa5R1U3YTZ1nQavonMiji6IuXx5/Fe5OyKHxi
HHC5RqvHTYOWnSYNSeKIoOSq7PCfvsOzaB1SHAwDLbVdpHXk3hZzFElijHb/qFclgKdwhLVNxr/r
+Z2g9xZy7VR0IPfwAqeJ8qQ6aCLKQE7nYJ7j+qJePtnPv0Rua9dJXmMexeofU+t30x5jje3hzIIa
IDCsfWDlM3fMrYZR1OTdWLeSZGk/gcAVU1IZJLL05F+X/PYm0JcIB80i9bsHeyRR0sFjpa7lFeD2
I4eCKiKtUEYE4Ai9Iw6GIxW+cu06wAknaJxcCJVkHC4Uz30Wa4REAOy3A0vP7njKXhPN4wHvKvce
CZ/kYU5iJTvH2lHEoOOfkBFPTTmP3MTuYDoexdRSWt5zh+0EhvNdVivu8bUD4kA78MfCUQPX9/yA
mL2XjiYpm6hJeySR5vwpc2fFUV/z0Ccy5LdJIsDbNLtQJTGmKbCrRySvD0TztpNXhaJlgG4Z2oPH
HMVLZe1aPZW7eNaTwz9kwk5FTlnUuk3gzVsO+nphbmPUMIiqGLW6XQ7qayi1IaUk53omqCgSDxFK
Zn/zabd1O+eTlXiKl8qqRkvzHNCxLXg1yZ3ZmUADR0e7qCN8QMo4nbtuV8GXzC8VXlIinEGG+pz5
Ex5L1z3LZYIJhw55awQnOhAJwIJ6vpiVvhyEnCZPDchP6UsT2wkL7Zn138ESUqT7iuCwPw8mSLLB
1+v249MIet0c4X2qlftx8Gm+9Qy9Se/8OgFef1NZ/RzwEaF7ME15B5w0EDCYe8G5Md9goID/dEeq
b9256gtFGmdts051kQwjB34HT8ecRWTItduuZ+3O4nm3q6lBFUHQqkc+lSWFJ2Ph9o1vVDCM0d50
Ytw2S0bOavNgZB5mTqwDcP12iCtD2xWbtCker2/cmgPzUc4HwRjA8S9aWdzRHidS1unTkPX3fs23
U8efAO29n9Niuo/H6dbWNEPR67QsoHwhAi8W2VwfqVxQY58bC1j9moa4LH0Sdh7OzWdttgKr/aIr
GnLXHMupGOmtk+P9mAONnERA+cG69uEM6PMOsSygmTK922bpHGixakBkfUXflJOSgNxKtLnIarwQ
qBcyUgd9z7foQd+2pL9htRN6TEV4fFmWXU6f6yzs86gMI9Y4X9CKjyjwi5ZELBF72s3B1GYuEgYM
UKtFMGjlp6yMA5RME1/Vt7Pmc05FS4dlqEcrmYqGRH5S3Sc6QxctUGD3pe5/q3g7Hgw2sZfrNrt+
aKApGM2BfnJRrvKEW2BkjlnRyF+t+BNwY8pu3y2t6sCGJMWh5ncl/1b3qjT6qq4ncpetP7kxHGOY
raFNSWTn/aaPf9qzuSvJq1G8duO7IWWXLUV/GbB5nSV3IG2pl8Q8zUGJ/OQ35TbXfpQ8DSatDnmX
bEdlH8jqUTmRJu0icv+1xRzNjlAEvLebOBgS+9B6GCgXYxtQ3f0KKKqHmAnFPMiqJziRK7m/rEdf
dEawou2AsdT6eww4W5DzBl6qKTytQpIrRTKtwQRayzOCHg3yJc5BGBBXO5HERzVb8cr9sdB7OBiw
Wyq6jhSAtjNrOEUNPvK1ajcarzzVdoOmAhlYMUYHr77lGebjfSuP42M20RW81JKnnGkbtOkHfuGE
ReyH8/zS+e3u+plbMZAzaZIvTa1EjKwau2jMeHXoCgDRB25TTF4ZMhsE4UnIOr8ZaWgYmCR79NoY
cUBg5k6vwo+4hD0A5gHGSzGqBDR8cE9Ly5vWqdF0BSDj52o85vEUTPQAFmr8g/jNnW5jhjxpcjsi
34yrK2TJu9EFlw8A0vn/kXZly3HrSvKLGMEF3F65syW1Wosl2S8MyT7mvu/8+knK9x430ZzG2GM7
wg+KUBFAoVAoZGUCGInKHkq12zAw1Kqa5MNco6YVFl/rVtIfh1gW7iKUFBkn5c5hcm6KlhmtQz4t
aqHLPsWNFPmVTCHwzadJfJhEJ/ljGgGoeCPRR+TBOaIINAJBrrKwCPqs9AUxNqKcGHqtmqLOIrbc
2YobM9Tx3005iYE4KP2kyr0qHI1EEaFB27hTxGp03HFbHY/FANShB1EHP/N2qTLUc0mTxMTXu8Rp
Qlcv7uaSgK/2O46JqP2yAFp9faPsncWARuKpGqmpAFZc6vwHxVioqpwo+VI2uUFp8ukH3ihSI8t+
9guuh9449Y9L8OO62TV8bVMqaMjosIgmObQU0PgGWa3DfigK1AalKDdjUeXALggq1OtWdvYeypCo
Zq8ySvxl/16nNMLQ83rw2NrdrWhnVuryT51NnNTBc/LrdWuXfrI1Rh2BaoQe4rytUp8MyA/Vr0H9
kE13bcfYY5eBdGOGVuMWZoXLFQ5msuRbgkf/8TsfE6NuXEFnJNu7lgDfI7ifibieUd4IFBtIR/Ba
60t5aaBZplQQtXNr1h4KhXGH2VspiSfQuBAA68FDKuWGK49wVEIF8nOlBOvXSrUWcRo3tFjdWzsD
2xijEqM8ATy8FJvM73E8AIo1BFVidknVTCYJNA00Ln0qPamtUrMQupc+gq4FFQ8MoiChb4J+NavL
WeEDRSF+Jzf/ZFx/BJgiNOOGf9QLbjauO+TlMLfGqGFqURSKqZqWvggyMO0AoswxHgywG6Cu+8eu
sjVFnTFRO2QVwDfEz/FAPAWFIQOiwcf4v1Csoa5YUWs3Z/l3Hi86wue0DBVpaiSfq0ZDC17L4mmU
RmOsUdVKU5/XI2ua69tI/xpIEC0diZGAM7QvlIdQlhlJ4WUsw9g1/ENVG68QdJk5A9BOCXO8HuP+
djsGMefKpBkZCc3eWoLqDynEejgA+7Y9GeK0Azg4qXp/qCpdDq05mfTyBJ7zTvDmsBkKoACmQeDt
coi7hbG6e157bpwKBLXeqmNV5SUyRMAJZW+oD0XxMyCMILBjBlcktOuicRMgCjpRUcFFTLoeqBcB
vf2T1OEq2puNrJkiC0e+s2Tnluhoowq9sHDSQPwJcipGByfylrRTWV4qXpxyoJQHJAQAaB69KbRn
8O2iFLEQcwhq6OwH5Aw6ZrJBDGCUAPosmPjW1Qm2p+rW3jrBZxc+AtjZCBKT2l+ioXge0Aw02e3S
RPegKMzA6JpA5w4J7zBaXY0PNyJdmu2yBcvKnwYecW0UBHARXoMHcCpjwnSU0oxEzI+q55w39aIz
i8QXFjeFvs51UzuX660t6tQVhlAaZSFcaRNCV+0EQxu/pOmpBR+mEkIHCpDlSHpr5+8193bd9KW7
rjkTqgOf6j5IZ7azDeYjyFyNUuTzCw+cX2VqSXNX85G9cKw2Knr3o6ANzgbQp6HrDTpCn4/2Zws7
AXAmQwxK9cpEPerSrZAubq4tHlitte6f68O6yAgpY3S5q1FIqoctjCXii6w8ZvK92Ix4eI8MXYCo
T2X2oxMjDf5zs5hI4Eqg94fSED1GvSwhP16XuteolWgIUNkylQQPLlN8LPPqnkiB7CcQiZom3pBb
JhCIvrpg1Os64oKKnvBLyGGZD03baqHuzUrqSbluRTPuwCh3PgohOp+h+260fcE4OkQ6EK1W8VSu
I64DwnmBrx9ivivCXtMAZ8zRxxiqTkgS0Z6C+RRWspN0UmVkgXQXoDYO4S/IU5RafhS5HC1ZyTdo
WYQGkvrUm8TQrGWArhfOhMo0cdVZSywQ+U1OKEAJJWmbu4oXW8ai0fcVQQbrGLQGV6VOYMDpS33I
L2mjC4HmhUn0KJad15bczQJRPqNME3Io9PIuiRsFff6Ab/6pv6y2kSmCLFOB6hWdShWJPuR6GOle
vshOBRbcpH/rZijy5Ig2cXunK71drkKLLO7di80oAz2McwpcTlAdxtVwu++7RuZ7AT1VXpd9m0s7
LsF/itJlsFjYHIwJvvCP1RauLiu0EEbphxh+6DqUfWGrDxWjltvXjmM1C+8OhwBFj6oMwUFABWu8
mEVyLcNEJixWrUHuaqn8TIju8OJhoYPGvb5uOy4DBBPQyohm0KQg4nb2eFIJqBFNmkem9hj2kjeo
iysMamAUGi9aSLrdZP5aVXHGKK/TKSN8FS+DwBdAKFC6fPIR8XpczrUAw81RgtSiUavjW8ZrjLNv
zwyg2MiicfqtsuLb8WVkwNPZMgaPUxmaC2q6cS8YRcp0/71lO7ND005qY4oWSn7UvABUMU3w0HDD
u06awBAUdAyQ+l2uFLNW0L4MpREemIc0N/HyC9373smK6SjJdeIMy3ut9ize2d0pICs3GHCOULum
NsjQaXELOi3FC3rZ1hDGtCazhYpFNkRBYBUFTUnYFvAjVBGAWKNrzmWszlw/to0LLT8LrRJmOJma
P5iLKZnNt7EzAvu6725346VBKr/KIMsF7acBBqUvEbDfvXf9928zisvfv6752THfgEdGLpYelSUg
7cJTGhV4GbFTFsksywx1L0wKlYClCcNQS87iG+GmGe/nZDCBUnb+ZkDI5PFUhwooDZDs+bJdAoIB
JUthtupJbgJLRYc7k/R/63L/nbnfhiiXi3GZF9pybFypephTv4A0J+BL1wdDAWMujazucbY8Y6q0
Yjasy+9zT/IbMQUjc3JX9Otbyc6fQxM/YURLKr29tLkO/Mwm9BRViYM4jJuO0Z0cLC6ps5tmms2R
5F8rQTV1XveUT5XAxlID1jMEVZf5ZZ+gPYDXgAbAGUG5fJEvTTyMU+NiOmcTm8zVj4vbWtljaFYu
a4MxzVE7II3btWYxN+7yvfLz3EieOLOxp5+SmfYGZ7FERXaX9Hx41FaAfOwQSUoFe/ejDWEke/Iy
p/PiW8Fs0AaIZkBb9RlutB6ov29pv6b0F1AMdK2QdaVsFouAOJxiSkdTcUOvcLqb0K990ajclhFQ
toftpSnqMFriRR9Ji+lU9QztVa4aESOrXV00suLHVOLdrP6LEHk2OBomKSU5cOMc/LWM76r4OV9Y
0A1hL3qdW6DylQl8vmnTYPrEh+wNAFOTMxRT8CYP6Xp4OzrdCy7XHyz1pE9SyyurJlN5SzAWBQCE
60Z4058qX/YitFsUr+mBs1WzfeNPsxPgWs970d38KPvs/ovdvXE+cCrGVZGihHKCL9CfRlt1Sre4
6a0JvZapxVkJI41heA5NUa9D3D3roHLiCn1kp8GPNHltJPEmygS7yB8DMUINUXu+vjP2gvj5AKlY
18tl3ZcibMbyAhKt4ZjLjV20hBXHt2WSi10hUzENvPEDnv5gRxpu2jY1ZO4t0CxVv9GCu6K6lQQv
SazrQ1v39IX3CCqqhLgprYCjbRhHlSKUwigGZ1JOPiC8Y6FtHlwe/WDOPJ8ZXNpYRc9qs9ymiP8Z
55lRaverVV3NGac2rlYcE5ByksXu4q9V+iY2PeOcYpjSqPJkGDf1HChp68pTH1iVVg8OF4z9qtMA
zfRk+CdHOx9rHXeNqjrYtSBmi5IhNakc+u5+nY2ZZCqH3I4c4Bbj2pCOmFZHdESvMNHEoNyEzO2x
t56qtgLccYPH6UgFoUGsOkWcIshVI4JOSmgoyXxo5PGQk8Xj09FuMhDOX/ehncAnCbhs41KBpmc8
H2x9SMpmUQs0LGfBxWadLnZQaO6Et6ZlmhltA3up9ZktgFa2thLcEuJxxvh4aakDM+P7fHJbDVpn
kBPWe8UbtWnmJmPm86E6yaTO++emkHqzL2WCUKz0s3TfY/7iN6HPW6L/eXiCVIGK9+wVk4Xa6vb7
MrQ1Iq8UOmTiuRWPD3V+o4uZSWrJGIEW5BTldlZZ9dyd+LQxSgXguqpqGXeOzoUESphlhjDkBoCm
jGXeS/k2Zqg0M8unLoeKbufWxFkc1Umektcod2dHwOnS/kWgx10Vt2KCdzcZF/LtTC5hNjREnTCT
vuQUDh5JHM7tmJnI7tyBAG2lwSFrnW9rJoLOkpAnMNNJPwCYGcWjWjEu+ML6qVSQBfDotw1qKJNI
8ACLJwS3uJ3t1iic0uTMGKFgTa5WTofS++MduTFIHVhqnOeF0GFQSgwWlRENUbjmBOD5b7mMYYo1
f9SZ1dVooE1DjG3g7jJylxKzY9Ej7sQXjAYXadBSozRDE+8PuN2ODQEnrKS6TVEbnWLJ7Yse+Ncn
jaovfx5LGzvU3m3Ucgghn9a5wV3nS15zMzqLXRwyk1WH2MvuN5Yop6trqBsX5RolfOTZVvqNM/XW
aK3FVJz0HmHtLXVYV5idQ2ljk3JCvQXHpKhhFpXpXhMf8oIzquxYj68TSy7rf/H33wtGuV8MKoG5
rOB+o9nbyUmyJk+2FYxvskMzskePFSv2N9hvg5QTZiK3RPMAg4v2nhfvhcTIInacXBJEBcVVVOp4
PJRvg0SGtocplnDqzOO3OvY43P5EhokdJ9+YoHKGesELAMeBvLLsH7vSE7SnUXHL4i92KyRuNGD/
0MMMiNJ2IJFa90XBZUj3OMGQiMmroI1mCWXszBaYhRQdD0OgFgMx+tZIE5KpVqDA4CWVMaSpSTRj
DFjJ8s58nRshVCKwHu9JGIedK4yRXQsgn5u+SeC1lQedkXPsDQfgQ0FSUIYGJQHlza2WZGCSUFu3
6ogvzikCamwMEMy4Hn5YZigfToqaBFVTda4ez6bQFU5NxIPIIlRZPZU+is4HQ3nypNVTPUtD56qT
kyqWCHhzKcdGPgLVxUoYWCOiXDofs2IWUkQcVfpBSqevntEWcn3S9jb++XAoVwvzZRrzWGtdri5u
iBZ44ygy0p7rowCj6NabR7Ql4X0i79xSuclLSOWoh3ZkdR/uGsE7H8rFYEwA/mxrRCBdPEPisnOn
1OkVs8Mb4xLUjNx0Ny6DGOlfK9SCBEsRVIu04Kx20KpnpgfFBw/f3fruL9i4vp/ij+vLs3uknluk
1icTq1goWrjApOiHnCsPc/IEzUZnahuLSDlufk9DW6ErnrVqu8nqmWWRWja+79qSpGPnzgfB0Z3J
g2TtQTRipzD/jMzxP3kDRBUVhFW0wWvUaR7VRVcGY1t5WhY6qu6N3HSAIrIV1d+RlwNEJbAylTVM
07sYD1X/WqTO8jkXoOAIEXBXQHVQdmq38UIfjF1mY7IrLnshAyDW9T2DF1dpla1vQgO8GyUFMxku
XkXehfIQxl+4+gtosa97y94mODOkUEs2dpoOEWkRpziYCkLuUeVutda6bmOvSgeU0r+joV+Gu16R
8zbHaEDDI0fGcr+AdUmyFk/50TrBE3QIcUO3kgdW+rV3c4Vh9J6vtLMgXaZGB4bYMBkiGO6c5pbY
pZubg9kj5UN5/v+wanvn47k5uhAgRYmir0IKY9gA9IlWFmIPuTf9meTwf53/97CojCIreZAr8xjW
En9JZLevGK3Fuxv5fCDU7soLvZ/EGifWbA6WaEZmeKhuSn8FKtWM7OgzzF7uq9+DofZVw7cAlKkY
TPM9u+1tgNYO0ge057Ua6wT2EEf3QcRn9jc6A2G2V0PdeMe6N86fU9quqqoFliN/soiZwSFTV3IF
+/9SJNo9CM7nlMo1IKwcxFGNnTaa48/i1JrrhbS26tIYLR4UPaPH0vZguj91wkHPShEmGcuYR2b+
kj5W99GTdCxLA33ivEU89qVgP5z8XkzqtNNIJomTAItRfReEZpG+Vv9cDyZ72cf5NFKRscnDSBAj
XOMmTviQeyEzF01jZJ/7EwfkPUjuQRuGTo2tZxBIekt6HHRu5n+rjdYQXnOzM1RXsqPDT+Yb0O7J
cmaNChtVRloBhFjYAdaE3VZYiRVZ8h3vlE7sSKxzbN27F/vtzBoVPCQ0wQZpieLBam195VJDozMU
Iz7hEc/svYkVTHYNakAAoJ8RIGeavy3JFAltAxheghTeqk54JTGzG5R9SmRAK/aeeVTvnp5nFqmQ
kjYAfItN2LuyoT0Mt81TnBrNTXi7mJCSfhut0OSN8WYaDRbyedf9zwxTEaXJo4ab0M3g8oknyHcL
9NNn97r/r/59sXxnJqgwEpN2CEke9S43p4hTGQCe0OA76Vp6o+m1Zgn8xFtVhpZfcO9HDOdhjY8K
KOrUiFOix73bp+Qj77NbQcNLKf/9+hD3j5+zMVJRRERneyANMJPdBq7saf7iAiVrIhuyWC0vu+Hk
zBQVTpSi1sdBXUeU4RVL/1mx0Om7OcFvA3SCxQ/gUE8LeH9VeWQ81OV9Ot3qEaPcybJChZCl0uOc
5HC8Rnrp+mOT/9NIbhO9XF+YvXdPAlKd/25lut0kId04j6uZ2ubuQ48cJAutSV7uFs7i6Xhp6XGU
NWbyTUfa39wFRxagijVOKjGJxlDtNB6zGSXJc1ggVEqzOxWDHUypdX2w+6bAY74iCpGIU74+zHOF
Fuy2czV+uCPKYObJgg7dWLmVypKxr/4Xj/9tjPL4hGjzxHNrMe07Ei67dbVn2VUPHWAVLJjDZ73p
IoLoeClbOwABgqOCFJ/ySwl5l87loeRilkJVgr9WBxNdClW7iA8ee4ETLC3IRpeoUILCXeSt4MX7
Weo+kjLr0HuedwYn56kB1u7CksMhdPtQOywhZIHksR0NyOsSlKFA+javygGhRkCcsBwkoc5NUNbk
xihzMmo63WTkUjAYbVMK9lhAcUIaFXIDmOmNLIzLszjI0HccKt7i9PilFXFNbxX5hAbqwZHj9muY
tr2t1yHnjemgW5MepHYfVYnRjtONKGYPk8RDyDrkzZDZB7EXOdBGuUJhgEUEwn2bI6ilLI9zUiIo
RZ2lqDMosVmAm51wqxOyAhTBZ7W+ymxNhKkoFHyE4MQr1qK6uXqrpwzQ8V4SvHZXoHQoEhmHP7Wj
yrgSunpOetzZ+Z8qrrWqncbG7MhmgqJxxDi99kZ0bo0aEbQWBrCMriMSDynnRpmXsZCA67xT7q2j
noPOc/RMrmjq7aQNUSzh4EPuFgrEINAHHQJ/5LCLFVvsD/Cz62Fip9yCDpVP8gLMIdqZqVwxq7Up
DsD5CejxN318AcEJGMEOQvtzFq0pOYaKZjG7DXYuTVujVLzvi0RuBT2ovEHJj6HgIWO+ifT+Iw4O
eNWzhORpVDVUDlYGB+y9+S2pHoqktsVqsnIo2k48i+ht55PQHnMWVqh5n8ZoiZoO9ZH5QUWet96n
cDpY4PRydbexFxPlLmCoWAf4bj50ZpYK0w038lK+4M5d3K7wKc2X3PXJkpWk754GZ2ao3Z5lmd4H
mtK5HPet7pwoCw01dHhWB8teUEFgRj8geN/ALkKNJi9TXpoD3G5E8dDrBz1kbXeWAWockci1ozJI
nUvc1LixtPR1mn/UncWn34LCCpsHNPmK6MT9830Pcdvf46LSrBGnQpuMMKuAwhwoEKLcLpB2u74V
18mhdj7eK8EpsLYuaxf9lJIQVDjxZFSNwzu5ssUZBBBuo1WGIL5et7Sz6SE6dWaKmsY04jMI78Dr
Ej/28kPnLQfi8F7o/E2d89wQNXE5ev2ygcDvIKxhSmCXX6AVLYk44fSfI5f6dRuZ18e25+m/LV50
U0LfrdXjdWhTfEuAGp/f+OAgslSa9s6dsxkEdGYbptG4mOPkgRniRqcKyFnItpjxCcBHczRYQYJp
jbr0NpqEhrcO+yry46OKZJUzpbvkKJupo7PVHXaOoM3YqDN16pK4nCYs2tub4jZ+9Bx7SI/t5VAY
Nm9Fx7X6GDvMxO6q++OKu53RZVTQAVAjh1TL56Z+jUQ3ZvFeUjoPvyqP6O8BOSr6zgDPo+LTwo1Z
ALa/zo1n49eyycflGPiKlQN2ZaBvwwZdqqndiaGRM+44n0xAl/v7t3Fq0xVlLcZTBuO6R1zNFe3e
hGDMQfI4m79fbx6vqRsfYjd5DwxM8Rfdml3OYu3I3ULe+RxQW1IWI1EC4f1ayBMczshw1NVmCO2Q
yRTM/sSzS6S7Qfv3rNPlKLkjfayMnxbRQnKTPoIoyVXNaTbSE1rwPdVnMY/uXkjOBkmrx4uFys2R
jEsCjgYz9hILBu21ABY7LDTtbrXt3Ba1OWUu6yYI86ybU3NlR/ACa3nsnbVa0yBfWL5eD3Dr+lxx
I7oexdXoJE5K7E50ivjxofFUlHzZcGvmFFL7Edlpo+gNprC1V8DJ5JEfvyReCrdk9TAzjVGXurkT
4iThcfbJxmiLyL3CQ+DxTmEXLquszPJGKtHjiqJvixV9xHUHLnuQ68fr67NzRyAqqEBWDTHcfXhq
my/zzGW9CG+fklsJ1KZtYHBQwbpuZDdXODNCbeI4rYd+ynBLyGeLVLd14LXoGFbQF82ytJ8r/Db1
+fOzZ4auFDh+ybj1VZQ3idm66nEEfE/0WB1D+5HpzBJ1pqIuOA0i+YwT0vf8CBWAe3DvPS3meJt4
qRU6rDBBtaz+5zw4s0ht3UQcSNoP2LqtLVudNb4QlzdXxo7SjO8aG9peRuwnTmrGt2sFr7zXffE1
/7i+lp99Jxc7+uwr6PNWnkAMkOIrwFrXWL0tWIU12sFPYod2fNe/Bc7sAI1/E5j5DW8UhnKryngA
wQX35m8KVGfO+7lEZ4stlkqbolEcOShEzqQgQ4eFTaTvccLC4uzuwrMxUxsetOGBCEJjlPHbA7j2
6+j9+qQyNsjnm+7ZQCC4hd7BChuka7wIhFkpGKoIfwyzN1FnHqn7Wx6iuDIAPwLa27epS6XkSom/
6wmge+q9dujvImc+RT8Xk8OZk1qZy8omWCapADCpc64Dw4abFu8izVXEYyIzyHn2g/Kq9ftrWPS5
XeQzcJQt/JKvP8Lca2fcsMIHZVDMjLOL+F4ub+X2vWdKYq277nI//LZLxQGUpcIlJuszBNKk9Z19
PoGWzliz3cxkaZkxJpKGt+VSrMalCmOD8KJMVtnVRsjMO/dHBIF1QUKN6gLdz1cDCGLzNR15G+3O
F5C/B178/At8wbot7I4IbPVQlgQrJUQAtt6Yx1UeSzm8sRZ4a0iea0kxUo1xE9/bX+flQyqTJiXf
ZH3fVd6IZu5k+d4MKbDroCh2U12xru/lywGh93YV5oCACvDxNJOYVpNSyLiyd8VyOrUqsSHpcJt2
hHFzvLz2wIwKahOwW4KQla686fww8jI3925UTR5I5Yyk0I8J96zp80krmlOp/cXAkCEQ0EzqEHZF
K812pcS8BkHDSPDQNyV3tdYcIo23Jo4l272DHYZe5ZkdKj4BThVlGRpZPBSejWmtzaSTEeAZoElm
k+f6QxdCYCrv7bkXDPQsGqIO0oXa1cr0a8KFrJTi8oq+/Rwqdo2DJMSop/RuOS53cpzYnZT7ctb6
eRW9XnednexlY4uOYZ02klQpw8FVBs3SQieS3stxWKXZ8spT1bcc6iMD93DdKmOAF7ePrJUDSUeK
qaU/A/VmIbEZoq+GsMSwd64e29HR+QvYBNeHl94FsYLwhVfQS6fZeiwEQE72sc1zOu+QVAtNCI1/
7UYiG81Qlo7QCXi/RoM9Y6MyZ5vKZMjSzIEWqqAMn+/BrZwZsXifT8loSHl3VBP9PuNe2wXlHx0E
TNfnfKdGsp2LNeM4O/HRsb1IkxD0bp67gsO/V05i6aaieJNdn5LDH4oGrbnj1t4atc7sxeDnmcoC
ngUCJkNTDqiXD/pBK00t90LyDOZscwSThzSZfHE/lOYs3OqKOcSvMZM46DIY41M+Ew9wR0oKXcOv
lWWEsDc+RdaAjOFex8zX9RtSQLKV1RO769pnpqizmYtGMdHTeHDb7jYPfT4Bx4Z4wzUs1MVOMN4M
ifJsKN3WyoynOdxyi5OimGuHaoiXPl8yE4O/WbvTpXtkBFZosSAma/jZph/b2aScOJSaNJArmA54
d6xao5NdKSbmyJntDM5/WxO/XHfdnfNtM1bKc9U2zUvIEQ4urx1n2RLQjv/nOQHGBMeAIhCaKNHl
t3XWLFCSNBOxbIn8Hdu+QqsA8a6PYuf6trVBhXVerqelnKNhhUl2Fp7X7dSOrBplJrd5L63I7j/+
n8O6QPRHiLOjBpN1Cs0myeqVLwkLjrO7Or+njqatCQat6UIVNpTmEa21hehxrBLS7qY6M0E5uyQs
YxWXCOMq/48MvxOcmDyO2Z8DBjcLRCjHHqYUWO4EI9HXh8SHTvOkFBLWzbdh/uC69zQPzFn9FleT
0baMuwRrEikXH1qkOvoA04kUgkHGFLV3iQUr3bchr5x7QMPztJYlCFoiyIFhFsGboWvGDCLdITld
d/LdlULeq6IZBrx+n1ems6AfTrimixVsEP0k6W6YWg0B8bLESFtYZiiHWLiqzkCM2rtV7SsllMV/
RLopslr+do+Nlb1IgzzGyjeyDQqQ20OTXI1FWbjASLSHWPgnGlUsz03IpETbXZwzW5QDQMmPi4L1
iJLAl2oEWnlbFz2Kv6328/oKsQa1fsjZCi0CKMZicOm49bAAGJKb4BA0wuEw1O88YZxS+8v0ewLX
n5/Zaiu5knAJ7902OI2aJYIyKymsVvhyfUh7ZlauPFxJ8EenaxngaxMbsg6prY5y+lYG91VvjTrj
fYJlZZ3Ys8HUY0qqMsQREeNxuCtBwflRTJaSMcCpe+tzPhjqJKqIUIhFBkfQ6o8ptuL0KIqvWnlP
Zha7BssSdR6BmKRfMJY1K8K7Y+KQLDfK+kFZHKhxGNeXaM+9z0ZFZ2D9KI5F2meDm9cfOrAD7c+M
JQq5lxHJIl6GV4449HFQ68MlUxVFPbwAAspG2H2ExYFrAzsZ38XYXgpG/WzXG86sUcsUV5UqawOs
VfGXMD2S8i6vrWFg5Ay70yaBDg4yakB00Vfuuoespcxj2oLuvUmfg+XEsxLWPRPAjCDvQb+2CtGm
rVsnUbpA0BIm4uFL1/+jNVZJWFePFSNDZ4znNqjJUhXAzioOnpYXoSPy38T0pVErEC1qpgQVElk5
5trXvP153ef2lggnHapzIC0EZIAaGcjGCZEFjGzEhpWIp4UvtWiJyV8EORXgLXSsgQXtgp6gKMMg
VVWYEZtbdLt382PUOoXoXB/MzjIBX42qFd4JV7UDCoa0kECvmmnqXVxnK6OrqtFseSmysr7lzeum
LucN5zZSYEh34QyXab2kqMykKGxF5CK6248+yd4X7tgAvHfdzGX4gRmAOVdUmiZDWGfreHwcQXhR
ABE910aWHj822ZsStWbUfteZjOOXs7e1RYW6JpiyIUcjuienvJEprqo+hDXEI1sjFu6k2NL6r4mQ
OvFSWr32USr3HDoFs0ZjDJnxGXSxpZ0DdVoUzCxXj0ahf22Tb8DjXJ9Wlg3qAjrEAqmWVIIoevRO
wh+iOoMmhQUiWddmu6E38ylT+VczSnzG15jPcFoAv8lMoZaMrnBjdOj1X4vk42/GhLitQ7sAHXqU
q3BcI1a1nk5uNh/T3OClU6m4f25ChFCRBlZaiNrQanJzxUl5HoP4ZJAfdVT7tM6Ww+/XbextrHMb
69KdZRBNHSOWz8XkFsV9FVtJ+jZI0GJnRIq9fXVuZf2KMyuVlpW9RmAl5iczSe7V/DRhlRT5bmC+
SK7ORPvBuS0qxEZtkApCCFta/aMXX3suNPtuMMS0/FoI40Ohxmapyy/RpB7nKBsYgWrP1c+tU24B
5dREk0WsGd/JkMj7GZLBLhpWmrRm3tfGSMWOGHiYJfykxEmTxlg6AIwi6fm6Z+wUBldhvH/dj76o
d1yJemRaTi44LMCCN3V+IWavYvc9nfjcbLv62I4/ZjV/z/q5s64bZzgMfYGPs1ES2wS2s/CjqhXA
zx4gHlWnd1HMuOXSYQMokPWtbG0SwqMZ+Ee2rhnUaZcIS5b609x4WnUcwx/ZmLux+JJOJw3l0OsD
u3ig+7QHEiVIGxKy4pm29lIAeRKxLVJolh6m+iAFgR3WJ9xPjUApzBqYphAU3qr+0sQs25TqIKqf
GCv4UHGyidDevEjd+HjqtKmvQHGdkcclB+hNkwOj6SHmvahPUZZ+JULp8mBZ6NXcq1XlhN6Hp65J
fH1+HketMATsJD7PnoRo/Cl2i9/zqOyBPJixiy4Kw59fCnIJ6AXhiQVqodtZgugU8uZ6Sv20Dv2g
zYwkuhGV2ZwyAargoAIXsptULM06uhmKzEDHNuNmRTvg5wdAkGqlCpYQ46llAtKS5P1Qzl5SoCsI
ni8OvdWLuah4cqXp41sfF0P30qPVXnq47iJ0SP40raJzGFzIK8E15ZGyUuhRrSkzksPuFNcz70jJ
8DoBc4wgLfWMga6h4jyUgG1nJbECRwh6TgBhp6xxwSRoyyyBxjqUvkKvGBLWL1EcvSgdeKzySoWg
2mygZMxiT7vcd7gUq2CkQ3Yqr7J02xXuwK+Xheik91X+JAzHqDvVGbrzNNQDD3HPSuzosLw+46oY
Jsi6CZif6Ve7MZiaKiXwpU5OjJBAFWqezClhPRrTS6fJkCxdedRBB47CCR22hrHKsxaQZD+XEwuF
hsIIQXus5qrN12B8vu4nF5uEtkZlPHkvBwku5rNfBd8S1V3K/IhXVjDP1nd6hCrXUkEOxFGDwgxF
+SCMhGd8AWu40nYN0Uai5wM03Xzsld5o1jeiOv2QW+lWLFgMfyxb1IYU53IAFzov+U3FHzqkQgNk
GoOQfwzy8A+3xDqvCuGR/0MzTQDL+nZY1cgNswDaUr+Ocp+v/ulGxYEenlmS+EEACjXmP0aQvF9f
zb3xId7wIsAb6HejVa9HsesDUleC3y2CCeALdFSNRnkrVQYI4OL98XN0yCYlKEZAO+IicYX8z5Kk
3exrOVBhkFHV8tRSGtDbFoIlgk4uLDUzQjrR6h/pArWxkTczkQVaorc/vkLBSYQnbuwVApzAdo6F
ulrkOlgUn/BfSXYStZepeYS0oTEJN/X4/frc0rv/0xh6G1CtQKUSHOxbY1NeFmKHXeinAlp/0Y+C
kqkpQVb8uhk6lH6akeCFmoaHe1Dkbc1IetZC2YVX/GFI3kr5WUJeVoot2Aurl5kHLwPf2lnWyYxd
SB9VtFlqKuNckDq15Xgf0sU+0sITl+dWJLeHKfmR8P9D2pcsOY4rQX4RzUiC65WUlBJzrczaL7Su
qm6CC7gBBJevH0eNzSsJoomWNYfXh5fWHQIYCAQiPNy39FrXrSmN6wA8bRDzvlxkvSximSssEplE
ZAQfRZFG7gQ9umNbbzQ/1nzEBrkUYDGYRbu6CCu3tT3ZtIhv1Nx39nfwjcUiBYzOKR8mMBrhM2x8
wStYn9pLG3cStCQAWwHB5uXqgtKr6ADqpBNas29LCe5XwuwxLobaOIXW+A8aZsVuqZ1/pyJl0YQk
P/IIZqLcPP9V5Oq3BY7xaIG0Klrc3Nh5M3txwrqInAqihLQjR8fpXvAyhRwc6X6aoQFG/GY+Cb96
u+2MV4mmWgomRn4LGmHuUm97EKivdrzN7BPNDLPBXJgc8rcgmKV1SKduZJ9bYTAL9UEuw4PMyn58
WJaiGh+9wLDqXRUGmxRbazfWxW/SnIenwgqmcLZO9EGCj6U+lI8iGQ/zToAvbrPbr87beWqj74B2
PeX50DbLYlgneZj3Sv4IMby6d+9qQK+p3N/e77XDf77dmueIsQZ9vjCgKRxY9/bsAklQOUcLuLjd
5AtnD+a3JqqC5tFA0r0R09fOJOYO1XFUbwpf3S1nz+vcMmSPV06XMDWHOux6K9/ZRiLKXWpuwr7X
gum5MfVjzozZph9kEm+Yk/vsh1H9MXzm//A43xux9ZQ6e5ZiJMM+BhvPtC2rWpo6+k2e9gvCTsjo
zjTIzqqaGMXJja+4djsqjTNgu1ADRPFU81AQnxpQvcCpcTFQCBb/GGMIcbiHtudds6vvuo1UQ3mF
5qIoaRIwoKoBMjCgXm6mW1I7zavJP7ndAE4WSJDsPW/6fts1V1KLCyNqb8++mDlh2oFinvjk+csD
1Al85xOV7atR2hs5zErADlCqUkox6HhgmvDS0NjUwrZrt088a951UKQCYCwp/VeM0DyQKUChYqs/
vra0c4ua57t2xbPOsvtkCiMHysvuHBn/hchabu/givddLEzz+QWaibksKkx6zlJE09hFg8xBN2B/
fa8dqBlh0gn1CGi3QLnscgNJHtTj4tE+gao8ne4LtHSDLS69q4EqdG5MF88hJQ3nKBHISyMNM8KK
kqJPqlJGTZDGjnkyM4gBgIO8+Mo88HykHy3Qk5dm/Thmd93yEyoFkWXwiPXPZZuA9ON4e93XjuPi
kgdfFx6hWPzV/IXPm6lbPO9Uoe7uWwAzkvooLOOJO14yOfVTKF5vW7wOmbgRQTKrHr8Emb62027K
rWaeFp7U8mvtf8N9XPuHvo5b+nLb0PUJx38dg6govkAGFurEl7udu1Xfg7IE2VhQ7mjK791hS9Tz
2jvVUwWdCYIeCRIm7epp6ZjVY4CZ86CCGCOkJz0OvRu+EUXWrECMNQQ9HFZzlRpNrMwHRBJyypue
oHRbfjUHCKtTn327vWNXhUc4KHwA2lpqHAeXmrZlY+daJei50lMv2/3c3nf2YeQsbqY+8ptfQO7N
42d/+HDb6nUkQQEQvNA2xumBq9A7TMwx7NLmAd6XrgfRLjv25xEj0eOxBBL0tqmVS+bSlrbAHCkA
7cslPFkh1Id7tmR7Tr0j1OX8mHlL+NwunhXnMnsb6vylN2m2y0l7arzwIOSwkSiufdfzhWuxjZSp
lad8AuVZWT1Br3XfsuwwTr9ur3l1ezFchVkgUKuavwctz+6gjM5FAESEcWKFQC4Kao186LOon+rp
v7p4L5Hv7+Y0eFwBkwF+ztTR570NdnYWUgkFuOFlhnTe2HlvzKoPtxd1nfMhlJ6Z0SJpJkaUKecc
QBX/00T3k7035YfKQ9KQHdzirky3JIBWvtW5QZ2CEswZOJd1nSWTTT+7uRtbC8jjjGYj2Vp5O4Dh
H40tPO/Apw+E/WXQ6j2D2MPQ96esgphX+8G236YK6t8vZvNYL/twMMGpMkZZvXEyroMl9OHRtvYd
XAYWHmGXdi1uN02m7Poi3JGh/EKHfmNtV1cNgPtKwxah2FZ3rJbgFd0w2FbrOK+k9RnQZrx0d5zL
9jCCbOfBIN6T7FqMEtuM8PcmewF8ETz3uA1Q/b8iEJ2I1c+GaMuEGuwxHK0DC7em464cBCY8VPZR
fYAw6NVAdsbSdBlFbiZWFRwhH/ptaX61mKq/7fdXhxmUz4RA90wdrQD9z8vPVGQthy5TgIVIfze0
5sHmc0wZolS7EZxWLQGk87tIZPpEu6ZDx/AFSv5F0iNQGiE4mA7LWP1D0n7j0rlyC7Uk1L+Ruarq
m17WmJuRsWUG1w3rvJ0/3KXyWz3OIK61YosmlrnhCtffCeYgHwFNagj1YebncgdR4J/qVrhVMowh
vhMGdR0jrqv3+rrSbEWZD9mBqmvoIjqgeTUy4OpYUhj2hwKsU5Hox3Lflkt7WFACiHAD56e5DD7d
9o+1zXTAIuShcAPNaJ3uqZpqwQbDY0lT5hCWofMcB76dnghpvzciPS7ANSBn6t8bPdRyocOHGqqF
fEj/hviEVTulvYnsuThKy8kjJF8bULi1DweEjklQ/UJHXueQqPox5ObS10kxNrtOaQtyPAbIFhPY
VXqqlqIaQY5iMEEH6tI/ArS86prZZlJ0H9L6ta3+7YaoKp4G5+4vPtWZIe0KE/bI2oVmVjKG7vdB
eq81rxPXmp4pbV94gJR/3gIDrG7hH5N66j02PSCeHdZmpulTXRf3zQhR6i2A/nWtCVvog04TEHpc
JqBoudxCsxBp6zmTlYgw8pL6QA/Znfc2xdDlicpNJoyrm0tZA3enGuVw8J5Xiz7Lb5q2A29Y5psJ
IUBBteVjlr5Pgh29AZgAIg7c9Oge41xrnwoatq2N6WczmSAqlFLoDCq2XxrNwAqx0223uM7BlTF0
QcDWhjm+K+yJIAgPJLespCoeCitavEcr+NgXb+6CdjW+3G4xft42uebyINFSdwpEUvEWvNxBu4C8
fRtQKymbJzvds/m0mHG5TJE5vbcbiJ1Us3Vq1h/MgljdpSnKauGXY2ol9nw0TGhcHoetTuDKamAC
Ek0+AYQC8ffSRDjkS94rE30TQUqiBXmc9zEcv5nexrvlaoTj/y7mjyXNLUwQnOWpRe0EJL+/aRjQ
eQTb/wid93H3W0Tw0dhKfNdWh+KaB40J3F3gC79cHQro/uxMWZO0ZRMxg+7zEGy1Zh+nLiLvnG94
40oWgLsEyRMAp+iu6koTozSztnNqOxHyvv0FIqRIzUBs+rz67BfFOLhFiJ6U4nLDpaXPWlitRzjr
AysZuiZmTRFRb581/wbtYR7MyBrQ1qV7mpcxhOhkBcCGs1HHXVknUMIY/8XhQ69aT7u9erRKN8fl
kobmB2xERKzqe0ZBqkC3SnUrQdgGOh3ddxSAAFJXX/gsXi2VLW0DAyyJs8yHSY7HzsVsJ2L/7UO9
Zga5vG+jvokrWY9ZDhnzIVu6JqHNt6AAST4gPSXvNqwoF9c+nH1m5XcwO1tMLgLfSWvXTlL2iyNg
2JiMreKB/uqLLwLwr9za/cWyILymkCG+a+vofgRNiknDqYanWHtaikdORMwzYyPZWPMHJDT/M6Md
bREKyqfOhDYR9A59/sWBjMtAHkIzi2+v5/rBF+BljhiiNM3wYtaf5wUV1VKWjZ0wDJ7W5k8kjruc
HoPhZNC4aD/x7B9Z/GTLj9t219wDxR40aoA8UTJgl144hkaYOQRmEfPNMjKa/aaIwnUuivow2r6Q
w8C1ckX6NUL8zZQGNFbwZEYvOxqyI661aCnf7PxgbMJpryPjpTktMnIKQcewpU3SB8/U/0nY18Ck
eEx+z+R/7907ZckFPN7ERYNU+3LvuDODj47D6RsnKfLlOEEOj2Vbnr6yHigiKRuIiCiZai4oSSVa
KLfXyQiy4gFkEkhGAcey66h1Nyql196OVFdxfKH2jRKwo12ZIjCqCo1TkhQs+JeyB3OCyGiQHVn4
XlloZO4Y3sRFguML3FOgfslZvHCYP/M07ZtEcmeP0X2lXpT2Y2SOn9/9jdQIJ/HRSYJEpF5soFZZ
T6TJSZKC1qEOxYs32UdWsg1X+P0VLgOgeiWAThU9JAWq0rZuqSyx9GnJQXf7i4EymIwvHZ3wvPta
LBXYjB7DaSfGY8t2WQoxDOPeGft9Nt1PHip9TkyIva+Xr7fXvnLw8C195TN4i+HXXW6yqJ0RJdXS
STL2CxDBHS2aNznYnyvRxy30I7q+3agxXkcTosIICh/4rsgktWjSUM/GxCxtk8JZDui6x8w3DoOx
VYRb81M1mWIT1Nwx16MtLKz8NBR+7iSVg16neC0RRHj7Md9CBF0/KYAlATkN6gPoRgZ6OjKmMquX
BjosjP9oePrJ6tzX259o7XCfW1C/4Owc8HGZ8oaZTZL3P6j9Ami+hVNuVadgK9CvOcO5JS3d8B1/
aErAEBIrN/d2kR6WqSkjSUD5K8e9rOGUIUbFby9vzR8CF+hRqHkhouj4ecmWnASLSxIPvP8SyDTp
Gm+ZG2wkA+p7a4fPxkgPoIVgilGDUZe7WI3NPPotepCm+W2w0DjoBRrhgIul5GCHYMLyWeTx8Xh7
cSveYYe4MhXcEA9PPTCnHBN5U02cZJb2bnbki5z9w20TKx/t3ISuvW4XnNhZ6DpJKO87/5AO1W4s
prgO42rxD7L59P9nTvORIkRNoKzdNgnZc9gPPOpCdqRZ8SAB4W9nH7jff25bXDnJFwtUG3Dm/01v
UJQ8vBa9uQU8Kx/YPNxXHdmnVff+u+3CkhYzhg6Qo6XB2tIuj+tiiMzG3/csP9b5slH0W/F6yIcg
t1dXKLxSywtyWxbLnLEumQg0SOF7YhZHZx43cu5VMxBSBW4gRCVdxw2HQwgVHVJ3SVt/a406wuzz
wbOWDSvXrTKUYsGPgRwR7NoQH9ZClFezvOCiQcnB7POobruoKgmJpXBjGbYv+GGxOQ6fIXP5YXKs
yK9AwWs2xsm2/8ZXzn6Idspdo2O5RfDks/EFqfgyBMgZxi/bZLgr4QSJHUI/NOiweEszNNG0Xrym
7xJj7tBrtSNhQ7Kvm5udD3oSs4A6lzu9TobkG+Fy1TC64cC3+Gj66NXivqzSKcVjJvEM29l1TtZF
NHf7h3BZrLsySDH4O7O7tqf2aYImyMaXXrmL4LF4KBKMJgCrrS0b0lLARQVll3BMRrpZuLPmsI58
NBWMETz0fNroYazaQ7aEyY/f730t2kAaiQo2Z25Stgvw7T8KmKV+7JF+Vwwfb8eZ1Z09s6XFGVF6
1mhVA6BuYoghtBbPGVqSGLPAhNfP2bUeZeE9TFP9722zK/EbFP5ogroK64Fn6mV4IwXv2yJAJGi7
4UkM4ski8xeffyc+f/ZqGefOFjhMfSTtKoRF9DVAqKcKltqm9nJM/cXIu0Q6dJfS5t5twAVDaL/h
qmt2AA9wMbaAI4lJ2suVgcQH2Nqlwxnxgn3htp+5acWTCF9vb+DKHYvy1h8zmk8WKEwXTQOfBNv+
nc2dZ9LOu9sm1lwDE6cm4A7q2Ol3LOjDXUu2XCRpucR1Kx9MBulwUx4KM39mFpsjJgsMgH67bXZt
ZQSoa5UXqelCrQI6l6HPCyjRJJNkTVT4YbWrJqvYWNyaA+I4A4Oq3gFXV1GHllQwzLmb8PJtYZ9k
+dFRKTN9bZdhZ23dSCsVf5V+AbGvVEbUsb70iqJACukZ3E2YwiRXBwsCrhnGaNyXIQNixVmOWdHG
Vvk09eM+lHIjXVpzSrS7fNyHwJCYOg9nIBvfWty2T1AvBSdhG4PdJJr6esP31wIXzjTcEm+DAMMC
l6sMzAb3sQmP8emnhZlhVITjPgiqt4qXVVwHUv5FpHR+K0KqpjzG8i8Nmn1YtWxoRYJh8hHDQK23
n6y9Bb6jkW+9eVb3EPcAjh0YF3G+L22NtLd7YpV9Enjye++CdHrufgK7f7rt/muOiS4NCpO4ZhUe
4NIMYJaD5B4CckMNgM3S8LsD/jUv7X82kiRBVyHlxaDQbaPra/ufUR3c57ZdXY0BhDrqNtyFdkQa
5ykz2P62lVX3cNDfQHMDd7kuYzzKesg6aYkEuguHsRMRoaByw/RwBVC3v0UGsW7t92Mb41WoVV5u
ZJiOnkTpwU38+hk9osZ3Yg8st+w1yDf6HFuWtDvUNXycrQqnSx3usUpa+WI5RTwUr4XxF2EfAxyq
gvB7UZp3gPJ9sDprFEkFMMe+A2NmhErHlmzyqg/+saIP3meMZHNad24iJtxd1YPbvYEpLhbNfT8d
MbF+2y1WrSEGK+wJLppQywUCs0R+YAk3kUMdV+Loi6dCgCfNfKz92CbH29ZWHlbAHDioswHp5Vs6
rNkXwi7GsOuTIR0jozdOOcSeipk8GEOz8bG2TNmXHgiKFVJaDKaaiUEqqwY/5ngPANrO9vv3SqVg
PRfL0qJT0QSDKw1XJGIGn67JP8hNffhVN0dYB69AGOL5pn2nzJxk5bQDljN8qud7Y3pYMjviTpzh
Mrv9kdZyALSa/mdK2zkRuKxGtoZ8n4bsNWM++0Hnfiuir3SSsWlA1oCKBJ0MYNwvPxAQ2mM9ZgLX
hz3ss0weoU+NcZhpiploMdntt3HRk++8klEhOmcjHG6a1+KGaCAYNpiDm+TLc9PGmP6JBvMREkUx
4XkMra5JPppbvEyroV6tGBA6hUDQjM6ZP5OhAPh9Mdv0MXNm+wFjRAevGf7i1YQxJSBXAzWoqJc8
MXJEx9KYgbiv8B5tZxCWFtZ94LEvqVe1UZAtn//CaQDSA0YPI5KIf5dfk46FFM4k+6QjjWpPfmBB
utH1Wt08EAcrzkOkqLrD0BltjznEEWDBk8vjMXtF9/X2KlQE198piAEKXIzZY9TOL1fRzRNU60vm
oQHgRtwG6aiT7U3onQUyQiViR1DSteotnPba2VbYPEyVYtIDteNLqymd/XFaUpHkM5FRULdJw003
ojP/kU8Am8lRjPHtha7t5ZlJXQZ77qzG8zK/T4yGQGggjAG9+VSzcuOTbaxM70WJcMK0GctBUeiW
eTKSFKIdeeY+pKQCRpXxx7ActhiJV5cGhCOE6oBQtfXdrEVeFeY0Id1m7DR7L67VoNHmGO8vp6H6
hGwK+q3ok+vyWMRL5VwJOHyKOBzm34ypupfE2Lgw12LxmRWihf2gkbZwurFP3DI4oix/70B36S9c
AahX1IxRMEbh7tL7nIzIAF7WJwtq0yFYULyc30HE8y8iEtDt/zOjr4S5nTXYpsrgIT1R4tYaSQko
z9dlLD7QYmtic90L/pjTLrHUw3kql0Ak0uyPFZaNKUtX7vrKsD7c3r/VmAFYErC1mNUCKevl/gWL
zOdiwcI4+3fi3qHqZJRahMatC5wSpFDxUu+elqZuNs7wqm9g4AIgfTUdo3+4ccmMCmgDfLixjyrT
fKjnrafrlgnto3GLDzUpnT7xy/JegkNgbM397e1b/VBIBcEWhgojlBIvty+bS8tM+QIPt5fnlr8h
bfsw9G+3jayu448RnZFsKJvQ6yykNAU0ie9SLvyE98av20bWMk4XBUocInQaUeq6XAnzQCBZc47J
NmM4TWDqcgr+3PafOMjab1ta37M/ljSX43ldy1QielscwlLo72fB9ORsQiTWzCgyOtznJt73+p1O
oFgZ8qpE9Pb6k1zsZxBy3ltka3J8xQxeBCA3QJ7ievCBy33rM6eYcVoH3A+VAnO3LyRfRFRMw+72
tq14ATgFgPZw0TKARS0mLMwyxzQ1cc/S/o4X2atF/A389sqFh0sH/x7m6IgiMblcS5iiA7aUuMpn
JupvRlYLUNH4d45nzHcE41fxXGy1kH7vj5a0oCrvmeBFRDsd0MxLmzNvbdHjOkqyvCqtHYWaYcKq
0H0Tg0FfPe7w/xgQu7+8tre+GGWYRgsXIKKysgmTpWNHd+i1Okc0yMkeMdm/l369lW+snA1kvTYA
qsBIA1+hJVagjzfYOHRDkmKwXQz5Hc3G+9ltdqGx+bBQ69X3A7VfdTWjF48qo7YfjI5Ip4I5sYTz
HyXT96aR986M8t/E3INbdxgwp/LFS+2fZsP/yUL7uc4MsVN0CXvXk8kwV+P94uVv8zA8FCHZKsWs
ODzmPdBgwLilIi7UAoU1OGjjzIVMoOYLtWrL6WIXWVFULuz13R5/YUlzDZssQxiktUzM0vrO05BE
7ebxXTlVyFCw1ci4fkOpLrcbr9UMlGB403RAhYllegaq63h7GWtfFLVbzP24rmogaKfKaaEmX7hE
JkiG0IDyCNBaOer7WRYNgbUr/fItzbYAtKvr8lyMHQEAB9Pa3hl53s55iLJcX/DYnfmHqtyal1lJ
HX6zi2HvTBMxUIt8dKprQD7zGeVG/ym3jahpKEZvRy+aveqQj59HaDXhV5xub+dakFKkZv/PrOZ/
6ObxsLVskQzmB2GVcT8/2DboJSuAt5qNIvHawT+3pe2iXzcLC0pX4jBOiTNnewcsoJGRfXRNvuHs
q7uJOTcgfcBB4ukNUhGmxC3BVpnQqZh2ORroLXjydwF1T6mRfbfYJL46og/jLnivQhUKQOhE/zGt
fcixYGDA9p0RA38/KO8jp38u2Bc2fkacvf3tVvdTgdMxxgJAsl7lF2LMsLJZYC+hrjmwjz0GYVlQ
Hdwu2CKQWTsBmGkB2AhLwxHQgrZRNi43sh6rcqwSAqxO/hiwaQuNc+WNgFYDzATIOMgB0NrWPMSw
kJzxMSRJny53PMv2YFHLDp0co4YH+8Wg+f6dW6gM4npAxmkD/aMPgAxBkzMJaFpCZ2snyI+lNB8x
VwFdd3vjoF0FelhS9xDqs7YaYNSWVqZdNpsMvWSkvXs3GGPmskcH0IvbC1o1g3Eq33dwm+A1ehmB
U2EPocWZm7hp/WCLz2pA2BbT7raVK29Qi/lj5SobDLOW+X3gJNwAM3JPuiKyyLilAnHl38oKUjP0
qjD4jzm4y7UsPEA/RLXfXT4cfWKwb5PHwmM+9eQxa6vD7TWtWkMnHGEeo1v436U1qMwYkze0TsJ8
79MwfTIc/s1mJkJht/FY27KkvaT8qrF8znMPM2gYOqLDnjn0m98Gh8Hs3hty1RaeLUrLfyiHMwuH
ekmZ+eLBk/yFmb44uClo7U3rvZTSEE64sKYFiUykaIqQwktMz/hMvTxq8ul5HOtTW3kbX2vVz88W
pjz0DJZVdIXIh4U7iWTM2dVkuSNh2Z6CxtqqA659rd9tK5QA0QnUWciKXKTGXKbYQvYfI1+o+1VO
ydBsnKi19Zxb0bbOXgy3rOYSvIazefLDEjpdrzzduptUkLlIh/GBQF0dmgpovPI8ANRWuhSAwKbp
IfY3xvlY3M01oJWdlHsDTgE46d+szELeBJOo8uvME11g4BFCOz8xG+C1DWOX290H6m9Rlqxu4JkZ
9fczh6hlYBR+W3uJK8w8Khzx31gVr00VbEkCXKUWag/PDCl/OTPUFnXm8Qyeh1FSDFBxdu9gFAiD
HocgL/dzbn5Oe2DdwJ6zQdi+FnSBe8KtiGExcJJoNwjNkFx7svUTYCDZiUIJbBdSscW5ueruCgmE
5zEaE/qQYpvyfrQyuDsetUXUhPbjEBoZKPfkW1X+uB1yr0dK1F46mL3EPzHFSrSP5ghu9E4/+Anc
hkfBXPqxn3IZ5TPtIoEawdEQ+P/qQhwblOD3eEkdQqveqEyvus7Zr9C+aDgTMzUKz08Mu44NqLll
VrGH2O/+9mpXzaCVAF1AUIhg+y4dp7Em3vIQHupMIOwp8umOY3R95w/8L1KNAFmGUkfAu1Knk5kL
Ipwxd5wkZ8sjbD54SD3bTQLeVU9RpMiKUgzgMe0aEwsGZ6VXuwklbFcZP5x63k3lsvearWf8liXt
FoMYHr6PtTiJW4VPgNXvgKjco2Oxd8W3299o1RL0NdFa+j3aqrkC0LKBl+bcTyY/M2M6fKiK8D73
Zwwfp+9ViVS3pXosANeFXBctikt/kCMz7TovgS50xh3GIKKQ8scWnaXbS1pzO2SCLjC4SKpRl740
Aybmhc0jIQnag/esNgErCY+Z925YH1YDrlAguH7r59naN1oQj5wO2Nxk8eQrD91dVYLaLnu7vZi1
B0KouAosTLIgSGlJWtZStwNu0Es6OniYqLBeww6zj3Tpn8hkJAvIbt+/fXhgISHEHKQaetM8YnEn
02kNYHqrvtiT+vtozy8uZ4fb61rxO/WMw1yThx3EgPjlRypyi8tFIKHuGzOp7e7Jr4xDTZdfhhw3
FrRlSnvxY7bVRGsTb6xiKr7WzP3cjR/GFEJ4vj/Hf7EqSwGVV6VtZpZWfT53TlIDAxS1qHtEpPYO
+RC6eNRtYZNXfANDuX+safcjd1jXzQRIQt+QZZT1HrKadEK7AlNOBWnumL/R7VnJpmBQwfkg1YJ3
imbQDltjsVMTT7oleHGr8q5EoIxBSf6YsmZn58EnlKp+3t7SldMMm4BeI26sKOv485AOYxAi+yDY
Q5/EblYdm3lrL1edBCQFwCe4iiVGO83IDgxjzg0vEc5Pd/4xTF/BTWrLjcWo0KOlo3jpIzOEz6sR
ce00B27dtqSYvKTxQfJ0Z/WFWI4NabcUr1c3DSmTQpk6gCVoqwGlyMwIJvqSQQz/EGbsodp672bz
6198mzMz5PIQL26JwR+Bt3cxmR+XBcRBk3gNm7fbVlY/zZkVLZ5LNJcbo3R9NJudIxPeR1SxE5+V
UepaX2+bWt03D6kKhi1DDBFpUcmyxyboUzibDOwPpG2OrT8n6LZHt82suoGPmrF6l2CqXfs809Ja
Ax1CL2HScXdGOvN7W4otteTVxZxZ0b7OXKHOU1WoJlSYtEm6Mj3koUwfMndLLXc1DiGSg6UCEztE
H+iEQOzQ1BC3Tqa+eLXb8qkx0qPAoKoYWeIu2Qb4YNUfkO7ZCqqisHuXXjc0rpNSTGMkAfd2oS9i
Z1l2oF3fsU002OoWnpnSMj6IcRq+AQBEgq5KPDbdoSzIrsjNjRtqy4zmD33WN1VtmE4yDP7HrhIH
a8pOubdsuN3axoEMEY16hNPQ1/Nx4ZYdSfPCTWpiFvaXUHgsi6U0jHvbyer2U5CFubNhc21pgC27
CvCOwrSjLU2qM1A4EwayefBWe2P+LGlw7+VjdXf7TK0aUigiOAYSMv1uykqcIq8pCd40/Uco334L
5yEaur85VEiWcUXgTgLqSXM+Ipg1mxkGeFs2t3ueiY9orPo70K1uPH5X14PkCGVN9A7Ryrv0clG2
VpOBCTtpFns3oTTX50XUDVuzZGs+AXoN9E9BL4NSrXalt77XLr1l2MlsGXfS4I9D4X/wuB3VwNvc
/kKrppBVeorBEi1i9fezOsI4+h0LaEaSzOyhYUjupMX3rjnscjRFbpv6XbvUL1q8B0PgbR081PRl
dWAsFxIfMAGx0htqDBGrfgUZP5U5NDtzXkQ9BrmyRZ6c9Mdt02vfDeVbfDa0e0G6pX23XOS+K03p
Jpnn/EOH8dGtq8cKT/zbZtY2U9WWQCuM1AhcBJebmVtNate0cRIUwON8Kg+WPb3m1tPohl9uW1pd
0JklFf3PPptRFm1Vg28lqTPTQn0E7Dne6EQi+Pw3djAlgjEO0Knq7w6eQVZJzimik5/d04lH7ZAl
JtlCmK9unOegSIA+COjBte/jz1XeN1AUShzycfaH+7wOXgfFaJqSj7cXtHbL4w31P0va/TuQGcAh
G083B1GdLeHnlm5NT6wvxg+RimP6xSPatwna2srmHEcqyMYn8IdGA1hRB9ZgXnAj9V/1AgyfKOwu
IDF6FzosKwx6BgUKqXz44ovUAzCTHIoZ5CG3d211SWeG1A85c7eiYa0D8iSS8KZ6bcUXNtN7T8wQ
gXo3VhKkqwST2lBpBEUCuoqXlhrPbSZzQp2AWfkzt1x2DwoFY++Vk/j+F2s6s6SlEQZF+l0bjZf4
RL42E0SKSUMeFs4fFgBxbttaKzFeLEtz8JF3WePbHQb8vd7bd6Xzb1P5RYQ5VobR1eyptNk3LzfB
WOLQOGMQNKrn4tPtH7FSMgZwCpz7irUYs0Tq72cfsXLz2aKihl/K+UAGmtCaxYOddTEtMSjc5vu6
LT4NXb6F51zznj+GoRZ1aTgss6Dkc6MWP+77Qj54xvLJH+24trf0G9cew+Cbs00HlSYAYbWbM3WG
rGFjT5LBCquIdPQw2PO+7kRS5jl4KehLVtCNQufq8tC4xRJ/c2Gpv5/tq8c5Nywa2IlJPXTAQcaM
ItWDM3cetIH5Rlaqgod+h6KnCsppVHCBKNAciVIXyk3g08FNFj42DXxoKUeQE5MvJuPPtr9ViF91
GiT16qln4+LWFtdaDsokAxw3x5DznhUYFLQrv9/57vzWmuK1nfvHmYG5xLE3h1hWN/bMthZIuywV
dVvjVhi5vA9JhTuOHYRvRtkk/2Zbz0xpfoM6nuXWQ0US3/4JivLYm2UctE60DJ+o8ReVfnCT/9lT
7SDSPpWKHcdOqtHYUYj8DGjwuuGWyM/a7YAZPgA/FRochb1Lvxy9Ssx1hvPeDQMYkTK2b4T8TJat
quHqmTuzowXSjFIGGEXtJMZAU4zGhF39j0zn16Jmn6lDweJKDHMne8hh3A5oa/4BUiTUbnDJgt9G
+2hlBWRuDxWzBP2o14Itnx1vjlA7jYOi3982tZY2ALyPoqiN/itIrC73EkWVvBQuJi6BljSWaGCV
9zJIOm9k46un+8yM5vGG58gUE0pYkV3lEUQ/49QRmILjfUxoc9dkxvs780jH8WSygUBB4VwLJ3ie
4X1IRhxvMpx899iAzRNY8Xpvk/Hr7S1cdUeMk4BtF5D7q6/VLzUyYmtAaB7okzXZkWfyg2HbG06x
bsYHaBeM6sCga1u4+E3plguk+dLa/0gXqJSBWyAGS9xWprLmfYoU+f8Z0rxvBD0zy8feS8AvcqjS
5eDmIGszpufB+ef2zl2PiyMpUtMj6JqjR3PFdzGXKBty6ZGk7e1TI9PsJNN6PGRSWKeuBgg+M4en
sM1eAysdkx6hOS9ofvCHodjiPV/10LOforb/7LITM+Zk3F6QpEQ31AyaQ+vZj21oRp39D85GfHvl
W9a0Y5ct1eRVRHhAyRsHYL/2XkoPHEPJbmPdhSndOOWrnxRT8Qr8iLCpi3s0Vjd1FKC9pHSXh24o
I1IaB7CiHf1sa1Ri9TGsqEtQ+1En0NX8tKt9XNgStgT4Icadk3JnipycOyD3oH7wODlZGFHRyacc
jfwdMQzxZIN3dmMIZu24qGa+A0Lg/8PZlSzXjQPJL0IEd4JXkm/RvlmW7QvDK0GQBMAN29dPvp6J
afu1wopQX90SRBIoVGVlZWJEPz6rh+JGpiPSP/CNUv8UBo+cN5/0Nr7jOyJlQecPyDdqybMrIp2W
pps0dg1cxu6cHJFETMtU+rFHPhboMmVw9Pv71nn1wX5b8iyyLbj4VB+eMFbb1HIbDoD/7zuW/3zP
MpgcLnIEAkiX/3kemJ2aUaE6QsnvjrmbSmllhxRpfgfy9Ptdd7ZdTC+8CwX4HskyrTVb+L5xabx3
6fBGsHn1vf2jAAUJBRT+Z2FNzi1u0mFGl1vB3gM+KvJyEmty3Y7hW1SE147byeAXhGw0UTGA/ee7
Ew366UZaFCRQDim3rPiSR+IX3GOH3bYM6o09+PpqGegd4BlDTed0xf8WueyQDTrGPCP0IYG+u58T
yUqRBhdzw3fv2BPQEAmA6AJzCs6ilg3bZaIJnstGMIqlBhOU0fQ9nN7YeqcvcV4KICH/h1x8Es45
O7od+DeMg4R+SWd5cGn/sgCM1EUyVwIajvEGJzBHf/z90V4LyKgeU4jIAaUBE/fPlwiiTwutNTBV
QxY/DEsHL9UEPsNiQmkgrjV01/6+3qtX3+8Lnu2REEi4yGIgrsj1sqqdigtVkGjnc7hUBvmQ7rnU
HSZFqK5m4fkOfHVTr8NaZxOL30iWXj0aKXpQ6LZC9ON8jGNck2Vrlja5hC5V6eWyb70Cezx7z0YF
Ewk0XWDawEn/fMdQ7xmgF3G6hZbuagu/8HT7JqZftrD7v7/c047/zwY6cVvBYzgBwGcfk4IT2agA
nUIlcloRSEwcFIvzNx7n1bf22yrnX7Bv123ZMgQUQx87p46a6mO8vUXTfW2ZkxYrOIUAzVGL//nW
XKTSZOJo12h1Yt4V7hGs7Svbx+XfX9prJ+D3dc6+Tk6xzewEvky0yoOZ79cRShgrB7PpS++KN97d
6ZedfyGEYfCAkJuj6jh7KG22IJkz6ATh4T5K0d+HM62TqK/4W55Zr64Ef+vTsUa/8LyWcrBwANUa
aXMO3dfJ5RVkw20J+uALJcF74ERIH50k0pFoYTbiz2+lhrUwU+wh8ZFkfU2EiHawcc+qdLQPSdfR
w98/2atb47flzurtDpKzdPDgmgD5xWBi+hzkP5RL3nFDY2AZnaET6z0/F6ZOmtASsLpP5Ta77fIJ
inD5bdC8cWZf/07/rnL6999uMQGtpW62G/INpKgiHcqBQEAEcUiJb+95a/+udJZxAFoySHhQ1rOQ
H7sJKWgXXWL24T1b/LfXdrYXSASGe2soiGGalGrgO7j3HfPZlVv+lmXmq/sAGzxFEYqN9x8iQZIS
L/DxLt0w10UwVTNNr4b+rdT+rWXOXpyDaRP0SlYsY8yW7HLXMwKT7JGM5bzxd8yOINz9+1Bn7w/k
8/8jUrlpuaXDBVr81zCDqSGZ9saXev25wOhEi+aV4VvB04ILewrkObtwUXrIQE6MkG78fd+9diud
uJwnwQt0nc4nozPq2DgtuPGzULVVlBJ3DBl5S/Dt1YeBCTu4MKeGcRT/eY4W3sFuCEgPWsbRDhMz
hxkd3US9gzOKacp/lzk97G/H1XGZK5IYSCflW1uusntMvH1au7YMWf9GaHjtkZD24KpArx2GMmcX
rZptMnSEQAR3mm4k/9nT6b7X2Rv336utDJyeAqog/xglnMGKIo5JFnNUjIQWrEomvVWB74u90MVW
JpKym9R4KDU1Vgw1NO1naB0lAyr3AZ7pf98qr93FGCTAf+jGg8p8Fgw9SVJ4eenkMuiKotp8IvfR
VOR3kBHcDlwEfin7ZiBvbNDXQjBIE7glkaKBAX+2akpVIZqRoGUebRdMzLsg9scCnzTg78GYfl/q
LJSothigR4R37QtooyXRTZuBE77wuYS30xuP9dq5+32ts0AyozyCOjWi48ryhyJMjpF/S+Lo1SUg
BwgM9WRGcY6v9IZ7WESGELPxmM5BsmGwZf6+JV47BJgNhNsAtBvAhzzLaaH8DLUyCAhc6szZEnXs
oc2y74K8hYO9ugnAqjqN456M2M7WyUkDbXWew/N1K4q2JIkV951Jr0e18h0P0D54x3NBZRCyFJix
/A8BmAFTcSf45nLe0mOwpJWysOvu3rq7Xv1CqAUofAcR9c5VDXPTzRvkyUDshD7qzhV5euAaDuHv
eBioMhWgSIB/fu5db9VIwxUdtcvQT99l6w6JWD+N4XtYBRgQ/P9lTnvlt+CL8UYzL9Ep+K7rU8Dk
rh/IHbo7EO19a6nX2mS/L3UWE8I+YX7pkNF2cxwcB6WHqg3aS6pCe9SB+uqLglbgAsjSBfAx/vvr
fPWj/facZ1Ei96Igg8Hi+RzkaBaE03FWbfOek/XbKmfxYVKTTbQdcLJctsDUfCkq3Y3XdCme//44
rx7hk3AEtsY/uqF/fjZjmZXWosJiKnkUJApq0Odk2UJgtP77Sq8eYhxe9Imx3/+j34VRhMFsMciY
K4bBRj4emk08O812Jnsrq3n9of5d6uztFU3A82UERU1nTSk3eTE14gV32lsb8dW9ADrzP3QQhImz
dVgfqa44Tau6AaOcYdI1x2DUH/7+3l59mCJG8wOD2BDPONvtDWYcV4gApJewR4QGi7HT0XbjU7Rp
+o5NByG+07dBnfgfRD7ifJiLGQ0Ab1BjN3MxVZa2w66ALMEbp+i1zYCEE1ZySJ6QQZ09VBdYuPw1
QEPAEdojtakTsV0W7oNS0+Hvr++1tOV/Xc1h3QUB/LNvtIi57aCxn13GqblaYdBUWZd+6zUQcZdP
t9tYvOct/mOj/r8LnhXAK+dUzZ3CqK/Jdnr6LJW8iNS7vtW/q5yPY3fbNLZKYevJzF/zVF1EE9sF
/Xu6vr+9vXPdSV4o34kRQwFNosop2zdpBX/0cngPboWsEmKFKHmAVJxFVUoEdO+wKfE42wVfklvX
DzC37t4Rg35f5mwzcM2WTm5YZstshSNXmTCsArgHzNLs/r7vTr/qHE06Kd0kCYRLkEScPREGXkYF
4S5keNBVg2fM3WrtLgRlJOZmP6f8szNvuYP+GSnAtTzB3wlmRcAtha7BuXwhdWKQi++SR8i7X/Ry
LPuFQ1fkregKh4Xoj4f770qnwPjbZa9cgNDHKZT4GdRyljkaAffANJaG42Ubz00UWrpAuwTuuaNe
f6l86dbgvsGMF3nIyMR7IDZynMfZVM0EkbRoJ/s2XshNzFplXTXQYuMYcYCyWtLcBp1N7IpEomHp
XILctMaHedAYRnxawKLhBDIR02Zh6x3DGILdtjRwLTJ4MTsKyHybWDUbsiZ3Epq69kY1PATZpEBy
fORsdvMPyGbrcefGpHDf10RTX7bt6sYd135Wu21s5+igLIbq5KWY15Na+NospMH8hQLodnRpMoYW
ppuI1bxSGTeTqiyLVxAx3AhTW7B6/PXQwmvmVgGf7S6XDheGKEnWTfL7YuNxffHSNo8w/SlqaYYt
hypTaCJ20yyyMC/9krpdSNu2TpgB10q3rph2LCdKPUCSWj1jBfG1KCZ1awmjIKjyGM7IWdRk8pg2
GOFYYAnelgLcFYbIvuofQxFP65UbWXa/+CbFbnGLbPh1AqH+Q498QX9ai2G6AMst3PkFVN5+ndvK
dC5jUYmhq6wi8AgqDrYlQQUFivCj1np2uw67FJDm3BuIrONlrRXohLGCfdxgWNXrGQ6JRsMoYmWz
fDEjc/W6OdLXjR/zK1tsNq0IZLSWvVnGpoaVpNg3MDoKdiEGN9yRp8vqD5acup9PM8P++bh4T/iv
ZaMtsxUhBOwl23b5HRkYEvcpIDngpxhc2Ius4xvHl47b4mpGo6j/FmzJeKBIkOugG8ejG9L2SkfQ
ZGptVsCZKhggpc4clSUTHWjuWU/uNpN29RLRsVpcnmOImaB7XJj+3jtz8gvr2fiFTprtrYx4UoUt
C0rUy62qApLC9832Ub7UsZ09SImk2ffQhb2wwza/RMskReUzCO6WzRSw55Eu5h5OKByuxYjFH/xs
gQEQNa/2lwiVWndpLI1+EGneVz6SZrnDRBw+545EbpIN5hcNWveCLe64uDaikDyxYzVA7Sq8DmcM
RjE/zt2NBskGG4bDb/NK9PgVV92cgz2ZMdICm27YUgy07MlAV7WDpCf+yrnT8mMmR6G/juEQ7wMW
+GNjXMouoTwWwrcgMk30Eyd43LXCNpDohqDMNWtkshwT53WCPbE0tLQRnz9CZzhj95b1tp5mCIUu
ebzsl2EF2jqpRP80qYxfCt+NxyhdCdrmW98A9/CyKbWWw80a+eGpUImvGrmhwd0UG9tLH6B037Zo
buu88Mtdz1DOXs0MLmRVtDWJKFtI2NuSTHnKa2OStICNPaTK6rwRra98i5ZXKbol3m2bp0dvjNpp
22U4+7B3pjeJCtvgIQg2TN7AuDtvv6MpOr8MMR/UFZUTPLxbeLL0e4c5mn63sS5m0Ghj/mgiIaHw
3ZCoubZJN9xoSrvH0Fj5MulWPq8uMi8ObY66P+nV1AgSbRXPETpzopXAiSsnEzruhEznXdgHzaXX
Njn4rG/v9QBU8dBuS9ZWnLZyKIkypNo4oddSWX6DSZVsrTQv5ptFF/olm/gWf8yTJQqqsTExZtSZ
7us8HmOPXeHy2zxpwTebm8zu5abzG1ga0qlORirkQUfxhFETlzeV3vw8lXSbaSWaob2Fwvg41L1M
ov0KP6Doy5x4DTUcNxG1CyUCSKUXou609tBeXqA8vSOj9VnZt6ZHzEfTty46zfMbAyvljw2E8mFg
J7xeau6A/pZ2ipYbQcJCl9Y2Nv0czZLfe6A5W93AYcVVIDmHaQnHQox+EXCAn2Tmlms+N/ZJQnZj
PyzExnUwpOEjw2Tx3SZ98601rBAtSBMr7WsrZLbCD3hsM4Go6/yORW5o6rTpm6iCQXy6DrjPOru1
tdD48Y8LXJKnKnFFMN1PEPGcyonPi9wbE63mAT1Cnh0jYfRh6br0i5c5UxXWMEEVtCPwvWzk01Ew
q+oQ2hP47iJkNYXKeCKqPsFAVtlFerYOTfW8e8SwP7nysRL95wZR6pI04yyropG5rVTQyIcsxThk
hSHrtdaBCx7kieReDVuaPBQ5QTyn0Ij+nKfCPE8NNPVgqTQN/ucCTvgnhug0lUtkA3znYTgEpyPV
9gUd9wsOab/jlEE9O12xS0qIx/M7lQ7QCW0sZzftlmwa95w2xU5H+apqk3oRH4tpkMFxkflqStrN
rD/95Cq/TRBJxBLriDs46nl7jPpZhcdFn9yeZbxFQ1ng31RYEpEyCiJUyHHJL2myDGHJW1RGxYdi
Qjs+ZK1uy3nOE9ACohU1plgoxB7wp83NeDBxIP0lDI/MHe0kFTWgS6H2NksX/EUbIn0m1Mq20olg
NIh/MWM1GN3xHqQxv99WBAo0EsN9PibTuFV5wGW4T/pQYyhvsRHeFcnai3YDFAKrpnUMvhkI1fRT
LUZc01UzsMbtcdOH93YMyIDbt83NHTInhyDIh4PxK95WO3TIfMA7SL9qEF/ogcnNqdKHYwEasBU8
hEHZ3Am4XvV4Nz2uQ1F1wpLhuRjGwu4mEmxLtZqGVwmPVLEHltffEgiZ0AXC4FOGhxLjXM1N14uL
kPE2KOHbspgDLl5zQaDnPVYhSZIdbiZ8JmCkADuaNaWywmjHAsXvDL6HFyr1YVROqU2+i9DP7bHN
i1nJirtVP249dLVvAHP396JA8CvjSCh7FEEs01LSIXqImFJplW4F4ncoEv4S4aCH1ZLgvn1uehd8
CJTHn7bxpHgOZo/dmw+DeGSso18M2qefedwV6qbROp3vGGJVNSSrMaUaUY+Vq/d9t8Ookr6fjB9x
JfeIcRXN+7x76VvWfhs7cEEryJCKuYL0T5tcbyTaxBX1BFCZnucUt9UEqLssWhL/wG8qSggFdOKR
ynSyB4hHIDc5qQl+kmYOQLPqg3XitQqMGHZpFHhb0zV2FysJUrHrFu/6ikE9Jyu7wsBrihSexyDR
q+SL2nIeVfPSWlh1BMSOjzpe26HMRig1P/loNj88OiqfwFFCiBQYOd72YF/5Fj5naL+UsyoyeBBM
Jj0sLFT22Z1M73dLirbsPlaeF/sGuO2w52YurvGJ1600pM+O4L6lD56o6KvNlGp2nQa9rOo3Cfn/
BCZc+PvIhsIsNYKiy7Yl8DxDfY8YDukRne0oiPkxsl2o8lzOmR3Frh9pAeeKYIrJdIi999lcboVp
5GFQkVnqnGfmg9uS/scCfSxS5XYgNTj+mlSDYNRXYMorJOJmpU/QwibhpbBJ39V9EAi514KrvgIv
LYhvoSGLBGVY2NQBr6fzjRzaHFc3Bn6XmzVM5Ndt7jNkInh8Vrkwar/pfm7X+1Qw1lyuqQoOUPRu
HmfsnvQApl6uvk7r2Pm2HjcqdgQ08ukRemF+ehh85hEkve1JWOmITkVWNn2cPk/eLKc+2syulrQF
0UNnA9zR4sJaUH3h7AfztJyab40gaXhpIWAqKhjAOMwtSV08r6woyF6HIrpOkXjFJaZjhCgzD4XN
XWhQvtaET9lUQRK+pWWGK6nft22aQIXIBt3R6aGwl0O3mQPUEFWelHkz9qKarPaPq10sRl2Ip+Cx
Qgi5RGoP4jOkZbtgDx/1acDn0FBnH3iYYltEpodkQ6d+QVeW5KVxWfpBnq7UsgD99ZZvW9x9xnRJ
GENfXUR2R1MFu1AYp+XJvqVQloX9S0S/jesgp9KmTXOZDyMkLad5Ve0O13LWVQnh7EsshCFXAg+s
cO/P+XJPuyD+OaNQFCVS6O1msqgWLvIJnb2rwJP2q5WKXXk9Z4ASCen2QibQzqTUdDcoPqdK4bev
ENRcIhwLJ1EOXAy+K5LryFARXjk+qrjeFkl+qIiBJ023Nui/JcMs9I+gbcat5GqOZwk9M4O802Tj
N0x6uQObNITe57iDtQJjSNfa9lvepxO0iyDB9xJbusKXPSDsI5xpMhD0lRwfMt3lH/HMwVxmCvGg
7CBpCsckcFKnMhn7PIRshVyfdbBGzc2QrkW+Q1Tqtqol8xjfhJiCdfu8s8P00UBHuPvQb7FmNbCU
sH+0gRvhihBknayVbFH5VcLTfriwrQmCG2OxH3bKLu1Wjs0kZZnhMvsUc7m0UCZO3IdE+CDYqZCY
tcxmyvVtZLPmyxbhJe+0ZtHKy3GDe+TBd1FqawK6gv1pglWlzzbro+UwehvWHJz9A7Q/2scNjLGP
UMKJnkcNPGcMOq8+JuDy13MWrZ9j3E/0gYPbs5WaplDC4cBy6433ULdvQjrxiqJ7Ox8kZKnoRZvH
EykFJkQqkInHO5u1PUgLgh66lOhdk0BheV775ia0TVcFTR9+JME4YlcuTarKXEwLgg6cnUqukcLV
aT6iE5ahiLvPfAb6/dx5DFlCtxaSclPXQc+oz2wwlFO/BO0ugw3aDZLd7TPyUAbJ2WyQx2By7npd
kQWVAoIqRYu7K4IvtZRdWE10BrTUbCubKlyCONGiSOXwwrAXxI1KQxQWdkHheyxGj+SCZin/MDbj
4vaDSiKUwybTFZAlgLBisRcjof13icy/bpp2fLKBaIJbbrNll3dFdmdNON0k4SpQRtgxR1nuAvia
gfLcfAXojvolEu1yJzMTQt6IduIylYm9NaG022cZu/Yy5XS6jAaXsytKMf6zDYv/4WPIy+9WF463
Q5vog4UCJK8GrqGHC7CO09rnvX8U0CjQGnN1hauywq5PveWqKCOueFRqOBVH1crY8sOnbH5u4hz6
h8ssWVKpPpgMisi8eIYWc/u0QVOqinvUMKUm8STKLtFhs9ugMfUVvITwiZgk/AgiQVu1syd+N0i2
HiSNNCqvfGg+LfHAfukpQmIWcX+7wAZ3LeEB4Kol6pcGGWaWIGcbWmTCGODdQIu2XB+IYObO0ZAe
Cj13RZ13K9lj0YVerMzGu8IDRbjeoi1tqm4GTo2dEvWsQiURVh2fdVxtYTcARlyWoFxYQ/pPKSf4
eAGAYFr3HfL/h3BCJnuP8po2P4Xm7afWpKg+LXbqJSgn8jFH//MDpDL8dIFUcBV3EoOtLWTQhyLa
RWsQXPoxDuYD0gH1HThqkn9aic4y2FLSLLkm7aBONWt006N8tY+41NIvEGYMLqgDE7dM1m78JAoJ
Xew5nLsq6tLiAb3dWVRbP/dP1EdTtuudlemxXeCtWfnObFepaxjet5FZctFAzfeTT/J0KgFwN/et
32wOrcwFRU+BuwRJMi79oy80fbYFztduMYkbrnqWr/pCuBzKZzwi+mtq0/gmzkhzCOUU3yad0d99
kqjhIAEu7dq1aA85VExfWtUEY7lFxkVVDL3y61aH6XGdpfTVABj/aTTRjLJojHiJrlWk7pAV53tc
+UV4kFnrS8TWdtx3zdi0SE4TOz8EqjNT7beZdE8DF9g84UpMalDeMYPrecpSEA0Wsd6xDbDClvUx
e+rCAg6B1rD4a8vW+arTHY3KlIMofBkKR5/iAOkPDgw/RGnbXyRt3jykhNJ7CEC1prZyG7MjCfq+
XtH3vyxSLhQQhEjurZP9M/FsPI5w04PhdYvCd7+ZPHa4mvPpy9jQIfy4ZpjhvFKLkDPiRQLaexub
9WJDtBqrbjjhEpXiBcVSc9EccF0WT4x7MoMoMUhT9tvgH5qV8S+kSRFyT7jDzdwMQAGKREJwg6wF
x/+cEX0k/cDxugwln2PchPKCJaH5rnCf1YPYVFvqaEbFTsh8yZLIElc6wJFIHgrZgL+Ohk8FXDG8
YbzR6W5KpTJDmYSDmJ/zdVDbXY/JHf9LSmPvKS4mdwtrYsBimQBOZ8ZY3PqGMP3CeaBcpZhJapcH
ZNrN6dD1vPZjBp96NiNM3eZQvhsgDgf8RK1ggj3HrEumMovtJrqTmQ6m1PJhcbRS0DYC+Btl80/M
OQZfWDFTtldzMNo9S+B1oeEh3EfFg1/ChpcEIjj5vVTJutaja9Z926POLRPP0o+uy/Jb6K6lcTlD
6kCVWQdeZUXdIq6zUVFWhQac2xhw5Q8OuKWv0c7WZm82H0BgkRfFNfJ8dcyiVrh9B7j6DkfZPY9N
Yx7XpgUYMHeGJSjLc113AXNwrVQygW4nhfRZhhmSsWyIbnccVt+fbJ711323YS/jUthsFTpskJ0p
GFxjlDIgQ1kAUvYi6nDU6o6Z4dPURtAP0oSu93Hk1mc2mKCvCk+T/oLGTkEmO2m6DyPT81Jat+mi
nn3obD3PY6avOybWUukg+AJ7yS7ZrQLu1Ue3OG2eXUi3L1rR8ZORwVqNLF7gPzUEyFfn2F2SwKbA
lCaDaU+3ImRCAjdwu3ii9NhlSS9q2SyFOyCaCvnQ9KRYYNfJ8v4hgR9FvCNtgdhtoQn/lTMgLqVs
QfGqu3xQd1Gv4A2ZKfHFT6K9Jtnoas7ItitWFVc9HM2AMenMxCVgkPTYMcjMVA6geI+iKe9/oKsW
7YGqscOA0cMDjVdyLbYVtAKxpRfZHKZ3WhbBl342+hrPpe5YHJGjZj694lJE+UGwkGyHzJH0p6DQ
tCkHjVmVzWXq4OKm/dktNHnuJy/YjUDnXZeLcc0LHwfxgAF5fmzWVaC+LuYF7h5x01dtRGBTHxQe
TjJyMfmMDL4DphAPEYz6Zsvo93jwybepJ8tFDJz2Yspy5Nud6/g+7h3/2E2JF1FVGL3yfZh5+SUC
Ko9jlMvwYW5S1l0C24SQRgf+Hi97SJnbXSG6kNbjypfjSnU41QWkOsFAZIWP92ukouEwJFougAKi
JYYWJEtw/0vpkN6HCSuuGhdnLyJrSFLZxBvAfxEn1xuPp/wnEMdxwQVKiw7uU0Gj92O/AYOeEc1K
Jk1xMBZpL9SZ1W07DWlSApdtzX5y2QpIgcQePYQkm9BzIROO3Ja1D5pvcMRGDNFm572CEjG48BFw
dxoN9xJWDp8aF7UfugkixQhbDB2JdDY0q9PQRdt9wjZeU428z1ZeJegKdwPrunsdmvwhZbgvbhM1
YpZqXhwLfiHuNZ98umUS4t6cwql5iu4BteMTQGzsOLcymWowsyBIJ5skukw7xdXnnA3065bmw00z
wOg97fvpU6FUv1S+oEhSPdH0GMaj4fWM3HPca3OCLoMFwwNHBBpy7fplFGU4YACqXFbW30GHbngY
LHPikkx0TMouU/RrjOMd7oY0bnDLqABy+Krp9yc+eo2Ok8cFvpAEtPNOhEvp1ymzZd/3FHeLAKkQ
LV6z9HAXjCjok3nbH0ZQYi/dNCxfvXc4vEkfb2UbZYRCj5bER8xTF7qmGemuBtvIsUYzY/nCVlrL
yey0c+1eL9EMr4Zk5Re08A4TqWZ2e0Vj8hMcACAqWiCQelB64LZdBNtUinGFCTFSfveNIsm57gKM
/iNjUvYuhBvidzAC5dFPZHtEXLG1SYax2TeaNNdpRPiwgxzTxGD0MiVD6QWwgl2qNl5Bc1nxR28E
z3c6Nku0n8Dk0SXGHzn4DsHwPGPwBGTKuPgV8DV4bGUqX4bWsz3nMJd/6dZQA7YCxbjfBXZMHxZK
IokAEga/MKDjbtZ+jeVlrCOk3hkmRi2i4ZDI41S0/Vih1vGqKhzAN7jkFRaUTc7a+1yxfrkaXLHY
K7Zoxi6Qy6x3MQZw6AeB4dsJVmZqbXDvFyS7x/hqcQDiEdODA/8d1b088Rug1KDBum/y9kBbLSqe
dEgB7JaKtJ7Rf9lQWc1wrV4pDguCcIO+V9an6T7QG40/s8JO+W6IoAdSch9pVcuQxEnZDyEPa4Ce
6xZXQCuyq7kLRl8B5FsGVgLLXJFiOgxO3BikyN8bT6fudpi1kReJymN4vwaEwqpeYCMi5PXspUim
BZ0YorenWHEdlmIgWY2aEoVXlxCJ/e3QIcp0z59Yz0xYT6QPkfNyqmvYsesdysJVsxLzUIGv6Sjh
twVojqfwxdyGJulqmzlelCkpTKcrNwDgrTI2mYPB6X/ycD1aS4b1dem0mOcqX0mLndxH34q4CyGQ
xKb8E352e2R9rC4s2KkHNJm2rz5ao5egWNwHyk/9qqSZorXsY8zeVJGKPaZKNWzbL3k2+eHjYApD
rmku2PSQJi3anzCSjTJ07DL5gfQqe8hmqQVmfJNR1N4v+bXTU4LaP2+kehAFJflRNdFCDph+1HC5
7VS+fW6WJpJfknbx40+/WO8QiHIgAEnYcbGfephfPMT/w9F5LMmpZGH4iYjAmy1Qrr2RaWlD6MqQ
eEgDJE8/X89mIuY6dVdB5jm/zTZaBw6ReQ23fqe3P3LM5rU4KhOmp203bVzsUHnQmtGwOIWtsuo3
UBWIGQPL9mvWdMYRw2z6HCPG9lhFnRZPdoudgjI/ATBlhOGGD9TonVIPf+SPWC3xL19b9jPa/7or
QXjyv4k6pJQKSjOrGV12d7Q3CVJe31jFsai3vmkK4kThOUZftiQK6+Sxj8ddFIM1dD0ulGg/Qzm4
3gWfaS2+cNEkEqAnTvqCH7JhRAHYMF+RIFTHnbtOwyWy6x4/1XrO4Ctb3HVDHhx6Xh99v4mzmwfI
qM5EpXzC60AfX5sO7Vt71Kv5t8/+4d+pdZzEHV9qeA/f4K35MkjHlKojBbnM+mjwvuzxOu0EbC3L
561spx8VFD1Q6f8x98+f9EAN4Bt93jEnbO/jhPwdZ5j9mIeOxcg2gRJ3PafFetuXZvNuGaKEW7w4
9Mi2KVBFkA5b9x/4unMy2ezvZTbNfniJzdQ9HphTdpajeSs7o5PPb4F1XoLb3jt95r3RIeMUaSd4
q9EHr1e/p0XVuO5+a5g6p1ztrAjVvCTqS5RUNj2ZfmycR+l4W3/zYmcvon31TlvvufdQs/N3Sy43
b+++2syWXrd4j94mvbeODIWVYvOsZQ62NopLh+yq0pXh1hUuuvSvencd98DEVxERDEHUcdlE9cc+
dcs9ozjc2R7K1vaMu3H/1U/t8cs14uD9QbrwjXuvEnkGSTE0D/sUuod3ZbhxNzePQ+Doj7of8N8P
fbDEzwfbFYt9oiaLWVGa5p1NNfHzOWH0u1Y1sM6Qx9mwHj+VOoKI+OpmmJuH2uyDAXNLlik6hQOn
TP0wGD/d2lMoZ1Lh6GkaZZxd2inOqh9Jsm5jGTmd0uF/u5ycIGdgAYbRAJ7rqyu4J46yNmqob1M1
ZoP5j1+r86+0tIWK078OI3Mv1l6n02mqCQ0cb4I3c/voqILyX6isSpqPuKlsjxpAsYIOBW9GPBZk
4bnOk++zWZcqxuZ9sROxpvnQtJ17OTyX+sERqib74StDfRF1jmxRTWF9d95OjskUUhbSrjOoXLDp
8xYa5E9Tu0v1vsDBdHC8HTTQFy/o6qpigVbA9jQUzU63FxM2BW3Ldd4m7CjrgQVClL5k3lsuGbi0
AGqNvO0aWYcJ72lsg2T6b+SpYcq3+zGdGkYEzVCc+MBJPC5htD2Qy9QbOCb4MlYEYOzlZdgjsb+s
naBZp1iWvqpLsaHPScgBdMPV5IHq67bN9xmk7YpbP5tyUgl7011oQfMYknfwea9IB6vNVYBa74UJ
16657/xpEc+cHJp5GnYXRnDQXevNdDWqaYsKPkYV5bXjLZOf+9vWq/mcjXqburuq3+fJKZqGYL2/
U5jI5KuXNkH9wCK7DKdtjMke61oMFEUDin3cLyjkuR7dCgU27x8Q87fJaQd9SsGqxhOsP4fbGKEh
uc1L7XVPYGnBfs603LbbIVJdXaa+yrK/EvXOoEqkTNE0XbMsnoKSSjObRYXYo09d0FQL1voT/NWW
3MV7N0QeMhsHWBCmuM4YJMSesqnvtm/b4CqSRqh7bKra/8SkfTbRHCFJ80e20GOfwzpVhhPDczXg
Pep3lyikN9XNtXe8Z64MoguaGvh4JiUduhcBGhMwjaM1kXmdLUE05smB7KWYkrFdC52G2tzvziLa
k6jQcSU3CAw9XZOs3u1Fx5MbnGTXr12xyLoDjpp0b9OLK5tYVhfOhs1VV+nuky6Vs8AI9511tr+w
ML2sz0FqnPrM7xfJmzgQlbxuW7O7/9qUHo8vIW/F/N9SO3Ar/6Jm+cx4CccxhMdiWD6yog78ZmqH
PJndmpvIjbhBnWIH33D+yn1RU5luwdhdeoQm8uzQRLyBCoMGw8sB6+VzbXvzRFYHP7Hwpdjv1tTG
zlOrLH63Hd1u9kJgGZFHuZg7J5oLNW/t9L4k7ZT9c1Tc2KuQszs99M3AhBpV+tghjRvh/2rjwYXv
ikGzvPu6U44PmxrJ5J8a8LrlnIPjcPLBl1VXdofvm3zp9848rlM4fnF9luVCTsRz/dfurp7OVts0
6lQO9N6DJeXobWpvuh07YoQvhmzPSp9w0EXtUwde759XjN3i0y/auBdnmubshEjM1B9TzxB0C4Wz
Oz8/aYL4priwkx8cj9i60q2fu2+Vk1j5pJY5wYw3KK8m5amf6+M+G3bKv0Gl/Wk+m4azjtvCtORM
sUyk/jk96maeTpWfiuOcqZpypl721uGqPMT+K6WLw/+hAUOjB4Aohuc8w50PnBfGTn8ZWR6c/eJ5
szqiIj5Ue/ScWAlcMsQg/pGeFzIcewMm5tI0buJh6CV6AjfV4zk5vLpfToaxN7vrWweaISflHu/a
4lTGcdFTySUr59XO+w2tjr88roYKgX/8r2XHcsNt0k/UQXAi3EBF2Mv2yWu30+DTaGDZeqq0vW3t
MDrnBhisOiNQ7Po3d3LrYjAjCwLHoRMTZcAVvLJQBP2GAX6s+FSeRsir7Hs8TgvuZxOvVt1tSR0M
dwrhQnXxPY7plz3m/1wT1w3CNm9dZVuV01eSMl5lAv3Ai164K4sjJHUXPMf6srrFG1Fu537z+uF9
JgcseOPoQFJxgWU/hre2G0Rf2pViHCDufhjsQ+2kq8vYjS3B0uWcjOZb2NME+HcdhFv/jWciXd44
jCd4qDlUVSk5ZvwH6eglPINRdvob21daX48acOlXIiumlHPnA0s983xvy9djn7P+XNstlPubEYJc
jN7btD4xXcKe2fhovC4nP9YOH7aZ4FDt1Nr6uDvM3ETnUPud9y9M9nkdc1enrxEcQDzDsDwn9eor
BCZtxA/53BJaH6qCcXXZx9uQrGY/x1q7cjyBBC7rr3X2NDIzxhdT8SgZb+6gTa0V7T0IiFiRyVf4
K5/tkfI9Ua+Z8ur+7tLmWNfn1VA1/9uvCD70QaCaScdFvzLyBw8ezXg7gwuAVdEsi5GF37nESXom
iZ1Tt9YGJsr3Os859e0Q6rdQ9MfsX7ZPcv7d76Z0vtKJYEOUOHvf+yIfMzm2P+L1qOb5lDYbis0c
lcZ67OfOheXZCz7ehSqtyDPhEwvU0C8oZZBtvExo+zxEHyi3Oqqm9dznA9d3/VH5PlLl06wHW0Po
rypmTl3XJN3PKjT8oRmiutd2NSLOk8+cjAI+Yyv2ZRm+kshjvVweKvgjNiF/rETuvJJtGW95IBz9
YJY5DktyN9RYjNJtsycnEAGi3SHkTEcToQ98ImmUHieZDgFb9gD4p0+xK91pgblYxVvlB9I7Z/Q9
D3/1CuL3jJTL3374ZvMzrp6lDlFdq4QVL8+OKh4u3jwbHtqj87yGbdYN7YO3y/BpH6bmLKvFbnBF
DsLOpkM053rVykrpNA6gsBfKl5EmzWuVLjDoUi/ieoxUUeyowoZ89LQuQA6nUm9dXed9ux1vYVuH
z0JBWsHCLO0P2bXxpVkDeouCuAmBMmVw8yLH+RHHIf965QDuUGBdf5tNlpRNLNxfTJrhRXWRd+/x
bRTuOke22LmEzmaC8qOSJbyTbtSXztEeUDqqCV7GdVifhXAcP+8P42a5Q6UVtKKNnupdjiX1oMEj
9hUX2hj4+Tal6/BOdbpfxPuYvPk+Tur1yKa+AKX1F/Zti76PE+LbyFJ8StrDfCRIiYupacZLMsx1
OS9pU2zVpu5abrs634SOv7u1nN8d6fXk7oVorXIfS+fD4C1OVsz+TNePSfqPFrtz6STj/s9N6tg+
Q+3UTGiyD6+iq8QfpbZeFxEP+ueRKfzffXhIW9CwWl+W2Gp55p9H5VmLhFcjap5SE7Q/h9ogbvGk
ir6inEWaEdqY6WA1wU3GY4rWUVQPxO0BMTo12hR/awa+Zhl6BYfsjOpyMqhoKl1L1JNSkSDYDicT
9f61/b9IF1g9A/jfe5+eC+lSScLamW9dlbwIv4FGm7pNfnF1hICXH1g8Bt2+fTbG8zTWsh8euw5c
5uYhKCnSoBoDeNHkmHN/cvytSKU86Mi19inWK2KJJBoufu2Kkzdq1DjcLD7Px7IHuajGtkDrk4ZX
On3jS2fTGrYtQddNvSI79ZAAdbc91Hwhgq5hUyd+q4jEGiLABTS5UJ4R/gDK6s6BavdLkB6000kH
sNDQoFfsW9vcdmQZzzYZxzubCab1do0P8EnkrPrBP3hXWe6Gd1rGPDzXYXpEZbJE/b22DdvuwlUq
BCtjsR2whTzXAzKvuDOGraaDmxXy2NESYAY5zpUPbkTTha9OMIXR+AQiGdxvfghL0dklpT1nTp2S
Zb4vERQGtyboFO6/TgqYC7+6VRxAN6PlfKWRWd/EAirZjwNxx/zFD1S043tjWE7TIwzKVYMKszOk
4toMwfa8bJS9VqnIHt2j2lB+ZVn35K0bGLQbx8mbGDJUZUHkhNdpnZy7KtnD/1wQno4zJk7mEMv+
1LrnAI3D16ly+i9up6ev/mizO3+X/gnfIMSoZ4/6ytQKq1GtIhIP2qTfkn5jyDzaPKy1dzzMQCcP
ZmsVLqLG8x62RsyPDYqWj3RZqFSTQxecxgHTbPHpdEivoc5kl4s+6qg9SHgVPTMMz7LXaIpSbhoR
8rjnw+6JB4mipTnr3lPlvqbG3IWIXgoGv2bMU7nrpw5G72MMUPXvSTRdaacbz9IeEwRq5i9+sdJy
zfPc3TdE9diiZeQ4oWNg09TcS4g6YTe5IGCiroQq85LFo66+AEAfD4a9/EO7YX8Hly1PEypSvDET
mGDtoyMWVb++ZHN6lH0bRIUCnD1HQZs8hQymD1l/6DI8+qMtGo9x+UVtepE4CJb2fUrS7SXh0y+4
sP367HHS/KVmjLB6/2CjWtDI/WL0yux19OlGmtraeRvxdVyxJbHS5kOs2uJY9uZ7yxX7o+ltI7hq
nJmRyYVjw+6zsUr38d6U66ZX+Ps4+j3LqnoXswxBSJhZwFfUkvnXAK6D2u9ZrfsJACQcywRG64V1
aWMLiIavCpHwfTAH2ReT+jq6KRCsi0mObXo+0Ld4+ZaF+9e6Gt2nGpcLtMScvXogRzd3l9ttgj6Y
c/D61DvbysWBDcr8F+VlFL3su9Lv4I7KOdfNYrIydeTsl3ZL+qx0lGhf28pLQGOSHuisBsk8bBvW
ZaX6tZTLMP6NPALiRRw5d8wDrfwi2yHIyrVxlwmXFrLd05zM6ZcEVaafT/2Oc3RvhOBHWSPf/2T2
4qfeD1WAistT/60ECn391EakmGUOATQihlNTd+NwcZdM2EtNt87xMeg5aYEnd/79K99GH5RAaaH5
U+/Ch2HrGyhBSH60P+7u4xZpE7e5aYty+uSEWa82qI+J0lpMGaodn3VFwzlYZdZ2r5ULDfG57HsV
fViRsWyUlVtnwT3XH6HuWZMMaA4qazaGJQf1ikLq3TelG84+ouThaGrjF1OGGp4JctfAZ4GNmoeU
Hw5VApThBnfMP/0dXfnA9NKZxdwzkVG8Pps4eIn2ykyvTtaH7tkh4Si9TaBdIbskx+IdF+Je7JEx
W1klWAvKpU4zpiln21EzmxqQ26kj2X8Tjkc8Y52ipj9rzp8j77QxTZ6wCqJMzDL1I2wSdsZ0ojbI
aZtZ/1nZD4s++0xo5hhzfrmMHktpI8Nv70wMQwoZKG/cwnmSd8vaGSSdtU3OYRsm4lrt23EH7t+8
1sOnieRoXR3+mPWyLN9T0SBuODYnGwohiclRnZPCzXJlMRIn4LXEa6HWbPOqDT91iLtfLct9U2+K
5NCQj+ES+Ue2/BvWtXNQEfD5M7su3ADXTKsl+Qlsu53BNZDADkmSCW6Vue++Kdsjv81oflxKXY/R
uUbxu/zGZzNrLm4be28zjVTNAzyMGQEcdpV4JT3GyXSzWmB0OrlGY+0rIiuj6AYgKb+wn/oCI0g3
3lG52wmU6q6nXmjs1pmXz9U2IbBaGAW+6XZIgnK2GBd+R54EuewScpOrAzLdAqbVoZ5z6TfZlXHE
mZmoFMdW6W5TA2ic+J++SicBmhyxW1BSt6O4U2KsniFKnXOkZfdbBnWPeN11h1/0NbC+Hg1wSi66
qJJ4q8a3ZB33wuqWcDSiC1V2FV4znY1xu/3BAYetoDJIrz9hQFPb7yyKdqJu22q4n/eQrosKJc5f
5Mhbe4v1sOyQd9zVn5Y5vBhTXf8mV0Txyx0diN7uxtcwitu/raO2O3i2OL7qzLUPaIH/uipJOb3a
pAnGH8cu8dWBhEXDdo5Rrc5FHR4JP3MCAcZpuDjCfUJsNYlC8AHWv5cjjNTFOIkKTLm1kLRoCu2g
roEVVdwXYLMOanRWvMy9mpDVtohxOrhn+mArB0WMv+7sxdiqPkVaGFH2dwB2xzsN2aGHDwcbNYTc
IrOjO6970tifDf1kSd4xxs/FMPgrDi5/WXjukkn/PZJsUbk/jOGOE3BDmwOMfqDdEdbh+AkMsMwe
KcX2J+X4e3Y9sd+jkiZ6HpG4jpyvOD8yf2Cu2dbszwwPeTzOHTHbudwa5CwWMVj3KEbRjKW71l0L
enloNV1ccmv8k8vfjhlLVZ9BSaPD36+NHLJMF1ZF43/LocH17rYdhWZVbrE/qLvIGbLqKFTrTomL
RuDowiF672trrL2PE0cCqDCBGeJ3iNJc0doDcI77k1A4uKYCrjBcEtQ8Ogzx8wCJj6aIPLTBgJ5u
X8ZUj3+PFf2S74GpiY8iUcDjMWaQiZsZCmSV/a3rKBA7+KR6/ijXrfcT3eSO/DFKFAh5dMDWSwwA
AfommaQWDZNIglme1TaP+iRWZ9h4JYbQjs/eFG78scaPWu9Rm3l3Xt1JtHH4FdyqjU9uKkV2aUJw
djYmyt3RSttokkuRUgyiHmo0y7oqe1ylwz/dCc//7WUCSpOQeuS/7hpBsaBuf136gQoJFmEvKnzi
Rsyrr2bUqZMfuOTaNXw87xJcfD+F6GBNXlVdeKO9l+fMxd99qpZtd8+eBCtFK0/NAKcStm8HH9Y9
Z1JdpCs01R2qffSEc73+7iAYS3L604DSONjmjFbeu0RUm3uW2RiegyXxHiZE7usvOWvOoJMK2kqe
I/pUvOy8hyFZ0nmGhvUTCLFiu830JDokRBk0tKZ14j9HO2HOOSLZ/kwcrS/rdtjm4gdDEgEdAWzw
kFpo9l6K+NO96mCFrm1KE2u7mTOxcXIH/eELOEWh0Y+yxwrJoTCNrwhiqzt/jqZ3i1C2YruU+1OM
n/RDK1iCcvInNJymxt0LZztvz4Ej0cxaGXsoodDDmhvSi+O+CwIsJihze4FvjGsStBjEYM3XIZva
y+JKyV/qDn2TvWifO2J4ykDvfvMC0B9P9yuaf+8kddS8kEIqZu4UDf22Z5CnAcToWgABKvd5NNCp
nwQo0vWOhfht9tYU72svg+JAmUdOXZ+2I++06twb2d9+ehpwyCznMYalp59WzOWc+M33wGv7ghyd
1GOT6eDTelTnzlN89OrSG7RsGPESYW8LiGvRpAAuuUpVPZ/H0BPm8VAhWxx2N3UgV+igovAS7fyO
THHZj10485dEDGldGAw6HH5LpY7bEESrd+EG2X7ZCbsBNhxUOnO/iq9+Zt2pcLUzoirDhiTvVxRc
OEKPrFy6tVnLud/DG2BvIM6VsmMROAK6rYUG/0YTlZviMjb2r4iw7t4vSba+DWKL1C2JjvWLt8UJ
SItj2ks0V2I6UwWRTOch0eGV9FN/Z332hvBZAae8jF2z3C3htkRPS6LlXdvjFiRp2C31IPebe/TZ
bdMqvkVxH/3GML8BUgjg8TDs5he2Y76ooqnMIKkfcd3fJHi11wFb5pX3Q5zYVqiwmBTIG+UI7HY3
QtN8HJudPLLHWSISvC4OipizG1iGtuGzHu3ioGxFLlNtEOtDJqJLsgh5chuGU27Kdfmr653V9rOP
EPjv2I7SW5r5vgWX5xWetfMjE9A2796A1qmsVgXqEeJqw8IhoI25nH3Wh1FfZhpqt3JbFVSvrmdG
pbWju9iPkBCAFmTmNtF50JUZM8C7zFqgnWCpAMGGxDBTzsPCDO+72fO0qYqZGrNlvjZB/Gq9Fiff
vtvxRAWRa0kzccwLUb7t+eic4c6ulTxt4YruyGj7OmCALBxZozIcV6mfbN9hbeFdW9g4+2QrvbWV
ZUQcygpfnCxEGvvD88IzVwSgnGXqu013J3u/+sycqR2k/g7azRjQXEAY6+Cr4TRSwKlJeBGpg7yp
adb4k36vDTBw0KMqCsdoIuk31a1Txs6SISsw1Xw5oL/uHKQ5DNwGJ/AZNQwC5yNp7aNP89FUDLgS
cS+1PqJA4Wr4ZN/Ekb02aMQxXm8mZbTww6z0YBCu2t28cxd0gGXCq5w/OMbFJetj8TOSaHLzo3KD
m28UgphRJVOS+0CKYCxB9TPEWvQt7AbjFBLV1B0ms+ksaN44kcGYtT+06wXvkR81BwoBWIpvi+Pt
N7WEXnAeYYvYERs/07T3wj+cokb0fxxj4pelOpz+OuAFdosxcBADz932e1iwDob4Hl9HO3d09FlI
R6F2dA2zM8zFAkN7WyBzX9rOknGqg756a2BFn2cD/4KcIWaBIs/BAc0fA5H7q6qj08giOOW0yNon
5U6sghvtHb/jbbTVr3GcqgcoBd6ycSTJis2jJjv/E+K66hbV2pBrZKfPFCWR9JJqpBCO3aEMOQ3a
L2Jxx/ZqKjc+USGgmXiMX0Im78BliKNbN6new8hjFda4sxCCDXvzj/Qn7eaOAPDP+6DmOMW/4pSp
wWcolsC6Zx/dwLutLOJaADX3IpVM6xOI4MBmg9fiN7XxOMLcNS0Wb1HPbus18ameODaKpXVGUBDm
jEdcxrMsgTGrp52B5du2EGeTxzoSfEDVppFLg3D5I0OG1H1UbHG3vrH+ivQx0bq+DZMMHlJf7u1d
hp0iOy9kcPEfWGcMSm44+Mt3uJKWqRQcQ972gJ7SM96hARkv9GralshWEStgCHAfK56P5YrywPxC
R9Dfq8RGn5aQ1WDyJjet9Kt1Ws/x0iQgBm34hNYDXFSQntvc6n1SV6J2xl9TMFAsA3Zub/zt4CmY
RjSzfIvU0iWg0N7jjGPtacs8cecEarg6Opk/WFhH/WCXbLe3bV4jYO6ZqxNDSRJuGLaSpQYqJ+jh
Tn9uqMO0YPealLu2N7VvGvjZ7f41amSlmPdI/jtQqIY5ShkaWvB4YdbKnX717yqPWeLLlmiX6SDM
6ik+DXPV4AvooLeGdUELgXSyvfap7F6ccArryzB8Gi43b8NJ5WGuW74qYY/GzS0ZvqjLButF8x98
U8s9UR/KFjgxkUwq5VL62CNZJcQw2BlBXHpBlwsmtjnJyR7omAAHo67wd6Qg0nYUlNzX2zMTq5Qf
IVgzwkGENRMq5rZKr0e41neHdfafsQIutrM7oBLKqo/eYvp5/QSRt48liS2GNFjeqTCV3/1oLaBF
zs56fPVQ1PBEw/GiXqxYwp58QeFh2WFnQCQXB81VDomfnkMKX+75FYlhYC2Q/ygCr776h0fVnrOg
+Gv7xg9hezzCCRBhdkcRdr5OLgnESNWTMTDX+DSQztQ4EdEX0TqBXE1sxw8OxwYi57M5sIafwEAL
4Q7jea13TNOXLKo2UQbjivguPVxiJ1QfBiosF4MR4nL4jfzPj838qtEkHLntQ0BHHgWY/x6R6WuX
evHb2KuqwCtoSj1a7+TMKym3TGGl9VO0umQIp/uXaEWOER2tvqCly5a3dHRrcS8SIeZLwAXQgrp2
9rhtEVkep9pi+y3hmPwHNUBVOVhjblMgXDxvyWQBfTconAz4N1D8YsRMmOcKqd1dDTD+2yFL5kOK
bdZcWmuFVzlFZTNgNzq7q/t5bApCHdgywgnap3HOJDer+Lq34XrCMMWps9GDOZTWHthJyILBH6Pc
xqD7NXx2E3YJy3+X9z7il56gF0pTm3To8yrdk4FZMkR5h32eiemCXsP+Siq1XeVC8mbJDEvQTfhp
hZoQPfzlRRwFBv5aP7FL+kFu0rB/y9BF/tm8PeJ5AmjN5divl2Na9SOKFhhetVXHCUfA/HwAvNwi
66+XZT8IV4I0BOqrfRjME5+L8651hG2a2Dv/3KYw/uA5ejqtOuZz7Rn/Ty7uhA+35t38Z91ZuT8d
i2TS1wdCb882jOJYk4dyTdblGc9RelOeC3LUrTpjdardCLarzhTqWFovaTLZCo2W+12yyFzVIlZW
GDG2lwZEGDF/ZBGFzlI6zrVPPOaKJcKyf3ZwwunyWMDEcVjHfLORSiPGp+7gKeMv425RGx9fnw1P
ch3VY8UX/oBuCI9ZX3kRz53EUyzsgD9tqbGaJKke7tgxwZUJtvmjTIQpVaowKFDhyOq0KReqlOSN
DCOg2hBw4jT4Eg1RMH9rZxFCKaXJltNau/TXKJnx4nZC9ZwLKV55GOMxlpiHgqY+U79FhgC7zNbl
CQRA/8Vjt0hhVfn24ONhGa5rkKiUGKfR6wujA5FdB0Dl6dST04L0JYFaxw5L49TiIefeBP4gn0gV
GOeory+zs7jeC1ZTsz4a/CTPtIGw7KYbIP+LmygU/IgkQ1QNkGsXz6kbED6+eSdPcbAuBIHovWjb
9niu942i0jrGyIOn+vsOWfaFORMxYxiKeLhH1txsD66xHQK9zfjtZZh1mp6nNHLUQ+PNmfcgD9Kk
oCx9RPeVnpZrBGLzHbFq+3PPunVGW5gijuUumr9Khw3K5e5u0PGhy1OXbXQE4QdedMEmC+IYQZNi
f513hIl+e9+ZqvtBx23yJ0jD+LWvs8h/PDwKiu/ZBxAycrvvQykAEEBbAZyfRkJnfqdB3zwrvs5X
JOwan3fStymcmL8T8hmb0KtuZMD4wWuCFjk4Bb6WRDSAjmviZjAxFPGG5gXyoocWcptqWvKV0dtP
coiHFYVhzWi6y8phWCfiv+I/+LcfCLKBOney+pTUjWEXkB5uxlboLD3bhokP1wsSk2/Jjlz9klYI
Xk6f0aE3a9r0EoRifp6o8jN8NASMlPw0GksR4rybGjcri80e5vvWHfO/OF32qextjJt5jJnQ8qQz
9rmeUBYUu3uQmDChgHogkytan/b62Ph0ggnFaTJJaOVUJKDXVYWE/fEgm+/VSeY+eXSOACVLxEOb
XJxNqDv/cOxpsqS/9kFa/XZ3FA+cwrFK7qMJydoj4VfDUVrXXZIS+W4/3Yleu899M8oSyrJ6naZd
femQFKs8qpB83U/MFynRSUcIRdch9YsPiV+qyAbHjBTjkSNNmI4It5/G8AH1n17OCol7tLjDFSp+
e67bqiK1uB+mk627+RqZsX2cdt+9Er9k/Q8Y+xRddcfkIFp0yQx1etFvDrt8WFRrlaY320bHFVbL
4oJb1vDdhqbKnlFIsNHN/+PozJbjxpEo+kWMAEmQAF9rr1KVdtmWXhiy3eYKbuD+9XNqXjpionts
VYkEMvPee7Im6XuLyF+szPcdtmGP5BHsHCGIey7OusvkCHnIHQ9T1daJYfN/lu7s5+9dZasZXbSC
REQcK/Koj2s+L5K5K32CXG3qvpPm4WDA5+B5D+4Q6cciHuedzexwR42HSB/E8sI3LP7R8II7n22B
jZtyDGhGd8gTgNDaF7YTre0DcdFilPQ4hAP4rXTFP0FpJz980zhsl0VOmqJNPwr9ME0JoJ86rbFV
kMrvLSetjmkRMxgMf1052oPSpQhuTttjVSELZQMyAoNZEbQ2DIZAMG5ASnnYrSKfXQ2tGpYbL0q7
DwILrKico13pRdjfMzEMx9VhjLgxrQQnVPkRG9OxbLDdfqEe99iccDUEOwhVLH7yQnS3wWTgUiSE
9J23MvbC70nnbSWpF8ipPHsOoZIT5CgSA9APyALXmwFbP+tmXFOX461QEesIFDmobjcyXIf64C5T
dmU5YJIejd8z5wbaN0wb9lpn49GvnSE55n2rrkVXi+mLmEzgf7Tkr77bgB807UyVH5qBQ5ActLXZ
pZ3c+4Wjwj1u90EdGN6K9SzbHoiZy+6SC5uGSDtOwOmu4EmxV8LakYgb1bwEX8M8he4p6RUNN4Yn
ZI3UhtwbAn/D8nfRRfPWoWotcKQmi5lwW5UF0/qlKgr1r+yrOv+J6iCSE86G3Pxf+MYw0oazxKgf
5N1BNz7dbhE0Uu5sORiNvK7as6SiQJH2GmvWQ4eri1dfkmzRYjLRA03wOvJZ9fod0spe6yHrfsZI
UdmzmgL1yHBoLXbd2OkOJA+SV7Mlj+H8Z6auczHpqO6CnMlJhkroXEu1znssniWBUYXD2WXZWGeL
cAdPqAb/gYE9x0VaS+/DGQwGsFEa9Q2j4N64TXme5J82cmfkyQWD2zDPFNQhr0YS14g3IGY4QjyP
HPMPPLXYv+B1cTQfYD/hEm2Z2ap9JKZ1OM2BB0uqZJr80y8qxipMEwsGRMEU43My67Vg8gPfq8VK
tePD1+Rw44i5zJAjfncdLx+Ri9ciyrOjHRPTQGKbGEs07uTU59HyOTcgRIroe6gWr39xXLDS2y4M
M/yiln8ZZu7d99LbF17i+QUQk3vJR1M+B9Ok1k0t4uAPA319y6Ow35WzXhfyJ9SU0Nswdt9pXjb8
5bXDfRaS3WXPdCWsdmEMnH36TaSCDXl6/7EJUMoZmsymCH4j7eORipHSNnktiyff1Iq4iifnLxAk
0S0pcE7uV4ImgnymWI6zpF44zsaJJYSWpg325ZKLHxYnPaNEKYH2JTiA+xOvmIIP16SZwZqEXcJc
1mCy1zYvx/dOYxwmS5JM5READjDKIDem24Btql5XOuVtMKXlY4f4PW8iVwfbGEsIrAisaQrP4LHH
prNnRcXwHy8+eSjHetRdLjlQaFWDjs/NPMz6NBQtSjuRr/WjWcdpPoZGOvK16HKkugTbarkNIwAu
G8xcIdN3DUPhk2D5yqtqkzB6AcA+rVta8uan5gefIV0IzjZDMXEJwzQmFZs6jD7lbN1xO2q7fmKn
779pD4qNaPsFQFw8g49S7JW8JLjVDiut3xs7AVYmBegI4tATLcv3bKiO7lgjjOTxwXcF3rjcxU6K
jpLiFufKDA49R1Pz0iQqw3gmwvwAuLS9zS4X3wvhpdG7RS7YZmkka0a1Qho7Y3Lv/AfHDYEtQQz1
vnIQFdolqV01hBGcwDSHVLU6fSxxSOe/Ir8Oz22A7xN81WAV+IXMnV7H3jUfuqbaK6Nk2CPjFM1D
UdVrvlMhEJsFspQUP6e0nn/HpnZOs629dLtOy/JaOoHq0ZZt/S+4G263U9l13jORAr88UI46WAJL
Bd5Jplm67JPYaa4lVcwNZAISQeRL2zIhxCF51maI9ypmVFUe6D4ptno9mebY9bSRWPFXyZzWicRL
6a73XC47DBscVNMsTy4hz4vBX78DXtZktB3zeh5j9lPAlXXRrkGhYBwSoPvqc1LN0cmvo/tsH9cR
ep5bvdeYsf9Efqy3Hq6na9bY7r85KHwWT1YjgI1EiBtX6Iha2UY/BSFL1uq0GJF4uuR0G7GsX2pm
lVt4I5boZs2s+RlphmygOyHBXaKUyeT7Iivw4kh/w2q+ltURh3gmC0lxHgv+agFPaZ96DWoGnRB+
Tsr1urnOiQBdmk0ke1qmG95eh9H6sywG87dYJuciKoGe0bYywFvWUYxGTrL4CC9T9JYhSFybuik+
snHAP8yXD+Is4IUAYS26nQHEpN5z66B5NlPok1QMcDLekxf4BPpenSvE5/alxSePTVZ15V+VzAQl
UjkzBvWFuh+RC2IYqLrm9xp19cuaLevvdFTyw4kcR13BNVbOjYFJxsuC+Ocz8Kj8aR8IfDYfUyY1
1xJTlTsTbZwf0OlVg3mE6/BsMjWeE2Z/4YG9lKuzK8liHLlS04SzPR+euIRbhOskMgddGnfZFI2b
H9VQDvkhZ5PUNRgLbgaHCgiqI0+UA2Uxqn4zHAY6GhG5wPdg79OvtLendY0YIooRbgRJy/LMi9nj
GPPbc4fZU27KaIm9fVx1OAyxFnAJAjcjJJOUfR3ubNtUKYqMn/8RYkr3mO3Vg4/sTwUtI6y9nZfg
hAOEvatNSyyOh0GhjcURcW4NK5UVXpGCZQPpqCJqS5yGkg3pDGnIJSN1ICcybyupmVtOcza+5VWb
kl9ryOW8lGlPUR4vS34QA/n2cBCD9wSAYfWObmdsel5dYhlAtML0vWEODRfH7dr0RpWR3MaUOAtE
UsoHjvtVbGQTRdUzCvHaPUFXVIyIF231de4Ucl61GJZJ14joPLuAFzFvsZp12ct+rNuHdVlMhv3G
qUi1+RFR+Rh9a9kmoU+Gum9h35KkwlO4wzrc+1tgGXgjI5GwN7BddfUYcn19+bnVr7Mjx5N0Js6l
IsXH7ApvrtB6a1R5iaX/Ma/LtjngjdFPfeBWP9YgL6Z9M7bTG5NElb6ytZAzdWuqTIyfyepGNWQx
HaE6hG7LTKMfCKuPkonDP50lRn5Jmox/U7kQSO3yWX2q2stYWRckmjB6pxCWysF/8augC/jU07y+
UyH79xuLWU25S0K7qlNJa9V8hGNcd3/LUSfZb3qLjGCDXZPioteOuDmSEDevQuNb8cmWWh5KnVSA
QpTR/5opiH4ESQo6A2Gbax9zBc8Foqod3xkD8mbue/IPj4EDzOYJsyEWxI25bxEiu6GDn6Eu5ctM
UVKfxrZczr6s8Dt4S/0msxEflZARwUU7gY5qo7jpNyLrlkveBPqraaFP/anIYPyuOo5RBMyw6v5M
gYmaxxhbhX8GZBhUuMs0XYAlBsp8o8Ji3nzR0LXLX8JTdbEjkOz917peYJ7Vne8hUAF8nJAVG8GP
HeYgwuGaVnLjq1hfck5els4sNoQAorzv0RvDkx/5eEpUU+m9H4c85XZoqq1QanIxavjdHrQArVc9
R8RlwF+s5xwT1PyrHWTYfkLa8HLqnCUZv6zXThO3chb+xFow2VeeFLf7AUGwhRoxR32vtzPzP6Lb
dfHMGTEDQZjSDFc2w/o27JK9VVH00FKB99DPXGhYBN0GeTLFbNJzmnvJPxztqtpxUnvPlKyA5+tV
3SfeUf+7aE3zq8lnMhd5krQnAh79qwURcGx013yPEJ8eW2wS9k2LJDtW/TguT71PNhGzcyYQmHFC
Qqqi6sl/M4Wf3Pgw5PhSiND6uuKPyZZgjy4axJBbsf3xW/NNMP2N18yHW1xjFRx2UQ5h+5OTm79y
pWCKmfrE8rFN6ZkWKifv0knkFLxOq0BvmYSbiV0AcvpHAd2jYOyWA60ga6LUlq/R/aTYUzBY0rLN
AYkRJuaJnlkhvlNQhadDnmBL+UWGIcfz54xyfBGm4+lnt6oMm+tA/K/ZVXaBRhP0qT1GuRoZldVY
hHYED7MMVJclgiX1WLnPQTaWlOI9s8C6C2gY1qzUbCXHMRiAbbWNV59Z41MFuF6b+W9fUY5f81Qz
+h07gpczMYjvLEJfT/YJoh2WNOGhnvqwTGewEzHUNFuu6QsdOsYn2xXoYHaeX2Iffva0JdEkToxO
0U4qkgDfte6S9S2rpIH6io3j6LeITqh3HDxg3GKxm7x2aU8ply6WZZ5o039VRRXecpIoFXJhnQX/
jW1uBBdqXNCwYSzlmbkTIdv4hfhVXX6YDIQjbgTX5IfFK5J96YEoPiRxs+T7qsujCvhEEZs/gtie
+9MPV7fhwgFP+DEQWyh+anwHCKL4ZuP0ArDSe0Puy5mzZMAbC6GiZlNzdO2ljFEk3IYd5ZXPYdvQ
zZurmmbC1Rlu1xfjWmW3anKCZ+becbYvXAC2f3ovHXhAwIiG/ZHShrgJuEXa3dE7xxQ23g7BCYOe
nrvU2fnRQEoBcxGRyyBTG0G+81iVVXOmqnTW0+ppx3nn+Zf2qIc0ye5qvZtcV9+Br+ebWbYPdmKy
f+t5etpjYW1EHSgZzO6SJOuvPL/rDwhbtuQOarAhtz0GkzoULmKIm7W/07ljK3TrV3lBiiPNeS20
9MejCMBW7ZfBnQCg5QvZCp8eHWZRtZzrWeQzkDKPrRVYvhmbkek4s7sIaLrSAyqK8QhPbko3rved
XydX5JD8zQRsJtvkvjQ/IvaBpnQ4dfqNjpWQ25UC/sg0YsrGssnvFgrJFhOkD17KCRJjsKytQWm/
imYJx1M+0+cXIVPPvQK0c0hQK0i/lgquQRTA9vtxZ5zl1M68zfuOWifa+D4qKM9U7XV7XKDjjsgX
+DFiFhCXGC3dZXhwkeC96mrduGOoqydG8ET7s7JiEK0xemEDCkTG/MQjnFUxJQie/BSwJmu115Z0
gx2ZpcThIuwe0YbVCuBLY2eCoEsK7V/DgQSztWGK8QZO0Mlew4yxxRsSIhVB5EJoP1F1LOkH6wvq
i4pyt9h6SUo4is7pbJATgc/E4zFIa6T0Qi4XnPig3+CMnhYiv2yPkDmaRumOivDM/XUWAmr9kRsx
C8QmwX7QMnfvQLLgG5mn35ovcrkyg10BtrkuqTbM9pVFZO15JN5Wnt3i3GNHIAnXE5bFIxvqD11m
0zd4FL/56ZCnIMtQ8WMkzHQuVajUNWdA84/2MsaZ2NkSOb6v/B957MX+ieF2fk3pl2lSC79LnvGm
eBgllgltOpmSG+Mi5LI8QdcNyIJtmF6zcU2PUr70lQMsMnBnEkeSsfieYyv4hWHGea0LDzeotBLW
LtSR2zwAPkkBuiKRT039XUPoerBVZw/0XiSWpDDeacTe8J6mIPJvmnjzDnKEw973UGZyi8WlfErb
zluJYBMf3hbuhPKP9OXvEXmXes8HHN8WOtx3HPGhOIYkHvmapqJhKj4XrAAIVHGxQavY9N7E6ikc
e4WmuST4DnEXeP2PNDL1n8llAE3EuKux5IkwfsjUAk0F9cH78NHRq/Ns1qm7Q3xsdgJ4EN8Syw1I
Iu4+Ptv0EUmi+ytn3V8s55PeN6WojJ7a2irzAv7HyW4aYuX6rqMus58d0NBD1URgaSO3LuB+VcGY
PuEcnHba7ZZfnke08659/YNyiC9JtKBpqxCHVTx0zZc0C8VGUw3s7MqavLjCSQ6HF3/2l2MgNbJe
hzEYH6UIuhO52sQ7dx31xqADZPO25j/EtlCOX+k82l+OQ+4colX7NEVqPHYNq+54GtrqPDpexTQv
4EfcB/EQdY9p6lUwaNsyv7kaCM1rAFaDKECes+GVJd8mweSKhWXP1CH8FBAtXiav6XCSRGV8y1fr
0TRiq94ZigbAS4B2j9p0QIkAPhf/pREvqdZjkTxOfWXm79ozMRqYxgW7n8NwUeBuBnuU7lCOh7EE
DbwdsOP7W0pf89mGHqzVpiY2zkJu7W8Y2MknLgv1VtLI4j7xU4IflS5+A6ptbwvhNfFKG8l0Fuez
IHuy9HgN0LWC+iHyLCCO+/yPtrub7xEMfgszvfvOdejp7iV/UxzgPYEiw3RPswo/Bs/1GJKSamXD
/nE7BWelFMSe7J5FBufEBTOcfNvH4Sn0AhY2LHDBLlAv1GsOJjw/zwwR213bh+nJ8GD5N7SzDo1F
NXg5Keii8DBGKZttNaNgc5FJSIgG9yxrYcF/Vd4hy2TDAN126NrbCHcdFH+AEpDId/TRHGgYZJb/
5jiH7smXUS/PmWAFxqWnbvrbkwghaFxA1EIZavTlfrw8BWaAXCpl3R3Ju0WSdRVBMp7dmtA4Dydr
fyQng8vs2UHcINJTy6ai/k8B6Abl7EdvXlothJCJMctXqCzFv0LWYOPJWZt5+G4U9WhN/U1/+se2
c6hW8umsDz7BpvWcHYbJ7L1VyOdsi1g7iqt0+AerJW0PIsYpmu6qlIP4J+lDOV9TyU62Gi+bfWOD
2fKHvcDdD9lgIGb+2xSMy0Toqb2nmHddx8Q1PyzG44MJTBb9M2h7eI9CYD23yhuz+AD5uXcInBu/
dtO91Fn/SIcgaCaV95SyiADACkHeXVqq4pnGfOB9Nf4jfepwnqSuD3ngJGfQWWyJy4ap71+NVol3
wZ4HaH8zT42ffi4WsBpDDxYteBdvwu58tFVT6GsvQP68UYB5KagfwPjyxMVV9wdFJ5cel7qWKwSt
PO/y/WBz86TYTxGfOdEJ+S70Gbs8mAf3nZYxORJnT1Cdqjgoz50LQ/ZEXZ1+OtzD9bdJ8iL8VQdc
21vOCecMgzSsj05Pg+Ziny33C+3zMVDW+9kAZwTTYQbWn9zHPMQrvEBXR1cN+kpYmoEPnwe4j13p
yegV6mIzBR54dta9edPPbupNtBt0ZP7dh5ZPc7VCMMSkkI7vy2jqLV54Zc94J9J3J5CpzyEgqsh+
0EMKEn9h0oXvY+twLm6admRZJtFQOPVPcSz1/DUE4WDtphG5j4qhG6Dq/2UknHgDMYRlxUfjFPmC
xC5pex08dFAFfWYBWBipAqjuT05d9CEoRp/dM9MuH4MpPyZzFVCkr/T++KLyUZuHRExhfS6YF/Fx
pLZt/oGtPJm6Uzz447AHSkyOB6M9x8Z3543dI89cMoI5udvk5cZ3Sx1Q8ZFt5BCriQaioYmO96HB
C+vmOj/hNEFHY4nEJCh8xJJYja0tcLsPQIH9euE199OAb7fN0vCUTmPWvJPod7N4t8Yzu6VkZMdT
FtPRzesgWxKkUWIIXeQllOEGNzZFC14fqOSGtn7esxiXHO6xpUpap2O24l3ZAQNyxJfG7Kge666O
yocS15oTnbJI8bburPJB/flNGib/1trQnO/yuI8dFg7Qf+TXMMsyGJyM0S2aZOvo5eo5MaXZjW1K
tG67GiDgX2MNGMlTBwIp3ik58H5wvPOYJodSmZYUvba5AncLN7cvDtKv1orjOzFq/WIDET6dBhYv
G2ruwXUnayqkN0lLsYA2SRnwtr5LXpg3A55WlAvHQpszSbqzOpFn8FwLQyeEVP47r/gYQaLE94Cf
/5gNLaazUMxgagwjhItXDZBWNebjz4InnJNrVvMtl5pHJuG79F/aVaxiy5lbkHweIEkhPhaPRccU
99lCIKn3Er/1/bOyfKxgSRcT2df7tfbWr2QGwae7+WuvSJeNPi4bpE6Lb5MIxUDMn6lLWZwcH6DR
Qdfg0Vl+aovlVXNT/619yxC0Fl09PE4INQuoCEI0B7a5QPz1PP4kDEb4rJPnoO5hRGqXqfSHIeZz
rJRDd2UxUCnifcQqKFh5dtl5QwSjmwu/3NFusRdkTdprAPWw3yoCIqx1MIH3zHxoZHLW3vsP/LIB
5Brk7HA4pIMTze9M6P1TCJt7htWxhM/NmLXwCEp/1F+hGuUrVmTd0/2QbzzCzUKASeK8AmVPzRgS
YjeU1aWYcHcDeebv9G38Jx8s3VNXDPVjIjzZntkYsIjrmkDk8aaSm5+UTWJ2RpfYHtokyJ+ioVcG
RF9LLY10/R96v0ukqwiAY0f2/9MGVI6U02RrReyOD+NUslhZiamLP0r2oyenCB90u8erF2CfY+nF
uzutBT8RO4sfzaxx4SeMrvbjlE/iVzXRrYMgufsi8Bn6GxAb5gG1w2Q7Ugo5I4dhhU5UxH3XHdx7
yldwjkou+CrbC8DsA/aJHDq3aLNzppr2PvFJnd+CAc4XFGXzX8glesXxComscIfgcm/P1RmMgs8j
kCVw6td0uUW1dwfgJoxMI5/wwyhXWHEkhqv5FMFZ/aabmrtzGRCaw7wBk3SXZ1MRbmbr6/YZ02eI
BchGzMAqt8h+UGE13+zFGs4anPp/WpuIIDj7P7pHILs5KwjLNv0BeiY/lqHXfnOZ1iw2i63dZzO9
HhFTvk70xkS1vA4RNjqwhtlfx7lPw6vV069BkaPmwz6pCfIPrrqWFm8Nzkld6myTpVF5YaTMIQe0
Z6A2S6z3Zy1Hc0hbs6b71p2Tv4klcbgdeBcPrRMVZoOV23BhdXn3yxmyNgTB6ESPS5q29rlyRf6G
BbR+mwsBEKFPrMUTUuhfpQxg2VJ9euhgduwP0ku7kNzkiOhuoSp912OrC3yKDP72RRR2GggbZfXV
ki+CmQZS/+zPmrtlqbP13PeWsTSz3+Rv16Um34/tGlU7trZQv/PrcPU2rfM0A1jGOhAcf7P7Rl0F
AjJk8HTfL8VAHhju8E6wGscEQUlqu7LE/EeZAYpymOr8T8ma4oOMYn6u2ckv8QrK79JCxnshQZmT
+5MAsDYTjLUV//gUvrrscSrPqwFHdp7HO0rBYAgxt5pZJS7VfvpRNU737odiIeNaEtqahohuu0Op
vUEO7YPjFLEG47xKd8WmA+st36xeRApfF6J6lFXi/RNDg/XfSaPijBbhnJKRRD8ZpUHjJXLgxGHt
dXl9epO8i5m88qaJNAcJf7//nIG6qGmZYvEuGLjm+6he5i2cM/c2RaC9d3Zs3X3dV9Z/Qd9KD21r
zfAxYB7qPkiFVdckjJtDAMIIYpppx9e8i5BpYIVQg6aDJ/dtj9HkGNe1cDaMdSouxVLXDPwTaZ9C
cFvfxewnhJZnAIxXF/P3SMVutXpZx7n5tlNf0Gegba9vlF2mPzV6QA7s0sG9MhNgBIu8VkTjt0fC
EzOuqB3nsBTRXDNesU362hcVX0ixuOwqwFg2RwTJo7q/8oi4TDYGIYpz6ZhxOYrJiZGYcraJXTrf
B5TQ5unea3noNs3U9r+1y1T2EJbNdCXaPzJp9YY5/TdV3Pj87zSnxJ/W7sTUaWkOyVDqd492snqM
/NKqvS6dtdvws5EDDjG5wuFmVEQel0m7K/pdOCaTONHG9tkXY8kBRn9IJurkebIOXpcUS/ym8jgj
TyKEcrFpsGiITVSt8OFmldIB0YSxCoFZFm7HlKVs9xV0PKGbpGB+xvZSr3b3PjFX0vK8CfpBpYh3
cgeBDZI9YzxG6e8YmIw8lXHes0zFkhwqmZguwkPh4+kcYHcmORlqTrW+ZFPDzBqcx6rIW8TnJgWc
gIsrC7AyEbKv+nNFmYMps+RoR07086Zvtz3hmFLsMeYysgKfYcPnYmlMcRv9Imoxv+EJndgNb4q4
erAIUuLPgti07ryil3mI9RzQ8+0+w8SmSYMUvfpyWiOiGdaWHuLquLrlBwTYieiDZb5T5lvPMKTZ
1FHR8+ihVSyniQU+3MrCtmRswyZbe+5mci6XOxqXEfTkManYF00g8t/sSczrE1vMQGlsYO2z1Owg
+1r2wbZIw7Wn/E5GG1EeT7p38ILOsy+QucUQ3jd/9TUuy4Uh3GGcZVoFtziLsJ8mQ10nVLRdY+v9
yhPeyp0x3B57jkDkBVVACNgTDB6cg1k7ov9wskO9sbjGaJ+J+jKBdTseiIfJNV7xrgBDNrBHvbl5
tfUg/zrEfk8dAXcc1k7prw8xbAjD6lxPEpKJCfi5nI+d276TGeh8rJsNOvfvlvJPMBiq6UOQ0Unb
fTi2W4e3cR4xLimZirIhDFiaUe+7lvDuLfPKbDwEo665FRB6/eCT6a4geYPn1Nlj8hYVXo2CnmGr
yFVOR2BvHpzYOq1cH0dOdo+Y5BZG2iYsaD0h6nmN86czE5usDQ6x7rUgUiGAylJb+w/wUay3IU6m
+4OmgyDGa6oEnP5Ie1c8NNhmSLyErfDe+aVo8VUR2xSU4izZoQHye8/dwKzLEHK9rOGTK3Dz26Gp
AY1IInhqv7aillsfq4O/XyZ28zICiGF1TJeCnrb5RItJ/DdCHEN6JAnnePu8yTp/Ymwcedo7pTAO
GTMANBzRnlpzfxsdeCtXbEUZqDx4AKJ7HnBqQAGoFyc+AyMK9IXbsZ4uFhEgDFGFJsj1cK0hI+uC
sfR2Itg3nBkJIsXWePJjIkjZep/swFbEc5OUwkHRMJ3qnsKOUOUODlgiw41XwFggBe6HGEW5Qbsa
hHoOu8nDguyecE0RceZ9SIaW+D4a67NLlr54d2eLRuZ2pSWtQA3qPYViDbK/o17d4I8vaE1usWsy
sE1NKPs3yj+1vkpsHWA6I9ewiweWz3A07TrHZ9u4sfcSD5rFm6CCbM0/wbFimyfG8uTygrePnbNQ
qGGSHZdDp3rdggAYPGzoTOtI9Cu3C44jGQ6Fu5UiDg3D6YrdULp1/JlCIGQFEHJ2uOXrSdm4kZCO
e0w8xlhHAr2T9x+4ggVghRxAE4CXBY7ruWT6UONOabLyi5D8PzT7mYJQsum3CWAiCroyLKzu1LIU
tIiIc7ElKKrugdCVfXgHnyAqOcnJYYNemi/YWra6brLsIQDqXW5Ha4HZyDJeKoa6eY0UAFHRrY9T
W+NwttPsxMyFV9N+CL9RCAJBU07XeFZQRrvRjC2NPmHpZzkxQGIHBAZUs9GLKeytJZvc6f28Vnn0
Dr9SYIiOqijbscjDsw9r1DjJDU61A/6cQmWxL0x4fS6fJMPWEDF/nT4bz2HOuPe7IM0ha9uAoRj2
pRZeREPhgq9ErBOmcgTCXTTAUGcVWtjrQ1fAGmLpiCtI95R9wiqTOWNTxr4cJeiI/n4w7T0JBGOz
MnGp/8sSrpYTIWmcYwOqxZKDeFnjcccbhNXQ+nmePtdgG5fPFKy52OYqzB3GwwOzVJTaZkmGTRWa
JN45s8bCM8wMc3eqc+H5DQoc9iXk6WlvHNV0YFtVxxmFTC7lFD1LIcp85/SEeC7Kha6/C+D3ZleP
WTZE6JmMy4kCpyi+6tRRzhkMQI4Ux86LIYL5XNb6OcIkdt9bV7acIcQAhGiOgyvn6cHGPGFI2BCT
NiHwQfxKVYBANG0sBThAsBYuWbOZ8Di4N2iATXzrqqxl2VOfugusSKjQRLpwHp6mAhDiD5H6OH/E
DATkgmeYHNlaOWWzj7y46E7+klBY8d3M1a4MVtm/xCoz82XGn1cdCnY+AaWLFNpwFnCRIrEwbXqj
X24Xs8EkbCF6kAuTKpx/O31WHO+9yvwXyY8RCMYENiwwCDAfHIzqNdG6ks/hgjzM3uZDM7HNYvBh
Y7QsT/GXeW9K5ZQPKmCL5auNi36++h5/4E3qQLG+aUQxrFx9DnQZ6keHVVwHYehGNzhQm/TCfTDk
jHSB4Zo/0cAherhPTPBGmHB9gE7nuYe0y0M2MhBtZs2lyH6Ws2JJFePWbd1l3dVwJold2LXuxU/0
Aq+iSQc2X7beGfd2egasmDEWmrMgAKaaDX/CrO/zUwZ3i5loj17p+WysPIDzh9W2Tig/FFl9cmUX
Sne9h/ERHA3TxG/2WAfO2atw/28z5bDXToHhR6yDZTfdfK5xexRN2oATGtlNuUtWSKbUvClcV1pb
NFnrsDiQCn7q0DvM8DVXlWY8g6423sq8pBpgXWv+WTiJ/FG1uTr64GL9K6g0e1kJe/2paU3UVdW+
PpdTpba947QtWquUZ8Y6d+mM1SU7XCdzdiniTNxSHbJPE83ApoCcVPGmWSVa7BeLYZRbeW7rfcrt
QIR+FueC04SFJPSlmDu9yUcna4jVuSzezT2X9CzGoKYHCr063ziP3NPkESofCeu7lPVwRw4o5MCP
yqxfvzlD0YhxY7eYBddGs9WiK2BLO0kNa3KAEbJlJY23PA1dHUK+tP1PgqvJZVw0/JEEv8lG0rF/
CExOUBqkF95n6hNlIhayyT4QsxjhvdLj7V0soyeVhczpHHwSuxk2kQelv+CoJoAAxZXwtwCGaNOb
DVmQkNAO7V0fZNwmh157EZPPPWkXJGiwRVpt0n4JLzi3BrnnvI2CQ56i/eMCNZc+qft0q4Z+vmAT
CKfPGFSyeEDhjMbPyB+X+om30YlPgLyVegxcPB6nJnUYayGRTwefgzPYeWwTM7vu/oU+GDdSp6Iz
oj1PBRrEhRO5OqYcSqeij9MfTubOP5MJYsqW0Fb/zjc7p8yioIYJMav+RJ05Oqf/8XVmvY0jaZf+
K42+HmIiuASDg/nmQtS+2Ja8pm8Ip53Jfd/56+fR3HV/gwYKVYXKrJQlkcF3Oec5EiouAs+q6S/a
XDT0W3JqqghslxUC22a+5rFUVWH2x2YRtVlwx8BXiQIfKWsUv0xJX9zQEnfoa/MmOJle0JJvyXzY
RyLauyvcb2btB2ZeUs5mA4e/szBrqh0Gycw966Jcy/yuFhGyRrprLM9C3w32KpqhHJOliWuQ73s9
RvX0jIZLn1p4hexdOBreG7NmSMIwzv6cXGUbV5TbJXjySQmPlciUepDA78G2ON02eeMY1JdKHwdc
DFAUQ3OLWImNFSuHPcO55qGItfusOuE+KbkQaxoJg3gRY3EQ3NhdFxyDvi+I30Pg7Kx0QKr4yvJq
o9vxf5d7GqLpYvRBsYOIPx4CSBkIqHmsB5vJbIovYxEMuZQiQ/6e/hdPH0QvlO69iEh3btkm80fD
YKVbTcgNn2Hq50wpPXRQKIXbmwkFZn6uqqSmhhjvDEmHDJWXTOUlB4iBM5a8xdh6yxI1H/HlEywj
W2LQGOlMNgHnZc5yYUE4ONfDeLwL6DRMnxENc9mo5Ip9KdqPtse4dQhr83GwbH0K3cEc/1/D7zdy
rnfZ3NjvkvOsep3ThTABfFMiWuehLuUxKlHf+zxUShw+kscKMU6YplfgkSOJEMXpv9CMIdOBJYdG
wyUo4sOyYoQJUUnc4LYtl+I5BBY0r+Qy2X8BrXekXoDAd6FOevBfcBZ1zc5blHEFexToNSVFfFKA
ZpG8lSknVAwOey9zQ/1qGc10K6mQgFPq1WAw79UXQg+MXSxsHXew/Bpzf3zm6uWs6ZcFoa1RTM52
aaBm0mOM02Gwu/q8SFFc0dEY+8Ttqyf4D8kvL+eyvnt48CCShWTzRGMMYN5ljKJrMr0OHQ2KLx2s
fMXHmSPjDyS5M7NlRtaqa6I63IFiMMuTTRj5I8v5kAvZupMZk8IOezYIYdbCb7B4DMkZdOp7Q5VZ
HOH4AcehywLvk7Eg3jZs1OpLEcGtO5bL0MY3ag4YHGWFZhttuAaMERAEBh3MDtrhaSzYJl7n0e3d
mwVlEdGyt7THADUrZgOckVJs24gxeTR2kpC8OCJOFuSRIa4UfSFjV+IxpS/MKIs2cC8xgudG052a
XmD8gwNMKjnbAb/naAuB7ogB9ngLoyu08J/CHOla059mA9kH4+56zQoYMxLlCXU4wIs830gCNWio
OeayVS/xU6Pxqq52tFhE/cjc+XvP5NqxLtAN93M6PdRLlKD/8YAd113KZJguS+/RYTeYQHSHNQjn
brMzLYQd17TKmktYW/U7yh0stz5wubZjxknHjBydgL5xRkIydJAuysKzwmM1ZCyufQiLREcXNV7g
PXZj9sM8mOcvixkcVlsAxfl5qO0SwN5yJ9uEAlewmbJBUBWLUqQb7P58T8z0ANoJy3VPBkC+q8F5
MBOHY8yFxDmlKQ8gXz55I00kp146rgXwwHaNzhtqJvEGVXhpx2iESr4I/ZnOdvXhyapYLr2ZotWr
YzP+qAhkPmG3UK/oSgB1yiYK+S57npCH3Ilxt6icXYFEPE8b3WRQCT2ozMOqw6e8lxk4egzzOE/8
TvXzoeHOvufbeUV69+nkB2vJ+ZZXjZbVLc8CPPElS76XmolK6+eyM9dsOTDaGiyir7XZF8MDrSUS
jtJDhXpe1N2KPozewGKE22KQR9HXOO0oioi3uwbxFBXPZtflywsp29xD7VBF7wqLEG8FBsNWS9Dn
6ybm1jgxYUN3QA4GYp8xzqCVmxS/yjVwMiaFJDZ59OrSRLQCef0VvC3CfGA9bBJJEdQnBAo9Ymu8
rO8t90mzaqwoif0ACFEGspy2+uiOY9IQXEASZxytAryF3T1Ij+cGwxuQ6u42HlD/7LSY2kNWgIjy
VWosuxIxrcHKJ2/esO+O9Y0phO0c80QgbXxwzcHgC2N3hCcfkEVAA8XCMp/ya+V4OnwxTKxpSAjG
nK9o6xheKZ5weeDvR+0+dhDlSBZwcJoyDd5aLF3Y5vb6wZs55VmCB099aZFc6AVM63/NjVTZGmQ0
j66pa2S6MTP2xuNdF0MUTG5GuxQpu3PghzHjm2QIz2ogbfqDdFCxf0PDG7OzPec4m+44DXteGbSh
Cc95c9yYuoAnlQg1rQYe4qDy2EzAPdIc6C99DvfbVxM2IBibi9Gh7Qd9eCxiy4mOcaEDXHhkhp16
N+5udMB9hcGP27EWSrxl0sMtztJ3CP7wdSzORtbdWG1CRlnTmkO991ICuNuIrCgmqZ8oMTw8HAAQ
Tx3BeiE7w1x/ltbgQBlN5iU/CUT0zyR62uWRPX3sq6FpD+y+76OTRgcPA2Tv4XFiV5htCBGp4MfN
QFe2jlrqGRLCXUqw63rTdAGfV00BV9+sMaRVRr9wF3sAFPxRqOwoMJm4ZwftknFhByeXfRgWwHIz
tAzDgdwbTp5VwuH+h2K0O2adZXzWYalZnfP5JQO0klQQMwxcRLqnoBGew805uV8p2KWQmRo3oL7N
dpK7HzVe2epUMHO6hR1PLNpJ784Vte6ZZ6CIs5+7CBG5v1IyZy292IhYmQFgX7JHe074NrzlUriO
vDW2gSEPMOQAmX3ReXHCpS7C7TKb0XvcE2S30onowTHWDjx5Kvns0cqyBNIQgJ23FIxhfYZXg/qN
7jUv10vbpfYjfXlukf6c1b+mENDLJi2prbcL+pqXJtXV25wm0483zO4fxCLk0gJKQ1UUJB65AiEs
2701Yu2k3rPsnaWtLj51uGvxOC048UNIXrR/xwRAgrPrGBaZB0qddhB+blb2DtgiFsgUkFJ5hN9H
V8rhJ1dYD+wT2YbxvmeNkKLhWaK1sDDgHdEKLYzy703bSU6ma6+j2mkgN3TlMvuaTtrYj9GQcj8x
9Jqep7Ieb+g+jOnSsvrKzrUIshxRJMzE4RiozvWOjQMGZ29lnlG/iK6j1cOraKCucK3sCbeRcZRl
7+47oH39DtFO9gdpCJkRVb2kybEqDcHyIO5de6A4DesxWg04puFfxdi6SQPC/+X5kD1UuQ9LKiA/
iixveXG6NlIbjCrt51CJPEMMn8/xOpiYzfhpCY8BnsLUD28M/a0rCqFenF0ARUfUVYb3nLet2riy
RvtUVLDam7YzUQF5yVXZzCV5//SPsHqrjwi8LGP2yLYudQAycmtAvtwmXrwAxu0RIW4EG667nZu+
JZ26btxOZtvFz20ZkoVLzhTD74KgORqRKflwIhNctMDb9tm3dP0Q70i22NqihfIAWQIEsIKrdDLn
uL6WTUusntsG7icCYzd/iigw7OfWsU32QLFdRteht/tywz1SkX9bzw4HNYievmKND45uS0tr0PL0
VXRuY1zy1Rgn1jMYyRKTuAg1whYX8FfiM2wNt3HArodHNIyeDVEasHeqJTsHlW3BCSoMcjAIJUfe
t8KHOtivuEaz+JBzpq7jySMGsEjK4aDyGNyNruxhXokMVTwpIZAtT7MyZfYMlpWYSMYNowjQ5dbl
Q16H82+MiMtXk2P8Pdm20X1lqjS3bHTD5dGB/NNsGoQ/8ytH1yJQzZRx8a3t1rlyCOYuAncdsALs
May1udM+GJlIJRCtdFQfRROV1aNVSWfZAY5JPXtF+c4MfGavC2k0tYJ+R3SPDP0ACi0xkKbNpqzE
Zln5xmSz/RkZf7F4hAjPlhT5MFy2orQOaK2cL9tOIEbB2XPWQIBAagTw4R7iCePlGfRsyswzKczD
kgDof0Dk1hYXxOjFjcda6uxtifrgOKRTy6lAXimdA5waLGLaIfO8tHuwQgiTp/nYlk6887w8Yw5n
m+i4e7cEP+bKIP6YJtS6sJCq/JXZQl+/M0rUzma0WopR4LEIzlztBrRImZCHHCHtdBYDVHsoKgHh
ZgiXo/cyb2hLRqJKFlpcuz7nsWOPRyZdBeEns6Xp6ih03wAfMNOxATLsVD3U3/ROw5vLB+d8x8Tz
nEfWtlDSiYLaTDxqjtD1u0diMoq9AL99LEWNd9cAvUixVSiHOQfrmTd6f3ZRUYFM45O+ToxXJed5
y/Q32oMnQGe5KSm5w1WQAyVeqzaIx79TQaWxLhysoNuUu6v7nRmDF/5OYEeNR8GkOz1nndsfBsW4
FZcWmLZ1V41N8kDFHxyrFFfHLZ+66aZ05H32iGEosFS+oBXGZISweXmQVWheFwzBAN2tWKrN4jA3
PxdVYyQP6I5xxYezmRwtVYWMfEj1bJmEdchq7io4C7i8SExUnTWhkKgHw1s4eAi+nYynLBOGDO99
l8ykUXP8+3noxO/GUkCYsQuYM4+1RTj2erLM+ygBQ+MlmRb93veuOa3ItfZwzrXpW11VzrqYAnGj
Ny8ODvKcr9BkVQNO2EQGTwxEEp68BVFhTJwgiI+cAD+gnJYVaVRGSRkzQTKxPo9DKCL6imZGdUWc
XsBhg2uGhV/PRDJLy09LhbS2hUKfM6GjdWmGUK59Y77rP2DSzyE7gizrJ4D7YzGum1A0YOmSWgbV
AZmzmSUwlJZpwGgsymMCNDTbtGnYf8444q75lMINHC1pTUzUrMVcfsveuSsF8F2322QqE8CMTRTj
j4A3rpNdMwr70qDAXm4W9eBTSkCTywLECxyDAwaSBIPrqn6KSCS22KlgiMatZeCqKgoiUjbDgB71
hIKs606t0fX2QcnQ1Q+sxdFOCRmbv8p5JnsqyFUtd8CdNYSEeZx+UVUar0xmCkb4CcoqtW6o+SBz
NrJaCCtoWnMMjSNbK4lRUwHCdPFZhFj2RFDekUESFHxoTS0bxWgoHqlh65e05glK7krnkWXREKgJ
ESTrH7NmLhFHO4PCQOznrsjHBznDoirXJRN356ghZGzL4O5uQZbQjud47M0BqTprm0PFPrPd9+Yc
Mb3Ju1eriZG1V9RlqyoNiOVxQYysDeJh/BmToPut7BxhzdAH9S4UafHkmaaaT5XUS3frVG4l646R
VsPkeTGrlevisnro0R+SsxEDoMGJiI0PafaUm1a5tvLBO7g4YerDIGUz8VgYq2pL6H30F+OB1A/0
Fip/AE5nJ+sE1WTte640+ShRfDhu5JPxwlMHOWont1bpKJeUzxABLbwyeFmLQ4yF0brpfAa4KIwn
waaTnSoTtpObj+XbSEIjsrnCaN8zQS4HYdCV/EAXlx9iQg3juytFFRsIw037WhlxEm2HwiJbsxGE
WJlh0PtCRfqQMBD8camivmljqhM8iuAICmc8s8kioyzlJ7AvImqt5mRFjFvjpO+55mzAO34bFHRa
Lf9IHm0rynx4F8NkEloElNwY+5ZUzMiJyVQwEdJwC9hd4hPSTbo7hWJ5KsBx3o0EXb/ok7JNslRG
RFqMf0RuXxLmNtmuDWqmw2HhilddIB/xaSTx1pjsjTdpmnAGevWc7jWqbVymGacKXUjtZjiB6eGj
xhneqMS8R94mg0aPTRuphdMcPbooUMl2A20Y7agn2/t0qrGcxwZ9zoENQEhWhzXZ46kmMJUPrHbE
sVXW/GZJW72Z0SCvKXkAJHHaxMJedANo8CKwkBREv1ZR8J0zpuDkMF3O07XB4Asne2xgB4YZiwMO
o2tmxGv2+Bnovajg+t0bY2zxyHHxVIVkdZxdtwPEtMIYZGQXMD1sAYiJdTagSiGZMc8w3A9lmNK4
Mi222w9hztOuQcr71pOCTlp7ikzryKPcij7cjspkRydUjTcaighXzeSOxUGRQbtuCLu8c1NcmxQL
t7wyP6d6ZtLDPlbhTuJrY3tnnpY8GbxNpaY8eu8NNNWdSqsb10QwnEMUqS+oE+E6kZjrHWJwSe4u
YYzywc6FwMBcNx63Fl95cCLPDs9pU9UbQ0nAkgVLVt9qpwISOud7pB4c0n2JM+673IFq73azOCJt
iplVNlaWxq/unT1oCctTq5lszPdERPmPkpo/1hyRKzOemh2fty7Y/cymR6YT8SkbOAtyI+a+Dk/W
RGK9n1YBQt+kZtOx77yKsjcjOuUuXGTh/4AOyRAvpata4wUNjIMFHCcz6bIukhHKGVqQTZfEavr0
4sx5QFc8ueY6HcT41kOysYq7q7D9KNF8b8qa3LOV1fFNnULoNUdCyaLEj7qYKKFW2fdwmMRu5s9G
gqzWqzvcNkYBxj7mUCSxi9fK4ImxclUM4ity1bixCYk7T7pbPkJQbtgP5lrtmWTMrAP6BZsgsZaj
L53ZPhfLSPaaA40X5jRMBgj/S9Aab0zcAwRljcthCL3BupVmUU9XJkgCg0SmeKNUp/SZzlZ2smqu
eTSP6aFixMHY2KmsjIugHv5ODsI0V1jDudC9CYhmbjeO4ThnSJ2ov9nSgFZF9t7Kz7qdlVr3DQWz
nywNIZbkiCKf8QnIKhh7ewa5bGVkAoxcl1FOPOBKgLSZ+3Uyck2yVoXmk8E24nYQ1bQ1qUHWIfnG
vyGqhBfNVboHd+R297TXcrohzkZaVRNJpFed1XmbOIHCeVF9gxhQWd4EDXfOR/Ll6mxN69SMvyFv
RdE3A0RScIHcE005sTWptmYzkSOJdoEE2Gtk9x589U4X2Q4RonRuDELHeDMi996hOzJQgUFY38SV
CZ546EkCUULY3L9lgoGmwJ841MKF4AijZ80qJkHP7WQkaBURyOO+DfmYl+YC5IUyOnRGpKGNjq0t
k/gxeFRFq+q1uyR9/tJNOk3PqdAjjfy8iB+Mj/InMPFVrQkmJa8gdFDIfbLh9pw1uEtnAzdSLHoV
qzx5XFifvyojIYYrvHOKm8I4CRhPFHWzS7YN7CQtiy3O94y9GkpcUDJ4nYIvsnqI9sZYhyCXoSe8
DIHVxTwiQgTrP3L13PrcNF+Joa3Ul2ij5sJ2bPle5qrcWQF5WQfI94m1EePc49OrJliH4I23uG3h
N/F5JGaPdspqaGgqyMoOLAb0yqMeb1RwSfladLiF1zxlCRAMYTkVmwqGIoGhg1YaAMPdmFFO7jav
72aMEndCskeFNKdXoDyL3g09pdqh7ezA2WtSWLEHjBFnxJTUbvsVlZpZD1NQx5qeBs7K6rgAyCyP
tSvQQjg5KYXX0DMb+9qEIfvXlQ18RuE7NWB9Id6txvGI/C9qcD4XlD0vCK1oodgSkpzll57hbByF
7h9IEE/HlrYGE9CT7tDfIl+1BmhjYZ+iJ1mJwl769YDdvwUOPXZ/7KxqLdr2ZDo2rh63Jd0obkKz
q19LMI672JEWYg/yAO/iEsd+IXHRe+76tHuRjRf9YSzjiE8naPsAkq6WPyxWxtmH5zA8UbQDzwqj
yTpgYaxHHuRR+3ts+FNar4woL7oQ7wnLtV8YeeabFyY2AjsYA336UOFTXc5BEHhXgk+qP2jG4FZy
FqiXscPh/Tu7E5keMzOJL5XX8eZ1mlnQLGz8Bhu7qqHH8GGxmOtVVDabXFYi8m2ZzScjaSYiJGo5
vExRE30hN2zltrTGKH/SlVCsETwtio3CP3Bg0ksdETLZfjHi1nCOLFr6ibonU/WjpZkAY1gABbQm
qRcoZ4AV1UNUE1YV0Iy6Y1KGeqI45e1UMbrtQBis5yBCetuXbnoyK6bFCONYXhl73Bq0DqRsTE9z
Unsfi1yyV+bH47BpGDUf3Fw1ft3U1W0xp3Q60pIq4KGRLn5HohnetBg0G32uS6YXSIBWAiXlxgvl
2H1CDKjH6rTUjIPKFVc6eTrxEE53EguI1l8suNhIpFxQGAtKnQWATjwhT3E8ycWn40PTswSa9YZd
GvVpgkxS+kzR0XJFPRmc+QrnH6gUR6um33lRG04PA+rRx6Hu3AczLvNnFad58GiQKJusgBmzdSFL
kxSUdUHAJnVfACV2Y3Y09z5qqnjP/NF5I7qDgAQm6m770lK9WIAEzEiuvZw1P610dc+LbziVTykU
88CX2Lb3QWPHvx2G7K8OSzfGL4P4Rj/hHQMzqf92sejOCYbHU5WFYbYzofVD4M7Ze3K+5/EPni7u
gdpCArQuLUPhRSPK56GNGK/TG1ISn2ZHNOZZZ2ULs3ngHQsZ2TGpmAVS73LSMcR/aSrr02bxcWAn
0Y5vFflMgsAuGtJulTW4PP6Umof/Y05c+91hkSyl9+PYrZ1cMnQvDJfMqpTBN1sXUmt55Ynni+TZ
vy5As6DQxGO/B4EWDxfaDtIO2oCTxscpiswESES1oH5fqDQPSqGWWo1zBWgSwWl4a+DA9Zt+lmm3
HZbIsh5zhVHUD0NK/iOk6oTXmJOROC5Ljw8Dj4crZr75ETSLqp6Qnma/iiJMT/3ohQo9X0wyNDpV
vjtU1DVz15Avth3rzLjZeIzMYo/q3V0Avs+NV10JV0Leb8BgnNsVZk5plnfkChRc6jYPj5EbOMg+
anekS1gtHdQjEGyVg2Ar5ec9BonmGbZyqj4f3g0bI7LFjoSoCTLmsngiC3RAJ0nMvG7Fbxt+xFnA
TueAdBjFMUCao7dwCEBROFmJ2VGUEosYk5TJfbU7Zn7dmjVPcsbXhQSIzJYJwydLy9xrzg7EqXcw
hW302UnUgwxKypAePyfH9QfGfmiuWWqX6WNRBymNpeOkLWuLJorkO1i0DmXhPMCXutBFAh51szxj
471YENt+NQgWrXQ3aWwjvhAJPnalGA0dKHfBk7B/VHvAaM16CpvJwGasnYOl3LQ91SZFCWGR3ZSp
5xjifvWHULp8F44OROWajvsPuWtcI32whAfXMyd3Azkr/54SNkf09nJZD5hWUfHFMRfj2NeMWKMe
E+3vZcxEs89Kuo+H2HCr8hHzNGLQpvTM0JcDAcgHoyXP58b4HRVzGqbxdwuzaduYU1jsJy5/GATW
qMQfu510BnwfV3Ge0Nmf1Ii7lsMmqx+RnvMkD1LIr2WHecxbNV1Yq5csYNT6TABoDvDcVJOxQTvR
kMnRU/Q32Kze77ICAJqewNXLwAgjmVEZ5iWj8n6VlCD5dUmK+Fkxq6V1Y2L8beDvRCdph81Vtk3C
ktbr9angtiZaFMXDqpptY0M/xqyIQCs5pSuHzmPaeXOZq1NchvwCYhCsl7O2NTmfLZFoD+48x84d
1gfI/U1Jd95bFXZSF8zP432Wh3jGTSQzoLQ+tFaVGo8tLVAI7slypseS4xT8i+nkEFVJlwKLV8ae
9RJntWWtEIcX2TGe4H17Clp+tWZdaDYXuORx/quIVBJ92koNPdZwnFAkGrXd6KexMIKnyOgVYlX0
RDapt+AzcaGWOTwhNAuWab4XZqQD+J4LdpFcxtXFnGwYeGwZnC8PHmWwXUKgMiMbhwZ6B5TYfMAr
NjK2v+CKSYM/rCxLJFERZ3Je5J8V36jac1s10AhRosv6YmGjWt4GnLvNFtluJdlgA/bZNPWk8aF1
47KB1g7WxRViDNZBR8bTWc9z3b9F3eJeClZdILmcmcmHt8kY56gNuuvyhXFXVK6JMHKoQfQCLs5H
lTdBbjIKoLhHwrvB4XOeLeoGKYlUpoKgqpaSuQKckiEysB7xcRV+FUj4QdSLUaFfW4ZUNOoVcZc/
DM4RwdN4znvyq12yl5hCkt41DX8sj3foSxv35cqbeki3WQS2NGcY9DFzFJergHALtCH9PL201NZP
2TIY3FlRDX5vtPd1JfvlXDsDXSlx4fNWTZkZvtpSIDlkJp+qH1oMXAXoBTITl32t3xcyesMQp+ES
cfZy+EM1cGXK8nTu49fMgF/70BswBeOOVSfF6fLck/9h3/E3Q9i/2lOGz5oFXIsdRy5YPa88dRJS
S/O8KN/NOuT2TKlhf3HE6I8WEQnzlmyRwRrEk/0kDQeYoefWw8BADdD3M8MW+zrTHohDh6LlsySu
IX7HuhN2u8lpUuA8OrBuiLZMJBhkNFySaLQ/TBhgR2SZCdItogXCl06Wnr6CfLj7WArb+5rxFuw8
S+rzPFX5qZHOQCdXi+yd+nXG7AhkBTCu6jZwcEA0YWTrihU0rnS+5ASxvavcjafnVGd31G85mPzO
+4CUmSOV7XdXAVFZ9aPq10oaeGKNvqrPLJIbhP40zJY/hLSC/tKhRv8T6Nw5T6TFtUfJslINPhZm
bMRsg1uq2azaRXGfsI7B/HCQJjWrWkn2XaB3JkX459jqB8g7VNwDo3/Swcpc/1oSRC+9bcIimp2c
PeaGj98QZ9BwY/NLuk5nvI4wTwx/ccH+kR/g2geJ2J2crNI1hnWfWkP041KeYjkfAKybtp7dM7Ps
ATnw6CUkzrAyzfezh4fvUXt6tGOy5hfD+cv4icAjcgUCVd2gzItyI8HGwphwbORmUCJHAmocIwuf
LINgYQHSL7Q35GvU+hYmiMV8SpjAb9GB4TDk8yX2KQyg7vHzudWlGkW5N/Hy14yv0qHblAFdPfma
jv5eWCZBweEueA1BpSY7O5VUCHdnNdELsjIzv13yEZ0OGTjWb6+oFQt6SfeO7icVM7Uw/la2TBqs
byRaoqw2DsuxZ6szMmNds//cmI1iQTmSneZUNJhsk1zaAAMhWroyo8bD5C+6DJdN3obb0dLteggN
w/It9nDIMmKRbhOKk3o7SjHrrwI68/iAq60utjDFCEonWSM+ToRZveZd07DvSDAGHgUzjYjJakBc
EwrlEXECuoLcvKRRmOGdd6PpUacwzE4y6eOu3Yq5co13PBC1+6vqPWSXaObR2jUzk5l1Lfl3ZnhM
T18WxZDoLaJ2fjSnXrDzty0EDX8EDFE+Nw4Wz/oG1g9ZqShqIGewbx3vo1KRXN6nsEXh6ZM1GPXP
JYrQZ7a2U7gmyjT8i+W4T691DZguYIMRkc3AZ0hR7GYY4hr+lE88rhKfnBXPX3MHNSbKQvark4HU
DeIUSRGuCOkg2E+gd5FhmFzIiynhumqP/l86/D0bY7VVemDUhEFjnI9D7TjNexNPqD5cKuKvkQeF
WGUOCJYNyoCmeSmCyHIPFiPAW+DUTAbIKMAbWJOj+ZUaQI1/5xR22SoF95TsmOB3O6eXVnJRkxj3
2SKqEwEQQffi1f1kIXnhSNp1Zkew97rq69n1zT7gHLEjNx+e4Y/l0TMbJpPXFClAcMuYdbmb80n9
MQZ0A6tEdwAx0MRua0+7j7U9pAfTTWvssIn47aJJTD/G3G0nIs2Q75/VYiKSYio2aEq90ds2MZ4D
8JcxdP4SnQ+m826jJ8tgumMjqI6ZN62DXDjLFdcERgUbtNtHEeaThwAOwt1qJjwcKAv2lJ41taeB
H1scHltnMiwanWn5IIkj7TmAiiWZ/xIA5qU+KykFvienwlgN4CSqF/ZzejmEuIdSep4ZVhKdQw3C
zBkaNkdzdWEbWZBZ3TuF9d1HqnrVBsaGwUeZ6izHaDD4H4n6GJ5gBvbnnNwypCvCCHchgfFEq4xq
PM2e690n/kQgoT8blnerq3Ae2mIa30XOGceAyYs2Ysi5hGM+V3tPsRQ+hU3hPbNf4jPODZ0YHGSe
UzbbAsoU2qc8keVz6FW5ccD4nMbrkRDzCjgVT32bh2nEXoAR+YZya4Gv5NkVTgGbWnBXoqEj1Q8I
EXY6vPekw97xrz7NnPOrhViELsZwkpqxwLIgIbL2NpgjXgGeXqSvOLJjQtjyDHJ0pgfjaVj0mD0t
tafE41TLThw5ywLgKqy8PhuiEp5SpO/Bm1v1BvZdi2nPIQpMcwvSJz/mQs0Ptj2zkjVigonorNoP
LNRT5zOIM38YspTxqyY+57U2XKo2WkF84JqPlUCEIX5tWeL4iWFXzg+rh6WCwe96p7x3Juk75Aex
hkpi6gMvLd3lhLUxfeK5UBP2xirQ2MRu7bG8TqCGptsW1gPgyTHmFp2OddX11jvxieEwnnLN7J7W
Ui3TFsOWN5IUjmmKXW+dD5GwEaQL5SZrEik4EbjMevc5GWks122/oB3rrNl4qvRsYMLK7/Ps86KZ
qO3GxFaaqDPPGT5lCS3+ZW5xmg8bpAVMJZzRQxzZUHonXMETL24MpDoI3+qWJjeIFa9Yw+BOrLCP
zpUZzMMN4V641H9d0fQDNj7awTFEQ2t0E2PL0oF9NK/JxCo68VxBeoeqRPAnzfdLbAnhvXW6HKaL
jXWuCn88iu0ESg2sXVzImBAXK9zpvouhaCa5nY1ETgREifo2WQ5hhqgfvfseK0blPoH19boHRvoE
UPelWX7GjSyHXWIbNfsjWVt2v0t4kPUt5Bw5TwVaeZO3t2dbFEW/ogE8qbWfA4ukBsgFoLSd7u8/
//E//8///p7+V/infCqzGev+P4o+f0L+0bX/9U/nn//gVL//18PPf/1TSQXl3cYEbqJIF7awNb/+
/XUjjoLfLP+Hdqsazljg3AL7GnfWsaiR7QRy/Z9fRcr/9jI41gV5nLbLyaI99a8vky2hs7BK9G6z
g8BuMwNZNRj13JPoXrBsYghcFZ86ufznl73/qf/65hxbepaphSldT+h/e3MYEr2Kqa190/U3swrU
uVf7PQl//vOrSPffX4bRjZQOoiutkGw6//bmQvBqZttU6W2u4k0TfnWapy9SKqv3l+EvsZErr/sy
BtOPyOQJUp8jAT7GvvAe4C6T0vaff5z/z0+jLZP3bSM+F/zrv37UpCPHeFZYSkt6YQvuFLWZag9G
EDEzeP/Pr/XfPmCPuDv+4ktVSmvX+tfXKkCca/hCxs1tGUYlKEb95PP/knaeu5EbTRe+IgLM4e9E
aaTVameTNH+IDTZzzrz676H8+fVMDzGE7IXhNSxAxa6urq6ucI5M2+xtMVdGCsKd7gDgDoAaNStL
XBKhHi1EU6uLplfVz7CipLtp9DRah8B7lgvSZvZTN1SdBClCFdNU9ctVdXYmx0Bk6sf2Rdk1d4Cr
pvfaZrzT79XPyX2yNx+T+35PcLh/7zJ1U7UUAImpVZP+F+Ry8mWwa3x30mZZPfkpa3zviQABWeZX
q5rl2KqlCaZKMOvyko2MY6J+ihSya+le/U5uc0GF08G6OHgOSSNT5cjTSgNsryAmx/PmZa3pR8sl
aSttPfx/KK10l1G1ddI/3tbbtRWajOc7mjVtmwnyweV+DVovtxYjO8eka1Za/IXh/1F/Bej0thhF
vl4VbckybyBdUxRdn35+5iuL2kk1Jv8r7nRQcrK72tS2dgdfgwK0Z94T4jw0/EXX0ILkmQXaFhLx
nsBV6+KR7rtEBhG3zE5l+JWmsYTEgsYriTju9goF14E9WNS0dJuLwGGSShYWSJk1MIdad44WV1GX
K+SOdwxMUAeJHmUr2N6WJpxqjrRCvVvDU8FJys4J3pnLs6bRl8SAEr8Wygeak8jvLBwp8eJRLVPl
3rEAItR4YZCfuNwzYFbqQhp0+Sib7SlSaRSItE1r01I6+MFPGlkfmPPdmEm7Z3h3XJFZebi9SmHv
+ADd0kj3W7rJdKssC6uEVqfUu1ZKT4r2q9c2sAq4/We3fKcUWgYcetd0FY2aHD7hwAFkM+Qe6DBH
03n2wLcJvuTZU64/3V6Lol6eAFBqHZ6SlqUqOuS6AJFcalPOChtSGs05Vluy6tt4F+3lz/V23Kp3
3sb6cluaoDmUJiuqqtocN0jKcciXwlq9MCdOD/0IA3v6UfZPIQSR1dKSpt9y5qr+ksKtwvXFf2ui
q4orDJSuHP1Ia9ifXf/VYcQ0HPJHhTFrR3mQ0l8GMXqUrm8vTjB+ROm6hseyONcyID2CXY5AV1U8
wdzj6FKxY8Rcyo4j48G3pThXi9N1Cq8WWBYKkAKmoMJ44ocFuEc/GmSgpF+u9ZjBFNf425TBfFh2
Pt8Wd71jxJIsCDWSlOO6vtwxUpEaBH2Be6S/Y2jA3VP24Ynx/M37xdgkgg1NpuTr6ILudGJ1kDFM
/QhwwgaoWauvtgM1gq+3xYjWPu2Ro4DRME2lKzJ/LpfT1JXkV4OrH9VP2i/vjozYvfmo/4J+cweO
woI3vNadwSwv+2A6hgwVu6A7vQOozwEa4Cj/2Rgb3/zUwVYm/1hY0rXZ4R9sU9Xo+kGQLahODUC5
qJl//yOk34cnoVXx9NKjdlc2Y/GS5f3wVMdlPBxM8sj0F/RZacmfbD3oyxcVZir/zhxJGYMbro/A
tEUpEH5uIPn3t7/z2m4NPLbJpcCVN8V8l5qvIOeT8q43jkzt6Y+ZD1I0LRSRd9AS9wQKd0duzHS+
IvoPYLashVMzsxWOrtmGTelRs1RTkD4VWKqsCo2jyjAEk6e0PQ11AaF1Ou7LtFnYeOHS5VriDcap
mQI+jo4tWBmVZzKpPfQXwL2smJrfGoNM1yw9Rl8TK1lQ7GRFF97OhKCNqRndQLe6JrodtXWA9SOd
dKw0WhKBf9IPlSI9A2S5aY3vBnS7CyHFlUBLoTGZ29fRceGWKqyOVrzaB7aXziaYrD/aivI1z0BT
633ng5oU4UfaYL+2Spov3PtXdm4BqGMbCJanjRRvXW1UmNVXxuzEoNA9cII722BUKlsIPK89hMWi
AJunSZB2X9DYL+1Ubsu0iztVf7sPlU28se+1D81G2pd7xjGfbx+KK0MhTWZphsN4tsJlL0aBTR87
gFkBnUfzS/NZiqTqWFTyKz0+axrgqzVjtc3CSbhW4/QG4tI3CAj1q8iansqc4pPCfU9HCcOUOyrm
qwZS7HevzKJNTiVCm57P4hHo44RZpNGWobSO070cqIc2pLMu7O3PlvQ7MJkeuC1wZl0E1DpNeLaM
YYonvIu0sau61j0Wk97KfhsGjDSC5v5OMdSe6OU0bYdwmr8F88idZNBzi4dkb/9o3U2e/BnJCyu5
Ol+TCEvjJqT/xuCAXVpgYQ0SSG3c8JD03Cm0mJb3NcjfHqXUMtmRanv3iix2idEYebp4xThTyfPK
6EGkOsb0AMh1QX/rEYjdzW0p4kuL4EGbHiBEszhgXqmC12AUq6CTi4QZdLYUbMaj6z7F4FyFpPp0
TzkAXUHdxXxK6mZ3W7RoGVOUZEzvkun5ykNIuIalxtAGA2qKI/1cYfpsfgdp4rYE8XbByjnBlkyV
lBufIONyx7qCDkKd8bI/6P5o83vNz0gVj6B8py+0Atn5UWmTWv7jtlBxWdwxXPjKZIO88YD8vRTK
HFNRBHZhHJlSpB+lWUv5rumPt4WIt7YoRFiZmkWkos2YnnU3VYCKo8diAnb9s2meDCio3Z/0uSwo
UzR/zi86JKJxyMyaBNSX6xocnndk7KnKtDX8m7Hf8cKCaTDrN4bRfYKB+olJme3tdV6ZpyhVMBK5
0zuTPh2QFKxKMb9B7q1v2rx5JqHOnC0c1PcWQ6+f7JzeENOh1lEmcGXf/ogrZQsrn35+loyQJro5
uPL4hnGEhYJyZwBgaR759xQUmAIJ7h0a/cGQXTibCxoXX2WGqjpBA3Wwv9LgMbCB16R6uo8Gc6vS
XaWCOaaY/cJtPisTyzVIoSukcwXrZdS4TzMFzPLVMLTQZrr8/YWX6iN8wfeVpa6aoVwQeXVgyBmT
6ycmYxZalc3p52fqjSETqspi2mKMTtuGSnI3zVXuYad6vb2R4rWOMU0PXd2UCQNlHoWXknJYDpis
mBbnlcnWt9UVPWMfQPdhvhF2COB3bsubUaZKbpP0DqEE0+uCvHisBsa1W+SVkJSccgbdVkkIeYhF
E9td2vscI7oAtjzIl1zf7FK5q7gM8a2mLuyjNLpMK4M+cLQZI6OY6QTFiurXymO+4dvtVSrTMs4j
3Te1nskSnBHM4ZYugU/or3JmfmnWXY3yE5NYpHiYNnM4uor5WOffomYllaBm5DTdDdnCdXkVIPIV
vLZMkrpcYmQYBGWrYQ8wI72sfweIbwmTZjM9IZ3FhMnMzl4IE8INhsM57h3gOKuKJrZa5vr/BDHQ
dlQPsH9QpK9XC0qe7uFLJSvUj3i1Ek2RztOFU+LTDlKMlo+SfbXfaLG6q6OjTonDgT5abeBqA/6r
z0cgrt0l1c7KNshv0JRtoFvBmJK24bK2Kuq8ElGVqgONRUOX2u0qSC/94ANjvJvBXsFisuABZ9w/
yQ2amQm9EEuu9PLE+jXFfh/YfE6sYoAwurdBUQ++gVpWgnlWlS+g54NsYy5o+9rj45HgsCX2J6NJ
PudSLEP4NIpZoByvgAFmiMdliiSgBVPdtE63VeI7JtzzaOl5KoYrvIKRypORmAi4SltYLIQmYNKA
RI+a04iZv1569bMRIEutABLMXahPzK/xf9IcIfAboABQJAwI1UJJpej2Vq6esgRsLxorjYBa6I8h
WrCkt4fTpRUziaXaDm11vD+uPGLrBnRgZppMp1bbKeorXblwNfoykLWrxhvKV2CdO8LBRk4gN2mA
KlVlt6mPrlJqfyhNrb2A0ELUQS/PeIDZdryvpCyJmBMswW62vAA+C4mp1o+dh4ZXJej1OwU8qV0C
atywikFSdu90IJ7KU5uV7j0BhA7EWE/zCTiz8N81CkAgO7k1u6eRE3Wwai85LhzlyR9eKoHqL/lI
AxJmXSGffGldQy4zyCO5lILot5Q2dVOC9G2HevcY8T/TfUjPSf+hzbTymc7oCKhmSR3+AA41dtcQ
TVSfR62prIVoXDQ+0r7OVIjjMcAf5c3Jn93CIGlqycgoL+Mh+qrKcZpTRlGhdHx79eLFJMoRPKcH
5JfrtFLF/ANPTv1jGtzH5gNEPIO8vS3pekXkFFWV0N9QKI+JcQU5JAvPQQKGxlGz/sCsVniykqW8
xLRZ55vJixOTlRUTzcmqZQubCSEC3Mh6HgDM3cJOIA0HUB/XtXEqmmyTl9+8TtkksEvQbbCrTDp7
LQcoVvoybIrUubGg3au7+K/P4QYk4iDHZWiXtuURYOWQY/M5lIR2Gh2xVGCeVQWuAId+Dq/eJDTn
2MWr3dHE1jZwwn21O2fpM2a1MqUxSIiTljIFB6oDR82pUoEet+wfRnDU7EOly3jO9OQbMhORbvOF
eaFdVr947gixssGoSfU7VwoQVwGGuW0JV19DNpdHC4kqblD+JexRYVpObDuUYgFUGGGqDDaltlDc
EAOC6ZFJFRtToAirkmS81HtRykoeczYZS5H3vQ/H86MXSysJvO7sdTTD7ftWJIqbPufstDL97DgB
JGR0zb+MsKIDHQpy0DtvwUmIRgmWjBROmxzxpRCoTpXWGIFQXIUBUZw7fJXcfl37DgS+9aYswWGA
7TLgIr69uLdM5fmZIuNBLEcxm5oT9RRRcE4nee5DJ+CtmCmBp1UZdi1TQ4ZKWSU5FIXz0S1+S2G3
Gh1zA9WBsfY945MCxxcBwxezSR/ivH3qPECBlWdz+J01tbegG9G58IlTrhXnYhGXXF1kIainVG9T
4wiXFSsBhPPOP0lVuKAK8ZIWxQjekpYhWrMUmCZgKx5WBsiD+aPZflCqPwPpYDb9Sll6AIplXO1N
JKEmT3yNcE8VohA1y1hYpyEyCr57EvQl5SEGIFQx811O1d91fiYWM0HhM93hC1oVLwdBtibEJJ3q
A3nMgB/vogIUqC9M37kNaKc5u/z5tpFda9YmkUfiy6FXaspcXxo370RYDpyeTEYQJNI+Jj1Gh1QL
rk7nuCoQQ00Je4La7CzmpiDhM4vT7Q+YBFwYOU9Dw7bIu1Fa45EouMg68orEq33jWMR3XE84pbpZ
CPGuRfAAlHkzkLiha0h8fxIuGY5Jp/bRZ/yagOwhkI+wetzdXsjVy8uiv4AHNT6CJC9XrrCSrE8t
Oqop3k2lamUDfe2+/1Rt/Ltot1yqvnK0CLO50Xnu0UHBdXe5b+Dgj1k7VQrrfhfW+4Hx9uFIHdRk
hiEq3muPYLboRKyUpsA3Bi70UhhEpqmaOxLlT+XQ2Ou8Aon9S6x+apZ6A6/ciUEIgcnppCod+jME
FZY40dSCMfro/AIqBOQd/XsyHG/v05U1UIXEztklHnH0WgkWn8BIwRCHTf66k/aE+2al7xRtd1vI
5JDOrdrhF6vkyams0g9C9vVSYwqzkTlQRGQ/XXsvyR3NkksdjqIFvImgkKfYdEVYVBUEEX0djXVL
nStXpJ3cHIGKWHneFw/aCdf9CGbdO33wW7cHxRJlajkkcyTsjQxbqd2qb3ujQQxcPSctPCENvZvP
prNLmt+3NXh1nAgkNZM4gqhkaqQxhfVphQVuNeHdWSJD/VyRyJgqXUudH4Iyp7oMWWouWip4lOnE
sN8fmAKh24/0f/nTHL621uuY/qZJWDbubf/L7ZUJRv7/slicPhnHlZFDuhDHjOOmp37YAeOadidK
Qrb/8bYUMWfwlxjybZMcGgreeg7PYiNPHzo50ob01GXPnb0N6/sMZCdG1rPVOGzz8tkGk/S2TOFo
XYmctHwmsk+dNu59jc4j82vgV4em71d0nL/PnV9JEQwjC2EoqvQ+PdV5vlKZG3Qi5S7MywUxogGK
ct7Cs7PV0JCXdnKMAiHOmHoxfEBStt2v8MlbM6DwHXjz29qbvvvMZ1zJEw6YB+p0n0AGcwr6dNXV
j1H3GtBwB+wLfDJms8+X3PqsifAM4FmoKpxsMcZJXDmw9YgVKtKpYW7B+Wj3d1kI9425J1HJ+Hhk
LzhGIbR5WyQdwgQbHGyKQ4L31QMy0vS6s0j7KWbuW3Zhg4NNyXC2vne4rdC5g3Yua/r52QZWTTeC
btOlJ2siRQrWqZSBJAr+f7jw6lkSJHh7yoZ9npksyk5/hURJHlBk9Q+nXAiVlnQnHC+DhhkFfO30
lEenxPieNt8aJuuUcd9KS5m/mRVN7c/kevBR/KMJqrPgTK2kNj0xJb/WgC0Cb2JdFeAIF99vb9LM
oi4kTTfp2SZ5beoqsYrudH3XuvcF8fTwrBskDH7dFrS0JNHyIl8yArg9ToAHgwDHS4JXf+5sJHJP
tyVNnywc5IslCXZnBVYTOUD7ndIKZLuqvSeXtCBi7uheyBBMzk7VsPM1bCHT041UgqncPI5DN+ET
rgsmjiaEO9f/6YI4eHtxM/tFjEanLtUKizhKFEyvMbWHhNsL3pAhvuu07139YQzv2+j5tqSZ2+RC
kmDuRKIaheqIUxVB7udKqzjOd9BSvf/SuhAjXCcpJWzPjxGTZ1/M8N4DuTxyd7eXMmMRhgxrh6oR
3lI+EGzPykZ4dBnnPY3KM5C5wYoWtGhhHTMhDMU80HH1qeOeWu3lQTK8MOsbJgpPdXkP/qDLIO0g
f5M6Zozl1biUvZ01gzNp6qW0jNWmAXXwU95/DsFKncadFf25kdbDUmfVnK1frExwRmTrmoqkUwJg
GWgaADWCVbEBaNFT13n7Ncx3lvLdLT7f3rIZd0EZFv9HCY20plhHA2FdyWLwM05qXm5ygCqZSgcU
Qd01sb69LWpu585FTdZz5gL7SgJroq2Sk11aqwqMh6aFE417KqAHMfqe5gvWOHewzuUJ1hgHCWWD
uEMegGdJSX8VjE8gA61vL2vORM7FCG7QBfW91OSSbTN+1gBBWv4mr3/q3/NSXzD9ueN1LknwSd3Y
+D2T2kiiJmgl3oMvDf9xMYIzKlWK5kwPJKdWfQQkLcoenVJdA8wG5+R/FCU4pNxX5AzeTZyF+aPq
i3U1xCvGEYHxDNY60FG3d2n2dClk7mhAxTXJot+wWx7cFvN8pyA6GOHr6H+p4p+JtgbKgQn3RP0R
N+3Cfs0ZII8fGp1tnXyqo10afJTYXWp3RnyKnXYTUP5ndGdfStX+9tLmzEK3GYYwOMQUJQQxsVT5
Bhjt8Qlg5g043NsA1NbbIua8xLkI4egGySDXzljEp5znQAPfUAqugha5Lx3ga/9CFOEYTSkA7tGk
dqk0GwqfVurj+CT3w74vD0GT9KvSpyYraV9ui5o7uQYlX0bCqDJo4tPbMDuOk+2juCzYRJCMpo8R
rHiZ9kiC/baoOQWeibKEVCd8qy7wVVF8CnT1C6R3a4BwvittvlH1fCFymXOzNIzx0nEMGhRlwe2l
XdbXzG5HpxyQEOfjEG2VdmMkD+AAQnZ6e1lzFk7vkKkx50qZVzQ9kBOSLvEDwBfyXyDrW4W2yo0F
g5iXQXROLwTpJjEBpPcFc+OtFZ0AUtwYffeB48ZkdLzgIGaNYap+/CXmzX+c306wx+RAkkUnFwgj
wyYfApU8YPyBto3Gn7fVNrtFZ7KEGMZrQreXYyc6AYa9Ip9VtXCIqJDwVi/6z4Bp6NviFjT4lgE4
W5pXemHVpkZ0askDOrAtWbBHZP3SMN2cH5paGf7WoOCHmlzmnWGgQd2LNrUCRWLq3d1eyewmOYwU
0XVJ9KcLd0bmdoMGk0l0Ujx71dibMamZVD141od2qbY6qzTHpqTMUaKjavqUM6VBUO41o6NHpyF0
aWdSKJ1mj1nU/Ys7gjmM/4kRLlwJ/B4nA4/oJOfOL8n2tsXYwnkBTNptzc06oDM5guYa+Ma1CDqI
kxffpXCxABdIeaCoFw7rghgxmeQOkQVt+IBlg6Cd9SsL3w1asrGwmnk7+J/WxCStQgKdttw+Omn+
tssA4v6DIo7a/c6dhdzKnCDG9x1sjmfgVYHdSSCPys0amzaSdZAAsXiX818aBJL6/v07dC5KuGO1
sU0HaJ+jkxS2kLs+hKQiYm/XVwsZ0znDPpcz/fzMsLPWs7o+KaMpXpW07tDB9JIbxv3t1SwpbjKU
MykAcbWSWmEIFRAtXnowW4grq50OBFmxcOFd2RxRj2kyI8I8DC0IYlIblNPOKyuSRW3xkrsgP/+M
K/rjFkKgqwUJUoTtkQMAkXwPKX3xkmR7KCJN5bEft+FSOk8syeLdLtcjbJADNV5Bjp4Nygom/b6l
kGYoD4PvgY2zSdzfMoBMxlMeLGT3ri6lN7FU9xyFgvxVvr5zFKbyYkxd0rd18BpxL8HEWahbGfap
fKmlYX7T/pGmXtqHBdhmBmsABwvUsiGItkkj7zlah6bIFi6NWVFE4FQrScWSkb0UxURgkvUyNMMA
NZruMSg+uNYqVb/fNvglKcKCCoiPizScpMBaaa2j5EhdRQ8/3ZYya4W0IIGNTj+4LKalhrpJotZw
whOgozaIWOCjg92gfaZP/rag2eWcCRLupYh5uTj2pJCyyl6LPjjyp6F56tQFX7S0HOFWilvNa4vQ
I1YF+Kle12O0kuR9k997iy0cc+bNcIjGGwkfAdzApRW0FQTwQafTFAZyQqfcVcZzT3HPPwI61i61
Vcxpz2Kam+cYnaxX/UEe2JV10HThyaN1Jmy2Vk7zOYNyirLg++ZX9Y8gYZuGBBZHX2pDDu0vVduB
qEQRZNUDq9XuUufP99vE+aqE3cqh2QGSCxXaBQOsQbcq3Hoz/gjtpRnuObNgCB4WVconXL5CJNnn
AYKSOiQTJq+UYCs3A5QbwJQGLeHeQsgy62/PpQmePVbiJDUspAFStO7GH1X85IyfJOPFj783yudc
2UMwR6fav1Am5X+6u6foUixKRV4NUbbGzoXlfZQeIOCD2GDLdi4EmLOm+I8cscmmsL3MoUAZnkBU
9/qJZmhNqW9cimOVSUsX1QCuD6CA/l6PJpyvuIJhFw47ztcwAhgawVL/DWZ4umzklRVvYEOo3YfM
izc+jO2utq6Tb0b9L9zJ+TcIPtjL9MCk7Bae9P6jl9wD8K5TOdIoPi/12ixpVbBQqDx5CMFXf3Ih
PqlORqisbWcFreJtI5k9CGdKFUzTr9ogDC02rwi/d9Gm8H8NsAdCPaMvVetnHcmZJCHo6A2mKTwD
1XWQZyTxllzFqlIe6+KXDjaZtXRbLi1s0u9ZeOjBiRkHECSclPEpbD6bzYdw3A7K92FpLntuo3go
UsijvZHmK8EsPXiFoSfLw9MEP1wEH3qI4iC8UuCHf/dWATBE3zRtPfKEZna5otFSyO+USXhK3K3e
3+vwuwJvrEcfTH0htJ7ZKvrp6dcDFUu5buLIQK0xbFgITqb8qoMMC0ug/zGgCdX92kcLBjijPlJI
EwrX2zyv+OCOrIzSuR1yvxhbBilXFk1EEp3szd1t7SmTegT3cS7IEBJkNIqUHcidCMqtTa0+KvZd
aN/72kbvvihav+njTzrlX8gPoVa7q4Z+FbXQSm5B7NPHalMZv5zSWXhlzi5+evvTB2Q6V48/cyhl
o9Pb4NRAItPgvA52v/Pi14Wlz3hO5S3F8P9ihEPehBZo/HoVnIqEpk+CxmzXScoaVZevYaTgMH+b
6kpWyr0Nzab9pagXIv/rFhAQWs6/QDj8klpGEJ/xBcmwLWCwGYEElNxNO5brUdmn1m4wNSDIgPuk
U+i9L2xBtuAJCgXm7SpEyZbyTa5WCUwiafPVhX7MXypPzjidi2VOPz9zOnBpeqlTdJOis3VefJK7
IymRDVy5a2cp4XtdbyDOZIyJzmaGnpkOFhyPM9hwwNlJcKqbATbvaJXD6g1/Lji5aXgPw+THPBhW
FYDjMFl8u21SMwu9kC3cg3BDWnUNDOoJnqNVW92HxslkMMEed924NKo22YZwcBliYmwd6AR7wjG6
VKoCIr2sunFAnsw/9lb/iefWk+sYC4Hu7JJIaE8FHBy52MDLcHdQaaXkn+JQBnD60R+OpvqYS5/f
ifI3vb4ZG7Cp2jAsT6FZMJLIi61cgZfwFBf3MU4PCgUpgHD1kDV/3t6lGfeCXTgMu3FbMO8mSBqz
wqEYVCMpqTbNuE/THsjob431/hN2IUd4IxSS2WWmiZw8CTdQoev+s0rHBoCnsFP/tyUJxlDUA638
BiQOXr1T6qdIgzanXseRtHDZzhkdjc60TVLmoBNZcFi50WiFPRreKfT6hxpuQM90DrGz9A6ZexrQ
5fyPHME5pRZ464FleyepSekbg8NnfC5iKHaByTXrp2GsoUfS1234oWh/31blnMGfixasg5qePIxA
XJ8U5Q8DerDmtzs8wSbjuAtX75IgwTyMMJEhlUJQ09+VEyeWvYeelkkNsJLef6HSjkySjlkKLF9s
gjfTCdGw0rxTzxscEGWTxEVhUTL6flt3M+bBuJ1C3w7WQRu0oDvLGoCeh6zslaY/uob2OoC9yri9
LWRGb4T4cB/iaqcpZMHWoWrwi1BjahNNgda/SvRwBQWGewQFfeGtuCBKrB56rRZawOFLr7CSFsb3
LrHXnbpWu19asDSTMas6pgKZFIVZCtzCS3cOc5dZl2orvfauQ8njYyWbDzBf7W7rbrIp4dJAd/9I
EWxuiBsj5reyQWm2bpR7CFY1Bo0s5ymnx2apJW5eff9IE3bKjpkMMcIaQqyofnEZmgbPHtauQn4t
x/I1hTPn9uoW5IlIDnBbZXpvFtKrwUtjcK2NC1dNVpWPcBSvTHiJb4tb2DIx0sgy1aHRpZReJ95c
AyYIA7oALf4XiYTzPdOFoALA8io3YE58bTWYV6vxpVG/xQFDW8XSA0cca5zuYIsUtEECiOTZVVlZ
5w0gO5KlH4vOWqfNF897Cl1zrYOR1HK4huIhMqRHs/qSM2rpuh9kHnXv1+n5FwgxeWuPI1jxGGin
NFsZwmvLzfZJtpQ1mTsH52KmrT2LSL2IqFuFNurVC7/D85c3waoo75oAoqSjs1T4eQsoxFN3Lk24
zZKx0cy+ztjBSjvkZrTpQu1zOfYrW/XvYukHOPpfiuJPv9Ofqjg7pNkxzpU7IwRZus3YcnNYm9Cd
3ta0oIIJHRIgT0aj6clReWoKKihGQyJqrNtDmVfFamz9dSbZH1pf/+m29C0o8jPO9Z3zfH8JBddp
Mmj6cixhe62uckxooNtDQ7OHmh/BBbrTa9g0FtN8wuF8k0TUOiH4AJcKBuHlDju2lPR2O7aHxOw2
Iw+42vkM5u77Log3KSbAI5yWCR1SbJpRQyX04kwdDnKhbbXoS+J366KSd3ADJitTDT/f3jPBwb2J
m3AS7Gn6h2UJj/VR74oequj20Krl9xHupZWWS5ApNidTh7Ihafa35c0pkcli/mAquqIJ2xWqThjB
aNgeQtWkuPeZVgN6S+t8QYtLYgRTbMcmhCS0bw90hZPCDB9JfKwNd7z/b6sRjqECe7fvuJjE1OFU
FtFBmggznGBBabObNM3nMZ8FCo6I0Q7uApR5Rtsegogqclsc3Nj9GsAAZGuwiDjGt9urmvbgzLm8
2QSo6ARCPJyos2iXhj7GTOe0UJIeLNuFMTBSu40xVr9uC5nboXMhgiFAqmRAeK22h1odnlMiSB+G
MzN5+W9SBDsYMnvMo1BvD4DcbGt4GBLPXWvwq/43MYIdNFZT0FqAxiAzWtt5+YDj3WjaUqp6SWeT
nZzfMaoEbVditgc/VHdh90KEDlHS73+xFpNoW1eBW7pCdpe1Lqo7zWAtg/kLjpa1Whpw3IB6cFvO
rJVZjNTQCEbBX8SvU42yMbLK7g9RCH2sDVkshaFs4UqaOzkQzEw4SiBkMBp9qTGpHEIrstGYYfyS
vfrOL/dF/9LxxPTb19vrEdNE07EBSIKZcm2CvQH7/FIWzF1939RWf/Aqde2N/Vo3XwhPIXj1nh3n
s9U8BrQyGNCz3xY83TvCcUUuKCDAG9J/ZAtWMcIbKbuxMhzgQlpZw+eyLldu9NP2gW2stVU6kAH0
3pkr+v/F/iNUCPsdphq8QHX6Q++M8a4oJXmd50O/bdXhx+3lzWwh+8fcFX/oJBUnEfywMKNaYQv7
ABLMrgo2sHBvm9zx1vDTfCzqbiEIF3Oof63tTKJwmge47CoQc/tDVWig1zkbf/g2MlIXA9TAjXaX
Gf59GavrYewPGcx6bbaEnjdJELeUR9tUgrMnUHQh1IC8xVYHT6sP8fBkUYOjY7vQYJ6OF0xnQY74
vEna0Dd9q6wOhUk1z/c3ZvA4aoe2XTiGc3JgUJl2DxAsoBcuj0ZXDV4BgVd1SPVfff2gaR9a+cOY
Ht9vKWBrQ85pMEAK/sSllAjyb2iegoZG42wPKPLBaKMtpe6Vrv8RRZ9uC5td0gTvbpMyNQHnvxRm
J4wKkCetD0rx0ibrgrRwoq8Na3tbzKxXIaj+n5zpO858vu1amV/0SQNCxj7xXkJfWfXKl9764sDX
1GQrO/5DXqpVztwz06w+jTYEHPS7C+bHEyFu7LLjnqlBivDzZl+3vbuy7ep9qeC3k3YmSMyGZG6b
Nb2V1AeL7tlAXhvK10L97ULily14kVk9kr4GQhDYBoY6xTdvP2SlF0n1oQ6gP4TH0Lmf6DZ6Z61k
j7H1MvyMrW+3927Oc52LFC4fWbFdZrST9pDF2mPfNYdYze/9MPo2Fh50Cu9MLb0pE/ggg7Q6S2Sk
7dJS/LLRIuAuYfaymo2VauvAWWv5dy0wHrIlWXPWj1sCtBc8B+cK1NmPZZlMiGIefPtrDQtTdYy8
TdsunLGZByXPBMqjYPOovBiEM6ZATabUrt4AdWx8qVLIvqXuIaecFRh1sLZr6VPrLw2lzW3auUzh
vJVKNIR6neNEXG9cq1q2S1qpXFfRj0gNPpVK/s78xF/bhkFOJAcTfpd42MqgHWW77Q5eau4Lxjzr
UdmOELm+3xiBj1DBFaEWcvWGaGo7DYkSqoPR9XeSqY3rVh1BtZTL51Ir1Ie0jYr9bZFzboTHMg9Z
2vUmQJNLg3RCn7FMJ27Ae8v1lWc0CWvDbWVl/uu2pFlznPhLprkC5gmFw22GZQ5zLM89Y3C/kxjZ
uwE+RANtMO/Vhcz37KrOZAmnGs4GWm1TuT24bfKxZHi18sqv5mLmbGlJYjRZJS40BGl96Gx33XT1
uCqrZu0nT54f9gu2sbQk4ZzVrkuxzg/rA31uB9f2X03P2uXmUqu3mAz8y9TPVCecLfgW+1SCZu9Q
brqtvo432TraG1tzJe0nrM9s4XaZ9fkkNyZ/zwV9dbTgrbIgf3brQ4jTXNemzj1dKX+mrWp+hEJ6
55tqsPP92nm0rfohoCtic9su5xR79gFiDz1xSA06WkhyKqm/meNL4vpfS/3zbSFzHoumGOjpyE6R
yBGOmRGPCbD3dnVwx09J8CFjlj9IP9JF78Q//5sk5fJAEwQ0Udjk3cH3Uwi9P8nWFnppKf7cZfe3
Jc3G4EATwcDF7BjsBIL5g2/JjKlt14fUSeBbfrQl9w9PtWgBG6D1DU1gzl8bSM3zKmfaX+1Xpu19
vf0Ns3pVYW/Tib+A4BEcc+QauRoGbnWQ9RwaR9ibh5XrHspu22nv63Z7Oxj0Df4tStzCMu1Lq49Q
7JB+s+KMQQvmEzJ7Lcn3kbYQCc05Fkrvhg44MdeB+CTWIsISNVDI7vhJta4t6Cr1hGna0H2ooI7+
Fzo8EyZso+5CksnYhXUw+4+q9iC1v0PFAu97r0jF7raouWCBtxIT3vCh2DwCLo3THwPPahucmBYC
7F/dj/p94R5bhcBS+tG+c3zprx2j4s9MKEA1NH1eSnMD4CV4A3eH2C6+wlG0apP2YyYVHfOUH0sz
TRcUOetJzuQJt06UKKGVAlh5GJx2L8snoHAe22QpjzVrGyS4oZQCSgNiv8tVaQb8s21NorF2yo9W
kn+OIZVdB2r94A5LMBpLsqbjd/awqcqwNYK2qA+GU6+g8xmlFycl9v/ztlnMKu5sSUKiIqy6Qutx
vweDCWGfDEVVqnv4OhaSBrNiTJloGD6eadDscjWeFXke6dQOZmHlwajKVfs2a7ZwdpekCFbXGnoy
SgH7Y7j1hyy2VrC1Pev1knHPXtSk6N+ApSbGHWFvYtkss8HHH9Ubez9u4l221rxVvfrrpi5gdV3f
3iWxPeOv83QmUdimpOzNgPdYd5CyzNwA4vE8Go28ocNA3jty8qFxlHzlZWRaZMV7lDtbuyshFV/I
U8y6fIZmJjxnun4twf4THfrf2h3qgy61xOIxjPLq2oEQN1bklZGMC4d6zmXR8kKljAEDFcqJS6MJ
+8gay5AAeVTUlVW+tLR0SdE2DbKNzaEYLWshHpkXCCA4SOQmhHuCF3GaGIpT3e8PaaTuRtndplnz
5Oj1putSjTZvea1Y4+n21s7Z7FT6/VumcAXYUir1WdDUhypW9lqdkE0rfiiV/sdtMdNtLKbMpj49
aiS8R684BJ3aUeuodDueAAySNp+6bJoyUAHO6RRwufVhH0blJnaW5kOmz78lV4wS0jEux7xtDhZI
om2vfail/yPtunYkx5XlFwmQN6+Syra3MzUvQo+TJUV58/U31Is7rWIJIroPMMDBnllsVlLJJJkZ
GSHCLi1lyplr/MNebWQq5yF2I3VuymCrSjuL/B1ELINLsT+3wmUwao9O1CgQBg/bl7y/bpKDoTUA
p/iRCIm8eLmb2gv/cTPKF0rHSdqPzHpPL9p3fZPvpFfIsHv2NvXxCtivB8aiX3gAoHMLjktcEM43
mdWyvAm1pjlKzbfE/KVZ1DVBfaCYXvFJdMp7EgP9LVgnMaGG+u20FWZHmh4yKXLUvj4yIBsx2u7A
liKfSOtJ0u91rxZ31cwUl6niDkobQMrhKl4UN4yw3dhrhyahm3Uzi4s3MzP9/cyjIhz1Xu9VHGvm
FciovAA6Kg2o1pobKxFlQ5EtLhtSLKkeOR1OavuNtfQ6MZrHsHHcMMv+JHK+XfdMtIDcvrVrRgfM
etTHUB62QaXteyV8gA7j67qZxb37sYA8GD4wCr0DaBJ7N8i9oHC8JkseafOzt0WJaNmhabYZFxBc
Sbn9O4ys0iPNhENJd+uY/T0QUVuUlnbrDonMcFcQW82zqDWL4QhkuW8ZAWSLfmq9iFlwedk+nOEO
qr7Phmgw9O6Yhr0bQbQirDo3wcXAOq27sxx0H4a47DAmdS43NgzpynMt+0P7UAb3HbnJv1IMA+3t
v88zretsJ2WGMiZEgipjUdpPVAE+2GH3QZ4Kah5Lx5EDyi6Ii4IFXDO4z9PavaMSSH4d1YZswqZ5
ciSRQs2iCTQ9pgsLOH15yc80o6GjFWFzlFnsD5iv6wORcNPS50cVD1hnSN2hCMClHWVoSZPmKNbT
yHg2QQE6NOGuUoe/DXTO1gNgKZ7nprisk4N2Xo4zeFN1AH46lR/X1l3UiaqGi4s284hLNwYpkdIa
BdcTjM4nZn3HOpEQxNLl7sMTXIHOIyy1qDyCj78+YrTJzZV9nm5061Wit1J7bYhImJaXDVPFkwAc
6jTTF5yFc9nUaoT02RxTkpzCVnYjafzTgWl8/essbU/Qw/0zwwVCq6axles4fxzKXK3d5f3R6XrP
6jZD+n3d1HLMfZjiAqGS7DZSBnQPHad8boyH0DZela7ZFKbooBOtHRcLgZT1ra0l/bFVIi+pRn/o
Qg8Zb7fukMAM3w6Vu5GohYN40Kp+aw39dSfR61ZNvq2bWQ67f+t2wYBtW8yunBhIAHqq6xxX7U2m
KmCRjL0Ig9nR/bq5xZfiLCRsLsMl0EUkoZXBns6G+1HDtq3CdDdicsfVQarrN0PxB1P3b4NeHUqd
HaVMpKgnWlnudCpCLW3jJmqORlzeox/hmlF4Y2OKet1VkRnubAoUUMrICjpDEPe9DUHxGBb0manx
4X8zM/2M2VbuSklqQaePrWxpu2bIt2CFh6baJ0Xx3i/HGNs0QBSBlIqe+bmZEvCCIqsQ9YTGvgWF
Ij3xMdnkMxs0mZWbiAjNF/fzzB6XOkJFhty7hQqyhjsr1JkPox3uTIBSQ0A41ldwcQvMTHGpQ670
sNZlHFdRCTIjo5QyXP3b6xyNIdaO39GUvsqM8gs3FxDeTpTEIPFHrfx8PZFCqn5IIbTQqeNb0au/
Sua4cduUrpEmLsAjmqBGsxiOM4PcB5T6pqrHHgbLLN6RNN1EZnlQHHX7hcWcJrYASUVLlE9bUmaa
JACv2rFnz4p8befbMPytdSBrQc2fCIwt+oSeoYpJNPQNeSlTVvRyCA0BVGCK7yq0vKeqXaSKhBam
UONrBA4OZDxCQUkGmNj5p4LwgRFTFDuPTCn30jR/O2Q+yDq9kqgeynn++goup8iZPS4e0QOuSaNQ
nJWo3IZGvrXZPQmNTchu1ZHtc1xEXNr2o6/Sv/GYCswvrunMOne8pRA3bfMKHXTClL/R8CcONYga
Eecr2fHDDI9dMrIsbas+bY8OHtu1UTwHeP0CMCCI+oU0AvFJoAcxmgZ5bl5ROtQZQKoU9R2thERZ
1dRvMjz0aN9tCqIKamULgQJj2M6oCk6iBdzSgSwmHkeSDscAIzSSUnisY786R98pGHXBpNqv9UBZ
NmdPUhmwilRyHpd6K2eohCdQvsIbWEPmGJJqY4PYAThzt81FooDLS/lhbvr72UGT6blKpEgFZGoM
ngJHv68LVJXlut+VqNOtu7YQhAAwT/JhCqaF0BE6t8VwcwMuEmen3Zr+SCXPcDocNZ9kPp0OtTMz
3E6rIQRBKfAiuDTeKS2UHaGFWm0retA1QWl6+vRcDjmzxIVGW05MmiYs9RbYxqn8FKnRbgiTezPP
twFR/NQwvTQWcU0v1epgF20uDD9jLXkyEAwb07iPcYzqMsn3EXNyH8KVdBuF5iGMOuYRDeT/SZO+
SCM2YjApWVYVVKcGyag+v+XPfgt39av1MM+SCVCSNMWN2Q/FQat7yXVoLn0e5HFmSTsPHyeKmWqX
I55rhnzTD9qVzYqD6TSCy+zyR/1YXO6GZyik0p3Sqo8xoAnlOHigyznUavFY6NXOBGQ9kWSXtebz
+uZY3PdgZIUuKDjRcRk7924koUziEaj41Oj8PqcPgdzdUY0916bsm3gHCb7bchAByop0DWQmduS5
Qd2u9VwmA55xobRB/2ZM0qvYerGK/ElKIIVRjjck0reTWJkTldtA1zbrHi91tEAbMpEQYbpdA1Di
/Bd0OiuhS0S7Y2vuQQxrBDdasZOpX/UPXf89yq+Ugrhy/g208LmIXX/xK89sc8udaTGx81Rrj4US
6S4BKWmj58cKndWCoaQKpukeM3QuREQP615P/+GLnGGggoKBfpCZvH+WWcK1lNqp9QTjKU5u3EKZ
6UmyRjfsyxN49sC7Sv5K1hfKqtB9U0HOBu4UqHRxvlpWj9t/kNeoP6kvkJjY6p18DNUvNKoneTmA
MlDSB/qd259qYam0tEugOdU/tXSl4pOyaN+K5uwWT6ypEw4IG3R2eBSKalQmKWWcWLLV3Ydl7zEl
fagdG2LlIqjQ8h7ByY+bL1j30RA8j9A2tbIxSdAUkSh9jkO67ZVHuwkAYi5uwvKxTLXrkKpbhZgu
LdMXqI4KQCiLR+bsB3BrKiV2JjcjG45DG28dSu5SjL1+BdqOjfbhJpfyZCXInRH07Udj1G+sdlKp
g6hsqGceVUUvlsU8N7PF3W+okyRFOZ2ZgLWR0lMlMOuov3U0gPLx85deW0E2BWbinYGayy9jHZOC
OYCa6VZ+1dXdplHUfY3p+/UdvfSN5ma47VVGGmIyxLXGKaKtAm2GRnobjfzzYAaQEWEbowWOTtY7
QdgsbziJqXUgRAAcKcmecw2R0KR3TZF84Riam+E+D8ks6PhBKPE4JsYhJjR3EzICQk/2JvBPdiL6
Rku7eW6PO4XGoIwbXcXi9VJ5B27yTRTYfoh+LbgkyWb9Qy2FHnATYLxD4ldRiD/fzekoYVS9hW/Q
uvL0rrzRAuchkBq3cJR7VYkF4bfoGgi1NQNcDCCU5MyhFqCp+YgXn9lLO2ZH4P3pgZXrXoLQfln3
bOlQAabynyluFbOxhfy2jT5xkoAarixHiKWSaivL9EC65mWEUm2gZg/rRqffz59kc6P89uqNQsVk
PLDtZYM22l85cl6SXCSgJXKN212hYmd9VsG1pn4Eq9khU80tyM2+lXX+FlDEC/Q71v2ast2lX7gX
WZi1mEZiz8NEAdZcspvpraxqO8tgLyS2dusmlkPjwwTnlDniVmWZqM86Et2OYC6ymm4PTepdN4qg
7ItBD3EBvJJB6w3M5Lk3Zlhr9Qj+RSAmMWPnsvqKNqpfPlZJLoj3xXj4sMRDy4MK00YdOCuPJZSZ
tVjzhyQ/Gnr2lUQ4M8P1VIvMinLdQk+1yV+LENWhp6HYrH+exQiYdERxZZqIbae/n+XaTm2bdoj7
7jh2mDSTwddx1WilKPUtWpkKapjYwB+Zi7Oy02M5sLF/LKO9G3r5Ljbf1v1Y/CIzC1yY5VZpmHmY
A2ZRJpuwSx/rqQHQmgKCM5EjXIhVpWyRzkQbSMpYDYxs115XBaTI151Z2jOYtsbcoWWDVJivLdUQ
+Cr6UcbgidRAgd4n8W2Ex8JndW3eywcYu0ep08QNEy+x849fg6uux6WiPraDedQxL0xV6hpUpAe9
tGjTlRLkKLg0QzXl3ExXFkzLcqk55nn+yy4xca84/X59yabvy2eyuQ1uq4BYo6I2+iLHqs4eJf11
ZNYBUsvPhWFvg/yOhuV23eDiN5o5xd2XUwiWyU2OSIgdCF2zLL9Oc7mHblS5q3VRK2bR2ETRiGYn
2BodPrrVVrcrhh5JbTeDq7fdppLBO9mC9di1rDoRPZin1bpYTWgjTAq2uO/xRDDguOmk1gQQMYmq
u4jZN8YAFFudXcVVsSWZ4wLW6mX6bRC/JKOoAr/s7IdxbmUz4FshIy0DxsRuICPFtL2lPIQiXNZi
UGJqAVRzEGcDHv08KONRLuKxQGGpUoP0GnSbxm2cKIKstOjKzMiUtWbZNa5jFpkdRW+L1dF1po3l
PpaMK4wl0Q0eXH/XQ3IpB0I85Z9L06+ZWTNSDOAVToNcjhzo0Go72p3fQHBi3cySU8A5oigHvo6J
CfXcTAyFT5CqYKokifOjarduooY/TPKsq+F23dKSQ3NL3KbOSjkcR4Zj1mmcV6uj26Kmz7UiKjJO
SZuPdtRqcWNAfci6GNwddL2kJkXuqEt947DWtTq0sJy0uZ6YXIJo8HUULtK+FCXGRcOofavgj8HZ
xccgRon7Kosx6GoX8V4afndWp7lSSzaJIW+wLTFPA8FWW8R5txT6mO5GIwixj/4w/wHzUS/NArc+
Jv2gA4jSRa1/kQHuu8VVb7BxAKtLgF+w0ce02Y9a+kmVmPfTa+4GlyfUIJSUOkprVCwSHy+ep0Ad
BDWJxVCfrRRXk4BuS9Y3Rox7Xlh5TrydpAyIc2clAtjU0s117gqfjCRdkhICVywbvdvWhXa4qxbf
y95PgG1Z31RLHweXfVRCZXviieVyEkmBri9tAE1CbbxF1RXKhy30CNeNLO3cuRHuwMqaJMkYxWQ/
bSy/1S1Ak6Pbwlbu180sfR9UkTHDjWoBSnGcGUdXgNKrcVEC8evBSZ+NsL5OhsoDEPYrDn1YMrhV
k2sNXUU84I96EW8AqwxdyGj8ilC7+x8NTS7PknjdRUUV1HgExn0qu0lhDS4prbuOjYKYE6wdX5Lu
WWX1Y4Hec5wnf1Lr3up+E+jWo4ffb77ylTDPAzIfEK7wzNmjDqYVO4NLRca0Y9Bl0T1Um28qddwa
RiUSHlz0C2UNPAKB3EOcny8gM6Ee36eqiZvgWyWDCrzA7exAjC+8azE2jes5KrOmzNPIAnHk1FYP
joyqISEQOIkbkBzKmiT/xjrya30Fl0ZJ7bk1LioCRussKRiYnkwnUAGPiRMvLdGN8urKwtWM6TTw
acCsZqMaPf1bj3H+w8hqSfAyWUweFi5M6EWjZsC/TBorkWLdHsHYkUJLPDNDtiuMVKSgtpg9QAGB
zCsr6kWDqDJDKYyqCtWrJv1mKY8qxqqD7Hl9TZeMQLDU1NCfAEGlqZ7HCRRs2zQbZMxXNrpfJL9N
zKTQ5PULRlC5N0ERh6uSzR0gdo4anZ6iBVJ1NQpxtcFuAzXatkMkikfuAXTBdMg9saEg3kZGQKRT
oSceZGYz4hwJCkaJ1rkNhJmyMRBUJ/iWwYVJLvtmgdxIZkxRpu/MTdJKfqFjYqNieHBZRzxYtwpj
j43ymPaan1rqFf5twSbkwvH9F6BEDFVlVASB1eUuGnms9LaUw2ldwpNoiA9WXAtMTOs2uxxemODC
pM7bduxDUHCWDfUa57Ycrw0W+Pm4zUVPEi4iL0xxwZLmJLH0CqyK+qSUqptebcfbGCwh6zHJ3Tr/
M4OyMKa1MZQCHeDzwGeaXtF4xKLVGj10aEi2se7KUAmGhOoRCF+/qZUnORJcpRbic0IHT6nj/X8m
52fnmmXoQRHjDn4yioccVPtAXcg6LtlXbXJlRIIyzaUx4MINFKKxuTGPa09LMDPmyG3bx2w0ThKw
MpZ1bEwHtPff4vAqDJ4HXYCNeG9InMcIeHvRwIQmITBcAL6fm6sJeBi62JJPerpXMfFLwj9q/ajh
0dBU7a4NFXcAF6cJCPm+k+7ApnNoxbIp06197UdwR0RbK70VUSg5lFXkh6ELtUtftXyzkncBe0iH
qyjb9VA8WA8mvrONaAJpCAZObbTyQRjJH+69QwamhjBrBNtovJLZdRvchfRbYL6mPdjHmo2dH2Pj
0dDdjAq7lktOI3tDkUOB+Qt+5nrMmrjIB/mEwiXoKY9FsgsB1Q6C35jaAeSGgmuP4gaw7vTlDoLP
M6tc4gPiJ8vrQJZPOc28ynyy6r+5gpLzHvfDRhpdyACsG3zXlOI/7twiF9BIslXEwlE+yfTVDrcE
/DMF3ojF+F2i+T5pr9r0e1h+H5t4A6CoZ9YbW/+Bz25AEXssiWcN6j5nx9zZt0xEUny52bAaE6cR
dNQdUIZx0d9lYWdofS+fIucm0z01uS1SPJdbT9YPHfu2vhKKyBoX5mrQlyrwcPji3bBPOtdsbLdl
d5nks0jaFs6dnDeu2jyMgbMBvKHt9k4mAQ2kuK2yLxu/IaPghFhgw8UCAJ8Epiq8p/AYOd/+RpnU
WW0y+RSjJpxHppugyzFCgzrcVqhCNy8xWh/AgDF625iHsnvQVegI5e5oXLUCBB+PvfxvO85+C3dc
dWUaZ+AGk09B9ZhgWDMAx066o/1jBXy6rXjyiFlqCQLPL+vfZfrIXIACowggHx5hxsQFcr4GsdXW
fax16kllmtu3W8kpXFDbrxu5PIvxypsZ4b59YBkEMHcYAbeVm+vPZXwXIMHr1b4QdfwubxYmFHh0
yLvhg+IRwX/TtJVMUhjKiTX6TRWbt6pzWndm+rHcip1Z4L4UifNCkmpTQeJMGrdvrrRQ/5WybBcL
saoiU9zFQrPzWrcSXTlFVuxhVHk7QsI5cJwjzsnDulcL2xNeodSPCzUKWhfiRS3tGgU37hMFXqTY
RlBuVYYNLa4Dde+IGH2W/fpnjJ9MjvOwMooAfsXjsG2Na0UjrqRJO1skobAQ3XOv+OHGso4lpQrg
1SCVV1RVvrOw9oxRBBhZDroPf7iQkMoYzNgxQiIYyu0YmRtzEBXNFrYQVOtBhw7EuYn2xfT3s5tR
0jt5BMSFckrDG2pch8Hetn46vac6gvLC4pLhhThNPk+0pFxCYL1V6xq0Jx5NZd+2ww5UR20uws8v
BsDMyPT3M28UNQMdC66WkOK8j1DJjPNT8kMGR+F6UC9leKzahzPcqlm0H5F3FOVUt9E2shu3xh3L
oMEVJJc3pFI34LRxlTIB9CC4Cpzi25hHR7N8Sc3U1SRp3xZ4EAW/13/V8qf8+FHcLaSVMAAXjQO2
Wt4dKNo4GzSMn/MkKH2SqLe9btT7/80idwuRY4K31qgqJ6sr3TDxCM5ePXtDnygIRWWcxUTyseT8
5LKCpzump3rlpCXXrHEBfFPjH73hN+lDIpIoFcSqwSX7tm9LWrAO27v7kYNsCaKUZiOqIAo+Fz8a
mw2azMYQDinloYUGGbmrWz9nG1s0iCkyxGX7kKF9rPfTyiFIWevlkeaGMfEG6lbaV9I9eP1w7QFH
omZwtgxA6IOgLZVTMpheCUh4ZL6CL/ctQFnPZopv6INoHRf3/MzklERne14dGnNgaYtz09k5zR8M
LkKAowffwZ/1YF8MipkdLoEphZSO+VDhe6X9Pqn0HY6AjczszboZkTtcCnOIUoLpqFFOWblxgty1
yE43fhTW07oZkTdcBkvjQcqIBW8IRcG/Lj3T7CCK13r/mxkuJxldV8bDWOAE0zO/k+V9rqe7unAE
i7YY4rNvwyWisgyJSnqEHSl+JidbMr2q3tkEuzYWpP7ldbORbUDuCOAolxqkVmY6MWGpL7NNzEI3
rmS31UUP2cWT34Lg46ThBV563iEZMN+GUESBWd9UevzahYb/+U+D8juqL9NY24UeDwgg7LKQItxo
dQmSWuwmbLJNDc3YL5gByScQXzbEMvlaSDlYapo3MBNgnDMZ6D61bjRVEM18PXx65mjoYf2zwu2a
uu9KS0Jh5cRSe69oxW1h3qZGeJWqNe6bqt8pVujSYoBEQfpn3cGlTzU3ze0kVrSYaWgyHBZBfl+b
w0vXtILwXsoJcxPcLhqysUHzRwJ1i1F5lX7bx4Wb4S37yfH2i1Xkos6Ip4MigiuxAcRw9bPSnpJk
9MZwm4tgm0v7aOYSf1WnamoqoERCgOOgMHt5Rxz1IVBEeiKLZtAIRN8Nc77ADpwfDkYNLWQntOVT
GNOtrBBfNoCQqU9fCIGZFe4ISuRkAHe0gxpEam8TWdnk2s91C0sJDg2zf35Mfs4OOQai/TFOEQGy
3fgquwqTqxZ1ncF4DA1B9XIx2GamuK1kVUQfsg7Fy5agVhrU112AjkGqXxmt8rrulejrcFuHMpCr
pR2CoAhCkOEpgPmHW+AsNutmlj3SAYQBFQlGXrmcTUsQ4ZVER3kuewJxTwWezlF3tUKk8rL8kT7s
cM81GqVZAmCwfHKCH4Agj4pHq7+m/abjJbLu0fLCfVjiwloZY7mOUPA7ZYWxT5yfGBjdEFzt/jcr
XFgPat0AowkrdVs+Bj39I5fMBQ/1lz4PDjrDxtNM5nU+nSrr1CJG9bQa7oJuU8fPffHLSUQzOstr
9s8M/4AYFdL3FojzTqphvgQS8fIGE7RKEgtWbTnaPuxw0aaPeBNqJdzRLX+YWGJVV0Wtr6+/YEdH
YQt/EAigsztPCZXdYMC7gp1Q6tzY9ofsLSwfoHq3HgRLx9vcDHf2NJYGsV6CoJY7445IxUvfitgW
l1ZsQjWbaELh1cAHQNkWY0+tHPXSVNn0zS6OXg2o19Z/1j1Z2p4zM3wAlHYnZSqFmSpPIR4ae0Z1
q8YvAyA2mHtft7X0WgWwAQhq3N4mYA3/cSiGTkcqnwb1GJeNGyVPNMcQauzTfjdavSAfLH0kWHmX
R4JQAj9vEUGtBsxBmXzqsG5xkR1Y3/jrHi1sH2jjTqW66VZ60deJAp3IPYOJtA99YPi3eVB7NBZB
xRY+kq1NY3Ro4E7dM273NBF6O+bQDKeYJu6Qb0aU9MP4tZCCTa6qgprUojFwYAFYgK6gwhe/VIw7
VDH6Bid92FTpVSEdtPBGNXZGKWh2LhqykOEmz2SQ05yHw6QzV3ekHU55cOtUnm6DvRRSzdkusv+u
f6ZFS2isogEHj6DRdW7J0UNamA0Z0FZ9bhELkBuJ6muZHfqsEQTdgim0dyAppyHg1AtdriDXlb5m
Tneq+9vS2BApdEO18yrMj44iAjaRLe4oUjBbwSQdtmQ87zUA4vQ7Nf8BVU+7FkDILreSBb1AYJOm
7iEAJ9wCZplhlYNUd6dIeU3pi/rts98H/3k8hCAzOeG3+ZADBRJJNEK6k1q9YV6uNN5yRXGh9CsV
n+3rgwZ6UoNxAEnCS/VC2LoczbHoOrk+mfatw0bflP+mkp+aR8o8p93L6ieDHPY04PlR/JmQXRfn
uNWMXe80jJ1so3PL4K0FX2fWmT61LV9GJWN9IflD490aes1ApAOmC/DCeaBnseREhRaz0zhRcQUv
Q/bIlJ3Vv6yb4dPef2YgDw7JCMB2+MwaVqreNIDdnjpgq6gZex3m/dX2k/xleBjjcQJCD3Al4k1u
8oc5adRYirsQ3hTyq6qRX6DvuSFa97TuDR/cvBnuMJclzA0MagRvwuqqisfvVBFNXC99FzQ/gSV5
F+zhK4CRDk5+rGZ+KrofibM15T9oOQZst+6IyAqXD7QQzWd9hJUMsI5NFwwPhZah6j+kmzQNLcFp
LrI2Bcns9WWjkElUUE2cspC60nhbBb+t5Nsg4uXhLw3vX2e2dNPPmJnJArVUB0yrn4oouJbIA9Fb
t2sad1DKZ1amvhX9Xl/FpeCeTnSc6SAKvyhmNZRYMSDT7FRJDq7CEOxGRfheTsvNup2LLvR/nn0Y
Us89g2MURFwI7wb3k6ZqrM1Ydj9xDzpRRT0G9A9Jyps+Q6dY1pt9g9Ln+g9YXFlMQshAN6F0x0Oc
iIQupO5I+iMxig1jmnZQgBEHe8jPDhT5pWRsC8yICUg7FjfbzCi/2RonMlu9z08Vy2pviKXCV+y8
FeRB/mR8X9qZFe6mORpGn2jYxie9+6FSvwOnDJHvTcXL67/ri7hoCa18HClAUGFE7PwjapBqyHqi
5adB6/w2eHNST0NXX5FaKCULvFqMzJktbivYpQKibl3OT4Yp3wyjddX1KBOZ1pfMQIsFN3Qo9fBg
pTGiidXQLj/Z0EjM7NhtIbne9KI+7tLKYU4Lx7A5Tcnwd4oqtZ0iMBD+EMFwNScFC/OLAWgO692C
7j//lea2uK0Wp6g2jAH2NERz7+nwSrti04R/ldr2DSaI8KW8OLfFXWuBl0hkig4y/EKtXXvOUi9z
nA26u+s+LUTDJKEBzSaQdIP5Z1rfWWJUBnA06Ak+E9PZLi0jH1TCI/25bmQhR2DWByjm6QhWgB49
NzIEQQFpkAbZN63cRnqS0PHL4+s2e4rbq1zUKJu25RztgW0La7gD4phEYPD39HqgAzNpkZ8ChiOL
Rm5kXEfFJrfekjDalaXnSI/r/i0tooMt5eiTUBruGOf+NYkq9wlw4Sebvhb5hk6ClSL22oU1xMsQ
ZL/AEwDgzE9cG6qU0E5i9JQGhWsYGzkc3C74IY17x/bN4de6R+oUy9wizs3xY9cjhrQ0g1UUANmt
ll0nqe2ywh/0e5BBu4C2NNIOkyxJ8lxZPy11p5CD7Vyb0VVrGp7KjmmfAud61RmWl2sC4NX7B+R/
G6ivFYAqABW5OHIozakcJQM5UYa69i4s2V1S3GCWpx1/slNKybUZehBQ9iFph/z5GHfAz4/4x/at
TxsPgwZTVgVE2o9t5q8v3AVSG9GH5+HHj+OOpi4zoyYMRnKKqO3FtPNqXGxIfAxq2XVQYZazHw6J
3Lh/VY3M7U1B3rgIRczmOBBnR8EP9zSgTs5DUTKkQaNj3XzPkh96uDfib44kSIOXLnI2OBftPq0y
ggrm937bXptevAlfpFdjZ27JEzCan5zcA0UeGI2QvW1cbXGj4tEtkBHLqjCz6u9tb24U4zGyH4yy
3g3D7Ti6dn9d64Jn6sWRwhnkDkiZjo1tExgsRxD29vsohEhHdRxBT949rEfLRZY3gClx8KJDcQ64
HZ6WzyFlGFA65rsq0r2yPYbkra4fB9Hs1kVG5MxwHg2tpdWZZaZ7kGCSg0ODJ6gVm7sQMh1FqmMz
Y/LGjRS13ZR9lQtOmCUfLWiL4rWMGiSuiOcRaXboTjY5fFSS1tWUR13KPcykS53AzkWjEhXuSb4L
zUodVkAkfW5I7mJHUkHrsY+Gp25krmQFfiDtw/pE6kOsa65W/RiMz5bY3606mPlAHwzUUTyZE8bl
UlCUYDinLw3Uiq8N+qrQTfDZgYXJjI2CEMpBSP+yw73KMD2jy5mRst2QXtXQT0pvdRFX3FKUzE1w
p3RTa9XQSQnbtfWArA3Kwb1Cftfta4KqEGGYwiCHz4f/3CL3xfTOJGZEJosKWof2kYAVjqaHMD59
xQ5uOAiLieeI82yIyBCrChYvhGx1fSsHxyi9EhZpLlLv+yf6sMJ5Exohmsfg9dpFyrXV/UFtsKgF
VdWlvQTFIqQM0HtMAlTnIV5aigQFPJiI42/DuLOiZ6bcjCJ9iYsEODkys8ItVysFYxxQLJfc3ynS
DShKCmgUleMuEqHBli0BzzSdl5OW7bk/yZApEZ38SdTXvLtTavOQV7toaCH5KoKXiGxxn6fO8sGO
FYqNGvyosj1wYcD4O+SoiIqDyx/pw6nph8yu1G2S6DZEohHV1REPuRrqRLLq0eaTzeT3jIBk8P9r
x53CdVXUox5i7aRqUk7Zm3bv9uozE2HuF9xB/wNXafQNwHPF09YEpDRSnTZsVw2HbPgtNw+dfl3p
gkvdshVAwHF/QneHh+zRGq2V3CjYrrO/4yByQwzRhJ5afRbShlXDkxTHEYDmCDiN20GKWaPKKits
Z5fpRqn8ln0D6643it5vC8ngzA4X2c4ANIwawE7fXgFdnODWnIqofqYvfHYP5nzhIjrotapQzJjs
nQk4j9M9p76W/YFsZYuHTloJKpxLn2i+dFxc6/mQxM3oZHsNY/kmqNWuawcTR5tP5+qzhePCGu2B
JC1GLJwW+rK2lUFAjgZII5haE/kynYWzPUqMmipWCl/sMt5ieAOMfgAutG5NRa2chVN17g8/xiuV
aZcGFiwp8n0+7gI0xW3z0Nn7wNnL4OUKRYxGC3kOBjEVoE0dbJS8z10bTGgSJrHKdkaGY7vfj+wp
dwYoqd5jNGb9Wy0H+Ycp7lsNRNGzNJUR5PadRt2S/o5FMX752JiCHFVv3HkmdVFe1AtFhZJIqZHt
O1r6pRW4UMf0DExE1/FGUzAEZNibCkLvhRx5dfOIMc51H5d/AKibTKjgQLuPJ9SqwKaVpsTK9oPB
XLPOJvX6bPQlpdkweT8QYMFj2TWrfY/h9FHuXtftL37OmXlujaUgVIccGlY7FLpc1dhm9oNp125W
b2sRFu6yljytNaA8GOPEH4df62BQlC6QcHJVm2CHGY99nXi9l92aW/xfImK3i/Gy91Q8s8alSAO6
IWDNwIHMCtsDxxNgcZabkWsMVx4sC83VRgHxZbHR2uE5UU+RfqxJv4uqP7a9lcwWj3cwaBFBKedi
yJL/VVPmmGUGQ25pzaqM7ZrIa33VQ8HqxfYjcAAcyluyDf20dte/8GIan60Dt2HDNmE5WFFxX2gL
T2qPWbMbgX0mkeaVzr1wskvoIRdRBYhwnCyFvewQ7jH6HG4czy43vQdBCy/1MyB8P8kHr78vKrjn
HbxxNVzDuUUFtFdlI8VJFVhPg7GlLaYH3/Qvne0msIiQAUcTmKfuAjlXEOgj0hGLXvBcCfIfPfF1
UUZa3JAzK9zRgckMsxn7iOxj8kcHhQzgGqq0Jae4EckrLB4d/29JQev8PBRtNWzzvEzIHlT9R7Jp
9+DC26l747Aef4tZHH1lMJCZSLH8gREoAziOnYHt8uQpzjel/KaLyAOm73txU5mZ4EIuJFmuUh2t
yrG/DerHJveSARTLuaD4tWRGnfoNKkrnGH/nFswB+1FIAxPJSv9uUcXVrK3RveWW4K66FAGA/eG9
//5I4qs2mcFCVoxhseuCb51610abUnlLyF+8kNa/zKI/M0PcthmbpEvrAYX5sP6JsiYGFv5m3f+R
diVLsuLK8oswE2IQbIEcyKzp1Hxqg50RECDm8euvU3fRmUpe8qpvL3rTbRUpEQqFIjzc/WBYi3lL
HgBiLMqQeOvA+ktJMas5sqEqKYEUfitI7kWK5jRDumntTdNQvF7oBjhCzJpmEOYlzqTtcNCdkd0n
48oXXPwlc/kSJTGgX+TxoBYcHl0jJtx2vHb65KjUP8Z6ZVcXP9+JDakgZSeqPlUlbNA0dnTUjyM/
L3snUA7aWql00RTGtQ2GDZlv1fMTzDkItlUDplL6WqbHKEKYNd8xNc1W5zQWfeXElPQNiRZGpsaR
N1fVO8tcS7tTlRurW6mNrlmR7mxNm5mZMKix42xPbLdkN9bwlK2JJaiLbnCyGMnxVTURfRzn2b53
kx+FXzupZz1UoaN9DG72LDb9vg+d9P36aVszOn/Mk5u/IVavW1wpdqZ4pdFtk/0W2orrLUV0erIu
KQ7W9TTWJIM/VAJKsbq9K8LeKdRvPVedyeyd3DyoZKVmtOiD4E0CVyHafECOnC9ravPQaMHtt6us
Xca2lvVa2Hdl/ZZH2+v7t2gINwi47lDLBs3tuSH0JewmBnZ61+E0EfottpHR3VdG51jByj6umZL8
o2qsGgwXCPRq+Giptwm0wsHdAib9cVxjOp4/iXx14ZGBIV6ADAlmHc5X1eutEiQBVpV0jxNrXRTs
N9GQOf2AqRdToN/xVfQxkiXsIoZpUVQ25yGlc4tZ3wRFl2FxWfonzJ6C8kNA5rGFx1//Xgv+DjsY
HrLxTpwpJc7tKEDuhwVoLHd9WaEpNrg89Se+8tCevUvavlMjMjIYE+oqwyRCuePWTz06hmuc1wuf
5+zvS63XmTpTNQf8fXP0lebdtG9I/BMAZFI9iWol+C143ZktyRUyNe+bMIMtK3kzE08rGepurqG9
sdi7/mkuaG5mHwDG1DDQmDdRrpK+jSYsW9C6LnfqE7tn72wbbyIvdnVPue3B9u7SPV85UkvecGJR
/lBK0qZBlTblrrKdnP/CECu1nq+vaiH6nS5Kvtzx5sjVxsCijHtt2+4CfziwA923++tmlh44Z3bk
72TqmH4qsJR6M25Ur9xB46o46l630TbJ1rzr1jiDl5z8dO+ka95quV6Co67cCYwjTMC7FCsZ58K1
e7ai+QecXE1tAdLlfMLOdaGHfl1m/+GVW6y+fZcc/HQdUgSvWj0pOwVmlD1IXFIf72+v3lkPn863
KzbgFc2pQz0kpLV7/aOtbaEU0Vll5qIGvmGXk3qDMswhSyPvuollD8cwhIHccsZqnG/i2LbQT0za
csey71ru86x2AnvFxvIO/mND+lCcdGYYVfAEO8rAT4OCUBuAo4o4GtiRQn3lzC4VbPCqhowMXrsM
NIzSB0ugsobRNnwwEr8x7aZNHsT0YMf3RDkYo9fPBUCyVdcU6ZfSszOz8sdiXI0Jg9nGU7e1U7uT
V6OMMDjkyd7lW/4Rbq0V/1g+1CdLnXf+5AjQVKtZ1GJn20O/iffp1nzoudM4phPt6VHPHHNz3V2W
Cn9nq5SStaps+67Tscp6077qG761f9TvZEs9xbc2wY/r1hadEzSagLMgdyKy1m2kp2mmjXDOoNr2
xU2R+Em14i2LvnliQvL/KgBPLabsy10xbnm+H6JHDD9n5C4fXq+vZfEsnxiSDkEYRmlfJ/hUmvEI
3iCtXHkkqosXyYkBye3jQa/qNMFKwBF7CG7DvdgGHgHI5wilZXdyUThzxyNIM47/D0dcyjj0E+OS
8xtqw0is4kuJd/NbuO938Sa+fQweFFf9NrmF45a/K1fskrfrm/p/uOM/HiIdgH5oc6gcwW69Md71
Tb5L3NprXvE8dxRvbW5sOQE5WaXk/NbUCDMNsMXpTfwj3Ne7KXCnXX5T3qgbghKU2JHH6wuc903O
FHVAX2c5zHk6RLLY9HqdtmGK7Kq6Ef3ODm7CaSvW8I6LVticVhsQfEDN4zyMKBhYRTUKtZtEz50+
euoJuJJfqmQl7V08zuDpm6fUICRgS04yVFYx8PkeoM0P+kcnf6M1joHFQwblNbCKz5zMsp5MnE9h
r8Z4l2DjbkGJCN2FtY75mgnpi0RFlNSTMiIdSD8wQXFX62uk3ygvLX31k2VIiS5KxVk3aLBRt7x2
Wz1uvNTqpj1gFtVWL9tjldDcDccwu5lS+jPSGTihaY6KNTULhwTmHiNtf5ku0k0xpS9qT4Q7lODl
GbI+2CWlahwCjp3pIQmVotrT14cGpMUetQuwz2QodvcaKjJ2pbmNCcA6gaTzRgmy772udE8kwcR0
Nxb2xgwDe2c1agKeSdWEWqtZgxZtPKZaZ3h9J6gzNTUoIFU6OCys7Y3O48mdBQm8sqcHJU+CX6EQ
WuNkpqkcMRzXbhtho53Rgs1F755JB7Jwhyj5HYA4zabR+HsSiv6+a4J6y1Ml3nRanrkpY7lT8twv
SJq5pOluhRrr73VPjny0H2Nt5F5Jw8yNI4AOuk5tb7Joum3wt7yaT286a2wnaSBtoap67BgFJa5m
BNNbwgbdG5o6QHpUPVqYH7zVWkjudEMpnE4BsWFKk9uAs9QxS2ZsbV6Alykt342oaH3M32RvvRgD
Z0iLfG8WonVtOkSQ6a3+tgMEvpREf9WF/kvJOgFARAylYEH7atdDlnif0z58TGl3Czpb1P06Zvhw
PRPzBGXlayxM37o0NjfgToCQXGA4U1JWXpPxztWglE6cngsAOlsjcyKtabzBmFCl1MXotjkjjhUN
IHedlJ2WW5E7iOgnMfphL4TyCsKe94gnxjGL68BlTYwJRTV6mIyBPOBZhtddZnUbI05AQzvq4r0B
AM2JpgpM/nr7BiCndbSN4hkJ640+pRbKYhAkGez+wRbdnaiaX5kgtvP1QGkD7o5/wIV90ZCsjCif
KqPC7ddNDvlTg0sAM/dT4103s5QunJqRTj9kyIu8DeZUlnMXSsiYBDOcOv/OmtypopWn9VJYtkHc
DEVkZEDotJ6H5bjO26mKrXIXdj+o8jtNoHixH9fy5aWobM9joqBKAzWLLgV/1EHsSZvfaaOReuWQ
uS18bOJrow9L6cmpGSnRakUdpbXKUPMw2c4q7Rudm14PPliwD3paHG7apn5SzHRz/YOtrW4OtScZ
staxuusgfLwr8sYHWHDDzfEQFeGKXyxEbGBnMJM6N8RRoZA+FevVWs3niD0NT0rzW7Vfry9jwRXO
/r50IwT1wEUlJmQekAgBvUMOZm2d/rH49rqdpe0yIMEJTCDqeqA/P98uyFPGSVnAjlDuBUo5OVrO
4xp4eWExgCyjWTSPpqBdNP+Ik2/SZ7TtWpug5GFsVDTWpm07eiP1/8VSTqzMv+LEiuhGdQDHJrIN
sKLa+keTP2D+5X+zIaWfHTcNc56A3tlF40eMOShaHVAyWjGzFHVON0zyrlBplIZCMGgXlNzJybuJ
4aSw9iZc4doa7diiLYZ4MLdnUBOQPU2UrTpBPGXXQ9e6z/ZM/+A1c7NiD57BlXUtets/tmQYUEBL
ZVQbrdzpOVhhIw5vKDeR9tVh7rluCDZ/ymYaLYJR9XNPqEyjsweRoVBkcgcPMScEbD0Id9T4iIL9
1z3i1JYUTQVL0A6afVup/fFzALppv46PR6qOgRr0AmfooeTYtjYRIwtyNCZ1TFEaUfcdjFDxRzjZ
w71J++lffKRTc5KP92AmjEYbHwlzPFFzOxVvufLz+qYt+dypCcm/h3wAX2BY4v1R3vFyoxOom4Bc
r9v3+dt1S0uhB6Rd1qcMN3DjUugpCjKhMVmgMl5ZHkVFD/ghO3ni1sprfM2O9I30TuEgutZRgxr3
Qf5Yi60x7Zo1x573RX4dQv4D6FA0qHVb7mIFUwrs0lyeVgrLVXFr18dcpeA5rx3e3Qvxcn3zFj4T
LiGMz1CgVRAhpCtcTAH8rMeiCmVm7nVK/bEa9jTzI/H17YMlNpd8NCC6ZWC/PllcUNAJ7CgrnCQ6
lEbgwNdLgJuuL2lpPuLMkuQQVkahTm7iSR+qoIobeOCkBX8WNHy1WfgBTfLb3g6ebPqukbUC+UL0
+1RYpJChx1ckUqioKkWp+goHKwMxrWcG44/IENOO9MlaHXnNkvzhCAZAmrlMyDSu7VK8fXzG7QeT
a/8iooP7AaomkD+g4IGQgkWGV+toxB0e4HW6mcSzzhSwp6Yr2dbiek6sSPGiTlRLFKDxAf8mu1eD
pHKEpezacW2EcdHhT+xId+Eo8LpDbo72jxgwMRl3O5O3bh3R0UkD9IIgwnHdHRfCxun2yenXRPKh
jEKcsHLQ7mAeFObdbc5+J323soWy46OmpJqo9wMU9vnEkL9Ubph9HXdBcUzyX6CtvBmVYVu1zW9a
Akcggl01AHdoZQ8GHtLXFyl9vU/LFsXk2kxJYqAFL13HIk+KMBLJ0eDAMaOEZk/RLVDU7nUz8585
CY7/NaNhsBYC9salZqXaqVA/NOoa6h7KZrAqjxoYoWi60bEF+2vnpu1qzY2ekpURhIXlIWIhKONu
tq0LfTMjHgoe1rw+cuab4LzPv9Fg5eNdmpiHxjBPiScH2hzyxIsJMdNoMovoqOfdMQ0f9NB4DKB3
c30DJWecq44o1GFUnWD7MDkmn7LAwMufxtExsa1daqpexzJQPHfbRi1WwvDCgkDSDYMqFB2BxpBN
tVOYGuWQHDFHHAinCOteeCllwzsUnwyx4hnSsZ4XBmJQvHUpOFYgmiLng30yYd6uqI+o+iiT4Wlm
sgGj6w4EHztdHK7v4tLSTo1JUZ7wEHQueFUdMZcrxpsIGiHWv9g9IJQ/Yy6K8HKdoCaj3udqkhxb
lXhjmTlanj4SvubYCyEDnB2AQoI5Bsf2AhGnZJFtR2OawCHYd97qu7aIdzS446rxEJeouyvkqEGb
SB/XiLPkswxmWpwmDPhB4B1OL/tHZZo0JdDS8Yvydsi2KF05Y/lOgx9qsRXxQ8hXUmz5o8EenqXI
PFCrRnyUCRQCvR8UKtTQB8+mx+IWJArUAyHdFz8czGAwE9RPM4EWHihzVeHkiWoNRKSiC0K/Ccxt
R0YI6sbHOtA2113wE0l8GgphZz7I4GSyIdd9AZ4pOQZ3Gw2zFSxVawAm+2dBnqaRfuS9uaMDQKE2
tFICbfyGBibaYBPZhKCjUpJqO4oWz4s0ciYq/qz8rLmYIP0sEy8ziJdYGK67QBFR9BLrrlaCPXSM
3Xy8NeNfnQqUivkTFwKLDqCHdWq+cvtceDE2A2hOKJ5CLwl6QRezqdNQRbRu6d7KYqcwf9H4G0fT
tGadV7D3OLm3k5/GsGJ1DmDyUg0oUKPgoIJ8QUbH1mGcclF0dF8UipfngSOKvVa8TYW5Y/RddN+v
b+3CeUEr5x9zc2g/cSyRGWoQ8oHuAbR0UTiA6MaR299Do9soBQeX70ETP/6FSVwTmMNUESTkt3xf
KGmTxT0wOH3ptNjL6q2w1UOJan5yx63ERSn468fHBBEtIsN8CWqyjqyViMLstTD0K63aBCQ69lXp
FmO4cl3I9+Cnw5yYka4LhatpktdR6Lfgu+mmGtX8xlVs4qDlsmJq2TlPbEm3hdIqgxa1EEtCaN3m
4q9dvxG0GkSiuji2W54de+u5SNcqcot2wQ+Hkg80MukFdxuK57oWdEzf611V3hc0y6YDIdzSD3EY
E3zQui8DP0ezFToTKh0zN4DcBOqPRvbF3AaPPnByQvUGF5lhAYp37rpzR2oqanzUNGi8KXvJWuIk
qrZi5eKbSlakhGNo7FjtNAzCp1mAbgsYGuBMTlyAo0TJvuynkrH5tJ6cxqQUaRiokOEAddI2AtpP
h50iWmPZkNOa8527APqTxOrsIMIlaQtytADTHUJlcMagug9V5ucoga1468Ut+bku5E/AcAOV/tmc
P1lXlDUpHQJ8KkvR9kkwQntRHJvy5XpgkZlNzM91IWIjtCCbBv7zfPtIzoqI23Hoox/ma7U4aMDa
D0N00xqT0/edo1jFZkLl2sk14IlMy+escwXjvyho+uz6GOrtpimsn2aeYxi4c7My34Wr4iQXIR67
YeIlD3wAmigYFzv/mUUVReDdzPAzQRlZBRh0Prbag228N5NTsK8VSD735NTY/GlOtj7QuqSdRhH6
IUQMe/U2rIhbl89qt/KYWTonp3aki8TWFTIFQY5EqGJON74OdeHlpWcBWnT9Ky8ZwqwFaCqopaIL
Je1e2VBa9Hka+81olBhn1BzAnn6ntbY1efV23dbF7YgvhRwAgn2Y6sMLUQqylTGV6HxXsKWX3wKq
vLDYciHu9TdoIU01tBs0Un9ycDFdN7t0XGw4M6gqoEuF3OP8m2Ui1fNaQ1Kp29m2sSGuTn0qkpVD
ubCRKJuhPIfXIUp18qGssqEnPGpjfwiQtVVxUzomE7u0K35UafgvQtuZNe18TZWhVoYJ/UW/M028
RDEm0DNvStdq0DLQbfZ3rAdcN2jvggJWfotCKBc6T6Ay9bs6uS/GvnPVkowui7tty9PQoYFdbGoe
Ga5tJ7kPVJyjR1j/mGGOGbnXGp3Bggtp8/sRrWZ08fEkOV+3UoR60YPSymcJa9y8GA9FMu1bog9e
SqwjsepbjdA70a6J3i4EeQ1vfwsAF7jvxTmJEjKAiieI/F55oOlOiXqgKGc0pZcl5oorLdrCacQT
iOFUytwxRWsjpkH1dt+qIA2jevgYNPYAzS5gJCqzo3fVUK49MhfcV8P1r4FvykACIFMe0Cge40EQ
c68B7v2r7K2Wblo1Gb8nasF2XRxYj9dP5dKX1OZHLSapUdjWpGBQIysqQqaY+zwsXiJlCLaEdMe+
w/jtqExQ9c0byxFRVW9pW5Y/rxtf2uE50QHBISh68YI/dyOtCkPIpIWJPwzDBAxzOaGD5YVZEwaP
JXT4gnu4XpsajhoC3rcGH9UuHmDYagJ9QVzf+tzxk9aeqSwADyzjPkQTtxY07EoMmNkUSw2nN3Xs
92befViY/m+Z7lRt7VQjyBSizO37FMqqz3GDcbjBuuk+uqnbWhAE4DpxGbRn0zDzym7yKjE6gTE4
tja6Wcb3Ch1dswr317dxyWlAXAGmSIaiGAj1zreR8ZHpnII0YKIAylSvFvQ/8VkdZY2aaj7WZ884
hCE0qvCyYqAzg3jxuaFh1OyhKNvINzm43bh+HPo1kOGFS4CQHrUc9XPkEKgMKaJqQzQFMRNsH5ca
Juef1C6Yt92x0mdjDVVwmfYjbQM3H0zOhTCqS08bCsRVhfUE+yzOfFqjd9Tb8QGqccdSb46VJTzQ
mh3V9NdkiN31b3aRLsG0TeZBDpT88G8pKWbCikOoc5F9kGW+YfsCHMcdlHNyYw9S5Rios+v2ltaK
qimEe6DKgWrLxRw/1TvaMzzB8T9scgwrFWIL3iPdSryGjDsldtXkJwPZ0ordeQ/PfEbDHWECXYMY
ileNbJeVMd575WTvY45xUd71jaPPQ5a4o3eoCDjENJu7DHjFIkFXulQAkbfML78NUAJHxRjUAdhq
ZDxS7qFqnakWuWHvS631gybcTnYE9tHI3lFruOVZsAL1vPRi9CMxcYyypI2JVdmL0yY0lVgl6j7n
/KbvldrRhmkHeOKRZ7nhoLq2Wdnmi+wKpcFTi9KNDPKSipQTCfZBohgbCq20MA+3ijr+DTDJhfap
V2iDo02gPdT70jVo6AVaPm1CRC1jyhy1NL5Y+WWfvwhiWqCGnov0c9Q6ydHBGU1FBvaMPWjSfpUM
QEirjxgY7aDEvbL4Oe5IPobF/2Nq/hwnpkjbJBNR6mDPo2ifjLkjJo6jnOA1S3fQMdhH9L6khTuW
6bZmwsmnL/I14P6ct/+fXyA5GGTWitbssFjcV1bzByP6QBVv7KQSvLmxwaVHvxm5GWvPShdMilvq
Vs34ylFbCClogs/Mgei84MBJ0Yyxrmv0UcWjfhy2eNgXTl2nv7WoO9Q527EeQuR1v1/Z+jkeX2z9
iVHpStDDoh96SJDvS8gWEbNwBzMGy+eLoudup03ITHW3ZQCVknfQX7l54rJhrUIlA9P/u/snP0K6
NAIzzNQEbN77XCNupOG6sNMIauC5gwROw8Pt3uwOJRC+hD3atemRbocY5OTqj5XdWAh2Z59AOoUD
4W3MC/wQW888VheAsz5WJt9O9GVS3tvGeszCeNcqhZeirHXd+EUmN7sg0kaGZyQYs+S58sEyJ5bE
KOwSRT+02vdmOo49EvT4MQ3uYk2HOMAaGfbSpXJmU1pvr6VKWXQ13UMv4rlN9pzEThuAFFMvvvEW
nZgIJTUOmIT+NfGD+YuD3nlmVzRwQVzMQpZmGdjCQEHEKn6RDByW3BvYuxoexnHtaF9kV7MptAFx
hwGEhofreXABHCwdR+Bz/KncRy3zwukdwkaeVX49XiIaWjOMks60ANLxjXI8fJQQdvpcuykD4sUN
BJOMxly5m2Q/QQIH4R9EfAIw2DyZfb6eKm/FmIx19DKWr6OOiv9RKUyMLb9H+W7ix7J9ve6X8s2E
IiYGK7RZ9wXDFRjlOLc3muqkFLUx11AwJk1YrntWVr8NBIWh65bk9PTTEkQ48JZA6RQQsXNLxgjV
GYuhrBDH/Dui7S4Yy68NzgN4ZutI22aqdAyKAE53biIbkl4thBb5JADYtcedPtkHC5h2nkLkqPwi
OHk2h6YwHB11fmQv8orGKG9K3QgG3+rzTdRlx5qULn7C9vrGXdQYZzsz1Szai6CkQPw4X1bAIE45
8iT188iMMQcQlY0dqk6jsCZ7bEveUhS88UoSO8xY2YUKGGEg+m1i96S/z2obYxqNSnPhjoHQTdQj
1LZvvSiMosCtO+i0CY+bCtd0L+uHBNgRLWWQLE6L3oieuZlGqi/0Pv1q3xTLMk0LBSeI0OH0yGWK
nnckrxKN+zmuBGN4y6bnCnGfQYMVGaFnzpMGyUoysuCEqKqhVAuxFJwzIrk7ZQLSbQxFmKKNsOhv
WbYmxTIf0NMr10JtGyQA5ox/mHXEpYAELul6HHrF8Ds6fjMGzbNSwMgJqsGNoB7jXy3czfZmJSUM
k4LsEdt47hx1YsZKBey4b4HgGyMv92pbtF4Ij/3qGwWWZuQ1ckVweOOgyaEpmdqmyGpwULFs27Pa
NcvYCVnphW3yEddQ09FvtOSoxfVXY9Q8M6XOiFJAV2adoPMlNlGWGvaUVX5cmWH4pmWRQd+VBFMs
3AkwtROuxOCFT4h0cWZ3xmwIxjYkJ7GUGocmtWNf1X4l2veJ/ihAjl7kfw26BrOb/5TkLWempIcm
H8tibAZolI3QkAjN5A+AM6FTgHBkW3TgzE508pLkTbhS7V1ZodwPVVO7GQqQz/hmVoK6wosrOw0O
9ljG8e/UCIzk0cijgT3oQFW2fOU1tLBmVLc1YINx6+Cqk8IZA710Voso9wP4UGBiFoiyB6r/5Wj8
QgxOHcjKzbNmUPKfqm9ExnMYtIGp0cdnA1hxs6YApm5jLfaS7s/1gH1xh8NfEdcMQLt0Os/HnPtr
X+l2BBfVfLsfntDtGXV0m9mLgfoUCbbW8KspycrhnPdM8iNceGhQzJzdQIZIUYdmDPNbDEsso/ZZ
s781oer1aH+CdGVlMxdcZ6Zkxq2nonaAivf54qwwKIY4rkA8EmhO0FF3QKNZNNmmb/Z0+H19JxeW
hdouA6wGbRcA1ubs5eTp2LYKFtBluU8H3+z3dvqnA9edvVYwv0iC5qwOcXSmUARht4zgSYmWCTHW
hs8jurWzDyvKD2zt6lnwQjSvYQMrMlDRkryChBw1f601fA3aAnmSCbexuhcVzuhV43gIG31wW0BH
V476xY2HtelAyeF6QOgG0OZ8C5NgsJQ0FoWPeu1kvHfd/vonWtq7OQtCXoc6Magazv9+PHKtCRLL
8O3MgiIq6Oojf2wKHbAkU09WOn5LxqB4Ah8H7xkGq6XQkSt9DekxEI5byG+EFXhVz3dQT9pcX9OC
2yEppigCYjoDhUfJTBv0AD/VceKLOPXSDqIMdewWabghq6WJhRXhPsXm4eMg6Zerw40eNI2uod1X
oiBUB+y2i9+BPdp+eUF4szAYwfsTCf/smyfnaBxIGYlgivxWVE+d8jym/CU26S4Mv3/d0JyszuiI
WW5v9sYTQ5WFdATnNfaJYK88+CggpQ5U/l8+RSu5/tLGnVqa//uJJa6pXUU5Q68prna5zo5Wb3yv
Wv52fUEyYQcSVIj3naxI8gUDzwlmpHrsJx3er2HlWM02Niw377ttP6l3mf7HLrYgVMOs8MqbcyHU
niYHcgEcs1u5AGIAeYgxeLZ+z/RwM9JXjTcOWZNouSgWYJ1zbgX8HUIthrglFwmDzNJrO+Q+ZI6f
7PEYx8Rv5xnS7Peg6xCzLLcxsvNoLX4sXJZz0RfNdbgmenmSx7A8nPQmiLiP+VgnhRwUsW/6THHK
7PtQxI5t3wRrzOULrnNmUnKdXMkas1Vi7id9kXphYhAH9Nu6R/v25br3rFmSnIdwUYuxL0YE31u0
hpy45hvFtldO94KfQEoLaEUNnPwgkJZqE0VC8h6nPvMhzGJhTFYJdMDleS5aPwwbi91VlZq9C1pO
1oqHLlwusIjnKfRpdfiq5DQong1hP1WgmS811yin4zCk/vUtnLdIymyAo0MmZaDSgxewtIWWULk1
lVPiK5bfjb8zIKF67UaBjOZ1O0ubCMYmNBxxu1BDxuuxgfZETVniR8Zvo96R9HuG2Xt7G1YrgWve
E3lBp4akrzU2/dCIXEfurT4rpubwkjpdckijb6r2NFVr+Oulgw01t38WJqWGA43IiJoW0An6L0O7
odamxKjBaPyMyV1o7Jv8ha4Fk7UlyqlOlxgo7qT4ZnzyDV44U2S7IcbA6mYzDM95v5LjLPgIm1Ez
BK9EHVzC0oHWWcXCSi0TH4IHLblXonsB1m+je/6yi5yZkVwRrYMpL4Wt+l3Vmbc0MV85I50TjaR8
HTJ1K1i3xk61EEDm2QOo5GBt9oWUw4RDgQQxoWhCmmwP5vYP1GZ6uL++5ieXewgtZgp8GKqOFNTt
8/k4uU/tJGnwTLIzv04j8ZxPqfCqyMZ0yNiFpd/XtjWuvFkuIz/KCUjigP3GqcNKzi32gsSDraea
z7VpG7JtZMSuGTYOaEU8pU7QIgItmxKtWL3c0XOr0kcc8QJIQCBS+LFyQ1tP8IO+1s+kl7Hk3Ia0
l4M59lGdE+HbT5WfbSYn8tBa85NN7iqu6aZe/GK76euwyb14a/gU/252oQepu129v+6zlxEaP8XW
MckOtBV6vdJPQStLHbra0P2EpMQFcD65m1gZ7a5bWdhUVNXw8jTwKQGBkg580E55nakUMP1JpXvI
J+SAXjSFz+nqvMCaqXnBJ36qjIE5FoZR+h2o3cWNNh46deWJe3EU0FHAhYrMX/skNZYitOC2PdJM
01GOCGOv4Aqs1N8gqvJXC8rt9Z27cJVPW58YcVAooTJ+vpwqEcPAMwOkWNldEL5r+ktd6E5R/wjo
j//N0nwcTzZu0jOtIwOU/kLrqTbuNAj9FeLYJRukhStn7CL+ny9KRg7psRY2lWUUBzUGQ1AB5oGu
O9Kpc9OhvwFp1EHE5eb66hZNzkgGMkNsDHnaONSLRCuMvDyonXAnxRPtXd18t8YK80Yocq8BJxbN
YToQPYZZ5sKULtW+Au0NtRKYKw2nbLbcfu4gOZugdf+cTI/X13bh8vN2nhiTTlcWGhwhtC8P1kjQ
Hb0HTGJnrFEErhmRzxWzAeTh+GYh1XYZ8NJKBlz2sIaGWtu4+WeceGGPmfaJalF5iLQ/TeyVTeZW
DJ1YNJ+j75X9P+6cFOzzMG1Fh/rqQSEo3QaRDgVOohCntvI1Wey1hcmBVpmilIN66WClduhgFgHg
3fC2pMLldZa6hfa9qqO1pHUxUp14xvyjTnazoH2eJGNaHkSQOq0F5je73Vp27WTdmpbQxW396YTQ
/EImgmqFJYWPPIvA1pQz/aCYultyv872vO7dsQa5sg12LYJj8HDd7xe3FPgvULHg7gDJ4vnqJk2J
p6HM8PXU3y251exnUnzkeg0AiaMXazwma9akU1ZGtSBAzJWHsE4dKnZltK9ajPLFL0PnZeXb9bUt
bufJ2uTjFmS5KiqMsNSt7oUdSIambVWBj0FD9PqtcWQDiulct7l4xE9sSmfPLoseex03B1KP+7iP
AMQApUBo6v9qbZhkRV8UFSdb2kngTJgYQDxzsAqAm0gIacLYC/PKK5LeUVq7xWBrDdKWeOW0L50G
1IqBlcUjDgzZkr+AKAGsX3ZRHozopexv4+ili12oKF3fxSU/ObUiHXQLiK0s7YDiUIKPvnaI8cDU
ylWNwrFUF3Sy/yJBODUnHfFYREDaxjgEVCkdQR6r9jUxfkX6U6P41xe2tn3SCScjBIujHpZMfDYx
KT/azHKtTvFChvGV67Yu0lLMns+Dx0A7WhhzlGdYy5wk4JOj7YFP5Tdz6BzRByvesPCdwN2Hsurc
WsYVLZ2wMSsxy4/G4kHQGyv6q+kfJvlbGy+6tuerM2oLR+vMmHS0UFnR7cTQm8Ogh5nTVMZPZcwO
Nfz++r7NznVWPJj3DQhcvAchAo6K2XlIVBgWNU5Wc0CPxoYA7Pi3jvo9clXTybjdu7RZg6Yub+M/
FiX/g5hWS+2maw9KnI0fltExD9kdGPYmSFsJY0Jx0tBe7Qiq3deXurSlmHOGRjeaJvMQ7vlSmwZF
LUvj3YGD/RPYbWsbYwRunpxYMbS0p6eGpG8nykYzIDTZHWzoH9il4saGcmMXf7uCeLXOV2oVa8ua
T+HJlZ1ZcSWINsCaxXzodjqxXj6wst1c372lz3a6KMlRbMWwUiSN9UEUoxs0N2Z+U0G5omUvybRt
+ufr1hZCh3lqTXISHluVMapZd9AjAxQC5D+kfVtznDrT9S+iiqOAW5hhbLDjU2InvqFy5IxAiOOv
/xZ53r09o+Eblb1vUkk55aalVner1b3WNau16zKL9/ZSSe4Wst0SvJSNekIZ23EXUqCJwnG08R+X
f2eZP8vA77eVQiMbYEhQhBHxWpmb6UavmF3ICKrSxT5VvqIGY8u4W7cN4k2MsHaEDHVq6FComYzX
GmwYrcZeBpAOXt6i7XV7EyOs28So2XSrGAXokzPcxYCMrQOJyQJQs1ZypLat719hIjXBrA4YzovH
IRwxKdzNt82EfLsstH05ssjO1OeunyQGL9FPxM2wnNRwhrEZQlq2dxYveg/l5NQzMu6zIr/Rhkay
oDId9dODnLi2lrVAvwvnrtrHys1EXk3lgQB11aj8pXi+vH0SYxRfj200kLZLbcHs2wK4ep818yvm
nPP68b+JEZyuYxeazSwotfb/gdNkl00tBygDCyjexS/Lku3YejCOPWGMurQ9QNZEnVs3jneGPt7r
Q763lT+x27336RiRE/1e/5xmsevENVhRObnbhSb/ntHvbPiSyKiwNhVCuc1E6xBwXsV+wJRMFUjz
QDxPYAEJ3aPOhhf9u1p9tfpvl9du02m8iRJRVZRk1PqsrYdwcgtQY7c7MKm9UEdGlb5ut5huoJnk
H43ES9861JhwCzeGFI3ieVJ+YkD2u6zJpmG/iRDfXTANGrPcGYZwsfr7trUCUk9hB8xec5QlnTJR
Ql2vrWcA9hQwgbz6FgPDOY6AYazIppIlViA2AFaNGvPaKvqw6PPQNSkgmo2XvMhuurI7cAA8fmT9
LHTkoF6JEqzQ31GXee8wxe7CuQQ7RsoPQGgIhgwjkbGMWHXTGtDQhGwarwSECPe6wan4mM3QLFPV
a30uvqLqfH1Zm027PhIh+B+d0AoYJTkPR1LuuhFDquP3YpbxKmxLcdF0ihFDjDwLilQWUKWzzBjD
CdUL5jza9RCZ0q6iNaKeHR7M2v8jRdAFABVKRqk2hBVN2L1js7DScMF3x2uqGJ8cG5R9ucL0SC0W
Sf/9edPC6uyORAuuFZhZydAPxRhqmtdc10EesCvGvGnPfRD1SQLhpsEfCVuP3ZEfH7XFLvu04WHc
lL7SDfsGw6BAivOm2fpdTYmkjr1phYaOKUfIBFymcIqHGY/BWgsT0RTzWnWMr0kqa9XadBRHIoTQ
nhv93OuKDvvAkdUmQDza2aGIywDvfZKt2ly8I1GCKeZ41hw7i4IiRf08K+muAfyDNiKzne+ADC3x
tZt2fyRMsMgyWesmZYO7XPM1S7zWyEH0JrGGbRkYdlsnNi1L7DdLJq0hCiAgwnROfgPJBAwBrusZ
pqxacTZWBG5ngrfKfwUJdhAnVj3hvXIMDTqUO1oBIVMlNzVJLU9vSbZzk2q4iTMFpAF28qL2BpqV
C9BhuPldHLMvdgrO+g84r6MvEswmJvGU1h1Ud/XK/L4wY3gcTJb7GVsSiagts1lbPtYmtbU8Khxw
QoEdgGmzMQTnAro+TXuv5ypmMz1DkaFmykQJxztuHDvNmhii7KeqvCqTG5Z9nuhzZhkfUArAbYCH
wAQMJjOFKwozVFNpKIooLcv2rVZ76RgkJmYFSwX/lNjpVvp+JExsgc6dMlPj2BnDDkPAPumqV2BT
/KDl4IDNwAQkhXJoDRlczNbhABaNuuIvYoZabI8zGjRiJlo5h3Nh3HBL99C9/lJoPy7b4Zb7OpYi
GAfoN6o610ce0vwlNj1CvyjT6yjrct6yi2Mpgl1MrtphJnviYU5+oOalLD+W7CV3fUsG3rWtDtCf
DO0vS7Bw0AticHDA0DksO8fvXXtntjGYYD/jv+8vL9ymTaC99B9JwgGe+KBbNbOQfTQ/SfzkJE/j
hHG58ceEGpuMfHPTFpAb2HhARL+dmCcqOc7w3DRj6KavTN8z9kN9uayOTIIQW2atTfSMch4CsmLP
y+VLqtOHcYxl8Dib6QZ6gP9VRYgr85JNmCKCKt3eCKp9GoyWr9+BWAzEW7YMHeu8oQmOH+if6KJW
MU2LF9/TfMNYUr5g9cZwdM39otSYAQHbcWtFMzcigBmZcRIZXPljAjvi8oJuWiLa6xHVTPTsiuCw
DZ0Ja13omczeZF3P2k2r7uzxcFnKVoKDQbx/pJx12GcsaYfYHMJsdtNDaqP3rdC5LIJIdBGbBgvg
VWlVjcnbwuKPvH5okKga6EE2Tba7rM+mozjSRzhVNZAAy4ZoY2glpudae9L03gQ2GDW/K2XQU5sm
jzZI3PM1G1VyweT1fHK1ZsAOqYv5S2/1mzzTAgrS98sqbTqKIzGCwU+D2nJthkpm9budb9X0nmsP
ihUMRaTJQPs3l28Nirh24VXLWX9+lF5XHeGN0SIZzYontQYRyg6AY55avqLQ9RG1jkStah+Jcktq
GzMdeAgYSs/B+O7wOTZjD2UgZflqpM+XF3FbMSAFA1UXeEPi1IVOGMqeSjaF9UpXE+tBpS2vuQos
BJMGQ0cfL4vbNA3AyWDm0MF8ngjitTCiDoOlc1BgLF8c4OgxM3k1suJDa/gmZv2MozUcnU7jdYK7
5VAhlajzMaA9ST0rL0hgo5fOrzF13TRU4ppk2q3H/UhslpSuVhnJFFZzdjcMwx7V95uJdfvLi7i9
Z2/aCcbYEDPTEj7z0LYP8+uillcEppJPDzmRkb7LNBKMMa7TGmgAEFV05OB2eZTm4yfMAT5c1mjz
KCONxkMk+kcBCHK6cLNpl3qSQMzkps/UsYOqYNekaJ7wBBdZGn1gTP+Q7z2SKSS6wBcvK81hKBGl
4Kay3QYNX7Zf9MxLRqC9XlZw/WViGQJQVf9TcA2YpwrGedUPmPxH/t6mnybsm124u1Fd7lUnRomX
RbPBowmwAJfFbsYXlKUMADihd1tEi1eAUDaC420OgaQFwN7eL5L5q8XGndrJBqS3M4IjWUKGyPK+
mJr19TVJDA5qLQAtFsVtqdfe1My7FGxqWtL6GLD2KV0Ol/XcNNMj2frp8vZ8Gus0R86YA1Thq5U9
qLJ2UtlKCjHNUtopSRgfQ4XzVzo0d8qMG4vWg8u6YbJRuM0DfqSOENkGh+A9MsZtz1Xs61RXP2VN
5qcpQMA0F+Fa/3F59bbFAT8bbUUYUBLjtTJoSp2Ya8ZtNj7Pvlf5J1C6BVXupZakb0MmStAMQ+8m
uB9gJIynu5rv8XDoZOp+hVjXnv6bVqvNHDljy6JTGWtIvO341Wr3fP6hu7dVA6zDz/9NkOD1Faug
edyYSEhBYY2h7ZvFqfaqu3gWTbxuoFeXxa1LdO5K3nZrXeIjveYY1FyFhaqDU7gPzOZ3VJs/5Dbe
RAjueGl4NTVO34clZp5Yj3dKsjzQvHnK+17W5yuzCNEN17Gal3RYV6/Zja9j2u4t+rNt0En37qnZ
9c4ChMj/s3PxlaNoHJ64NY6VlukB5qlul7TdKcZ4TxS+Z0RWkt12Sm/iBIfYKPNUk2Sewtmmz4Rr
z8mgH/Il/nLZHrY905sYwffN/aTgbrvwUJm0HdiQdx2SAXcAxbOs2LApiYDZZ8WwxTOeYBa9pvS1
vSxj2Cr0mtT5oVS6q7FSDyowJi8rtWkVBJ3E4FrCn+JDoRHbY1LVa10x1V4wBb9XzSewxrw0FTvM
458PCAPq/UoChvgjFrOzRG84JgXGMKbg9yweDPvTkr/kFdxvJ9FrMw84EiVsllFihjcnSLfHxArn
trgahuV6Lqx+12TrMMv3vMl2td586EQfyRXCV6KmU6mnMapR42tiRA56yRzn2sqeL6/kpskfiRHc
e5e3GQwd1ySdZRFxvzKLRhaTCNnONDClCJpNS8OgjGCH85SUVaUgFtv9jK7lyr6dga4yd08DYNfN
5j7BaJWZJz/RcyxLGjedLyAwdLSCI50TC+ukVHEIDOxfyemdBiClzMwl/n39+jP/fiRCcBs16nlO
N3Z9mNS/+/TKzH5gCBrA1WDyM70hfvfc4uoUj8QJFglY0bJIp6QPJy3xevoIoJldV38bCs9q3f1l
89h0ILj7Ye0AsUhEJIGKmlZlZGvjXOv3+UGln/tfWvn9spBNGzwSsn7EcXxM8wFAnwheZDGuVbRc
UfZNQ5/NZSmbDupIihCF8eCbow0Qy6boGD/WnbsSWF6V/d1Qugc+yTB9N93GkTTB4i3MmyrEzfBA
pc2H2VyBUMbFN/nXodbwxqN9dcEExdralGi5uZYrORLG4kGQqApa0hHvYmTBHQmsxUGb0T3c1k1W
pteXF3PT5I/ECOpVabXos7n0YWuWuwLDG+hWjunOgUWi8mHJripbZggqHBM99K6JPhEh5QAynMHB
T4abX4epmCTzc2X0msnvqKydfctdHEkSW7CGmM1lOZl9SI16N6bqTgM72OW12xaxFkJNQCTiLeDU
3MlY4EGxyacQgfR+bvsrnstukVtWgPeXf0UILqIx2azRGE4vw5CB0be7ymrve2BnXNZkUwz6hNf3
BfBki3dke24S3BYhprPVK3RB3xdZvR+05AM9SORIjLhgFABC2sD7EEQWQZUU+7bQ98pQHv6bNsKi
VVYJvJusmsK8UK4Y6f1yafdUX/7jogmBvetYaXYDtj+dCwC0tCMelMl9nBjvhtRCnDheNiG0a1Xs
quUAfdxC9bQ2u69wm6dWdUtnC1U8Q1bCk1nD+vMjN95rWQGylhJ2Xet7bid7XhCviCVz4DIpQrCo
iTkPaj+hmwa1n6ZxPTcuD3X/ET96vHiCH11K7jQNYOPCaWqj1nY/pdZnBfBv/83kBDfaaiZTaVVB
ilN912bXj8fyW66qEsteP1ZMUNDRD3yRvwD3urBmha7NBJ3NuNfkxUMVT4EWT4/u/Lnq+y+FY1x9
RKk3acLSYS9y5nKEIDQ3P7A6xcxat69KiVPY9KJHOglLl4JFTzN7HCNN55GiaVEqpWjejDrAa0IN
ECxb4JY4Nei5Y5W+aISHeDL1Ml3xHEzDcau+cvWnDyzZkSRhyWKgk/eFjmS/N8Ybd6iDjjnXSc0l
rmfTDo7ECGu2DJVeZeo4hkjGMYJjm5HSI7Fr3D60rNkATHwvg7+TraEQudFrUpWG0Y0hzcpPbV94
6LDaoT/yvuw+dGTftBNb+spyxPW0xnYl+nDV5HmQkeLanGSFYYlGf2Enj9ycqgDETNehUdOwm3YZ
PK4az5MDTLY5k9i4TJQQkaZMzzD2iZQ1p5hvA0uOw42dlqaeNqqSQysTJUQl1cgqIKzihpaY2d0M
1PKqqf8QI/bAZHC4bOyb794AXfnnXIkUeYoeYwKzxaMLmecrd2aJP5qD36Pvh1MtdPDvZLD2VZyA
tMXA8DP5dvkDVjM/c4dH8oVANQL+KCadjbcL8oWrrc+Wx0R7nkiUzl9MWWPXauDnwjD6ia4rcIuI
72dKnDS8ZemairEO7KQU8AbTHJER0601UPFrlQYki6M8SWWt9tvH/U20oKfZsgWX3brHq66X1260
1Jmnl62vA4rerSQDOtsG9CZs/fnRsTCTgdTW33pF5gTcyINksiNmO/cDsa4v799mCgBE13+WVPCW
Wje3SZrg8tEBmjvuje9qpjwMMdq4/pscwV0qhaZV+dT2Ycx7v034YWqd56woZXeObX0cIBfrK+6z
KuxTvYw1qQpcsot1gtA1r3Rm7/rClaAObe/QmxhhhyY9KZXKgJh0ojs7vjbAUN1PmtfqXy6v2/b5
ehMk7I8z8iohHaqOiqvcLM2vgmMkzGwey0JHWxCZOlCfSNzX/8envMkU9oplSmZa4zyGMwUwZ8fG
H3mZvfDuFTidEaYjfL0A+/ySZgDzABqZ3UrMf3MPMb+AmdMVUFsMPiuan+asNplSxx8LfgcpqLa6
EozVTTF4+sOYLnCjzug1Y5Xk7dJNYwhSwW/G3Ad1WVTeQHlweQs35ADFFYVV9NuBCskVbMVcppwk
CpbTjI2rOI7R1Ec8BnqJy2LOPRT4wWyCmR+MKqK8JNzs+GyXCh0y8khyvqPxDXecEGPjVmsjz+ol
0XRLGMhXgJWmuysQpxDimtqeO12h5NFhGRgVlDLMANimp+BvWPjsgusmfzeIP9DBUYlByzW65ddK
tRDBAZ+6grgt5qNuf20xPjtU3a53sZzzk5lejQzoCuO3illXS2yjjjJ4HaDcTJU/XF7nc2idlY4I
1OCYKgeA7Nls+cyoYjp8ZKnXuvfx4o8IBaX2bGiBoV6lVror6zugcYNgz0uW2+47o9dK4TNQB4E/
zSNX4/yIj2PmV3R+qhaKm1oXNLjdKXgFlJjeGS8Y1gyMSLa2jmYAS0acg4ezrXqem+Yj35mh6Xf+
Cv+D/hNPOZR70H9ITu5qyqcBGnDkf1szwKFyjtBgN3kWp1PrPsbgVXUo+NUAAusWru8mtsTcz08V
OMTh4VFHxRsJsG5PY6RS476qYOAu9dzZvNX47wLBuSl/XN7sDYWA0r0aOqq2gDAV3O/YJzyZ85q+
EvqLGYan5uuc+C0Kge9XBzgFsCkohG0S0XPJyBXephV9VXnlkdZrATLHJJa7cWgBO04AsAg+ZcCC
C/cHzB8mi67m5DEekx35ntmYo25/aPSQO7Ki2da6YU8AQAOkc6DaCmeVplmJ0mllPBYYQEp3phZM
oPQBc/A7tweNq3gDWQfRdVCaiK6VUWMo3doh4YyKzwQ8DgCZeYPx1BLJ0p3pswoClDrIJP73YHBq
bU3Z90s5ASMJz4yfatBz6HGBYZNvDYLgB1Rae2TAWWGgDigE3xzTTZVeLHY4UiBWuPyQa/ZNOaT3
i2NI2hHOcgsohTEqG5JASnLGVdBrxmS4aPsJa9wLHnULBDA6WUCSYzZ64Q12Ux6yHiRlHPfZ/fu1
RK8uIONAWgBvKthHTxTW04mSsLFXktIpf5kWbQxMKzFeGt1YJOLOH82gKmrEgLFbG0vO2JfR129g
boy6IaBhvTj+BM7ZHYlTRAxwroHxOSFXuYuHY9ORJFNnpZW/ghEiMfCEFRZvuF3dl2mD/DvUKB09
UPeqO87qQaKfTIqwnLgUVQqF2qFp99fl6F7rqeSet3UAwI6B8AsgQNDIrV9wdCXBtNpSDCgThnaa
gHu0dL7NKfm8pIuBEPt02TjOXPu6ZivBCVnpTsF1cirLNGeqd6wjIfC6xgBFf/Qu9qCGsA3gxVwW
tanWkaj1U47U0knROmlpkDBxgXnW21pyk2oqUMLKcfTTWqmfL8vbUg2x2DbQkwY0I3E+t2CaO+Vd
Y4W0BqX64rHmqbQlVd0tY0DCiX5+nCswdgjLV6nzWGb5aIV6015N/Xzdtq5k2bbUAFziCgSCTOjs
OJVl0/JhmizcGmlEuswjbnwNuRIx57uzArSsiLx46QaCqOALZyTkXTGlJFwwnTY5v1wnu9GW7wzY
x5e3ZUsQhmFwQjDLdc4aCtbCKm5xgMIeravpgBhSFCED5nCmyp4sNkU5gCVSzXV6UMxiGc/VZO4H
J9TABQ/Tu0fHSeIV83I1F+/fJkwJIFsF8ura3CE6n1wrWIqbhxPmeBnTAADcwNWRZdi9f/X+l4jh
2QplZKG9k7Gl5SlHSwetm0Apvqk9QooSfzIW+vmypA0/jvYbAy9kKqrI54gsS4cTG5eEhAqAFVLc
SsHWdmson7Ns+ERRXcC4gj/FKUgOrL1E9JpQnuS2uO+APhMd/cgHYfSClkqr4H0J1Gq/BkMHWBwo
8owkAG2539MqUJbbXHmeeNA74LVqJDAFWzaDAw14ex0jtQglp16q6qo+Txzs4+iAwVtVez93nMrD
G9G+kzbrbgqD6wAUPK7ewOQ+FQZyYuAGDYoVWrzdMVD21HS5tfSI2JVkSc+9CFizVAfzkyAvxySa
4KjczgS+jZWT0GQophk0dBGVbTp+wDwdB4EflKTO+bCOq2iFm6C7KHTd6RMl1GO1eW30RhAX727n
g43ALpFdG+D9xW38dO3MogWEuZk7YV1UV4Bs5N6s346N5TcWUFUwui5RbXMF19voun7gmRdWMM5U
N4Pqa7I415+UnNUep7EZlqUqyRX/XkCOzR/zTis6+kr+hOHIM95sbTSKCoGliMzCA6Slc2iCfFf4
pu7zZ8Nnh/xw+byJl5W/8laIKRx2dBqJMyc17RbFNfFgGLMyng9DbgACLxvVl16NCdsxMyYHWtn9
O4tColgh5BiYix8q4EZHjnpFjE9te1fNkpRQPGCrCAzOIrdBZAOyqSCimQZwihoVOGTn3tOVK6py
H/OLrSSLkokRbnsuIBka02Jd1KbjoeviAIWZaOwVNOfKsnnRDFeNcLYcY006gGu//vwoi8qTzK2Z
wXiUk99KOUTVEtmkf2fJVRQinK0mRxeQo+Y55utmJ73RuZ26zyCvLL/S3CTDzq2pnX2+bIRba4hb
30qLseK46capYnO1LGkzcB4tWvZQgR5xsqonu3vuqLP/b5KEkwx2dNA+tx2PAHO9eF3C8I7TvXRp
cmsRWVqw/i7xKAPrGo2l4GgGsJlwW1jyprEGOhcRHazyiioJunPc+J0XhnW7ANkGwHAN9BX4y+nS
Oe2EUdoMcx153wYK5iFKlT5M2jVrZGj2f9+OBX3gbeGUcKoA5ye6CmYOJarDehe5ZLhjvfVn6PlT
ndqHBmiWWXanx0C06rQfMTrSjdgJSQLKhVnZ510JaAXAn1Vcspsbzuvki4QjPsXt5OQjRvFoX3y3
p9brasVjY/Oi946P6o8kT94UB+8MCgRgJiPSna610vdJ1boFj8w59hMbY6GJDgCWPznR9w0yo8um
un782XIfSRMO4mSMbUGcHrSQnZb4mHYMKlMD5EaxYOjFmDPfbpwyLByEvcuCVzVEwXjrBFLPingM
bU/VLA23nhs0QES19lzoxWtVDH5Xt+kHVvNIjNjlWsSL3fQ2ySNLSa/bnO5ZP1zHWQ9yuerQS/kA
N3wMRgGRM7jwMesMyqlWS0riRLeweaxyvCk1dvFE9ivw32LJaM/OXnZwKEEAi5MPAEdQmou0YMhP
9AYY7XlUxneasrP7Z3vaJTV6N8F8wvLrdnrW3dZzO1nD6Lo1wtatTItr7ox8D1fHUyXTonQR0Bca
AQg+QY8+2cWts2tstuvSOki7+TMYzYc9RYn1ss1sHI0TwaJfLZekQ3mpiFI0hxECRihA4QO/rOu9
3JBE3I2DcSJLOIYzB5ulSwrwD8bhOF43mAtYlqvJ2VMWacM7K5LrVuKWj2IW7pDgchZOYetoTOva
tI0Ko1IDHQFsz3t3XxQ9wIlV2ZjFxtGDJ18L7cCjX5PN0/2zalwIUhM5y9Q+TLgi13+cRrJ6Wzt1
JEK8Xw0xQV11qYtoRu+C5qsogHdLYKPVLpcs3dY+gcAL66aBMwZka6fKaH3zf5lRqmdeSwI1CcdS
8XT7B588osh6BzcOuOugioWWWw3Nna6wdo3TLYwVE49ctCbYaeVZpvK8wOyXvpS8v2xEdtzckDVr
oDWEdoIvSQCIXDKAb0f9MEdV211VVSdxwluLdyxC0GYZFmqmMbapNfXKM1l6C1ez763shXHzKU5u
FDbv33+G30QCa+Z0v+oab4vt0OLqYeV+nPhVtXiz8z2fdzqTGOHmXtmohxvIJJzzp2elMMqOr+d1
fFqSbx2MME8CrKbELW3JQckdXYRw+Jg/EDaqVx1FURZcMzI8Hna64btu4jsvWj3vLq/dhstHbRvM
pci28DR8RnUJxgXFcJqSRa2THJbJvC0t4jXuN1xPdoZ62ztek3a3XT144/xTIlvHxpx6feDlgAwB
rM4Qj6vB6cY5dBrymiPcZOY3M/Vd5Xpsc89lir8MT6AFDLTp+1wXfkpyfyRJ8AHxON/A4jbBxQwM
1VPx/YRX8kRTqgiEiA/VlGFglXiJ0ux5Sp8sFvRkHyMCLcpTPe5TLmsZ2lx6C+F2rRqtdQFBfZb0
btJiXv2x26f3xi7bu3vlt3XQ9uoVQHcvK3t+LEGuCH3wx8p+ogq6TgrX1FQpq0ivnACoMRSY7ko6
+4Wme2On7wmTNayf+2tIRBRCERs04QgNp6urVIVLErZeY83cz6enqt9xDth/jmcOSf3rPPoAoAEd
PaAYXtM+8RW2oyMHqxhEUffeKPwyQQFOFk/PSoso/6LghWgK6jnQiYnEjjMtq9nsU/I4mb8bvQOS
leU1Jeg0OtvT4tqntRtobu47yiAp2J87A0hGH8paeQaDslgSRsxrsqnpkFADV9ir3dxT+zgsmPkn
5V8um8nGpq0jBhjzg7yVzfh006rFYZ0LCsFISQDp/lCgI1vfaa2K1wiTdq6vLW3L78dENTOJgW6t
L0Rj9AlESyvvtXAa0AWgFq7i5pGZGPYPolN3p1uU14i7MUo7pjrvSzyN/aniuDnUozEF4KE3Jf59
w5I01UIRcOX9VTFDd6p/X1TpoNj4CG43HPj/Y+lN3KI71vWOxPNu7OqJqLWefFQUKdniNKaDOyDe
s34kg+1Zo34Xa3nijTx+d4REiexILWFbM4tkBPzrXURw08W8nFndgKCijXdD1Uv2ccPR4PqFnhIH
ZHga2jxO1XLUpVnQndtHmqr4k674A5C3KiNAAAgXohxUW3L4N9cRsRIQ7Oi/QNZ2KrDWyVQ7NO+i
fMW1B+v8d6Vxfzrwbfm70QnhA6DcmyzRRpETKGxAWF5499kE53fAO3vax66s436jZoGgjC1DQR91
abxtnWpldgvnHMwlkdkBnpr9LJtrpWu9aq48tfpdZ7u5c3cF+v2ZETAnqOjgx+ZtBVhLI5XdkTZq
u+vHoESOwWZ7jSOnH0MMpmusaHGXYMDqbIJkj0qXHQz+tK/39UGRla03fcGxQOFsJLwvnc5pu6gx
Hnly4HGQZJ8G9apEUE5+WanfAK3jsuc7v4Ge6ijYbYtXG6sqkYUbteIQj/bLvOx0u2iz/Qyg/xmV
BD1/LIAI9JimWbKrUgwYXv6ELedzrLVxuszo+cDUQA+tE6W411i109Mi6j9yXo6lCJbFNWXB2CLt
AANVvVijHbRdd4Pe1BuuyPqxt6IJKgl4FgMM2kpffapQZ89TYSguQ9Hyx2AdEtXxgbnqjL/a/vny
0m3lUqjAGio6KQDWiealU1ET1QxzqI0cd2sDLi750mFSoLDHnd6o900yHBqtCNCJ98cmaeqbvQyC
csvtQVPgXeJFDG9j4t5Rl+bA0OyjudT2yVT5dGZ7q3m2syuHP9fWvUTfLVs5lifsYsyXZZ5o2ke4
HBzspdupReqpILBpkzu0kHlW+aDY4yeWpvcuvqhu70fryzoHolDZLMjWLuPu8Pfpc72qCE4R7SAq
rhATLuZ6jtuCMXu1xe8LF6mKbQfmuFxf1l0mb/35UeDUcxTcaYMIg6W+ysxoGYodSXNfM79N2c/L
sraCy7Fu67YfyTLG0WIYvS0i5gKJFqCgVxhrBknQAOh5R7aQm34WRTfgPAHRHO9owkoydS7MUTN5
RKfeq7XMG9zPOZDU4gGMshN6RLuAmRHwmF1EtsWWnKEtEz6WLqxrF4+NWlOni5zit/pcTrPXz4Y/
Utxw/bmuPpD+HEsTVjaxMp2AEqyImoIGadbegwrhm8aS/ejkk8S3r4dBuGeiJfhtXYWaRGfV1lQu
NsoeFSofD6hgXraSy78fTQ6nVmKqehmnDCu3OHfN+NOVdtyv3uNcAXSfgCWT4L4oeLe+tDlQbdo6
cnJwOYB31PqR5o9ZUwP54E+soq0RNBKp6vWAdiC7qpacuK1TgMsA+DPhRXUQB5zqF2cg2KmKpovU
9AUt8Cm/X6zIlVWft1zasRRhl5ZeBa6TWXURbd2fta0dyrr4wnNdYgxb7uNIjFi+V4qY212Od09r
SDyedQGcJrYOg2xeO753JG9NGI+FCYnMyDoL5ZOFRxoz/LgtD+nU7FQ0acRuIjlQmyHwWJZgJI5S
ouV6gGI6JnUO/SHZk11fIkcr91kgo1Pd9lVvNvG3s/zIMw69Ax6OAcnK35yw2ueBuzc/mwBwN/ZF
IGMR3Ba3UmSBA94CsLrgGudRrdS2w3P/UlT+XNRPSfsrcyIN99AyPbgopVtAVfGaWg/b2NlJR6G3
jgD6lcH0hFZitHwLxjkRoK1jthcwdObvZA7RfbgjVcCR0Vx2JVuH4EiOmGon1WzHyMNZZAFxkri/
aHFDC4mMLXcFWG4sJMpOALEWDKUuEtZ0S9lFFftBzXu6BB/QwUHYRPcw4NUtwegLa0qXxIYhupjP
UfuHcZkw2iARcja6sB4tFOf/lSJoUS6gnaa0w532dthlV9rVAErEILtxMbnQgKpYp/vLam05DnTL
4YnKALYNOv5PvWBZd9aEdwAW6W0JMJMSxMyjN6MCvKC5XGkk+q2/TXT5x9KEaGybgAomVd1FRjPC
t3u68zsF88jLZZ3+tl5cEiO4dl2JbeDhFwiN9XPs7GuCHnn1miOUVE+d8TKCV6oGAUXReX3sAaMb
3FJDIkMz2Dzdx8oKpwsdsbQ0bHwF/TPshuvukLReiYoIaqFFUN5OMsY4yeKKyI9LX9mc5Ui0wJTo
p9VnYBl7uUM9aZONxGbEoatxUot+WpY2cpDRaUOQpI5H8hv1Rzl9vbyTm47jzTod4Tg0lYMIrSNG
a8njPCc+6Q/9+POyjNUYLhiLCIXYL0Wq9iUitF4mXtYeqPvJtTDpZ3j29MqZpLAjW7vVjR1FGJKg
bQPjG21UkdjXzdab6Rfk+nuHe4vzXuiq/3mTfw+3CL6U5gwzhTlUy5f7WX8q3t8CtXqrt98vOA+n
dvVl7uc24sCfm9tng06e3jXe5Q1az8mlDRKcBuvyhWuj1gKI9jEt7hASfaOxvVjb2ex1HvqgkDXX
yDZJ8B+A8acoW+Pk1vVdb942+t5RUtTAw8KQ0JDIXJXI9OTGNWeNAQu374xgqL08wMRE+/PwovnG
fr56qOC0ZFNkW+qtUOpAPcIsGerTpzYYj0YWx/lYRkNFA2Z90WseLIu+Swj3yvy90MWrER5LM06l
6f1c91WF0gybgza5tlqyW17BietbyuGyoWxW2I5FCYcLdIIKHjmSKVowYZi6xCN6YGoYkXRuzXSH
mg2O9OIVSJEvC95yUxZgjMFsB4wzPPqdqkjmXLHKzuIRb79y5zPw/XTZC/RWenMsQjgETTZ3A14c
eZRqvy2eAfnrP+og2HxqJ/FAC0SPrtS/JGr9u0lUkMhY3PhAonasiRAWy27S1NmBJsv/I+3KltzG
keAXMYLgCb7ykES1+rD7sNsvDJ8E7xs8vn6T3tgdCWIIYc+8doxLAIqoQlVWZqPfoRbxrKCz/a/O
Q2Tyb9s0jVINJjT7uUeWwZ87yXe7FWvPFiGy+AMEjWm1nOIJpP6MJ9/M7hvnPtL82+vYuvnOrQgf
atuMSUWLdR1F4Iy7aPmszk/Ne1K/VPN3Qn/dtrblxZhxQtsc8k4EXY5LL+5SbqdTj2sh0nOgDsr7
KFcDm82Sr3Rr687MiIPueQTm70Qf8jtnXAp3LuhdpCWdi1JA5VolkdX5N1dl4kVg6oBxX4GwoJtL
cgxtApIJYQKIA6oYoC7m/HB777YWBeFrgJIwcYeSgrB3SuYUE1c04yMxlkP/I17Ac6z9rGUjb1tm
0K5FIxH/YWxHeIRYCVANNh2zu4grR4xSeujs9H49h8MANpDbS9raOICtbIwrYmABnahLd8i0wikH
WmV3WVQ8t6DNctEB+wABsD9lyVgDxLkhYVFFA+rG2W7GO6AR8Ni10G6Ol+m+1yvZ97T5vDo3JXxQ
ShVHtrLYPRBJrzm6v82XvIxCUlM/Nso9G7U7vQjs6mRqynNN6cPsNBJH2dxVTNAjJuKliqnxy12N
TV4PrR5ld9ypcg9DaoE+LqNLEkktXWZHiBdLPEXLVAMUZSaQfbf0F17FT+COkdy0m48c52w9QthI
onnQ9RzPbmM/B5ZX7ePX8R2kpYHmz4cylVyI26sC3gNUQhi6F3svICu3akVf+1lO8WD1zT6K7Q9F
rEkOaeMzwxeGfx/lalyFYmnQJHGkQ/oDt7vOvJn9nBXzYIJeGZP34e2PbGv/LkwJF0caW5PDxxgp
ejgGxM+CyKcn69HYtXvHl6m0SNYlVgkzcBFGGIrAY38qXZODhAEiZj96yRPn90i9kLCfr+l3Te/s
jVPPSmlqGWoK6ys/rt+W+blE4T0qJ7ee66CzPjmzvQcsSXPAe5VDxuJXnGKkdiGnmp362U9acMVq
IckOzPHbovfLPJimzktZOCWfIg3FiWdb9tZcv4hbv1q4G8oiZ0VfofZXQO9llYaA2Mvg87r1TUeC
WPwdSq9tAd4HOLKGYVXhq+EGJ1aTISeOy6Ec9gWUZOkO9P/OE2i4eeUNBLmeP6a681Gr5qn3Rkaz
vZpgwAACI62iAmM7oA3I6iTzx5hPLUi57faAyV6N7bKint4BzNVAkFwhtN522c19Wm8vEyKe13BL
1hBSNipmHOxlpWK2R1DyDM1joz2MQEJBIkryMcrsCV9Ib0FXYtJQeIt06zQM92pcHaNhr/UPSSW5
Xsi671fn8v+1wYkvb+fc6QlJrAQlG57ctc2LEt2t8K7IeYuc6XNHiDtB7q+LPR0g2lb92Ktfl7jY
Y9zChPyWA6Rrk0tuiM1vFjQmGETDFOYV83VrOJreLZ36kTpBN6HMjpYzSo88J8fb57plaGUFAgWS
tapsCT6JeUtkm0qFPp02BKYJZuhO3U1aeUiTWrLP26ZWVSVQzAKyu/797ILQZ4c3w1gjJ5t7z456
t86M06qpMcgg+FvOowGmhxE+jJ5fTVuaat7EMwVwF4hEz6m5Z0VAIdclDksLjNZuJUnTVr9C05Au
AeCCvjkgX5dLs6e2UdqK5XcLqxrFqxergVAaMgHm1lqqfZ4Tgnu9pc2LwVQtiIvFuFfAlvTaoUa+
v32i19fMb6VOTELjUYyNFve5yUpnAK94u1+DM/OqL2zHm313X3l20AdooH9o71nmDnfFJ/uJSdiS
rmI1jAP+jRiKvFjHXXG5E02rg6XEGNp9qxjgJTUG4ioRfVoJWSTutHnI4CVaVZgJEmPBnaqFsYZZ
SPHrqPulqV9o1UC2IvrYlr3LNTW4vatbzrsq4P7P2vprzpy3YMqYpg2skT57tOKX0qx3pCYHbfr5
7wwJHyRRp94oQD9xp1UPzLI9TFz36beqlNyvBn6veOetKCEDkBaVXDVOnNbM9VHF/drU36MKUejr
7WVsnQ70nVApxMsS7GbC6YC1fGycEskUSzClYeevUWJ+tJHpZ7EZGkxWLfyNIhfXY69apkDMgLdG
fJoPVUujcVLmu9iJ96XS/crs1ONN7eYWATJYca3iaCQwb6C9po97E+fX82KvAPbKUt2fwQ6+6Ivr
5P0rJXjH1bVrp5ZLrX0exy7r+MNcmD61wVSjxr+S/tef79f57xdukDHJkrnoEV+b+WCUQV7cO/yL
EZ+KSZKFbB0MggouKwefqS525VDuVhbaoeJTGJ/1Ao2mzLXJV3MYQD8nKZdsmMLUL97FwBGBRkDs
q3bNSGuH5fanAdLU9pK407gELEvflSZ2lS7e397Cq6vHhDNjMtCCtAYeycb697NPlOcD12tntD8x
h/uLetJ79jCrsm7x9YcDKwCd40EJwnc00C6tDEllYtu4/WnKqZsVzf3ACsnU4fWDdb3BweCDJBGM
AeChubQxNx3jxC7bvWZ1HkPlu5kOSQ1chOOb2kuf+GkRZs4hV8C3GqEGJXvfXR2cYF/Yyb5jcxER
RBCb/IACjD78KkD/qB1KQ3KHb8eqs5UK18SUULuLwJi8Nx+LB/s72t76Tj8oHvmYheyhGDzlfu3C
z4fUUw5SZTjpRq8bceYyxViZgJW17X4ylkcaV+OhGfECYAOPAh6D4qPr2XfQUH5tBweMvbQe8TAB
6oyMOSLAXEu+zSsP/r3vYKhCpQyjHJZQE6lt3paYbW33C8FEw75Q9pxLvskr9xVMCPdMkZc6mgC8
3Q/OQ9s9IFD/4Uco/PvC58FG5JgxZnD2k3MYu0fLORijZJeutMhxv+Pz+GebhM8DXV5akwFr4N/V
1mUvaKE86odsr7zOw97Y5YHiS7/69b1xEV8Em8InkS9zaQDKBkeditTrDeOhqYznvJx4MCV97C3F
aLm5wV+dYay+gbVaC/K8HB6KCuh+expTv+AT9QcQ3j4tPDkygnGkZemqQNd47vK2MTwL4MMwyvgr
WLMWN2/wCEXf4WBBafKYO1w9VUmb7Uq9UXynVt4oJ+UuGqbKBVf2B9CeQTtUm2N/arWPPOZloDXl
Q6xZB07521AbEyZCW903hzIsbRB5TxMtj3OyfFgyqgZAAACTPUaSd+P14wobB8wsZtUddM9sXfjE
4mqAiM8ygtX0ZD/Gh3yXNC5eU2Yw+MSLvdor95qb+bHf3MkKH9dtNsG2kEvxpknyVIVtvov2lrcc
Fn+lhSy86YO6A9z7p5zL47q0I9gUHq68TsdloHDO+Uh29a7aW6c+mP3eY0HkyXAcm5/C2e6KpTHc
nYWdzFihsTeOi6/70yHz+oAHxk5zay/2ZTMRW1fUuUHhiormFp3LBsurqjcQXVLys5RBHGVbKEIE
817jiwXRjr35XIYJXMZ5oCfIhYbWbj4QWeoo8xIR72z0UzG1PfaQ3o/B/Jb7K9mLiaLGsQ8W9GPr
PZgjf9y+Jreuk/NtFK6wAgqZarp+FcY+PnT7bA9CwF2x6yRZ/rZ/oNCOYj7B7Jo4ezFaRmdGdgU7
X+KP/201Mze5j8PmNHBX91S33meyruX2AVoWXn/gZEPvVfgG9KqkDasVfPOsM7ylZiBhtRaypzTR
XWVmmDgDD5KnVFH9xSzGX/2c2q7aD/3J1qM4vL3V14/z9Yv859eIGS+BcjNGBud2z/hnDrSxWbfH
op28ImpfOYsDO+dBVCq7fn6M9D/luFxj1W/KcVAToU1sC9fflDcqpvywFe1QBmmtfAMDgur1GkWD
P+r/IvieGxPuO2eoBigMOFhp57gjHV9BDfxUNIas07qVRJzbEc43ZpPVpQV2VKePxXCPYCU5sjVL
EKPtmQER1ET0ss+QJa0Xt75bXpq9VcNvfNAW+utIKaqNzsttk5v3GiizgMpc0y/xvaoXEQWhNOv2
TqOrLviFZyj1Ru/VoJqSitt64ldrQyUB/AIg/kYd7zLnNKsFGuPV1O4VVHgZ2y/pMyLvYM6uSj/8
xaLOTAm3DHx+mtDdxTmRn1rpq8mXXjp5fFUYWR38zIaQGA1srIa2hy90gflZ9/Od4mk/ssaNX3uc
1uxXO/UwNntZMV08L7q2gpDT4FmJaS5UMi53UeUEWYvVTiGLo9bDZDTzWgMiBfYo1UYTD0w0JaTM
YGpgLeF8CnUF8zgk7KENYg/QRhhOPcp8t4/sCs0iWhPcI+lKYyogQhzG1Iu1Lxgqx+jhcmTJp5Qc
pjp7GMrSGwvJJSme4m+rKJwYGNQDkla8sUmVAakPPuuQZQTauV1QpfOJqequIrIO81V0EGyJ9/GE
0ZMyixItTJTGtfW3GpydUWO4jaq5E3dCC3DhiZ+y5D0z0hOxZZjhzfP8Z63iKwvC9KVDJgb7Y7Sb
oxMbl7tS7Y5L2nptyyV38uZyHbRNwA2lEdBEC55aZmYESpN+Cjl17nhLT1keFll3RFgGWZTq4X/y
6xEiiV2K/tdJQaVJ4lKrg57fOOuGo44ADknw0WD0cd2Qs1euthiQEe6R7CuKA/zF8zD58/hOCssD
UNBj4wDAeez3tseywaPdX5mna3kcQ7Rr9+vS/AQ1JL029Smc+4G5Ex4v4/du5C70JJ47oLNmi4V4
Z5/YPN+bueZ14Ly7vQNrPLragLNfINyDCcg6S5rjFxCoDFZT4fYzh4Ju5o1N7jfsmwrxgBaIsX9n
VbgZ9YiVYwHtipAotps7+4qlR2ZAhLCYXcV5BuMrWgSaJLpclTSAddFW6iGQr6wayKZwW7Wzmq+F
UBLW/rJb0FpeafCjneHiB+zinUykWmpPOF0oSJMit2P0bZ9Hrw2LgL430x4Yst+RmqZeIuvuXF/9
OpQyMKS30qFfk1yamV51rCnssJwpJj35nT2vJClJcPv4rq9EHbVrlN/Wdi04EoQkp83NVpnr1g4X
g9HQbuhXZhcW2BkrYH2qpZHcE9e3EswBrITBZAAdNJHxq3J4y41ssMLFwSi0oun4UprAKsungfA3
TXu9vbqNTVzpSlaOfIzoXRHjEbVLkIhzK6ygZQ7elGBS2X1tan8cV7AqsP/i6lOxLhE0vqqrFHaT
tEc9ul8KPPjj0k2WxVPr59vr2dw+cBdiPnfN38QOHE8XXWNt1h7V4keO/H58IeoLtHCorH5+9ZzA
B7aKtfzfklCyBBIlSyGL2B6N8oEVj5Se9PFH3DpBWUQgVw8i9KwrHtCaebeXuBFJYHnt0gI4hVaj
GEnMpMg5NEjg+FPN7QwvphY0/aVpTkriFqUZpYNbaFwf3iwGzMwJpaiYuDkwGZDsKBxrCEptXlR0
Q9E63d3+cZv+tKq+rFRCSAnXv5/FmKFkJLfzSUWxWOk81Swjl1bxvZbXhuRNu2kJYQxfJYg9roQQ
HCUZ24rijIF+C2z1W4MZxS6XUb6sIeEyZGCvAQPCABNMoMN4uR6QhaRNgxGSI2+c13ix960qK35v
LQTfOfx1peBD4/jSRN8oNVfyhIa6jsYUzh1sL/l9VFaSo9laCrgXVj4JFABwnV3awROmI06vtMdR
y/m+s0z1CJaJX7fPf31aivt1bkQIsVBvIB3kUlooAn7LZp/0DxP/bgzeXNznsrre+oVd2YKrGSvN
sX7FK27N1agzpjSwlbkN91k5+drg9bnsHbppCNzvyNrwzEAF83Lnai1fnLwwsHPN4E0xAFTHwSj8
WoYk37q8cDQrkhTfNRGlazLOLLOPYCex7Pdoirwhtt4G642rpZ9YtYSDZ9PvED51BFBjbWVdrmqu
WqsfnY6GmQnSj4z46PYE5Z8LZ+N01ij9PzOCe6M1loAZ3m6PSlW7yHk7pPh2/tw0kOqTrGjTw1dV
D8zz4nvVBQ/v2j6Z0t6i4aTYYWTlx5zJHg1brqCra/sfQ5M6mn+Xm6YuduLULafA3Kb7KftaEroD
1NKnc+bf/pK2jgcJDozZCDNQhby0VC0V75ZMc3At9MHgsGDUF3+c/nScdw1jYGMBQMYEkPNKtqbQ
i7VCUTrhVLwDg5JBeWKxdnip317N1tGcmxGOpqSToqdJ0x1pVX8qlPYV/V9Jnr25YRZEE9YLYaWJ
vNwwYzQVtW57GpbtY907z81yyjLz+fY6ZEaEU6Gqkw25xrqjHTezR6olCZjCj7M1f7xtaHPDMCUI
/kRQuUEW53I1VhdTILBTPEfnBjwxlUeLSRJBr6rCv8/+zIbgzPFC1WLpNDtsxsLtmgXVpxh44RmN
ZCPDgFpnelydwt4B9wevg6jQvkyk9/LqubU7iYNsBQ7gbUEUAYIlAm7jy/XipCI8ALvu2Bvs6+j8
Ap9XABr+yFXr4UjNxzIqv97e4c2j/MeiOPy6AHyaUQqLSzp+i5QHJXFi16aSLuXmOZ5ZEfa4yjIl
tVS887PqE201zHUPf5Fbn+2cve7sWco1JUpeLpmJlHd6zGovJ56mf6f05fZurb9TDLbnVoTzMcm4
ZCSCP1J1/GD3LDD1+kMcQxnHcMwjSO0lD9it01lz+JV7dR3oFt6vEETSBjLjXqKtfloqy+t08JFb
dHd7WTIzwqVhV8A51lHjhFmZ7WJUnDoAYapExo695QXnqxG+5r5ckqzrp+4Yq4Pq6UsaA1vsSO6m
rdh0bmRd65kjdFZSO/WABK9lr02KqgLpXHDddVIh6K1v9dyQ4NN9hgdxDCT50cajvnA6zbX69sGI
QI/TmAe7V0NFtST+J1uc4OUAiMx42XDUy5r6o9bjoYp5DXM51ijn/CuXEFkRSVqb8WgUTgguCNQm
J7fqrefKko3PbroECoF4FFMbTG/CyyIeMgUCca0Tmv20W2rgy5SftxcisyB8QoCZ0VIZIydswTY4
zNbTXEWH2yY2PeFsEcLnw6oeXT3o24dq2b86kxGMtvnq6MmPBsW7olTvaOy83za56QhgjMRYErhb
IDpy6eWlqSeKypfuqDA1oCkDsq/2syLyiGzMb/NuQKUSBB2gyMTQyaWl0ar41KXIwMp22in9eECb
3eWAvd9eENm6Wg1QCyKfVFcknoCVVbqaro9ALVzY+JhCNyCJYjfCdHgzpkerfhui5CteJSG6bcCz
3Q/lGEJbJbBrjmhiuy20E6lRSH7VpvOc/SjhZCu7dJwBrNghn9Kd4XSPs+bsby98e90OCDLBkr72
pi/3t+WzXU8LckKt/NFh7mHsc1+z2q+kASGP6Xy5bW3zNAExA90JnAcvnktrszZpaWpj4KvC1ASQ
QzsKIaMsNiQBZXPfzsysfz+7hJ0SNTsoEyBtH8b50CRz8gR4beT/u8UIH0FV5HOXDljMYo5eB0l3
tWC7MbeC22Y2F2Ph5QaRE1NF8fNyMcOsDkB54I6q83JPqgiPhD+d0FxzUOM39Nhapxxs4SMbMGds
FwwJtUoHqN0krjHa+1SRse1s+tp/qeMx20p+p8Jnx4ICrtkm3Yy8vfrQsJBoOTSR3mx+mhyZEOim
o6HF/5v2FUqPgqNB5NEu7ZxFYZ0uYRWDuQdArTiXXRtb9yBYZVHJUUHDAAT35dm0www9GI4VOUp/
PzfGHVORwdB1ONyQ5GKbpiATh0YruPdx816amkzke4uBXMyENt3JLuZ5n1ONpa6Sxx3x7EQBqext
z9sKLKvYLUiCIYoIiWfBpAGhjbjr7NC0jbc6Zwc87ILWUgd36KmXmMNHqsj4MrcO7tymsMwMdDit
2cEVQbpourxJiVfq5s/ISWQusuWN55aEZHpiUbUYbUPDeagCbr31KX+ZJqBeqV3v6sWWFZY2DxDs
tTaAJ5BYFVENfQzNatxE3bGa+29N+0NTyxl968zNtFqSPW01guAmKyk3BAxRVBDWBjjLMNp1TUK1
9sjnOjS8Emg064dSe9kLO0BjStJY3Di2FT8BAU18dNCWEr43w+GYEutgkMUfm49gcot1yW279VDG
EI0JtSc8UCE4I3jGQlFpnHuYyE/cB6Jzl90DiWIDuzj7ha+8l94sO7IrwCQuxnObYnu6YGQyG3xe
ofl8j/fcsdtHvv6gPX/S98q+91rP8X/YvozfdOv4MLdkQWwG48kQihCOryIqlBpZ2xyjyXhqUbJb
stKNo88I0BjUQiMRuVDPPscmNNaVoJwmDyJ9t7/9ja/j/CeIs+eY6DXyOOXNsbHGQAfeGmgsdcR4
8bLj0tru5tmeLVik9hqmrEMpgDQYC2F7iJd5jj27OT0Yk5dUk1dNn50FxcTEVfC9TLGxnwYfcvO3
l7z5K1D6X9s51MQojhAGF5VU9ZwDjDB6Q9CH5JC9pt/yu9wdfR18xKCL6iS7vBHb18Es5NDqSj4n
5kMGBDIpayYttEn0xHl17zSS0sfWh4mpj/URj94GSAQu7/COpTlkt1or7MzlWV+MIB/0h9mQzWtv
9cMgPmibcFgTtVJR5Jv3mjHNaqaF9D5+MHfkUHj6g3KvAnOUSGn7NheFUUIoD6zTkpawKGrFMeGk
ssOBZJ/ypdnZc/WmDtruLxwCNwDaGmjkQ35GcAgliXKWJoWGzx9xIT4Mvz9//Ut1WoL/fv3Vp9sm
1y9bqPCAjIFaKLc4UGX6vc1nKZLSpHqRaroa0jjzo/iTPYwoAQIYQbJ9pT0lfPR6pu9vG92ITBZI
TtAfQCqDfqbwzKDM1tp20lGCJJrfjvFhnPtnSr73mikJTDJLwsFFiTVEoKK1w9psvldZ70YM9KJm
Mu8yXZZJbGQvF6sSLtEJB1cunQHpt4zes+GzM0doUX7oqHVnx5/VTNal3Fob4HemDhjhOmQlxKeG
g55wqmo7bNepbBZ9MKPqqdNLtHYkcyNblqDsjUsD5FHwESHrrIqoYpjsbY8x5gpKP7VfMO1a6Ifb
XrERAaxzK+vfz1wRUhWkqRmszO2JZkdzPtVAYzo/bf5y29CWz6NRZFrABYORXnx9ZGY3OcoE1Ird
EshQzG5l73L9a4khaI195VOQjql32+TWDq7DiRrIdqAuKuYSDXqJyjiYNGxp/IhBbpekRueS5mla
BsmTd2sbz00Jbqhxc0qtYbFDTAYAeg2w0zTzZ6v5lNlZGPU/by9MYk18zg/aFJsKyHyOMVpjihM9
p5giiePpK1AGfp2rkpC5sY9wETxIoM8FRxRpt/IoT9FPH4GCyLJO9/V2SBYXQag86iROvcaKKslM
80bEpBDXWftLFKZFFdMeYz32oLdRmC5tQMvhEMWm5NmzsYcUJGJIMqmFZpyY9KF8GtGijqMwj7Ls
UBXa7CWdCfHZYgYRFAbHK8wz1kB+Sexefwe4NYDSx4guMLyY1L384ArIqtnqjDdrCQ6AoNPrLwqN
D1Oj/OBVxN10dnovboYcNIWq7DF0fZCrSpiGRAERFYT3wuU12pPVorjLj1Hdu+W4G/LYM01/qCQJ
z7UdHagUSN2gi4+RVxH+WOSIQuo49UfgYNwMNIJWCTKHfZsHt7+D670EtwEat2C2Bms+wA6Xe0lt
YG8SEK0A5xgPu7TpntuqOg2Rej9BC8Yf6yT3Ir2sTvE4Kk+3ba9BTIjhF7aFLz5hlgUknoJubmK+
NDbYQBCADAgx/4UZiDnDQQlIpsTmzGQ0udJrNt6Txoc0Iz/HpH3sq1GykRsfAzqf/1hZF3sWBXg+
as4Ujx104y1vtioA4yHPzXpfr54LdIRur2nLGj5uyKwD+g9BUSHhisZ26uJpikLN6nea/dQMAyhs
nqb6gRAZFGfLRYDxgKoCARwV2yisDEoKJe8oatjRF7CoNtp9CjajpHKHNqSqz6KPt9e2BVZbs7pV
UQYp8hXRr5bQrEcc7I/tqsbqvKioeqHAHEW5pxfHKPugQYKXoOysMUnCsLWtAOLhmYHPDhmDsNQ2
yWNDn6gRMix4OZHaaKb3ElIBxVM2lhYYABgzutbNbIX0oWTZ18YvrzXBuGrlQ5lVZDh2hjl4jpmd
LCt6IYxjjIQtwZAAXs+bAzO/WpMaND39mY4vVbaEmWJ7U2F9TMdHM41krZ+N47i48sTJtlStmdr1
NT8y3LK5gcc2AVU78ETEiXyob3l0+qnVja9Y3aGyZLN7G7MFwBihmIGpdUjnXrHKpGPZ15g8MUMN
iqRznbqdGnT0xDkeGlAq0IHW5YBn6IAT3j6Q6+tpBRqBjgSJo47BeeF6MvXY0VhPh6OVPoMJtM1/
dYYkddw0AagpXurrNSw+a8es0EZLL+Jj1xeBWqMkqli7tJCRyW15Ft5m6NhA6BIcA0LRycZsPio0
jB879C6qIMeki277eb3XZB3qTUvItYFosTVwFQovpBnFAis2G34cqger+JarLwZo8JW7UmGS07m+
lXA6Z5aEwAUqerhNCUvL2HjdOoOvK17TdO6szc8DJNtTTT2UlYwPSLZAwSnaIhlUvcbHEEWmm+hV
AIjEU0yI1zbgjNVlJD0Sc1fMNKBys9cy73HRfvaOsx/HDPrUumeYQLYQGbHqddKBRjnQfOCKwOQD
YFaXNz3hKXSOU8aOel6DkKv27ByUjSxx7ciSHN+W50MHUf/dDAB4UAiXZWXWVsIjJZxpdbfCSKuK
HhYi6zts7d+5GeFObSFk1Q2VrYQpeVPjx7go0IG9W/K3nOz+/LZAFdLB5CgkeFTxrWlxcMNyTpUw
14jHWmvn9N8spKd/YQVNQfSEgFe2rXW9Z1nGbNqgvooh1NlmKbAS3y1H96tJBtrePJwzK4IfdASk
y4ldxschGcHmwMMW3CfsL8CWxjrhayB+AkZ1VU7R9NTO0T/gx7r9wKy9Wr6q2smcDsT58ee7hsQF
A0Xa2p0Ru086xAIImmi4Zln+NDNQzkNVjM+x5HC2nA3rgGwsMjK07YTLz5hHy4xivA0mzEVS0CtU
vgqydIKCsOxdvnFC6wghgKoY9cBYmHbpB2qKWlyqGUo4ZeZLhLIQ+iOvXP/zFx6mSVYRQWR/K5nr
+jPO3C2OmKbU9siPqGNC5i59JvNrrr6PWvbe4EHyx6eE1i3A+FAtXZNN4Vs1eTphDrJWQnMk/mK1
XqnMQdb2ktR545I7NyMOJGTwRVKlOCWWBCkUAcgvrfabTtYSuX5/r4M4/1+N+Opocz3pBiVBJJwH
DzRyh9j4i2AL+LCBk1kDIbzg8nQm1VxG2rdwAj5/mbp7c+qBCYwtdxnrndX+OXwGNaAzc8KtsDhj
q2JgAqGv+Wbkh5S+R7Hhdr2nQcrSkJQvNr6lC2NCnOULz5thKfhR6dhJS8jHyGpekyQ9JENzyozX
26635ROr0KOKOSaUS2wB3jRD+c/sjAbRqF/c3vzFSstjXPMiRZE4+ZZbnFsSzgy8InqVmkp87BsG
Sj3rYZ7LP49EqFD8sxjhnLrS6k0FXCthPFT7jkdenxieMcvINdd/5vL1DndApofKIFR/EcovvW+E
3GcXc5hh0aPivEP5AI+0DxNbcewusw5/c0L/WBP2zYhzRZ+XmB0nMDvraudinKmBSuToWhl5vm1r
63IFiyVQ5mg2oc4jpMvxqFrDOMDWWCyeZZX33OIuXXj4F2ZMjLhAcxe9IDEqjUtexxhB4cdWy040
gc5vmp4W+hcVKzTqUJjASxoS9yLiNusATja4ER8Lowsse/YYSXxnfiWF+TeO948lcW5Oj5R2aAoE
pa5pDopufIQKUeqSUnm7vXGbX+sKvl6B84jo6zd2FpWAsTUShyAHN0bfMJ909WhjdH/6/u+sCLEP
M+SGmWQtO0IRK3AUfVd3ehA3GpR5mH/b1KbDnS1oXfDZgmbHyGqECyUk1bSbZvqRG/a7kstUd7bM
rCOAKwIH8+rivqFVPFZWoyLyWZbXj5M32DlkhSrJFbd1PGAJhRgn8BTmdVia+hkE+ciE+7xDj/ow
OtGeAZVSmDI41kYzFVONZ6aEqy6vVegY9i0/cojFGtXipXm2G+rKc5gPJrrUHjApEO/nSvEXyl2U
U24f3FaUMjFas/4KXQdY5fLgRhaPAE9NGKnoDF8vXsqeuDo0O0oT79Lu9baxreM7NyZcgRnnqDy3
eMtgCsbLijdzznYMzJC3rWy8q6Guhr4q0Kqo7P+uBp35Yt7ocQ3GrvgIThETPYoFY5GuCd2fxB1m
Pb2PMoUu/kDb5XUwK6APZvxJplHwO9cTg8v5r9AuN7ans9FCu5Yf88TcY2hgp1j8o5LZe8jHvjc0
8ro8O8TT/HWMjJNFbW/Ionf0+tw0+mlx4lYF0qDbG7Ox/eA2xneDniVazrqQkVAnI11dL07oWMqp
hpZPYiy7Ov5128qGR51bEStCJYhUadqMIJQwtPu8VL2G27u2+2kU0EBduCQX3ojhyBTWKxTChcAo
C5FuMConNkG+E6ZQEGCjEZhq6mpjMruWnu2LIXufsz/3YphEUxQfDMKriH+ATK6ukBI45QLUJ27a
AgvczHPlZmomY1DYqlxq67sSKEADgEBHODJSAwsIgjcnZI36XjuHbnxJEF878ymF1gpP6E4BBa/x
qsgI2rcupjPLVykEGH51JTU1EFCOd6X9Ua8PqMt7Fc08nUPHDSKyU0Czeq/qhatHspAvWTjQLJef
T93M9WirrR7mJbDth3bU+w+FMQKKEdejuVey0gwsnP4ByE/Hz7PRDAgbI88cKdnfdmjpVgifMl3Z
lSHd2B/T5BXYWW/p9+18xyzql/yV23cWxPViKM7pYcnebtvecm9UsjQEIoQ9FGcut8Fs7HGBzuI6
NNX5FRifEtM10w8NqLzxjACXoOSK2Ih82gryt9A+WJkDhaWCyFldCk0xwsgZXXu5U+3JVaPXTMZf
sXVJgHQBMBQwdVm2WDzrMfHBa+AywyypQ8a+2Xp+UKpsBvsC/zAT9Y+hUQZC3D/mhCjbOmlKFgPL
KlN0BDm6MKxAcJdF841VocIPbBQAZTgzMfJUTTNWyxTHx8ZBf6mbkTBQjzP7nsULqpCzpMO6cZ/j
hQ7KEUzfQtlXLDfkllql1pjGxxoKD1P8RgdyKjXZDbsBUUSVBnQ4IJKAK8I7Ln1QT51xcCKLH0GS
6uvsDux2T1qpvZLhQW+i/RIp0K5sPUo6PzeUV6XBMTItkiz2d/lRCKjQbQUcAC1DyISIq40jbS4b
DDCEEUkUnoa5UtKOu9heBZSeej1N90OWqajtKLykoIzC2Ks5e3YaF12gRIvSH1UtolBA/g9rX7Yc
N65s+0WM4AQOryRrUmmkLMn2C8Oy2yTBGQTHr7+L8j67q1C8haPuE9EPHeEIZQFMJBKZK9damoHb
sXYU+jPSHcDtgTuDRFo/dPrCzTOCtt0ttFbr/ZS1ZXPItbQY3EAdDdX96iikyJ9T6nQj2ApxmUsy
6RVoIgRrAPoG0hoveSI+qpBFL2xpxQJE/S8STX0k3+ebP0i0eCsjYVtyPGFnP8A4ACMskxru4mcn
CVPpUALQw0AO1mTd1ooFPcbPssYDyHFiAvjhcxN6ag9dFWEIfdLudMo9MDzEfF8Nsefokg7oyqk4
NSXqrgx8bil6feQArvzYGyw3iKKp8QZddi8Ipx30BOhFuSbonXQUDxCdz9dkWUnmZroR3RJQYVj5
3ikgzVkZqLvwKpyIrIt5YQ40ruDFgSFoZoCGQdhCdywbyHNqZjjM37jpj1Gggrmr6P2yf7p+6QiX
AB6kKM4DIIgCPV5Z4JA9Xxij+CV4h0MY2cr2hv6Q589ldzBk0y6ip0MmArisDxG/JV6Ctf7cTjfa
etfzIgeXSBc0FeSo8CC2H4s4910N7HLolnPIxjpK/2CRg+I4e0XTvESR5cVihFt+iINe/ULMg1sC
kP3zH2Inea2b3ABZJ7ile7N7imbbJ+CmNFOyJdwC/Xfh5671ok5vNcZikfpE1Sfl7Jcf4SKqAWMF
8n7zMq3MM2o01DZD5F1H1uUbSy2+kTbdRtVn1eBFW6Jmn5HFBW/Rq/qhY8YzWlTLtaPbdaDgZnSr
6Y36FsWGitRdjxpMuERp7zOdzhu0DlxkvLy7mcHkJpuBE/3OAI/EMl+DG3SpWYn1OLVLQKei9CAh
T53p6PSA4S88yVNVRWFZjdO3z7n5hznEV9T+cJKBEDj/6qD/YJXVO1qoLuP4SuiMNKDxQ9XLqCXE
ZBbpDRbmOLqNiR4k8iLIP0MLPuERLNnN4I2oxWj+nH9NUWWc89Tri78QezGO2nEZDbQYMwTDF21z
lvTFWKV6WKB83+b1DUmmcUOok3laZYJlIJbkq0Lw/VgpDjNUDpAFAR4r7KmtJEMxZJoe1sOz/tpp
x7p5/PxXw6wGqK2WnsFFi6rGcIjrVjgmZjLfNaoC543vY9bd52CJv25KSL4/FnNqSqiNUIqJkFyx
oseqfW+Hh4okGMd4SpptWb3Q4sd1Yys752IeAQAHtK+dS6xGn+OJh8AfJu7sA71JUd3SZXQqa554
asUWQrsNncGoBWV5OKe36bwh1oYVftuCyxySFPXgYbZ8sm6iVoZ1WDnaZ3YFvxjxaDPKOIpC3Fy2
cQcz+ptDJR0XmRHh8dLYbTcPPFXCBHLS/zGSyXgVZUaEu6Ivk9p28lMj9LudSGaspN9JcD3oaTRN
NIEjxjXjmHtc5cbeLtCOVejEdF+J9TEP0oiMhq+X9nvPAWRKFYUqnm2mvUxVeH3NFu5GjGcvuc55
pGxankFdTjfDutV3bfs9A0+oQlQ/sWWgURErtZw5OMrfpoSkCj1ZpUDv3grTSAMwIDIOimb9yHS0
u4Fi456hTl8QxH6hc3lQKvJJ9kHRvIgUs4Ae6UDlFoVmdF9XmVc0T2nr59C0v37aV0LL6TJF8nNa
pOOs1iQKMZmFRlA4lC98up8YuXO7eMNo9uW6vZWL4Mye4E9Fliaz0bdRqBjJb40conl4hRD2fUH+
GtxB5r3LQTt5UFzsovCgwEFsCgf6jWG74beY3wv4Xn3uArxfdpFfvF1fmlieubC2eO/J8wX62iPo
csw/1hZVx/9Ta8JZsLMBE3tRooTjNg2NgG4zHyzq6Fh/SIiDWPZfrk44EH05Rm5smlHYb/mtBqJn
SBNiLxfa+jiwJW6yvCGufTjhjdE5XVZBHTEKE63pvFnrLJ9m80s8KN0jtWnhD3lReiOKsWD+nH/+
u6WK2UpUA7+BaBeFOiYCuy9Z6hf9xmp8M3nE9ZThEBqT5yq/HENycazfvf8NOuJMIknSAZxvehSC
jJOq34yXiD5dX5vMgnA1RdU4A7aGr2i3e+i/JCUkSSSLkJ0DItxMEAxWYz7959TBU4LFU1p4CtvJ
PeX/c0P9vWdCRLFA/oZxEKyo1qbHygrStnhAuXjfU/YcO9QbaOP1qCO4eTjWr9d3U3ZLECHAgIow
0RmBnw4NABx6rGo7u7Vab6hUSPhkaWX75sC0G0Op8x+Fpt2bjWN+vf4jZJ9UCDt8SstyjnBV8Hnr
stB8g1TmdQuSa1ecoHBiS6sgtR2FbrtXI0zEJn7+PYlkuZnUcYQQw52+GsbiI8QsIW2GlklJPMgt
+R+6wrImrvTrCVGmHN25QttACVPX15PH6rvF76D5Rr837b35Lk0LZeu7mJSiS4s3IWvXEeQhJSFU
8tHEkSIt5nPpcrhFod7Fpuulha+/pYOMfU+SQFhCQEFXKE4AH0ZAaXoPih77DFNtkGmNhudpaL2y
lM0IytYlRBdedoVVYKYz7J19nTxEAOx9p9bn6vTiVS7292MOPE5sKM4SJk39Pk3lYVJybMWBYo3w
lKhJpnzCxOpWoSWJsUnAsTB4eJ6Q1EpUGGMPf/vvY+d/sVWX1bMlUz6xIsRAzS0q5Mk24k8Q/Mmy
lI2nPkM8Z7MEfFmaJVvU8u8nWVZeU6qQGe+ezDS9ukp8N3vuX0qpQL10XUKCtbz80fDCB4Iuo+dC
rr3g+7bJvHamOwPDGTRWfUjYP8bOjIlAsGhr6iHWq6CIDRkOZPWQnWyxEBiLnmRoy+JGJSNLoOyC
icBsAzVZkiRhkgx+HrnbfxDyTywKodEm0Km2gBYIqx9QlO4gIvbSyq6V9Xj4txExz3KcCKq8tP8T
D9WFXgOJwuI3+l6eKEj8RsytUCoC3+NkfcTD8pkqX4s2YIbkxSH5UOIwWVf2mW4XnRPC2vMIBzHm
sM6ct64dvGn4Wcl06aRbKERDE+83jKSw/3lzAIv98cL5k5VnkhfO4vEXWfnJ9xLiST+oUxRxxJNJ
21ttC5X3v9w6PpggyTAmGlz3QJkxIazUBLoRXaE5YZnkgBhQgsSjGyc3cNMcswdF1zffQGSh/6Pk
/2SRQnxpKjJ2mQE/YUF2/z/vHA5BNYwUSS9pmb8IMWYs0kGJE3y+OP5iJdRn9422KVjAX8pBNsCx
egBQLAecbNEYEFtfGhlJnIFxNuQ5JG890G3x+04mpi4x8uGvJ9G50Q2lh7xs9QzhBoREFUAJW5vt
55JjXISV1ss/cJK/1yTOCah9nOUTit5hNH/TkJwq3G8SpMDALl03tHjbhetDih0yXi6GlcUUOMtH
0uvtZIZ9/cBQHm/anf5P+g4uWsq4WWxIJQAydn618T5HaTzFFzKt2ncM5QAZPLA6hKklw06vvq9P
LAl+N7QmoyrHn7YxfMoLn4whe8Z7sEJ/pfQxZnF991a9AvMpGOfBTAJGh88XFlvAAaNQFoXtDMrQ
pepKv89c9u5c/or4jWwgAzQNdCZACgip6Di4ajRmrAYRZWjkt7S76Z3JG2J/zDSfR9Wh0UcoDD2A
qHR/fX1r3mGjCwCNNwC5L1qitpvZnaV1Zpj3AxJtZ5dDksTOq8O/MiP2QxPo5KUQuUjQ9b9R5srX
9fex+uTsyEfqa2OCEowvmGUnItO53pnmiPaaGYIp6l51QbDJbaPd0pxtr69mLcBDFGhJTjVUWkWM
M2SusqhPUhJqs3VU4wXVGt9RVmxmIFyz7PORScMc9KJAiikcDHAKNyVTuG3RebJCiJJ4Gk7UlGzm
8TAmkr7QpS8sdhZD2D8IrAi+zt2ZEAYsZViDtx0cfhueWt5Qj5LrUWZGcHZCNYU4TWaFpKObtGIg
NGSYHZEx2sjMCLtmJkmqOlNthej4B3ZkHp028QvaSAKEzIyQWcw0N+PKhRmXHdziMf5q1bvPetv5
Z1l+wcnFNLT1UCSkssLKUj2mxBtQGG6nuPCg5+P1SieJCJfOjROEjBwsp/jGMH1uzqxr17RNeEHe
N55SJgdK+YZo086d+lsS1ZvPr+7UnOANLlMIm9KYhJHxZLDx1mVmgA4RBIHVTVHwT2e5YKfHPAfa
yBrGNMVbt88cJLoMzdUqHnaF3T0z0Ml7jaumXsmb3FenKshKReIjl7kSrKIN6mDUFb3rDzrdky8I
ZuuCmF1qhvifu8gqvjEHrSeghEow2GeA9GiJLdnWFbc0IMIO5hfotoFhTPyKccuqDjymS+ErTe9p
GfBOdmtd3o248E9sCJ9ONyOIsyTK8DZbte4pAJl6ajY+Og7kupKu8vTJ3k6m8wOTrPu6aEGVUrRQ
S1XGZw5RuTKju8xQM8+dIIF43alWV4+149bGaOkFLEZnUdlUmKgI9RSV1BEPmCRw7VFyDRjLAs+v
bWzAiZnlZ5x+1w5iRUkxG29zsivLr677nlUARiq6hxn8HQihPG4rXperngGiGFDXAT1/V0HtI2+r
PXipAmum0Ia/78AW0qTI2dPo1qqa7fCgAxFYxrbvxs8jJr2zytk0VXOjOI2f6mlARltKdHCZWGF8
C6rcQLWjeQ4uzPPFVIqhDKPByFscNZ6aDLvkZ6a2QZFt+hxi3dVm/BLVL2lSIH3ctVVxMBdd+wet
trxo3PcdmDisR5qEjH0x+l+8ZF6bVlvX2kLDG1icH/gcBxMw34pmuwiqR1lceXF3yMbfw3IPOH2Q
TtFjVk13+HZ7yH3b2Z3m/IjVg20XqMt9g6qY16W5Z1it75Rfm5kHuv5T738pyu8Is9Y4Yne5Fj/U
+njMcvuguY3kg1+ExgUjj3kjV8UUMSZvhdKC5fRcGVVmhqBI8Vq33FW83JCEe25JvQxqpde9eNUc
6BPQs1mYSMSwkTe2weoSSXVlTG+6EzRRsR/M/DnR6puKK1+vW7tsR9ios+mY+gCYGFRR6nLcT7wZ
zSlqOpVT3iUHZ2cEmE68qQ6gOYHCuWxyWWprWfqJrTLnSjYqsKXsQf0GAkQTJNfeQk0abx1JMLgs
hwkLW8LziTE6RWUfcaW8c16mm/qgfV3EBREQfIhG1q9ToO9ld+hy6Z8FhnOL4luStzQxiJnUdw6N
twbvDyqXIe4uQpwN4kPgd8DruLBvilhehnabAUFmMP6Mmm8NIGlqgvTndZe4cMDFBnxiIcQEml0c
02hjsP4OrdYdGwY2NrXrnuvOCTQnC3QQ5eejpFlzEYFgDkNpgDRi+AgqkMJ9QmiVksHQ2BF9/KLL
Hxpnlzi30NXwXOMNwxsgXL++vhU3BB0K7jAMB2B9qC2ce0YCAtMU8kjlsd2MwR/aX/UAuckg3SaS
2/LSJRaqwwURiuvIwq15bopZejplQE0fOWvuBiyNpONGspzl55673bkN4VTRaXI1aLOPR9piBI1/
jTOUfwf6MJjKbQLxUJo/uvno12UicZTlx18zLJwwNtc5JhFYc8zqH0z70fyKMWRhdJL1rbj82RYK
4ReiZpbd0rQ+GuqtZb+rrV/LxttXXBBjXciYXHcJvET4SukU16SDiMvRKnNfifQgM/IjBr6+jQ1/
Tcp3oqpBSWwZluUSPrsg/eAZGCFcKFTF0xxhVjvHs7Y9xoMekOZtKLUnhmsQkwGvk4GhIQtlL4WA
MxAM2E7h1fxdTbtv1/1nbX/BFO2aC62vDZWlcxdV5z6CZtxYHys1fopGBR0QcDFs8Y6Std7WLCEt
w9CFC2w0Ysy5pVjLcz5zoodDGx/SrgsqTOIYL9eXc1lhxqaCPgxT8OjyLPwI51aiykzoZM7dkRp+
tDMR8p0Dfbc0rzosWuyRbBh+5aKBvhpqeogkAIBDDu/cIMbzJpDt6uw4lI86eUYdcat1xiHGWHc9
6348/G5ZmOZ3xfRQOnsNND71KBvyWF31yY8QYxqvCO2jcaiOA+10mvh8irXJd41Gi76N8ay5B50O
GYqbuaN80SprPNQDrbe9Aq6/5xY0IsYN7Uz1x/WPcfnFlyFtvIBA36WBGWr595M7uNEbQPMhDhgW
2TNedwr/NdLPli/ANnVqQvjc+OlDr9UwAQAHREWb5z5NPLQqt9dXcvGYE8wIQTZtm9QeK5QvlMl8
sWziV7rielbbb1j7szOUraXT5+smV8MD3uMLoxbIkkxXOC8FA99UlhXt0dEcTyfTjUJ+d3k4O/Om
7yCUmic3pHRuWIwWm916EZt3Ew2v/4hl+85jPJjpFmUNVHihbiUy9s5pOyZWjdBI4qAdvV69yb5a
MjHWy1sSRhARQGmIwIB367mbOIrFSB3hQh7c7NHV69eokPFbXX6/hckO7EyLqoYOqo9zE9AuUrFn
KbRu1Rujdz3TCaJya7xYzg+3+XV9zy69Hrbgk66FNMNEIDq3NfGhrK1oqI/UVLZJz32nab6VlSHx
j7VdwxwtZmgwwItqruCSPWZnFUdx+NHk6bbs8peiNSWwgrWvf2pCuOELEo0oGHJ+jPKdq3tNtLfZ
tpYJy8qsCAEU2kwT4wUWQlXAqgEeTToAMSBuP0iuusvMdiGOA2vAMqkJpnch8etGU5l4hgKBaeVB
3h9jLXkoNHvnsnYPqp3guht8MPuKZ8dY2i9IMkFELSpjUoKV2T1hx9K1zB6YvIzFvqJo9bvmJJgR
cevifrAT9cktWfngVskrz1XM6fDeGbw6noobM++NTWXZ7r7MNAiy0ah2/bhXGEQN+oh+KSLnr6qE
KnbexN1NnCBO5EX9NLK82DfEfshpP/x1fVWXzo14C7pTpM9wbbxQz52bTQbLtVkjYdXmXjbdLJ3i
st9cN7Jypy5W8CwACSgI1USwiWVjlioG/0CY5z55dnb6proj91z11Yf+o7XpBuTTpxZHaeHYXpRt
YVk4tWVJZys1gNXuGDTO3PxxrH4ntSq5R1ZWBh88cYplf0+uxNrN1XkcKD8ijO/oVPqxdjTp26jl
njYCFgs9srScfUdV9smQ39E89+ox3ejai2SLLz8kxiQXhkvMLSP5+9D1OPkhfQrdMDzqmuM0su7F
gWidnyVRDvYyrfAx1hnfWEkcvSk6qV9HS1v8DOXLvis8rdaNHZuVOhjnmG2BxB6/XP9xa6ENM/ug
bQPZMpj+hdA2q5NpFLW5xB0wnVKvUyRnU2ZACGyz7aZZ6XT8WLD30i6h/X34dysQjgnQAAOUZGHA
0H9Z5S2NJCXttZh5skMXZBGuPpdlnHbHjFDfcH8ktRMU89aWncSVexMesvCTQt7XAJHeubuywh07
klTV94zfGu42mmnQsy0HQ1v8lyllTlvxSfTXMFkGyldcoCIADMKmE801ix/HBuP61Y1qpN7816e/
DBYE9BGoB5FriHKqWdLSvmYob1RdtFWZ+5AZk6wnuXLRoJuCuXkC7iUwwQkXjZuVWh5H/Xic3N4n
/X3HVS+qvtTqnioytrmVNNHEGcbs4zJYC5FkwVjfQ2+kMvD+b7iRexN/jTo0DM00QGtjm5VQCDDH
wOjDysZ4aJdu+EuTy0ipV9zx7DcIZeRkiN2OT9hUVIp6tjPUJ4s+ZObu+qe7BMDa50sVvFFzCo45
YSw1m9k2UdJNUbG7qsk39dRsOmb40MLCS739MkCI+Lrt1U+KNBzPdPyHF+z5QTAzFbO9VO+OoBky
6m+ttqXqnT5vB9W7bmh9K/82JIQmhyV2a1fTeFQ69Kdcq1WOWt/mYJQw6sJL7cR+v27wsqGBt83p
zbcEy5ObIB1c9HQmXOnqWDdbYtCHetDKbRvjJZWT3tnq0FwOZqVMt4uj+TaUCdGC5LrnIjfxuhry
TjZETlsdhzbJ022Ox8qmBbcxsJZ3zqzu0lp70npl8Lo4K/dgBfheusm3TFeYn87T/YxieECJFm0K
MJt7sU4qz8zNVHb3Lu4hJGQoxoFeAr4Kqm/x6Md4JnJ9BOsshkN29a8mjQNVaze2iT7MDkTSXVx6
GBbzhzSQBtKVG+fMtuA/AJtUNX5SdbSV7476anGJ26xUNRHTwHsAsR8Md6oiSdEUaVEadyY7gsXJ
ZwkJGufVag/DDMrgzo/nEJyrGw140JxKHGjNY08si3eR3ltKHvUTDn8fbbuxsjbcUd4aZZEuBHeU
xFvXNhLdt4U3D/nnRb2YdtOUqBwJFOhR3K/x5CSbctBb1YurqTF+jHMVQ43KVtufFYEwqRfPNY09
I56y6AnQgHQTt1yNNqrJLGUTsTZ1AhVUU2HT8b4J2j6Jbhx4ZgYyyMxug7GmdVhB4Mj13LpBAu7N
Y5veZV1JbpocU+DoHicl3dhF370XLZszvyBN+QSuXpZs2xFZnjVa6fCsTm0E7mHDnSSR6fLShAo5
gDzQdMd3B6Dn/PhWjLRxXaC7XYI8FQwUnpOQLcvS4PrGXwZA7CfQKKgFgDPlQi4yNfmoR8uYfYUU
0Orv5vJpKlFbgtampCNwaQldB4jYofYBavQLcREQURTaYJhWyKsvzbxLcXmS9GBkR63+/tk1gcEN
uOilxoGUX6xPucUUT2ltWaHezV5NNqDiC9ziV6Xet/ST2kfYucUWwDxA7qKmI/bm88joG7OErXQu
vSYLOOm8pDrWaJlfX9TlcYQh0B5BQcEB24TIBuDmJop8xWiF1nTIf6rJo1kBgi2JpZdOd25EuDPc
OufU1mEkUcrb1JmzIGndn66euRK3uzzu54aWH3JyObGeqGnewpDjjtWe2mTcRiodJY6wumcWmLUh
nwz6T5HSIGVNZJGhwZ51qd8ladCo7dbR36cs213/OisPQCzoxJRwXKcCt0BpA9hjPqH5vW922Y5B
zv2b+by0oIY9V6Ax8U9cAmUP8HSAYeBiDjk1U71SOtjsexQIuD99UdJ7e/h6fWmrPnFiRchc0oTr
haGWVjhSdUMLNPvBxc9GWYK0kgUuO/j3aoS3lVZHvaks0CjS7rXpVlce1erFsRbVQx+UZwbKBLOM
WXctJp3YFO+4SM9mmuZwEBb3jkcKagTl6OzMyUw8s5+esqj7dX031yzaiBrI3jUUQERcnqoCuJ7n
SwmkATko5oZ2yviTIU7xuZOcsTVTuFHBHoK0Afzby7+fnLGkBmtwvhzmKiq2egHStC5D6pczL3KG
XcNbSeVyJVdZoA0mqjugbAIIVai1dHmZRk7OrRDVnzSIzQygTbeJbsdkKp5GGqe3Q2o+qCC0fuBJ
vjPSrl+K+tPb9S1ec1gUaVGpBVILDThh3VUyDLaCnxd2SrGdWLxrwOuYl9n+upmVFxremsg70fmC
Ois4JM/3V0tSzYq7hITlVx6wQ7crwDrmpbfTdpl7iDazpCey0g06M/hxgk4+aKSWjcpSGExuKdiB
YHHcz/ecefqW++VOOtWxPO/OE+tze8LzTxnaRlPRxw/5dmm5jXt+0xwAjgkGT4brWPlmSEBQwEch
90PR5HwvQeiQVlMO5CDCtV9OIY9ifyKSDGTl0jkzslwXJ/uXzFGOqWlgiuf2hjbvPD1KPGIJ8hcb
drIKwfPUuJ5atOhIWJuKr4KNjbK71il9MEd+YYBibfrZOvRNt+nU+okMr6By1iR3wupGflxFyKKB
XBGcctKtYdBLID4L59nIIaRivw+DTIBrdSP/NiJOTOFD6R0Qg4CVDoDpF87rmH1SVnnJq/AeX67U
j3WIc1Ic2OWox5RySJuvQMPMzXskY39ZLq6Tr4XXBkByaACAWg40SxA5PXcHsK3lkxMDHt9YI8q0
pfndaKxupw4M07567Gy4quxIo8l4ncRc4cKw4IdsLiLTTK3mMGIwIB46D1nK1uruiuHNUoCs7IqN
kt+B4dtLs+oG6BovpYMXybgU9CUeixsA+miUxUFt5mpiq4kg48pjZTYOVjr7tjoHowIw/31kbvSp
9w3nXlOZ37rdti13bfk491417PviUMw7Mw+7+JHXoDZMbjqme4nr+l0+S64wIYH72KnTXyjkHg7g
u06bk+aQJkb8pPLZ9dW44e9uPXyfuDlLDs+qObzVCPp7UFkUq0ER42XtqvAITJVRZWdAprzTNmb6
5XqcWM6guO+gYtY1B5he7YJg0KqKMY74TA7c7VrfBgp80AGgnBu86WcIWDTTbdJ1myiR4bOF4PCx
naeGBcczWtMdIUMIZsM5hRAnM24HLRpu8igafl9f4tpOnloSImGH8NCjGF8fpvy5c19r+mYlO9WS
bOTyVy43EjAbSOYt7zzBiqoNOsaHHHLIavvLbCeem9LYT4Zpz3L3Fm8oCe5rLWKgnf1fe4I7QgwL
ZIou2MkiK4+PNVNuOYMSrQWuvE1UlspTkegU6or6JzE2fz4cSP8XfUqUSFzhJgbymGhmi+1EUDiO
puFRPh0z65MDUhdmlvvt5ILMK5sqU161B7e+4dOzDR5C802DCPN151j9bHico7i9vGfFZmMRt6aR
q4l1mGYOOo5UcX1z6YP2eeccyri0Dim06SWtldVvZ4KzCe90OIuYPKWTXudo4BPIgSMtLemWRUXQ
Wv1tob2WPH5yFdk0iZgP/9nOE5PCV4PKXjUqUGs40BqKf2Xju5BS7TNQ11sgkyyVGPivFiMLif6b
FRyaG5qkhrR6Ck9+gPA9m3zsor7i7EBbZ2w9EpkUI6zcpslutqLM61qllbHErcQYB/2RpbsL4N3F
rZoMkJnSeQUa45beZRFU6XCLcgheX/chmRkhlBUUfCPWlFmHSom/2/iu20ifv81RLIOYyAwJMSbl
Cm/cuakPZlsHCvQRUeAxZV3qlQ91tmlCYNH1OtZrCycis8bQqMBzNk9kU87dFxDvthKvMC+jJurJ
AKwtwQSkCcIzre46XKZxkR1yOz6quvGIvrzExJrrw8YfVDPEaEXgWhlNE/INLEgfs5ekN8l+Lkn+
0lEkEbNjfyFc+ZYa9o1B1d6LDSPdEq2RPWBWF4ry5tJEw5igeJ0P6MfXTZ72B5dwo95Wg5vENwA4
OLlkuas+Am5iF7sKMyI4kbboIjEzyw6dyrYl77+qY7lVjEYSN1e8xDVNvOTRq8LsgqhfSePBMfO4
YoeEzoehTjzdnu5LIw4MtAY/fbxQg3egeoYC6iJafH4TjJ2L0ZSe2J+gBbkMyGimAg2wsHVb5ELx
tol0kzroMhwwcPE9tmsvUjJ/sIYSSwMNjoVxicDt8/izfMjoNZ6aFby/GOcU82IwW/f1xlbsF7f4
ySyZCvOlR3w0ihdV60X4Vpy/qHK3BgCiyQ4JuMK9MiXEz/P2gOG0z2G5cMfAEDB8FrCxNkrDyxk4
ubKd1ESXIFEYNm2Rt2LVZq4iDHDV1b2Sk6fPegXEMgCwx3TuIi0t1lPxZAMnfRLjPjHdwIB6q4PB
+qL65FDpsibM9WEgAjVTFHDE2V9QxVh0TEb7QFL7qGoGB+Bd09G0HJjEGS5P1GLJhezy8gJ0iRB3
uwhdiASCHAdWDgdadk9sYENAdFC2M3Cv765vn8ya8DYnXVHi0TzwA9EC2r1Z3aZt7/L4+V9ZEemd
iDPkWpuM/NDnLz0QVtN9Gn/XZKJ7Kw6OqWJkwpD+MB1LJEnH2JmbkMFtDoPxFaNzwUCnDZvq/fW1
yKwsO3ri3RFm63oshh3yapEnTpTbzJkelUjWxZHZEcJdrgOSB9o0G8rLjdcQMN0bbE/A4H99OWKN
+49n410ElDwAcIir5+sx4ibCJGDODszsQSpY76s0+tEl+bE1k1fifAU/RaDSiHoR3tjXba8u8cS0
kAuCCaYnde7YhxrNFq9slHobKfHtkKQy6MqyWeevMhwqgMMRmIC5u5iOMXoM3irAJhzA2npvqtOG
6703Nrf2WN90zSehTP/Z0r+tCZ/O0dHMGaqEH9K5T/cW7c0N3mn83gLL/THijX7DFgYwZprv1zd0
9TSfLFOIHSPLNMIM+CajlTflzKcatOEHY+Pk1ua6qcuCwfmOCoEDIJxaVRTDPpjTtG3NZydH3dx8
1605ZO2wqWgXtF0vc9bl6rj8jjbammgwORdiK2lHqwm85xi+5ORLV1WHWul7EIIkzYZG5S2BcMgm
4dlr1INuKukwpZkO+q5quxe7qvZTA1js9W1YdWGokCEJ0lAbdISrW4d6n5a3JTvoLA/TsTsqSLcy
Q/a0WN3tEzPClUprPQNnt4VLwcT0pKp6WcK8pIYitEmfa27tCsrvBpNL9nv12JyYXVZ/Euvqlo/T
0Ls4NpzdNnbseqU177K8zgKnSX/btRtLQsLqBz6xKETXUuntZoqxn25S3TQgbmCuTOVR9smE05l2
+jTphLFDqj7VbN47o4ZXp4xCcX3r0BRXgQBH4iB8MYVw0ImyGo6xCMya3bGs3AeFFVuHPan5pyWb
F44zjPFCJQET1uAgOf9QkzOkQ0rxqgYf7HPqtjuLOqBck9Hkr7ghhGaQGcMQwJOingZmapOpRvHl
AELrtKwxppl5GEcPwK6xoyWaMCaGX+3XTx8xE+fLApYKUn8XTwyDglYunWHUanLwuqlveYphbE2m
SWeufDFzmUQFSkPTFs2B8z10TWoVRFEHVAmy2PlO52LqPPBC0WqLomgV7wAijmNgeJKiJm8z05Xm
YDYDBkhKAG4IA0YNcs/bjKhz97XV0N8PzSoFZ0wA2W7KA61pmmw3OGOsm+DecRCQMHvKWVARs8Qd
O450eEzwHK2ObKyZu1Gs0qxuinjA35600cy2Yzew5DYyODQHLarH7e+YJGhLDS7rym8JISD9yyxU
koBRMjuFhGZh6ezg4EhBzQ/6HvVLQgBH8pYW4uCjEDQW5YY1KR+xinkqht2cd10GCr8oAQ3RhPSp
/62bgEIGc9trpeQSuTyKC76HAKeCtwJew0L0BBG8DSG4KLnhPNnOBUhNbbJtiYyqRfJlRZCsM6dR
nYJn9pA78eSDQir+xuacPWBIMw0KjAMFhTrIHnUrdzG0JDQgPOBVGM0QjuRsUqI288Aw/mbexdr3
rIwBe4RmSEa31w/Ix8tXuBXPTAlhutTIrFVOii6IFbeBUqi+xa27GjnVPPbBpHf+2E4Y41JzEJCO
AExGxTsqfTcDmb7PVfnT5Ooma/ovjZPL2nJig3jJhRAuljlvzMIA/ySkJEbWamaDBv/BNvqHYVYD
RX8dyWs0dQFkQv0qpX6G56hqvtYzjhuRBI+ViAVAw/8j7cp23IaV5RcR0L68SpY91uxLZpK8CNmG
ovZdor7+lnJwT2RaMDFzgDwECJA2qWaz2V1dtUhE4GDjXhG+Qqf1ZRcrbn+saKD0nWdCK53NEFE5
5EB8J03pT0zyQFhWJH6NtUnha6gRCNEIp90xtpMS6JT0OE3KN24R0HRQ9QpcAaBcLupMUh5ZVnLJ
7OKPq7vajTCsg5d9f+xoMpJjVILGLMzVQUYMILMjXJ9gYOFuFDMkt3pMfdeI7TuL00bSt97YRMDy
gZ43MCdsnw1Q0QwYaGK6HWR+dS9Tl3HXsh53tvlVVSsvziSJ83kgWiQcAWjFgUX5xxW8NFdKZDq0
I8eMBibYc5tryIBePqXnJuD+Dlp4AJSiLiLqROZ9YrQIPd2xL/Mbl/eAgUxha0qqB+ehbm3lTGxz
aLqydtW8O848/qFH8VG3IarWVmD/MwHILQaJs288H08NCs/HOKomzusS7tAxD2MBe+hegNuzvlFc
K4A2V0Bs/eCOjzXmvi9v6HmAPbUsvB7TCfobfVJ0yxtgV5N4Z2NYjTuWB3U6ydnaiLDI44CnxBMR
SFHoe50eroZA65U5ZXGMIC45Ta/crp46VgRj/qOCcrPiJMGQjnu3msC9P2AEeiK7qG4CFFw7zy57
z2nqp8nUgo9vwfpnCVvgpI7hdI4aHV0nfje1hzS3QLhLf5EmlQB9tvxqbUm4qSc0UJKoHaNjn2S3
KYd6i1tfGUMR6JHp64YMaaxunZa1PSFuV6madaPWFEe9rLx6ym+W5uaCRQiqqNq5qX5Tge6o0Zod
TSof+lOeNb0rSX6XYi7j8iafXyH49gB9oP0OXAJAyaffniUpzQZud0cnfTfqXxO9KZbZDz336/x7
6zxmqgx5tHmo1iaF78oh2V6MddofWaXvWfnHjjES9Q3alQHw6EFBntUxxzzDz8sL3fzGq4UK3xiS
uRj4TPXoGEPKuuRfMD14xRvVcyGTOWqyMZet47teo/CFFUqIVjpzdLTsRVS0qus7EBC1+3Sc0P2E
EorsDC+bdnpBnn7HxeVWFyTp2tTu9GE69o0731Wo0hzNDIxQCTF2ZjM3wdx2jzxVIiiN1d9GU/8+
DJrmqfUHx6mREp3+EPGmrtMhyjGgcVRbZN1gvhm+XP6Q51c0HmcoR4DmBswUZ4SORV6TcQTX0jFV
X6r+1ZH1cLcOJ3I6UOXaeAtiJOB0JyuWza2iJLgtAb9Vul+tuRQG+P7yKmRWhDsZdMq86ltY6Xpj
r5uvBI8boprBZStbp9vWlpbjUhg0xTS9AZFdovS8P9bzLTgdPUhi74HsSnsIkoJMzOn9hn+9bHIz
uK1tCi/NyEz4YON1eSw4dC9MXJnXWofhSvuRwBvA5lzpbxYAN1bhtemdrYQWCUmf+5d/xtb+rn6F
OM03mcXQ8W4Gl24XZD0D4dhyjUhO3V/pWfHUgZwArMrLjAWajqe+gl5QljSpWR2VluYcHFx2XkRB
TcFU8zJYSguW1i4tc2hJtmZqxl7KGlo/IqMgzdeEU7v+pnfa6ARVHqmmr3KQ41jI/8zkN8lGarY+
iyyjDop+0szAoUi9gykDayZoFt1x5hA4qbgW8KxHbPf0mGkO9dLM7EZvqEDf+TbQbhyeHUhKabDd
Tg2mW4sMfGvt6MxVkNKxMr50ikN+JPbAbhrFZvau4w6ky2fXwD1LG93IfVwQuPIvf6DFwU+3Dm9j
lDqhobfAAsWek5sqNLeHgbxM9deWhYZeew4+UML8TN93seyVLDMnnDecd3Sk+5G82Mq7Oe+7RPWU
rF/05gYGwXb72+XVbd02aPWjEb+MqaDjdeoYjkHdeigGcmTlq01vOtX2ojag1VUks7Tl6CtLYvcp
TdqppbaKN1Fe+qNh71tIZs+tjLhl60IDuATY/WW0A8ni6YI08JckMbzgCB4/3+TXBl1EdOsdV39c
3rlNQ/+Z77HBNCo+VgpC2twdTHIEi76dfe2Mr3yAqkgqObqb24aJfQclDFxZIhaV2DwClx8nxyQm
QeneWBWDfI+C6cVPLGdlR7gO6TAWVpPDjqM+zv2rXdwx82Bpx8tWNlajosKEDwMqAtsV1Vhmm1KD
V3Q6Rkm6K6h1XevEB8jgw71v8Bv8nfZGpxijlkK4oxY163xo41DHi0s7aNqb1gZK8nJ5MRsXPOhl
LcD+gBVGcUVISR1Vs5sew5B4S2KUwnZ3Tm5K9msDLoOVrGws6dQqXdJop2gkd/pjU7Jh9FWHOfdK
HrdXiNDOW542TYDWT+XiBVCqPmZL6sjP6iK7zm0rP1xe79bHW/8WITNlKq0b9PWHY9bcAtToURYY
7ftlG1t76v5Fh7kKMAsi/1AVa7M2ojQYziC34632hkqt5BG1sQzEumWCEhTBS1g/3dLZQr4ZVR0N
iQYiSu0eeg0vYAv6uAueWFkWuvpwTmRPxty0NFTch9n4ggMeuuRBizqJnY0AjlI5nATjhgYoVAQ7
U9MhczJ7GvL0PdVepnYXm7OXlX96Wcv9/GZaxO0BKgen2yK9KtxMzuzaTTpNw9HJmaeCNpom/lw9
U7Ar2dkxNyXetrUw1G0VFa89YFjF9DbVasNKmoSGvcFqrxlalO6HXaWWBzsb7xJLVl3YsoeEHRSY
i7A1SuGnHww9BatFv2A8utqNZb7Z7Tsx8abt75LSlOR8G+VYUGuoSHNNUAk6kGs4tZUrJBnUmaEn
cKv4hq9epX9qgnzKU/b1nhxxOV4+VcstfprDLPYgbgA8P/TlRVaPbIJmtlml9dGljmf1yJ+eJj3A
5PY+nzCn0e4j2kv8cuuUgTQIlJsLhQOg+qdLpFqMuYEOAP2uPCr8wVJ9gGgur2rjBgac9L8mxKue
YWtbO0rj0Gl/aP2NTVWvLPZaJPlakpWI8QK8NOgbReMItQv0h/j80BuvZSyj3tr2idVqhEjvzENF
k16vj21gfl2IeZnv3rY3nR8HkW/uLm/dprOvjAmh3CinNI/R9QFgELD08sBp7zP7p9Md6+nXZVN/
+RDPnG9lS4hQujp0LfAQy8Lih4WU96/Le8nOfMKZ9tFc9pU99dNddZscLtuWLVM4Z23VjnPkYpm6
Nvp9ea0w6HHWX0frd/S/eomQP9WOBdh4BH9Pk9eUHrLSt3IJUH1zNejAItsAfyiaG6dHymRV60Dr
cDwWGohC8FyMvlXJ19R4bT5eiEe8WFkSXgVmo81DzIHhsofnGerC5k/wfVz+NJun6p8J8fCSDP26
iujj0erNwKQPGjEOjL9eNrIZIVZGhKt+snulHnRjPEIXyi85CdQuDdj0rtIPKj8v1aT1jonaLtSc
lHKmWI4Lzvapfx9Z5bP+yq5l9QKJE/wd3VrlFdNYNzobsKQJJFkGMD4oBWM4qNyrbrbTCYSTLm/h
RkP+dGXC8e1IlWqVAl8AWYI36mGbzX6sPMf5Lc+CWXsv1Cdo2uyj5Doxn3JwU1Z6MBLmxYMZZBDi
0Dt+nCcUG8r4BtiyAH7lkyw5anjM8DnFCMQ7b7NvgED6FVA1/Vc7Tb2IG/7oYNoTtbka1Ay18tOu
oOzdFlBhuSWpcQ081T1XM/xLG/Bu2KkDKJfoTdTKKpbnac8CZgSVP9jSXUCehVOnYsxNNzALHmY0
92M0cGlPbyDiEljUeHIjvrOkmpXnZwMlPXB7AP7wH1b404POm3aAOkebhXmMeQx73KNntiO6jER2
83Qs9FuQ//hbCz01M2ldW44xAvNkOoHT3VvZNwMMvZ8pVIKg4p+dxaVXLms3UeuUOh59qpH5zlh5
hYP+/0fJxP5zBFdmhA/VaXZfZpqLO22yD1RVDhXK9rYta4psHsCVGSE2gpPKNXojQe5WsquxTO+M
BMS/jnMYlWdOR1npbusjAVGNnA20eMD4C5s3VXxAXS8aj3mqXg3mTZeO1zNEYHtFBhLYsGQs6iWY
tUaVCbjx08+k5zEoJvHEOxad65E53mWFBXbs+qDz4SAJKvivhJQABFTLFDIQGahJCjEFpb2egZC9
ObZpfkzRPDTpn8sWNjJeZPEA0wKBDMjp32xr5XMmZp01lmMxs67+LtCYKgvja2LQm3IwvuAUg1xb
/W5nMvLyjfe6sVAjodxvAXAGrz/dxK5qOgBn3fLIQ3Wv7uoDdCPSm3GnBnHYyMBSGznjqTVhH1PL
nrlS8/I4ZjsjXETWjQf91v2u7E2/OkTB5T099/xTa0vYWu3pWPajTVSgAWjD9l17SKp8p00N0BwP
tiJJD2S2Fmdd2ZqYG/d5jN5byxpvnqNg0gdvERZxqbXLqIwwRbqTwjGDRDZkUWyzPPbmX/6E0s99
8mqARFzZgURcspPn3nm6k0KoqsucQ3EOzcwh/sJA11MpO+gi7DowLSlY41B/qVrZUPf5PXZqU4hb
mCu308JChu9OHQRZD1kC5BVkAtw7JBIq+fD5O7EmBhPHjfSc1bBGc+rZ0K/IvxbV5JHM2Ud1mM9P
/VTsLrvnX/r806gCVKSFcgGAgwCNaeKu1moct2ACxHvTn/ex5tEn4rV+dOxC7bkEJxqUwQ/dgWCg
SPJE3HSftWlhc7WqrFNO0ExseRAdij0NOq+J/eS1PuZ7unclj+st/1mZE5tGTeaohIPY7mgc6FUL
RiH9oELMWPZ82oxmaztC/mzUoJhPRtiJj81Rv0l20S66cg/jM5GKxSzB48LHE0sUZpbgNdDAVJn/
drU/jTlCZPSyg5xfcLg/MVsBD4HS45n2EeVZptd6Ro6u+gfUuwV7GdkTlen5bHwblC2hsYh6C6AK
f1miV5EroZOZdD36HCx9ZvEjr26c8Ws2ftGdnVVeKbEEarSEeGHf0JYC2wx6zCY0toRb240yNleq
gkXx2udaGUamKrmtN4AQi5wZ0FJIFMHFIjKMETopUcWTHopWceAqd9b0YkAdA3TaXuy0vmIdZ2b7
9kcFM5HRwS52EfU/Bdf4X/dcbSXXa1OpIlwCI0t3ZruL8LpoDQcvueYbUxuITO0d+s2wMCs1c0mI
3vL9E+NCPaawchyyDkc6vhl2qIsczCeU3ndgsNzJkCYbl92i2Qp8uqmYcFAhcGUx0awM4kXHbI59
modxA52a5PsEFWNbUjPb8k6g1NFS0dEFBsD69F5VHIqaHCBbx3ZEkzufa4gN6vSXEUPC2G7c24ZZ
6LePxW2jt7LMWeRF+vs918aXGLD6nmkdJbk7VhG0vq6KNgk4dDS12huhP1nMiJf3FJRMVem55NXS
j7qMi3tr7ejToZuLuT5gYYWcwlJjFRqO6HX2lcEOo0WPeuG89J2S+jxuv2UV+q2RZk1erOcyApGN
Y2oCb6ihpwH8mmMLSyd4aNUt5cMR7JRPVukGhVZLPHYjvGEiEmooSzsXD1Yh9YzHQncwpzEe+6IE
px1GHnSvqR5aVWJnI5E4sSO4UEMrkqe5PR6zmvs8f+bmQ4E5rtIFshFatsPxctRedkYIcCfmhJ3D
CFHTQ2B+PA4YerHT6kBiw48wDnfZzNYVDg5K8ChC7BDPrb8QipVz4lmXWFmJgZT5nvt4BO3jnXVM
IBzW+WxvS6xtLQoOiOc91CnVMwY2yO/EmpljdCGLvxjjNxVIBzWRFV6XDy7u3MqImIP1ClWLwsAc
WvRFeUd7wU+eiW94ESj2fWQlO2kWtNw1ZwaReAEogXkbTHGcnm+SpY6tgagAKHMFwaXg3MtS8svp
7Tmo7dq6J62jvER0AP+hkzxNEXm7/BHPAqmzjPnANGbTcR+KzTCnRAUAutRtOCy0ws7OtMIOYHrM
i+uy3OjsCwqmBLcstbzM9dhtQ7O6NZVibzrspk3Zx3gqFw0WLAjbhfsXmAZxDNnihT24GhYUZe+q
eRs7d3pxUCLJY2t7Lf+sLIFz5fplVvQuGeI+7PU4RfTP+aFl+Y9oaCKJ35/FqNP1iC4ZZbaaK4nd
hkb9Mxm9hH7Lk+9El7jBphUUS9A/xtzDGXWtMbeQmKu1IWQMsb3PAGWo+0VWAShOGQpv0xbkPpCA
YXAXl/fp3o2OQ5RZ7YaQ0GHylQUW744FENDZz3gqny779+aHcqA7hdoGYBSOYKyKJxDVYL4xLHgP
6ve28t2yfm/kBDVnJ3n5TitDy0FbecQIoK1lL4bi2fljRNO+LweEqGk0vZLUV2zWbU9tzNu0yf8w
8KRL3lPbm/pvnUJCFCsOSyYdDqmiPTUrbxazPZQmjw2Q1Zd3VGZJcH236zDVlsEhmaW9mP21a9Iv
mTn5UfUZn/y3o66QpxfGkKGaS8awZCBRqjzI+IEum3m9jGBrMwZCEQ3CawgdZ/P3NbJMCtnPNtSM
66S8n62wgsSOWQTEePjE3q0sCd6YJbQough71+qKZ1chUcGlWz92/SDpQWx9JAv6lMhbQdIE5oxT
b1Rng5ocApuhmyivrWXdjOZzRBu0dDJLkh/LTAlranRgxZiiTyHI19gO9HtfoIfxx+0hWKr9+Pj2
4ZG4kOyhyo8H6emqQDZOO9suurBC4xUoVxo/9e5+YJKu4VbMAF4DaBeAKcBmIZwlgFwdnSY1D20V
8iczYceUN7DW56XkGtnaOxeanshoMCWKp+/pgnI3MirOjTHkxPQW2lynqLw8vdcKyaE9z9UQnlxr
Ge/CzDfEbIRTu0xV1h0zppBm9XiFzhe7RR049RpQqWB2sgXrhINCE0tuezNvUOptr4ba/FlnzuET
3/DfDxFpgpN0Lqbc5F0Yt9Nej6FA2BVHc/zpcBkh8cbmLrjdBeQDIj4kN6ebG89jFFvT2IdjXP7W
CfFKPXpFTDlUUAz68KKAFcbApINYgfeKkMY1oH4vCYq9YVEqr8WceGhWhVM07ogMg70Rq2AJzM6g
sccfEafHq3ZusqbtQw1clyW0FNkhhySROvvR8Hp5UYubn+Sm4JdfmxKOQWMVtlOqQx8aVeoh0/ds
vQP11Ohpo/4dfJ4PTmNLSAE3Tp67JG4gEUV7GLOhp59MzxJgx5sI3LiNHvRu4UM/Bg+z6jOf658Z
kXPVAXW9MeUEcWS609Fz7e4iYFRkmZtkMSLtajZNtEtqjLE53Q9neKTjW5JI7pNNb1gtRHDx3Bq5
0ShWF1rKS14BCm/uekQQs3hXZGWQxYXPvGGhllpQqLYidtUg3lhVGdgxQjCB7Yiq3NTOuP+Ew61M
CA43Nug21bbZh4OqYXAHUNTrSH1zQCEbDR4pv3zC2gIMgfqcufSNT32NV2XhmFU5hf1s3YBLCkWC
h2ps9uOMu3+AgMM8SkLf5haioAEhVNBMIdU+tVjNpMd7D+vTQTZCxvql+zAKZTmySyMctyNKJyIb
JLiKGWY5YcHBUJ/TOPdjPR0IlyE1Nz37nxmxmO5gNHLsVDaESmkdzEzfNYp6bxJd8vSRmRFq6fo0
pWlhVEipQY2caRz6nc3NZLeSzyIzIzhCq0GapUbqHlZu/dD2GISEzC/RB0mGvv31XWiyoJiGuvNS
e1g9EJYSV2nTsg/d2QqMIQoZlSlBbK/kn4nlJ6xMYErd4q2RYzy3c1EdnOdATescfCtPl4/Olh3M
sIL4E9fqokt+akeD+nKVaz1iQZcHU+VgtANFbXN0PpHGLoU5UIpBVxVco8KCZuBqGzVBGhsBGqP9
gF6P3bL9Z14a7qIFggIMqoG6WAQpQaqSzCCbCCc3f9DYb7M0jplV+Rr9MO0ODqiBhoBrA55ggijt
dOcwZqtGEMoawnjKfgMSc1X3yW3cyNTVtj7Q2owQSSOdDkqiUiUkhgKhUES4u66fntxuTILLrrB1
A6FADYTdUgcEjdnpgpJZ6Uv4yRCqRvps6N9cm9+TiP82nF/WRD7hd2hI6RD6xZ+zysGUMUfvZlQp
MCAeOonm6xZ5TUzn+Ik1LTxNYGTDVxLdwWzatI7teA5np7vNaXmVd/Z9lEPeKFGB+pFR9J33TRan
wAUETBFuVhzf0z1szJqnY8txExmKrynf8+wXqLd8tTd2GvTNoy6Y4CFqez+QD0O1FtPmImgB3ZNz
btHaMXnBFtNdB2J4e/baxLlyxjc6QhMHzWeuS6LglmcuwgSmZaNrg6mW07WSqUqdMtWHUAMkfpq7
XU1JAObpq8ufcCv3X5sRYrqCxr2ezPMQUsW9ctrY8UroyS4ibbWqS/LkrcC+tiUEdjeK9EwdjSEE
GGjeRVPR7dJEhs6RLUiIhAp3OtRbsjlMSIxH/XDvptlLYT6quYwIfMvS8lxy4BDGoh1w+oUwx8Bq
NHaGMJknL9JRmOvtfW52Qd2qkoO25QxrU0KYcrqMLognVB3N9JG7+s4Evwlvnj/uC2srwqOCM6Mh
vLCwIDx1FegL03nvJsfUkRRCJKsRqxO0GBJm29i4HnQ1oLD1izYKOkXGNLb8XDERXy1HnKFiTuxi
SkCZQmIZflG7+5ZAt6S8irMIlIvGTccfm0KmhStbm3Ce2qwx+n7EHiq80zyzSRPfcvJbI8okL5pN
Q8AKapi8BQm92BDp9XnWeGUPYaWUOztSHx078mwjlvjEuRngGpawB95IzNWJD3aMYLSxNpI+BPuH
b+ZdQGo9KHgsCUOLA59+q1Mzy89YJWSoCbv9lNIhrDu0VqbqN40VzKWpQZF1PxTzh8NkpA/nwejU
4nK6VxZrTCEttCZTOA/FU2q1L0Yz7z96nk5NCAGirEmduQUWRYn5nY4zVM+LeG/2jd9H2dtlW8v/
dWkDhQgB1j7uFIbbhxHKHbYBYoB819V+XQdMl2qJLO+vM2MLia2K6gMuYyHGUtb2fIrcEclZA7qr
57rbl9V+ToHpLOqrpPFLBSzz/Z/LSzw/z9jOlVXRR/qI5rlTTWFKLS+Pb/tkqbZoPgDIPm92SrVz
aPrhwHtqU/ASzEDyoZ2iPgSn23NHi++jNnkJoPGXl7b89PMNtTFpB/ogSGkLUaNXUHmbaDmEWd1f
gePTm7XpPiociZnNU4a54v83I1zAfVuMZOR0DqOqdUevm9J4z6KpDuK6L8YrlpMRep9loQQ2G4Eu
vbzI8/ty2ct/1gWvQZY/I1urh9DW6Z+JNFelBuqRaZg9nkiQS5uuspT+QI6+tDiFz5bxcpqj5Tk0
NDb4yJI71W0dj2h8B7yzX1bpt6T/BfaJz6xwZVY48HbT9PqQtkPoqNn1nJOboWr8FBec3svkLDY/
5cqUcN5BHszNxITHIK54iPxD88YBykiau6i7s2VcsJvRZWVt2e9VsJwiVZ3BWIjLRgU8HH/I77Z6
VKJ7TabLvBmW/1kSMWdJodf5SGHJpf1uStSrKpv8y34oWYwI/Yp4HNPe5vBDhWmALBytSTnEYx5o
yfirkXaYNs/2akXC2Z5ZV/WYwkYXd5w0L7dcLyau6ZGWfjgjwPlaGRJOt17TXKu6ZessBy8F/WG2
7/pehi+WfSDhFMeoSRvaCB9P6lEDV77mBMBty4RHZd9o2dSVw+lW1tVmjm8Eb9jXVN8bUXsft/VV
VQ1XrKolIm2boWm1dUK86HgEwRID8QLiXENQ0BjSVBUCfqo5fgFZBEmc2HaJJTdFiRjdfcEllHZO
W4fPY2j17nHiM9Bq5U7Tv1z2880QsbC5YuQComa2UEWdKajrh6mdQsVW8TjJC+qbBHRtPN27j7g7
M6ZKunQyi8KbNTdqjAi3To+2MDi9dGOHnCrzFQIB8KoMs84NxjKrJMd5czNXyxQ2M0vLmM8mrugc
RQEKZQ9djW41/vFeJ07XyoxwujSnm+OiQpOndMqHGrXVkrlgmyzI++Wvdo5kRL17bUg4YA06nHk6
IZMjaqwBhFHaPhlSzHuY/TModtK9NZi/2iZPfF6lYRZX10qKgF+O5lVtZh9+qp3+GOEcTpXLCyfD
j0Er78EaSo9i4Noe8/3lRcu+oXD+uDUodaTgG9oNKPcS/VAw17dT2STlZuwyIGUMolIVXi/cz10R
F3RKkEFqFnkpyXgVJTKg2mbmsTIh3Mt6nWEus7D7MNGnXTa+t+l8S43hYc5/qqC91XrXG/sh+Mz2
/VuXeD27VgGoEMrMbdrdsCi/Qkr0UE7jh5uOizP814w4V9sZDquZhSdTYWsPXWuA/7TyUy6DS27G
fmiPQ7QbIVIRq4oTStxplGRTWPfaa+SYfqE1741avcwNWIpS/ekTm7cyJ7h4A49eZgj7ECLth6wn
T22E7wTO6//NjODivdmWvUPRj67t6K7ADKqhskdeyiQyNl0c8gc2GCCWNF9wBWscio4buFqqrr4m
WRzyT6UZ/yyIOLsuUikbsmIK9VYJaX6cqvymcF3JFblsx9mLaGVFuEoYCmuRMqULWGa8Msl8aDWV
gQ6yQPopG0LYdrj/7pnIHJRkFs8MsE2GhsLu+157I2NmAaCjPnTFM6Y+ZeNSm2tb5gchNgpIsC14
3JiaYPmeCySgVfFkYeisBEu9hzEfH2MqkqTwnIpuuU5WxgS/S3tkS3WNgDR05o6h7jo3YBMyIn9U
Dw4yAjRxq0Hd50Pt5zpHtmPd5NG9Pd7GnSzKy9Ythl9Q/kbMWW62rgjgRn7CuytFvQN2fn/5sMks
CVG4UXWmlipeR/bwNjuPjfKitEdNBujavLVWWyucNTtBNjMBvRja3N4Vo3vITRCv4xb7xGLwbAZl
OyTFMK97mgvbsaZ1DLLVYdcXQcXKXQ9tWqPa9Tr7TIxaWRI+UF9wJW1tLCjVil02oZ7I66CTvl03
921lRvg6hk7H3MAgekgd/kah7IH549tB5gPno0XwfB0kxGBiwnWP8b3TfRvzKoMY4QgkFzWv267D
Ccu9vi6AJ7S8QS1fZ/uBjb9BTv2JbVwbFraxLbSix9DNEOb9D3Dj3cczP1hoyV52C+n6hG3UTOJU
FoUZyrqrMS/fwNBDvXnMvsVlqUFLloPsIMVzs3nVyvnbZetb33C9RsH388muHHtmaP2lgNOkrHqB
bP0MtohO9ljautFWlsRnTK8DH6R2eApChuWgaFlogPTxf1qMLVw2UOszagWj6GFpfm0TsA9P5GCo
MjrrrWtmGchADcy2MU23LHT1pu3wSh4SjNSFDbRafQg6HIgOBGGe5CHINrJrPspcZPEA8RJdWxQu
mowWVa+Z0xAW1k+H+YQ4u9q5J2mQAL8xGZKH2FbQXVsTzlubqU1qVGg681kHyXrGHpIxftQIAHH6
2EvOmGwzhTNWc8OslQUf0LM3W9t1zeRp5JFEzxRtl8veITMlnLOsiaCg5qow5XZvbdejVQVVAebw
R92Gynnakf9xI4WzhcPUmEa5rE3RISPpHjq9/p5byT1w9ZJt3DzG/3xSLLe1apEPM8U3q+3pNSbf
DKfBBFQyvV/ewk3XAD8Y9FmBFAAO79T1y9TWeprFSlgOun2jE/oMsLD1DO+sPMX8uILBEvlX5oQv
NtQq6waOyOiMdVBW5u2ES+byijY3bmVC+EaNMicR+gKIShN7BA7jYC4yCYlM+UNiRnxy5fMIAOaA
9rw1ky+NoQczyPa7+PflxWx6+L/FiDRk41iUJmlghQBvp0y9j+8VqNT4qWZv1JDRMy1x7iwqraxp
p86QqQxDETbcOx/LgFdx4cWj/uPyimT7JlRrorKJ0VLBisza/h01FSaIu1fCJMm1bCXLv59E9LyH
ygysxKRCE2Wo0tssNdlnXA26tuBodcFZKLIEsRxSPWOG/dLYm2G8KfpT1UpmwTYdYGVC8ObOnIc2
79M57Atw90XNrnHVQwytyDoFbUQ/SVYkMSd6ta73bd2muG+LYtF2s/dJ3b/OGMbWx2jPo/7nZWfY
jD4oJSz6tSAjOhubV2imuAQbmLrtFYRDMfHhz66yR6fksqFNf1gZEsJcnDHq9BEwO3Zu6r5dJsTv
onh32cjyLc6Oz8qIENwwM2JToiOWRrOu+UyZqu9JS4Y/akcP4L5+HvX5m9V25rviNtmvy7a3ck6g
ATABaS/6m8iqTz3egbD3mIBiK4zB2OUwFiidvWN4wpruPa/16yx1D0o33rQt+3rZ9MaJhmUgDzGT
AZ0GEQ+lubUZ62XGMDbWXDkQA2lZGXJbxpG99QmBDMbMwJKlQSf+dIGuGXWqrlEWDqwJWWrifS4b
0N3yfjzjVA2KE7AkFlAgHjboPOPgDqlp/IBJkvvEgWJMbA2HwlHyPeAekiruBnBuYRnDV/tLW6SK
E2LtwGLMHk00bMxfjQONstYG283B6Ys/ehbdQHNsT7SveENc5cT++KHAZiqQqDZUjCoogstog4NJ
YbNhYQmV9j2oYgY0YMfXy96xccRPjAiR2FWRECoKBbfvGAdVYkLvD729vBn8IjJT/zPGMHsBFqiF
IFeMlgOdXKt2Y9SmtK91nnoTaHH1qnlWImf/P5kyhB6OQQqn1TXCQhLpgBw2nsWYH9n9AWqAkjT3
b9QVAgtmq+GTJqjAgfAVbDEaZzWdWBwqGCZMvTHrMXPvdCb9YWqtSnatCyK+cszQmE20JFN34BNy
On+RbX4A62F24Ei1DqMd19mDCY23x3jSSXdVOTN/LVhlWJhchSYA69nAfPTAJkVSKFE3Du8yHQ5s
MnQ6sYrFS1b3cTRlTTVRuDlPWo+ZuY9gEoLqf+fON1Pn7suM7pKirrwsiSDQp/idW3pTWgbx+HFA
NgbVoYi2aN9haEKMI1SZDNyqIJCFpOBhIQlj6vR7yDSvqdOPl+VPTAkHbC6TrJjdJg5LjV8nEWod
0Idjeinx+o0ArGouGFpwj6KwLDKJJHbN0ilHRTka3Ss6Z17tGjd45UnMbJ1kHWhisBeAERpzpqff
0GBJq8djxaCgq1+rOfmhpI6naKmnzJrEX5abUnR4zE4t5MWQOdHEB3lTGTpvSJSE3DCSfc9iGtg9
re4iHJI/RcnAU4+Z/9pTK4dqkmVu7SaoUqDU7mgGmK8FV+1bxSo04uCjRfleYb2fmOleMySusXHV
gDAB6NRlFgl/EY40N4B/6Q2ehN38kENr1bb+aC2JPCNu75vYllHU/aUiFXd0yezRdwAVEsS0Tj+e
5Vo8ziMjDoumCB1tsgPdJfRa16pmN86z+aWyph6YPv3dyOMqIMN0A+DhA+aoRg+AoxtdaWaIaUbX
iKjpXgfExYuVjl2nSX+TY5r6iVjJz0KFusPlMLu5TyjKgNsB3LTAYJ3+7mGaGYu1JA07O78jnRNk
SuOBaALIa27t2lmR3In/R9qXLUmqK1v+yrH9zmlGAdfuOWYNxJDkPFTW8IJlTcwChARCX9+L3efu
iqDooKv2U1VZVKaHJJdLcl++1pqTQ/fuf+wtKw65tHzFyJDFhN04HhDrb1kd1NbV5VGt+RiIcXQ8
hmcRziW3UppRh9VmjsMjT67NpAsNRYEu2yK4WzMDAiVwYoAqCiWbxY41K1oWBdgp48z+MvA0oAVk
Kje26poNSJ2BXAf8a7NaxfkCmQKkvsZQ53FhTO2Ol9UQFoNCYNjsaV49RBC159yxhxawZQVNhyxC
lXXg8J9svwo8a4pc/SkFfMzPx6BqM7QbqID3fNYo6NKbeq4autdTvgFhW7tqA6iHW5vu4R4KTcHz
IasM/FRgr0pjP5t2ZgcJ06kJmABNVVJG6Gh70Z1bVjbvR9ArXfabNe/0ZwL52WfAdbeIGgASzSvR
F3FfpHtG2S5zilAjTdB7W/03q6ZAMUuw6WZdxsW6pqXs0RODs8sHE/pxoFV3NXX23rCRxTO4n+8v
j2zNjWZBGtSwIeEBPajzOdX8ohyMIcOOKDucKJP1wEkbW8VWm/OKHVwM0WAINKeOrNxiWErSGpon
aECwu2vPNG55/s3otzh2V247uFvgyoQGfEAcl7R2hWw60o5dGo+QNCKa9gh5lOPl+VqpHqINHhlr
dGGiZemnriVqK1Ar+jqNx2H2/L5V93g7dDvgtRuoInd3EHZKA2Rfb2Vq10FCi/FoVoMXGhpxrqvR
uaWTdQcaLHvjSfNzxD7/YouITTNDG1nj1nE+0aPwQ9U960Ox79W+mX6VEXGmAvgxB978VU5ulVY5
dHQyNSMGY3Lvf6/B78r2gx1M5o2nfaj7Xz4bzs0tRtb4da24a9WxAQIU7PdXw7wvBvIJWbqN28HP
m+/c0uId07clTwdUHWORhq3+Il5QWzTqjdlbwTOdWfnpDgJaOK2SrhGjBfthZPmxmOxdah2ULIJK
shqq2g+TAL2BaUSJfTNoWaA227dWaB3mb4GeUtszUAdbygRXyiF9BorZ2GFdAELUPSue8FgArQN4
X6fdZBX445PF96O9G+QWMPjPBPf5xejc/OKMtIYqb1iSolUbxGZERpP60LovxNoL9qlWRVSZb0Vx
xdUBUpNaf5d86EvoNAAI7oitysnPYeP8q8xeceLO1PHKyQfHFLIbXkzq6RY0HhsHyM/h79zEwrHc
HBnX1jFp7Mv6nZfHUGI++FBXuRyc1t33ryVdXqIgO2aUdCB1LLGWU//JINVtkZIQbewb49lavuW9
1uw6vPQS+LCdPOSWFRaFG2Xml6R+GssvrXcr9c+8fA8GxGAqs2NNnChVoIMOa6N4Lq2tHNX/Iyr/
NXJ38eLD1buxbIqN6/YdeG+bwDYPgxsXTexDztACLVlTDcFQAm0sguENyc/AEpG21XMyR6ILTu0u
TjmkIBRjRjIHRvSCo8cKdozpiAAM1Uj0E1xe7g2nWqJmZCKbRAqjxlHkPTPjc9N5UMbaSISvG/FB
5IqmVktfDokLbSSZi4XmfYx2lpree1u95ysXu3l3/LCxiAWQK7TGDmKHsTDtoGyvmxLcg/pt2z8Y
IPFAbqRm6iDEr7O8gLiJzNy0uETjXb04xuggS+aWnRlX3j3noTZ9bvk+K3eXV2ne2kufwKsdDWOz
sBLIas+jS6ahctC6jRnr45srb5wybsHG7x7MMszZwWe/DhTHqE7sLUbVWcNUGSk8H6c/gBDDseg+
msQ7agbb+6LauJSvuceptcXZXHs2RfNRi9GhsaPzv2nyk76V8tuysQieTaE0PalmG/VXoe2GxAlG
++ryKq2dAVDaQiMz+DVclEXOV6lFt9E0eU0bS2hjaAE4RYuvxOjdX361zeRT6NPGq3BO/i6u20Rz
KZNmjS0LETHP1He5R/YcysaXR/PzjBFQMgIb5SJ5iSLBIg550mg7kuCS2tBxn4PPTdruDhj7jVNg
7bwB8xkARcDUo4a9cG0siiWRLWpgJg/M6eDzOpggDb7VQrplZ+EAokoK0RllE9f++yzZKydOzddN
ioB5Yyw26kx3hms9Xl26v+yC4dCxnAlQKDbqp8nZNyAYTL403aM2vFxenS1D5rmvgSFm7AYThrJi
CFh/5bS7TqtCDW8EueFva7c8DGpWTARLxfzHua2JgfkAz3MzLl/5DW6ZsXeTN0F5ZYRNNB03oUk/
Ox7qRDPHmgeqNWR5F7ghC6y7bV/VTTy21YuJHDJenS+82Drvt8wsZrDlgKm3BP4NNrJ9P4hIRxMF
JEk2/HulSnQ+nOXstWmVZhZmL2WhY76zWzvI2UNPwop+l+JdB9aDciwjvX+47CF/VrB/8sWTeVxs
4EbaoHtB4Ta2zO8op7g++HLyoNJCv/7qth+5c6j0l1I+U/Uh4S+V9mSCLju5dqbAQ6Pp5S+z6q4n
32VejJPrsdNVytYl1rRIn0wzHoYssJovJNsRvFcum9pa10VAAexMNg2yFbFsXsB3Xo/v5bvLFtY3
BBJnIFDxkLpfculk9dy8rcGEfSt26dE41mFyU99MUR3Rw1ZhcyV1NjvQD2uLdTRw1XX8xjDj4iZ/
w9vmkEXsOD6oRxFlRwh77sr3l8e3PoM/DC4Wy1VlTjsHHiunu8S504a3wtxfNrFyycWYgCCdS7WQ
9VxsCum3tpaKkcbOeM2rlyY1oy5/V5TXWbGj/pZ43krsP7O2jP0gbxboraZA4NoBHk/CS67HJAmI
oTZi5frU/TWuZRUaRXazp2ifjittL8vQpC/ZFunaqgkf7MLoQANwZVlfwWucSEhM0XgYsxvTSa45
+8o22fTXNizmDPdp8DWi1rHwgVFnluKDoshyD4EDwZPhAYj4ILciewvfsTYg8E8CFTA3Ff+k/JN7
w8BpjkDczWTJKOV9Rq3xsrutmPiTIxwsN6DwhrzQefhJxqI0Cx1i4D7vh3FnlpW6bxv0BdwOECr/
jQh0Zm2xYb2GF0NJcHMGd70Mx7Zrw2FEDo123hBdHtjKMkGRFBWgWULFRO/D+cAqF5iVpgGwQisq
8B9Bd9wqjV2femGHglTikG+X7f28k84vhfP3OYnjoLVx7UFHDsL031fkltOH2g6HYqPj8eflmq0g
fe1DUwfZ+vnzUytkSu3O8DoQfJEmdIbxFn2kfSB/oyEWhnyCezRy14ixi6uGn4gpzVybIoH0IWnS
ICOgs8yDlLfBsCVxPa/6+XEM5j30yGHfAgSDDPNiUOnojAL4lbjMu++j9Vzz6uvlxfl52s4tLN5R
k8iyDIICXSyIuEoBDnZB+zH+Bn0lzMxlHNtByQjX9vOBDASlZEFmYUEnCdG9GKI9et/yJpT1VlP5
6pydmFrMGfNzo8y1AmzqMhv31eCCbtTBO+HyvP28ic4GtOTjtByIMJToJIvTpgmBnaP8OrM+8fGt
nTbi0M/H3rmlhb9ldd/pjdn2cea9aeCUBqTAAM+jAGl2yVEbHbcI39Ym8M+qPzSL4d5LmD/ql3jD
pYMVU0PdKxAWWwkNf332AAsBQzWIIRDHFyGhKsRQGxw6NpOD/mQ9ca5qJr4bE4RIffrc6m26+3sG
F27e171JlSQW+DauW6KCjD50eWQiTUasjVz+2npBVw9BCETMyF0txqbXMktR9EIeZDLrwJvyXdPZ
Y1D7Q6QG7+A1eszs8d3l8a1t41Ojy/EVIymMEROqT23cgYUS5XIXWlhsI+2yPjjbAO0bFg8tqOf7
2DF9MJ5y1cSi+wx9FzLFVf5Sp2++Cqdyo7C0PqYfthZjIj7tJzBrs3gAn6bU/RDEtNctUFeXp27l
sQVQBtII/zOmxU3PKhs3mzLYcZzCG1DFHdE+o7hdDu/0omw1sPk6Xd0E7mjZmNwkR+Gg4jNkumq0
1vnqlnXvbDzE1sILpngmMzMgAbAsOUM3t0BDUWrHwBQEg/foTjzQ0ttUQHF1Y5p/Pp5BWQWswJ8Y
S/x1OfyMGrRyqB07tI/G4mvTizwoeH9Me/d4earXvAfUfQCrIr4A7rPwngwEtqwErifOlQ7JcPrB
sKd3k4FqU+7g0YXJzbbklNecCIKXIF/ExRfQm0X01CpQgNmkBPhsKO/rue1sGD5iCX/jODg1Y57v
C8rKupOqsOO8N8NOByz2iqVmYDf36a9zNGORQPNOkNYFUcaSMNeaOGv9rLbxVnXvC659NbUGoPp+
o1q4NnEnu2JZppNEpiA5lVY8diJs6i99MULAk/3ym24GRCFvDOoNzwQLx/m8uYRpLRlMC7yVt757
5NVji+q2KJtgqrpg4t8uO+DatjqZu2UaVKXEGCeZ27Gh1YE9Rl52BMAitMxDUX7+e6YWHmECM4Hb
qtfExsjBrkg64CAVBtq62bXdFJ9Ms9efLptcO7hPRrfEVBRW7pPET1B7KlncuObnxvh17o0z51te
fr10TB2WZm3sjmXIpNiryYwBgXn+eyNZTJ6f401melqDyo+8aiegv7q+enfZxkowAvIEuB28HxH8
lihK2uujXdKuQxXG/+7YNz13YwiDfHKyCaxRWTjZG2fnyvLg5T0Tl+BmYOHpde7rDbQMCjR12fEs
dFdCsanKt6gNVvz7zMRiO8m2EebAYUJXR6vbEeR5CQ1GF7ITG4NZyRTOwnI/RjOP9uS9JYVt8hRo
qRiQ9msJ1hMzRXYSHMT3U6lH6OHf+UqFBjLzadNHjdqXzps2HDsAcKv0OcnsG5dtyfltDX+OaSff
yfB6PG0TC6cmYpZu7U1lhSP53JbRsNXQuWpq9h0UbQANW97/PTB9Z1pd8DjJykgDyx8zAJC80sqo
2uIUWbugzMIJf9lanGFy9DQkowCPkg57IXX7WhALk1jcJI2CTlS1r1XaBo2arkz9PXhBdpc3yjxr
i0fomfmF3yqeOHoj6i7WSRWB9fdINf6e2Mnnv2dm4btzbh/MErhhTRndA+lzaES3t6i4umxm5bqD
0SBMIq9jzCjTcx/RfXRHdwXQ6L1+q8DOkRlTVBB5nVVbaoDr8/bD0mKHANdW8q6Di3DND0F7VwHI
D3At4Rt3xdW4AlFQXMh9Z6YpPh/RVINLQjCsj8LFlDf23dB2h8uTthorf5hYpihz38khtzWbGJ7p
gMeMc6e7r20KTNkbG18uG1tdIQKWU4Jkjo3a6Pl4gAUAiU5fIZNT8YhK98kwcB2YvqdGu/FUW0nK
I4iBlsABLweyLMumW5JWgB4Qr43N1Hjs2+lQe3rUSfJcmDxCH0noD3rYZtq+aFRAFfBm4/R2ebSr
XnLyFRabO1G4bysTwkquZUQKYXPUPvNf14X2zge63MOMDU5nI4SAWQTPXtsLVPnWKj9sTC1M8mw3
OuDHvTyy9XX8MbmLnYY6kj7WFdZRWX1geY/KUkGldsrcUkifXyg/BSikKgA+gNop/nLuMNWolwxS
GG1cdq+pm6MGOMXKMPpw7HjYkK9O5+zdWm7lUdfH98PsfEScnDasKofGS7G/8zbfTfpx9L8bnRUo
ayMBtO4hf9nxF8PTSh+CeoJ3CFVZONjV0Sby4LJyY9ttmZk/PxmOZDrVRZ600B7yD2nbHwU3D6yb
Nvbc6sH5Y7GWL9tmFExUPONx396J4k5WPMz4E5QyIz7+zYlbLtDQMW8gDRxQozdGRgAnbHY23ThQ
VufNNWaYNlQDwCJ0Pm+eVSOZJZ0WXOpo2PKzSEv6ozXoweXdtG4GpO06NBigNDSH6JPlsRw1OSqf
upiA9rnFIZ8KJ5g2K6GrTo3a2n/MLLMBQnZJ46seZsy23JWJC1qMUk1hD2qApE425m71XPlhbXmL
Qu9KSV0dg+qaIkh9JFIfOv5RyU/N9DoVj5dncNXzTowtIm1bumPhcooLvzW8k1T/bI/GFXREASFh
t3SA1PRle38+hn6KSycGF0EXzUuJmwsdsoOqou6NaRRTeucyR692uHXo5afcVVYLoier9nMoICLb
VIR6BYrxa70bmbzHoVug1WGsSy//OA5ovHVxn0d357PTl8X4sa16Ixp4k+4V91FUycw+Lz6mKXol
D7gG495vu1JCStssTPcLBWWIG7iSeTXa7lrhcVxIaIr6vlbms/C2V8rhHuRXbrazwV6W7nrNrYkX
VL5dZtd+5pFERn5Xop9Tc3q9eUF5DhVYr7ed9gHpMm8K0qKUGeqlYtK9jQLPHOYuzebiOAEaQpig
pO3QJKCj+4PcG+lWqn1jjy1zHpqGHS5t1cUSC9FmE7AX1qFkyfGyY2yZWUYMgcdf2SPS5sw4FjUN
WVdc+X62u2xmbXOhRDoDvvBAAW7+PGKMtZs5lY0HrpvW0JEIOyfyyw8tlNGs6siHj5etrQ3q1Npi
eSQtG3108y7m4C/znfbazM19AR6Gy2bW4tP8YkfHnj1D2hYx3Wiyvmp5hUu17bPQ9GT+RkRbHGrf
fFSAau0vm1tzOrDtA9OGJKwJ8brzOeSl3Sns17mq+Eb97IVo4y83GcwdW39ZWJZCpiwRjSLg0QW7
Z5BBsiL9miXvR3PDGVaX58TM4vhQOUh8Wc3wiOs4erVehP3F2apWbtmY72knRxRXPoJWxTmkIelH
NXVvYvJxehgbcXUtjp/M2DKJR1SW65MGM9BkjHIjvSumZzL2T609hGLyvl/2gI1BWYtTwxxrS9o9
1qdCNZlyskc7DSBfW1ndtUHZs/QjejV9YOYWmxXsHkVu6ejWs+iLLN7ZzoPnJ1fyE5fahiesW3Lw
lEZ7uYH+7PNVKukkO1HmEFwzwO6q5TtBhgi43QiKkLfcZRuXsLUdBEt/mVs4hacXLJceYXEvkqdK
pjfo8NzYpPOvWJ4MkIBG/hiFErzoFw9Grkq9n6B+GpPcDltqRT7OctM29xSSjDbtw6HCudluXV5W
JxIdbHMTJNTIl5kE2g2cqdbisZaZ+7SKlbxBUSgSxTv661A4F8n+H6bmST7ZWZlVE2Kx1olHsw59
vhPNu0rSoE8PqtiIR6vrdWJq3g8npmrGK9FMI4eWDoammonv9WF8urypVlfsxMgirBrVVNutBTwt
QX4wIUNA2bPWeK8zjXLyipM3TsTrZZMr3U/nczgv58nA7NJno2i5A4RNsSvVvcn3XTdFTWLvlOx3
3PlQp9ddsm+GIaqg1JtsdovMo/rJT9HICcAyMv/AqJx/A18wiOkZDYtbzbsbeLbPCIty5b+imz+6
PNrVCf5hatk4qhtmT3wOyVogH94DF7Yjnf9ZiDFiFbCkmn2HnMqr0dONSV7dEtDJwvsBfRtopz8f
oWWgC1PLBowwfUr1HfNpYHdHWb9WxeHyAFfnkmDrAcYEEpolk1AupJGnHWREzVzj+zq7yiWp9x6y
y5Z4uWxqdVAnphaOoywLMrkjNoMQN2SwuoBnuh8g6XZVOPou08hv5E3sE3uLAJ1x6TYMlOZg5ap3
FSqjZdfcV81TI9TGUbB2tp1aWjgklEbw6zvOoO75GXsgUG0SdfWW+M5qRPkxnmV4bnOoOI+TYEgs
2CGZtAfub3XHbplY+F3JJlnJOV4h4xTndvVcNVuMChtesOzxzZumTxMHcTHPrpjvfna75oNrDloo
0Y0f1hLppr/ldsvOEA8KiNxDYje23WfLP5T0KQdWJtcjQ2zcqbdmb/78JDKiKcAzmeby2FD93iDt
g/qtwtSJp1mLU2USBU/qqWexKNAf9FRZbw59hURKZ241fK+9ek4tzYHjZDBoaEiYlymcytD/CmxK
jaCn+UMNRFMgkJkZVT8eHCsvNu45G3vJWkSJ0XWbRlDJ4tR4kcODbnzfVGvbiHnLFFBP7K4ZwGYT
+8zfayBn66RxM9niXpjV8bLzbZlaRIZq0MhYdaYDIW0r6ORxSp7a5sHZUtP78/3005H4IzYsS9Yj
m7IJegPYuMwaglZhF4nJtfcAxjzY1PjuOVQ9EU98Rt/SN6pGdCCY9aGnkGLoUE4NRii5hKmt9mAN
32oV3ljR5WHmMzaahehwc63REsDInT+ZUZ7VG+WbjcBiL27+NSeQyDAcCIj3+S7P/FvBnI9GNn4W
yVvavr+8rqu7Ywb5uKgTQXdh8UqnpC8HRxQsJrZ8QuLSj1KW7fxqOEI/5lpMXxUa0TcC2Vp4cUAk
BOSPhyrmEhBXm1mlgfKcg6mue0Sjk0SynG+JdK457KmRxaE5Kxg4PsPNwwNYILGeJ3I06CH3fuPt
eWpmsS9Ek2fE83HQlGW7R95NH47OhASfCCR9d3mpNka0rLlZRZJwLVEsZvS+tt/TAQ3EfWDq1cby
rLmEg1UBD7IDarjlOVMZOLuYhcDVpjTw67BunozsvrO+VpBhVr+zqU6tLc6aoUq0fmomFpv8TXMY
6pVIz7tqY0+tz92PMS2OG1tvBbjPRvAG2nVo+fsS93mR8CAR3y8v0lqMOB3O/EVOThuAtzmlFIZG
EBromroqVf0uM7fQFutb6Md4FodLY0yemSY4oW2B3jZrUDG3+MabbC0OOdgnAPxaYJrxFjto6nt7
MkDpGOdSAjkaFvJrb3yvrEfNji5P2vrq/LC02ERDZ00GmvVIPKqjMnfDoAVcBqreaqNbX5y/7Cz5
LtJk8kC5ZbCYu+8Uaz8yrwiF9DdC6qoVG3hGAAxBnrM8wnqNp7Z0EHlM2u41x3pFKyKeW87zb0wa
6IdcgqZ3dD8tjokCym82+tRY7A/XdrmruyvVhe6WNvbaYICsQrIYKSiACRYXaT7rOhfg/UGNREaG
LCNb2Htt08y8wstj/9TMYttkbZJ4uW/YMRXd9ViBQPVQprGDzpdSZGAluyL0+OvTd2pxsYNkz5rR
LFUbO21+cHU3C7Iq3dv6FIDk6uNv2LJmyjzAXJHUmyf5JCiMdiKlS2Arrw6GsMPaBDufDBP17u/Z
WcyiEFikjDV93PBsqiCVPtTo4XAyUw91AzTFkRJQu/2N48JFqR3cLQCyAThxPjjwXeBMmpBsM2wV
VTPsCWJtDpEPwusB9dJuvCn5dd53KESB9wdYGsA1gIc+t4luHCgR2jgptNQLqPuVIEHkiHTna3RX
D6+XZ3Ut1p4aW0QnLTcNWnAkfIu+uKvE9dj8pxvvf32R/5V+ax7+r6P3//5v/PtL004MfJ188c9/
37ff6DNn377x27f2v+cf/eu/nv/gv2/zL1jD5jtf/q+zH8Lv/4/96I2/nf1jR3kOBWXxjU1P33oU
1/80gG86/8//3w//8e3P3/Iytd/+9ccXvGT4/NvSvKF//Oejq6//+sM6mer5t//no7u3Gj/1v7+n
2Ruk2VEpWfzMt7ee/+sP1/6nh7V1gCmcOeyA2f7jH+O3+ROi/xOkAg5YBQCJ98CvBQegDeMZLHr/
BLkFKFLRHOVDB/ePf0C9af7A9P8JIfCZLssAA+mfH/3PuM9W6MeK/YOK+gFckrz/1x/QJJud7CRm
+d6sD+ShPx9AHGinLqUpRJvqvaNpyc6gY3GjWd63KUutSFfjjY1bYVg5IzSTC7ByNkMaa0P2sbQL
fe8NTqibE1jcGWtuGwLiTvDGEWevUUOIQKSidMMm0W3oKaER60E4UNfdAVTp5sHI07F6KAunH3Zd
Nuss4Ld0pluyoABZqvnF6VubfXUcJq+VFL32vvXNJn3fFrz+MHB3uOU2MhXCEI8VrXU9mFFoNPAy
ZJZCopfAEBD/qiN+NNgcXHY69tdjZk8aMYJG6rS9HZvUT/pgbJgfVNwb+Y3v5Z46zvcq0bRVZHlo
zmg9Zwh6VhnxkHEROt0oQw6OdxfMspGT9GjHz7u7WsPQIVp9jZLXp4kRpMprG7ID4O1HkmMA73JX
Guhvsj0ZVrIpIqiNkQOhoI8wDLrLerCQZqI4VKXe9fuh49RB8Eb5LNR8atQzP0fz2itUafBO63uj
CUFHkmrBYENeVldWfWOQnIddU8sdq/2o71KgVWvugbywNr4LDQRMdT8+p119x8TUp3dtPU514Ogu
e2XMDhybF7dg4tNEQBQpjStUzGF3AkvvvVmaeRbYVVZ/66cB7DFdV7bjnpmZbwQy48C31CQfRJj1
zqvGmAd0UpqqLLT0UYUS6nfUNEdv3whnGl8n3MSeBd4Z12DPf+3yEUVbIux6b7Q6+FF1u712MG0P
etFeiU5F6dA+NFTw3WR0JiisoMORMrI3hv6thNRJ4Bi9fnDAFEtMv+z3WSXYYfBHDt4vww9wHzDu
oZQnnF1pNiMJWrjMgJKnkz2kHvS/ARCwxvGqzarpndsbBommvL3rHfeY8CJuIHyb7d00tdEooKo2
2WUQm+wgO01x684LaOEW3nibQN+V8ZL3QWY3Y/tY1ZnK4jYz8joCp9PI9k41uixyCstjoa3pgV6x
PrCLygk6FP1QdevRy9dr6ZWQY/LJN4c0zLN+CAcmBhIpR+4MxypCaevqWVaodwaaHPVIVOLFSBSa
JcSQgtPANZuvsiX5vieeGXCD2veWJ/E+oDQ0WnI9KvAq89bT91B86AKWT5/yof5OQZ3Voq0rbfmN
AlFYXfqfSWnJfdm6eFkwHwSqefJqj1kSIN/V7tHFNo7QpeRlj30EkBhwpk3CD8jhaPU3E5tpD5+e
ZCxKKCGGSpUxcSgFExClz7ZSUw6whhC30Pv10bGG0FNCtaOTD7jAFwBtFDPgwirooMIcrA0BeP/0
CE0ofayZev1Emes+p4N+AyQPxNqSVptiwYbrJB1BHm3RvoMMkw/KKkCLaxnkZHCs/djYbjj1EE/c
K2Q8Dx7kO2iYu3pWHWSh2Jveadw+QGajr0PVS8vc2bl0QKAkykddVGAY6nvW3qIrEiiRXp/ogyk6
gV5w9NNrBw6uos9DakA702WjBA7FbVwH5NBTaKe2ty+0Ov2uiokgzk08qlF7DdRYkkcNPbdIRGnV
d3+0iw/QwRTJAVzqyOllApqqFat1F119w7RDCZodWUfoThs1cp+UpUS1g/g3ZZWNIAofoF3UA9dR
5ymLCsMbtbDpclpCjpWzK1U1vn4smceCbkjfobWhAhdxmfIxsCWqGLxNHBnYrLOghutUPoIdOBcD
EyS6mGKmhdU4vnGQBoVWz9M9phKOlVe7phlYMCnZDNdaywTba6VBAc0nKQTnnAqkAo0A423h2u2H
wu1HI2R+f8BtGHS9aOM7ksZ7sbxeZJF0XjSSACyQ9sB1+Ilk76AMcg+ZviLQBu9Iig7koJn0Dig0
f6B5hQQWqN5vfGcMbR2i2Ec8UG4B7HH0Lqhm0swga3WpTQHjaeJFNSDLeybJ1AW9A1QeccRNplx2
rWnjveNnHQu8oqp7NEiA0RaXW98mR7TlkcdSq0Hh2ef041AW2TvcPgEe6kzzo+V3j0JjVUCzFuBh
1r6DX3vBMLiPpm2lQWnYj4QBEhWorLtNfOdbMZVfTReg1NDVdC8qskS/q4qCEJDlU4nQUDcKzCvo
GnWA8rTosfDsJxxKXpzTyo0YnmS3nd7WL7Q2KQtsr95Zmt7dtIY/wXErWgUqYXgFFMJUb1D9A4yq
jpreEJHTqgI8mhSHbF738digiGWi528HEYE6YCXKgy1jVhdqdkqRs9QUQb1Q2bvaByt80o83jWnd
QgziCQIGCjSGvU0RU3OSJO87qvs2tP9qsGhT4u8TjR5AiIjWRlNLj1Wel22ggTfnkzIG+sJztJHl
3KT3qjMbLSw0S0wBYTnLw1z4lQoJoy/AmBVYyEwhTvq07JtHDRLhQaFbJagc0w7ssRkOrreJtzWy
O9zK2AHc/9OzWeRGjToWqZFWMsWXAdJA3d7ufIeGHun0VyXAGGhR7CTQP+NuMRgW4D08v4OSMo4S
1Sdj4PZVaLq+fiPztNhZoJeQnqv5gZNBtb4ooMobELfnH0vXyYxQt4HJ34O+vn4gYJq0d0mlV7e8
rAm/1o1eyqCX7Y3fmcNHNy2ZeSN78w5iVsVDXzWHQtAyAsX6F1roUT4MVhWi+wJijSbt+IvKS12C
nsO/IUlTJwE6j61yZ0HUOSB1kR7Kwi1is7f8F0tI6YReWhOchxXdFzgcISgs85sus57yxPQEKChr
KBWlfe0/ZDoWZ58nuKBCo3ysPqcGL0UAMHIBcgvVMh7mNuBcodcmGWAUfo1xgDWElREhhtUeuCRC
hByEcDw0dCjfvqR8cr9VdHhMCp3XoWlxd7qyW9ylIqwgNwM1oVfy1W7dFtqMsm9AoVZ77puZj6Cn
E9JF9xquocldhh5rFuakQAayhayzDDyBHphgNP2EHAG90BRUY3Jt3EtG+u4w2Nr4vTBcIBQ0pr3m
deNFE1zpqPW6uSe4ksgAmpCDte+dhtwPJjatZ5VRJov0ZmoaL+4LkNXlzfCeZRla+A1gASfE0Uyg
xaFLIj+ngP/B06JSEihbFy0Ii9HNKrBUTftelnqShhPRpREhlfLQG8kNBVv+vm3ASpLU5oDCxqwp
Qj1RyoNqhaZHaVbroDWsM0CFk3xqo0E6KVjvmVJX6LAD4LvIAGP3ku7IhTnuHR1bHtpG36rcJkFR
WuZdrjP3NpmGsQvV9H+Y+47luJFt23958zwBb6YAypEsWlE0E4QogwSQQALIRLqvv6vYJ+I1S3pi
3NmL7lG3uqtQSLP32ss0ghdknIJrD5fnW5z6yyZ0TBy9Yc7KJBFVl04dMhOGWGAj2OYCOszLuPeD
Hd4yyvRwiI42jOkuX8nDYry2qeAyABSYcLPpuuUxaJKlRN1Kvztq914/jJVnhPgKBxZDC9Vl4dsa
1Hq/Ztz/hRc77RvWJbtckzs0GQbD5bEdM1Td9ZOcUrPpSZi/zjP8mbfUwJGkUTrTjzi5EfAtaR1A
Rr/oDR909khxM7NCeZNIqq5v9JsiXvsY1mx41U6rMuGh3NWKxU3RTCE55Dxk32jY96X07EIL5EtM
3x0f/W4T+fEvDMpAbh/R7vdkjSDDaJZ2gmFsbNnVGqY4Kbu5SVyV6449O6OGHyxMlb1Q0MKy3Qgl
dX6Aeols/Jr4czW5tZWF42v/xU+cygubDvhzWTCsY6m1L4YiZSZpjlng4vhI4whdPu/HNtwvXTNu
VB4aXdpxjsbraGlmg+BSHFfw4MDgv9aZkBX+nAofEjAPu9vUH0ZMjVjso9jOdRhAVRrMSAjJJVzj
AughSjnMoB0TXM8lgeVLBUZh8tapQd0yCkeRLdUo8fSmwRYbQW/t28U95ErE0+vCUhTU0bwccBDo
Adj5PK3f3Ch9f7+2je2vhIPl2Toge8hbiSzA/O3nO+a15gcotgFsteYcdaeto/iLjOIWleSawpNt
mhnuXWvscZijSHzBNQJolHnNUm8IZw94rSmUkaMK3MYMDs69xWpbazb1IsWPGeSEdav1dJPraZeG
dHj0FiuegfVxeL0Jmj3FgcLB3i1s1rgmxHIDm8j+soYI+20YeZgWKpfRC5QGozzlcTTxFurmESwL
QXtYYi63C0+xiUOaf2sZ+qESFfCdcbNfoHKTElYyOFEqtcZNXoQjjMWLLq4DFJo5UfFmYF1PC+TS
t2Tr4e6ihe/h1e883TdljUuVFq3su2bPXR0mZeBkkm5n3XW6GNc8KRui+2grXeMnr0aJOdr0SBed
Km+S0deaDGATzcyKfmODcbBFnCTx3dCfxGQUmSrrFcIleliQyCZBHmd72qjDMPxa4HvDtjzv/EcU
MMtSikidqqSm349Kjdf10PA3eCqcQihI6z2BCMrQWCk65lde1PPbPp9itmu7ekQRF/LtiHwUta27
mHfHGK1Zfuhk5+PeF1PiPec5nO2LyZ/IEVFVyV5xVV8vHmnh0Elb/jg21LZb20h1x2pfvi0IsCgn
F9a/BHhn2963CczZqIcY2tmgjkXcSnjDPHiDb40/YzBl/HSiRUKb7hoi7lnfxzpiZePHLsSYNQY4
WHMP8QqyhVP4cc1tO6MkTVFDzlRwg0kJwoLKUPmwiKZZnSFGspZRvV1nuz6ZaVruc1evSG91uoXa
AWfAM88RHH8xopUTKOQzxmHMK6IFeRrBMSUuugdF/II1Xr/zJxQ1RTKb4FbB7whevbVdxY7GKAqg
9GK9OY553RQ+KB3gO2B+/9Q5aQZg3y3pDwIyDNS81LoKpkxNc4W8JXQ9IJ+GA0CTxM8sspVb+pAx
jJoqMwOlvQmjFq79s68TfSDKS80eUMkkj9ShK7sVTZd3FVzpA1AU0F59z+omkzfM8VPJQ+qY3SBo
0L7mGpu/bHkmqw6G66KyTZLMG52HbofuHkok3PzAe2uUJcE+zGQnbtMQlhn7wCe+fVibkGDXSeHj
waYcETqopiU4YH3JeBIjswF2kGP+RkI94P+Fwrl/VcjPvVpmLOQb4kVtXbXg3tvS+gybD2VY2sQP
fYdpV4USc14v7WBmsTlhEMM0iWJVMVz1mc9Qg8qcorRtAMeprbL8MCraFBOKIDRipgSk2hYyB1U8
9IK5yIg8ZWqmMVIxWI1M6m4/1B2Blhf1DX7YnzrshsJXwT3t+NdFoPaOhStsMq3o/Oqu8LIOrYGX
6sD7KWksoEfIx8nNmxHaEo8DWMkWcQdVSxAU04xcaNOdbBVHX8hLOfYQFC9+zm9Io2X7Awsxg+Ew
uhJ01fOlaHr7OAykRwnRRD52Lqz+gVPAujzS4Hz0I1oJrKsaP/Dix+aQ0O6exyKtUHvX8M9vCeRH
fT5UeEArnxAyxn8oOGWPmzQbEnsnhEFQcT8SMhYYmzl/tyak9gpOoxFnGaNLzspVQgNWEufkwdbh
td9nKH0btnqoVGwv85uhSTVqR7i71Zt2jijZC8RvxnugeYBDxjhpUM1O6MNpudAs/EKbdX1dJu+p
aYL2SnP46h1MDMGD8ps4KgCfTPNj2nVj4cZEwfiMaB99p+2+08iEP0Tbhq4SCZjzF1FG8WPo1ECh
HSC5p2k6f6kaEuVNgTu7PXa6TW8UwAY0YFBvZxUQSa+CIMb8Slbv3hfxXPngh0G93QOxLaZurJet
5CGpiDZCXYZDrOd9YmxuymHWQ1bB5asJnwZYPmQHF9Qd2yEYAM7bnMdhQAvu9asuphG2WXcyW2Az
4nz6DFZLp2898HJEXiypzUiFckjcxEDaCCDVuG5xkgw+2jrkltUTRJgZCjVwGai50HEj1grCWl/i
jicJ8nsMm3Jkx4RM8ZuuYU62FfyHM3KbeMofHhEoktAKl+pIblZ/WYGncaURMLLAgffX4iBj2Ent
t+YR3mtNPBWrr03cH/HFUnozYjRijxw4xQwgcgRpOqjFj8TGKMDRCe5HTyPDNXddoHcsTx34ATOy
f3L0UTpT89clJigsf9HEc6S7krg0gwTXTMj1gbdhs+27mqWnIHgn0M+NApkH8BXHRCdOe7dd0Q81
WxDd6+fJ9f1bR8ZIFYCYDdTnI0/A5WYlIuX/Gdj+rwYW/88xxIfRxV/HGv8fDixgV/i3kUW58G+y
/fbvccX7f/HPwMLP/4O5L2J/4XaIjJb3kcE/Aws//A/WAbxZ4A0Ao6QowRDpvwOLKPkPjK8iBJKF
8L1DZh2mHP8dWUTBf0KwgpEzEyEKC/6J4f/5X40sPgwsoG6PcoTnwFQ4gdNODM3Xx6mZalLjVIrs
eK0MK2yIWC2cZHX6BAWmeovUGO5iOCeXKFbLns/pNQ/iz4KPPpIK8B1AjkBMUB7m+DGAbZxN7sIw
X7zFZHUx99IcghZd7qLEi+BNvImbkV6Grv8sauvjoOafz4SzB8r3HDaHEDl8fO6UaxPVpIWZNiWv
CM2RHIb7GUJSRpMDEAGhFkC+fMwm/RnT9Q9PGybQtkan0D6YYJ4NmRX6GgCuKwFYiyCUFTTwrwKH
JhgOkXgmCTycZEjCfzYnttWfR1MfZ+nvjwvWBrQBsFnGB5/7AY0uHu1IlqZcwxnhx1M473kfVb4y
9Q/IORElDPEA4K52qhB+Mez+tR/+Oyj792DsnRHwf8di7x+PRjCB0wf2ALzhzngJdRB7zhsT5JZM
rVem+RgebcItjlPisgMa/x9jhzYVSkO2Z5b4ahfFyrtYY8MvycrNdaZn8VRPEjFAsxTdnsxBd58C
jjkhCAmw4RS9fQrByj4YPfR6JzhclaILzC3rAvyDlXvuSAIpTOH1odyH6fQl7E+u48CL3TZDhN2h
m+iyDxvKy7nj8dETmYV2aLHsNWEz0JrEH74NXqC+oSZbyiSQ+Z3nw1KU0Lq/bAcFKazOzFbVqPmt
HcLK5iuaoWSW9Yvu8mAtWk5htfL3H/cP6wkHTBJiDcM6EfSFjysZ/jodHRKvKUNO/KsFmMEFFZ73
HMsMjRjk+zu83/Az2syZUuKfV4p8L0CvOayZoG/5+LHIyUPfg80DRW4blqcujBcemWdbAMtsHmte
s81IcLCo1mJNA0skX7RSaIRFLTeTU8uTDfzPQpawhfG5Z0sNXuIQLWGTYcVlZ5P5kdM16wEmFH2a
1XdNCyGR8bRdLgWiALpKqSHG0LANke3Y8z5B6igWCIaa6fDStGFHy7wlGZZLD/SMNClCV4FegSTZ
P6Qrz/eIRwi29bQmVyyy3puNBuRWYsqW71Sfd7iek3IC4AxALJ6D+3X0/SvaBx5KduqZDjlLXfbC
YnKD0q27k36980cVPWI111ezv9RwRsbshruOfEGsTfI0oSymlWowM8b6y76js8IMWDZZdi/zBSHW
s65fQiPNbSgQ6eFQZL6kcfpV5adA1Yj6X1NBMQfyledfAeo3X7zRyFfrGXPbtlONEMqo3U6iReNu
R3pjfDCH7NTwW4RlkWNaR/49eow62dW1aO5YEJkLAm/fN+HFPRzZmIC7uUMsrnXp10aBiK4G7pcp
hb2PQb7FNhupfPEnyNRo5IYdb7O6BK2nrXrivSSrOfoTnatM9MgjZWlURPHww2YaA1Y1zo/KJlHZ
uR4vjo89tg6AKmzmpQv9e7XgJINGlnyBow+2+VrXL3YdT5mdngWH+++77MRYOV9WmOt7MS5JOJGd
p9fUUDVjYiwJ4o8o8hmRvPqTkyXYW/Ss5ZSMn6mMz2JH3vcXrmTUwBn8Wn7f1nG2LK0OB4JBtbZ7
BLBX0sSPWKbmWdNFHRPYCiK7RQKOc5IvB4TsEf7JQ5+ZCv3zJZDrGSHgE7dVcCJb/JukhJLU5yTA
ZsozTItb0fOd3/X3A1xTn1aNoRBsdGmBjoBhS2myyXCHFkFPvU985s4o4P/9NSJQKpL0dGOfJ/os
8MrETAEcQB4sBobRMcwrUZarwi5o3vEjwusImPDpDrd7HEj+VT55qvQ5AOuwX+1WjvR6xSWH0F8D
aRxdzSeSuD8UFJAznb4gWChBdu4UNiQcPWqUNSVRzntbUuUjcmxh/EblXnOZR+MEC4HGvoLOwMQn
V8AfFicugDDJfchITn99fE1JTBdh5hCf3abzkcl+LNOU0tcZJHFbt+rn3/fCe7VwthlQSYBOAzNl
FGznFo2GjcSmDDFkRue69H0pHlvwXfbASq7myfjDLpRUjAeYe5lrEjRTlanoOfOde7BwN+CDhwG3
EHKDNG3xNGD8j7Lj/RCjmbl1YJW8CYdbudVDdynXbv5lA4jtMUmO2tLGVuGSoWt+249Z/5bJxduu
DOyWvz+lfypKzp4Scm78DdOkCG5sZwy9emGsaYHbl51ETPr7cT9mDjPNcWHxbZbgkCt41iJ/AQ5S
RSoBpQUhT3OAByE4CfUkbPwJr+4Pt+5J+psnqP/xjX7LKebR1OVTADdftBpthR73CiyJpiIt9bAL
YCpbaumVg593kAYb2JGmEXmJQucu82yWUA7U6vD3n+n3yvKUIwpCcIoiLkRT8nHtdSBp9XN8mtdA
cPHG9MiOq0GXb1qledEko3/oVZceWdiYnVZSPfz9838vfzBDA9sLpSUq3Nw7a2CoSMZRrBkppjX2
3jD9k+DyGHIFWZS91jXgPFhifFZmnB7q49KAhzjCa9A2xXBoPH/oZI6YzacBeds9QbCQ2MYY+fz9
ud6DSz98Rhoihh1nP2orzI7y0/L8F0F0zhjqkzWlZeLPSXycoIm4nltm16oJV84xv1EQSNAMosPC
o5pPZbg6VwWChV8sCTHmBAyoYFGYBGofUhc/huHYXOk2+SIz1WyoGgKYDY+v+KcQJdeqL2fspQIP
5i4BsJutCddLX4LZzZIeev2aH9Y+O042eMFQHrO21Hg7g0HjLe1q787vMTcLWn9+sTIYfiZNXX8Z
gJcHGJ8LUaUjXX7NMwGWhrF+5aIMtIxWmApq5fuVj/l169LN2q4Sk9gl37UEY4yyb6fhaoCu+rEB
4ZluXQL31orH6fAEc20v2nvhkGZFJhqRfbL/3y3Rzl8A+m/o7eElEYOo+/EFGGUwmkob/ILC4atI
zENNkUYsCisKWPsXVPrsGda/SHlfeLZt82bG7IjE20wqUkYdeA2gU0RbyHWGMoq42jfaoMQBI65/
hTVBdOu3Eutm4TXZrIMPXC0xYF0XC5wEfhkH6t5cpx3YE97AHnSUD3fYgB3OPj8EoSxi7ja3Tl10
MVnvuenkWx9PXwdN/W1mmq+UAXjthH3TdE4v5BS4H0HWhBd9A7eYAeyldsbdCFy3xKsgD0wrTD0Q
4jIO6z7LHbuHjyfbdVpgmlF7AJK2kybp/YDBzJbOzWcOSWcpebjiTzbGKSLI0J3iGjvXTnqZa1Pg
gE3plji86i38o1Nlwgqjungn+vFm6fr1QkVAKwpBqJur2luyvc09voPbx/yagThxmTESYwY0D5/l
2fm/H3QhaKJxDK+UBHdscnbJwnmYh4FwaHh4P18bE5gDXHBQh4BCuRx4DhLPbK36KYYUk2o75qiM
ve2EehGTveSOk7jfIMKSlqOI1y9pwsD5FktdobkDEB/K9dvfD5Dg90Pq3UUUccRJgBjmc5emPJ1I
33ENiONUH2OYqItAteqWI8Zi39T+4CovqmNSSR97uPF0U2UuY03B5UofUtsEuzlC0wJ6REOGckpd
+j1tki+5b/vLfqFfGbielV5qWOS2XH9fvDXf0pUn36JU9M9/f5rfj/kIFsA+jHZPVjX+uT4soxQD
vNYQcDRVC4y3UV+HZcx30xA1xarT+DEj5JPP/L2swmcilvLUWeMMSM6utsEuXrDM+AEtgjDuMHbg
r6cN/UzYEINfydvq7894FshzqnLxgXhfJz4y3F/fT6R/HfkrcQrGCrjEwTFKHlpLzc3QDs0x6hzc
CPJ13oNfjK5yjtVjlMbjI96x2rLYfY88udERZxvFVvEZs/4PVcc71ohOH6R+BNOfXUXgzwKEWT1U
3x61t42OcfpLFD1lykd1g/ZMPPmqqy8UAbs0DsESm/sEN+/Ks/FGkoR9j8JYfvJ2/lCfRSfw0s/C
PML7OYG0/74g0Yr6vbL4VoB1+vs+6+LLdOS630TRpL6loImU3ZghFXLOxDYxjN2tA6FbrwfA2IpT
/MzfX987ZvjhwojhNuTBbugUiABLyLMTIplIN+gVyJ7M5aVG2VrARbrfDmwIN6BmkcplCBYAPfS5
IxMHCUHHtz0YqW911yc7GcIVXMjYK+fEtNsVtWbFPbF+m8CL/t6Lfp4rJ7vwDj00xiq5Gq5lkAm3
sQRpQB6SpTcjJK+bEaMIoB8xrfGSAlWDd2Gj5EJM5OtIcVau1HmlYN7LChbjQ0BkXi4GrxFU6R/N
tOKTOcaHUzjyYhgALpVg9NSIJ1g6sp8bvagqSAb/6b3zdgqGIxhKzbm3WfMA48ogWdsdHdL+ObDD
9Jmf8O9nMHY/7gh4qQB/wN8fX3mKSkALMOqBayXjq5oGkm50ug79ITIrJiIdc8G8X8KIwmCdU1i3
dTUBsOxw8z4Bi/fjhyxCE9bNGrzwCV7A6x4YN3+tB46LFlAVMns0HRoApXB8/vL3BfKnFQvCJNoJ
BJbhOj+PJKSi7kYRBKQAapNcrkwxr6AZaBIGphgWEReqe6E9WF7N4qcr9G5d0BTOQ/jOJMA9XY1a
7/7+lYLT1j1fs+jdIUfFR0TZ+7//15GzDAR8nBa3GgbPcHTEMHpHgvwF9j+B3jiR1d9Dp1xTLfXU
+tjWNDroSTOwUTtyyVkyFcajoMVoleymfMlKRLvoXbYEAvc4He6BZ4Gkj1GxSkrja2RKJm19//eH
+ANWAhUa7D0g/YGvCARHH5dFC37fKDqg2/Oag+UYSVXILjsOAmwicEoMiJAoX1DmGAxj4W/KlVw/
gbhPh83H3xFf4WROH+MED9Jz2JEqqnQIvkgJy4dX6pAZYur61sCZ76cxfgiir+s3bVrrzSfP/qcP
BkEQIyHANLg2zg4dVZO4aXsGVoy3CLAmNby0NYeYglr9lMrZP5qhQXycCY4hz0wlGobsrRG5AyHU
IRBxYukjaAdlpZfNE2hKbQJuZDs+uHAOP4Nxfr/FQUBAowbPXthXoX/9+KJk4qUWtCLM7EFqKEaW
L6Dae1ILOBbOKDfiFtTixpBrjmayDCE32GkeXDtUd2lXIyAZmrktVDO8L1ccSF/idCalA3z2mUHE
H648fNNT/ESWoq1FAfXxm4LCNraczXifdZdcBZqOAIGRfDXken4YmbyD9AnYHGKetksOcmfDzavO
GlO5JvzBIS3+7D2fBlJnC+wU7+QFpxhYiIvOihEBsnqTK2Aubua4X4PJHFJfH6wngHpGchMNYFq5
oA9x9NcZCI01aJ5ZhPg7uP49xyuPPmm8fz+LU2y40wDgdHhggPfxF/Ka1OVTghXvEw/lo9ZtkUcU
bJvFLi+DMADV0Ttu2wQMJ9CJw09u2z8cpvh82FljFpog/yQ9rbV/nVxDCwKcF0Pe0eixu+/9/lvo
tH+F2Hr/KjSpfwWKDsZBeoUoqV3fUkH63VjDFxVn8ye2Hr8va0QDRIF3GmBiWnuuwvdJBGofJuoF
A8+hh7NAku0WB28xZiP0e4mCR7lrP8uwejeN/bgkkByEgQ+QIB8uh+eWxon1ulhznN1rDSF7CYjz
Ko77y3ke7FfPpf6XtG7EgUFkca+yiN+tIHMUc51fx9O6wOQpSuBVjfHXxopW7YB29fmG1aMrwC/B
vCFfB28DjGInBjZt1ZCfDOxZfcGCBfnpvmOfeaH+YUVBn4fdhs4ZNm3nkyxvBYmDDkCbAemMhylq
zLYLkBMZTb7c5LVMd5EHaU3cpqXfteSz2/n3cj9Fc5GjyEXFj5d5vqAwu8m0h9s4IpSdpCdBsS4B
Th3k+PjbIJl6AQFKzWqwZEA1wZiB5z/esebGMXvU9RQ8t3ZFAzWODuDz2A6g/rcw1Y4+Wfvvdgsf
3zx+oQBZo8CITpOus8Oga41vu+UUglKHkz0sOnF1aZuxfgFxJDmopp1vmO6DY0Kn8Imj5X8ZZ5qH
pSEnjpJcH0gI8tNX5dNprrRpvf2k+OKDxh3OEMrwvL9uYMdTeWPTVhFx6xZEWtfAszUA2ii4uEV+
FIBGErA3AMUbGtbwHGjAjPpCp6Xzy1oOl7BgBOEWJLDPYdD3ecuHXwAq9/cZehDmp4Lq7BdIZ7Dj
+85ry2le8ULmOlmKGBolVbCQRJckIH0p8lS9drDfRvBaD6/lRnpG3U/Ml1vwdudlN0kzNhds4um+
Y+kELo9268bnHBImhtEGGHrpABbZfrQqBAE46zeaM33UiCWCFoRxUbIuTzEeYYC3cOUm6aPCe7EV
Ss8u3+kMJhMlaeYfYC3hm8Ft7ZA3VNlqzdGluYSYn0jkiq/MwsgGWGkK77VVig2VYQS+JsJafmRg
TZa6Q58L+Zgfbr0x6h9RR8A/AMKnmUPXYMlu6LIcOWKnP+sxkHwq2XoSAkx8yqRY9pXIjG4clmgx
+CCsn/QvrjAJWS9dh7W7niioYHCR+chR4x/ndg0OOknlvjNL6xWdrwJQWsW3wXfJd8Z7XlJq2I+g
J2qDR3+AAOpBNnYpAHBYlHug5csItO4Q4L8pdBvEO5WN/r0jjQ/v4aHfyoSMgNYcBPYr6x3oom6f
rviC8APtn1xPFgyV1+hQ155+YLhJNjnDWLUlNIVHmIE3/Trh4eDXbKGAI6JcYNyNe4e7FCfuNEBR
0oFgt5L5xAjubjTh4xFKZc+UanTRRWbDPdDw7KCizuyQyMQ2OMbppg1XbwBbGMq7DWRLwXhSGf5D
QwQvntot+IfogUHdGJRnr3HgLjG0DNP06Pc2ffYW2LCAVzru57puHpbRy657YUOYHnviiRFzBQoA
Jh+YcbQXeY6zuVwdkggL51h2i9HR9MNkgQ9gLsPBA+Xtno9QbUH9NOJJRD2QizRR2YaJud5DzPrI
pVSXc+j4k4rjcevlhOwcGh2MTU13MxGRriUI1NOTblxWYkSb3o39aA5LwsgNIrigOtPRVQfUAaRN
LNChhPKj3zXJTKtm4P1SDtFIdhDVrnCfxpHikuVeOzjpBouctsJ0PyOfUVbwJsIp0UGNJYgT5WQn
fUlyyURJ09pe+66BOT3uz4ve5dlhVrkPeBe0dlHknWX7xsRul425vFG0/amIz/B64kPsDd+6sSO7
sX2X2kiIqScKgoXDlOQ6br24lPD7vQvBM7wfrGZbX3R1BcgWUok65WAYhhfEJaaScb9egVn3IJzd
gzRMKz6BWU876C+14W/geYwIk0L9zHFobi3aInBle5CiuuEC49jmFh0t6L/IDdlyIU0prKbXuVJ6
52WDt+XOg2rB6aRUMQy7FzAPKtevSenRVUMCgaCKHTAkWfFFZSVG1PyyCfr2Ikog5QnJJAAITNMu
b+RaAHqqi8kj4ZUHI9uTYbZ3YWSuLerM9BVQry37yLtiGPQ8C5Z2kDSR+mfKnbsCNjHt/bSWxwxE
+AMnOfY89Yft4qkVTXo6l+AoA+aHOy4I8uaLz0KvBOscXGvSYs0tNNgYMbFN2tbrI0+i6NBMWXDL
40QekqTFCWMGyCF5zx4yK+QV2NlTBaD+JRPiWc2xLEwc4iTQYqlobtNbSC6yCyq71zkjywa8FLKv
U72B9CzBWMCHf0i7Qm83Q4yskGNztyrEXyVt9gLBnLh2Pom/tamAoJS2/jMHzsA2UqT0Cjlx2q86
vJALNVHz5kWaX8VTqmUJLud44lJAvLV46T2zNrmfMStAOW80OPWxhAQcjI18H+ZdeMGAo98bdjIl
T1OGSKDTOC1203drV3s593GPAWdgHuIpnw4YiPo/k3qKID0ltvStXo5wGIZhHenXZx+PvKUK76Vu
fi3NuFZJv/gbioPgsqtNUznGoKHm4AZfkmROcWsE6SaHNm0EXfQ6IVCxsxCzXDDDunKw1F16ch6v
4Kax7IgQV53KLebuQbod4HkAUeWg7iTrs80Ems8Bdl1210kuq8m4qcItJ6ECww0xxsGuRR1ZiCVm
EKGnIV5auLQ7C7JE6ZR2gKuWaPGK3oMjc7K4Hq4WEJWCQx9Xdcj7AwwJumdgEGwCasHpVYvfwS4x
3+ShguWxGPdjTqAzD+InaUla4WY+jSC0D6hlbNOdU5FbCigCv89B71eWDREmqNyQ1zhLfyUKpCpv
ZhQGZ6rPbpxB0nFBm7grx3jOt2aKo7zsBtv9bKEFy2On0eGoJakkPFvKJiHRLyNqdgQjqoXbCYNR
a6TiX3rEwGKBe/0Tvlx4oW2f7qFbWw+LGHdRg3oG/EBX4uQZ9s0QQmOf67Gcw2QuW83FTQryHPbH
kL0aTGMMDkVUZgXyzdod7HWnbbfO4lI20BFWNU3DHeoCU5G1PRGIUA/4a4xlnfP1Aar2OUIs66zX
coTefL/2aii9eCWblgzLM6xniNmAxjPs+9iEMEvIpmmDoCx/OEYU79ajU1IiCmfaeGTq9rAzJvcO
hf1RhLPcp42cjqOfcVaBPomp1DitdsOg4KMFOJ72+5IHyTZJyARHFhxfaCOnC6y76QblY3fp0TS+
zCwE0rgo2dc4hLOcm1ek6hij36SevzvPxXcGYrw71IftdnHWXcdDCmJ1TfQXq/yumrvZvUaehn5f
elj1s8+Gl5WmDboJyCR2kKiBA0W9eRO5eryM6mUufTBN0cNBhtzVWLt06WTBhmkfuzH7nsb6LWoh
yIffxX2rTA8ZWMO+SsZuJiU49JmRZJCDKX+TA8I7BI3Dwkp7WYhTlTtYVbhoQBtfQ/NX5toNdxTm
BSXs5qIXSFv9rxL95dsk6fASkAHqqpB6WM/dDuHA8spbcNwUU+16GEbkC3BsRoPLljch4rC122Sq
u+uD/nQwKNR/Ft8A90Z4CbOBHpK+MS+EjhN0K1wceIIb3aY1VJVL4GANmmUgh9v7BWrKJUpcWyig
If4ims2UxPqaMZyRgzT0ehKRPAQiT/bQgI5r0QuM/BkQ9SNFhfvkhim+XPrm8n+YO5PlyJGzyz4R
1Jgd2AKIicHgnGQyN7AkkwnHPLljevo+UZLMVCVr6f93bVYLWakyyRjg/g33nuvwOFPyzD9U5RFF
pLuStc+m198ysNZbU7mYbSdjwXtgrJ9+vvC2NpYUT70ROhgUrFS+ZnQ9j9nAWC8Q2/Zo+Go+uoFu
Dh4PlB+1qxa7SrGj1OMkn2cIHDGZ9+ZBUErFQCR+lJNcqRKD9R40nThtQo673Nw04T61Iyioh+2M
nsI04xLZ5Ls1BXj1tGGVN5r1nXHGW9PjOgmfWwNISFkaRYyQYt7lKTRQwkA3DNtHbzTCHXFmXewK
Zi+OGNK7RaHUXaiMAmV4EVOb5WZdC3HLXOlauIjgLK/GKeSMGKlzmBplyp8fcGfeSuZQDwv7lail
5b3FeehEbCPdSNaQD0qLYd5g4tKruNP3KDzMGzlgjaSPsH5nuBMSAm9HmFFpmzjkvyaDDDEjVHZ1
KctrQEZhT+xR5Q5r+BYHg9lF7rxuh2LAmTOx5I9dzS0VlSWSVWctZZzW5D3woJZxN2T5bd4XOWQT
PGtpTUIIrvH9WLcm27vwi7/TPlnwLm41manHJaDcNg1zPao1N0/OoDTpz4wsqsQuw/FB94uzz+yh
eETAM+3DDJ+Huy0zns32cdRh63I3uiLF15N3+MCL7VLO+Grn2YWRsglIWPYG8SHrdwgU3DhTzdPo
yyEqK1xEfhteqP3752kO9Fn2KYb6BYWEubEBD8Op2435cOnc0j74mpWEHF8QbS0HGeBANuRooAqy
K8GwVP0KUWMnxsJd59Zdy04SXXamhXWondw7pzMO4tVAU0VN9jS7nb7lg62iEsLDPvDVAOJ56lGk
hpyWtQ5/9YzSd/RO6X6kLT2ogUvB7JVIuprzrKpfIIqYRyDuICG7vHwunME6dk76kdcVBbTllHRB
Qa32RcpWAfBBfqzqfEJTWaRblOOA2m1Y/fdjli+3LjP9izOK/hzWxlkLFSDeRBla5o5/Ww7OFrdZ
3x8BHTQncBT3VEPzc9/Z4e/Rn5v7MHSJIEK2+bn2KtyVUgK22QY7oVIXURC24EykrsO93dhFHMwi
vRSFKc5tOizDzqxz852Oa1ujSYAU2loXMmotxHUoPm1P7NPGxFpM95UXKoESe+nJsZSHrKTrjyGW
oWPD5XnjVvOvUYzbr5z9Xuw5SAPa1LMegomGG5SSE830y3HKDbyvUx7WwMjaJ463ZR+uwacq5xnV
XRmAVqn6S+eEZSJ0SHkgGh5Zu26fGevNkW4EmBTQKxwk3qNGuwmQJR8aaO/YfWtRubt8TfsD167c
97Ua4m4ufvruqPZG3paRHPEebZj1g2jYAi7dxaDIkThubuXcfdWz+q3kd0kLFIUGXFYYAcWxHbfw
vLhl97QiL9ivneOxN9jsATaOrLhQUsjh+D/H6YWYbO+I7ozn2My3ZPb7vVmXFWzPjTxrNTvBrsw6
yG31IHw7odblgTNWMBWd2XcxV4l+Wh2CGyI2lENCik92yCa8d4XdhvDRnIEXXmWPgEBMMm0r5yCs
5X6hoHts/RyCQldy33eV7qJC8pma6+IlQrGQVy23ErQLdXDJcn3Tk2tDN6lzAfagcuKS0e09shA8
dhPCXNTx0juGvVUXEbdq+m0ytxSQAM7cAkAcyxnHOTXFpA6d09nvVl7QbcNOTy+6D6lGGy3jfg6z
HQtLY2e6y5KjLw4Yd85tyfbPyMMHj6EsLv9w2xPMoiLttN0eL/Ty3cLYdMnN0eg49pU8NmNNg9x5
+C2GRSRohTSoqUzsMm9Kd6M99l+rpa1j3ajgm2ngVo3mwe1jtwlLekyh70oj/VYW4y/Trd+Fb3IC
FZmadh74wxvfotMd0sq+5NQWZ21lWRY5XrZ+d3kWX9CIFUnehc15Fs5MilTZngtyj3DjZdZLJTsr
mjpMsTwQpYfX3JMbiOjA2aFrV3erg3ymgnfET5z8C7EVTTwpHk70jPMlzYrpVHYBIjxLNcWdDmW7
B2QgvX3KXYb1mCYLdwIvOmVPRVpbVz+P+Zb+NJmVO+PY7lnN2mXMCqXjIBwI8hywLV7K1mgSK9PT
yzRlE5tefW8o9saxPRA+XqyFdSAl0HkMDLyGelRcV2Op8Gx27TLdLQNW/WyzP7PU4JTUtlu89na6
3rILd56YV1d8Kb25us9zdnh7z5nkr87jdIlGudJ0IjC9w1A5HNgk6t1QjdXezJblLpdduLdyjtbS
EFUUSmv6ajBPJEvbtPe5GJZHS0PFmVsn3wVLwdRwhTtIADGj3Lk61j5iLt+cTkafl7EsapFok/y1
CpfR+8IKI55XRfL31FiHdjBfwqJ9tPwmvSscdkbaY3WVC2VFbh+UP4EWc7WmixscFx1Yn5WZNodi
xLNqLtgp4w2U/bHcZmFH7BJF5NlXlkyXew921786yMxfAqGAp5gpCYu+UTjxutpIjlLVcmNLddO5
tv0QtLZ8XJER3xhefZ1Kmc0e5/JyN3eBdbvllvwKGNzeQFd+84J5eVDOYrwMwlOIgUL3mPrijmdP
IdFd6qM/+4cmc9032xrFdxA62Q2N0LVQK7jDFYWzadT7ujODI7Vonazk1cVbbqLOo7Y+rgzNaQaD
7eDXmlBP3c0P8NKsZEGl4cZraIw3BoS1B9V3TnDQayuDeNxsu3moXHSsDLq2BedIgExvq+Z2QM3o
DRjirZLJTZRBDih2GjVzi8Rx2MSpXl3nNE/e7NxnoZcye6sdFPnm1injXBvB9Xfd0vdmGYdXc/Y9
AuJ7KlYH7Nzo93o3c/18ecHIcW0YUp1ttaTvm2HpF6wOVXlp4BoNidsO1EK43zfnwETRR9eygfeL
lSfQK1XQGkRM5G71KeZefHE7N3vEkHUVj8AsX6oCx1AfKo+Rq7c0e79rXkklb3mu7c79EJ0QP1Zp
PjoIJb5xV1XB3un9/uDqynhZs5D3wrHx7NiBSm+6vm7n/crwxNqpTpsfVimK4XGaB4VgwPPSG+gt
4ddI56kjL+dvsBkr302jjzSs8jemiPNVJSbd4eqzzrLyDfmexdXBxXVrtHPx+Ye0eAk4iKKWyGyf
rnYNptgMpnQAWJcWqGnXgS9mEbbEdXtA68ZNF19+iVM6tmHqMYSvu+WOKWzZJdlSpe8+wr7uVHvT
mMxXiWbhENkwVVemDUlY4cFENZu08GKfGpkzesKH2yXzZv6RjcFuNsSm3uxQb7aRqnOfYvP6qtqr
CFUx2DkJf2AGB0IhS1BOWDHV7wKWaPXaPzzhRsJ9312mZek/8Rx3AAvCM8bn7n4s59dCMQHt/Uru
0RJYu3Jp9U2zoJiIrZKtQqMIHApIqeYitvJuR2TX9kYGaX6ToxxHRLcuE+PGrL71u2zZeaNd7jlr
Jqo/i6mej+H7+gEix7bGlpg25lsQJ5GgpipkjN2ZtRONfohee8zD/scwjyOApdCnmBR+/b6V1cCg
bDR1bAx//FvHpdBoet/8meZaP2ab7xF2OIj5w0gnFH92MX2FpHfxqifQK3E6mym0JESAjFTwrRul
h1wNh+NLF3jGjZobBp6r6FY/hsQTfi51az8VtK63ppPjcmkkgvMQPdCjg3sgVqsd8P1Z/WJvZVdB
LQ9kEKW97OSua8ryt9xQxVBf+FjMNq0wli9buV67mf4+95d05xVdeHDSpr6THopU2Wa3BY7xvSwy
HVnZZiacsB33YTG8NUqi28aS/aCw+yRceusxr9jzOo22o7n2jpatwKNszQr0Qf8wq8y9r1I3cCNn
nmGdVTKI/LJKb2GlebhJjdHCxLLitK8mnMd1S2AJw4KzblFsZUvLLmHVzB2yEbC/nL3pMrlp8LPK
e/LAMzB1kTHnz9MKnyp2J9VcGABLSpfaNl4qO8MElDVXjN9oaD5yKuaD26fwEzJr/cBfz63Fnnq5
2COLmrZZf/ikISCo8RzmZLlxZlAQ42KnBqh7M6lFcfad7XYCmXLJWC3f1m26pnHPAgnlv5J5F6nN
z+9zT9u3oqpsO0Z59swcwoVm6BuR5zNHgBhIzNxMD1Mns+rMN4bUw91aXg+NzO150oNaNinADVvX
+1BJaAk96kx2r91o0n4qw7bu//h25RX4p8inow0R3RkFxAvbCI+eaO0TyC03QWvn/xRbwCGTIUP5
Wtuh3qI5nfIns6raz/8sOPlDh/vnzduVr+tgNfTdMDT/be9e6pB5hs7j0Kerr1XG4UwJSBBNuL15
6wZVy8s6l/qU5pJ8mm2bWIwb1YRMu9PuT29ew53lVyzaWPx8Dpvxze2WXwAq7rMlFLcVsmPOwcH+
GKypfxzkABYnaCmZo8YU+q3rw/mud4v0e+raUzI3DaU+cJWcxf5c7vVif1OL3f4Xe8+/O5DACrNu
5e5EDors8C8Lxw61QaEGP4/NNvDul2nCR78pe4ivJpFL36TZzRC8rVdOGvHyzY3LeG2XWcxLxmJj
qdCbCF/YvhnyqVYevWVqLDr+z5/Nv+kQ+B0DgQnIRGWGrOMvG2x/XN0CtQSdywJ1Veuu3a3LADnF
17qOWICst8wUs+N//qnWv4tlyHJClkL1YsEGxa/2ZymGHRpc9RAjORORENBgY6jt0VdmXmZFa5Cn
v0Jv5v4Ja7+6FGuqn81GNhxuY7tTSI9gWApnSlSgVb3308G0dtgG1wilUDtd2MEqlYw5U0QwMbJg
+2/1FlRSQQJS0hPBYVE1bt+LACth1OvVSpp2AekBgmd+rPnN37OSKY1qzeFcz8S/WY5nXWaL2Not
4JiPsmuhSDe6RqlFvb4NY3Bb8l5/9wfVnNSIwRXJKwtW27FB4+gGKXAcrHZ9b6Nn2g2lnpukb5gx
37SFMtMY4VnrIIprrQnl56DUYbBd7AvY6dNDkbpncyU1JGIAIS+61NN4HBhtiGixXZM1Rmm0rFzR
ShyYEK/ljrpx+pkpZqfU6P2DLYMflttMpzB1tks/Let85P3rMDwvi9J73rRuZ2+z8dLXdfajwgBS
RpSjPoaqcji5QD50xP+fMWPKpjNqd/NSm15RRK3V8/j+/YCyzIXzFPNJ6CVF0TkuZhHd2GxQsvoi
1YJSUvJdpHkW3nUsZxlIFXEg90vLIfeH5hxgMTvPrFNJEJAZoBHHJMj1z6wnvBsNdPJ9ZN7wG/kV
FCGjWhTzPAJwzxpzsGCsRHDdWr57UMGy/yKnuj6tfz7E+MY6Lgq0kPmu99c8i1kFq18it4yzxh6T
sMvst9wuttc/noz/FRLjpa35569Y7j/xMA5f7RV+Pf7H/+j/idb4/xCYgazv//wTSvHvhO/ta/j4
mRd/BnzzR/7Oy/DMv6FlhImBwcoBDHE9iP/Oy3DdvwkQAp7ADYXT3XTQ5P2Tl2H9LTSDq/6KYEc4
Flcu9z94GbC/r74wbFr8nQQwoCT556/28PdvxN+p6/8jjsI1Vtu2SLAlQB6ZmGteVXr/Ijojyb3X
+I7tXWcZ98boG49Gm17Qya77fqTm83S8ptvOha78XzQ/f9W7/eNHI3YJBHAqDB1//tFdUCnhUoLt
xp21F3vrmINQArK8t3YmwTwMh//LbfIXPRRWZ84EE+8vShsH0SYf0b++VlsBk0F4AarNeJBUGAgt
ZlklaBj2//L5/+NN/lc8hOW6f7m5TA9nDcYf279eWxis//LiKoh/gdWLDorg1L9nzbwve7a1C3NG
kMUcD5afjrfKUSsMJLUWiY9n5eBRkvsE1ZYtdsuFi+aRuVI/3C+NtQ6wJHtaz27UqMPXdEgaBFP3
MgDhyvCTMe+0fDQpFdc2bvVnl0I+I94svBSsr24NX2cwC9rp29Ta5D1uPniDoTX1Y7j1S9JjQjlQ
qW6obr3x7A4+6edZXbk/2T5zMIZGq9zYbJxqXw6+GeeLubI2SrdjrWb/m2av+LsWtcmCqhj2Y+mg
zhkWN7eOZlf0u44lPkAt+IA/Jm/IP+bSY6bmGu5yrgqmHnvZ1BbjKbYfXHK9aJNpps2ArDwcZvBP
u6yCjuzmgJPgArmQDqStEslw59FMFeA1vyqPVQOTOe494OqVNYloNtw1ZsvjvhnZyE7G7fwsCsut
X+PZrOzDPCx+YhUbgjHTZKFFjbbmSIf9ntUim7t94PYiDquGwYgKu5sBxcdzU2MfZCA9KUrvWZ7Z
I/hjRHh5gIC3HlhK5Vbi+Vt5dMO0j0Svm6PvpMaRJCLq2SF3gnvRMYPAc6ET6djB7VIYczxKT+79
K/IAWuZwYLQEaB+YPH2PuJeA054qpoRcdWn4vXJh7EcENA9wQ7a2qHZh52RPU27xE4egKH+FOi3v
cncJntB/vBpmaTC7KlwnVjYlbte3ujtBuwj3ii/cLZ5fxPrlanbtcW6mZqf83mmjWRNcG4FzZDu8
DBJKm/fHNGmYXKAjM8NnpFIQV6tEmk6qSRcNmYYDGRmDRGRN/7ys2XbnGJ6VAolFzylhi+2zYHW/
JPIxeWVRr9itnCtB3YJi2DGcYquGawRXqOklZYBFBLBVACy5ZjYJwq98LwZtPqB5hNLVps7eMdjJ
1EbTMwoSjLSBnoGkBbN5YZizHdZJB3VcBhDo646GBA02W3YUkf6Vdyw5FD/K3gacxkiexapXn2eX
UVR5FZlAnZLRak8MYTzxJtFJMq9MBWbNnr4Na/JhzKGOdkXlPvZrf6073PB5alvkealYd2QPdD3A
crQtSkCDpZ/lfKKlwauKtW+7YxGvYweIdKSYQx98Ay7TFjJdJMAnfPaHwTw1dNMxadwtFXA7fc/G
zvrBgj37CpsBdIxRhcUuV+36bPkTX3aMmQmGqi3xAmldBqs2jywEuY0mByoNm8m7tlmmLGkyVvCW
M687tNDQ5lfHSew8YAIyDtofD9MIqe22L7wLO5TPap0+p8JBfz0CWCz3VR2y1zTK77ryiFDzV3sf
5rL5XsgquOPw6jugEkQexPwYuTN9DbLZWYqfuW/3L1vDBLFQs5EwKB/3iEH5oEXP/n32XXkU69jD
wx4875TRFzhsfzrnIFOLwtiyP9GncPBtbW0QDYEhYA+oZOxP2lP225QNfNZr1ZmvrdNm93JV39dm
9KmYKSmjjt1nuguCXj8PouAz8Awv/xI5/PbI1gDga+wqZ5sfcKptBnuB0q8msYqvIwCEGNJZ/pB6
U31jmpPzKGTffBnTWuZR50CXOuj8yiIlFGXAWOgSvsBuKqv9ox5L+z2jKgjP6Gc2/8SX2g6OtiRp
8D5YpvlMtR96OAFglurbJaPFKPmeESuOMsDPX2AJUcUDobwrRI4bpW4vc0krHhRyMW+Fk58hnD4W
bU6SkOl+hB7UxIqmJXf9mBIfViV0g5OFboYgtXx4ADzg7YstRQCsQINvjfvBMYuAyRCLdSB/w70x
0nX1iCBgIYGNG7j+7N7Prso+dAEpJW7mob33No+Eqc4szwaE7aP0J/sbI3N7bxSMBPnURuOmMWZN
sxggTFpEdeTRrBKLvp5duwgf07C0WdsV/bNhFB9DVfxS4drdyxKg8WbPIobUiuMsM6V7WAHF6ZKt
jZQMsRlpQzTKr6e3K5iqLmQULDa+5tFqrjGRKohFp9/AUnClwH6ExC/3LNF/jEsqT2JKndjv5hXN
UI3pNizcDfkc+zBfT9m+9vr0XBTWs+EPE4NphAsKvdBapE9+QJaIgk5crqxIJusLr1kRNd58AyoA
Su1CL9QoO3h1x+ypXhS70zDSAQ/wytfbWiYMDjwb5jq+ougYnuFz+19jO9lHrwNPvKAlEot/z7zL
OmOkplIIurxB3TCuBwOcOvZyVNqhcorIab23Fs/eCY0oxFQt599X+M858FL/VuTOt81a0cwarvNY
1m7xIoE0vwdhv7fmwPrqcsHn1mJnV2hcglDeaI1i00Y0de5bIe8UXplj7dTP1vCC1tCIreaaM8yz
u3ddf4ndtAHTa+9IBbhTtXqH0sOFIO8zgJJHbeHKgX1zZAYr42Dq3thUJaC0mgsRGO2pE6VHlwuu
EkHruWyZ6mN7QblxZZ4M7rsJbAKBsFlEA9q9yAFLGHWkKwxOeLANF10xD0JibFXI+zOLZ2cKwg/4
Z/6rYseHONa4wJ2sx9E8LZbRHcYMRQaX/U8/bPpkMOdbhn/7MjT2qC2/eqGepTcCD6ahBabIttNm
zxJ5AbIzH0X6pG2TZh0RoRk2YWxXfn+slHObGeNTGP5ANc4CCHY075Ht7G2PN7K1Ot6fYn2ZRutT
oTyUoysTaqRIrlymky8pNhbx2xbkZMkgfJtaCJ9EXaQwbvM22Wra6A1u9xHJ+qEb3SkuJ3eGPZTN
u96YPByz05RHtKhFAgkbCOSgJyDxOO5TzobaYAQpjLvO8AW4iK3/snM/MWVwWgyXXaDG2eZz6dku
wKVQhvGcz+m9bOWHs6SsU2Eg/wrUJhN/ms4TIx5wOc2b27XrrqvVOXMRkaKIfsX6JA694QHqdINL
GS7QIKGzxNna2wwLjHU/bSti0uFnWUE3ZSKe7kpArfvJydJTMCw8nNLeXpphe53DXzOjrr3V4MWd
By/42Rl6O6UViy10IdlBW98zP4DCbm/trrCyYdfN8p6lJNJcx31HVflRVZSmbYUItt3ar6ILAnRm
TsFSGRHSE2khNsEG8LOyHDllpKfujrrjiawV/47BSHqLs6c5CoWOsNZn07ZiApaBNtfWg7e6H0R9
1sUe1ixf6nRydgosxDdhaTvGTm6D3s+a5bYpRedEXhcIwJtDe4EiEz4XjSsJbJgYpCvF0DWomiN8
1+3dtoYr4HgOGLbYn06Kg92b/OXY572VVOGGLJpyJ15zZORirHtm0ZY45Ub1aay4Z1WNckWl97QX
7OjppxCPyJ+mNKlbvOLLg0BeILQ7GjWjbeC6QBxK8K78j/U6R/vBduuHS5UfA7AJf4FTbyN/IvJn
pURJ7F64B8+fHsAZvgbFxv1co3KRFpsQfBomdO5hWX5tTsMUsNCgT0sb7jx/Nto8eOfSg/AszTTc
Nd7yaheSJ6BqHBBGIr3XRVqzophcFOD8bYFmIhwW3NIDDdWdj6MAIdGQ302Z+SXLKT+ZLfvr2Q1a
bvwSwJf04ZuKYXvKjbSPwej+nHoC+xatmpggHgdgNvP7bWzVwSR5ZU8Jd813AJCdz9O5IhVzsMcP
moxj5rHwNhB8xNgZumQMgDT3spqpn8WjN0Ck36TTnvJwc4+1QbXUGE0A6EeMyRTizI5ICeE6MEUR
l9Zc05sMKav23v4Cyoaifyqz19yeCE9X5jQjfxzRM7punyy+qGIzz80dv5bN0gieAqLYOmqK1vzt
o/144qxp4c5P5J/043Kk16hhAM4hUzm2XVUzNg816G86wSnYby7BFiXr5lM1LsPLxpEXd8z/WNIB
BzzymvG72qu+IOkao3IbLfrPNd31neFSoINLKcChHMdtG5LazcOLjTIKPghCas9q+lOKhzbuMC1Q
X5fzKShLNxKbnPeWmVtPJMhdZS96vrAe9mMGHt7rpFW1dxfB2mjqXPG+1Oi92BdvzQsbXgQgyNvr
j5F+5DxtBne4kInpzPdIpfwTHV+5W4xh7c+gQ4y7mRX1G/nP22NmbZ+dj6bXaMKzbY79Lp037y5V
Ob0z3Z1hcleauf3SC+yhKLRt1CxzMT80ZpZcB/lD6WSJ68wn4t93m5kdZ5lTJnQke/g6TIY6IGRv
/j418DMBi+yQzV14hK8bqIUT2+FzjbpO0EkFPTbcPnty3WU99JPLDUbBc32AaCQXanzbI4clnU8o
L8rIrBY7gin/swLPcsgas6eLs88g4EOA2AjR9nLl2Rg745Z8lI9yUwYzSIMmo0xVz0u6zos3urFa
i1MwOSi21zzIOQja7WmcahY6ViGDm7r9aowTlgNupgkJvD0IpISzPY5xnVJfF6RLoYEnGCiQQX4s
CvmWSVHGrZk5Ry8EQKbrSsaiIhKkrPT1UfDsvYQ9mODaX0/48a5sfhYf8dh5/U9y57uPiqnxTdHY
0y3Nw3h/RVOfvDGsDjNZU5Husx8hqs03p9PVkXFGikqoyK8WnYJ3AjRA49bui4+UtSy94HlkMfRY
qqG6S0ktHwgT44YdMG7Hs2yNBOyH2K9LPSa1Cnr3BL+mPUB1dw48E95uwGBA/diCRQaNuQVE7kJ3
gJZvWCCh3eyZIb04Ggthv6r271f2ilG2LRei7lkdhhIL2uqYFFChu73nmlwo7DszeG50NzMZDzuz
HKejy86N0CuvfRk0/P5ZuIrn1JkPpHqvScWu5MkCMTIPMII60P1ngq7e5rIDe54K0e1xUXTfVnwl
zzacmF2KIPfWq6t+R4AOmRAUshb3gm+clIlocsPE/22Cu8yQx5rewdvXO9YUy5WGMO5L2baMMUa+
nX5DRkdOdlq6afkocIq9DOvGV7YNqwGGC5K7TKfrsTY5SOqBk7e1thr6ssgMWukV8bLHtM8GtHjp
yjk7DbamkXFTElbMHnR05FvLctFrH17UirfZMPL0oDd7fcKE1e1k6mYzpG6zOJlLh6rKnDWP2Wh7
d60kvQoON9FcMQhIK/IWO7hBKmNwXovivu09khE2N/dPXYZmeUyb9K1Yx+JxXr3yYKacA3py9A8r
aMb5Gmey/i4C+Kah32RNBF/Q+J21aj6wqCQt1liC7w7GuYuSVrkrBmw65aKMfY/IDIwnddDIOuDO
doA1uvjATIxI8WpkDmYrbzSLWPa2e8qnoNuJbm6JImJSgyyAZHjWuvGUZukYjYVL6v3smecN2vzT
1ssF1R8i1l6PdQI5zToPAamhTFesKUIx6+4nvJpIC8geJOUgI1PKmNk1L/0jvUceGyvSzkS449Ny
lWAwNpT7WjTGjVsThRQtqESzKC0m/Ag9Jy8q5RRNOzucU9GodN7nfcvinyv4owfMcxocBEPgubdP
xzGmh6LIPepjIJ/e1UQSadM0bpvGZaWNi4o4D//UGGL8hveKZAsnMz0q8Mo8kkoloMBuQXa0MRBx
kBTDp48BJEwaZyje7NYzTwV2g10/YWwSBV8haJBfZkbWCFtVFSbVhB8w0oVLE8SepN/7deonGurJ
JdtKnBUWeUTPpWW+r7nCeO5aEAapkekSJcwmSSRYXIQ9PYG/8tBHPvrULirBoz8NcEPORpGKewVr
J55QO1JeaHvZVQSzKq7UBr+hMvSlmQb1WTiN81NaCm76ZnJvze20PXrepu4XZzD4CECZnwLpUSJt
tcVSbVWHUqVI6oh1CB9AJjZv7azkjcqp7BZvdPdb10076YGLLddgeeyXekZtuKExD8cVma1g9Mb4
cURsN3bNut9w/O6Ebho+6ba+kR43Z9hbH4vo60c2Wg1slLW/1CKX3zq3KeJNLQHCatkdPE28Seds
qK2ZnrpYvia+NkUf9B+jHaDDFOVFdpvBQVyNP0I/c5lz97UFsp/ae1wwxrRuuj4Z0yAxO242/HbP
B6RgMRzUxixOstJb1MxZTy2v0+EuIx7jAZ5/vmdjsVJUds4NplL1YJVFwYy1RIgQ+pj6/O3M5hi7
ITdJBNyuAGOK9Jvi5fe4QJXHlmShLl5QvYJo6a+ZPU52r3xN8DJq5PphxhSGJYU664gcHa+EMPBe
pGavvpjpHDtdL6/C6bpohs1407TeTduFT6Icv29qAtuU3Xn2MO2CIjO/MzG1zhwUGcvH3vs0NW5x
OSNx03gKqQGR1RZ6zI92IJn+GOWQ8HQKEXtpgTJX6gtCperWTFcca4o94nkbhzByM8x0BpEyT2UP
kjavxYSNyRwuCJp4aZ4q8BVp5zdztm5vgdA4jo7gstmwWiHoGZcfUkizjsbWau9br8seA4JJL9oZ
BIlqpUuB2aTFtypbqS+8wn5Ig5bZaz0wiiR9dG1uAqjMD/yX26tZCIG5ixofSaH34JcT4lsy0S7r
ILiktmH9BnC2v/m/7J3HchxZtmX/pede5loMeuIiFBBQJAiCEzcK0LXW/vVv3cjuV0AQhbDMnrxB
V5alZVqSvHB1xTl7r90Qb2SmhCIUqUVGFYaTkYNoII1QWNWuzK9ynOQ+4mj8cWr13TFJd2s0tWNa
UZxjVtbGbaZazgNcHTVFr9Rov0ApZDy9UCdUwLYKNsm5JAw+zV1aVPoX+LzOrRZ2pV9r2Z5WMgLw
JUG+rGNmwIUcfVVzBE7wrCU/Ji/NXyVsp0uN09fEDLNfedBbK9Q6NoNtTr9BLBx1YYb7CufC0cyd
4ipJUoRsEXph3Osm/L+RCVZHr06ZXcl/FjqCKKnM7YDzqnWI6zwC28xb4DXq6nxRxyIOUvS1AM84
ZiOdmhSd0+NMtXqN7aNtp0gy1zizb1oDD5QbhsR9USSPjyQARk9cSTl5ORu1TScRdAkcimg1Q5nK
nxhn4ysj6aLDkmMECNf5uUwcbae2duSqpo0GVyfYJ5l4j0Nya/ALOOl9qczIhWREt7ifikBNK+W2
WKw+kAaE470SN3eRhptfqezsm9P17S3NbQOZOT+9+RTljYQ301GznIylec73BPwgEDSKSKH7w3Bj
XOupl4R68SuVh+5zwVR3UEAu+KnWp+iiKG85wxrtHEcz0GHPhHdPbPQBLKw7xJNxYILs8HUUtL4R
c46kPENGEesWRAW4p/SUrMSdbRI+h3ipfw8xNcdSjePEQ3Zt73o07V5da4vhD8YS8bRZ7QOaBNbi
YWzrqbYy9/EwkpmTGyEQ0FglwutjkOQ/nTZpKQn2k73v1ZBt/UAFkkKJte45qMv7TG8Qc8WlBtsP
+PKTTRYPjAq15tfourahxNNxtKEByi0Ov+sdGhdFL6JP6Aynz1PhQDw1EBl7o9krtavm+kQ8TuOT
qbezwyf0uGQeZ+lmDqPsprNxU6ZN+4ykIb1zOj2nWQNQpUEdsa703xF4Or/MMC4OK6WVXdeU7Sbr
ivrb0OqIHRHhpbsYx67XSWr6u5p1DgkEprLbTipWYphQB9aLgJQM0w1jfdxe6E/+0QmlA4JnQ4Qu
aFQJjTPGqOQMPVlEEUFXyBUeYyPrDK+0FudhIQDpBX68RnGyXI9DUQ+NNyotbdJFms09E9e070xo
Yy6Brg0XgLhX3YCJHV5CYYj7+AdVtT9+UgcqBO1TBRywbdjnCqCoVrAyx10aNJVEs8iIp2NqRime
ay0ndQflx3PooCjRCbw8tpMWbVeVGZ78ZBq7Q/fiqNDBa3kh6q0RBRpXH5HIR4NicCA2pqs4m/LD
YCfpJksymAAhrXCLDxbpm72Ib3Jt2Gytg/kcNiPrh5TJ1FyKDlNwko5JMBpst0UljfYUxYrhcWiX
JGh7Tb0SvtR7tumTl8at+UzRHosUdAWPzmz622p06TOQAmpkwzT6i6aaeKDlOA3Sxhwxq1jlkQaf
iYFq0YRWmaJvw3tGC+hlMNKjxkR1GAjVWwLEmVWg0ma7KeaqQyo6p9YVanTiV9Ckiqh6bf216vlw
KPjdh5jEt8dO1flUIilZKJ+RiwP1Xp0BLkBzex6YLYKyL59Gi3W6Shos7/WsW9dpwQcSm/i5wYiK
zEJc6S5Sk3ATdR1MZGLgNg7doidTswgaSImbpkyr38gRJhI/78b1e4R11yUmS3lA9jDUUDhG8qKn
oXpY4Nt97TSma7iIfIGpZRg+Ys+dLVrXRcU8nS91g28w1SjSlene0iHgKC1hVdeZ0v5WZcr3ptZS
tapntgorVjAb0sy+lSpzT4yq4lNpG/eDPtTbrOptX+koIuShhK2bh3NHg5gwNFPq70bwSMRYsgLD
Amq9qM3QFusg4FW89eEYUjEmRKuR5U3WYiGjwUA4pNnehNkMI7iVRlqYCC6vwjqfgiHro+0cytXP
YVDTX0ad0M82nBSj7dhtw8xBjtp34a5voR6xICpPJo2s/ZR07TFjIsK6yGxhxPMDMRfj3o64rtw0
SBdEDe2jF8WOEIeLh1KEeL1MVlkZOfAFKHdnuliT9lioeXVwBidil6ArW7p24zXebme30KvbJwXH
X0+WLfOnE3fWs5EwAULYVPdxM4Z3E67ya71SwpdCk4s9m3IFf2NL1F1pBUlRLMdGMmmmLs20a/T5
mcRr+bdUavajQ77gnZrLzrM6OXSUHI66O2y5yi9zYseoyQt1EQW4IqVRHGBhZ7qdRQvbCUdnp3QK
lURNhatDEK3af2LFb69BQQ2bLEzYDRYT/R/ycJ8kogWXcowW2pPSTwlyi5eXjgA4tDY7skWqbvs+
lGAXWYjUqxY1cB1a0a5Dlf6paniFs9oKf+qGhPphNVMA5wrsF7XioIRva7jBLVKZ3qLK8YEa0BHp
YYk3rrXvdI3uWZxFv1lsYPXnyvePpz8hSHkl6qIIpGuAWWWyJwhzk0+YuFfiHKwsNpEDuRoYiXSU
5mVDW/nWnrK/rcQ5G+eMDaYUtjxSSBdKnCnQvXzDITzc6K60JfLi0Xz4B1fFtG7KqoayyTwfrcpD
2paFGvTyXUgGNGpOQDwOoNyPx/lz6eDuvRpHfSv3wUAMArqkbzPpyxVH2k+LFN6OBJx3uXlhKFUs
mOdPSsVuLiNRgc3vnMmo8BcmtjoaStBVJPgBRACQKaXJXVqW2bPG+ZXTVFPtxlYVZ6Nxuls7sHTk
XH5bo954cNq5vtUHfSWXdrRfBvAnPjqJmaMlMdumoa7gNyT7wk99jmc9vV9Ms4DODUuBrXB2hzRb
6lIl5g6xYwu0DeVWxUuwO/j4KT2grbcxLsAfHz8VRfyh57fq9aDnt6pzNGreDKp86n0apptw3z3P
HmyxgKPAhQ3ExdHOVM59BDRCNRnNIpv8E/lwAU4MnxDOZaP62cYOLlydeHk/urozjRmUo4J9AuPN
sKe2elBtdQoJrsxoycbyL4z27r1Ev0dTREdGaJ3t41LCRzh3JWqgRZRB3Iku2xMVXyVAZIW2Igs1
Vy57Onqrpv0CeSR/66nYPyUkzZEV3BnrBZ7pH6o3JpITzQ/qmKkp8tndrgDUQSqN1KAEBCrTsZTW
TRujUmogyWiS+/Hlvzc9vh7t7F7LDb1OEPC0TsDPdN2XYthLVvbt40HOteB/TcIGsk1q3AYuRTHN
vJqE6yJVkNExyuQpG+XzupMCYoj2hrf4HDgOl6htZ/hLMRyKcws5JNZDEZXydrhxiEbJyRjOWaVm
q+WWnHvznCpfO9RCbgO2/PNsyG3QmuXLx1f63nwJ5JcZTKOp80cIhtKtrbNgm6GbgvYUT6f5dbWK
JJDM8UHCRHdx2XnvWwF4rKlkkoM9NsSteH1nZ4rUuWDJGO7oywHQlp26t7ZakGzi48fXdiaPPj3E
10OdyTGnLluiJuXFBMN503IYGPTo+8dDvPuiQNUnq0UxZET4Z5eDB8qZTPExxtflnn37LjoQfRbE
D4ZXe5GfXpi937skU8bAj3wXm8J57BoR7nksZ5YScNKDJkIkUrz/+1ck7CEyNDqImDAE3z4g9Dta
pOiSEii3sqd65Sb/FPrjshv80C0DZ69MF6Zr8RjOZs83A56tDRkQHt0gLi0oq8ZNwKFM2ld93Ku9
s0nK+yYMnCrbXLjId+ZQXK7sRFQw5Zwyz+bQNk1ybch1JUj3o6/4GYWXreOhcdkUG+DRl1aIdx4b
w8H3tHEB6ETHvb2nOfvaKe00JYjwDw3rT/AOFy7onb0IGmdWc50EHYHCeDtCRyw8OKDwdEH78lPs
/yz28nW9vfRNvbe2vhlIrAavvl8lxZ+zUEYN5MO4pyof+5CyvGYPHCqIPoXBx9f1ztryZrSzz0tb
wzymbM0fDjspmeRNb1xlxf0a434GDvTxYOIp/PEivrqHZ/NFbaNiSxIGSxCKFPmPZIYG+PvjMS5c
0PmLR1XZUuk5K7QokLbiZ1KNna5tVzB6+cPHQynvTLWGqorZAiY4YU7nb52MAVfrR/Cnt0MQ7dDa
p1uWZC/e1dswvvAGvvOKvxns7AUsJUNLBo3BZrVu7kn0Gh8a6I8fX9K7gxDP46gWnxN5fW9fvkHj
+8JmKyOzvbWRw/tIF6cLY5xyn85eA6aFfw8ibuurNzwxByBgOVdCF0y61rezjwi+ccdd5pW/ywWv
grmhH7PnCD7ffXx977yBtJIcVVEVDGgkibwdWqtKe1ShLWJJpU6OPoxUlgZ7GOf0+sKX9e6tfDXU
2TRf5+HaT0slBxKy2lFx/GaQ/9EL+GqMs5kdwQhiThX+ruQcxL5Y7MJlazsG3ed2m15YRt5biglM
FMRd7B6GIZ/NTGvXq33R5HKgb6nJF6jYXxCz/RpJmfHJ6zG9FT/AhSnjvbtIkY6dL0d1lVHfPjB7
sQc6jsC2OgM9cJsX6jdZK7sLts33XgteBpDCJpsM9opvR0kovBXmVMtBpXY31A3VaLxfo+TCtVwa
5expkYZGGTpp5MDKZBc9nIpeij7sx2/4u09JF1eBMJkAhPP9H6L3BGkt3sh0P8cBYJ+d6SfqdbWv
/HKL7E3yLz2jd4dkG49nFO+UqKy8vX3Vkpgr/VjltJmPrtAIbNOnYaN45kbdmQ/Fhcild8djk2ZY
APTxO6pnL6Ixd3kxt5AWDLrImJymR0gtW2wOY8D5etM+Xnz1xQtwPmUJcj6bUGrmliVe01dTVjqY
A8ZcRpR2+qE5RIfomh6CCz6V4/WlPeg7+zXToawojG2mgYfn7WBampcptsc5SEfFbRfdw1zv9fDk
e+jdjoK5XsHCeQG6/866yWVRzRRVC40C2dtB7WHAF0v5O6BKesQkQYckad3IQvUwqcBpV+3Lxy+q
+APPbikBrAqOHKrFXOXZehbyLjWgOpcA/W18K2NY8kkDjDynaIztwlE7gNGL7KxWs+Djkd/bYuEC
JF6DLDiMnecTWdwjCJcIkA7ifbs3rlHYeWLZDr/229K79DTfuc43g53dWAXrUOhYDCa3+s9Qd36t
crgdcylCpKse+6j4vIjQx48v8Z2pxmYS4H8qzDp812+fprk2gNaahrpjDtuhx4IAxYfG4IV5852X
hi+QD4PSk43h8myYFdhr6hglb+rQgR0WdMMlLp+dIr8zZfnR0ZMLb+l7xTWH9ED2rLiISF44W8D7
sqmLYiIfAxxXYHrpRpZ2KwhNHp/sp0H3I9mU0u7jm/nefPNm0LPlAS5u3NQzg6J4p5ILGDuQPKRw
gbwpA7ojF+7qO2vem+HO7uoIOmFVkE0GYza6TQLZlLSsS3D48zQUcXh/M8rZlAbriamgYZQi32nZ
7C3pU4v3QEE2D9AouinJ45zWnxdu5TsT6ZtRz+Y22hkpmAFGbf0lUPwkyFfON4Ovb+BvGJ5xYTV8
5zt4M9zZJIO/BoyAiFOxlruONluPbF3pLqVunCed/nEvzxakMJrUyIZtH/T+xFvJ1IUQz40OSN6M
IL1NnzsP9pUnol59mWIMB0cP4bRX/WYnAPR7g4vl0rwjLu1sfn1z6WfzDlDjFEOKxKW30ka3SX+0
UF9AzW0+/ZNnaii4p8E6aOppv/9qcVxqEtexHv71eSg+a/KTvh85shabELCv9/Fw7z7SV6OdXVcy
JousDow24lzR0gOaONQIxd+fQB1KTv99TWdHVae0SzlDNRVkmnqdrV/z+DBL8YXC7mlR/eMZIRdw
FJzThn6CqLy6c63VQfkWd848jr62Kf0oaHekeolKCXClA5Hiu+nKqV28q8HHt/G95gpm+H+PfTbL
4KjV1UyMPW+UTedC/gyKIL5DeunBvLyz95YXfx+uh0+oa6bOu1Rlf3eSezX82fSDgD4H08InE6bd
oYQaje7v4yt875z55grP5hqicRNTacWbsonvzC/dEXsxxOF9FkgPcDg9aRvvxvs63g2XFox3Z7lX
F3c27dBgTMJYrFKTJw63nTcjbNiSf7UtNrnuXmw5XRrvbP7BDZZQh2A8YfqPPWVX6nvHQzGzGx8x
k176BN9Z9t/c2LNPMFfQx8cKN7Yc7UfS3a+s6dnICfIh66VTL91M8SJ+9JGcfYpdHzaEm4sX9Sfk
L183/OrF9CeKBPmMbMBFbXlh1TjtPc+HFL0C8gLZRv1RBY4iAlbhDk+iQqFsTK/KtoXhx77lrZ6S
u1rwqfxWTkH6eOko9d5X8Xrgsztb2bokjciNg6T0ccTu0mLeX/gq3ps/Xw9xdjtTKAiWM3M7OcXf
gAsQJfV7yZt+2q7mFX4BV+ziHvjjyyLp5e12NNR1sHsWY1oECinlBmPr5uPLem+1+/dVWef5ZmqC
AqHUGGEZfrROvxvKo7J0UHXC+48Heu/dfz2Q+BRfTdlKFk0JW2IWBvhz+25pVhcP0305Dj5lWwwx
0o+PB3z3yhQNxCu9HJR0ZzvehQTYphTfttrBNL0Ji/yq6O6hL1+4g+8+o1fjnF3YYCEdJsuBOD8H
Q2Xo0h51P76S90ZQaagaNHNAY1lnI8zaJK9JBTQTyNutrC2evlrb/7chzha1EJtBodoMEU54h9xC
ziZPVnXa7/9gHPKnqEvJKoGIZy+0alZphxJ2DiJsRCnGDPti0PF7L5r6aoiz5x7B7s0imSHsx8Uz
D3w0m3A61E/KDT5pNAwBDPcg5uCDmWm4MEn8OUdQICKZlCKSI4os4km+eskLXNMWJOc1iCAQN852
zABpmn9/B/J2lLP1uY4mB/owo8gHbdN5jTdtmy2+ygCL8aHYr4HKiY5e0Y22x2D+Ty5RpwgtUulg
yojP7tUlzrPwCen6GgxQCiUClzAVOsmlLcifaxdVOI66Omct+tznIKBVTeuB4Axu5PfRT3a0uT2F
PpixNTzIz8eLC5dYH94uXG/HO3twMO9oE4jx9G2/zzcrcuL9sK04rEZsCGZPCFD0p2GHPvFijUws
HB+NffY4uQ+9DldhZRMi3S78vfg+7terk+4ld58EQt6lD03JDKDuxSsXk8fZ6BT1Bb9JIXkb7NPb
54lWToEcTbldu1U2zma8gt/vi5Zq5GW+caGN8OdMZig6jxPcEft2uo5vB1tVuUJzBM9aHX4a0lWE
F+fj+eX8ZCCQVsCOkHtoIrcQUfHbEVKYgc0whmqAy+U5JwAKuw5W3axS/XrKIJ4PeNYVdbs0+n1H
VgFZVRQi1pZwjQ7Zup2h9XSipzqpU68pCBqaakv/cvoh/xa37D/yxt6gy27rl/JT37689Mfv9Tm/
7H8gmYy5+AMyWVtgMv4Oiazsk37Z//rf/4tf/xeWTDf/xSOjtCjglzqvCLP2/8GSaf+CZ2UIUQbB
8A7/6TWWDBwZKS8IU+iq2KJe+W8sGWs+6wstFwT1muH8HSyZfVIBvv5KTCZ1oid1RxQFHdA5b1+r
1uxE5M6QBjbBpeiL6xioTTvewp+IPEg2FfR9u/2FkVNQB8o03daKk3ytaqm4NasFXFZWT+s9nGFy
CQB63zZN0h+qZjFLr050yHz1hLdBGGziVoHHIEw3xcl/A3nY8rPULI61sOd0IQrS5OTZkTHnf2Op
45zbKamNHQl76SKMPvC1tN+mqSAisPBOkczXHk0sJVvEzKrbAqt5ACKKcage2bRItnOlnHxFKqFB
1yaIWF2Yjoiwtyxy+bAiDUpheZmwJ80IM1y1rqPrSJiXVmFjSvAzWSdnE7HV6hWYb/lrr85jINvx
zYITysy6ryXOqNY0D8BD6wNzLaDXZZ2/6BObjFWa+i/GyVxVnHxW9JN288l8JdlzcUcbAUvWCvXp
Fm0tRq3EnuF0n+xbNJk552PpQjgM51C4vPBBa24rnF+SSnpULbxhI8L1A6vNgiMwSjdR33V3IN7b
m1Y1MJYlwmMW4svftyfj2ZpLpm8LN1o04UurhUPNNlRBgMG1FuVZSQij8LJhRui+RcLfhicpO6YV
iRLC+5bjS/AgEWCIQz8pzHG6nD9ilqu3/Kvt5QpetVL46cbWbo6G8Ngtwm0HN/2Ho2fTkeih4oBs
mhONcOdJdU/ggZH3eb8BiIaVbxkmDo+l1RwT4fQrQrV7HIQFcIrU+GAJW2AmDIL5ySuILxJOpkTM
tCOshBYOV2zFwl9onqyGwnRIWZyO0MmJqFtr+qhIoXKblY01+sXJuVicXIyTMDQOwtqYxrV9C2Nr
vcqF8dE6eSCtkx8yO3kjE2GTjOPRatwCGqbP0gCgXxgqMR+a39Hn4bQMCY89wpy1/FYYMYe6aTGn
/eXPjFbHN0ocrMQGtdp3OLbpU2I6C0ZP4fkkqBPKUprFuwlvCbAQ4Q6FXcwBFH8znlG96h8LlO7+
CtoVixj+UvNkNdWE6zQR/tPUbqa7WXhS8caRZp3Pw15AI36kwrvKeQUb6yIcrbXwtrYnm2sBl5OD
izC/GicjLKAQ6dAKd+xqDMSqSKo5fikVM7ru6MngYl4x2Frs3F1Q4fpGOflvy2ldfXKFMOUKe+4o
jLqysOxq6N0ecmHjtaNK/T2dvL3QDcCLI73fWVqkf8/VUN9bJ2ewycuNYVUYhvXawVqLhRh2RXPT
VtNAD8MxMWFhNS6N3NlDCMyCdqnzI3gY+2sUxmhdS2zKySQc5fVkYF6W8M1BlynC700TLapb6Pn4
TRGO52iN8m0mXNA2lG/4o2G6lU8eaaYvZDfCOd0UUggjDDd1JMHLaU8Wa10PY7SnwnmtCA+2rc/N
EWNe8QMXGEeBGXZTEGrN8rDOlrNdtWW8shSsbguosmtiO+ajcjJ8s8Jj/i4NgFaNcIRrwhseC5c4
reLBa4RzvD6ZyAvmFbDGOMtj4THvYttyYUa0fneyoJvCjQ6vPb63hUMdP1y8zVqod2h7Kr/OpW4T
4fgRRsgiaMNyfG6nvv8hC+/7HDfJtakCurKFM54cHmGST9omgMvTXhdguSFphDVhPfjqh1apN/PJ
bN/kzRPn8OEQTfPsK3UK3duxP5dds/g9aYnbWTj3yWgim164+aN0opjCScJfk9XZ1VF5tWqDTJ5R
aexjQQOAkiM/NxYRo6FgBUgnbMDJCdrlfN5O4XgywQDXFXbAZ4fwlGNoW5uKEFVSfTIHtN6o7jV4
u6DepodQViDGVUFpyeZXc5bJaRrNr0odYdkvx/RHpm11gH+V4gRyj86KNF7PlhvLL/HE3S5MvQHE
cJwlBXEp0Arc1Ej2Dfgr8qv7IyGjKOD1BX+qE1Th/FuqRSflhYwe3wJbvJHn7F41VC+boYJY+h66
ve63Rn9NIhfZZpHJ76JVXsU9UQj6S6XzD5KcaiTRj1+6Mcet3UKjqFKf4NbvbQZHx5LtoAKh4Sb4
m/vqi1qTZ1LU7OgbopnMCKsnJ7fd2PMJaflDOv00UvOXQYBjZKzppijyyRcBILlx200Nhy0Ot1BM
Si5o2Wcgwtcm+2aAWVZHDikDTnIzYvrtCPrQPVIYSZlJlKeht4+UPX42U7I16QB6eue4HCJlzLTq
Vl3Ua3kkCVVvww29+9wl92sPL6hwJ+YYZOokTGGyaX5b0K6TlOSKzC78VdHdMsn2Ell+XQJLJO79
vuScmzdeKIVPyPIeU2ztSJaYuZKKwjiheIMm3S2Y+I+l9CDgQgVrRgmtybZZhEZbCe+koug9dQQv
0o7RLu3VTWaRCuA0MC46y8z8qahtzErFT6UAWNc8j+O4ArqcS7c3IXSS9qUFmZo+WGXursQ7ACam
XSXjs2zb7HFkKSMjgGSjsXKbdrqJ7frGaEE4mzE8PuAY7qjlP5FCwoG+B8JobmB8lDucpI+laX3O
tEK9IUgRznLnPFLotH9FmOQisHieVYxPBHQWAZ3yeGtlTv+piUhLb5utmWoGdlwQsNe1Mf8memjZ
hppkXyEtJXp+0beg7R9NowhZLWacALx3G0eOtWvY9bhQs4XEoKiNh62adNdNa2THirxhr5Rzmxcq
hromN8WWfDYYonPLo9BkeTt2k/HSOfbyPVn0qwZctTdatrpVNInSuhmy3Zu72raZbolbZ3Z9aSFd
OnLyW8OuTtiabqHQKJtb9j/XXRKuX2W7mtx0Un07766teTXRwrKdbIZIzt2y6+uSV7GQKHTYfXJT
GIkWpFMBnm1c2m3blpJH5k/4OMuIqYndyqpDGqqtP66DDtc/J4+lqeJbS67knZn36p3iSONRs5zx
pR2GhhAqI/6qs2IJaB8rf8GS4NoYia8rSdZcp5yXz6GdN3WgjhEAQqdxiEdqV682rREGSqijDp6T
G30a7UO3ZLqnk9/CHnbBVUeu8PgylfawJUiIOnWz3jV8X7KvqaVyUzm9Df2iTg+THSpXlRaGXt2U
g9dPsvo0qGt2DRItvSMuvvLh7/U3NbvmoJdSygYGFkqrSoGJUKP5WvAefBvAu1zNC3OBY+nDld3H
0MtUXrtlyb6HpKt5JjjPHZILaRc1eJ2M/lcRlTvbJFJpqJUvdg3bnExNiyPlmjwRcn6w19/h1Hgg
/jEBAljo60ZxBxVqx1BcA/baqWl0DFVUevjzvLQKt/YKU0eyP/fF+FKBittXSgyPTp+eWz0kCjLt
ARHeLQpkQJOd0Vgt26KJS1D4hHT7LfSNbTuNpRfaq70PWd8EOBOy25SNt+ZQxK6yjp7aN+wEx14L
ImfNA7ONJkh/c/S1Eu8O/PgoGEnzDvLZuGsT/O2WDmJIliFlpUBuPo9hnoauaZvRLzkhNIsUpNXP
TAijlLiyeteahRUYAFfvWMCKq0YeYOJaWPrDqScTqOfstytb6PHSDFgtLq3spV8Hdn+Q9EZ/beX2
+6rNEVehq9NTyofxPayVCBKIVumH1ahsM4CwkRwmsqyxYsbRjWZQdZ9IIF1chY+Rb4eo4mR0gHyt
McDhrF+TG7y3KntBWduRJgGzNpvNO7uXzRXcAlQwl2kYGAfvwBeAJOl3bYjKlVssMe0RjUPmZgE2
UmMLAErLlrep1sYa3mqt2FSNXe4qtaZyQxjDIcnJkUXAneyccKh3kOicLxnA+pdyGlFcFE26a+YS
j3rudJu6GJI9iUb9i0Jo99VETt6dNhMFWJmRAo0i1Jtr3PL51hTeUkKXtV0m/KbNZH7VRnVLp2zG
s6h1lg+0XjgkW5uKYzp9HSuzepBkZQLqITytfInKw6QMEsGWWF7Xk/u1zSzthkAo9tbCHGvo2fjU
xWIpbbHOEmQXbsKTn7YYy3GTCJOt1LMjzOuEfYSeFNgjpprUszh/IkUb9G6NVVeyhWu3EgZeyHvU
ysDya0zLwuJbyHJ9WITtNybO+ZcVDvAA5H6gWSsMwsVq4BUO20givYndR9iG+hLgOA4PxZwfTeJc
XlQcx7qwHq+tgT/sZEcWxuREWJS7tsS+f/Itr7Ac/ESYmUu1lT47wuCcCKuzbEXrtgxt4zmvCijH
Up/fl/mgCmxXEjB7Do/pyTtNqCw+6lhYqq2TuzoURmvn5Ll2hP2ahCGc2PZUpvfmyZ+N2DRIT57t
YrKpEAgjdyYs3dXcGztN2Lzrk+O7Orm/uVH9t1itXzJ5UO8a4RSnFNocHeEeB7uaPqcnS3lZ68lh
FD5z0zYWf9aqjdoa/78g9X8LTBqFmv9ckXLjof9evi5IiV//V0XKUf+Fk8UUWh/LRr4o7Ih/VaRs
+1+WYeNkAFRPcZaC0H9XpFRo+CocYNRjMpxc7VVFSqXCBeGAv4QASxf2xr8BytfOWq3E0+iWzh8k
fqzX9XeyNEKdVwpKqylNh4otpp+wi8fiLTWQb+2kPaiNbP1qib+0PbIZ7MylVWsubkIuVv+YwKKC
wW084W0h7CZx6h7XeT932YZjFICL1LDi+74sIE070GRIiyE0+97ObOgVsZw7z7NSx98mtTUfbMlB
jejq+LfoMGsDR3ud1PdP69QZrHs41aLrok2NQzfO0UNUW1i55ZzIOQ5qA2g1kncAoJWgDX1DmeuD
MarRl8YmOW+nlYaJsd8E3+WnatNuFL1eHsyWbfadpFJC8yQABPDZW8upA2ld0hL6A4lI5GF2Wesl
ul1+JrAqvTfqbL3Ty2o6aE7e7UItJwdbp4aksW86gvPIv41mtBwMPsBrdVKTnTkPoFRqAJWssW3l
KYlZ/QiHriSMg1JR067TNiPJ5NjFxXwFsTIOekrKNfzF+8gy4mNjQTNxlV5F661p6wBJf1Z3E5Wy
oSRBzJGML0QSR27DJlMUBu3dYhhLgY8+MZ/zRKp2WRTp17M1N1cFW+773jI+oUqsd2EYDWCX5HUL
6Lr1WptU3Ug3jiVI65/hqOpuri7Ljc5Uf7DynoDqTNKJxbLK29VoJnKL7GTcaqbk+IU9Nk9US4xD
g/+SaGSW6f3Cuke2fG2V+yLT589VMSq3CE3VRwiK1oa4Y4sY2my9X2mBsVmDpBrA0ElA7Mpp91Bj
b3Xh3qSZ23QEqbLWx+tWkzKQYJDyeX/k5qpJe9CVUeRJTS3v69Tu/WrM9Ks4kvUnCxORP+oylHx5
vFqUTD9OxRg9hYSjwDyBfE9hqNE8qD9EAvSEOI5xG+90boA7Z6TvxYX5BH8a0NUU6zuLaB6KQhW7
O7eZLXSW0jhNPeBqvJkuJ2Vg7pwewsmvSi4GC1Sl/+rjEnTBFC31noyZJEC1wbmu1VPwEiZH1zBd
pCttyHSONsPQck5dWs5FScMedBdxRoGSzK7hbjKl8CFZDVLMV3gY/LwYzHVvjRt8L8sMMzaK87Da
98RZ2K5BRG5C0WGZrsq4UI6RNa1fLEOy7JsqL8Z6B8lauc5bQ/6cOKa0bpPSRgDFZl8VxH9deWgd
g0odkHhHZSFvUqX3pG5UJX5nQ+5hlpmAvWOjOkz1PG/KyC4in/65dK9G6AvQVSOwowrPZzc18nGR
jP4pctL6mKjwD7nICvoKJQR7axEBTN6ZCWobCH4ZKJOeHqVhAtIoT+UVFhVA3ZVEnYt6XG3R5NUb
qHFsPQi1XWIiL/pYepTJFTzm49BCa+7lB92oVCYlDjGAc/RhcjWS4vcUo429xkbwN0CYENhmWKCA
rHv1c0+MMawJzieKHyuLbcF/lubKXcKwvW1oEkUutjMOnGaMFHpL9X7+ORCjCXke+ojb9VJ+F4PD
Pwx5unIMwsQVcRDrOGwhMK9uV1WR7itTtTZSyQHENeKo28qwQfa1WZgG5LhJKgRv35KhZabzxDwc
Kd96O616Yh6nkoDsaT3Imt3mbp/MfKnpZOt3vFzLtdpYTegCyqxT9tCt1Lhym2J1YXUp3TwZ410H
YupKqzSVnLiUd85s1BySRKUpbki95noZSa73ejtLg5LD47R1usLaExXP6aqbsvzGCBWLkkKzFF5e
KOa+43zrF5FRBc4s9r1U0Yr7Mep6WLcykgwFAJvjpqWdwO3meFvYUvvU9DPwyFEfR3iGlMAJkH60
8DZ9Mp1ifq5ts/lhjxNIM+69uhvDeXr5+70yZhn+f97+etMo+08ZP/8De2Tah00yl9jll+S/qDuv
9daNLd2+ynkB+EMV8i3ATImiROUbfApeyEAhh6fvQdun216727t92XdOywokC7PmH8ZfRpL/FMlY
qP+CkmUaFDv8NpEwePw+kghh/qIzlJAHv6aa/jySWL+ggGHF8mwy1A4TDcraHyIZfwY3PwEhQToN
4wvpz38wkvzs9saLSc5YouKRgnMN1/xJI1uURjm+GDEgUIbvG9GT1mTzmoGFzghvfqYumQVpepMN
ewXiee/0A8L+ok6zl/6blPxP1p/fvxNGLWmT5KYr7icLSN/GWRGGSbGnMJSi4CBkRWUmb5YHe/hP
8+L5dwXwL2ydn4wKv30pfocSch0+foBXfx3Hai5mOqiEglbUkNOrXMtJ3kyhbey4J4qNCuFUYH3K
T0C2rmRZSstt6AIbGLHJjoZDb/3339BPRobr9/N7kRYyKmqN/ZPC7oDGmT1dz/dhNXrXYp/X0SU1
3yhaae3RWRVVRjBWt5/+/stef8w/6aP/8mV/kt01OzOAOsz5nl6RJigteoZFRmcaFoD7v/9K/81r
++cf8F+SlmKOryn9fB/H8EGjZMv2Y+C57Xznyb/9qX6zv/3Xz8W7mIcebqXffpm8vD9TocLGa3Ti
yyxY85Boj8MWfjRhzNRMFaqxnhm2trS1/WjCvVXBAsgOKjZpMDHdVzm3QGWoDbRc7uBKrHtz5Ykq
2qO05B25lqIos1NcTVf8Ne4E6t2YEarVqGvVg6Ch4NyXNa5izfxEV7mDiRT7Fc0LIS1qvIIVJ7jY
oaw9ZYtZb1q7faL3B2bu0E/rIuYGjC1uRJEI3zgghnsIHz6mJTdIubqukGZOjDHUSBhh9dx0Jkma
fijfZKud5j6tDrMRP7JfbTZWOrxoAyu6OXHWjZQXQbUuDfxRfFtN3q03mdu2oH85jFEgI8Z+wEIH
tg0bl0lhlwqa7NRU2EET8UFs4/4JLu31yVeMa9rsxMUz1BHVMLsbM5qSjc6lGYmOTer6WIWzcs6t
ctPSsMQQ+l0LvGl1m287kzKmJqZtUIvf3MXZLEO/qUadZ300rhoD81einvSxeBVle61mFei226r9
suV47bBOwh0jb7XvKwXQV2/Vbmq9XVvJHefE6zB3d0kmf83SeQway662LtOaH1agmmoTriBbdd/s
+50qE5eHuvEUiWnLGwVebUztZF3xjeXvblVxu6mZebp6CwWLkbuXMb8kjqPGBq9r9dGr3oXXDTGf
l6bLYEy0OeOqa14aRCU2+/WpjVy0AN3SSbV0oEza8CytpfFnk/+gsp8dwfvCozN6rSeF+9z1Nu7N
OX2XlY5qx4yGgDlvuSRx5iwGozauAhrBERi8SsoDhl0ouYb7rMnl03QR9LJ0fLIWMXFH49I4FxiU
UwNMwACExmMMUM60o8BlPdncdtIOeVuf1hSyp079NeFRoiGrz+Z76A9rLWaWc+LU7+LYWMGjPmj0
P/qqTo6xKCPfCXUW7UhOmryfYhrY+9a5K1r33uVmAPdBw8vbST41xXrpkgesSjAQyFXrU74DI/1s
R/pjGqoDp3NAwhukUr+e0he3bI6tuEiv3EfTdxTLm1zS9Tjl23xYK/JyuRb7XQkJ8go4QC0Km1tp
TP6cv6soCxLZoROz7xWXiAO9Gs11ybYQQA/VZ7o/Oa+wwTkBaLmr2U5diQjQVtvBdyescJZ6mThe
XZ31MB+/qDonILKFr1v2oWizLT4Gqd3S1Ei5+9Yws1Oflzcqc9d2fIr6beQ+ROg5RoO7j5ZmGu90
PB7ttu/46TJiBfVdpoZNRRHTUr+DBUFC/1D9t8a2rR/x5qdwTL47TV/n4hyJJ/agfjGtJsXbVlI5
3/KXU+BpamdDQIi+05JbZPxjQpeOABl03wl6Z9yTDNGOnRw2rjpMxUNptKvQI6c6UJ2fXSnFNMr5
GNdOZWOtDc1ZTazlNLYQcdzQv2gTrH6N+/d8Wjmwu2bZHEJqcZIXfr1eOz1MJuhm2jWT8aRgP4e5
uRbonTG6NEYtEdO4Ol80+i6lfiRtQUVriPZkHhKdDr9cHeDT81TlLTywhaWsDaROYNRfVrGsZ8qs
+3arLagjkbmBA3wnhyFgrl3bo7fqmh7noqLBr1wlo71pOsqeYFkXhe7XFOb3fEy9uvQp10RjerBq
BKvoopxqPbjuylZqyyWPPRyVvPWwUTNQ0Dzyy/CVjSDEWkzA6dq0l42gbXP2CE0lFDs1dqDkfHTl
R9Ic+4SFeqL5vaff0AS+q/Xm2Q7zgEvSrYzzt4ZFQGnrrNJv5qLZWjo2Sxu90qEImpsEGfw+q1Zt
o+1iBL9aOy/p2jLtBy65/qhTBpTKtVz6jYkGYVofy3ixY/hJrnlbWglH4V0q34XAmwLjjk4/WWUP
aRKfvOZjLK/sDn+Jvli2bzwbUDxaVVqhq9OrbenJahhDAKWnLkcBA2nqWyxirzd9AM7Xb7vGXrBl
wOUFSy1vZTRgllJ9P9ptvalE8l42GGYSUOgUghvswHO8LWnkvupRZAfQf2bYvvMmGwbu/Mu1O9hY
LbMQGwDez0UT/aiL7naM4oVV+3iZzMg70lhu+JQxFgdFBb8zPM6h+8OQwxlorenZgIqia79Wc6x0
zZ86d6vGIl4NGoLzwgGUNoo+vfEIdOW7GpprEUV/L+vspjHyG9HWOa1w0fbvBxhsY38Zlq5DBYkv
Omxsio1oNrJ/GpYSqq66xPK0XVdrqzGZ64eUWldPlJehyIZ1Fi/HrKcDt2HHmAVMKJa5qlxdP3r2
WG8F2/cj8AuqHbupvHNnrfeLej/k7Ua0Lc/KYR166Qc4GBIXlR233+FSm5iZOH18rX8uBsd4pCTx
pcPjtfb43Ar1rXJ3U8F9nDj78vRx6lBPqEmeTmFeINxV8tZM996sJT8EMKwzELXig9+OU78t6o6G
yTXYN4ANFd9K65VoKppc9dFysyi2Z9FLZHj0VnKnjz36+Q06XPWb0XQaMLzgGBfvZSkz4OIRj1P2
PwhXzwBBqJLv97bThZ8V+tg85MNFiKk7mtDczm7Bl+lmYZ/p9U1vZzvOoEsQuYp/IyjGzfwZz2n1
ksxwwsv6tms7mvWd7L6zXQ3jTvE6WqHkDe2mvs5pUsRX5WLx1qnL0Rq5CssEijb7oE+S+2uR5v05
dNTTaMTm2pobIgspy44AunIWXxelnPByvpPePPpl0dZBM8bNGq+OG5S9Fx6hsoDXcD0NRBvURzDt
Nc/dIdc3Q768p2FkwSWrw5ItoWZBKxp5lEgCXr0+31edeKEIG+9Pox8aU9G+2Cy8X93o5IRAqKPY
+3YaGic1kEA+Sd80mCRXsHRmLCnKpNp64+weGLygmYeQK9xGi1gFcCJzhHA2ebXc0465KyqjuWvz
QQF6qLZTSTW9p06cgzfTYj3NiziUurk3ZAIapijeDUd/xnDwGmmKrNYyQ5Se7XZvdHysMynrbaTX
1OUztN7qdkpzzciqZ6Y6+T2kMACJexK8AhO6yNUKqN3n3th/dVk1XEikvJgA6GmG50GpzFf6YK+1
/dE568TNZOWGTxHKB/WYgveaSo9ThR8QltodBYaBWTCG0GfsA5fb0i3N3rrJsfgJTBOdjOuV1uED
aZ2X6UqgGIzh1U3R7t6r0LXn1TJVSDtwoT20aSQ03+E8ydauhrY+mJIQbCytjhkKWbu917KuqwNu
eF9Za/NEk04x/ppL49buy/iywLHlrVDLcJXyjtGtj1Q/pNTE1vFXRom0B5kgeuy7Xn2UevcBLfIu
xjDRacpj85UhQdbQ2etiSPipehOCCfEpzodg7o3ZH62O+jDRTy/OJA7dIJ1zJvBExLVYVmq5Gj16
tqz5MavXVVlFQDVmPGxlcijDm352dxO1BRBEb4VmvZoRfG1/TizHb69l6nIY65VrvssuxTuq20xN
/bzW2D+vc/yqeX1rNhhNrg804IA9NNGxpTDyKgDywd5jhmK1eWg9dXuVCEDe1Tkl8J5xLPjse9YP
QXs15myAYLCs+q12NWd79csgPqv2atreCK8Y6AvcygkvEv2FVv2IKzJYMvGiDHZtUHwqdaksfKl5
vPcSbAIQcSLj2C71WTYQJZ2bUb1cSZgzXcZMEab8cMezjsMwd4cN+XuJZ+YjY4tYdO3K6r/gjDsQ
krrtUgP35gNb9u1N5IaQh41sFcnPZCkPVdxf282oluDJiNHCVvauReGvYyz6U1cEekpDeZXo9brN
zA3+NnqM9bUH+cYduSPlryAwi/ZodLQrJ7TJR9QRapxcg94fI9igWWmva3tkL9nsgGB52+tMxRi9
Qnbylbavbc5KahSdFS6dY5fkO9N8LoSzChNzQwGAf10BajW+LQeyqw2+bbUs23x+dDgielLVyjyy
9vfz4TGPk0+Dhs/pJi3T2c+xaW3VkCiMZOmpmW7pVL5oU+2sbU/LA0dAKqZPfFGLezu1PFAjiREs
LH5VTmNwYI6jz0b91JQCZm8c/Pbc/Eeu+f/FJvB/Z6z/P7QvNPGqMiH8zyrmtso/yv936T+/k7Zr
kq/uz9vDP/7075qmYf2CVf4PZZIVzu/LQ/4piSUKigx2hI60ryWPf4C/DeOXa8pHupZO8EwwJP7n
8tCQv5D+ob3r2tT6zxaHznUf919bFkdeG3csnNk0qhu4/92f9nWJwivBVlEPbEf8qE0Al5Bkm6Ad
+/3g5hub3XhgdQUX37LYzJVzO3YWaO5KPVVaejEWfcB9lXIjipL90Io3PV6ehsme/K52DhCjtnKo
b7xSfs56xANUf7Bk+4lEQ5KusL7LTG/oTNdXthvhjm4L9jN5rrauVSnfqJLhSw0DBm6JIvA0lV6/
7WvZ3TLQjscBrzvZRWHQGVQA3cvt/tnySvvQcAYfdTzT3BUKFWhCc+/j0v7M2o8oU9Vd1KQGDzZr
ZEXgjQPOXCe+w8GMlJUSjVNKmrgSkfyemE2bh2nOLpFuVV9OjLpAK7j+AzOatwk1nU+rW1NTCOtL
y+6xg7/UBWxHo5HNlUP6LhldQImY062nheaBR2HFZNmLt6pgQGxah3DcUjRPNhwVH6TwLiS1y8Vq
bVf98eoCTgua9tEe4WUxB5SfKAb7yjXAoJTYRSrftZZTgolfzXEYpGH8PEcD/0F1imlPWPW1A9IJ
n60VOfgx+rOm2W84eNbYGlkPvnL/2ywe/YpmuV/ybYu2pzkXp8AyVnartsJleX2kACpMPftGxNrg
R1N/Luu5fFN0/qHjDg4LIxFGCv82GIbUipc1cnG7F7LMno0OOHcWQ9JsMIZsplJ/n8iMPoWQrtpo
1ndTmOJYHroTt7oHkIbrLjJXos2eeRw8sRaByBFZFzRNJ2h1b7iXlrJ2bY8Rye4hftWDtgJhzRAY
DttWb4sNL6AWLDyTV3wX2QaApzqmY6geHJqrAjZy8a1hUk+UsIAInLpFICPYYC5LiRaJzbbsavn7
peMfHZ7/18JEJuHQ//nUCz6Kz+r7r3Gi65/4/aQTuvML0pxtWTpqJ4Ed9uB/SCW65ExD9CBvRHDo
6sP4/6cdIgr2Nf6dSSXXtX4T5eUPqUTov5g6hUeeRY+VZzuO80+kEnmVQv504Lmu4JSjRJ3Ek6PT
i3ldp/8pRCl5MC/pBIwHE1O0Dx27BP/dUhaBDepYKxq5S1z4ewcX0a4DLXJ0cObdt13qXni3XoOr
Y36uNRpkLd1qv7Q613a1ww0861qc9AnYP8xgjXU/cJldRdPwuDimuYH3ke//9Ev/bwQQye/k5x8F
TZ7aNFdyffF+RmL0g9cXCUCmXe0NyTewXKy6oqr2xkhaaszHbp0neJqwPVlHg5/6tQIKvOagdO4t
YwGVPOskc424OrmFsTMjAlJKtuoNaZa+yxCdu6Ghe/fbsGkaVfM2tjqZ+8lKtlVqV3vEzOle76t/
25j0k7JzfY1oYUWgIIFKO8vPdbN9U9V6ijC+g89dgBWaig+sW9NaTaLazdNc7UOpN1DgCgJQYxtv
sCyy/o+EfbBtPN59GvVq9fe/7X/9ZZOZ5v1CfpIwOE/mv75vcr1P5RSLFl8DX6HxvHQVhaq9Hb1R
ArzpaVdK4O394y9KJMRlPCCGJ8jw//WLQgrrO4f00a7ghX4DBa2Rv1q4igeiq+0z+Ol+p40W0Yp/
/nXpjLMt1DXqJH5ek4TpRBBl4evW+B/8zFowLmjVUzo1vDv0qn2HPPtvxCVB685f3s+olpZgQPJ0
Ez8zkUJx/ej+6aNpq9ws8ceOO6ecDlA2WmCNUaQf5iTuvtnKGF9OE4q3MayqTVdSSRYPUj02jRnf
6IghNghInT0Wloh+S8rFfoL8Kv0qIX/iL2niNVuleIlXi7Yk7tMQV4w2QKIuCRmKA/eQrxYLPA4Q
bDBsEIjgLnaDb9QJ803L0+Wl9wa/G4d6PzX5vE3SuHwMTXdZG2k3vgOVqLaZHTkfeeb4jeJGB3A7
YhpocVZ1ZPRQVYrBupF4Bh71rgYW0ykXGEbluK0PFUytW2axQ1ws1783ogqXaeXOySpKCTGVgzVt
K84zLAJW/sGnzlwbyutWddMM3b6z41nbgVwZ3zUJxWdFOrNhLVg49UMpivKDx/cEO7gJydgkJWIN
kZIpufMGZISmn7o7r4+6R00ZBpGJMj5q3oi0lSLbzhHqSFhMuCyL0DkAQM+PjHn9HBSIwIS2Olt+
V06tb8KSe1Mbj0O6VvLqmAqbFya8V7O2IQJHiA88ZhNV3NfuHL+ELNUfcwwux6oxql2ZUuXnuy2f
XANMDhdAGd8PAM1hlVaz00LI7YNWiKsSREAtmLvy11bmCrJznW/n0TGChZWNj2tUHkqz7O7apKSu
snBJVKJ6pR0uZeqQgykT1iGK0/CbdY35GGqFdfQKS67aaZpXTtxo12Eyu0mJ1FGPRUU+kpjIHqso
RXr0AB0FMoSV7jul8U5gT7JPY9PsUPjtMWmtl0Y7D7be7aAMLrfJFG1pqbDOpYXdozSH+SDNGq9/
1R6waH3OmX2z5PU3vqJ440X5HXDGZbukTrYeCDJhCBqqB8bPgkRM99VWi8lP7birXo4Xw4rraKNQ
qRweAUzSc1Y+sgKNLqQt4rMw2no3Ne5wW/YK8oSCXR54C7wbXuZ44xQE9Ci/C/sQfQN0KImd+d7E
hos+2U/nim3Shteoe7RJluH958Xofa+oIHlGis/gYnpXXc6bw33U2+DJ4sUN6lZJVv1ZGgWWrM2d
NS3axVl043NK2bviAkIcabXxrjENNEw19StHsQXsIzVv4UdW9tbTBDGCUEG0E21yZ49Xkk9cfoeD
FhPFIeuRcULczazj3sHMapshw2TvlpgaGgX6dDXN869OO6dB12fviYfdxyzPXdjtTdL2AW6Cl1qv
79pae5aTi7XXowklZI/5WORNDbq27i5eww2FL/pVs43a6YRQ0l2TO+wK1OzFvw55VN/1vXMF9xqx
vGVLj9IgnEbtjN5J/LCsgtoFAFy2yWEuw8bvGUdzVZKwcYy9cDUjgxi4TBdbuTAi6pZPTzvYK20G
Iye5OLzWg5fQosFnE/yfXeQshyZRej5QYj0JJGUbK6zNRr5qJOtCuLgCaEtPVXoxl/GurLLpIQ6x
Usve9agNdljS6X2+6k02UPAivMRvTO/Q9BgmbugMWF4merzp7Uw+h6nRz4PlEvIbWkPn/9pZh26M
j1hQ5iwQNRwLLYl0v11y7zSItLtvkxyPoBtGd2XPjWCIpsNUWk+ljKazQUBXao25aU1tvhv1ejqY
TvnZDa+mFrpBL8wjFyrUM4IjyY8o0x7bwjC2zAb21gVzvHZMywIzqlpg2upOjSyzl7qyHg0KDtdm
X8pAAlh2Hdg8ws3jjRxEsRU8tb7mqiIEbvQlNjGCVkMYZmXhF30+14HQrTJ95I3rQNMplp3bWBHL
S1F3p8xdopXXRI22VY6hHxLDNIisMYURU6tqFlLI87TTQW974J43PekqrG503Jk7WIAeAePWv7Ik
j5xrkKiRndjClQK0M9RAsgz4ARriqmteyuqlDnX7PsRCtjauItpSSm5t2HubB7PRcedmoFvjgQ99
H0KzxKo7VnN7Iwaz3HYg7U5LFc7bVopD1S0vxdw/eh0tTAZ4yC5beAotRa/QbiF2kaRb9kaEHJ1a
dbJO24Rrfzl2vBywsduuIvTScKWy61nbeyxc/U6U861Gym3NnfZM2v02bNPnBJpw0cHCIJJfxCc3
KyOCV5SWx+AJ+9QTD2mrX0NwQL/nmudWkPP0LFsHemUPgiuY1MjIYmlDu46IOX/lsKWDxEjaB1fX
igcG1ifEQWulJVm4JeFk3cNpzDbCaZGHO9IWJbFhYmWD2pMB8W7SgegXhuDBd4jusfq3O54zeuAY
RnKYMvkcFeV+1DLW8m/kNNhWlBybRv0jGV1rZS8hqVvKM3xTdcdonn4AUbjPCu2WC3TOSvVafxYS
ErMMrf8s8K0GXY4Lc3ZFdl6uxxEFTqMKtT2rumHdt2TdO9iSufspqwGf51CDt9KIJ8V2bR05bsej
6kW/rvtdbf0IC9s+V3Y9wGG0gJ92qLEjywC2nyzDl7JMgLWPbMFb414fNfsVv2O10lKb+0ls6UGk
uvSUZ/US1JnrDxr/KJsGg4BSDFFpjrRt6Ypyl8QemoPmnZWrvVZNtLXj5cPNh/QIqwtJmfVjS6ID
e4nj3hPJrzfRRG4jTrnC214l2LA68fje9aNc0544rhbDeUqy5rGrupVUzYcjByaSZflWY3MpwQPf
uxE+dlZQt3VdteuBZGlYCQQOtwJn2zT2akBZDGqR8z/IFpb1ifB2S+TsvCW0fXNA044sgbNeYY8u
UtR2HXb9JtTBY5LbxQgw2s+GgKtE1LZyUvs5140eGcsCtAzCPStyySV/Tjlax45iheQjYroK2kJZ
QZToD5ltPcli0qkQzds7SGrVZtanl87OgEfK+K4VI/VYjd1sE1v9GCJaWlRDLpPeP43Fgg4YOuoH
NGKGrNzlKSr3LUbfFmN36iavul7eN+Y0IrMhdTnOaPrRHBUbY/TeOjbPQotdfgeRFSx2tUrU/Dnb
FUVjzrQB9rLhe35xh/nWJMtt8knfIms4N2Ee2TtZ2N0q8eaz03XZjZcZA2m5yntPW+/Sem39OuXh
SlXOW6Opl7QtnV3ctN699BTZ9Ih9lSWeBebcwEDxaobEfKr0Sa7ioVvYCMUjH6G4DODcoVq1uH4r
OQ97r3diYLk2MWA3mp7DGnVDsYsXVvq4iNBfUHF5YzuOD7CXVbjyvvtYDijjzbpigy89TT9qBCZO
oVvKredMe92NltsUS9kqyxUGI2RPtoRIBDt7zoCAq+E4zJN5b3XiLmy6dBvPyYVmmd5fOsd8ULz4
+570xVZ2y94uxnMSfjoZNhU+AZusysJVJGIH73sYkbDlGmC5JW+xJZnvtUbRpm9iydM7kAtT5AS4
09eerqH8Gd1esmLjwXqbTy2NzsI4wIZ0t+BzTSSmxyhkIBrTIj1nOHQD1VbneKqwHjEUtzSx1Pxi
VpHJp7CevUvPhYPiwSbZVVaavJNS4fPbNCvVLG0ZlI0It/X8Y/LiYxM/d9wZAM1tc21i89a6tbce
7OG0xL0LNLVhLFSbcqS9pjyLcbllZZJsMMg0hz6N84BwduoP02TfVPbNVGX2dtQYwKQ2eLwxRX/K
Gg8X8hRBZVIGcpcWx1udqEFgxSLaQIYfP1iDmnxXHetA29FOsY1BQ5vF3p6oSGJeAWFWehcmCsob
M7jdokkeCN4jho8qq95K2RZbRfjEl3OhExmrqmWfSpvCTnw9mTOTDTKMlFCAeGb7EEwOUKwR0C19
CuhAxsGZkvxVNNALvdHeJQYf95YZhqhv/914/d7BVFU+CTfeReGn1c8rs170gCevSV3HfFLRVFwH
eoxv1Dv45Wzu64wRTtumVa440dTZmBG/PFsdmuVoD+3T1FTbkYK0QBue8LofMdoR/bJ5Rjrxo5bi
jCM0SJSkWtGt5G5D3Yz9aVxIAhuxJnGaIXFl+QhaEFrD6BNlwQBKHXSQpmxpnbIu7gZqHII5Hk5t
+hCOHHu45YZ4WmmYcCQARi//qvRxNQ4WdyTjMnr184J/p3MP1251vBfJXdw9UM616qcPZfKD4AjG
QDNFy9oVlzafmNbmoxI1uhCGQNoNgpCZ04r0Z87OJhjFgSobXg5r13nFnsss2cMn8jKFH9sRoy8o
6eRpyEi5LoO5t/vmwVCcPEWz17xhK9JHPmRyVRcvS+NUe5iEH5EZn2yTLh2Zr131TmOB2LkGu2EL
kFOTbW3zPOnVTvLu/G77tn0ZitI+UaixN1PhBt2SrVwqGi7amF84/vDIlPFCsUZIGdQaWQTUcuLO
XDa6vvOj3imk78qMg8FjZ7UgOfdxpn5Qt4C2Noe3jtdy8Wn0jeU401NOq8diUiahOym2NVBWfu9i
dNMk/YcSGjHXJc24sbzQudc42hAB7dgL5hobVCcqdTPOUfztmiUmvFlo+zjsopuZGgPQkMWB9Pyk
EXvCxxajxa2czlXrXDL7TsWETFBc7YmOTq2LOd6Vpu7eRRRmrBI8IdaoUWAT8VIYSzluU8cIV13/
1C6tvQsLyWWl0TJUvNx5IxeR8HGeXdCfoxhe89zQdiLUvEsxvdaO6b3pdEk81jaTQtgLdlBm090D
B1XMxURK9dTOCKJQ5JGlk+4SBTeN/ZVadRzp6wjSPrwz4pEhEbSU89DEhbVHwLhBSTfv+eg3JL8p
qZC6lgYzpOf9SEbptl5UvjGc+D2Fkn4pvJEyG/ox7gv36rGMLUt+WOHsVryN6hjptxzntdVo8ith
AWHZHTuzLtlqMw6cMPawJSHFeBXFRuW4LyhOveh6bx8k6Il1ZGcQGw3sQmgl0Y6PT4QJqr0tgEXj
NRXN2Vmg5YoMlySRQU4MV09PUWJ6RxnKbCfsaT+GtbgBmkeKx1nUfaLxTZpEkUC563aX+A5I8Y9O
FxapHpPbjZ1aXJBr+n1r7t+brK3f8dWafjXE9TE05ujGsKjCSCzV/zq7rfcl1TAFIyYZZj7MOyac
6tK8qd0oW3wxlD0Y2BntOxLp02TKxA6kmBkFZIUEk1SYMfn+reycGlOD9C/Ui6wW/XEugEWuUjqO
TobUinMi7eLDo/FjpROzvkL0zHOS6fkhqhj2aPzAHJaVhmZsvKVIeBqHY4sUrl1UmY1Hp/UkFw9s
wzvEl0EnQG1RilNxNq+SaubO1NN/04ehu8qL5NNpOjpP2HScUkO+OBDpPwru+b5rZOavul4ocgVx
PpxAYIa4LbWh3DN1iOG6Ax157uUW541uFh9U37CGWcaNM5BjhgBfyUDn1/EuC016QWUIcpAL14RC
jRcac16tAj2ps8ogNkqHmG/f9MEiMuwdlZpeEqzIt4abUp/Vy8c4Bohcoaq9hEZ3yNlLwg4wnyOD
eFeBCccBXUAmaaBlQ1/SXa64vTOvW/t+rkOw6FRhbEj6p1srH9qdLZd7e2p1LL2FuF/S9rkHy3Ni
op3vG+GlmE+07GHg/rcZyF6flpQy79qLnds8mo9Z2Zj4KcZyf72Or6x5Me94k8JrsBNtoppnic5e
nHknwfNZn6FE4Fa3PnkVIY3DKuQGHgusfDmO+kk42UlrpLEVTZSenJoJlU0n4FwxxrVcRdgd6mHO
bmGvtzsQS+W5gc7woJHze+E5UF/GUoZUUSUsqefWiKLtMMoq9m09pTIE4Tb+JqnQur5ozfFGeV52
x909o8TANX+dRn28mI3RHiJTdL7padg88C4FVJK6O01r9Bsdyu3DOIbOjcgyY6NblsVFOSRKxCnb
BRHbvg1R0NtiWUTh6xPzWuk6LCV52uT1tm3TeZ+aywSL2upoqmDVS2xvLN6TkEl/KCNx0JY4e86G
qHv6baM/zEP3VC+jth9jr3npopjc/bXFpRJVf7ImvY9XZZ1WK3YC1lEzdW2jz/PwFk5ZcqTzZtlw
X7rt3EK99UsnTrYaiiTIBwtE8FJYL26FH8kcNe0cThp+7mhQb7bzH+Sdx3bkypGGnwg68GZbnqxC
0bPJ3uCwHbz3ePr5QI0kEkMUZno7S917VclMZEZGRvzGMW0e1PDEkOSuTpIQ9QUauuBkV1lcDT8L
NaQe78g1hsNDZx7b0NRu865HrKX2E7QOUUzoK0eycx/lIA9KMfWmQP0OHSyyGy9IgJQryH5YQD9/
xmHg7CSQmKD02+wVm0LzzhHM/hBKmXwauqTEitepmrM1oFwGDz+mNDvITkQcGxDasqowxtDZL5EL
D8QW8BkoLuDEnvVbEHhCkHxFZJ4epB+kRn72Lnpard4juGDWxr3n9rRNBD27hc2n7sEf/ugAyLgr
IVW0I/VX5Zz3UrFzlRRan4xo43bQPOOPFI6eL1LWJqg1iOktyNbQznpSYXKF8EdXcJL9MjbvslKS
r9pSl39I2K9D7pS0ba/Kw65DKuysJVzCvdVlr0LM/xQDqA2iU9Uo2Jnqxo2z6qmqfedUptpNYFTR
kxLF1SkWqx4TdVFMYY9qkXkXebJ/5eR1steMhEWikJdehfDltqoDfMHP4KWO3uEUgnnqP9WBBo1Z
zDGUW/m16tqtoqLjAyzrIS65bvdVjSe0m4BZJe+Ihj1qLvXBKqNh3QSt8bPqiQs4oFfZa9Y7I9y8
Cir8wYzY2IlNYtw5hgVTIKyS7BVGq7ntCsV8w5tEzlcdTwYM1xIg+1rc6DukFLVzUifVk9pRId+4
paSsBIgGV7XXp2sBTALKuVJ/0HWqI9zrpPNoR/cr3Q3Ef3pk/p861v8v4T70gi90vT0/efuE7+E/
/++Wt6L+w4DkN2pUirKhjPy7f7a8DeUfgH4A8tB1xoEMlM+/W94a/wpGoST+C9/D/+lfLW/zH8jC
SgbNcxQO/g/EwLE/+J9m9z+VCjS66pMmt5JpcpAjMGhXRrivRWknhLxxkRT0wfL3LpAbNrMm71Ai
+bAkX/SkP3Pg/jPgpHWHIJqc6Gon2FGUZGs5Nm+5sIZV5dQo2+hXbZJe13WzuTzYZz7afwYb28cf
+oQkzQiW5Kpgp1p5LTnAm834lkzxFl2fyyPMTWeEkX8YwUTCR5ddXYB/3TwMEvimVhVOXbz3w53v
lA+08Bban3MjjT3RjyOVbU5LxKHWWFLnLWIwt25F3EWTxXgDnYWeNGouPIHAFlye2+eG9n9Wb6ID
bgwojmf94J61GlhCrP4oJOMXpZt0lwdUOoaXy8PMfCRz0rqG8hPjhS555yoOhw3AJWPtm8JvixbJ
XkCx8nB5mJn1m8oaw4TXBk+BwDMo7RqflTUPimffUG7ULL43eKAv6WPPLJs5/vMPHwrjldbQHME/
m369M1v37DdUs2rlulSKNeSuy9OZW7UJysBFA7dyK8OxQze7FZL6iMADpBbQ043o/hPVCTnb/Z3+
788q1ONPM/EMMeyKPhFsKwLRbeZxvutM9SwbIi0aOYXmF+aIv4H5WpjUxL/p31tuhDJ+XLsARJ4Y
NAHRQUSfCOWrddNFP/kbbq1BOKbAY8JSfI1V9X7xBM8t5CRGqEMRZTgjC7ZqBNZWDukI1AkQw7Bq
4g3S6s6CbPrctphECm/oPNfyPM6vFH7rXO9kAtdLs2SrVua9kBUL9tVz23wSJqgmoCjm9ZYt0h6k
uWrrmn5VGCZVKrqxumztcqd/+rs9OAkQco2wqxPJlu1BQkxksOi9i7aF7InmBv3vhV04s3BTtXBd
RszHBJppC1oPXILdneQ+bRKw0w7WN/AD/i7eGeOSfji4ilSD0zca01Zd0dU3meZ2p97Voz9IyvLi
QjVnVzio311evPEQfXHzGpMwUSWCJ8Q4zNlRobQjlzaDuzAEPZjwTC3hiFweZmY/GJM4EQ4KPQrU
V85dlR8Tq7r2ZRJ5PwCy2tybQ4k4R7R0eset/NWUJvEijfMhFiXGMrt+R19nRwvCXymh8NOMzBv4
CdQvpSsXwKkXi0elLOBYL7lOjfv7q7EnkaOrB1nvmtQ70zBbOVa8hjqzCsTs3JF5axYmBUncoe9M
mcsT0MLo8t3lBZ6JH8YkfuiJG7UuFLYzDAdKP/eZWq9l3V78/ZkMzRgX+8OuRHwcQnWpu+dMelZr
sCdeH65cvXsMqY3R5rqtlXY3runl6cyF4Hcc+Ifx3NSKYRhEAuSB+IeZwjNKaGbLKWo7Pk0huhkB
/2ZjQWg6+Y2ZXy2MO3ceJsGkbmGHqWaNYGDdvxji70ZRbHUAlmDCxe+Y9bqGGE8Dq9oUIU3hAakY
jC6PnehuYyp9QzQsHJlxy3yxlaaYNiR4IleuE/cc051GYE7Q1zWUpIVfH2XGvvz5SZhJm86TM9EU
bBoSJ8DjOzDc1wjR0hbWxrpopGnI8LQ3uSmcA1lZy9rCEs/spBE5+3EnGZWv5llfc9Px9qXX3ofR
T0V1HpX6rtaPvbqDdHP5Y858S30SdOIotdpQgkJdFaMUZkgPvU+PgECfL//+BAj47zxhis013So0
kTkTbA8adNQBkxkAe4m3KFmfGx33a7H6jqJuT4ujl06aLK4BufqrLgBC1gKoiSzSZ9ORr8sHWrBx
CIo10W8v/3FzJ0ifhKJwBE5QmB0ZgN1LAIywqyHqx+F1kKPBhcZiTLssyjaBgLOYHGkLiz5zT+qT
QKQVNWrpbK6zR8MGapfZU2pDubg0QRbjlrowu7nTMYlHapwrbiO3DEPMaczsSXZTlPq1XWdca3Xc
r3jPUdSp660qV7dyRxcPkC39bOGodf3bwl8xTuqrMzpJcyrFVSjqut4ZXF8AWgNkf0/lLA9/YEK9
w3j2tjGGNyqqFLPbYl2FcO/MYGPEC2Fy5lrVJ9HKUmJTU9vMP7v5j0r71fs/vGTXNh6oqSs/OVye
pTwTKkaK0ccTa2ZukKQ+oyjKbxUpWYEuSRg+oMN6gBy2g6q9pjC4o1Ww6X7ppXUjpdU5h0wounKy
UcPipmolSKp1eYDcYpfJvpFOgxIuvOVnAsrUjVuQwCsVksuf53aHJrWrMKQ5/GqJj7kWrwY0sMNw
YXPLMws+hbDDHI8x7RL44FWLzJWBiTPqv7RONrETIYNtRm9S8qiiXAhONn/K0OFAiSuD8op+b1lC
AlbA2bb9jRB2yDrkwWNF8UxsLMj9Gu1TZDOyo2ZEm7YYQMQ0OgVjKEe45dFwMtpqIfrPTWMSGQWJ
TZOrOG60Q3pnVQKIlOE60dw/SMShxwcXeDHcv6Ohvzgj2iQdEyG8WEIouWd6UYfSka8AvgAMSLZZ
7af0HNtn/FzWgs1HihH/S1rvVyW0h7Bb+GYzkUKbxEGrbo2ulRjfdGhhBsnwqnj5kmfyeNC+mtwk
2tEDEOi1Fe7Z1aU/IaoIImVPTntOgbnzcRFD//o29tpVsWQyOHOpTbkGkgB2Ke5IUKioPztq9YTh
QwXOuF/YGuMW+GpGk5AG9KpoY7HBnBjLIzwLEHlOdkYtXLd+vHBgpZk7QpuELbD6ue5WrntuUtNG
Dp5+Li291szuVDm7QTdnrTjKViqNP2XZPeajfkgToRhjYsuXvMjdfR0qG3wNLse3mcOgTsObkFp6
FUWjRjRwNljrzoBE/qD4D0aeHOIC1+26W5j6zOqq49/wIa1NqfBbAQwZG7TwSQqQRW+dfZdK9+6w
cCXM3fvqJL+y6G8XnixZNrIljZDZbh+8xbDP/BAwjRPvVUs7tpH0oAU/Lq/fTPxVJ8FEKtTSS1ve
+vgRICcO9A9HAMSgrHpdDPlTOozgCAH4qOloS9f/zMU71VIbBkdOlSzl2SoF93UaPFB5fEqa9oDO
g7UrCyATuqAem+B31Ef7NoxtBcyj5j5dnvLclpnElHZowj4YMsuWHQiTxU/Tc08jGNET6r3hIvPZ
18NfDjWJMEKACpPbFHxOAwhBsrfefDRnEKi/R0thj1z4UiVgLptV5c97E/0GQcdmw7K5hOxs6Ndp
96OTi3X/HQsjFFGwB/FSzEufh/KsWuELtHIU5OU7mJG/00i3TS/8mZfSRsaJG6JTKlR/V7NSJyFJ
9jrZLyqdAo/p3oB02KDAkCDB49yOB9QHZ3r5q86E1pEi+PFwQrmsIxXIqe3W3X0hiC8uPbTOP17+
9Zk9o0zCDKK2meKCbbdFVThaZb3XzfCYEduEWLodHOMWzNDlkWZuPGUSZEzXMmOB/rbtgGfbVnlU
7psEKZXLvz4TwpRJfGlBCQiWNzi2x8sq9P0Hx/fo1cjptQOG4fIYM19CmYSUAQiZ3+HqaBvgehM3
2JidMawSNvvCJOaipDKO/CEQ935rmAMNJjsQAw3ZNegFznOrSUeAuNB9ijsXrca1iFDhuk2D7eVp
TfQv//1gHCXEP44ay8j/iqhF2zlyTU7lZOuuyzc+dbDYKHFf9rzfpSEKZIexuhb6ogALUPypQhkH
1PIvK5nKJKIAWxsA/9SO3VDAQMZVkrIzghjpUffSWN8OUZh9Q5q8TXaXZz2z8eXJUnegviWxVUxb
0ZJwjdzuATmUs4627Qjw3PmeiJawv/BhlZmMbOr3rkR4PDRB4NhuUyOY2xVny4dGUsqoBGVJfUtZ
+Fjr6u9owLBTMN/AmYQbymfVNhBQDtOHa3eA2eYiI66/RbrprL0QMeNeodCF7iE5eoZS07Y1MmGL
6eNVJbvbMHMQ3arCTQAPa2VpwmtXIhx2efnkmft16k7s6Hgz6Jni2JAN2j1azy8ZFIZrq6XSCQIZ
LrxYqdvYxMQYFQPV2aDDeJJyiLAptTn67xoYNEiAfovLi+jJ33hRKKgYu6MeQG6a2bGNnZG1l7eH
po6a69zK/LWKMhRQ2aC/xrOl2rVdRStE9HwUacJ2qSwsjSH8i2zznf384Rg6QTyIEbQSW4bblyvx
tsHYC6+gPew0cJ1BbAdBhM1as3b8YLcYIWeWVJ4cgbIbBs0qQ9PGMQ0tTFTGuo7e20DGhGwZ1iJX
rW/Yi0+QuRMwuVk9Py/TJjJNGx+fU0p+Bvixvqqb/BVt851v1XeLFYG5mU3uSlWB+JjSlrNDJUZj
xniRB/chKi07Fvo7RXAOFqTQkhfy5c05M7P3U/jh+3HTCHgOkZ1E4U5vzW+Sk+0ln2frOLECSozR
6wup88yj4f14fBjKQwwIVQZmAlrvrRDGSstKEK8tOTkoUrAwn7lBJldnoytywbGx7C7GJJPLuUv9
QyZ0G+R8HhtLvvqrZXtnyn+Yix7IpVJKDFPK/bXhwkMR9D3nd+0E+kGJtG0ZSEtP1JlPNHVhNmGp
1F6R4ygWmKDmu8w/DsVt1Ro7ILvJHsKkuC6SmxKjrrR/aw2cAFsX6fmk0x8btdPXWnbXxWqMVCiW
gWgjXl6CuY06SbZiNUSEd7wVfFf9CQ9259cSUOF2x/WEgnoajIn0fvHEvz/3v4g00vh3fFhyVH9d
WEKkLC6VWRQgOQZNXKKbCF1xEP1yZRYVorCioMM7zTa67r2EWokdVExVJ16VToA7o/9SGTnoVOnW
QSoMMZlhrUHM2BtqcRPB8N6M1Ug0GOIUuK6QN/dQv8VDC/kHrKL/q9AijNn5EkOCD2lgbv10eJAx
nBh9b0J4OumrhdrZFsgX5L84EFdVViKK4J+wuBhF8qqRBQWpW0FDBem0Q4kAalU7Oew9AOGVgmdb
KCcnSYoDHGzM58ufauZQvBspf1i6gfZ67JiBbmNYHm3gluzDrHxEmPvQuP1V2cT3l8eZ2anv5YIP
4+AZmw9qrWs2qG8WKTKFdaQ7HjLEqNF5gP7xCyvaK7jq7tLhGCPwV7tikmgGZaVnVO1lu+6HZO+6
Q/EtwVrpyrUUfzuoDl4HLrteq1cd7IjYf0Q600Skq15Y2nGcr8af5EaGHPoVyG/Z7qvsNwDVW1GV
TnBtHxefHdL4U18NMck53UEj40w02ZabYmeAo9y32gZ/ISjmJL/7GD6KXpBYJ5mSbXpFBO1r3ouQ
FVSEHodMKjaXv+7cLprcudUAejDzfNmOMslZo/p4jpziJShfUbKE9WIlykJkmcuy31teH/YReGYN
vig41jJbN8raRcyycTKc7DL/0XGSXZfjGenoKEGn35A33vVddA1hOVlI2OYqnu/JzofxszrUtAa7
WlvU6i1k6hce1CurdeCuy0gTqdCfXKyTfTT0Cut6KOPvOrZ8baWuRTwcL6/23MaahNfI8VoDlSaY
3kgmknPfsuC7GDIbnah2qYk4M8hU7gOTSGjZjS7Zmix4W9WP5Yc0aINtVRvaMVHNZuHqn3nQipNb
uUBWs3BDFtQXkd5ChAvXVW/pxTBzPsRxv374Wm5TpmgvKQhPDuqtVCAaGurfTGfp5+fWaPznH34+
yS14j2oh2WGETmpVPYJc/kOX7Ki1C+WRuQmM//zDCCnYEyT1c0ZQtd80xO9xUNlYS0jJmWMrTsIH
2o4ojuYtJjO9emtlFrzyGkufTF5HDkKkg6tnS+d27jNPIkRtiiUkNQX+rcvJJUNaqzHSNWRhRmju
VK8/AOZHPNJSngdR2sN0WmfIgoe+vo2WxIrmPtd4UXxYTNBsUt8MlWY3SYGdnLbGr/CmG5ozsf/y
yZxb0EmGHoZDVYtBr9lymD3p5FNFM0D2pkegmlh6Y2RzeZy5Dr84CQEpRnS8R2PNxjsTNehcVatd
EKUoT2DFwhOyfoC1DwMT60P8DY2fWY2+murEvbWSMEVcCERfTxfZp88LGlGJhu4Q8VFBVKZ6YYs8
WUlVamRPUUBRvYXy2pduZ1iVWZMggdl7kUoYHdu5IqI1mv8pKu0kGLwSzKBE+S/6hW3OnYAjNdS9
dVHX+qrMccSRU+Q/4e0W3r0k6IfLi//1mTStSVABhWZk4J1kW296H11jAe9GfQ++8/LPf508m9Yk
qKRV60MRThS7GJKrRK9XEu5ibXbv5T/RRfzlNb29iEz8+lQiCvn5AyIvb8Zim6u2QgEB+wD5Wk+G
28vzmNsck+DSNEjmwWVVqSNGd0VVbTute4boiz9TDf1ud3mUmZOAPNXnKWhmlbWoN6g2mkdo5gXK
OtaSsw55cSUZHZxOEJciBjRaW2xMRbrtUy0DC649Xx5/7mtNYgqGO9Vo2mvYVm7sulTjHkAF2aO4
nOu4xjuZfu6y6nUIcJq7POLXmTR64J8nbLVuq4gwOOww1+8LXXuVHeuNJt497HAoUo5+PTbVLo81
t9UnYQa/uEL28NazkyAe+ZL1jYpMfVAtPclnSrWIrH2eTCdYVCfDzLBLwxpJlBtHUDHIVdaOPGxw
9qSKSINrwDlB2l+e0teXgDkFaWPOKFaxKRl2oXUPiVFsIwIDame3Vlz+1aXNx/88KWxBrAFhJ8M2
IfyhiSV/Gwtd9Dnqhc8yN4fxn3+4yIYAAIyDr5etj+9px4uPCV7F4IxxOVvKdGeKreYUmg3/yJO9
QOfbeyBOsKDcyjqCIt2dEhkx0u2/Yu9Ozo0U3f1WelSIiOtWze1as05mhsVCiZ5EX9JcklACUU4F
kIStXqmvcY6QFDiiTaUXb32Xo5EioRcVFO1jAfGtLUehAg+jjIWvMVOHhDb4ebXURu662OXVCX1W
QmQGgSJMuvdOoqerKCMaoAd/hNK2a1vqyFEh6XsxkKyFu+u97vg/32imOQlQcSbKcqnW1CORD9u3
UvmcYDRhdiL1mnqFirdH2p4V1yieiCs0VcwDQv34TWs73dDF/dDV382q2wWtutLEeJOm3nXDOqG5
3KEqjfhY4KdPg/CXuCfTnEY0w6vA+MumjbqkdBRg1yHds43dGlWb5tSGdQT1tcooZyXHLNy3vO1M
pCZ6ZK0un9DZoDCJcJFvmfSHasNWXFM/1MmLVInPQpavajHdDo4krb0cfrJnhqMy16KX1/jzX32o
SbBTTK12Pb2hNjyIm7rQEVXrii0JMkFVOxVudSgSmOSyfKtBhI8pU16e70xAn6LPA1jDhW5klGCk
cB+SK0pZctRL7T7Nu9+aG27/EhqEeM7nk6D5XhN6Rkw7NxAfjCppVqHp/uiBtrWGssevHVmMpWR7
blaTIFg3qez2g6HZUu8oV6UIhhb1KCw3uR9tI3eVJ4QtMNtpQ3dzeR1nkpkpDj0SfTeXKiR+xLKv
t5rcM6zWLmlvzlQe3r31PgZddFsGRLdEzS46yUWaQV8NVlGsg+amAheMmfeNAMW6lfQMcfoHpR7U
s+sm+O26ydXlCc5FMmMSydwiyQo8MzRbKcI1lRYRQTU80U39Z0Yli1vBXGPO/sOs42MBaK9J0oWR
Zy6cKQK9ERQ9p23Jy6ltQxQJQWq7bnWjCYQsJTaGvxxmEnp8xH9kIbAoEgrCo4PbiNvLe99Tr6N8
4eac/YqT2KLlXdr7eodVLlUAdAQQhvR2ZumCT5MfO6Xz1lKrv4a+uEMvXEeHwbxGCHMpss0dikmI
KfLKy5p00Gx0goJ13eh7LI12SRTu1XpTYcmhmuW9KESnRs/3FVFe0urvknRKtSfUb7d+J//KedeU
GLZf3lJjnvVFzJsC0WskTim+UJYNWv3a8pW7DMsgYYywtfqIBsd31ehfFuuVMxBLLLAnAUisZRln
D8Pu3OhBclGmiWqpRQYFa5YWBcdtZKC+EWvNMU38tdF811T3uVNB5SPMg8oU8m9Yx+rB0erK11TK
cc9LjE3Wy9+QckaIq8l+SoP6J/SQ9GmU/EXgmkUtEFnRWnezLaJpS7fF3MJNwpvvSmIcBKpuOw28
SNQ3EW3udlYV34ziqXkoItmIyGMUGQu3xNyAk5wvkr1CVJGIhsBfy+wGHIuBZF0blUTHts/84go5
sbc6Ngtq2wUl4MsbZJzPFxtkivDUJYyXCkOVj6GS2kjCb/GkOXgaUggY4CxeTDPvjCmOk2piBP0/
645i23QrSYtDbRUqYvanGPD6uDyT95bGF1OZIvpDp8KGp83ZfLh59WfduDF/w3mnB4NUg5g/pvJ3
nURWt5XKOdRN/GJ0ij003Z2JTDfWvcNJLd2FZZ2LQ1MEP30OyARIkNteKD4RS6/dRNqCuoK/JOxR
qdwHuAd4gmfnfbdFZeEhr/szr6WFxZjbTcrng6iKISIzo+eLImk5El/prsahrEq9333qf0tTlOSk
CtfFpbg7E/imdvXI52NLoHmaXTZoog4OrjyZYORbSg7iWrASCrP5sYd2dPlbzw03ifKO50q4jjGc
PFoVKgj2jkyYSosfhi7YK9lwUqSlN/LcUk5iOvh0B9U5xhLy7mAM470xAg5y9z4SZFKB9k+dJN8v
z2suNZ7C9Yd8RCBarWo3sfXUS68sYdma1xHoBodGhCpDtFH8p8XH08zFP8Xf15pGE01PNdsRhd9F
ELxGoU8vedj9bQlKmwTSWsV3HWX44eiJigvWrFSdta8W6uPlFZuLLJOwmSnIQAeJ1R3NKjFuBrET
6IgHMhUSS+tRQbs8yux3mZwnQXd8VHMi5Wh4pzpp7QY9HhnpW7Bu6J7k+wwBuyLwzpp1/5cjyp9P
sBglru47JoFZCt+srLlx9eLYoNzp15gAoCBYhQ0lIvFGsuSfl8eUxy39RQTVJscqHzS9t/pGPo7K
OvVw1TfamtbNqkuyfV7cx7JbbADIbcMSVVk1s9v+Oem+azrGcuKvDp1bgVo0VBrsEyMPR6uW9Hx/
+W+b26iTU5h2odmZvqMfi6Q+ex5JRVS7G6fUCDF3l4eYOehTLHmQyYqSpJ18NJJXbD3gHyev6Jpz
z+Od6WdHwN+3Rb9Asp6ZzxRMHliORFM8NCDdN49IoL1iQmDLhnuiuLSEPpt7T0zh5GJcgRCLNSRK
gYdg+oIPsRbflQlqfFp/Jar+sx/2Z8WSKhRxh02X9wtfa3bkybE06MdlHtJlx/JaK0APtr2d+L0N
rXtbqqSGlfrDItlo2/5IWWRh1JlYMAWWF5oQRKUhKcdWM17dxN/VCpefsHTHzf385HVWxb5Y5Hrd
o7SMXH3dpuq2THUQItlCKWl21SZRRhqoh9BVko8ugtCrsGt3gecdLTO48coAx1oe9ErrXsuZtgGB
dIgqZyG+jVP44uBP4eN6i/qT5VT90ajZ/w7OemO/u16o0M3s9Xdu2odyZmX0Q0irFip8HfMYqKwb
K+tv3DS+7ZcmMDPEFGYupp3q4PY4HJtBvpJ6xP+6qI326LMmqzZ36qvLIWIm75iizBuljKSBnOZI
oDvmif7U+yLRMDmVtfjMe+VbrCyMNF6PX3yRKeI8EOvMS7RQOVrDzsEkOyzOaifepEZLervExJzZ
0VOwOSmok6AaLh/9zOk3jt4+6wAc4bnVCzt6boBxdh++fAfLs8OknA2NCHbYjVIj0XVkaguX5MxX
n0LNTXi4aY9ly9FtuzUykD+1WvsZytWVI5SLLYzx8H31Jca5fZiD1fQq6qqKfMwM+RCl6TUthhXa
gIDAJGpFw66N1Gul0W9Mt8bqodglAuKEpl4u3BRzO2ESdqw+N0xaQfoxqq3HtnJ2It9ftQIXLrIB
+n0hpZ77VJPYE9eKoQ1QQo5upx7EhtRa776X9a/LB2fu1yfZTBNnRojynHGUPOW20IeHVsMVaalJ
OLcPJnlL4g/6ULuGfCwpqSi5+Yyi2tqStacm2Fz++2cC5BQr6xkp5qfpwEnRswJpRIR0vUj9u3tr
io51I2UwhbKWj3XXHKWqPdRZtB2EhUgys/TvtZoP+zfQzTjCxqg7ajLqzR5KhkfBy5yN33X14fLq
zA0xOeYx8oq5FFhcH+UhtkDPY1jhhMVSjWJm8acoWIs3VgOafTgKfvML4+ENksdLOdLM6ZoSHBw5
dvuWPPWUlvk2SdWr0EmeLRHxMiQ+0rVRG93CAZvZpFO4vGjlPsJXjGQpxqYy8cquM/1XbngwJpXd
332IySEefD2CIthz0wbWQ9cLe49u3WKImOvFv7PPPmylIarDYlC4yJVR8zOKH8tyK6mot3stesro
bqGgHfnf0+jVjJHyhZ+sJ/nT5anNlXfeHy0fBne8ECicWLYnlzIGWut2juGsG20z84dGzi4e8952
0HVXad5kWneQ6maNSOqL7ljXaq+BBG66nZ4rSzynmZ0zBSULlHHRSRXbU1IG4M8E58qQsvhEI7W8
0x0cixtHzRa+61xmOIXxCopTW2bidfx8tY196y6jfQW8i2zqjPAdOjVO/8MXsp0/iEc3GJ4vL/rM
wZ6ietWiTKMUd+uTIgB2gPm7Tnvph2Is5Qcz+dQ7HujDN21yxXJQO29OqDDbYnhlqfXZ6Qp9ZYX4
JSed7Snf/m4m4ww/jBSLlmRmodmcdDPZFH5xkwzWCQGahcM9txnG0PXh533FbBQnFPpjk8YHpenM
fQnNbqtH0hNWKU8hMrgLn2R2K0zOOHAEK/XyUj7GETQUeS1B/yLb3cV6t85Ef2fo5h+5lA8I0NuB
uyjqM96lX6RB7zHhwwzdtkiDgYrXEWEpDpiDvQrph6M4x1SJccgSKGOq5p2B1UbQN9elEC3kPzPP
8vd1+DCwmUjeIDVOh3abF70gjSnempWJQZzQR8GGAmBdrIzGE+6rUPNva7EazIWPOlP1MabIAkTP
YzqpiJQ3nrEztOSk9T7zL/me/RV+AdeJPkIq8UwKFtCyc/toUubA0zQE0tolJz/Q3swAZAwyn81V
VQbaXu1UFJ3ThWrHzNGb4n8VmAmSXKnJyaGxUsoljtgm4vBkOfW2spIIeZDuV1IstldnaktTHLDh
WFYy9H56snpErtCdSvKtGttF3W3z6KVKfzhdizP9wpNzJnBNgcFRr9KHhrV7QrDXpsogXylDFuyx
a1hsN8xNSP985FURdneUuhme2v5TkFRXqK8+eYWCv4y/A+d6h+UQVgrGrR70C+Xh8ae/OIPiJIhl
7RDWatZmJ7IHH58KeWPF6G/EMBn/TqIC477Ps5KxhQoU3YhORiH8zBMjXukUpTKsZtaXA/FMMidO
wpfuYszuV2kMvLNWDiiRbiJnsHaXf3zm+IiTZ4aeRmaW1gE/Xse/89D6NgxFsVI6f91Vwh8EFIuF
WcwwM0xx+uTAsSrQ8Ww7iXmS1hizhdEbwD1E6MXhV+W4W7Wvgq2oRvrRLQNrbwj9aAEtJhvFCe7S
Wsfiqzcy7Duyent58nMnehI7iE0WxsNVfAKlDlVw2EuYKuROuUE/+nuvO6+mGP4dMt6YIoOdfqAQ
IljxKR+Fukv3RdbyK2lI174lvVyezteb3Zhigj3ZwAoDIPSpxFMvzcR0pQXFRozFb4tR4p0x/j8P
FE6gn3e7EeIB7EkV4ZYqd4Rkv+bs+shbV/1LYykrNUTy95T5Gtxb29SEFSPDiF5LHqg4fz/+CzHE
0qR8bttvaOBE2FRzEguvXfO/cAVe6bW75r8UMClxO238P+E5fvTTty56zpdq4+/p2FfTmIQisaZB
lftsxgGeLxJs+GthJrMK8xCynAlDcGeq/kpWgn2jSnsfVknQB6sCM7uIunBRnNQl4bu5K3OKOG66
zIt1g4qY0J1F2lRGRvsACxpmHmvPqkWWIGv3ut4unPh3JvVXc58ErC4rTCvoQu6xqqoPLi6nZ1WK
25MC3wwsl3o2JM/fGIVk4RwWQZV2Rg8jbNtvi9ao7SooARlIqXQVOeFvzAZ6VMgMPE4LP4o3Zeg4
15YCRg5xSGvfqpFTrj3AG0dcKxsJq5ESsYxABnYYKzXLiaD6ylPjfhN0iboFJdovBJyvLzRjijJE
kl1voqErT6olYfWcpFtTT/FgYc9ePm5fh05jCgvsuyR2iyYo8V6HGdk6r3ryrFfD2e1L6apwKapd
HmcmcuK9+/nM1ZrjZRZg2dMoDIm6E9Yn2pVYZJRtecrINzzyzujOsInDo9KlzqrQgj2PWt4foW6s
aP3+Hc8KIbvPf8kwZHkYRFp2EkBbm5g3yIl1GlTxhgR7Icv6+rYzpti/DuvqSEPs5YThwKOcSLaX
hY+XF3ImPk7Bfk4LHcTt5PzUZtXKV/AB0U4G+emiBOPXibcxRd7rSV1WaiYWpwj7z7al/YdW+PhV
esNa87a9qjMRu9yFjG1utMnVPeRq0uNvWZycuNngznCoNSy28nKv1Dw/xcjmusF/YYE8OnOcpiD7
LkyLWocmdMpCzcaaiRM1YAoRPPzVt7EmOwt3kCLEZaw4BYIAxOQc9eWV6WoH0ftxeYCZ1Zri6uu8
pqliMoBYBCdH0LZ+sarkFWZzt4aQb9F7vVn8MjOcSHx2Pp+TJlerTu4FZhOmu0ASNmrzjf9qEzTO
3pcPboD9XKnYpYKfTCWJ6HAJ50EzurXhNwu7Y6b0hDT5578BXZMwjzzCUxvYcnHTl0//xdmVLMmp
Y9EvIgLEINhCklMlWeUabW8I289GDBoYxPT1fdIrmy6KCK/6tRellJCuru49Q8Vf7PpYUJU4msOP
cj7lPr9T3vQTBlofr/LqqIuLlXF0R1w3a5HmgFYu2i+Q94Nwm312R/pVGfxSONW+DuzE41diZUfX
dzc26MrpXqLz4YJmOoDttBfYNN98MtFdYPes9uHMrDZmtxLx6WJJ4e7MbB2kU6KKeqyjttG0BHvM
8oPIKeDWuXNseOEasIP+tytmCeAdei5JW5VjMtqtjoO63QvcaODPg1Sm4YSzqZ//fiZM4WvxVzXG
NBoO485qTGoQxGiH3G4WEuinJG8+OY1vbEs3r+U7S8gu5AY8uDpxzElkMD0ai9eBUGBdChmlVn03
t0NSV/B08EtkXflYftnYmbfb8p20Z4nYrQiEnNrZH5LO9C+QwTl7ctzB7zgW1YCEy0+qABpIuU8f
WtXQGLhUsZGJrBSg6FJOGk12Rwqr7pPGsb4HENOH++bRN/TOgbF007KvugB2nguIbqTyrKqt7bMS
85ay0hL4bGg9jFViOF4BL6RmgrJxNkHLNL1reA2QRifdNzgJvcqp2BIFf/+VT+kikgejhiAogZ8T
dTzUncZI2PWOUi8qWvQ3DBDNYI+Ed5wJXGtLNkZdOZlL1C4pCMuZb1dJBtfnMPN7+N6zz6JxrdBL
06fSyh8+3kYr1+ASryvTzoGp5G1JoQdrynrX0AzPF/vwb39+EWE4qVvm5y5PgsDYj+28m+GsBevk
jQC2EiOXGtFQtJBoxqcqgVTrvnToGeh5GTY+/zH+o9oLXYJKzUEXVlt1Csq3r5LOGipNOZ7w1aWk
9cHFNtzsrqykikvEKJWwsA+EI5OamrvG6h5Szt7+7TvYf8dDUklepHQWCZqBX6HekoEG0p7LTTjm
yslcoj+Zjy68IIFIVNode7t5aBzzO4QSnicoKRdwmlfSOvtt+2/3iLd4QUwjOltAxanEHPwno2ni
3MnvZD5dzCH/lW8lpCuXyFKfuXRl+jvUJc5YdcCYvirAFxu37+A1SeIeLc9jarL4n77QEvcJx8xK
V4Ylk74CdDZoVWxJuAP6tdgYYCWkLIGeDXS8pwJmb4kpHRRpskeg6eqQp/QI5Sy8gncfz2NlJyzR
nspujcD1RpUggdnBzzTY9WWXDDSNbh7iRpPCdbb6krem3riN1ua1yNAgTNKJpgB2feobuLdS6wjX
QBnCKvHs1U1/gb/ly8dTWxvpFkP/6EOUHk97q51k4vjk2UVd77brNJm6aDDybbzsSlBbQuWhA5HX
wKFrmDTV+kQKBiBYW+nL4PfOznfpxhlaG2YREmD+nUHAiDdJyXqI15gwlrRDKczj6P5b0FmKHVfA
AYxzZzdJxzo44fUQJW3wtgthirMlOrQ2iUUgMPoZkrwEJq+mc5dB7Ev0RRaBBPdjU59j7QWwlDuG
ZSJkjPK6S24VQuAQwF6pkOGk7KerbQEzGbofHJ3jX9NPMzpwELc42z7bSARWJriEpA7KmjAdQIlc
Zh559QoI1RkaF9dNaa2VILeEobY2lm+WTpug0vWfmf/y2xk3mz5PhF2K2X10t5AJazO5nao/To/D
R9qnLm2TBu7oo4wpfOlrx9h3g/nr4/O59kxdahlXvZVnjGE3ZD0/G918Pw3+J6gkTfW+CjQUdLh3
cmv/V0d06MPOIJp8/b13wKzD/9tIqFbYwHSJQZ0QjFyirTYJVNPsC3WaaX00dL/XZHjMmvk8cRsO
3yWabFkRV834NU3r2MghvGuM4jjbBdo53U1h82gZF8eEibfPO7kvrWmfFfVB5N7rxnqtfftbIvLH
J0l9e1C9k+sEtZwQ9coYhjMtJDey8Zuw97WRRT6D5sYQUZrUxddq3M9Sv0rz1UV5uW5Om5tw7ZA5
i2Bki9JqJQW5fAYzTQRHfLRg38zdyTXGrzORIzjw8+PUNfBln7fl2FcuqyXqFWQxFINJXic9mtdQ
NInhjhdBI/erArtLW/knQxbfBodsXFVrZfolSHUKZpjD+oFK8L8yLDPK9rlJr0596uCpbVjuvkMR
Gx0EuB/Xvfc17/s5rFWQhthACDxej86El5Id0f+NZeBv3Nlrb9glqlWntix9dcujbXrwrfbcqOKZ
59fGiF1oqApDHvL+bTT8p4933grPgC7BraPK4O9b1HVik5sP+UiP9QDXd443sy0fsBBxE9AvNRyX
M8nUabKn4VJa7g8CWXIHcgNOk6TDPfwRCxjKl6WKp5Gnx3/8cbfj8sexoKiDeC1K/MCjnAc7Kb7D
R7VpQaW2SeLYoHWONYR3ndoKgfj4Bd3tHTRp9kE6X0gZ9emjqOBnv09TOyHmVrN5LawshZsnNlLX
H8Y68S0IDIaMk2NgGs+llG/CFAfYee/b2ic/AiqhLpjOr53tywjMnqR0+wfWomTm8mGIs3S6ctNN
Ywt3ldm3XmSU/oMFwlyHsnpes2Kj8L0SXJbQXOkCsmQYfZMEEC2afbEvCnayLbjj1v5joc063Lyj
V47xUg7abktjzLoBqcwwXIaB3HkezLPM7mj44NqL8r9cT09Dt4HQWBttETXBugl6eK63YPN3qIS7
yGzGQ1bVeNya+oDuxrkgntrdYutG6r5WcFmKPouC6WZUGFIRFbMUdsWV9zIg3R3o9IayUxVCMjzS
rDJDOoMQXxkqOHx8Gn6/D/6/zmQvJZnzeYQNEVTKrhMal6GXZ2lYUtM/9m2nT27TBWGXjT9tFbQg
ylRw1OMmhRVdwYAErXV+aSj8ucesJocUopmR5Zrswfa0s5u0qWFf0rIIDoDWUWW1t5edWexTLQmJ
XJRXuh2Z5tueTW0AKoCJFUEPTjyyMedI9TDV107mc+zM0wsz4LncFKN09tYI9/YIRrWQ1tTjIEmc
wZ7xuczhFHuDAaC9wDhMUEk6d8e54nZsmq0Su7zo7QPvCuhQDGymwHgztzoB72uJcIIcQPrZ0RZ/
cmbdVVCFYuTVJy3K7YEBWxQfdF3TpOphLAKxVfO+ban31n6R3rLZkxMvu+ra0YNrfzfSs5ZJgI7f
BF0qaAMfzCYI5/TSW+Fw8Tprt2lUspJLoVP9dxAEgab1DKuprkPqKwjEqy+1uPW0R7aXdf4T0kdp
SCqrjrtuyqJsgBqTcuWbLlFCbn210eV4P2m0l8BoKyi6TPFJXtPK/3KTfsqFU+BqTI+Y9ccbfKUd
aS/h0ZB9qOrebfiVu9lhVhJSrWgVBwa0ihwnv/dvBGUtLB3avXEpguE4+mi0MCioht5Q7btx+uLC
hWTjWbZy1u2lunAv/dlrcs2vbWpau9IPHscMvt/D95Kbv2SRnv1UH/lcnY1WxLMnNlb6/XBtLyHW
vm2MpC1Gfu11EPaT9yb66ZoBQBAaPYESrr8TRrMRQdfGWjykwTG0Wu4ofrUhM9E7L6p96DtxNXOQ
CrOJXwc32HiC3h4X7xygJeRatC6Ipg28bwY9fqn6NrJEDbMnH92pzEEce/7HPbTIX81skn09OthD
frXLoG8h2IM5ZnHeVTsJL61S+bDpq75SV31xFX3xZp54NvsElS8SKV/uP/4da8eF/H1oJ+EE1cRd
tKIceTfU5L4Y2RsE6KCOIDau9d9L996SLmJS4AoBZqfkV+EH56CFDSbI3nCERRgIB115O5qV025M
62M2NqdsgvAvU/phhCMhyxx27DoDincpNyJX5vRw680YMyJ1yluAoUSRP3uC5hc/M3ZlR/rdvFW+
Wdt1i4hmpn1L1GBicWyhw8a6BCbQ03h/tQ3/IssR3pBbarkrcob2Ehqu+s7DGrXyykz632h0T6yN
oeJ9EBPZgwo9RSbBi+ZSZz+V0YTQwDw31r5rkhm8NYeXG2jBFcS8vQSNm71q4AojED6zgkVzHeBt
KV6L+dS083c920+sIyoyx7nYBbX5Jb8JSnYgGg/2xa7NT0oDYBzAYEOPNc7p8G8uVfb/gcpt3+5A
qJfXFlBellX3Hu7+sC2myNpCK/+mb7yzTZfAcqcfLG0ORFyNvPWPhumTq5uiE6UZ+15lqbrkAk7r
URXIqHF4+xgIgxxUBV+RkMHyfd+XkO1SEBY+DCneuSUpzhCI+mxIyw0dapDPYsrtM61L2KKVvN4R
jBBJ9IV2XudviTisPMwg1fD3gfYcu+kqgEyv1Pzl2va9XdlnYWdnp9NPsi3v0AZ7bVQVbjoQrN37
v//9j8fPTSLLMUyhrkVr3PsCroEerG9jlf2QjwOkqswAUG9nvKvzMgKkBWUDxcK8Kzb4giuH9Lea
xh/Dw7sia3JPqmufzkcj669qOtVAT6ZT+dja9Y+iaTYS27WL9nct4o+h+kAW0sxKdfWy7Ehses2D
/jFo7Bei5RML7MNMp0+uPhq1ubvlXB+H6PdfD/bvX/PHqG0+G9AgyuR1sik0xgz5wBz4BHqXjLvw
zriJ1QfibTOPW7kRfm+sP4bTwnN77Wl1DQBh8xz22a/pva3Nk7nlCHvbiu8ctCWMPO/6wrGaQeF9
kH5OjQxCEtYP1smN9Vq5wZeocRuY9E422BAzeUUH4T8B76VJN9/ryoWj7sYgv/PJ9yZxG/2PZbIh
1lJyxRVKbTKS2oX2Hezb06Z8cIIaNus+srEmzI0qBkTi3sMbf+gfvdZBX9225H4ScHhsCDmIynkU
Up3r+kC67uLjxeSWw06mYItWZZAI9akRNGoZ/09z7xuV5ZZo6MqHNm///scM2pIABTFVmEGlXzVE
4Lk7HJhnxJscy9/VoPcWaRGM3H7meUt9ea1w2X+e2qEDB5KngEYGFO030/9yE+CJ/N5qoP3SzVUo
iUhsDi2Trh1CpZx+L5T5xCnlJ4Fe8wCIJih9uYY2pD8+eqLTkcopibGmVlQiSTiUVTE9d810r1Vw
3/spC7OcPtpFc5M+VnPUBkF56Tq4t6EKpHcNpFqhENwUh2YY/D33yTcoUBRHdDxfzAk2zxsbZuVh
tgR/e3SYK8ixt1d7SmVoZm3swettq0xIVo7UIlMpRzi5wXezvlrtcD/wVyLNPTM7G91AquMMxZqb
ryOcDVtnBzeJfd3Q0JDGxtxWAiNZQrtFAD31VpH6albZxRHdfVaNr0VT/Byz/uha3TPq0bFUsNSQ
wzdkfR8HxvcPOlmivVHn81GNsuprMD6UwwU0Vfipyn2am5HtbBFJVwrNZIn3rpoyHwdDYpSbbZDK
v8JXNCxd8VMRvqfB+J8D+bsAx9fvdaiqKySG4o/n9/4BJUvVZ2+2JAeCpb62eZ74xqtjqaMpmrfN
IPa7GvT/55MskdekqhyTzGZ9NXjAv5Wi/dXxKZ7IgDZE7+cAs6vy7Doo65sjKhgsu/E78mnf5eg5
1CSPx9GEq1fJ9bEPAtgt1zMK4unPqRTTJwGVx8h3TXopvewwop/r27ASFGNpH93JexRmw0IbQqVi
EEEUwKEMPoqs9PbpCFfBHFfqx8u4cn8u6SnWZFjYKJm6jkG5S/O30tul+oYFRI8AzbIYuuzf0Mb4
eLC1x86Sq8LcsWtghtRcTa2t09zm1XFKs+cxffRk5NR2CpGcr/50DvQEbaamOsKG664z1GteTCZ0
c2/cppG3kagkmJOyLyK8Ah7h2vMpMHdZXyXCZt4eYjovH//gtbh0iyh/3AK23fOZTRWkIpCzaa+8
q6T47+M/vXY+b0P+8ad12vE+7dP6SuXgRbBcVRFAJbuceiqkOWUHm4/p7uOxVt5PZIk8HiTK1GaZ
1ddsZF/HkpxE94VDarQcdMhzP7aM7ACP6ltJJmyyB+Wf9Q/IPuY7yy+3ze5XTDVJsFhOargpbBIQ
LZrSPUDB5DRazZEK7zrz4EibUocG9fYTr2PWenuQxu9VOe+0C36b9820npQJIe16zl+rBqYlvjPG
qSh/lFup12/9lPdO/OItzuEVVwELo65GVZ4oKtBpKd9mr9yZAxyfmv5oWgao2RD0Ii0s7tN92ngR
yLu7tJsPKmA/bWZBiFtHGfysXee77+/BGkFW8vzxd3z/sJIlCpqjNArqUVdf+9o4plMQW0MaM3PH
4DxkVD5gVON+U3tyZbAlInrujWkmHWrCuL2+6a69YxxWjWw+eKlD8Lo0nx3MvJzaZuPGuu38d1Z/
iYo2PVezWoz11SvcNiSZe6KGfPt45d7PqmEA9fdpGyBynXcat2Ht4pFlp/7ZCqACNmz89LU73l+k
ixVERsuqJsW1cCHaZbihOccsEPdkZq9BVY+AM7Z7uzGGCKntSdnjxrx+tzrfW7RFElnM3s2M0Ciu
bfPN8pud9CAZDJ3PHfe8q8o7Cn8d6Ot7BJouJVAVqeOHk5ldfcYSh5OY+N+tNj35OY+BmLJ2larH
yNBq19L0THpcbsYtGGGM/jqg0gSLEd59GiGU5NYvwVhG3CqROVmoiXjmdwcFJvQUTyXqAHjt0+Yo
lVuF0+jHamSQD0gfP/6ea4nHkklMp+CGEu4KSAaj6qfeJuLe0yG7aiO7Io4+F2b7qRnz12bWP4Fq
uRc2mJcfj70SuZfMoYEo0hh6Kq5er59Bo/lcFLDI9nr/eRTWo043KoMripdkSSAS9uR3nmcXV8Ee
SZpfZmHf9WW2hzzCcXJBGvChKZOVe0uSZ5GaJzRyr4ZqNljiK8UusqQVuTrvBVAexZVxqDd7N8he
UbxkyOMGUZyBlt47wowm02FQBAvux/I4jjFzPxv5L2s4wxX6BIpVROiPj1f9N4jgvZ2+yOKpPc9B
1dTl1QrEvp17/QBTpaMuIYwhZ/ZfU/nYkrKKIAtyGOwZgu9u4O5qOTD4WnlnO3u15vYEwbTHzmPP
GrzOGMVUWKMakNFV3nB0XdqFqediD5X9nR/MISr4sQdrGOkPnwN7Oua2d+/NQ3n0S/tSm+LOVNlw
LFs0YdObBY8ZMc/+5LfeHYOjyp453dexGbYUrNZWYMl9gg2DaytBymvhDebNspTF09TtCVwHgApk
7DJ5TbfjebobHTWG85RCQwsS8KG0S2Sr+goy70Wr7KTJLzARbLyjvTocwfLHHdWxu5y6Lxmu5Sdm
WHBeNNn96Lj3nFqxruUh0644DW5pQqOX8dgPBlAcaLVrav4Ejy8YiUGIMihkeSw7gcZDMSedcI5d
j7DjuOMFhuinj7fCSjBf4uUtwG/7msvyCruEvQ1/VzQ4v90cIz7+82vBfImLJw0Womh0efVduPs5
dQgB7JPVOxFFF4nYkReQe7TDIyEgzWBvVOref8/QZV84DTq74H0BvlyA/q6X3vOhuEpLnDcfNO9f
6HRpnWsZOM85zY2Lm9EqnA3PONVtliGOqK+zpkCxIgFLpdEC+mtv4O3WxlwcWsjngLzfN+jWpGgS
lE2oAcxxhyd/tA+j0UJyZngrtmVsV64Fumxwpj0JHCjL+xdmsbhiFvwn4dIu+7tibO8zSN0Htv42
QchGii/MtuNR+98/3jUrM122PV3GwZiYR6gD2TruWyAltFvdw4ziPKZBE1bCfp1K8qLkVofx/VNA
l41NO1DQP8LjENJE0xfLYJ+4DbmEYOsQvJ+NAVSwyJhmoDJKmGtcJtM48Cbq2jGG67ZSn9VYovjm
PMNnLfR/Vmj/AKMALFvpAExUzPnGNbs2v0Vm40sqkW7r4IIk3N939pQdeKsBZ2tnffj4m60ByJb9
zNyGtpGFMl/S2NkPo2Nox9simYIIGSLdFU6Biy8L+7KJA6XPswp2eIE6OTuYOSqNReAHUEtNK0jH
ulvVqvezC7p0YzYQGYrRmysAk5BVNNw9ikmSUJAGROnciYrZERvPwrVPTP7+xA2c7PpJiSqpKvNA
u/5J9enLxsreDvj/39Z0qWzVEWq30OyvErwgDP/sEJcVkeoFPWpUUOCdXdUHi/H8Uy3KeW94pr+v
/P7h49FXYulS2YpJcwYMtuSJ6orHLCiCOGPpCT3lNC5gWbCxQVcyJLrsSvq5DREKQ/IkM8FS54N3
yAWJA79LwepF/5HyKvTdo98eUEHxRnLxe47LE/myqEDlwvstN9p+pxQe+g1vtvLTlcSRLtuUcoBk
uJJgOw2s0y9QaRr2GSRpd10hnxzIHBq50Z9gZTaEeUWxv6mg0yl3hk8jU88D3apAvt97osu2JNdV
CesZr0q8zEWzj5z8vjhpPBihh9meoeHhwC9mij/+5CuwE7psUOIUw+hjImBejd6DRrSA+6+5sz3n
16BoF/HAffVqeTahaBhKymMAsTv6TaYJkC9EbVTTVhqM3rIq2Raqbeqe8iQFfQ8KY1HmgcYG26nv
xNAn27XgX8Huy45v7PSVILlsaHbBMOUGb6uk97KfzFAvNm32imw1vG+Fj3dO8bJ72YN+qeZJVYll
1A/EQDdNt9N/+ewezNSPULSPOfBmFMWxhqSXwO03Hh8rB3jZtjS5p63MytDtGG+GWLN/pLw+E3zM
TR+8lft62a5UWT8PfleIhM/9060TpeARD6crmETBhBtK2+Wu2hKhWj2Ri8JSl5t9HQw2T1iFqYD9
b3eRqcWuNNnR1u6BCiRdDvmu1HQUsj2OlnnU1ZYk42qgWmRhgwwyCJCmPBm0+FFAODSWpE5jR7tN
ZAxDBXOaQVDI+vAoKJuT76MUmBeQscrr+upCeTWS7t0U2NEAu+usFMWOzVu41pVPvex3gpNtVWhz
8WQ0yjDvuzfPtowwM6pfAWAUHweHtTFuEeqPWmvp+JOdwn0c6abx3CDBFcCjw6gCoEZjA1u4EuyW
+liFX8wZXM1lQmZdR3OLQqX22R5F1m5n5WIM2yGAIhikCz6e0kqasOxPDtCqgsHIgGRl6h4z+KLN
DGVRdw7CW4Dp/HwjRfqdv74TApYSWU5uuAGHvXrio41zZxoDdCi1RqFaBmKHedZPt4WUtI3dmsdG
V3/P5zY7Zq5h3DFjQHQwcg/P08yKi0rL0J7RvzXHw2SSXQuWGWoFQWNBZHJCtzF/S+ubaEkTemUX
U7b1dF67HZZtDhSdzWGuewG0JxC2cDE82MI9WSScqsgzUHKHEMLkfzb5dIQlbZR14qR1A0aLDfxr
lf/8+KOtxYFl/0O2aat1is3ujhLOJUZ/zPvfuhwTfHqKsftMuzekCzhyochuVxmUkYe0of/2xlyq
eVldBmzGqHhCM+sZRL9DYMhPOvX3m+iFtW25CHQ8oDYfWosnFRmgwkoOkBH/3o7BjvMuUdPnjXVc
yVyXbr66NtoZMrM8AfTMfMgtNu5ym9dX356saOqBHuVDLnZBN0TMSvO7vMkzlHYsqCbV4pqjhRC6
wBl8/GvenzMMTP+OLr0vwFObuyoZi/YneEdH7OevflFHFPpQm3yvlSAOTey/hxlFBbsvgJeTihJ/
pzmiV2VFdim+4T5+HKt+n/ZlTJ0uomb+JB3rWKvyjjTjteSlHSMioVIkYMFunWQxbUTW9z+Et+z/
6jyoKxR8K2zo4orcIwuDpvv28bquJlO3pOePsC2GNhg7U4mkTAmM4uiBSfIgh+xgzJ/8GtenCxo0
AkqHljMh1caU3r8svOA21T9G7dGWa6AGIUCyrQ9lAyZTOo+PupLsEKQO23hfr20a++9RcjGbVKaq
TGq0lsAYjFgBO1xzONvcv9vMR99PD1GX+nsUPenCp6ZVJKJmsCqs0dQtCgJfin/c+ovjbqDaAoQ6
FGTkLXvqZ3l1SjtyJ+Mls9oTIBUbO2FttRYJDFQhctXSIU+K0rwLhkB/1g6ylnYq5iPJxjvaAyaf
etnVLvNjmuU/BlNaD8E8l3eKWXM4+EDPlG1/mjLVPUwooH/8w1Z+17JHBnLI2OnZyhOY4YWZ2IEJ
eW4okFQl/K+8LWuT93MLb9kYc9NiyvKxyxG2X0wPMDfRe3da5QeW2nNo4KXRFCY//NuUblP9Y/sH
NPBEOuk8ySDXNqd4tDtAclos/To01gmc93Tro64ctGXPjLVZ5bnlnCeiAeqZo0EUzcCWH0QLLHP7
DUJcnlnku3SsT33LcTImwJWo6s+dA+HAujubk/etcWWx8YNWDstSIagDJ6IZeJYnUCksrPrcy5GB
wum1Gyu7Ulf2lj0rzRwo78JFI/HSp3zK900/xG0x/Crn/pDlRR4Ghb6ZA5/06F9Zv1GCXUk64Kzw
9xc18fSGB5YPpoudfefjHAWz+0X91zUoVY5RxptzTsrY6axLT38D7MiuxG3y8XZ6/5nlLZtYRgUE
PXhC0GEYIUqEsHoCGj20rOeAPPLA2NV6TAzAhz8ebQVu6/1f06pj3gh6pUro0J08QEPvejBgZyW+
Sj8Nq1mf886+n5szVKuBRwYyC2lfdWjz4Sa0tVUFuK3s/+fM3lIHryi7UQGno5LKL+9dRuJWzfEw
YvtWQ5tAU+xz6aAnq524qGUclO6dR4KHTUbdSlRa9okQ8eG05AYyca1fk8/Q7wYDJqza8QQfqXrL
U3slp/aWenll06uWDLlKLEEOyFrnNExr/tmlw4OZFnejbo6iEg6gUMZ/AEEzhGvjElj5WRq7GbWZ
jz/5yqmli3hV0t4TPZ2y5HYrlIzv68m5lluaJWtZ11JiC6zOLoVNWZa4FT+Wuv1UACfVTWzfGmlM
YYk6TfO9K4aoL60d8ct9y9LIBBeUNNMl84Mvqe0XIcrWm22clbC51OICTnRULffwi9L+XgFQrUXz
YvUSoKjTvy3pIgOiutKUqDJLqtJ9Sdvmmpfj0yaEem13LsJRJsBxgcyicTFc2AIrvwXZZTZAwUU7
ZuLo6GXbLfTbL37nIC47heDLapnDIPICCkKIIreHDNkiD/ivwp5ANAVD13iZ6icwfUNIwllOH2Xu
Rg1r5dZedhGB8agVumnGhVbtzoNBu7S+3LpftqsiR1Vn+d/HX2ttPyxyo9RBSuPnFb7W4B+byTlR
uz8zD4dh6xCsrOJSPQvuMuD6ZHWW5Lo1Q8eZeXhri3z881dadt5SMqtGhbH3ijxLdE3KHR/4gY3X
OddN3MKemfEC/VcQFwK0keu8fenB2Q1TUW88idceGd4ifhBjMMfex2dKLfLiVVBGNszHIIg90DCF
8bnWVjLz7NHINlLGtbC5FNkq26n3LT2A+2jb0zeVFcZjjp8QshoUUBTMX2Xmdb/UxJ/ACeG7pvnJ
MvrThQFcSNOKxrIZf82Oyw4fr/9K/FzqcVljb2Vjqw3oAahvLcsessqJN0/gyuZcanARPWS8Uwwf
V9r9va6HHMKEPvjVIiAIk8KLP57F2sXvLaIKy3EIuI2BanK2baV+8MFGVcfp2A6i6+MJvrWPgzuj
0iSyrg0hlvAmrBbmoyavdraYaBjYfCPnWTsv5O+Ey4O1iOi6FlFntNrQL9oxBLZ+9/FM11Z08eRi
TtDnBquNizWquCjSh6psDlCy22+mD6snchFRJoMO1iTdLBmlj/owvSeozAZPjQ6ncnxVyjqOOaqa
Vn00Z363WTtaCZhLyS6WSpcrhWHB8gyzWT8DRz6GgVF9bpjaqYHIkN6ytn9ax6V+l3ZgOuhmQ3op
S34qM+/gMjiP2fI4bomdrnyppXQXIWObI+4b8NdJd3BT3VVTykOn7u46f4s+unJ63dvYf7zWnK7L
0xHyE5d8doy72e6/gUjfHTvB/Ojf1uk28h8jeLxvNa9Zepm1xFHKXjxnQl5LXtNx3IjBa5O4naM/
hlAOa63attMLWBgnYzBOc9Em/lj+W4RzF6Gh4r435ynafFCkueSp+yI681IO88YC/W73vpNkLHW5
FBWs1LefDyHAt4aY+k34NDSJFVZqgDd7ervy3bAFHKTJSmhMDA9eK3bchZGmWVlhlsk2zOFAEdsA
dIQBWv07PB/4Rja3km8tPWhZP8AFPhBZMjVwNRoqGFUDEqaG6S0lw2Gzn7Z2ehdBwxymEfrPSBod
czrb1PvV++yupkPo6/braP6cuo3dsnaBLjW8Wkbtrs9sA4DI4mHwcvQg5clpzlxlqCI8sRIaNq6e
X2d16AuxJ2MQTbPxvcnSPTPajQtnJcYvdb4mt/WoaIL0Ap/sCAh+GWqC0/3xmfv9unhnSy19Zqva
deBlewvyskIhEgSxo6SgkXS+BtC3G/yo/x9nV7Zbp862r8iSwTaGU1jzkLFJ056gjsyjwYCv/n9W
pV/q5gtB6tHWTqUQsP36HZ6hRoFbd7l4S9Ac2jcdtlpZVtqvM+kGOfxGFK3vtaide6vLUHW37UvZ
0GlXjJ7lNwLG7Ly1v4WV86nGsCPV8Jpr++HN8rrowbbQHfcbmMoGUeL2vheFGhw0KA/+rEQC7ZAk
JBsJVOGPMlUJdBto3Tz2aQnoQFk4XQRfDtb/TqCC96ZQHsW6kptC51B1o2HLdnnkAjLj0v5b7NZm
h/5AElhDUdzDhhgQ4zazOoCUc6fF0OzmS1xkqCSj9NWMbrmNO1pcK4cbOCRB1qSY3Oo8tcATiJwO
Po9v4i0DJiaDKr/GeYR5SmIZGKX2SZCGkd6Q2C2OCRqjJ8VvJO4OR9IGxePelFPxFg3emtLLUt9l
LsoU10khO6uzroLSk2WJYwGwqJMNDzlS6VhNBxFbj94Y/oxUu+UwWvxjyTGsDCTfD6p8Dk4pNISU
+zEczqkpxCmHjPBGscQ7Sd6KlVRk6RG3UPBX3PZaWtmTQ4az0BTaBfGkD7Yo0zMA5d1KKrWQnvP/
AZEk1GnQ5mUwC62+ZnFYAl8zFVvDaB0IN/mOo+fn09YFu3y1q/3+xc3nUBIGjkAacXw6CpUwAOHb
BiPcvj17lTdidtnplZvj/cjM/wS4v76f1EPM8kgM53qKul3upPw1S4pfkhh7Q/k07hiYuStlx/t9
OD5Hclgerzm0j9nZyfeFbgMnpFvpgk1DnxLONlLtIUbzcfRa2Pj8z8//ei81SCh5qmI6x/II5b6t
bcwzVdldO9CfTQk2T2a3WwJ7zq6Rn2Om4HEIUM5tRPfxH7BAP+ZzbEcZlXRsjNudddH+NE765FgX
0Vr7GibDKQiQrRsHMKZRIfkVtr+rcDzQpjsO0QRb4KL7lOfjF1pYT7Qjx3ScrlGbbmg1dX4BDASa
iHGANrFPcKAwdocUeSXHu6ly1u632435v8Gf/2kf//X5PC+mUMU3w9nY8CCAkEZJ4HlEqT/a3jNC
6Rutq/vUhisj6fmvjz/ZQs7P/5y/vx6aE01UU3LrnJL4twW9bDjZmHsNX+7JfKHWEU7NPh2ZD62J
0hcT3xiLqbWu7cKBm2NAtM1h85Xg4SF7pOOPshA+409FBDIVr3Zy2rVyVwGygXsDUNNXOYkdoAN9
FgLzupIlLTTn+ZwYDyEi3nAk0OfChh0YzBm7T4nHPluJOkQUlk9huAlBf05BDvCJ4muLvXAu57iR
UeUoXOt8ODvAV5y9IksPWSigJgeZSJ4UBuCn+gv01sDflsDh2FP2MFpQf03bGipw4Zk67dYyo9iH
soxOJFdfNUmAM4rVw8c7Y2ltbj//a2MoGHJmALrrs04URO0UXl8l1dGLIMnWrowo3s8d+RxjUlpR
6jQZngFu4MGpCxpQK9oDMPVqR8MTesynsHMeP36fpZ0+h4LEcMC5Dar7cxUxvhm84n4i/dkArsJG
jNJobVmfm7idHlzuNieps8ANU7+rG7kWH9/PHfkcBYLRJCusAQe8GvKHkhYxKJbWKy/kT8DloYOv
v0nSfiMT8+N4d3Oc5PB7qqvuZCEoffwVlrad/d9VdXlmO4LawznBr0eT8rUy1baS9NCE7aug1hlf
4CRC8fvjxy1tolnTop8Knt9AuefKapnfStB+C/dJxP3rqL58/IiFZGQOCYlhh0joKNS5YeIXG7KT
jKMXq7FXcp0FqDjU7v77xbzGNnkzSAueRnfgvB0GmBm38IyVlt7kLSBDINPVziYLB2glpP4E2IvL
QJUClAn+jGG3Tkx//03ZHAjSODAHrstkPJeoA/pKfZ8o/dnFK+d94XywOaSD5TJkyLGHsxfn+55D
o1ae8Z/W6XxSmpM97ib8BG2avjqOawi9948Em+NmO5hch10YdmcCJdc7uy41WERCriQ/7ydabM7k
ryuRA4U26HNi99vSTUGns4+6bw41SJJuvLJF3j9TbA4c6VXvVTnA+2djQghYmPY6ao5WedGQU8Qr
99DwFOqqiSwDQ9yVV1u4t9ic2m1l2gb9Dsvl0tI3Jkc9lVW/NFRCODFPblPs6pb1vt2i11pk4XOb
iJU4trQPZzFk6lg1ZS1H+i/0E0nJNygxbyiAFh8f6MU3mwUN2rU5gYmDdUZ3xUdqkt1FbtJu4mFE
I6qWZ7D0XmjngoolUPiHOj0Z2xlX8JULSSybc63bEeKweVr1ZzXY1n1oc3IYqIDIXZf9ppA62tiW
fHC6IQmSEWo1dojbuc+q6XGy0/QOCj7JGgj7/duR/Q/IBMKeEviH4QxR0um5tqBl76eNi+5SG9iN
QuiO3vLMJlAxtnO/rRiABBx2wp4aftVjkm+ziv0uC8hOdv1gv0y5HZ4MjdJ/qmLY/4gd5yqB4XRb
n7rQ3Yre3hLW73RoPVly/LEuK3nbVf+bFbM5CAbbtga0bBjPxG3hyDnSGnAJeknd6MUWdQyXDE/5
BVP5Jlad3GTsXnY73Uzh9uPt+P4VxuYMcovzug97V5+79tbUd+LvQ1vu20Q9Vmv+UQsHag6IQdJP
oT7Q6PM4OA9xCzUkmBLprVO3awJoS1vp9uS/krmhh3ic0tmARBu88H7cwFDxGGcErUqwMVATfrHq
/vjxB1t6m1uo/+tZgvMYyUXSnVPmUghLd842HslbkoNu+vETFgLuHNhS4ch38KhEyk7zu7RLvoYw
Ci5Y8toRdje2owuTkfD8j1kqm0NZcEH1ZZYibRucyPjVkMGkOHwAu//n2PGN5tkhHsC//fjdlq7h
OZKFurToclmP59EqdcAqRR8sIe8VzJJA+ZXFl0nKKmgcAdOZMk5JAAdItOtsdyW6L9yZcwyLRzEU
ddtan9u2hOYlihF+ByvjCNmb90a8nyuveQvm7xzrOVbFaIYwLynUCZwkyw5TnQRVA1i2N4I7hRtt
UvBid4W3y2iTHp1xyqejEO7KHrUXosq8R9eSog4L23QnVJ6ReoKxqwx3UYbql93Z4QNKzwYQOO7V
EOmLIPHDAlNM0Mba1TINoMkVdKbZIsg1CLoQf4RQSLayARa+//+ga1jtovfK6EnzdNeO7X0URgcV
J3toWV1dveavsHCG5vCZooo9pQebnoCfjSEl0qv0ZfK6U5973ygkV3IlDjqUKy+1tKvncBq0aPWQ
gYOFSg/sRl6yT1AUOanwcxcb3yHxuWwHjE2j3UTl21A1PwerXCu1FyL4HDjTcZPJJEzLM6eW+Bby
R+y9B9l3Wwq/b0jOP6XwueFJ6bu52reM9eC1YmgQQGFjqwhKQGxTH1yyNfGshQA5d7pzXZOALQ+I
KkQScZtrg8o6L7b1sGY9vvTCs8GXtKvCC0eSnodanRgwxk0O3WtTQxRu//HxXdo9t2P1V4wfiY1m
BVSlz7pPr14bvuaqCdCsaS0oOQ3JqyoBC/s3sDGbA2pMU2k7lYU5FaxGmc6eK6eFzHnx7MXPJH/6
tzeajbEat6AtetrlGZ4z4P2rBxAXTkUH7CKINtcwhsRU7rzqNWTzwimfQ2uGnMeOLbR10h08OWT2
FbFkEN0BvexONSurtJTLziE2oJNAo7npzcnw4lWN6XEsOi/AyLUNoubQgp4+kngryioAVb8BYiE+
liJ7qqdVRORCnJ2jbIQd1iNpLHR40m4TtykPqjQ/5EoGNrMDKy3edAkVX6oHPzXVkYzTa2jVa7k8
f/+SmUNuYDg4OJJBSkxVYCqI8HWqMA3u8rPHRCC7dpv24N9AruYlGtTBxsrbtXdRLn6o1w7jwmmf
42xIR6ZQOKjTTOJCNRcNZA6n81DDA+3jnbu0lW4v/9dZ1MhNi2xo+rPkVoh6SB2RlrwUFc0BtIkh
/ajMyhlZetIsrhR9lRdU9wNodFLviqqGyGp9y7aUlR8tKIkgm/RW0pClz3bbUH+9VW9MPOgoUucB
OV3J7N81FIILa03QfKnInFvfFaLPCEQU+rPomyboyC4FcDboZI1ZZW7EJiZTIB3nS01+cLsMkiF1
VtZrIRef2+HdOjhO2KX6LGAsbLK2QDvJ2kP/8+CE1s+ee1/+tbsyR9bwMoGYCGXdOUlGiJPRtgya
cmWBFiZ0bA6kGWVEu8xR1slhb3HBf3vMbDpdXdDtuLpOj5utc84kho/cuFZyLlw7c2SN4xREZ5Vp
YUzSCciw9OmWCHGXQa8hRPg45XVp7WJW5IHdd2m2UuguAA/YHGwDSdCyN240oAQ1B4i0ogJlRYas
cNhMdkmugw1epMBAawsT5VfQZFO42I+gS5Y/ZBHl+7pu7C8hNvPKDlo4h+J2Zv46G1xAZaQoqDpr
IAJ82jifQwrWeTzA5kAlwer2WXrOLLK0WtvNaHBJ2fIOthmRtr7e8KyhEeUfl5t/il9zmE7mJLFV
exJ6jyUHU9aDYGmhReYLIr5JyTEu19VKKrhw9OaIHTZ5Gso6U3VWEj4+HQQYtlpUsOZALmgYhk7w
aoaU38okfun6nSNwwtKhIgPI6exaR1qUuxrDSb8o7iJcAjITuxbt/UgVe3RSPB/k83OtAd9yLXvl
D1iIoWKW08i+KmuHw13HTrtDy/Sxaav7ScYrE5WFNHOOx2mMB8cgpxzPIGmVwDqlBGg3193SFuYf
pXL1v233OeTGQp8JzNJmggd0/Ty6+85AGyWJBl8VzY8++fTxNlz4WHPoDRQBUruK0V0vnCE9Iztr
DwxtwOuoBr4SSJY+2O3nf53bjssuH+KKnSmN7/pBn+rRhhZXc/XWlmRhg89N81JvLFrQtfqTjTaG
T6dh64x05+icgJbm7qssPtJxZXq79Daz6JC5adcI+I+flNPkPryNzlPtoC3iBhAC/HhNFuL93M6O
RMrNdNQ2p8I7x8Pws3QLpGjQpAMgNPo8DuBQS2IFJPrxb8+bJR0JaHW2yPr6dNMvgXrhp6EhMCWj
jyD7vcIB4hr38kuZhdnKzl7wb2N/1B3/2hGl4joFxKQ+WV3jV9O32Low/YVE1cXkN9j3Lqq/T0Jc
K7WrJrNpEsDF1VPGBz/EULZyXlRUH5oxOjv1548/wW313unLsNvO+usvcj0VZyFzipMBLyKeokvL
q28f/+qlnGvuvcajEdQVB/SEPFKBSxy00IGBRNgFxD+CX6aM7BP0npAMie5RthTSUsm/HT02O3qu
JQGkl1V1qhh/4Ol0n436buzBB09JsdZlFX9cnd77erOb2bUpZVMqqlNUN8Unm6T7ivevcQcdvrym
NLAsUl3gDCGPtTSnsWqDSZXmIlyvMDuYnUSvpBuyYwoZukCGkN0qkrYKbCtOgs5TP8WIToQN6X74
48kWOADrMWwhtRA3+Us43Xh27RRtnJ6W4OLa4oQuOPDT+occxf0Ugb7B1Og+IO3N7nOIkm9SYcY7
DijfSSZwZohjcsx7/py03n3K9SNC1OcRjnnb0WTQiRKOb6CgEAD4SoZPbllmu86hEVjMyPqz1mv8
vK0fswn49Dy60SdIrI9WX+yEw/y6SKbziKQRc0VxE5oG+Ibl7VD5JK/Iz8FOpI9/0adBsZOruQ3a
zMD2dczLiwUxt1sGfp8iQN97TRjeR0W9hVy8/pJOsBvhnbOZML7cCtWdoYb6Bj02QEP7/J6UWu0G
wOY/ybYav40e31YOPRdltm9oWEt4gyZ9tLNScczdRKT7CHPdMKhgrT5yAgC/xUqWY8ojyoOekJkA
EJ1E/cXrq7NVw9aFWiXupDDcC6KsnSMafUdlEnj1BBtDXT623H7Qgj1oVww7EwGjCj8M6GV2nQeA
T0i6LUuHPnBSL/+cAj61STqyh7kbxNt182g75K72oGhQVOkLLNZcaO6QctqZmhzymH2qyTQEY8kv
Ik/EBrEXlkHGJQ8c3M+gnYQduO04HeASA6ZeFrsXjv2yTa3pQhjbg1IvAlh3QoMcq98QJuQGcIxx
HyK1PUCPZS/HUu5ojmFTCQIfkKAxVEBMCQ1vWUAECYipFP4lNk+B2EkobpqB2A5cYBPgf3GDnl2m
JCRQQt6cXMAi/Y4pcaybqbtA9/Cuwma0RyOgKYmZwd4FFmjyCzWIoNDToe+cyxCVL0M37a3M7ctt
pYvAAZotf1JR118mQa9pFIJL6whopEm48hCLdxBb4eFZlGEXdA19sWwDnYu0F9hoqVcAPFgAI2Bc
dy9FFDhus0s4RLCFQcMKcGyIueCD1v1vL3MhpislXFtb2R/h8kM3DXcA23b+3ELGoUFPfxluHrvO
zdsHL5IKZaRqIbJrjRd7FNPeQ+lYJJg12x4cSK1pvE4lCf2ITo05pxnq6NLXnWanaASil/d9lG1a
lz5HRjkXMVQ99BqnrPg8WE2Hj8CHAFq93vTMeHMVuAPtFxgcfJG8OmbMoZckq6M31SgKk1zvoSFp
fTBDCuvAeJN61hGaslXgjXoH8rF9j7Ta2jYC0ow8S7EE07R3k6g5Qt808ccBezqgE4dEWzQ+ZmFM
dpDWOHUZO0fp8F1G2r0DXOxmQ93iZE+mNm/mhufbJEki9qkFREs10NDXTXwqKHN+s0JNGINHvLwv
pec5gSNkYnaNTthF2DKNMMdEsqLz+CoSD1IXur95ARotIZeWA3hcTrgnp/RrHEtwKlifByJ1ql9W
WKJJq7PmNUlodrBU2W5jhyYXbdCXTJw4g5mjLu45kWJno+YWhcDZ8DTyFOMEXsVHvyPW6LsNQ5gJ
+SFr5TdQ/K1Xj4j65HVo1/pl5jQbMkmcAidJc/y/pvcia6H2P0zEp1Ud9regTMjWhWvkS5zX1dZV
rdy4IMziT4harEUML7MpoeVFTfl9WHnh1ZXD/U0tB/quDYRTIMCk7Qg2rslQXGqEA2jX2l8spz6U
AENjg5H7qEnbXSjjT7EM68AdaxZUUJHrfNFIeAk2BMc5bMzPugSGLlMse9amA80RlKw3i3jDc0q5
89aWPYGFPVL4YOg7z/sK5eb+B+HKBeCblc2nsO1/uUVPzkjnuzPgYNi2gvYQACYGfE3KNk0nzVNW
NmbXFTF4TnCOHPzMbfUPzdtsx7VjbVxSnHNMtLbhxPOv1tRNkKCCZm1AayjmGSBsY68tD/XYPnSD
/UchzQEGsItin7YjVoZXjhe4mfd1UH10oF2TfM7R0ahOmnA9BV3vdZd00J6EplP3pVWkvLCMm5Mu
hkieMuXCARgQlm+ojks4InfmAVLY4pPHxs5vO6hVh5Av2lRaFH6pxuiu6OMe17Q7Baqu24OnYYRi
siq6aPDztbDaUyNNvLXihj/Av7OA0py2j8SjRxXDVJQJ1ctgKqIHZ5AegBm8H4aNnbJ458jxNxRq
HAAYaJ40XyXq6CAb22gPJ7ugKbz2k45z6zPFkmKQX/wGcrcIKl6L+mWScMvcuKjf2MZNbfmWa49K
v6HUvWsKc6iJNR0gu1ztRycZ9k1qDNsQnn2j0Ekmfm7DaRfOohj12J37VLUAEXZ58pNRBYBhEVvV
Wz+V9OyOyfDEIJ+8zQh+gR4zxzpMVQzpCSQ1sLpIIDIOrwtOoelk6XvSR9Lvw4IjUHYuO8Jh4BNK
d+sYeZ7+PY0yfpFNPd2TtOD7rhRF6ed8tLaeLbBeRRfnO2g536edNg+cAl+LvuwJEe02Zs0tl+9q
lcv0VDZKpYGs7bEJMPJtcWdVIPBD2xAd7KKGhloUjzrcmyLtH0GzcT5VqVYXV+ryRXoGDuECKtAZ
EntkCD0IFDtMGaeDnRRjdcqsKvOpxWIBKRYlgrSPSwShNK/8oSbjiUB3Ez3bmMDvEMKNYUN2zJnY
Zqj4dYgSAUFdGP5msJ7gKhwgyh0+wm8ZVUmct/nexlWKxG4an1mPJ2QQBfBp0ryEyMSCKm/KhylK
sXSFJCs9jj9o9fdy0FldVk9Vm5e1WzwQsPggx4XOqf3dUd4nCFC95XYLKC1HNiDGhzDp7xPwoa2C
HBgc9eoOZiVDtc29NeGpBY4UY+y/5USat1K2ADjcofSEO1G6NRX0viBI0AGnh4Baf0/16Atkv0ny
Y2TDoVTJros/15CTLsYhSHHvwdkgWmNRvl/lO3NrezXWrcAtHl6shu5DN38eBZiFq7o7fwRk//fj
O/MCnDPldBCiiK5V+hlgcXvTDiqCWSC9y/rej7kCV68cfF1CQzdJ0s9NBi561OcThkC5CbQ9gkrT
Jt8KZXw4I8EstU4a37a5temJ9xjRcG+nzqms8pOsq2izUpktfZbZnuE5MmQ7bIHtS13A48uNVmof
9hTJ3nDzAvGn2vie/uqy/uTxaBOCG+o+AgyDMc73j/+G95uNcOT7706JhYRXUpnTq2bmgAv7habd
nozsNZ6yVwLN0o8f837Xwvmjsf5XfRupKInQb6SQf4RsT25fONQ4YtXu4UTy8ROWKMnzon5o7aZB
pWuudRVfxgjgMJhy6m476uq5Fvyn9kIwj1vXB4YPoA4CC4H+ufFiyLIWrLuDYu4alO79dpAzh2iF
IeUUXVvr2oHm0NxM8VyBtD+x0WaNdkyhu+EO3YruwcICzjsHuvMKx6Q2vbbQGcfQfAgsCK1CapL5
lLd0z9zaWlnEhTrbmXcSio6HLh8ovY7tFrjV+oTc4YuIQsD3oW1zX5Ycp8sLWkuwoMQ84DMcqft0
34GpRxv5fCsaZc8CzaQHV9XJua9qXQdhiICtX03xSnoHhLGbbYa63gbnjT6l9KbmC6Lw2hxowYre
mfck8srTeWkieq2062pU+Q1MSwmDr0DnAUyXXkG//Wnl+S8kUPBlM7iAG6+GtSLonID4STm9DRJJ
rs+6H2KQv/K4pJ7vWXnmuyHvNvBLpVtDoukHcHLx9uPdvRAp5h7x9cgcqahnruVUjnsWl6nvOUN7
KCK+FqMXpCcdNotGJVyzJjla5qp6Z/DbIdtTW9uBKvsAfCUmjll3MXEHm1M+Ob6kVX/IhhacJiJ2
1BjbT6fSxQY4JjkCFN0bRDQfYuLjvu9tSNUNLZiilGmktSx3H6h8LCHVMU4ugJJPH3+mP2rs71wE
84sP2hZN4qaJuercPRaQAgD2V6MvIOR3XRfNFS0ZcFv68Oh4bQ5rJiKObr0paRbAFA8lSyofazpu
bEwjUIEB3ukK4afWl4rTg0DjJxCt/EQsT/hZypNAa7faF3nHUf2mbPfxSyyttf3fkOxNposTr8I7
8OkryGPnZOS/lStWEOdLv36G8y254w6RVZprRbNvEBnoWfytGeVK73gpHM2GHzkAybWwY3NNWOid
JtEJ3x3qOsjNGJ5ylIZ96a3MWRbQTdBs+u+HKuuwq5VCxB/beFt2bwMItEma+kmc3OXDtA8Lb4e1
inzkqpcIpca6AdFtLd7ZZ3P7AYpzFyW2NNe4AZvWQJRxa5FPGAOeS9PfDV3zm+A+2iH4+uUQ+8xi
TxR17gqBZ2EI7MzNCLrKG1rXKHMFkgIGzOG5Z+G0qSPWP7EQTl7ZLho90INpTq7Cddck2P/g9N57
7Vk/dyCWrCUyheuQRfkGZckXCKy1PvqvIExl5XMC7WMfsuaQ5GtL4N9jv6y48RNUXhuH9y/J5O1C
a9qnEzCqFbApQP+cNFz5DE0/hdxYCBJhdyCQ5H+MEvLMFHgRU1mgBVZj6ts7r6bpkF67ij66LYGC
0ZRLy4+1YwKqy2Nmw1U+rSkrNrFVwqgGtWClzNpnX1j1udI7ZxODkkljX0mb5H4ToqiAW0PWR5uk
+R7nnyaTH1tmbbxe12gW6k0WJyundiGnmBNzJ9pWOqJ4tIRerrg1PdLyDk28jXLHLR3an2QtVVtK
pOZ83MiERdrVlX3VwmxuBso8iY5ZebbMHRg/W3TNH6K2hX1mfYC77YGHJICgB5gWai0vvt04722z
W+j6O1u0xq6CIBa9OppvZILwysPwlAChneQ6oLheYsqBCi8ctDDcz4UZL1EKgvJwSnHFfByFFwLZ
n1Lj77/BbmOlMT24Gv6Tts1W9s3nDLJWmVM/TnrcfvyUhWD8P/YTMYEN64QQRiwYwQKM0gFriimT
vfIWizHytpX/eo0Jzd7Wc3P7msjKPYGHr/3EjFvu9N9MzHe8sIC1JaK/KEjA7EDo2sjxCb44nz9+
vwUQhzM3phC81o5wJ/vajHmD1l+6Rfdnc1OERtLkJgCDTspnDS5VNKFZkn5Pidjorv2axE2GYQR5
WvlD3kc+O39mgX99iJq1DgFww4ZUcr2fBnonJnlNLA5DJQfuv+REqgiryyk+EDaaC625j5/8/jTV
mSsDGKBAJ0y07SudotMIAgUkMtB8ksVzV/weMqjVRd88OFqsHJ6FszNnucM8NUqbLGLXuCxfGLS0
fMD2/3E157T2PtRlXYe1ubpJD9R4VQdZ6jxNyBDD0t25UfRTQhWNe+Z3DvdjF6BS6KN7W4oGZtrz
a1OvyXothcNZ2UqLrPYaXpirsQAnZKG1zYb7sUfElckR/TEnEJleQw4vHaI/P/9r72RdY1dNg9eO
aXqIPfOSjSLoptIf+FlUw5PwrJOZ1DMsJL8oQFxWpQEXsCzOn5nuX08mJQ2nOIe0LW+Le7Tn63vD
ks8Gkhu7iauvSRJTCMGrR1lUOwM4YOM81iFF51at7N4FE1FnzlSvhAvfQuJOV1zM18iNTklBtyXX
vukgC80EHJ5PidrSuMIoBugALV90qr6RPNq2ACjcvhLw+2S4T+gPpX/ZEJD4p3M1Z7FHWYoZeTOO
126E/jjHFClsqnMNxfUdfBT3JiGvlrDRVx1ePn7gH4TNO9fSnLOOUovZZdyNV8i7Blxg5utF5WM6
ZD/SMjYb3rrfWzs6yLr5PtQjP3bGvu+lDtrIlUGSq8J3GvFsuAMxL/tzFtX7SPCtzfPxYE0l21K7
STYRDHd9ycJPVUW+1y7MDZodj6ZgALonQ/MMon2NrY4sPxblwSv6Yt96ZjNBu/5LwhWU/ymEut2p
2qIiCdTtRHjC8ik8WVzH3YgONnSO2UjMaOSa/88CwkDMyXtl5TWOBUdnTN+QbRfJuNERxv1mn4NJ
UkssTZRBBIl149GpR+ML5q60Xd/vKyH1+O/1BnGdCi7NtrgkhRfYA7rPNtmJhj2nyUqVsZAHzBUD
QtVoSrwQbkKjvJugRlqA3gnzrYNO6pO95oW7EM/m/hLUcRIYlDD7klrRzRNllHtb9ci12H5IPWhd
rxya978XgHD//V4dphpK1JN9gb7kdlAT9FUcv6oaf1VWbunGnxP+FU8gx+fF7OJUN3xajHHcHhLB
exWLh1S6O6Omx9YZn262cBaBPInM3AfSpW9VWVydiKwkzAvX7pz1D0PwEnU5sS+Q0qOx3tJUB3AH
uImQ1uNxzEcMgf6tYJ/7PFQp0L7ojdkXDOQAYaOPnm18PqxJRi7twFnBbk2Y+Y96sjC9nF4xyjiX
nG9BsD7XWDuS8zXY/kIuOqf0K/AQ8iyJnP/fg3AT3DTTtUr2kCWJx3sSXx22a4r7jLxA0jWsgTxZ
I2a8/2wxp/uPceJUjoidCxui1i8tsPqb9Kej9Pbj2L1QMYs5ix+aZSGVaeJcKqjxxAK+uW58p8o0
SMd7NBhDBViGfmyjf4oaYs7qr63YGo1JnQtRn3GWjcouWQ/bFR4D4bXm4Lz4UrNyfAwtjDgsfDXR
eV+x4fvtbXsLe7rkeX6l1A59woadACBobKEIvfIt30+lMZf8bxApPGNjUltjsTAlgvYedgglr/iE
rXsl+mvD9KaDX8aUva080MYv/t+LV8yp/lAki6cWx+AiG6j5wuPMRdC4TVBH8CS/JnJ8tpv8Au/X
HAPMI5rLwv03MV4x5/snEyaGpIvkZUzKfZkyHaRuvLaA70djMfeLyOK0UlYUiUuj+XPuls9UQbvY
S7b6/zg7k+ZIdSUK/yIiJBAItkXNVS5PbbvtjaKH28wSs4Bf/071qlvPFBG9usPCFEJKpZQnvwND
g9tj9/lxAIno398qCCKvwLUUNsje+6/3sT0zp97d/tufh1jcI/39t61uGqGLYu55IPF6qlGjUvE+
CKYTqvQkzGn6jRLYlqmFk83ncdA1W8J1KQMg3EbvTEv9YxDOXT2UbzIf4GtUrEexEMxnEORo1vr7
raY8o9XY9+65aJNtbiNBg5Q8iKGL2U7514KA4fhY6+qpd+80+NKJOJbNWx33EDLBezvgkGjgvLfw
zjNx0TRJcLjveDrIMcRQQNWrqV756t9mhmmP4EWdctMcfxrJh8ZlliIruejANjc1jPMZXEprBbGE
e0a9HhCH0mlWDUUXyUpTgbCBrreyq9XaTeD3FDflwfZ4+WRb/ESEDc6CaAMg9Os+TdetHNqNrtQY
lkFqhxHlBUppkOnensMzoBnXbDO3e1F2PJt8IEr5RuTFriQ6jPR33cOwGio1qIwKwMBcloWViE4T
KJGpbt85DzY9636RYLhraufp9q+Zm+LGao0UZIgxfE/PNJa4zh0vGeXbyHY+8jZ7cJaa3Wdigtlr
7jvarjwcoM+99Nk6S4b8QnrmLmy1M5fErtlj3hU5xFGR658JboQLUeCqVHrJDrcEJMwmWHdCULeT
drHFCWhaq4Hh4sfWh6xpYJ0EEasD+1eLQ7fQMfuoCX2XqlqjX+zJUYO8jBwYysoF2TqqUSFnOhM/
rbI/44QB2b3Tuscs9fOHKtLVIZ3Iz7JuH4rWLh4tZulXAXAsWnba4SkQOXqNJX+CsVW69iBFWZhR
n39D28wGpVeqobXtBORQvhpr60Q99lCkTngV3/XJPx18bGLMFI8Kp2eJSC6FZUUytHHFdil9f4Ra
snWRYUCQ1vCFN/p8m8Jl/t8RMS6HDrVlnoDdI1YTbLFWOsKJJFXuZtFm4fNAR80EcBypr21O0kuO
bnDaDt1umDx3PZJ4KUv/PCRRMwN0au1auXbSS5aNL1UzPCgQ5wcVrwI/BfhP0mNm051OFooFc4+7
To8/bm7QXm7FnnbTi01hmEWEwjPyYFOh5FmX/FBlUCAMGr3uVrXkAvz5IZKaVCdZjHngiym9DMz7
UZQjWnWiXdzCbKYI07ws8dmsJRjI53MCBc+/Xw8AxzYDeza9RCQfQ8cqCdSc/bdIWJBV5XKh2eXz
SAVq5t9PydMCoUrX2aWBqA0236oLixQ3S7ej7Uzsp2ZyB2RJ0/Z2jQErBo9srHHwvTDW9hPARnxV
O5Dh9QzUrykdEbogsg6LPDlBgGlHK99OvAffg7IaOotKgnncjivLLardAM/BBXHHTIZPTc5+FLGs
Vm5dXgLco4bXXlmnq17hgtysPJp9b5Ng77ajtxOD99Wx8386vVAzL3U4j6D/7bILcB13FB0GFcdR
UOYnd8if3D79dnv8P4+U1MxNy4GOINXp7AKD4mETVIA/KNQqDvbowKBq2ErcH9x+0txsNSJY3ytd
5tWIJ8XTA3TEfD2p6VUIzw370V7CM8x9LfM2ChJ9bTdUZpccajQWxnGfh9znHx51UjTBx+1Ze/2X
qxkdwBYjpCKdky/M5Zn4aebibhxX2huS7BIQH2ghqb7mZXBYNJaYUdhRM/mGTDmuqhzRk8WRt5HO
WgaXJB1XXfIhI4p/AuSaCrKVhb0DYwCpU7x122mdl90LHe46ir5Ep23JwUnUKh+2cXCf98xZ4RIG
1gNC+S+3v/TMjTk10/eOpjF0w1F2SQJ/F4Hk3TlJA7tWWJDWWdj2ELiP+XpkH/3w7FUbafMtLRf5
yTMTzczXK7BBoT7AZyBpueVBjrbdKNpGuVwn7JFAc15+V8UrVDPnRsCbw27CvB1PeWC/AV39w2mj
x9vDMDcdzMApBdpmlIcVjNbQdd0WxxZ4yRX0aLf//szuZrKgNLXBfedRemlItbH4y8TRh8i6dRSh
J6ADqski68Ur2LmXsf/eBZDU9FDa+3hYTD+0pbbE61sUCxdtzK5/6P/vF6hvJFPjyD1o1Fx5Ydp6
6SfwHCikI3wK7iHFjlFn7leaRPBR53sV8Me2jA4jpQsXlTNQJGqm4w2I4bYdR/ICybqe4IqdC+ch
ylj3n9OrajMItiXNladu6SpkTS3Ckdpgr7cRwC95mPfVhkBXDE8D52GseLHSXm6diwq/mLa7XpC1
0tX32999JmT/X24f86KERai8OMTeOZy0q9Llx7HqtlHfLOtrZpaRSWOiJbqtCm4XlwCCkTgI1m7q
79LaQ8F22t9+k7lHGPlZwrMOvRG0uHg2W6FT4C0SMFmpoVNbJOjMXCVQE7+kxpoUvrDVxdXdJYUx
guygyeHBukOxu5ansgbKB24BA/X2dVU8O8TaF+g+9b8UoJ5n6dZnMC+p32+/8cwyMoFMqSLdUGmh
LpZOpnPqkfSAk6A6Mpl3P28/Ym5QjbBTtxH8DCCFv5SFkIeWSbjywsX1TvnJmfHp7fZT5iahcbmQ
oX8o03ZbXGrwwQfav4/B9BAMWKl2MMJ/YX37MXPbuWlnlqcysgEJwplzpBu0Z727brVRhVx3nJyF
B095hqaVVq8XdfIzGbzJXOIp1R1kCMWlahW20XbrucG+QF9dADlCoNoXh2RLqeXcs4ycyONWr/Nc
4VnKalYMFh/hdAVqWPHRdeEDqtgezooAczdQaKDQ+46U6b6ceIzSJ1xnm7bdtVF0Hkn0PLndRwbr
t6WBv37IT+KxiWnqCShX6FkqLmJ8aQt67hwYWpbWx9B+y5p45/v241XEomJ/VaMBruU9rmcXDtYz
O5sJb6pjGFPYJAOewqsPqB+tA7h82KSAsXr77gQl6FQgVbGP23PMnlkxJqnJb+0MLp0eth60uTDV
pdscqzQca1au7Vaj3QDXcto7tM3OLsW17/CYXAlAA4yA17J4Z5b84vLYRTvhQGB2M/xXtz9RBM3R
3ZGEDkzPdiLZI8vKgocCFZvbP3tm7piEpwwtuz04iSVU806Prqn26BUach00y2US1ewKDT1LBdi5
EbqGsz8O0g3InBS4+BKnhBF8qI/Mfb1+gsU1N6N3w23M3w9wFOGIiDhjqdb9WoF3aMPcol6r4pS6
BOPIPHQn2Vu0yT+NAS6oPOxFuoAAe0lxd33QZ9PdyG8q7lOOu+zywqh1bPJhV9fTwgF6JlSavKU4
6ScPh1J16Rr+SlSxawAcLUjXrOLcOi2ymGe6n6hJV6qgeBVdVoIl3SB0VFBXTfI+QkfbUKnj4EUf
qFOurbSqV25Q7XVJ1xHS86oonBUmStX3OO9VC6fXGbkONflLdhpY8Dbs1KXJkz3p3KcUlTf6Zfip
/fZnFkdfCidXIc3Ffcpd3N7WS/WcmdhhspmmGDfqzM8ViOXejjE0GzGK5SHyr57EtQ+J73RT3P1j
QQQ40r8nbgTXKt0QPM6D/JJENSi83R1cLLYT+a8f6oW68MxaNzFMIGn7DVqOEBChJUPhA83IYldj
f5I1fNrlBOOAhagys9JNwNJEirzTDUKvI3AdYKX7UqbfswwtyOLf6inUNdY6ukxZEgusB1rznywC
OX5S1rR2PbK/HRnn3sHITZir4jjLE3UhcYNmfPQUK9zSwsGEr3mxsD/OJHImTylKKXz74NZ3Saz2
O7j7pzj1r1TU228wN4mNw1BiaS9oB2D3WWetOp4/ZWOYuq8qxwmD0HOi2xA0p4Xddi7HMmFJTa1F
UDhEXnBC/1lm2akug7Vum42abNQrQYZtkdfpOjgunl3nAr5JUHLiQpYBBGvQT3f5WjRabnpV85CW
O87IO/rHQPOwwUfwux5ViPZJNf5/TLVPXI7vg1e2u9sjPfMdTcJSE2WD0/T4HZmotzXmemCLL7pe
Gtrr9vHJtsKM8CC6GOD0DFNRjc6hGXEwLFsQQ4AP4bumqp/9GP4uSdJvc13eA4ICl2hvYRXMvdl1
dfyxZ9e6G2woOdQlcVDvEaMvQ6uoDzGoe7eHbm7DMTs+LSUzWO1N+QVmadmvGDZrO+Ik0yYqBokj
sbWhDbTEATrP8iFoUFAE8zXOp3sv/eh921m7A4d6X0T2OVbj0mvPLH5mRBc0iheZ74OODazCD59N
+2v7rVd1e1v7m4UXvy7Dz76qEWBGhqZy0aFk50fQcqeTvDSj3Hde89aCAnHNHqBWPZa48UGD+TNV
/yZjpmYHp1I9D+xrqVAG0306vSVuKLi7Q+4SWq7/4Lnya7dUO5kbRyMEwVbBFgQ3TJeKxBYcZNP1
VJIrdP9+UaY29wjj9FM6UwDvOYbXQb3JYuKgu/hspc5mcTeb2TdN1nUwcPhKwXvl4isfkOO0+275
6b2QzX9B5VwiMW2Y8/32pJh5GbMHdKwy1LUiLS9A9N7VNL6gse2cK/o0lN5CFjD3CCOYlK7s0GnS
J5eKll8GYV0Qu46Zyv559zf7MkcBFkcNN4cLI+hdhWt5KOGgBxcustVkIcO4/tpPFo/ZRilKkG3K
JMkvVYfCt8LZqGSAqGXNOte6gpx74Vg3t8WYvZRok00CsK4QCZiD4wOsVrd2kMRwnQbhQgVXx0jA
b/x9rpt7DvwYVxUyUlWgRdhZ6iOc+2RGpPB4W2TE4dmldxJ0UwWH9Ipb8ViVrjy+dFafObs4183n
j0ifwHIRbuU8umTKVgebqPxMAZNc+F5zr2AEgq62ssjKkvii+fjWgBOVy+Z5KPsDsRduX+eeYMQB
ohQtm8ypLv7E1i53j42EC3KBmwWQZ4KFhG0mFJiNimjyLzo/syvQCMCLonGXhhm75jiieaGZbC6O
3fBd3EVLdqlz88/sT7Q9Kl3c3lRIpbOzj0AaJD9bRwZIq9Gs3cdDt0f/KqA50ffGeosJ3l/Fz40L
CLYNf/iFzze3S5t9iqkvtUCjYnURLVHemo9TdB9l3i8/T5+Yk/jfgO8pdyQu01D6g35ECQsUpaAa
18JFV5mU9saB7LpxyM+oqulCZvT5NydmnRztN05ugT9z6Uu0d4eYZLCzBI2nAowGEnOAHzQlC5Fg
7oLn9///Y4HUae8TJpr6AqfYjn+bQMDo7/xWyK+2Zn73UnhVDx2LTiMud90UJV0KZQspXzUBLfXI
4PtahAm1mvIIQFIqV5VTdyMM0tA55GjqwBMhSLGHAdlofRHo/MkvXU2+DE0d6IMWSPtOOCY43a6X
8bgChmGwr8wxviQj+3wwqX1NAf94P79wiw4VjObCwYZJ7DQM+npXp9URc31hGs1EbbMVz4U1op03
WXORqQWCeaa/ZAxePDWpV3CZWhPycnsbnXuOETBVF48+T6fmYnXBWlrJ3pUktAfrPqtjoCIXgsGM
QJ7+rgP9OWLC753YKquLBCPeO4KZR/x3u4iKYEVVf2Jj+uBBmOSsU29sXtjY5/bW4r51KHXzCCxl
idnCJEzba9F0eqVV4ywkl5/HKWKKOpyiaoKYRrgSRjeKNcKgven2Ck0OjkVWnE+HtF1Qx3w+1MQU
dnQBTuL9hEOm7Y0C6i4H4lfP7SBGjFRbbqy8clrQT+i0aBt+Dej/v/WD0vb3PBU2PJ1q2+HntM3g
/CDE3rLcTQsoFSwxDk30G2aWPuXFj0Ukyed7o2uaffiwPfaABHLOaE0GB0/KO6dNvYVp9Pm6c83a
UpLYqq3H7sogTNfwgXgpSnXORgok3eH2cvj8IgB7398jRtykLOHOOJ6hxqxWso1fmQusoJqGtYee
jkxEvzp0JFUWOjlvP3Hm5s41PTpwEwfCsF9N574Yo5e054ei9sQhSaf/cl2BNTIkoJH1LqpnSmTb
joEO1xFrVaagDS78hs8XgevZf792U3JAy7gbnCf1BQLQXl3Azlv1Xr7pIPfVZbaB1li7WBA4m5Be
fZkgexhaAZVrdIGR8Qoe7zR4Wvg1nx/3XPMCF3c9yTgKKzhbxXBKeLnuxWOup5Cxt4w2YGLdUdyE
uwVfcVRxbj90bmoZcdDugP/msAI4jwkTu6jJ78oCPsa0hYdMD2bkwmNm7n5cs77m5sMUd6U9nZui
wV006KwDyIuajN8AQ/yCfsOdx+Cg1/WXdsn48PO445oFNsspbYt5MTmPQj3KMjt3XvQsUI1t1XiQ
qlsIpHNLx8gqq1ylAxD0w7lGW/pkh8PjlFWXkVoPbTPhvDwBu9H+4zCa1bLU7qq66gqwL2GzIXL7
OKAbEj3VaINsn9OI3lkceipdAMUBn8lyoX444/rsmoUyF5I54OeG4NyiiwZmF0MvN7a+Q0S4rhfN
s00Q31Hn2ZcPjvPdAjfGGmLYWR1LQCHBs6+nIPTwT7siRyyZAs1M6M9KnX1UVGsNpiJsetZKvjdg
P96e1zP8ItcstsHmVXZM4ycH0XdXvtBWYce19iV9x/lsRIPYkMkVJMHA3VCxTYZ7rQ+WMz5J8joE
b7xGzYffy+hLHGVAHjCU8LcBnCum8q0vunAI4g1eZPQH8NNIePs3z+CKXLPU1sVDnY243jpnaR5i
cIv04qPPJfZhNrlX+g2/HAfIVTvl26oTKwL+iY9IQCF2Yr53NW5OquGSSNBdYV2G/wxGa5OrYeH3
zZw0XNNopYwGTa2JBmedP9fw2gTYcdXBVixTYoeyo5vv0mwrJd2JaycS+seAzByDx4XRmQuP1633
z1wqo5MEdjE4q6oF+hYN2jSk2Tf0Il1b1epiX3c/EcQjNoaj+9T6d3mcrcsRwDWYiwxbfNzQhbN3
OwAeszDLZg49rqnZdKdW0Yy04uxH5CucHOLDAFdjlJp213Ze9IX9QhNEElZRw7YZHDbhPX1khDyM
v3nLFZN3OWP1EVqKJSDZ7zuUT5Ifszxn0SpyhGTBWfQfOGOsqZRAGyVriQJIE79xu0dr2hv41+EV
7ZR5P1QHCi9II5hdtfs1ACkcH3IUZ8DoMIVo9vU64bHLoXWOZUfsSeiLwXeeen+XYXe6Tko5rZxx
WIG4urwzzcRVs7KXF6DioiIuzr3dAzH84OpnjblGEvkADvSmQ6iIg4WZPXNyc81qXu+CyirdRpwH
BiRZ9VSPX0WP6ibmMezbQfi2wmuUm/p8gwrnqsh5iEHCnC8AkqrHOxJ/YHvuIyCH7f7Y+HddF69b
7w25E64x0+LH7TXwm231ycc1y4Bgv7E6Bm7pjMB6xTpG7OKmBPzVn9m12bUpV5RfUq3vq2DYjCn4
e3C0a3apU6JDH3bm6MxGgLvmOTTe4GuPeBksICj+Dx4az/GJx/GJIJ7k8KLHBGDAt1cdP2P93H6D
mTzZrDDKtEzcTjTIAYaVnmTys84FWRida7L62eAYSSyPgxhTNajh5qreCjt5rAUw/ouwnLmfbsQf
p5lgRI1u+xMUXWhxilwI++2FK9cZKatrWrTE7bWzuHLVKRK0DTOrXtnZnX3lRDOCFg8nuY89vmHD
IVbxQTsl37jWDzfvFgLZTCL8f2XGEehUVtbFqcz0ywSwDnM6sGitA2DjdJP4IwfzaWEKzCEEXOOm
L48GRqyCkiMSTRijbmhUnXhxUSnAz2LrUmcP102A8OUeGNPb024u/zRrj3kQZWNEgJR3mIX625Za
h55V1cYGf570x6ppv7eVDjZd6ixtlzP5p1l6xCWGl9I2oscAEgiLVedU0Z3M1ElJGVKQPxdezf58
2pulRTlO0LwjrJ9Qi+Y7pnhY0mKP9oZtNaW7Tnlg8qXvcfqROW0G39bEOlUZX/IomfuaZunRQ+tE
6dCeHktgmiYUcIfC3SW6W1VXGXjenqtrz+s+Kq2D/DdNElQ5f6cCY5Kg2o4D4Qml8SzUeUzgJZ2k
p6oBD7REy8TDwFDPjfWULlxizJyTzBokz/Ki0xjok9OtRv0tjZp9mrevnqi+3f6MMyvQrCcWMha5
iur+FJDkV1XWJwaPg4En94CEnFBXXLdLsWbuSc7fgzdFPHVQK8xOY/7KqnWBdsPJZm9wT7jzx+51
TJbMOpyZjM2sIybK01K2FjkGvv9kBacgaQ9ZmmxrvzhwnaH9j20cIe64LzYy/14W6W6MYSbRtA9a
lb8aHduhG+XdmrWkXgfiMUEuC1kiHGPzTRE9wXMbp/E8tBK0dqH4YoEAOQAEj0s0p20elIxfbn+c
mZ3F5M0K6gy5HK9LueBwxin11cbubTGNnNlZTIisg2uNUvCAHONufA6Y9XLtx7n9y2fmrVmZdFoi
1cQFOSJvWPWkPYLOw0uwVgO5lDvNxDmzIpkFDehiAoMzFSJ0PezrOJGypyR1zs73loBbugazfTOR
HUMvVfY1BVS5LR304gHHSyXkFwJNLMXKdn9AnMGBvXnhEQt9dy+KYu0uXa/M/czr///j+GB1ZW3n
sAc5Wdz7nrr1TlD1xUnjKHRJna41WWoKnVlfZnEzz7XsWh9U0Xi8MB6BQQ6LBniQRlA6JbW9X5w2
c9/WyHdkL1SD6F+deq/bNlWwb4ZHMmanzrf/LeqZpc0UG4ifsrY/+ZpuPBIc+2uDGOiarPo3Kp5r
Uly1i2tAGcCZ3XWtxzHg36QbgFKzpA+cuQo2a5aZPQytHBsYmTf1Gr5LYWI/A12bh3Kqv5YT22CH
fojxdovGvXPzzMhuUhisup72yZG44M5MAm4jYgO8/p4Q9zLW4OTeXtlzp/HfNx9/TOhEw/zGrRlB
uw9A+19lDfc2DYTvtk/eIEFYET2t7AZjuVf0zUPMmqyFbGpm4pk1Togcg8LPXCRw6EsRcfGFZfSO
2M3XrFx4wswgmjVNVbMe6QTe7aoPsJp3V6Vf7cR643lwWAQxzb2GERGGKGsCFxrEU5qWH3Y6vDip
+xAH/n3ZLfkDz8QCsyIIqrTd5xRW4zh1uWKLqtNKd2fb+VHnybZfuumcy27NwlwthEorgQ8CVux9
Ji1IUKKwQ+9esx31NtJbXb1RnAZvz7wZTpxrFukQ3TqUazHFAS7mdJ1VJ+GM67g6oPYJ3zQnCoF5
Gv1k1zhtOEApDBjJKsheS/e9HnjIou+OSzZi+N0xeVJL5n8zNwYmYDNNbE9YUUGPdfTE+X3bd9CJ
5etO6YubDR/geJ/tLF1ylpubotd0/M/l1/bgsUdANDmFPFyNuSW8mb5CUXDvD0+3B3r2uxqxJOOW
nQvfjk85jcMmQxdppSBilPcD4WxNHP+Qjc6vKgDI0qmHx9tPnVsWxoW2VDXN9Dj5R6rr13Jy3xo6
rQtNAN0jC7rTmUeYnEwfxh315AjvaHHFttDNxLgWtjy0xMFcVZVOv/2nVzEhvm2kyYTWRXos5Ktu
60MAT1knGt+wKP7tAUYIEU2SpVWDSeAVP4MRHaB9AaueaAMPpNsPmJllvy8e/5hlHICQTpaNOtmI
ho+RKN6FAvQQzN4HmDV96CUo3UwKaqJEBRnA8J94ciqC9ruw6peJsgUJxkzy/Hv/+uMVyj4tJwuW
VSfM5gduEdxMS/FWed9uj9DcnzeOM0WaKAauCxxMriZS6TQeyusptIzShU8wNzTGQo/awoKzX2sd
nTF5syN1Ynm3v/3bZ7YHE/mpRgEzJKmtYzn6Hxms23D32Pzo8vwIGz4oVAayJ7i9vv2wualkrGuQ
+lkWqRSCUcEPUcr1AdqSfvL34PcE93bbLjxnZnGbsM7GGnMv9vsYvuINkBEawJXqEczD+7Qpl8qW
M9/ExHPCZ8dlnJXRSdrxsO5Kic6paKmRZqaX0zU5kH7QdspuYVTbwmetbXT+5sI/rM3q+8j/PuoD
jeohLKL2Le5xmQTzVMdzy3XjjOoB3FYnLCMLJ0SRr5iEvxaU2AsjO3dLaKIjwR20ywnAqlPae8+6
Gt8ZF88ZZN2sdrd6YI86LqoVbAg3na2fC6J3cdKGiweOmaVGjAOHytCqB7FWdqqG+jnx/cvkRmvW
i80/TVCTJokLd5QBaZ2fhOV+sE6Nuxb2BeGQw6HRjzdEfL39nLnXMCIGaXxfKVCaj0WiAe1XLe3X
bp1eReJp7yx8q7lVYESN3BJFDn36dMwruHoSWJ6NaAxaoT4bFkuqjbkXMdIDH3oT5sPt6DTp8QMA
lbtkbA8k/n57mGbSKRMFlFk27DEKpz9FQ7Tu8+pkx+WW8Sq0obTvhLcJQKVdvqH9PDwxkwoUFzWV
LGrqU2zXP7s0R8NCjUW4HjV7DUoCEEpqfYsLBsRN5Jf7lkwszBUsffSYFiFakYut5O255AMJYZWM
M+qYoHfwX8aCmbSPwh64LPMyP11R5Rua+Hv4hqLOMKKLpPRCVkAjkvkWDBEsvaQknRuQ66bxx77p
iNSqYJJNjinPVmXe3RGQAnFMgdccnCe1Xtg/P5+ozMRX2iNqhTX85o5oldm05CUO3iX8bRInX9jk
Zm6I4R7694tMjHu6y7DxoP31Sx7z54Jd+2pHeBeya1PgMG6FLX/Y6fgfR2csj/2Fg8rcqxnxKkCh
bBoteI0LdLw0E6zp3PjRkqBjkqUms893cGaK20b4qbpMIwH0uwnCzjscBMYU1mQEgoHvWi6k5L9d
l/6/tMVMehGcgdNh0Lk85UlXrL2+yMMmr98cxUYQR+AwyMRYoS8w+R5VCj6SOUNpBXLSfWTH9gqm
pOfalvdJW+ZruB1e/XlG75u2NIxU+PitgzdTaDletbW1TcQ6BYMDJSe/DrM+9r4NNVrDPVrHEhVP
2YZwI0WhsfSjF+hWJbCjdvnSEN2sbeLimlbZJ1jd1eupcZdOnDNiMWYib+resXgC0uQRvpaqO8fZ
t8J56+UjnIpEfJ58shpTvmbsbpFS+3n0YyYEp/MrPTg9Tu6ooKI41bfPVmuFsXjDKTJOfrCM726H
lpnTNIQafy8PbG+kplAEnxL4X+n2UJb1l0BMO57DpLLi32g+HlN9zES/8oi9SjyY65TOC8xGw7ES
MUzNk28RwHtdpU+uCLYOVBlZveQD8/kew0zKjUwHkfi9leIAsqLiK21WQ/O+8OafX84xE0uJhtYm
qwC6OqWi/iLALg3zqPX2bdZ8JZA5w03nOA12t2qxN6C4DTWValGOFv59ZNu/UsQOxaz7NEU0Gaxs
TWA9CAaPtU5Hb0H5NPP2/0fHijurDbDHHlGzBnj9GogtXq/i4un2EPyu7362sI0tPJ3Y2AJsriDc
zkgT2m5+FznRd9hZ/YBHfcf3KYVrX9hCFOyGsueow9bVax9Y9sZNpmwVxfyuGEYIsIqKf60Fim0U
fpiUynuAYl7rTGZhkEbVXT02IawU8qdSuk+Wj/WZ99GL26bW2s59mq7cmrtfdGzdOTklJ5DWi3UG
A9I46sk6Sx1vF1FAeYNEPcNKHSy42HsgVgU2Yw2PvdqpoeMH2b4NaZ/XgEYx+upEHYjfXucAU+yi
WckO0k2RNMOB57h0AzHrCE+uH7cHcgZaxUxKkSVKL5IRCh1oH/Wqn6NoNpZ3D5EG1q+CW16nvyh5
7n0QRYFcj04oNK1KcADBSShcoEcF/nN4tZse/xiPFc1fgfU/2l18uP0DPz+xMJM9Gse2dkid2Meg
E+9pH7z72fB2+0/PhSpjDtVQ1Qk6dBKnghQpIMkPTu1v2izXO5uiuAIrlLeUqycV2Avp0NyyMI6S
jk/cQMRBcvJSfvEICb2W/1ys1MwNlfHXLWLZsPD23CPT4mtlqWeK+4/bQzWTEZhMoxEG4kD3jP5R
C3rvDP1DyvhH0GT1qsroP5XcmKk+n9rSnwZceRxLWZQQ68ls7ar6fXQF3Rc1uib+7VWuaeMf6aF0
tKcsTPoTMGT5yiIiXSlboJepmx76Jd3E3HgZe1MRj2ghAzH3WLOhD1XqXhkOHnpC+RTW+VIL08wH
N9Xno4LKsYupf2wnuK4XqJ/tSREsta3NpGim0Lypx9im0eAfSQ7nVTrV98JyPuDp14d5IrexHsmK
xuTh9meZWYzcOFxKH82gHOakx8zp96WCdkwCdYB7HdiWuTYsSdMRxq5etadJLxduqGbuBZiprnYk
LOoQZ+lVUROUIJhxuLLpqgkZOZCWN0Dn6NUVOJ6JAJ5aaXj990W0+dwAG/HHb2le+WTkR5vVB9D/
dkI5egNXoGGt4DNVbdXSgXducI3IUJXUyoaYeMcU6sMVK8ZpTSt7/MKr9JcXwN2iTd0QHmJwYc2S
j9sfdEZQyUzNtTNNlUPinB+V60bu6+SSacso5886D8gKVYx79A9Fh7xVRRjz6NDK+DDaBTSqmQKT
bdL+mskaNPmGjs9+rtmliOi+Tmu6T4c4h2czHHxKO2sevSrVazLVbAVzLjGumAu7OZHnztaFHekT
R6c05NQ+30KrT17Arct2cMMLwg6NfocgJrDfGZL+FWT7hQPUTJw3dd/UwtX8NdgfOyrrAybyZvKr
IYy8RfXA3BOMKNbabjIkYA4f6aSHrd+gWskltzY8j5uFYsPcI4wYBkcEyvoqc4+uU5SXkijnLiuv
3oGyrhfOZ7+1Vp+kcaYymtApa1MtveMUqYlunWq06Vox0IbDspY46ObAISgo8lej4/6PsC9prhTn
ovxFREggJNjCm+3nOe10bgin0ymEkBglQL++j79VR0VX17rKTj+e0L333DN0zxJ4AdvNaxrroqWd
C2UMaxpemFg0OzWy5jGp3fyi0lW+wMI4f+wiO3XFkGcz0me7p4W4Z9JZftuGGl7l8F8vhErcYXQT
2cXREsP4VDQlH2toP2ckJEE1uLy0iEE7I0QSnQ+BD9WNWM2P0DAJcy2Iu42XG5LLs8TTI3IYt+OQ
RPZHm3QR8uLS6KRgBlpkYmCnVCSoNa2a3mTc0P8oZ99f+P/rCX7Xhv+rnIEt53wHW/3Lkmffpnl1
cvKQk5ZrZaBymPtfFmjLfzSL/yLLY/+kbTu3UYgvKbtUwd+MqjGvsDdckfnt+R1SjWURq+2RJvyJ
oW/aT1J2h6XPtstUJ6JgcfW0iaEqBkv+q0b9y6aP/VOJ1BGQyC3SNi4qMflTvzavQw0LSJuJG2Rf
rbIc+85/m2WDWEfgc95C3B33//Hs//V5/OMGT0Y/qolrfuGxysrY+Xo3Rh6HKm5/xQF6K1x6ap8G
3LA1FO2pjatTm09wANOHHCc7Bxx/ndTW/BdkFP/LafjHRc8nOSxBC3qpWjheKgVL1bbZd4hP3A2d
CqVaJrjtQl1AF1lEXR7tu2QcPir1Hy/0/1TL/4/j+E/2eb1NzWDzHhvKCMGQZznop7UDL7Yec1/O
gbOii6pna8ibmiS/Gq+WXWX9w0jiK4steZYAAycVzoh24p84Nm/S4Yd0XH+xzaSIQfbXoc1OgNN5
WS3jZXTsZiEN5pfa/8fw+m/A2z9Z7XbWtlVDFS587d/iyANPMO5xWjrsq/vX6pUkyJbujXVHBj+R
NO0O//+S+S/v8j9Z6hTOB3WYDcan/lUOMGlZdIY8TyhDCpPHbr/4Sf7HP5Xwf4lqY/+klAew3lsV
K7ARCK9BHKuxA1QjQtRmAU5X3iC8+iksnk9/FLAGpMQ2oVlDCyh1iYiBlWqcVojb0Lit+wLaUdvw
B5mjYLflOFG8C+Wc8QzwR8D5o7oEhN+yV4jIYGgNNQloxX+lG3K5osMCCnjXcJ3KT+QdaKCOq/QD
vMH6YJDhGqul3Y9bHh/lxtJoP5GO3GEKcepkFi6yfZ3k9OdcDeMRmCzIChso0dJuGOEwtRPAzHW6
W1LRXsAHwNufz2ZpTkOUpbdtk7hHqkgFWkBQQMVdpeuDyulfZOuGP5UHb7F1c1MMJJ/fKrFWd51s
+bvJV3c/INb8UAsOEfB3IOzfbdrGb+dmDtu0MR/nnwZON9ERlmctFB5uGhUtJpRUcxFMNVGhEzrc
50rDk8aQpjAhyku5afgvjy41ezEnw62iqv6jOgSwa94+Q4zPbnN8BnRqSGgo24lWOx5pmCU0zjwK
0ESgFhsHcejxdT4QBRvgu7yt1g6iI5vet0iiv48qoU6tMxTeVYrGIFu11XQKeo3756iLeAecJv8Z
NSNWYkLyeJeY+AeynMlnxeK/fNPdpW/UiH4pkx2SQFuiyigASMrXNt2ZHj3yyGZ3QI7npPeZiuCu
KEQHwYef+td+amPclW0NO8qxxrE+LXWIyX0OCmp1rP0yLKdmrNbkx9D1g9jDxgg/77Z0XUsoK4HL
eMHNaVCcnvEFdPgrbQP1HqTfMoPMdaFwoSyUSKPmtZLZEt+ISYNjsKfIPmzmMrJIEbqlGX4UWG3n
yzBK8qCMJNiLcBsfKtl9J4K6BeZeO2wxO7SmoIjX93Z140HhvN+227gcXNJPyG4RPUwmJwWwZoqF
3dnWjP2j0FlLDrCKELD7xmqTH5p0zcdq15uAIbcAfNT192jYXHZNh2qoX+0wcHLfZTQgCqFC7SKl
ra1GwKt3QxsdgRjAO71UdtHswpl17SHeJmRcxhGESx9+9io8RIgYVUfFTdT/jP2mF3qbdAgOgV0D
wDgP+a339jaOSZvcrlvfq08VJFW3VE34Xw2eSfoIXSbUwhu+jPRQq9TyQwKfhOy0WNhUlAjbBIup
6GGpB1/4acuza2VFLt8Fk8l4qEKa2Pusww/sgukQu1FgvTpXj5XnIjmAPs+XQz30TH1prPUgxKuZ
9/K+T3AQj/AS8/zSdX0DV/veKGyJewkS/nVGTph/0JmT+2aMqgU9hBy8KKZ8WfhbmyRJ/z5sqe4f
sRlJ1V6RDK8nc7RPTsEysf5t4jryj5osarjFcjmS58RMOLK0bpr6DP+0fv5K8rFJrhmBKci7HvMV
G/4kVdEPaVg/LwjJFmu2X/smAclWLH31ip+y7qEf0kBEsSRRBrs5AR/qY4O8AYdIiQka3Vaw1YHu
hXN9I5yJxH6AoL9/44CeUswhbY1z7AzJj712+XANiZwREdU0ZvhJQhab68b6SdLSjwNxshj4nPCz
aObZ/hmrZoktvOaW+NjQNu1O7QpV+E0P8jI98TpHdw09wdqG85obD+Rbo1qp3UzWb+fF3iFv6M0G
3s0HcPf65BYGPHpL953qquYC4V1bvXnGuYYFh815XFiYlTC0eW0YqrsWd4U5r/hMzeMIJU63r/Jq
gmzLVmn7bqttEpcaKVEHNdYAFNsF///OhtBVew4u6fAI22d4MxYN1THGF+q3Bbxl60l7InmjVnsI
eTbZW0R2IH8i4kzNM1IyneFHFCIoMWiuwIxfOrfYL4GIS36Kuz4mhfJGy2Ia+Tju4FzT0j9h9JE7
GgrXvqYYR+G3gtdptJNQzkYGAG83uI8uxg70wbZWo7zjplEywpRBBnmZ4Igqfk0timIoAu1QoHJ4
x1a/JVdL9CQGSt3FDrxejwwat+yWAgLOPpsupvTHrOPIHhrk7lQ/EzoiXtkINszokXFI/3r0F+Jc
Yws9IPEgiin7zUg8j6cksAjyDOtXW6RY1Q5fwnsPrlTikRwFPaKa6KFToNhf9Uz4ersMCWaUAvB0
pj/c7Kr8LqPtVL9D00E9iP5imaof2aaq6NBUS8wPsdhWeauSzkTlkGw0rXcmZslNO0cLMttHN6Q3
Eua7yUNOe9Pzgi6eNtOuUnG+WORhAjf+hD4d7Tz+IaMhG8XLMW1lxcB4WIoYblVE7CGFSjV8T6BD
VWWQkvs/AXwd/dHAgGf+mBFDK4oUCdDbD/iA6fol6fyiv1yrwAwBDTjiLj1wlQCx2M9zT5FDVeOW
fYzhoD/VJ0RP1dlSgnkyDydXD2siT3MntzZg57Pk/KdKE1btt9DlRhVZy3sYwfNgVAq3nVqRFN1I
3Ef+Ns4GVRUWZtwC1baqJqxF+DiPKZRc+QY/h12d2LRjR+H87N4nRZY1PS5hgEEg7I6BUv9qXDpA
xc2dH9zebBXcr4tssxJ2QdzSCMqemar1WLVZN2nIfTmXdKd4nkX2Au6PSx5jb/iylMma8+GjQY+J
TJpE01qB2jQniPhiirYmFG0GYeUlXT1YW7vMzxam0zk4b9CY2kjD/yQyoOWeQxZt+iQiS/3flPRc
HBfwgftjjXkeUbeBj6A+C9OgYVoV4kfVgXaikm2xGc8tfHx92I4tX3T8HlW1nfary9hf4JiWfgnj
E410earxAFkMG0poTONoxU6fa9qwI5LTZHaTy5ispwkOeOt2SgNNLllfW9DNlsXoQ4WBifywiZZh
z/OogoGVjL+92bYp8vQzMzE5MUZZc8xS1O+9tGpKPRx0gpZXRDvT+Nqt2zq1ZRWmGCte2Lc/SCNt
9kyN98PHtCYb4q5Hu5eL4yXCNr75+ErOR0RFm/EXaIKgvuIjJ1N2HnW+DHlR2zVHvnmSNflcQEmT
2+MUQWgiCtUoV+QrFANZSnMIs9BVwWnmuOk5jp9o4KuMDjD9H9aL4Z1qHiM6pfSGpXGMdi2rt0h3
pSKNa37JKBnGU6bEhWasO9fxTOBtZvPufenzyEGUFbTaNWKLs3NKJ0CgNp8sdOsRkCX1W28VhBHB
1zAjR2fNk5/ziMp133TaxE8IICf67OcMB5Cv+hvgBsY3myNCLofvv0Sz4E74/lb9iBCp6cImo/6s
VqEYNlU4yS5d/gox1bBBXjxsrB8SXll3K/p6a+4TkErS+21dx/x5S7Z+O/VuNfBu822dJjeiTbbt
APeRqfvKKQJsD9hPwsCHOeGW59SBBf9cSTNWnw3+VvQ7GsY59a9qFhEn5WpCze+DyZuuA1zSzgSf
jHBb1ATJQiqZGCTTfJz8+r2+JzCm6Aj0IucM3NhDs3ZDZsAnhS4h1l5MuCtWDU9B7mSEjhKhrAOP
+lLlBtv5vYdP+vgCa9vBU0ikzRg9u25Q/bKnORqg/tS2DaBhkaFUz6LK8roccxslaM5CKv5UdsmS
oeS+X8gd90uqzvEKiTrcsfx6DIY1z6IxkPDhE9qwHrqmYyqDfYcj5sqy0fZ1gSg2M9zFlYYZYeE4
/HBQn6MR82/BI9mEq5nghtaVTb8hPGlEuUjKNq0xj6JA4PrDvr3C1lpOyu6SDR7Zf9Jqix55YNVh
NERMNxZt+hxwo8UjojOw+pUvOLWUFaLp+XKGgrsb4dJiNnJH5yFLbVHlaS5vOc/ALAKXocvcHr+4
hUc6XuKXWvT5sl4HFIUBgjP4Z+1acC/JIxoFRfZh0xv0DRHcKsSTy9GtHOzIXfY45n29HCcnqluW
zRMos6mEDVYidQ+1rs4R063QltwHtIFm38c4V91+JKmehrNPu7Qf0FF/w2w19dEVJmCDh9atmcXv
hTbx68Lj7AvDKS6zQ76Zjhc+rla360Hy+7Nx4A8KcP9hnki8VSXUJfDgKHH5JH7bNwuEfcOROWBu
w1nCJwiRLWvkEgdHm9HXd3Vfy2XeDSaZBwlVasgSdWBujN1Dmk8ADuGYEr2rYckq4LyYDLIy2azS
2Ssm42y+gfG3tF0JUtaGXXQTjTzCcgPwJ0t3NZyqbLHO+Xyt14R8TGCU1H25NlETV7sYrv5UFKaB
ZuXnQFm07KJktU4XOiwV0JB1aWAgO1foZF3RMNLG+2mVVf8rU3227DXeiPQpS8yC8NFBLGn7zRSf
d83Qb66Afh8gqIm4D5gQkfX1gd5u2vYJTI1Y2SXZ+BuZWYhLSgcHYf9iTfIzIZI+K7suH8PC6uvK
MHenXcieDIKc5sIiJUbceBaGfUhrCOGDdB1eyU0114Hw7YQKB6oFGRxsqxmy2I6sNhNimtdeXvCa
oCvLkfJQNtYsSSnhEfvL25juUZ3h2ZJGG/uR8DmUsI4QWEJXGR1sAbmuXnZZ1STNXiSQVHTglwWQ
H9KpXPkU8l1Vd80xx5jxg3fZNhY6hWiatLX5HJmCHsMEZi7tCO/z/RIjeeiDCLdeZS+Tn03k/S6A
RnOWMSIgkO2QpxAJt2a5hU1Njng8RPy2h8micr44hckoikLydw0juE20b5+jWEFqRuGtCUNQxEr6
Q1WpZY3uAH9t4tmThbCDdBVlPxE/7sjZxTH/Ixz8XnqYsJbo5pvrMmTL8GeK4+Zcz1RmgL9c9QN+
DgDHlzn9IBObzjHmpffFrQtMNNSkADew6M6SBCqLbHHpDjZJCF+VW6PfEXIecFOtG4t20ZpFR4Cp
ydeATJn+EIc5+aOrhUc7Om8RMqH65GySzb9sOiJPVeeVxfTFFyQYe93tfNTCOiTto6yMeuFj+pjn
MHDbL2MNE084fH1FQUZ+N8EaG/5QQJG6rK+ODeK4LraPl6JBCsz4WuMtbHd9W6FrctjOLiyk6IVE
pE821nwPfOpaNyw5rEk9ltk6YmLm4sOgpyk2RKPu5TBPVzrieHsORm8+bl2RUd+VvenSK6WAuSic
FNHmgseVsWq8gTsK2YsJRJmhbXQJ3+MF2tmpg6eTla89GchexqyHt5QVRZItb+Oca4ywTJ6wa+9P
acdNqY3ZijS1ErG2cBzWFOYJfoa9CnPZa1IjiUmno96pPOh9h5ikcxCbfs24ra8AfarDrMmIMbOb
z1u0fs44umi1JaZcI/DnrN/QRwevX3Ey8Ku8QUJxjKEJyarADOiPvsVtC6NK/952ELKlcVgfsgmZ
3YsP7IxdWHg1aHoPjEPDg/OdIx+QSjzLJOCFNpAEV9EAPi/Bh7hd4zgGO2HKf1fjOP2aQJV9gqfF
9mKbJi4MTxCo1KDPTpYOMqyNrWzPxNiXHVZ537d42A6U4+vPUmZuJfYC8ABLkrnei2w0oOEh0/R3
5hMOiR+37GHQnQJCItb+i/msL/2Cybye4DbNoOs+wuIIy1ht1qqQ8AuC8HnoP2fO8GbbJFYadw0d
njsq3FvaSLMPecJvGP6hU6vGLZRbPi8HEw2wmEZbP36mYkHTkyI2vVs0L2IfGbNPatq9trYCnVKD
P8QvinT6oMzM3Y4ip/E5lbJ/zHkHgzrEKLdJqeOUHTG6zsh4BwR4m/Csvvejrc5I3cUBD5aMl5bV
aIg2ZCwcFfZVHzOKwnDiAZjfDupZHP4U2QQl6/E7yqCq7VTlVNb7jkQ4PYLohu76roNoNBq2Tp9b
cAaRC4tavp+2QeBIrzwsb0wno/kZ1cxdZhqGn4IsmX8jVK85oBwTTbD7ZowVuALruyQIeU0NgyVG
67GOTYRvPwnZzLuf0rzskdgrj2uFmRlztgfAgsYh2s/47p7nEHdJMbpkav+C2zWMpUVHeJVNvPKd
xO74260qtUAfLcnPc2jcZXNx+x1Unw3yboZgA81O341GwEAlEHXK0Ox8cKRInhmEFLfV0g4/4IGK
O7NHYbsgPiVbXpaQT6ZEVCy7TyB9X0vEW0/NDhL3uQfSyuht8JSm0K1n22kUeZ6ViPHozW5Arstw
bgXq/l6ApjCWYHLKHxOW0v2ZiKp6gGjf/SFC2brkekQrT2FI9k56JrZSQ1pP9nFo8Ten8D7TRbaE
OmDvlVdf/aCDAbzg4KOURTIuA6bfW6Eaels76+OLWzFkl5vPvSvQuZOfqkO4FV5v+jFiPfVF/ayO
rh3mpCQEd8c+WsJ8XTCrXpZa1p+8ndPf6FjFmyUGLl/oGYJ+kaAU6iLuYX65k+gQ73yYarjcrUl+
Q+UUzwWdp/hJz+hbCxUy+8cbOBPGaL3qcmhsPB2qdQr2AFMl3505rJQvwA8CAuIROfzq2wxvOH6N
RQmPcTNNgE9cGbnay5P2/ZzBz0Sydge3T454W5449k2WgCnOnBItYaMTZ6K/mXza3vezRRKNTdV0
nzFcbA9Yy4r0bVMuvSKBFxZorp74LpAV+DN0IzrHImqZn8P3yhTWYJCBQw9Zyfxxmpv10q1Cf22T
qzU6HEqq/IiVdLiByBXFUdgtOuGiwP1QdwOP3zCP4SbvqAIgYXXLxp3LY53D0QYTCXpVzsLnPDfu
tJJsYjDxNPYpmVn0K+qMOHZjNqsbNyTog9OB6QnycMEBSWGmf0Saufxqgm71iTU0uHJcAW8ipXla
x5LSHnZUfIhQVvUYE1ogG2r9jHhtqr3JPTR6FpOYvCAZeHOAKnTaHQPaUPzQ6D3i6vgIQ4YZxqYj
oCB83APnaL7KHLHQ211EtZoLT6P10W8rHLlUNMGLTdQ23Bvcx1eTsVxe1mRFs98hk8TegD7hPlA5
HXhaW8viAo3zegRiMN9/z5Kw+GqdRQ+4gHXoFdK9AVPLekcYMIt9ECbGZRhaIOwaTID4jAeHYMsU
Dp1nhaDxy2JnSs4xnt1H5BYsIVpN1isnHtazow/rY0X6aTsLrTt2zoJjw1PLGvQITgeLdwNFiw9n
wCi13qNB2tgV4W/wlQ1tprAtxEIbfYKM8+perNGGItr4uS4zvxJ1HCc+PClB+adiW2Io1BVdnp/k
LPUbU7BLfgS8qvkNkUG9rYNYtzKICFMZXIIlvrFN0Ae1pmiWNPH5Eem9UhaWZbrdN8jH9GCWbOol
ydJJQuveI72WjHiaV0ZYOn9fnGTdqUGJ+x7d4W/4ISi+DwnTLY5BBJyJLL6Hbbqo2w+kwSa7kTbb
clxQWukMSAibYstR+TfXwsw4MQSqJ9XaBcyEdPrLMgrsCfmy4gqwJuPHDcyIM9ZDpvlM+pE8+VEa
jIljZW574szwIOqEnIHOPtTIb76nkoQLBSJhwXLusL9sZ/g7lRXsg+Z9hU2pueIgGPgPI9K+RK63
P38HFbMyVqs8bjDhT384n1UXMkzjS913y20SRtuejQ0dYm7ZhlodCdq/2TiZKoCH1pVVrxVFTAyg
/PMKZLHD2NdXeWE62ognz+r+GtOsmYuJMthWtJ0YskuduBz85Jo049FVQjzA1FZd+9iP876NSY49
BViMz6QisGGLeIbSSJcIkAGJB2hqijlVrN6hEnZ+H0Mc05ww9Q/+m9w9bCeNyWLZWcJVXi6SpDu2
hvDDcfQGRWi+B3UamjHdIZRW+iLNohUXZc4/cR+ym2ERuOeIX0h9aMjYwToKacjHgWwS9ttd5EoH
au9n1/eSgE/cmfkcbL8NO9tt8EZvTATEcJ0cGfcO9LmTcAm/B5Sf7po2kXdZxfI9jZV45XMMCA/l
iBcwsalAquhbPRfzln5HX3sluhMqIrQllR+BAViCqaVYcifhxk+T+ZjY77RcMyEod01TKF0R3n5g
XsEIe5k2YDmesT8TS9fbBnEg5CAMdirlMmKI2julcC3EWZqRh1qu/KUNQcOlC1/mU8SaqT0B8/Xd
MUe0MaKHsa3Z9nA84yj/Om77U7c2HA3REFV/umw1Q4nl4vbUyWFzO2w5UBViB0QUXtykh8ZKtuJj
qClYAdZ3gGgwcAM/IX1H9y1YJPKmGpMmLq1lFsEdVR2Fh4EjveQ4dpEfCiZnuLxi5H+onKzqPbdQ
0+0wCOZ46nhCtASTWz6toIeDpIhBtuSdhhC0p2LL9uiomlPa0uZYx0N4AFcCASCACpGivHTmsaut
MfcBRv15MUzwor+ph6WeLpsSvMeOEdDLycncrPu22doPu9X02ODtavYNceNtvdX4y9eWxkmxzAki
DVKq5IXLhLw5Mg9nvEogO2RVUqeo6E4dIoZJBedJY4FsohSe+ktllHtmEsMTXFD6TF+YEVPYYRnB
+b2MhKEv2xoo1pMj5osCGxrzBd3D9jmGOpaHhXj6MrWmve31aP46mCj+8RCuTEiKrxRacSymvmY+
4usn+Uo70MUEvK38lsDLCDIZAFDpHB1MyjScpyYGXbCsZVKQqEsRY+ECxgRZYUm6txyefRp8nHMG
s/VbHU0Z4r+3Cp8Npmcs3g2gMZ6RiCLhxD3F0X5sO8aLBkg9sIyVjSgjwOHLFpr5HKshab6EUAHc
DyKyX14DJt9p9HTF0Al9WK0dXjxTK/DzfhLdjsloxMflZrxFAFZ1jdP0e9/aEJHitwNQKTNYub9F
kdWXwFqtTt2c6edx7ED2S5EFFopqWMwpdxEvUHK6p1DBtzSTc293YCuSH7KOk8Oc9QzyhaT7Y+uI
7H0fd3tKMKJkqtPDDoTJ/hJ6Zw9LMsxXSub6gDsbCISM0meHyxJzisjqA9DxHuIh4RW8mAEwPmmd
Y8eA0gQGwkiqa6869L1eI72xoooDMsk8zBeiFl1VFodDpWD9B285k+5w28C6S1j/KpCi3pYKgMMj
srP6U7LBvxLbLRCNx2nDxh9rQyTlpiPd0Uom74h6898qe/lIyQYUqUuxAUCK4tvE2LwTHfUvQDjt
AxIJogdgWu52SzclEXfJBZQU4GNSChxmWXHOOQcRr47xfRajqvLvXMN1okUKUO7ddDn7ndZte9Yg
jsCH2qBKVUNyi92LhtVZ0yJPdSYO4G6oQXUFRMRpZe40WoQSoUPpyXTVemIUQMrk1vpQjyK5S5LK
H5sq2krCG/KOWM7ssHY8uXCVLje5jzE3YPmOxQVs4gQcaKOt+rDgA5ZiotM+62eCcSxDYSri8B2j
jkvzidCe3Q7wDwS+BgiqUXN2V286v+uVoZ+LSRNEoKR9OWAEr3Yr4mEL7V0FylKA9ZZv6FuOXeMB
GQIJTDvw5+fc4rJoo2grsNmw0EjgIXNwls+C5f/7xtkfcBJ5uYnsZST4Q26dsG7NCrpmdtzXw3CD
WvijFmo+AITHJrha110yCnekCKjCZn6Mv5yPQrE2LpwjrAd2Y6JwxwA12FWzeeKKq6uN5bZbtlo9
TxIUtGDlfMqnTe6yfIzuAkxnCqVtVcRb6HdYW7DznCYEeTsiLC8ERL9dvbVRmaCh2+WR7MupDyjd
0CMqdMhKP/YS6Hy7TrpMI6a/wZOfaTpWXSn8OMFIdt4OQz1VRagQWNZU+Xqn4dJd1mmv3uXoeI4J
Xr7mLXugETrChLl3YZYg4buz4UsEBwkPmX7CyAFFtPPpbqrYHR1qkcG/Y8ZmFkZEGlUoxQudL6lf
yhqUkvqgGcj9u0GPajes8CgKfHpXLhbko8NCYQQcnI5kHeH3SSxne5+jvu2apYWr1UnzCGuqh2Fr
iLw1boqT6LDxZkEx7udZhrQUkPgNv3IEai3HzHTb+gyEuemww8N7lP+oAbd9phox9vekXgWScCmg
xr9qSwKu2XXRkLvXUz3E15CHbP7I1EC6C76Rpv1MYxAssP0f+/o+HjRPbgOisnDTeRO/bQlm+0us
qYFQL5mXenjKISgfd+p/IaMFaQe6/NBjqOoX3qRDUjoBo3Swbxz+Ax4eMQB7ke0IH2rHoGs6so3m
v9zcoquGFEPeYSus6X70tvqfFKnZx2KeX9Ye0QtFMJuf7nEjCDSUbJ4XDJh2hgq8SHvgUh8IV2JY
AlawDUdYVNzFP+YhT/SXcpAW7dEEJq9khVrv0WPOxs1LGv4FZzhKyrwd+itr0xgcD13p/q+Pqtm+
9E262ScK0e5Y5gq1f92NYoG3tJK2bW67qR9AnqRwWVVFjN0eK1CYrb238wxt1yqDQ++tN6D4ZbvQ
EfsX2Fd29oK6yrZbMIEr+XOOui27R79F1Ou2pKEvMKD0y6uyAw4T0sbjme6TbYnfsY3O6IPGRkj+
rfEI/zoBVcIeoahdonY+JRm9QKki8jPOF01KwE0hekD3M8v9lNXRS77gjEDwxXQN02sMpkJXsHDb
gBxX/4ez89itW8nW8BMRIFmM082dFa1sTQhZtpjJKqZi8envt3t0rtE+BhroQePAUNgiq9b6oyzq
YB+NY0Gp1ujPi9fAEkbT8jjmMFbbApjBtzZhhwjZ2XmO1brhoeGav6kHN6rvHC0rz96J0fHAv3sz
Y35jCMmzaTMEuIOTQjljv4tTx5reKt9q9a8YmClyWTl5F8dkMpRhMUiSLd/RxZhx5G/EJPxngK7W
bPEHqrLcKmvwgucxE1RsiLDJvaQZjG3x5YdxRVdBPMmxdlFqXYx+8ZiSoO03zhGZVM/+p3nOrK22
ncz6CClilOokL5vGw7TWhtPfm6cmSyxG7C8nnzECbZsmDvVzDvwl2ONsIxWTdDgF6Wac/X7wuTBW
/9YqmIJ/4YJZOG0x+R1NCXvh7x2/LNqM/Vi6LdOaGUWzZYEFIt1YQ0BfMa70zl1PYg6Kdb13M7tG
FpLrYXG8vcsGkMndQL7uBf4vV+ebb2cM/Rv4v3Z9Hbji/K/SGW143QC8ryCqrxwFV3sQGLMu30e3
KSJn1wDX9+671VRmqG5T0FcQzVx3NFgdK4aPfjoReN2uw0YMY1RUDwxuRlOEPoWFJPpTdPXMa7ys
w13Ntxs+fGsAK0Px+L0KyM/ZF2I07a0q8zTAxOn0ET6pqKSi3UwEHNSJEb3D3tPZrBwL6oxuQxNd
9VWsZaBeIoDCeZvNGYYQuQpG23mcR5UAC6BXt1d+rc0Y0Y0MXYlK7wsCoAqZgPpxhZKiiQz8fTT9
zdj6bCOeU+jq4Pgsed0+9kRICkElAQK2ExTtVxYvs7/pZoeJvEGYEp8uwgUmwzQXDjCbNZEhMboF
IXlaaG9fL1HebeYyX8pkdgZqCdUiv5Ae2R9lxXa17mevLlaZYI3sQrA0R5XZQ57m/QVTavr7dFZB
eYJSbPxHqdGpsuBLIi6LeVjGO4ufDG9wKUc4maFvtsj2/V3JMxttx1lFP/O4BC9aRKk4CbKGdZ7q
3dF6abgYuh0fVD3tiqZ16i2SMLGj63edbgnXnPwPpIIW+c/R6v5UYlmjBJIQGqdsdORdBzb6vK3y
fVEfUjCf4Ox0cf0QySK26KsO7CAgMcJ2+xsAz/otR+A03cUGtiCBlA7VDQRJVOyN4JjYyRgCnnd1
WaWbqNwN/RfdjZp6Psdehg2Lynpnuk6DRs14q9akSwuogSaAmN1D7xN8XQpe912rFnWlXDUtSZrW
aX6chsUioZ4ArZo0f2J2hMuPibmmqtKrKgP9YrlqnHzjTIPZT4i43xcRQiON9UIlraGLfAIkn3DD
B4M7UAnCvB69o6Nt967jOyg9RvbSsPYpS5W9I4tnWYSxxdqlxlvb6gv6j2tkrjuTG/FRFCGMQk8Q
z+NaRKrbWFnuf9N1N39Obpb3SWkuedwuN7WVSM/Pg4usD3SjKujjQXY53M6e750CWVNqGS92vnPL
SV7FS5lyuQm3ZFYug+jgA12dVhm03ZYZIOq+V5NYr+BGpk+tfE2BeJxG/oYGBN2i5FymcGNH2vKJ
qxRreorcqn4v8tK65oZubvPRJsI+k7NrNgX08c8UcYizJ1RUPea4GkNqqhbN06BiWif00oYnI6vh
OvPK6sFeYvlekjncbzLENQtQpHIO9HRV37vJ8w4myioOZ9iHBDnE9COMh+UoGzZgx2/yZLaC9gWq
N77zHBJC6Ki1qHOmklx/rc6AjGW1aCypo2BnLyRzbDwXXGujCvjcrQ0wCd0UK9TWsn9XboxGaOzc
qbikmaGadYY6OESeW70EndNw3aA//NRcWvON0HyJjbHwAXwr60qlV31fWf2Vbaw53qeoH/odolhm
zrgdGqYrLfL2li1Ds/QXBPnu8YaV1kOAdodCmbXqf8xRcdGQX5gHPPRLN0FOLLlcEDRkdp9CIWWl
SHRx8fX7RjCuRE4kAMot307vAKZxeeEVU9Xw5Yx55uxyZErMjHY8xeDDvmmcgyV7y32zu7RTL/xR
QkCmxrhuolnO67sYjL6//NWb8NcQy+pH4XSKXWddQWiZl2VwhT6QiaMYMEoFcaVCMiMd99j2qhw2
Uw5CMg6d/DYHruKu7ZGhFPeZ23nZg85xywAtV9nPgPH+1p7K+a0j/Pcb1yAOAMg0MJRGTQNhgdZU
Ww8ZJ+Q3L12yMAnD2Y92wZJXSIpDZXnFlSbioH6tPNlybme55R81W2V4JDQ2A/kJwHn2qPeKaZvZ
XE/HxsDUnfxMod8K69I2j/y9C+ZjbTqPcy/02sgMu2LuiagQWabcJ2zzXrscardZ2Y5w+d1nY2fH
Ow/FGazU2mj8fCY2A1/EjRElbfy5C7s79qo8fa/pYvKv41rPaZQEMkVaABqGVkCoIIQcyPomvWsq
3Z+arhAeFG6vOPemMh7O4AH6iTwDGlEs3x3g3VUDpdJByR6Yb7NT2DRgUrOZBs1rgziTu4Vz7kqa
YXWvLmkz1WMH+o5hocVOgkkAzNJ/g8TvvJ2OpcePMeu5J1Cv4LcIiiY+BVPaPsaLDp94++JXV/Ek
J6OjbevLLBI2dfTb9Jc7iv49suew2y+1IVcwT+WS7epV2OWlzEYGny5nKxEq6AUm6yHSgb/u5iYf
1ItHZpzFndeO6c82i4LwdZX+/K3P3PrKsmgQh4WlLh6Sir9XnfoGxmS6nD0XgA48PDQDT/1Utyq/
98Dp7LvZQWN8XaejReEBaiWu8NbcSouJEOV9WVF2OOawRqh68bQ1rOo7P7SoZAjrcWUAZFITTy2a
yFPn0Hp83zZ9nmhWHTiesscn6wfxsW/R7s6tpd4EqRPxpiYz5U46xHLc+w6k5paFsfu+5g0AUqg8
RsMOuL69qZq6r3dtp02NJq0q88SOvIW4hRakf4Oe1SUmKcrX74FxugRJ+jBdrBDufT0Mdvatmcue
LIWwy8sT6gI6TeiJlMtmNSLVt2YW/sMSjAW6ejfox0Oe6wlPaZiaFV0ToOsja1Xc7RjN5lscRz4z
XqpO8eSjlhjJhxAPqJUWb1s2/TC8ULOLdDYEaaqfCpna7Y52QNRYKKOX8hUC34zo8uTsF9dMNOX4
kM9qTL+gQ8rxO7tb4EJkARl7e5aW1aJI0YWtbcnsaDZxN86aWNaoRKBfc+/noKUiDpC0QtfJw4yu
be6Ay5uuumVG4qmVVTaOMpkKy9HHmL3po23LmJ+gcBGS9pFEK5YUqx9zdXK81YhGllHcafLBbDJ2
9BzcL01Q1UfVp0K8LVWR6Zdy8Uc2RjJ/RFNtcj+MWcNt8Gg4ag+252Dm1kmPXbyu+W6JILVeuU0I
Yi006uQD0CSBI1VeZsB1dJHy1LLOBGRfovJ2PpVGBnoMvbL90ujo+/fcWZzl5LR5jsrDRxQGa6oC
cSUCPWicRBWr8ycvv2d2+YBmdkcsP4u4VzfuvG/Ssg1evLil2A8uLNZB0gZ4HnmbNKKJMpXNQURB
b1FSDMR2GyMSjvns3WLlpc568QOrSOVuI3ecK8L+85iU+IF5ImmdyvZ2vvQW9xmPMQvVQWM3ct/6
viw0GRHIqK9S5TbN02qV6N9IAAr0FZwh3oDKRt/xE5Ylwlo8kCfx5g4S7YNBgeq9BnWJngkyzpt3
pqrdEPcOXAYXBqTougfyT8ezqkbzcyga4qQ2nAG830CzF59rmWb5CQ10bT2hVEDoakAP9bcwklZ3
9Cq/FHs3C/kJHU/Xd4COCMISeCXYGnce9A+cbLxjbZfqbu9KbvhnKrdDL+GpHMQdkXSGX8AtZkdO
Cdam6sOJ+J0SFkl7eQFl0LthbG2d7eI4RJzl6UKqZZtPvchhh9PsuSEGqaipUwpFtgWRj4tE1J0M
cUAQOjM+glZNDUReJ2ucVZlv7iqnb16N5dQPNvKHE7l//gEGs7mCBuXeB7MXcJe2uy+AhIMEFGF+
4ClbbtrQtu5TcOb5lJZpWSYIl5W3afM4pjYI0e+uXNOA+acLs2XL/69vTTnL1wEzIjh35bThXvkA
gTKtUKJx+szrIU5D57lQs39dFUp8sm9SBrzyMpNpUs/GHrc9QMZ0w7mA/6eNaLshBr74InffK7kB
VU70pKosBJXeGPu/GgQW6jl0zexe1xSqx36iaOv+hecY0Hxm5fsJuLKIYx9EMb8C0osCr3vQdZ+c
AbZ9l8Lzocxi1Uf8HXsTxlpoNV1/tmMXehfURfTBjkiyyAQJD3vzy7U1sQmDFzVORuBtPXqnko9O
vQzLHFdoRFunBaQDYqncneda+OxE3SD7dO0o9ddNb8ep/V0ISLWMSWeKIiA4TrsMAqBG35eQyWe3
CVhiCqbNHzVXMfsl0tXrGIGkjyQVxNR65t/O3mnxGI/4FKPrpu+69CLIqtOdbpfsRUxt/oHZKu8S
L/d1uO1748echZ4XTS+QeV57pWIr/5lVeUCYqg85jmzLL7kfbWTf7RpuQXeYCOt1XkOE5lF8jHTh
/6oQnp90OAzPLvOo3DdDSDAURuD5V5bLeJ8H6yCPpog9ItnbvLqZ1DTdqm6cGjqZTNQ/tCuKRPQU
RZbHmzSXfQ482FafFtlrFKvmWTTsPC82JIRZmkDqrqbdsLxI9xlUmmxv0qLAkXGBRYIliH4iUfIe
FAjPdd7BP+PYcx3efF0gV1hXANJ+clG0YD2x5RPMH+OelYX2IRyJv6bhtp5FeiRjrElvhbUi6Uks
ZBWotO3Osm68VZv2e6eH4q5t29BsJhP4Tz6VS+IwajsqrwlFWoIbPYy1/yurQsxTa5uHj/1FCnTt
A8OLsyeWqtm7pU9vKR/gemOhyGCEoaDqOAx+el+TEdY8Nm053nverGGfMavRPDws67VbFlW4jxZR
vXP3jVDw7ZKbYoN4eH21K7meuhSP5adrBeP04E/Iwfc2ioDsLqqipr5dL+fGKcQ296xRVD7aCChH
AAi2msPcFCXATByGwADVTGeVFxdplmRVFpo7y5ItJroQnXGil6FxXj3lSTSasR7rXzEnVPkDq1sY
Hf0ArW4AaFnwTxGUVo/t4PjLG2Ia7gvbiGnYlrEexE+XX+zebVzURZm1Fmq/IhTEACQm6Txhdl3b
ewZjvTxAspBWXJKR9xU1+dgzneM8OynIMUpVEH68z6jGsZZw6962yMieELXykA1upVbYpL6Wj8PU
jd3Tgkxvvmb64TgLrL7UBFT4/TuZf1xcgnrbHc4D3z/2hSTUM0ojy9rBU2H9M05k30BpuJ/pWHbq
HK4XCQRTf/7L5Nq+KdBxDwcP4ErdW2iM1cZqCYLbjs2wMMnpbDiV6zq86WZm5pqROKffAlUPHZyO
VVApZGdfi6DlctOMjn9mZIXPxS6xBidk63P6xhWIe4681/mzFTC/+IXxSWzirEyrG5wPIgM1xvJI
sbqarR2V1VW8lRVZ/ttKm6p8sCaH3sfYU+amG1viVdy+Dhk7bB9bkz8rVd+Xrh765wxfr7cpMYSV
SYfAl8K12A9QqtjT6m76MSVidtK5d6HuK37ROfBH5EUoN3Zuk0t5hnFFuccqLU9TmmIOUNpv8ejD
/aD3tObmTvNxzYnndUMHz2XMU2tTRrCPFNr/cblUT9epmgG4pdsfRGgm5zMDZf/FEAXnb+Zm2JcK
kd9+GgvLnGO8aNtUCvGzDcO23DtA1DwYLJy7fKldTEXTJOEmFRRNlM+W3F70fAWbfEbF0YZACZny
ny6I2cVbshnxfML7uGxAQrcVaCztrsOGMmkkK144pXtvSefbJa4JSSLsBIzfG0oWzbofA0kLY9Q9
RzNepZ07aXOXjTT77QbZOo+BnYuPKh/Fj2XybLRDMVj3rY0GvvwoUgeMyTHI0y5qhy9qXJud10/1
+quwamc/jN4U3UWzA5E5WvV03WeIOc90stgvw5Cu4y73bYXOYJQhiuUMsrNjYcvGiiT2sqGwu8zr
/oDjLWoeIXhjZzeYvLvpx9x6diUL4j5uKcHcc5WjtbjAftkeCbL/UwJ4dgejcgipPFo4rIvebeyX
ygkC59DPDVsO5NUKVIH9cOWqrFuesNtlstLzYOaFWUGOzNPo8X0nNQmhtlpdA48ZPuy4D5CLEgs1
+6iGefC3S485bY8bWJQrTVsXI0c/jv6Fe1PuOziuk4zwR/MDjrlwfNI6YmBbO1d730g0WpcN8oja
3rV2hDXGYLnalKTU3E0qiurrJrV4yRPO2nK49QdVLuOmh+3Z45BGgbb0hRdtLclL1JFQSJcvSje3
BEQIbSn5p1lnJntrcuDc70gDL1BhkZUW857sIuzkmPOvqT6exQvK+jrmJCNEzt+A4ZlXmbMdobYJ
oC7R0irqPOyGpCBzGFbDS1egvPBvcKm7OulXpH4oql1gt4eFfmi656mxuG9S25O0edIE2N+kqRtF
CFsbv88grkNaHrFPtf16JScOtIeVM869swMbqVmCzWPt7wVsc46eyvfjJxvd7LhZZm9arpUlzYdP
9NolXrirpn2Xg3HGFHrDn986degH84YzBHGMFzh66w4Wy0OzDs5jTEr+TbBEdbu5DI0iCXQXPo9x
EL0aTrADsCDR03VnvvWL+Ja7S0l2jqnupv4yFYe+90MFs/2eCSc4T8rzdsYLmUplJus3OzPO96BP
rR1eS3p4sLzcO0ChSeejdPCjPi5RfwTNzm8qGZGVkE67do3rG5PL6GnOvPjAEuSToFW5ieNySBfD
Or1lHIkZLLPFAUasnpOEmKDPnrssX1Gw4oXoJ3LNh7R1P2YZ1PftHOX3K5mKV6jvKVCoUdMNQ1n7
m5L8bG8L8+lSlmmZG7ativiNi89jU+hy+N6nF8lHLv38QwwSG15LSeG6jGabNYF8WZQdJch8lldI
uP45cPEYbWq/dd5jJdg5Lwjfpg2K6YmwOeJMRUGmN1DHwrPRaX3r0vT31onUxrpRhaRqVpG5KtRE
Z1Yt9XtFTESf5LwVAnydbwUDbl+vYa+IQWyal5E3bguCW0s43Cn8hjvI+bSKhe2tXLyn1S0a6nPD
ki5JmpBfG4O0DENfd/AZxK4jRpvjoFBkbQzK4jcJtvugtOnRGjJaIYqaQcNLjHkI8vP8CV1L9t5S
Y1Mn9jB5BDcu+baOhfMo7eFybUVzve8zq+MEEequKlDP09ap2+/eUiL8ZcvNHrlp1XkJ1nU7t0vw
07VsZmhEdxFlkCj6VzWIswb0uhkc132DmFnuW3Q3H7a7+MTL+iAESINBoiEaom9ZjzHICXE6TkGP
tKh3s/uYH/F2CNfha0KM8ksJ/McowZiNSoxUe6p4sqtARgAYeC6WN6bR/nasu/aYOy0lYHQRvYzI
M5+z2Qm2xAWZPURfg7EPiQ+Buyzh/a623EtyZTcPtwW5A8EtykeaQTaWs1rywdWj+15q2+9gGmAm
t1gWe3tPY9xKl+ziPDUVWJ3mOVn2dijk/B10M3COLpyn3GPqHd8w3by1qzuYrcC/oDZ0nIFq+CGp
xVXbBfPOFiU2b3uUfnaTX1wkgPJKbQfqONdkxjtDzkLeyH0rfHs6TGuvD7QL0IaNhNK5ECRx/B5E
mZXvLcZA3kgWsAsm63Xr0bFnABeD6/xWktZ09No82ne2H5hzao1YzmByH4g/SHu2Gkwf0B7FvJJh
24p9PKCRnUHiga7YhhC7jRNH9DTuHPYkiwmpqY69Rv22udie9z1uC3ak2KsmrCv+tJ2NKo9y0POP
wsxBAtoC/QpaJhwe6thDMYylmZRisB5SG5XYsljpH5LEDWfjsjIUoJ3ISPhjlyy5MIco2cLKYN+H
8MJq3pfOBnSrTqYmpbdz7tPqXtr1elRyRrRULtaZnyvfhsiGE4H5kLN+ceQuDdP6FKBfOhNZoa9E
rufjkvfVebAX7gPX9BlPmOxye4cu2Sqw9y/+J4oDPWA3G9XzTPjaz5rr6EcuinjXuKK569k6X/uK
KLLFaJNMTt8eWju8hE+U0mq3ps6sx9KP5S/TuM0OQR/o4Az3m7hhL5IQ3ToTnh/33i4vUwUUaLU/
G/zoz2saglT7Y6AYS9Z8P1CjDMuYO6hmornZcu1b22gN3gYKvgBKI+dWOVWF9K30DwPI0J77KL0f
QmOe485rd6lbls9g+9ETuqqhOg1d0TT7eeDz2wxhjn0c1P5BkmnDm46s6JcWnCEw4YgE6gHnu1+t
UNxRJ5MQRcaGeLpluxZsBwgY+wzqspytsw0ovO21rUFIe9ehqNTtiKXKyCaI3NBOD6QJde4J6V+r
tu4irCIZ+Q8XDB3b63ZGHVScZgCTI6ly9TdReGFCpkqZYGBEABtL1A0LCp0S0NRZPxiKvb0TQ+8U
LBCkmLlkAqygVHdczua1MH7/YCmss7gdugrUSyJlj0W5HIgti529VqijTogm/Zwnu3du2N0vzA0g
2DX6HusFz/DY7+U05CiKMD+9YThZL7Pm6l1O897tvqU5GSmAGmP5kslRkE8gShBTYrWBwGT4nUEb
AwUfnAqSoujkcQ0mQEz6YcOt9gWH89pNywOrBB9d3tjuuhWr3Q9HjIUKo6DlRKj2cnv0ECbUw1Nt
ppL+mEt4wmFUK+4y0oPC7ADdOtOwXAd182wpMdPBXmSYlQZo4+yz1njwBsaevhuTkASS9HE2YJV2
YowsxN4RbYOS2MR0xZOIwVb+iaZWNV9jE0JjZQFU78lcvvpZRYghjgZ9RbNFjbmwPEesSZecl9bq
r4lYdNx3rJchQcht2PryIW7t3MvZOSozYxXSOjxkkYybBHitAPXmmg0SbH7hsheFDvsj3ukWvbsd
P/QSod6o5eLu+tDAXjPkLs2NhcVGX0U81N9a6qxe1zkwdQLKqIu9CBqd7mvw2GMnPXlVtJWAvW3J
YoB2G5zzwquZ5JWKXoqxz8XBQ6LyWbipSc+iY2T/XpJuEmzqmtxB9DXGfBg2apX4vR4+QrChZjNP
rudegeem4cEuKp/ytrIcbrLKKT4WY62PAufm68hCASN04cEV93zhnScc4mgEseWT52JQMTzWdqbV
I9wsfb5lDb/MYSSj+IrdTe1oaCOtJCLhYNkRGFV/KMjY8aFbbGfvjqsNDQ/2P4yIG7FM99Z4yEoN
gFan6fgMY1dyDVRZylyS6y/pkxcOiekXyBJ89Bip4yOT0gQUqVAXP6cAKSg6/Eh/TJ5fPuZMwncx
yFAFbavZNciKYHtzOzoXHYEZg41QvkykKh3mMA+umhQffB0J/4sWxYUfxdGaY9qyu33D17uNxyh0
D/U6DrfOUpYLJdmLn5QxIMQuT1nREs8tMaDFmfjexo3YR3kj/PNMSc+y4zTq7K3EcyvhgCBmNhFb
+a5wwP8OAl3GdlIhJ5d1GV55tQXGNKIO0POppbMIouiiH/kqKh7Jrl4OhEbZ175HD9BSwYcBJ2Xp
Oe1h0kjTnD8U7Z1rIqsx1qcpNvR2sb7tqf9o79hSCRCBwqV+p1zaa9XX+rZuKnUO0jS/bbsy3UTe
KJ7DBg/LuQR4PMyTtK3bCJ3YQZQxll/Lf6Jl25w8skNuUpVW8bliMiECw+hjWC5DcN+qNB5ugAMY
ZPBnl6F74ekXMnEADEMywKEtZiXTe1uH640ZeDEB5Lv9AINCxBGkHBESzZnuMY/9rvVPdU46xk0B
AyMT7hXnncReZuO0yJtfKXJCaLOlf888qlLjSxJH0qo6/M4eQI16ZZGhCil5p/IeN/HipHaWONY4
ObtMlPa4ESKvrjWCnkPnEoNlK394W5BJ2qeSy5RZcpLbSTr+0dNTLzfaqsdoi9jZIkWiDnauyV9r
HxtZ4KjXxpXOrUNiDZkLqz608eo/TYU9fDZL1N/3QdyeeDe6R29dxWOOERya0bIDs6HiIKSJfLHc
Q0iHGz9njcpol09R76Nxaz79sjJXYlj0zndYdTa8TA6nqhHunGC0IurIkC5wixJmDpOh6aJzM6sF
9IRMN0Y/LLhPsbs0e8YhoAZasIcfVDDZ1ya4BGiM2jz6TlcHyEe50eZwnA9DtcrTsHjx42q1wR1u
ff+Rhd667uXoXTlKTDgH+EO3Z3tE96eEbCssKVZoIzetaniBkIUbtURYXHt1LT9UTyKsB6nLypkt
aITJUTngiuHmNxc9kBDrtFmLUR9zsKSrqE1R4XPoffqkGz9hwl2ARNr+AKI3QgzhZUzyZuZG1gaV
XFnGR7eExLVlSqLMnJcdzmlleLmqFDs62r6D30e8fakdSgMqb+OXi5CHP4W9Wz3bGCY3wmutvWtJ
f2cP+EK3PYSv3MwD8GeHIO1iGB0eyHLzryNHkeCWaVcBagEJbuhPdtlr6aO9LSMxop7wcfunK6LO
vJwJA6F+DKWWl45XS0kKWStFfK7JjHimIPQC8Gciv8tk4FwjV9Fvg7J/mlUUb07g5A/hmFd3QZCr
beay+9nVVB9J7AvQcfTDPoq6gLTVKJVHWXpEkBEpuiE/RV3OLaDvNcyz9zQnrWg3slcTq1eS6ztQ
2wO0zkspqvm77Rj/VQ+TtbcWr7wBXiBhx5lqTPpolLIumhHuEOPyk4s3/AxQmu8MT+odoIZjtp0/
6dvc6qnasMien9ax3M0zYjP2Y0ANdSSQFDgxaYolSL1T7ZKTY/Yxed4lkUQF8b4/yrJz5TXCbpV3
20z7argNNIJXzOWVwji+6a3QT2/tvOrAD+oxDqcHN4CIQChbyaamEpSJmag4QcNlQyERkUa8XVDb
zT1b1AozQaT7iDuJ7Xkdbl2QzpqTwGUruON+VfCUXVCjOrpZQYlKa78OeP6YfunU3Ucrso0HC61E
9+vfMyT/kAnuX9J8/5EHa1DE28YX4gxMBZjYd+QcZzpyn//9y/+nfe6/BXz+ljfbo5wL5kp553zh
9C3c4BQPt6LVm3j64I0Ztzx0OSiE880q7S8nnq58qt9qkf/Mx/gvAZ1/+h1/ywpnpXPCGrfKOdYl
SYDIT/dDPf6tTutPpSn+JVz1Hx+hsLKqhLJ1z2UbP7P93CCn2TalOeepekjVetUE0yer4bfaLNsM
2X4Cfbb+JVP2kq783z7f3yJlq6oJCpIKXQJUK4Exbjw7qIY30fLA//79b/iHYGf/t5BYTPJNqI10
zzzk32UwPiB728Ft/qXk4A+/gXcJIf/Hx5cpMVYN++mZs+xuXWOyaSwPgwYLyV++wx9yUv+TJv2P
7zCR44XFKwNpp+3EMit+KueSnB6mb63jvlbG+vHvn9SfvtHlv//jG+UDup8hmvQ50PPV4GSHyatu
Acrxupf+vsyKv+T2/uGB9i4f5T++TygdWwFgLueuicQdtKA6EV0wbf/9t/hD+rv325FQzA6JmxCz
5wqI5c7zvo1reA3EsNcNkX2L+QXCVW/pptWHf/+Gf3jAvN/OiEjgsx6dYT6nQ6V2cML+jons3UZL
8pf42j89Y7+dACUEc5UVuXMeuvXngPJgYzOPbORcfeR/e47/9Edx//8fxVL/Sart3bM3Be9FMBy6
rv7fotW9315yk5aTi3bMJYcMJhuxOpFgl2zwv9VA/+kP8NsbHmi7KV0XW0LXpD8gvR4nIY8h19n/
9gKK315xy2nGrqp6/3ypf/EGcy4q76eZmpe1sN/IpZv/8n3+8CcQl+aEf7wXmZXCw/SVe86G6Q4o
8ZU14i+v3OVL/JdzVvz2avdOh9SiDOW5NXY0bbsFCTqez/C5ncJ5H4jIBZiL169haee/tML/4a/y
e8G9RySt73W9PGPM+Zr9fEhy2z/YbvGXq+MPp5X47T1f1NQvsyjMWRG7kc5I3Notcn0AkGpHmPLu
31/uP5Vm/F5uf1GHlIPTyjPdaldRM27xtCdO4VxngC3RWCYAggd5Meu1xWmqq724hEezhH38+w/w
p4/xt3dfCFmz+Slu//yazGY8vzUwkaV77y+Hyx/OS/Hbi18pcv98u8PUY1d3hAefCpndLCDyeDfA
RnMqSCge8Pz7f/99/vQk/nYYNEqSAFH4ki/dMRt/46Pcgl6ddDscq8l5VI33l2PnT2n54rdzAYWH
18ciJCqmnO+j8hGRTSI65yT+j7PzWG5c16LoF7GKOUyVg03ZbrdDT1hOzZwzv/4teeTHK4pVPbQH
AkkABwfA2Wu3tyAHt4Ky4QyL+6t/m75jv3sSgSEnNWoOCVsEDGdfS6OaMQuaGARjo3u5RQ4VyGJx
hBGGkLo6QKa7U4Lk9XqfTP38KDqgI7bMRHTrY+ymxqlFOBSVRnKPi9v1359Yv8b+9lZohQjifAxp
le6QZd6+jV12VRZVi3PeNufReiHAyedX+xE7qW+Po1Dr66OOQGzppIgBfbYha2zZkIkC0onNjW72
S7CXzhJn6fYhsoRnkMbr66/4bbV96QFGWQBQVNiqstccoY7qN1wacZDEBlpy9p1ZOZuW/eimFig5
QbXFplBsUZUHJoe/VXtD6fm9q2ew40LhXonT55lnOg/0S880ih2IajJZpKTjWA2Fv+6U9qNRZEa8
3tlDcC9JnAZiA7LwpQw5NULumWanunsUUVI8kwAW0d1u+hGARHnM864mMTJ2iiptu7x/FNt9l8tP
UL6jFYXr5APRPg2pWXI0Jzyf+36WHAGsZp7n/LqXPsMo5HRgaRvBkuojpWTSJkw09x4HmTVX1uXS
SfJhn3Ouu2+HhgL/xn+p3V9Zuc9K/RE4nDAzBaam2CgWQWJGZSSlHcX5nHlSjlke9FiWNqaBGO36
e17+7OLYx0Fx8sZz+s486a221qJ+mZXxA/Xoj0Y78xLS5bVC1EaBIvE62WBI45iXeWvHdQ9UZgNU
eTGbY+5p28KDlgx6e1mKSFSajWlt06zcNe1OdqkKLZVjDjuYiFxTPBe1M+Nt6r3P//8x9QOXbUqh
8VBI5h/4qC5uatLO8+s9JpzXP618Hir/HULi+JzBQR1mVq5mnKAyvgN4F/E8ECLzNkiHGyOpXtCT
3soehe3oN46Ou8mFF4u7AxfLHyo8qg+jwJezatP8zaQWYYncx9x5nC0bibi//ogTiYqojQIQ5mhR
XuSScdKomQKAiBSV2/K2kqi/wdlnaarCmjrElS5Tzw8fMXm53vDlkc2u5v8/fyxTkwcWx6DMMT/k
cvpHMs3dMBtMpn5+FEyUykItG2bGSRaUZuF72rE1RVQc6t4RMuoSo09Fasx97H/BD+VKohLEna5y
78GRPH9pa7WLvq6/qTT1LKNA4qiopcWoN04DdxKQq1AxmsqG7KU6Esl2jm+9nQveVJwDdMvbA5e/
DQ0YGHn7biiOsw5gy8wteJeDmjg+d6BGXO4SRUhPWDruiwxx6CBsI3cNHmqBfeY6MzH/PZd21fpT
0sp/E6mnGHvOt3witwKR9f+9npaNpXkQvk/svd5dn+QUUHyy8nV322rwNGIzXXMHgfdO6nBxkpft
P+WPoI7/v2EZPo7gWENzqlyTMs/+3nJjKl3aV5PCB92QuKQLfv9bf48PKhBPQk3tBUxSje5UaS7o
qlUg77JTJQa3GCqfitZZF2G/ytThWGnOQ920ysJPwYtT1bq+/hQTg258nqGoXL0N+pAQ3vI7P9c2
3K7bQtTeX//5icRFHB9f4JNUgy/P+X0XHVeq3FE0C10i3nliu4hIU+rMOWU4A0L7O4mJekyBKrmW
fzcY1CCTzWwrQ5jJWM6deCHMqqNYkkh6W1HjGpz0pKl2UMKOuaotMFP6VeFpshvQXfzjW4/CCpeo
gYjOqzx11DRB11mKUOZd75lCsaWagMZ8LfT2TqxwCApuLSqoLD1aOUa7teCuVmAPrj/HVOeOIkpV
UDaZB3F5Ivv+cET5bhCD39Dvr//6xHKtjpIO6m7dvJGj8oSxxh36xXWfyM3aAZtag3etIizAKcoD
QoYI63qLE2vx+KjEVWD4UIVWngxF3lkZ+tLAvWu9eqvX+fv1JuRzF10YJONjkqbRVAvkln4SPDWg
sq3v1gV6z/fabLKt07SHupCwVXTA8gGeN5RFk6bKEbXdHzVyuDMNhJoiVwT86WB8AHgTH3I9ek0F
BUR1HOOF4Qsa5/uNtQZM0nszPT3xZca7QwXBkSBjJXGyKLrzTFlbV5H+AEUzxa8an43rH2fCzEsc
H/TgqMx5pFFy09j6DGTjT6sqeF1yWJhTmouAjaq5RoEFm/wt8c1zNXnGM3di6o6Pe5TWc4osV/UT
+nF5gUaTCiG0cysjVF/LxrO2GuHk+ktOfMrxyY/Sds1gWmQcRYBWe/Cg/bd1oh3QQZfI/tOZZs5L
2aVxNkqoNFERYjcTtZMcKo994Kyz5ihD9YoEhGKcJQf5w/X3mey0Udjzsl5rB0mSTnocPgkajrlB
avlbr5OCDSzQYiFjWoVbthCw0qT3iDmFdZw51cwKM9V18v8vqVSrRVEfu/JJawQMuiIKDS2I5+KT
2uto0KFsXX/PqX4bBTtL0Ho1L8XhJIrFBrpKQPShzLRKDmU4c1c29SqjiEdWDNwoiOQTKJ9j6mvr
PuseodIs0wgzRExmr7/JRGAdn8dQ5RkqfiVKJyccHiH+7VygK0sndh/wjj6ovYWpC6UVXA7+YxYg
n1/4xyYHYH+TUasmnzAC+Gja9sZvOnv2fSZ6ZnxAk1IAwZFpJ58oobnVneiGMrE/rlUvo7m+n0oY
xwc0g9R6fQvJ51QFJTE29pyVl5MaCpKxz02u9hUc0uIWG5UcqWhSuv5MgjMxJOTRNI4FL3dbqRxO
kCXv5aa6q315aYXDc6UiFaxnxvZUK6MpLGFG4rmD2J2yUHuqdJgh3G1ucstaYxv+AP3i+sCbuJAW
vxfFH+MggxEJu8rtTsCOH9O+eaEM48k3PAoZPrg+vR2c+0qQDshAl1n24FAw5nZvA+CQmQeYGimj
OdwZaN86gAgnpesOObAbVl7bkby/bYdU8B9fcjSL4yGOS+Ruw8lSHobOXGbUbTjVY1iXbGlMvA6D
By9HJdhRVQnI2qR6XKIQLXq83v5EX36ffvz4xoCXpF5Ci3vSvbPtbSO89GwqNc7OsD7AlQkBmDbz
Oaf6Uxrto+hMS007wbG7jpuROLHPYlTECqLKmcI9pT0OcYSiZiwH0VM026QbDgJVxTP52kT+KZ0/
wY9XFYHTGk05uNR1iTeVBTTA7Ljv1VPr6fq3nFhEv3cdPxoo4ffGHsbYp8Gqb/RY/wuA40l21d+t
Ge5I1JZ9PpPsmlPddn7HH02Bi2OpBDp56stkga9JQDGpc8fe9/xH3pLNfSr+XZXemukzLoMLvSpx
MUDAUnvLAK5OIT+fQYNndd4Qf1TUp6fBc2z0q4YSmDD661a/EpCXco4zgv8Vce3XFms/T7dV8JoY
q1J+tmDfAFX3E4ANyAXTWxrupZcBsWKf4wu3Aj288AACdZW+bFNlCaeEKtOlFOOyVcIU5tsoYb7s
s2aXIHMydgFq6gAIHpG+AuiE7P9gVHe8GRfmC1OmnP9v17A787HZ81aN2t5QJL8Pu03d7+GPII19
RZcCZwS3mY2eb6VqyT3+EgrQBh2M1IkzKcREWBBHYUFVfWA8fWrYuoqZQOHdylC4UIHbgzEzkKZa
GMWEcwV27qD8t8O4BcXo9tSBZ/XOyfLF7BD6nnUXUr7vWfpjCBmlHwq4ZDKEwr+lIx1aw4Y5tBCc
4i6hnBFGcwn36FVF07FQZdjRvfZqDBTo548FwAI1Lj4GcSahnsoKvw/6fjxMhghCMmXRP2Vasqy6
r6T5xSgyAtQr3YYgtSdtO3LrsJ/9xlPRQP7/GRSn6dkntPJP8LMf81BBKd7gEDnMHFFOZE3fL/rj
hZzqXN6r5e6phRCvCpUGwUJ8DQxcf2KNSlfxpXTaQ9Dp4cyeayoijMZMrVcGzAEaLNTiAf7VuqWG
xcyqR6SB21AhAf2nICeeX/jHiwluOeAjmlq2B6mdUnDsgbZKGNx4ZzVpI9L86npD33H5wgAVR8sF
tdNAN82GeRWVK9/pEDfgGVg3+wq4YVIqKyG/z5MvZSHB+/qyvOFW7NoTuJT3XMzzhZ/M3nedZ/al
JxmtHA319k1W+qYdoiCuW4saRu+QEympZ78FoQdCeiOYVbmC+PsuOPJckcREn4rn+PDjW1NUnfZC
XPKt024b1slONutDFLa3cLqXZTEz+SaWLXG0lmRqkrFVQRdWy3gf4W3zlKk1AG/MeY/QBnEYUBhZ
q7iTi5kIOpUJiKM8Nc1QaLfY/dhUiVNsBVhY9G4L83cFVU97D+O92odrBS1ngoJtGXfCDmfEfR1a
f6+PrakPO8pgHa8MhBZOhx2E7W/fF/ZGJSwbs9/lFMl7zkzCMXVNIY5iDD7x8FAxL7OpnV+6pfJR
ITOOLPkQVd5KK1fQvvGLwVNR6nALijlJ1xUEWXOX9JejqmxZo7maWwFAA5QJYNhE62RKOhIISotB
5fUI/aos5tSoiiIYJFkkP+eWrxxbnIXXahmW2+tf+mKY5RFGkxjkvCOmptvaamseBVV4kDVq4eYK
Ri72I79+/v+PCVKXEOUcOWzttrQ+dKqlE8v7WzR4ccfVI8QX+Z8GLA2NZmKchYI76Fp2clS1RLDP
jKCSQ7gTdKxh4DnAf06DRRBlt47S/Iafe5SkHAQfRykrIIDwrBMKWmZC8OUyVp5mNGPBSCrtEHv5
SQKxB75PXvhonJ41MAFLDqIMpHgKhWHtY8K5bpP1jxHA+S+tiPPf13v18sjmCUYT2GmioadeODt5
SfGeJJ6+R4UKDLH0rZVJplVmyBwV46WJY/iGSbUx8ogdjBMuXbmaOf+4mCXxDKNJHJpap4Bfzk5a
iZBZ8pBqS7UG39VN3lTYJnPr0FQ7o1mcQXjJVDXPTrqY3cli+Agl9FGILfFgdW6w8jES6KhnCDE8
gK0nLnI92+JGn2ziCNuwzFOwrBF9qKcl7kEzq/1kB4ySUN8AYGo63GRkvnsLUjrfBoH6mMvuyYd0
i8UThEOCefBH0WpED4+F63ziXVHPFOlczh75+KN0A2alp0sN1ulcDltWxIai3PjSn/LVQ5cU77nB
WAzyvhI3A+BKwedsTXjxcUXCV3MlI/vI6plEa6J3zFGMsyoXfI80FCeUhU9+oEFQMYYHA68KVNdu
MjPWJgKNOQpjZVGBh+zi4uQZ+hFSwpc5+PdxV25xFHpo27nTye9Dtf9kGrL1vd/7EdA8t8GNFmuW
E5iWdyeTasidQP5zZ7CLKjr1hRAtAywWsMULzl4av7vc/UTiNyzh1XAB6mYl4Ah1CyjsAP95F2rl
o9GIybbqLYx4lG2S98cwCB5iDxsOTxDvoUFsCogQTqXP5BNTPXL+/4930Hzu8LA2yU5hqN5B9b7H
FNZO3ALn4aidaeNizsJ3GkVALZNSSVJ14o/lvksGBYnA+ITkxi2rHZzYpVGnM6FuqqVRpMtdtbXS
OODsFqnA0MrbNGlepFr5XYtcKcEAW1teur4eVs9j9lLvjyKaEuj64IldzqYBdY6f/g0b54BTwF1I
H65MElruUR6b7uV6c983VZfaG0U2HbiWUwHZPElZb3uSRs1BF67l0ASWAmtSFKQFtu9cnASn2HLe
y0i6D8hCzcT6SBMdTBZURqmk6Ks7Jkq37SAXynp7qsElLj04OpzgcxCd5mztpUXRiXbdW5SGVPov
burUjQOlXSvBaqBJ5RZApIgAzFLU47+hYNQEV04vkQ/GEagCbJtmXnqqQ0eR04p0fK6NvDqBYV1z
rbtxXdAkmmjscTf9hXB13yj4csb5DqdoLOGVlZL6O1UMXhIDKo/ywMY0aT4pZlqaxZtnFI9QA9Zm
4e9kqnG7Fm8uP8aXJlzJoYCKGDtdM7lBOwbdjDKwMlt7zMPaBHWatKq1aAcQr6Za3rXZ7NGpfB4x
l3p2FJ5lFVdwMWuqk2vIr66V/sY7eie2EmVC0o2UAKLAbJkrw/as0XL2GOmuorbYtYYLli6sdwI1
T6kQygsFRZbjpCvFDJ89zYXWpUOH8uvyOXO8merpqcXEGMXwokMU32tGefIU4xNtme34DhBgs32N
sH2wkncolRXWxfEpgjtuAaBdiGq4d3Pv6ETFr06LN66HpE9tBqZotrs+UiYGinH+/484RtG1gRhX
sGzc6TctsFYMiLeQqFCAlfdQXSLYPI/Xm5pazo1RIltRmIBqNLZsMiu7CqAdaBlFu9JGCKuVECZ3
gjOsag39VahYvzG8fAwE3GVxDr/+AOe4eWG8GKOYnXGSTyhw3ZPlJnd6hp4/g+7+gDntMLOCfl/+
XmpiFLKNQBOUYXAE27eeu+TeCmVw4t3awAMl1t9r/TmnIDrBMPVer86HMStsXv9UccqBib+u1V8a
zgpq83YWpFUSZhXqLhSlZdlZ0GThuGbOn6rHrxUjkUUyl1xc3kEp8ngMUOtVQFINIhum0Dq1sjvT
wL859vUVAn7A+grn15EdRuKNGQrUV5jOTFpzeUTQ8mhE1G2qi4FCy7Liw4rssuJYeuG92oN4yiMP
w2eEmBz4AMpSlXIfSgo+C0YZvxuGWe6SVNJnOm6iEkwejw3fI7+JDD+0O/WpqW77fEetXR5B6JAp
0Zf98h7rzD+alq9rIXrGDgR6ufxBGdtTLEczq/DF/IuvMRo8rRqbWH+Ygd1Y5p/SS+WV64o7P4Ae
NHhpuRGhxcwsEBcXYZoaLfguem+M3q3AzsnnobRtMEBewUwHBmjeS0OyAw5i17N79PPP/mda0Nxo
zRebEO8Y8Pt27/YAPoX0r6xyCE6VRB81ydp1ooNpWVs8rl5wMfnKoi+uxyuq8WQJw4J/mP08w2i1
6BsQVqWoh2yj009T7o6Af+5S8snrPz81lvVRfDdwQypM0QptPZb9wxkKYUkcPZTFWj4rZWGdhEHu
bJxYWGVmiyMw2A4tPZIxzPTp95Xhha+sj2J5Y8ITwhQdLFGRbnRM0tzeODjevRytCTNrrXuAXC5I
913XLjp8GNC0b+QUMEuIOlCVD7GCQLg3gWLfB4FdYBa6CIVsJpmdKEuT9dFch/4SGFWQhbYhgxGJ
2niDR8ExqdWtppdrSWqeqyyzlpxqelTZp89F6iwyXDzMEtCl8SE04qI0ozkFw8TBq6yPFgOjUZrO
rS3fziwcYPp+64jmwtDTZXuvWMFLrtrANI+umACTieDQeW981Vu4PnCn/HhDqdWzrM9Nx+97+Utd
N5r6oIv6nvLXwK5wmoJ4UWMNlTv6LyeNrec8hd/vNkV3k9b9K4R65bZNNGi7Roh5pcPhu7ky/Pbe
J4DBSxzEaidlA9+1gnfjNvDTfHjfK9lR5IPZ5++SI0EVk5RFjaDlCxugX1xtdzMxXT7PpwuvMi4p
b7AKESxP8+1BzW0VBlTCmVCTiQu8LyCI7ONE+ey0YOf03ISFOPkOdZXuPBWEllccyTt14Q9BQtC8
/LXTG/3kpZmyuj5JL+7aUEaMOh0f2lDE/DBgp1Z2CIWsB1giL0ooHbk8u97ERBAfF5abCgY3JRXb
tuk5N+dtjVBiHydHWyE1V1Z/f72ViRfRR/G7xlm+8yE+goeO90Kvb4woueHaeacZ/3bXIuujmC05
SlebGjTVWM0OBWYm+HOvxIRbR9OlXlb8xzcZbc/kuvHjOvPpEmjwgRtuncQ75WRG86vP+acujEh9
tBnSIqT8uhn7NjBiDFNKbet3WbIYTMqIeotVHGcb7abHVnRpKR/4SvdLLMPDmYXhPIUvtT5ad4ws
1Ys+8RgQelvAyeca2sduwAzr7fWxMJW/aaOVx1Io6j0X2dquloLlIN2Mnb9UzB9Sh8xJH+KdXKk3
HZ5+NRWCdTwrA5uK6WOFytnjMzVTsqYgbfdDnOtEmnhpCBpO4+LKoMbZwMguQqZF5eAW6m/Dmi+/
FULognYoNporbGtx7tZu4kuPBRNx7pgNOvTAhj26xYSWxiQdOGE8t4GYqHmSx9IIt2iCTMkI047S
rwyNV4uTW0mDlKHWK6fNX71QWYtSZ+OGdr1zp8LJaHoUOprbhBI4G1bTGogRFQfFjZbr7aJWfTs0
Hv+tmdEUsVRWezyiIjsND7pSQP6H4gUF86YpsaOkkvblejtTXTSaDFrfUsGrsP2zXNE4OY1u3pWg
/jfEl7mLg4nQONZRtGBjBB3Yr11l1lfDdZ6vWmSXzaeozSxxE30ylkoolayxiFQRfD5uny399bwt
8hP9Thm691abKX+ZmtZjYUSq9n4BMjGCFptCke9ws08E/PUwDRkWZfgehtidQyZW3U2W4GoSyJgG
zAy7qY94/v+PY4G8MWVBqprYBsC3aSrhHZE01Aix+4iqmQORiaEwlkEIliwhUaSfoMcIv1xP9fGW
1IpnpMTv1wfb1KZurISgrFYH2J8ldpT7W7JZsa43cmJuLKWyKzE/Dpa6UyIxWw6g8QGobqsy2UZN
u6J4f514+UxiPjVeRitpomtpA28utiHlvzR5+JJoEnCuwQe4xeEGseP3zAtP5F7qKFpYsuvDtxJo
yelesfxAj20BdNZXaK64x49w5khsXI+xyJHvZtq8eIKEJcAodFQi7qv4rGAYFhSfgWH+LUTzLi3d
x7DB/igMlw7GNHKG1qJfqO2hOChadHSV4ndiGbigdXeNk7wZZTS3z5jYa441EtisQC2Hom3HGJiU
yiOHZ0dLC1eB8ZYq2E0lCzG8LwcVXVF8dmtZVlm0b/2ZUf1dHn9huR8LJhJf89GNq7ENcr9iby2l
FFEkeyM1gqdW9z+TBsRaGqkOdtNeuJeGHvRSW/4utNqjHCzEQ1Bqs2VVcPdhuPUu9aIbBWPOZWmY
90F3pmtJZqUCBG5uIG5FAG0Fb62EuCsv4lrJ7wbLFZ6wIKlWuNHtqGDtPjuvim5CJVhLjtd9KH1O
ySF3IyvxbDl+fRhMjIKxhqMdvB5eE7ZxOYffkSrcukO8T9I6h+WOn3HO686tVZdvhhVZOc+zH8Ep
caCa64ZIhE9xVHmDJrvwCg7XUDmV7bHsy02OuqmIkm0Xujeiks2kqlMb7LEkQncLQLY6Z2FG3YZL
P2sBRBhbvJVXqQipuK7B8MdSamzlzjh5rYEHRldiHNIDO4zucVcBPxzi04KCezlQ+ZVwe7ThuxTQ
H9amq88859TK8f38Pz6QK0M2K2vSMrjBr5mlGbeFWCUrtiXFOvab8kErzQJZTIyItLO2Uh0+Ygwy
NwEngtBYzWHUTYRDgxLaheHufL9OXjtJ79dNiRONiYJp4Sp6tCgbrCfkoiwW+DXJM8vW1JuP4R45
p4QOqHaO8YrwxBkWX98MVhiY3ViYGWY5RmNcXmylvn4zlOomNOeqfc659qVpP4rxetXlrcr20s7j
JNyUGectafCl95RnYmyfR7AxqsB8lcum2V6fcZPvOgr2WCzJVZ5x4NSIzDLX2Ge6vKO0yTYjVDSl
qdy6ZrSVZOMgCZ+zAW5qoo/CvcTc7sraCO0MY7/K/KggpwC3XpRev3YK/8+shGFqczGmfYBIyg1w
9hCrZNjNhY4Et8dmGbMnbKWG+gPvTLC9e/nOCLx11ir4wNebRDd+YVC8loz19c88kaaMZV7cWXXw
85rQ5gzlfCNjbAdD+gN1cW7ITkyXsfQkzi18c7UutKPaWmFQCII5P8L+O+A0vA5l/CBDd8uB4b7x
52boua8uDNax9iSIsNWu2yK0465btrgCb5X40yuG1yb0kkWoWw+mnu5gwRb0MMZLKYzxmROYqWPS
sTKlad3C9wschUPdBFP9LHHobLTWSrWeKUHZxikoQtKio+Gx1Cnq4FGAreHWMfO5J3KxsWqlbQas
m2NeXfS0tSuXx6CM1wKQ+ljQV0Yyk4hNTJKxRKVA3YvDLCf5UGlXeundaka98guKjqVT6Umr2e3h
RNj5vhr9EemNnrQ5B4dsD26zKbL0pmKe4Kz2oCFUwSiLZIeSB1XLZ7gJU7NhNPsdXKk8GW667YDL
Wg6ZtGri4LWMjLlscmponmfJjxfCeh7cPwV1dhZmOK+VID4YAfnwmsn6LbbUt3hKcBGSP6pWOC/Y
m9jujAUifMWolzPgeIPyYaUAHxT3FQ3H02w/TQyIsSqEM6VE74M2tDXZOmRGkYAz54g5426Qk+Rb
U4viY8UieT1mTb3OKEFq1FSWS5PWotoD6C0eiiRYC1w2yJo3MxCmkrDvqP2jozQNcKEFWtsWAtL4
SvlIzOIGa6Vdy/FI47o7sbCAhTsvsZKxGue/Zr/lRIL/vdv70XIHUL4n342wLY7RdUvscgr17fqX
m+qnc5s/ftvq5TxNB367y+RNLEFhZVcoIs8BcpIu+hoDqyacGetTbY1SBkEEy9sCOLcLMuTUNGzX
YoemE2pVHIcqGNexOBP1LpdKKPJ3L/54L3wHwWPjsMS5CyYvCyrOt0bcYCoXEW2NqMYTz7WWhli+
wyBv90mfdwsh7JFDcjGSBGCFsduO+khfCeT3uuMtY7c2cOLCgENsau0eAQxnUqrUYTSDadTMc08M
5HEJtSkVWZiroW+XhYFbd3Hf6/Vf12uwxwUOe73Lp9oYdQP2rhq8ZNe3I3Vdpv0DfKN+YSic/1rK
XCHhRNj8TuF+fH5BLn097NiTZhUnDX3b/LEwaZC5SKLUIT4lubDRhHNVR7MQMkiNoh+vMNuhTrxU
kSkZf8TUndmgTj3KKMDGjiW3g8KoC93mS4UG5xXiL1/3ZrLSick5Vk7guG1poqOff955sVzrxkrA
j1/vqYm1e6yV8H3FsXCWie3WbP7qbGluMQe4wwhvFVR9ekg8DsGutzSVW4ujCBpSyRezchJjom1G
PRxKl0/0CTe5kh8rBYvLZyO5E8v0JvbmBMFTu8uxEKJpvBADGs77hDzHKapsqxtdEpYCVqubVOi5
TKq3pW6t2EIssAf4UqrfZx5QeZDSlkzY0LeCoewtfERw16JU0PNd+Fcdopge6+VbrPgeZr7Oeaxc
yB/HYgrWsGIIusiniKe5wzLnfKHMgrCxMFEMGuOPVg39AlfvvTx35Hp51ErfGKcfEyiP3MYSxaGy
kyE64HetrFy9zfHDiF6vv9PlKCB932b+aCDQDaDliVPZTq0lH4hFloYqNg+KLq/Qcz5eb+RyxJfG
acYAfj/rswDbzv5Pq0lPgXXXhJDXh3vTM5dJIM9MlImXGWcb3HDhyhbSTgdivCrXWL0v4vLX7AH4
RG9836n/+FiU+ddcGPg1O88ix4qcMzS5lBdStfq373R+rx+/P5Rd7vh5nNtCJ6lLyoFZgITmb1+I
0VOjevWXi+flAbC5J/3bhBfHtc8+xxGdY8ACl6roHEmWOUmAlfnLNJePXPRvYl2/l2Ht9clw4qzn
+otO7HGlcS6DfXIFh0zIbMOnIA0DAP81oiRwWTSCdxxSF1NcCxPg1Pe6s5+NUXNqSRFQLXqoWClM
zzQgIBq/u3C6GHN0OUGLcP3ZpgbROcL/6IRaNlJYC3Jme0a2rX33oMXSrsqrx9lEbmoYjVZe/A+b
PJH93KZjb4o6vwsGZd+VuTLzBucn/W+YksZJz1C7gycobm6DRO3usZYZln2QuTMr3dT3GW2FeoVa
ztZtM3vQ3ZPYmAiMtPJVrlJ94Sgzi/Xl7Z30fQ/5ow+cGIl6WQyFjT+0vMyVIE0XTaG/QYHU1lbm
FNsSYxyJnKKKlGjmxS4vs9J4Cc+UwQx9tS3suvTrP/g2P3G4FX0pnhcOm1qO252fllr/8i/DTPyP
GEAx1a6wosomo9vosfXCkekOPz70R9lMcd/lsCuao3Ci4VSadUlX2ZmpIIUvIQxoMbUYINBNeRPJ
6h0UhsfrrzP18c7P8KPH8FGqWnwc2PL0wr5Wlbcs1vEVgRyaxgOr8eZ6MxPlS9I4QRHaoMe1Q8xs
+H3mIaorYeMM1PIlrQMbtTeVJVaBwaKK8247mIAcn6MzXs0r75oh3Mreq1TgbYk7qxTAybr+UBOl
P9I4g/E6lWJdCtxui1bbVhhkYbkm10uR2hSMzb6EwtAXRRLyRDDuVqkHQtrwcnyhGyvdOH7lYB3o
ps1CwqNliSYzXuHhdFsXFX5G1JQvKPp8v/6ol7tJHEsrcvSBjahIld3G1S5ohWfuIp/wrWNUmMfa
qR+uNzM18kYxtMciNQ0dtbI1T/lyqnTvpfXRiyzUIu0vzA6Ps6ell2OpaI5iKUhFHPMgFttaZO7q
yL/FNubL6sW/11/k8s9L44xPr/CVMR01YSPmWwuhLRsSiqjblYo4x7u8/K2k/+z1XHCchLXE1jDT
VDVpoYjNb1mAtigJtwwtTA9nxunEuiCOvpU01I5iOm3Kt2rSJyFz9EUjUOx3/VNdHlrSWA8bmHhq
a5Kf2hADuWPZwXbI6jdrqPGGmykNmFgWxnAGDCRirUI6Y1tS9JaVGmcuPg5Q/R7blqMjhCm78y5b
uYYyF24uH8tJ4mjXqGq4vMZukJK5QsXEPD7fCckLb2eFGKrlO0W6NZV0UfT/FrLHol4KhcIAEw7e
MOoOJd5hjIbws2CfukCTKC0MNMapkG6vd9nEdk8cC3gNoSgbTWfs4aupnhqXNdysoJKmWsT5bZpH
66H0850aidqznNfBQ5RLn0aIoc71B7g8vcSxxJfyA6zccyWxq9I7NnVph226Q5Ey8/OXh6Q4FpFa
mqyikuwSu0jy+KtTfesTJyHvJg5bLLc9VoCdWapaNbP9mPyc8v8vgoHPXSyC6NKOhXgzKNGbbOH4
GhqHWg5w9VSXvllQwtImp8qU1vogzHleTFR8iNYoKQvbosji1OEDwine1D5eioXWcaceyH96rw+W
kYfmSvbNR3w4hZXfqm+QAZyjLHPMXFpNvrJc/b2vcK2/3rOXo5o4lpAOgKraxtdKLkMx15QwzURU
gKmddGv1YbSkr9e5oK2vN3ZOaP6b8Ir/kYlKSj2ErlHalaL+rtNiL0Yel57Z77zaX29h4nXMUc/i
GUaNfiRXtpDKFJUHhyYcHtw0OnGGhpMuGxeM2a43NcWmNkd9GccZppyNCbyk15expeFWvevjdum4
SxwjcV8MVkPWrYDgYI+11MJPAiDZ0Iqbl3Wc7zvppUhu1HSO9ziR3YjmKAbi2hPjjQy+RfWKLQXa
XestqxRbVGoBVehjogIb903w5AUhn2cdIlz0+gwNw4fq3JH6RcpnSoqjuHOXWd8Xdhc6fKwpi0vF
C1o83U6aI99DNVpmSber9XiDrTT1tOs8x14z3BiesEobrp0SaQlqJsEbxJerZe5US13ZdNXbwEl3
GOFki+Fcp9mVlyzz5ikwEmiPPtdzM3Hou0Lj0vOeh9WP7DiImtLtrSw4GcPZpY4kMb2NS/fMPkT+
+ORYYHhwrYI6vIsUcHv6efXUNUyrpRejf9caY40fL9KVLV3r8GggdEIp2rTqB0D8BTas5yXof5x9
aZPcuLXlX3H0d/gB3Pni2RFDMveqytq01ReGWipxJ0FwBX/9HMqemWo4mZzIcLs7pJJAEsu9F8BZ
wG6c09KsqJTgEhE/nP9jto/zx+BXq1X4QthW6Utg5qdNK0qwLC3njjryzoTO0wwtur4CFpazyklq
C83t+yEczqnRPULLK5jS/hnJ6y2ia3JhC5lBpRwxRrRWk7WE6nO9iXJc9fb5nV0Pu3jKvq6KOC7g
ZqlKN6o4y6WYRebyDN6VMf1uQXYYnmdnoxUgefX3cOW9y+zvoRtc77qlFKQyjqZmYFYKh+lzU4z5
I/RJdIBhYOSYyLy7hy0fdBBLp3SeZ8BIoPPEgXOCxr+BUj89rbzC0vApsbLJESl1FJpnl3SPjd7c
FY7zWILbXsT9C7f1z9FwGn/aifTH8GXgxte2FjvTTI4VhSOnBgTPyrJbily2Eklh1dukekXss14n
3cYtLKDQ+oeY10DDTww6BWX2E7H2GA156BVx0x7D1E2DfoRnHGyEvZRl031jRO/CsT/pVpX6beuM
QTx17taOJrFS9C1lb5WiNcAZ2BhB7Tvzhuxzp0z3rHRPE7dfM+2gAzNu58zvUrE1yCfKSTDY+oaP
1aZp4VDuNmb5vjJ08xBdiFMql6uL4JRQNnBeGIz+68BCsBF64mW002AKCu9byAXBdPq5s+uHwXYz
z5ElGOQD1Gqvv8CSPYFK5aKxRTWIMTqQYqHvoqrLjd2wA/DYSXePzTG86kFUaJs84DDdgvh/H78O
zlddJj/0cDD2nd08Rs3LpBvPskwCc3bjKK01sdSFU0uqUrlYCSRZnAv3PLhJtqvhUB/AzhRJujuQ
4iXVv5vDW2tVsQeL9mrL6xxulU7xa4BSndckJnxsn3vY865M76XoolK5eoDr4ojU7rmyhjsBn2de
l0eMkwM7d0ffZUMLzZT8zsJPrg/PQhVkzfngQxorZGnEsB93zzj/hol4uofb4jOsxaHnRyVAlj+v
P+byNo+qJJ+8LItSTnhMR7XCqy0K7chvobWVbbZvuvjOGPsn3q0svoVcptJ9HIP1Zk1TdKKAa/1Y
15BzyU52n6+0vxANrXmpfeizLLEsYeopzEzcbO+m4nvKnZPh5N+pvWYgdlnqQacq0SeLeQcwk+6c
+wxGx5nEIYJs+daEvpjHM80JIl1ztrCWrp4S3cSuYKiex3ZqIVAFoeRyan8WTeZzqkGYAtfZd+MA
hCTwC5ZX6fwtBqkOWABsIqDAfkh08n2+Ak+d9qgbOfSkQvJMYcptMAgowIx42tDhDbvKr3EYnUwQ
umkN/k9vwUEWZk9vpUn2I0/LH9fnymV5AXy7Up3qcFI38qhA7LTDcwFZRdmTI8rBd1LGKH507LES
cW5cBvCjCMCBfXOHaV+Un/TxYLGcBWHj7Ma4+gYmZre5/lK/LccuxFGVmWQRh4e6aJyz5oyQqkng
CD62/ejXkN60eDx5tWH7wsqNFxwrpXO5RmEAXYfHfqp/TWmk7+rRnD5JHbdLnSu+D8iJQzdCijOC
4ZeX9qV1dCOI96PAoF4cj9lT1DR/UpP2Xsir565KDk4yukj7KMRF26ZBmlqheYQD8p/Xv3Fpm6La
kdZ9SKy6dsW5GtODwJ5dy9y9225hz6GZcGeZQrg9F+eYRl6okQPP+teyK/sgNK0jcUs/rPWNIR7j
2IJlU7W9/lYX6zrNVQsuErvCHFpI0lRlurPb4jTrCzQdu8tYPARQqbrtMfpfF3XiyB5nJ4Q8wDgc
E07ep03q961zmkzza0nEyuS+GG/xNUrs6OCSZ5Ji5OcSMAqoc1SQtRW5+NYPGbxR4IpeejDq4mAr
a87Kl/2mL/zH1MUzlZqp1iFbYmIPCqrj1iihHMIbJFsoXTd2dxj45AtkYkO+lcU3tztKrdzDfQDi
6u8E+9PRjT0Agb0wPNQtXKM7jMNWspOVfoI6NjOOOoewrPU6MIF5nUHyQQ8gC4HVaCNtpeEJ/xE4
qanjZ1IK7CdfLft50FY28ZfrLHybEivcGpeN3RhW57JMH8Wk7RK2H8ojC93X0pQWwLYmXEPdgERt
vqktM0jJHa/uKzYejcleOya6eAyruWqRBaSuq0E7sDprKXKbR8xOfgHmtF451LuY0NC8stekdh+J
moQ4Y9ImWGxnWhu4js7vLHelG5fef157HzJaCN9sQhw7PyfEtu4dwKqqyGhW0uXS289p9EPjFNtk
WBLkxbk2LVAktT9HM/4Jw7GV/dFS8/Pvf2je6hpmlTCQemggJxJ1r6z93NA1nM5S43OHfWi8h5yl
nEKdPIB2+oTryqDVxh/rW7t5ll5YmWql0vduElUS746VGYf6tsH5RIXKkyZ+PXzmaYWtPpRK45VI
sBB81MIlx0VePjQTebBt+3nqpmMeOoe6jB7bZthxnPR7nf3teji9XMlizipBR5uAFDPdgTxAcoDg
eEmWP4s28UAF0syHir1krrZbxdQs5Ai1YuhZ55qQAyUPukRaBqahsEMPgQd9yUH2W/mk+dUvjJZa
AjDaZYDx4iljVN9HiIuivccT+vR+3g0Y1mcLqhO4RfJX9Wwuls0adCf/Ov0sU48yCwotDw2EvePp
pTV34LCKQfMm9GUx1R6RT9e/7mJRi0cpIUCL0hCyIpgbNe46qWEeLGgdMGhxF3W5shVcmH6qZEEO
ZRxLZCa+JpnutbTaQ281SMHONYboG4vKfZPd+DFKTEgAAR0reKRAwGT0oDwHaKL0wuGOWSuY4YW4
oPKzobWbm1zHA6Dt4FcN/IOjBriV5+tjsdS6UosQR7OHTmAsiibZUCvZ0qqHOVCxVswuta/9dVpB
5LaPq5iSh5jAdS2ObRwIJIJ7+bgSky9vqzGblNVf6u5IBqqRhwhszZq8aDivKuwtdZ/HYTvFrwhr
UHsADAcj08BD4B7hAdFArEl3LAQEtZKNNB0wSrclD52Zn7Ne+H00nTMTPivzjDAbtnJ9udCTKkM7
K/S67hJEubEa9xaAr7X1fXVJLmRllZwNad+ogzcjgTIGRKTmWWY44Atdn2ML612lZJtuLeH0iB4i
cf4zj43tNIyP5fwMKOvd9ggl8ZudaxmwDiAPjGtwcq3qHQ4bIBfBv3D9y/VHLKUZlXoNAxM9IQYN
HyBClvAX6vRbFj7iF3N8xrxKmLFbDceLT1PKgaJv8DmN7T4YtfwUjizADljWbJ/O0j/m+AQ/iR2E
mbbS7NbGaWmGKbHACoXItNR1H8YeinltN3vOybHzO4jnba934tI8U8KBVRlsiGrDgfEudEOaAaAW
Y1hDKCz2mRIKoNjtpFHBnLkQ6LSvyTSbDvvZ+ErZDnWADSl/c7yt1FQJ09AchqucbJwHDV6EZiSg
GJJ4JInWwtpCvaYyopMS4gtTXKJ9WtzZufZk4rtgNvmEa7u7NIuOvQ3gUq65d9gCXR+chaSpspEp
bDU6PZTZWesG7YHrLj11GuCpVZWUAYR4RmipxpAg0Ys1Q9mF6aBykglzsgEU7OwsI16jAI0l9sHm
uL/te5SgkNUQ+6djC50RB0e+dn4fk2KD3sKWEAUbF9pKhr58baK5KneXT3lWR46RnFnaGofU1eir
mdfVnzB9izY2Pkry4SGMrV3jIviF45klZHfbNyphwgEZj0thwaqDp5AnIB7Etr1RA6u19rrJDlZV
a5aGSgkOKNdGgxVNOmvFh55ZRqW/urWeB+RCtfv7IOzD1keEEGoPDZaesW5z6C84XYaCzTimaw6Q
Sw9QAoMr65AbsN2AowdJID0LmdZs+Ar1lsQn7ettI6EcDyTTVAK+kaZnOjTyiBuGaTMRx4B+HfKE
LV4sqB/jUt4cVkrchQFRKbbE4qYNL5H87CTJHYbZYmtAqYXeUrm1+WQ20RhSaErrEPWYjO/QE4MQ
2UCnTRevWeUsBBuVTctS1lgRjoDPSQPcCT13We7pQ72BDes8f1fn7cK+RmXOsjpzmGtY+VnAzQUq
MPYxLkugrxwZuE2+61i6oXWoe9xdk0tbKAhVsmxm1BYMAViOa9royJC5zf5psL7EWbRtWLYSc5bG
SF33WTeOeoGKs4cQ7f2k1WQD1LPzNFH4tU/VmpHp0iRTV33fZdk0hNmZhHmzK7R+SyO2hl1calwp
BlynInluFtm51FwJd6H2labNSuy/DPXVIIvz142HqecWbeHD+kiy8VRzAXp0heOB2Lb3ulN+ytsJ
rtW/6rAMMg4QMAvvpvRr2tNs2ztfSTb5LUDkd3zAyen1+PB7/C9EOZUsQ7qwNG2RR4+lQ55C1jw6
2YT79NYoN11v0tZ3YqvsPNy4vMU4bPRHHukgobB6r5XkJCJoQJR1v9Gq8JvldoNHCK5MLCrfHScL
A6Yl0DvVDwU3NcgKcHJonbQPTMJBv7j+BQtLSSXimDoE5uxexI9FLF3PAvokzSmkn6c7Z5i+ypSe
4ZlYeM0a/3IhRKiEnEiLAMZuuQOVqOnoZgKULBSMeY1zEAuyy7Q5QDH7+qctLCeVm8NsMxRjS6LH
0JWVn5egSkGalPmuLPtNy9+uP2Vhwv/ewn7Ic+3UFw78cqJHWg7DVi8ze18NrVwZnoXy/fe59YfW
IZEyFmHPnHNWxF7Slx2k7tMRHFVjTfb6skyP5qrGYDQjhFvmoJ+t0dx0kYlt/Dbr3iWuRuzoOa2r
LWV5QDgQ2/cAUlXpkTaeZh3AC/Qa86s5a4pbh7J94jU26ekxd4CTyn/pyRg44sjlPX4q0lkq/oAh
r/L8MKbvrZ36DU+3q/NqaR6rQa3oGg5er3nOEhMOg80eGXTDIGTqul9biIZbbf3JWbWqXCjkVT4N
qKO8CUfNgP1Us2/IEIw/GnxXBpNrMbzVKRTtzW5TUYCtrs+ypXmgRD6RRRarTds400x6eilxqZea
+6nXflxv/7IYBWaBUukMleWmdk8M1JxV9gVYqOoIEOh+Vst5c+lobytHN+FDMbLN5ES/irLR9nlL
3kYOhJxdWenKFmxh0aqUG+jXZ/DdcY0zD5nrtSS5H0egQ2P0c3djDFLZs06K2ro2MHqkkz6F9yDt
oSe1LcLhlHLTw5S93qkLc1JlpkxCh9ZzquM5lL6mLD5IJ36gPX+pjeibTnGmweUmNW6bIirlpGUC
x/JhqZ1LnCnKLIqCyRzuQdnVttc/ZyF0q8wHanV5ZLQpbL4HbV+N36p4OgA02ZdZADrEtIb1WHqM
UgXZRJPOyOBzjPu3HzEgjUVDDnpXHm1I8Leje+DtsLLRWlhVKv2h6qZIJmGsnSHronl2GBt+xeCH
qjnpGlZ2aR+pkiDKVrR1xR0ONIL1yNrSgH+8Y8IYvdQASJYR/IJtv4btt89s259s92zm+a/rI7a0
mJSo0fWSJhN4RedOk9/zDljcTNsakQkLsgn+xNcfslAaq4QIm6HgH0lbn0OW7iocYtBcRlsiO6+v
e2vnZmvOTJdHCyrof63+EJKYNuhhiNMT42cnZ4wGNBaq2vw3Zv6/foz/Hb1Xj/+q25p//g9+/aPC
TjqJ4lb55T9379XD9+K9+Z/5b/3fP/XXv/PP16rAP+of+cvfQLv/fm7wvf3+l19syjZp5VP3LuTz
O7Q929+t4w3nP/n/+8O/vf9u5VXy93/88aPqMJ/QWpRU5R///tHh5z/++M0h+q+P7f/7h/M3/uOP
fVVGfzvN/3r5X8//8ffevzctmmDG3w3Dwv9Ao0Ommcn6w/u/fqL/3TEoMxxXM22HzcVxWYk2/scf
mvZ303Sp4VrUgjydNsswNlX37x8xk+Fm23WhgD7/vT/+z/v9ZYT+34j9reyKRxxLtc0//rg0J5CA
1DlBo7gYIHZAT5HZQO/76Ja5r5Hg+sxeanyOUB+Kr142RVlrAz0NVgVEdfMZ5luH3l1zmbtUOc7v
Pi+oj83brbSzrKEnF2VCTbyQrm1LLoXQueU5Hnxo2aE81bq4o6c6mmDsOkIJufHSqdrJ8V4ziZ/0
79d7aOkT5p778KBSZ7UWTniQcO6ZuLON+oZkNn+BkgSqTpu0RDPmw0qY4WoGBtWFMsy0cu+y9N5K
tZjoTk8GaJCearAm+Cebf7/eH/Ni+I9Tr/m959//0CEkTUJJOWcnZkxbQ4+AyQJPuSDbwa72Ztbj
SAT3R9Aa08doT7T60Ra177Su55r8bnTNc8TCDcmdkwO0TBoDzUOPllXh+GTV5+ZSvJ5fUUkKFTed
3q4oPUF6/qsMqcfTOJiyX65RHOEJtZJal3pYqSdZ3rM2rNDDrHzTscuDQ+31Ll5YlCqzJwKWqskb
rHibfpZZ5lko3JyVgm1h3ajSB7j0hXgPxUtDPnTD9Y09VX7KftjxmQptH675b/xGa6mnBhgCR1n5
UVtBUiCHnbKpv1tjc6pznFnirhaGaTiGDYtdTpyjXuGkt8qBgTe3Ees+FVm5kZkLAwZIOUoKp6wh
wCnrriv5ltjTubbiQCRZANumbRERiD2X92k4BDhJAN4Obk8jdX0YcW16Traak3uTQXYCWkcQoQ5i
8XmUX3jXbuPRPIX8vkRlQrTMN/v4QdLy3BHI79XTttJyH+dUD8MIb0fH9HTzWFWgjtfZhkXtBjbl
OwQesJWtQ0MreNoPD6R76134+4iflUa9PpEA+UEZwP45TmlghymKHhzbGM/QPPBaXTzdNk+UGFgO
qRk7U0pPsnypxZuR3jHoSF1v+6KI1DyAStxL014UXY41ZNUZcBSFZ7Q5ABUDCrgm3Y/yIKE1EhmP
iRHj0iqGKrW50aUTDEl84rPZOfAEDly1dRHBXac7wvTqKJHLgDNLfdn1K2vl0gZkfk0lipZNVHdc
YD73Pcfe7WtGADqRbwxEi0p8nSbHy4y1PfHvu/lLk1qJqViW48RIS08genyRKds2zqPVCD8EG2xy
YY2Wv7PUxtIyz63VQjGTMkjX2Cc9aYMQp159G/l5R79Es0Mt8AVehAkvmHmarz0cXcCnnu/tsPA1
1/D7ZPIrzfHT9OjqkE00voEx7cUdwam55pv8F0Mjoh98Bm3FFFLCWQbN8KKCHi1OAS3Hj+jLwD5X
FQxcIYQQvsIwtcL5dNHecpQ/972SCULidENXoO+1zvZSOvpJ6K/MvoXYqtIBK5ZPY0EYhjUyAb/A
vWipeXSEaQi+k21GQnwGJ3Wt9Cl7g8uxPWW+ZEagYbsrcINuTV9GQM0lM5Fe2F2aPJVW5HfM2pTa
qgvQ0ksqCQDUGL22oVN6Qg28x77xPiUrZxULCUyl+rlJ2oW81JBa4jvT1TcELFr9Jwz8WHELLgOD
p/qA8SFKE3dAkmkJMvbnfviuk/fro7fQLypTLuNFnzUS88J1vbrfS3Ml4S71ihLveM7LFAaiCEkI
I2EH/Qj4utTi4LTx3hAv119+IfmqJDkrL5ueNXjIED5W1kNa/7DSFYGXpX6Zf/9D5QTCigWVH0lP
sQhKfd+awfVXvghfnsdSiUu1Wzs27Ud64nAMLlKxg7bVxpJ5UFLXM1PnYCffBCQ1NPEpSQ8NC/20
Ml6Htg1sHoGfDN9uA5cMSehBJ3bf98kW/KpjYhSBqYltBNglIPo7AjpunUFqTFiHBCS3ZHzq7Qeo
THpN8b3BdQCRh9b0ecsPSbRx6ZZHX4wo3a985OWyU4WFk94eCxnaKIoE2er1VrjkxpaVatHi8CRI
kmLepDynEvrr+UoOXZqvSnzgMa4VDGZNp6JpvWHItrSPYZX5NIYwn8rp2uhf7hgVWV23E4CkkLY/
9fGOaAdhrCyEhbdXIdVdkaRYcSgAsgRgygj3TF8m+UtGuOoBKO2mQVW5ZYZRtWaShtMpj3507AT3
Z/+2htVQkQqcChbI1CLeABhY85UXXogOKhlsGGMcYUFb6gSFmq3FhgBmP2cS3bZnUzlgummKBrbn
mDBtErT9Vq/clf5Yem8lQkQZDSuaudOpCl+ahnhGiCp8uEVyAvFHRU1TakSGgK7XCX7tnp29jvQR
UsV+ipytDT+vj+jSFyirFCqwRWeP8zPEvjU+wQ3NS9o1jt8cgS8Udio6Oqly0ckOK7UqgxprdG2P
v9CuioeOcXPWOgXa7b7nqQ8biOt9sdTsvLn7kEigK0qS2jWn00D3sxL7FNzW7hwKPrQ7uiIaRY7X
bQ0w6dlLY61kvoXBU3HNROPc7OaG4cfa0yeGPdia3OpSX8yP/PDOeSeToR/QFyU/kD6Iq+fb+mJ+
3od2NbdJSToPnYt9zbQ315Qult5XXYnFBCFlKPmdSthWPVdrgOWlZjX1dbEPqWs0myX3yawHtrut
G5Rll9UoEkWDdovoadTf6uH9tnaV3NhmPAktFwEpt7+P2T3sZG5bGyremI4DxBwrxFBw1o0Ighi3
dYQKNc6jGPcJvTGdDOtFA89gbQO7kGZVlHGcDLK0ofeAe7knK2ufugaE3CEKqHAOY2nf2CtKPoza
OEzSCk+JIX0jybEao5WMuDDxVHgx75u6nxpOT1O8gSbLON6WCw1l/RVxkuEfHRM631cwj3Q3N008
Q1l/HXw3OziHTCeJTUPnt2viGkv9oCxAHYAXomeIF0NxLOEEf+OmQXVcAq+TdVPtjqdiCMxyL8nK
jFg4OFGBwE5cVk5doR8m9/sgfhldvpNdAxu4JnDFqxHV26R9vKnLVUxwBvXBsBf2hH0yjpLAPyv/
vN7wQlpRkb9FPXC75ViTlCfY59OdJpEGzO311hdGVEX5ZoBA5DRCrTdqlg8rFD++AU+Dckl1Fkp1
uBSVNrq+FxvL3ofdjS+spMIWog9lODooTm3Hm7RzcusLK2tR6prFUMgg9vFHvTh03Yp63lIPK2tR
6F2R2jHGr4xPcC/wZs2u62O3NDOU1SiMqNHdOXrA7NCzsbHttMcyWoumF/n38wgqWZHa2hA5cwHG
0rdGxo+xC/xGt5U9JDZhRuOanyoGxQFIhERw5ZB2Ah+v55ztpLHVCfeZhNN3Eq1860X+wPw2Si5N
Opgg6gJv0/S2HxZgGPPOG9mxg3MYVI3hRZT4nf089qt8aRQVF8plFcPbVwmeUOTyFObxY82rs1gJ
+gvDpkJ4x16YMc/xJXa3gw6NV4VnCAevZKqlxpXqtm1wddXNs63VmV/nsOmGFj5Zk+G+qOKCUVAR
u5Bkh/iB0MaTJnCWAjh4V0dwKOr8uHoLmwReCqUXaeSoye5kMc0rzDTgehIMRuS13PZMoFgqloA8
ToI8tbzMpsdW9iuTZGGp/UZ3fihnAextrGLAEo4pGAvpYZRrm7+llpXgME42DK/EHHWkz6pDaa9E
s6XhUoKDMUHZr8vQbsKOY1WDPQojQ5ASrgeIi2pq83ApEaJO4dMLpVPk6yYH5zbfZjNQyvQzEBJs
bdqNqf7LTb/Q3t2k/Z+l/WpoO3PAMJVWUNY/88E49cZW8i/GVGyaJgusAtpKGuwJJtN3cx202s8m
eb7+tnOZdmnBKfFGAGDsNkMhTxzCElny1AzcK1jrG+wW+ey5O5QYguueroa+qzxVRgV87C/Z3hbj
VfRtbpo8TmgpTxR3e9iY3Li1VlG2EwMOR3Kc2g24JyEFQLaWuK3UV1G1Sc5HNqbobVmdzMwv+5VR
XFgpKo5WZ+YkRMcQgGwLN4uD7+Q3HqSpINoa/lPMqCt5gtneBJmJL9fn3dIbK2vb7Q3SWLkpT1MT
aI/Rmn/eUrPK0ia484U9tCFPQxmYDzc3qyxpN83aPoMZ6ql/nZL+T543P653w0Io+g18+xA8uckj
YNxw0dqLfUq+jQ4s6vT8tuNnFZbapTwx42GUJ4jF4c5Q3FZkqijTXqI0rko0O0JSQPPq295WBZaO
YRth+NCsfmc+A6Z9vYMXJoQKIx0oSbgwMCHK+NG07bccOkYrTf8mNF+InSpoVFj6v1dd2FQ+67+5
SM1Qv62rcGtNBwLzkqiJnmgqPCJMz6wMyEi5m9h5b8ISkp98k4UvwI9vq+rkOk+YuKDFHRLtNRNf
rBqb6bb3mlRCDbT0kglKpOm4KdMfgyAHk8m9E+7N7rkdjpaz5+4hhIIUnKWsTc645wrDl7XuUWtT
tA3U+ShMoGDVGTMQPj4J+vW2zp1n9YfZ25p2IZx+kCfILzWWH4rgersXAdXIGaqIt+0mCdCddDxF
wNXAijGKIz9jdFsMX0PyRJOfef4Oibh6+GL2bxHKn+vPXZosSvSIR9qGZY2dtkM2Zbk35Ao3aald
JXxkYIqVhktw4vC9r/byxmyi6nfbLnxpQ3Nu9pdZHbt+pTxaKAlUTCoyHpNwr0YNnn6xUMzl07Nl
/QiH2y73DRV2qBdTZDk6XrsKP+uWlxgrR8GXz7sMVX3bMnhpaWIacbVdej0N8X/dM9Jns/zWw9Tk
liliqLhDOEzoqMBxCMj6XTSrg61M+cuJAJjPvy4l2Ko1vTDmsSx2FqWzfC3MWNculy5PQChO/bX1
TDpdYWV46woAjgq6U4frvaHPK+M/Q6ChQg3DnANT1nYo7sI7FulPmoT6pxGE8pXGn2KAscBmD2hv
bvMqfUwgBkLYA3PJNoGYXNrUezMWe9OQxxIXl9Bb2dS8C2hlPzFiBoRgl8K9qnzv+F4k4KzHQcka
f8AF0BRBSisbVwb1XwYEl75DWflGz2BVD68DXKhawRQNm44bgYM756H+mYbMr3C+FEU6rocLP6bO
poDs3zTGcOI49LnjmZ0Nxxm4EYuHng+ApJWBAxdZYuX7DIldWBuNTgDzRECpGYEO6BbXyjurvBtN
oOYrBOws37js02j81LUUmJuvNicv0FLcmlpxrrI/afvZ7rRNM1ZeDJaRRSywpcSm7KFPbPzgyV0M
F4g+srZtBQm4L3m6dYz6nvVTMI7Ah5mHkmJNTE89NDSbtvIqN4WiOfMc55POi0CM3/O883v6LQey
Hg7LuIqn2FMKn0jDG+3GdxziRcWnyXy0K80PM/hVg1ddOmEwQNWefgqlA7cAY5NR88FyPjv6XQZN
ayldWGG4G3vYkdCBRDx9dFLLHy2yERqDl8kvapmbOH3T2wzatp2v181NMddQVY8nI4yAbp9vWXQf
N2R9tTZX5p3Rhamiwjhwqezk9oBam/PXyrlzflZ3IvKcxE+mLWf7KDuE1cryWggKqvxeYkbQIjSx
kwzzY9+FYDHurHr1ZnIhXqrYjp6RrnIdfAglzLPEdxtlhvyV63c8f82rg9sdQv2pzSPftX800UvF
h2PevJBsW5iDV8e231vCN+vac417bJr2Tl6/0K7bx1ABH+wY/rHcC51nEVWfY7HN89y3GmtbaMzX
gKgmLuS6sx0waAPgdd1GK2uA04bA0OBY/Dmxn8po19o7wtdwhwsxUIV5tIY9hpJQTAiaeSHBLfjT
9SC41LCyhQ5zkYiBoB+LWSDyUfSv19tdGH0VDj3FFkvq+WDFae5ScRzTPVnT6rh8RG+oMGbAw2tT
FkiVPYS0o+wnhDT9smVeGafbHhFbWvVxcJLg+odcLigM1bwg1LNKDqEcT1n4aDavIrs3rMZr+xXg
8ULzKqjZYQmf+go5KExGT5Bkw+Vb4ya+BQvo6x+wsFJUaHPTgQXdzRULLU9GWXiucwibI6aula18
w8IcUkHNGsSAwHFBgsZWTe+2+bC5/uZL7SplBcsTCOBztJuZ2zHeFreILjq6oWJ4B13rcPuAE08r
O4zUj9Z8LpbGcv6ODzuKknPBShHJEw5UQTguAZ8u/MZ47HCOtjKYC3NftTgSpOsNZ75uHerPef0G
AUABM3h95uXiCIzKGXC8Vlgsdb9S+FdW1pEyxRHV2Ja+1jk7AM1uizoqjrWTdQVFp0aeHOlHySld
u21cmuvKcR2D2LyM51vBpG3u2SAPELvx646hd/IjJUZwfWJe1PTFDFKBqFaVtH2uIbrZ+l1JwFPR
71y79if6OFWtL/Nqx90/W/lIgKV3kr1ujB5tziY8e4d68lKn9Fq5DQXz6FQHA0l2kP6FQsD0yutP
pdHupiT1nPI9K+6Jk0GHSGxr4YNsvr3+/gunvIaKch2tsdQdgZVVtl9z2XhgIfopBN3dot+U8Z9p
kaHM0Tzw9YERe+LhObeebOdPweEJiVSXFkAdT1mgZfVpwrkacd2gT7dtlCHLP7HscyEhpLgWgRdS
iYqbHUfiCBcCpicjC4Y26Hd6etMhrKFqwDoxS0k3J6lI/NmNXZCKNbuBhbWjog/DFry4uJ4niPOj
rB7J8O36yDFtqWUF5DS1NO4mFxtcgcsSTVReJJ6z4a1gZ5hwFJ6M3iLcCOT87Ql6X50Z2MYx559Z
9KbXEoyE1K9x2GFPdGdoiR/JX4PE3Ey/5nCSBWsAMLVvbKjgH7Np4CkTlZ5BUm+we19rzU1vG54V
MW+MQCwZ5XtI7nJxitM7Wjwzfm8WJ17e0+k+N0+tfG/FnhtbRr5Z2UsyPZKmSbZ5+9pQoM8pkfcO
i55t4WCmC/YlMzLs747C+iaHc5SlAeTBW5ipW0HUfylzCGiEsbuZeLMppl92+wzTDK+N7ydr8GID
GxQDiHcT7pB2oBv/m7MrW44Uh7JfRAQgNr2y5u70vrwQLldZbAKEEAK+fk72vPTktMsRfujqrmoX
xkrp6i5noWFB5LEYoXIzPvjLQ9mfbf0gNJRLVawueg33a3sQ+RZChnW7YfzQi5tF3FfO3iO7tQzg
6sBiv9hXAu5l+qa2GbrHj7Wz78lv6UAK0NqVS56VUOQI5O9m1NC99G8CIZ8XkJ4KqMPoKZLGLV7d
Ub///sl/9blfQt6/LpeJES06E4kaiCXVeCqNn52Ba+MAh3vQ2J3xXG2DjHJcvwvF/wwn/6PUuMaE
CpBBClbMeLCZpxiLhgbUlIv8lnEjLNxHqK2T+qV6fs1TSI4Y/qvhfuT1Gq7BlgbPXvkH+hd3/dDc
QiPenepN4d9bcL1wUZ12DAS7nwGjQHL9v+uamyOM4yygMPKeh66/N9k3R/VyIP/r57+qysVakqoC
M2a/Ni5m7XEhsmmG0vxuMuMZ8f1n2+Lqki4FqdUgR+TvAvPzGPXJz557VRcEXts6kKRDwVEfKj9u
pvjvz/2i7+xcY0rrBprL/wBsJrBTh6pNqP9eTKmNK6U1ahgd3s3sg/gfAqpbJaY2Ep6B3Q4mEOkw
bHw4AAsJKRSC4eSUh9b6a1hOaGk0wRyOwgSr6aJIYMgT8cAgSka7CM28SUr706bVpuV/oMa/VW17
6oc8bKxdPRtRHqwpK6dw7R/lcNPkyaiOPrtxycl1U+p+p7fzxQG+Br1Sz1gsnqOmF+Kutg4+Ghh/
X9KvHnx1I1TTbEGZDjvYgh3Zhyq/SRK+euxVwAGemRj80oMwYZtQeC85Olc/e+GrvH4Jmt5QRo5h
yYfBrNPsD6e/P/iLTMG9/Pm/YmSrZnaRawPiI+jCFpVy4T1M8/TNOv+nCBWyvmvt3qItiFm4DkpB
Q4RD4e8dDTJVY0KhaYRuKPkTYICZt7OEQTU0+esG6YrJw1JUp7G3cTUbb35b/qGG+bPY7V6FmBXQ
dQ6Sw7Ln3vibPBfE+f33hfzqs7+KKgwaYXAf1SuQ6xDHiCFG9bPnXkUVFthlTwY8F9ZxQREXf372
2Ku0vzQwrqpq4GNs73kwdz8EJTvXoNmOcBgkdnhd7kFiLlXfzj4uL/Yfd8M1anYyK9UXCi885oBV
+GtIvceAQ7auhQPYFLLps11QWIxxJYzIKW7RyIwqB8zR+a4NPooKVud6Ad8X+iUVWCjNS79M9xo0
yrHJY9wyOQejz8rmwArNsdtIgN6ml9U+rd2ZiaxpNsrK1gnV+nij5QthP9GAwwm5Ru1WdmMS0WPB
nDfS74T+WShyrgKGXOZqLVcslwH1zykz5Tfn54ty8RqkW0ykskaLYI7v3Gh3qcO6Q3+kqDDWgXT+
WPzsNF1jdpkmiwIZD2HJbuMJYqXSf/jRxr9G7XZydc3ev5wnWB7K2P/hlOsi3vHvQGp0OcTaIAO3
t8yDetHf8R2+Wu+r4z8TAjt6fwK6fXjwwO1tO8xIHxVLOnn/swW5igSks3vPZAq9wZEflUQLVn2T
zn1xt1yjdWGWY1HXxrt75FW0a2gT2GzRb66WL+LtNWKXuK0TyMvDVwixLd9ro3310ld3uN07bBQl
clC3gsrgZ4NxyuAXyY/W+hqvW+adO2sbm0SAjZ1D/vuHi3H5Yf51i/sm8ma/A+phTJ150/bZz173
svb/euxMlwZCVnhdP39n1sFhP5vV/DNd/NdzYdw7UGErxDxInpqJ+s675as9cXUGg3VGJ8isEfSs
2Jah23wDJv3quVeHcPFB7CR+hY5zlp+nx58t7tW5K5U7mKuHh06HIflO8OOLN73G02rq0LVx/vdN
0fb5+5v+I4HwH3fvNZg2ly1qAGue99rto6oOgDDh3i9tqahz5K7hMmrz/ehZadWQqIYITckx/WwZ
pojnHmJIofS6rEOFUd0aAKu17VG0T7x/aRwGAyEWl+4al0x/ACwH79kalFZIL+QK3uRyjRpi7yQk
D9zyMSjPFRgnw9adTsRGC+Wms6dM9W7kD8/NJLacoD1dvQIhErXmSrZ14QL+6sH+0QQ1JppNPzRY
v81rvp06uSsKqEvMS3+U40nbF/O/bMzv5hkNlX3BNrKBbYpUMrRmG1BXl8VoXMZ9Xp5X3e1LI1k8
KDXiRgnlokOHr1va6S2lbeYwKwvAW241faClB5m8gnmbjnxnlfPFx3yNnerYWvpwoseoqI5hHdb/
RBYPycg1ekqY2OWzj2oAEuvSfvH8GsoTPwQlXMOnKFMwciM4nb37W9n3C3/4+/b8ImJfS+3Jvjar
sVnBrlggXQtHPQUH5+9k6L9a6cuf/ytUST7oxYUOK0hJoa7i0tn87KWv6pCBL0M/WVjpYsqQiYec
p5cs6u8P/wcH+h8H9lpHbyibYYSAEu6Z2QhXYsVjSxFpn4YC1q3tBBOyOZQWizm3YxV8Gt5LD9xr
LfPMmaZbJKnfvMhXq3cVOKuAWWPlIdCbkBTunvgPc5ZryFJplhb8+/Dz2f0TbAKJiv++cF+87//T
5FZy5pVG+CQpe1x+/eyhV6l4B3d3UtASQ6GUHZdv9s/lL//HJ3yNwndkT4WaimXvrzR20NNeRyBk
DA/Yv2+i/iXh+a/vcLXz3TEnQgtQMwi8Q1vIIJnuHDfI9kv50CwvP1ubq2NQAlbqzBUWvNmK4w9n
FNeA/NrKPae+YEAh9PAo8A/7Wap8LaltSNP1HPTh95UzJpzc9SBX/H0dvohh16B5ofQwm2Ag78dh
q2YHIyTA8qvvKApfbOtr5DzwfZCiVXjvVgKUc2+Chfaj176Gztv+uhRsRnSs/DdhrLdBo0KIXvFv
VuWr975szX8FX54LqdsSu0OsN3I59d9her4YCV/D542lm2sjxyw1D3J4gGLWOXQR1GdjntcR9Gfj
wS6T4Tv+9xfoVucaUs9Ut3qTxFSYFNna03js3mZ02lxzzjRE5R0+RZCSTPpBoCmLqYw6Q8787x/Q
Vyt4+fN/rSBMt7WWJWJPfYeRzTeR4T9VsJEm/POD/uupQwWQGe0RfNqA7QuVjHUXqsC9adFRz5sy
FsuwaR036ZE7LRwWZ6aBTvW2d4A6adtsCQJwTl7xhEi3WR08cfNm7XY1A195eqoCtWVgpeRAEObW
9EtP77W8r+XGXLdKTOnsB9FAfxv+d9KS/4h3/0ekuxaorjic7Ig7rHtiodezc4AY73qeaEigmard
A4Xj1Fu4woC9wKUVSeu2tO/+/vl8EWSv+QBV4YLyXKHa5MVRwdguX7fSfm7oXgc/nKteswIWN/BG
7ANAQp7Wu/pn7aVrTsAwVLJpSDDvmxqfpZ9My3dn3ra/4L+Ra8Cwo4G5aboW2a07haOK7O4XXJWZ
+RLIDw10IScbNt3UPY1a/30qGIbuO2BIoAk6RKr2w2naFOwQ9DO0yp61/xx4O229YMeGJjeywOpi
aYDLCLk1ap4tefDJluCvqHMLhynlRooM2dqpzADAr/M20HfdSIihjcWO4p/Gu5udfNfTfm8NHz6d
oExdRx6x4EkHrRXnT+fKre0/GANsdEegKJ0TWuxJ4EKD1+wzu4QKRFfGU7fcrbMN84XdmJ+11aL1
6MV5m8emkUeDscl9lFYerBmqIFSkPXZUxEzLBCPnCFT5eKjuOBoTfO2jGeplE9N3RW+mrvHU9n96
38JAG7+jmaZ+1ARNYuf3Ldvljb3PdZnO5LyuBwCbo1bEkGsNfePYdbvJsaJCk2icPhfjYBclNJ43
TsXSweFYTThmdl0i8j+mftdzEALmES5W9dljibxJwRJUJ4Z5onxj6ioZRLepLQZC1TCHvQltz8Xc
zqvMFhOShsYfzefzgqgr2k9h7upRwpjiTV+QtxefwiJ1MUur7Gfe76n+U5pbWT7ZXRWZvEejsYgv
5pDBlMnKfZL5XQ0M/zDwO5eD/IsDTDHKZjqFHkKsay921afu+rgde3AW7cx0z7RSYUlOollDA2Ep
1EtqMZo2zIzhUhERRCMjH6KRjnjvj7o6Or2V2QFMo8F+sOY+Dso1dvx7dM3QMQrlHGT5MkaqbCKK
OZ1t7+EmFk71H1+UJ2eFfBbYnJqc1ovvhnQjYDFDQt8bOIAxHevBy9bCCn3FE1ykQINIMxY0caB5
fu/aZ0kf2PwwVYepOU9LOuO34+W/XeMiJxkJAWXJx74+4dcWv04PNFPJKlJMTgeaRHURV+ibcz2i
d55Jewht1NnTdJqAQykwv/NOfNgL+2VcBFA1CMTtZ2C/yvqDyLcgyKb8dclfLfXZ4P/5VlZD+q70
edQ0xrGpkqo55utbbm8qFzhhWMNO57m56ZuT3WyRTkcGFtSiObjLQGPGuT5yfhzKRJt3tIS+Npgs
wjjlwFJURZ+Yyw36OCkzxEYELJb8Zapa3C9gSiG7GN54tW3VcMybBUKFc2rabToKgCtAeikMugna
ecOdGwCCIzjuudNRe2M0jomGsbLF3wP3oV262JdNvAzqYYZ0mY2eBFTyjsiTktGCCzpeWO7gCQn7
3+e127rjnE5srzo79pgIS3c3tFPoYJMaNQ1nRJ11pfseo3nj1QfNr/JD6dRAY2O1dVWHSlJ0RYAt
WecosGUsgozkdVjiOBWNOtLy7ELo3DzzAJDsGFh0jMMsVUA24d0fbi17PjDHvpsbAFCIExr1U4WW
6gqQ08XhAiV60N7XY7mhAywRDZJAG7U1MBoGALdRd7z/Pcz12QvcXdV0YU6qjJC7POBhU8N62IA+
CGYjsyQAmevQ5i5KURVT/UBhSdNLJ/HFK5xEQWoF9LxnsFCfHxv0UVQ3xBUs5SCj6Do6HOijgtv6
5dgFzIlpMUd+cKqxApS/ly4wNwKm9z3fYLwfGRD5UOAxE/fgAeTfDY9wxQuJLDdzs3VBOffhc970
wFjV8UCeqHef20+qHE42VCcZqI4UiA6b9ClQ9Ukv39iElksrXwZz/mUBzOdT4zhLxP92bS6ymVHn
8TAf1KaCWTEj43ZAsTTVoB+Y/WsH9Hszi9AEPkI1btwHF9mmOnXkwwKHcKrydF5UPKxl7LduWi1b
2Yz7vkkLlo4GusNe1s736wRGapW0at/IF+3cKPHk2eDu3xrtM7qnRr9zkevgK2YK31rjrS1uNTaP
yCkqt4taLA8roOlrAgu1OrTVPeswjrdZ6k1ZMSRBd1Np9KieqvLewTkp2hFT+l1u0z3mYlFLq9ir
3+au3yFOU9DNDAKvVMcE9NpKevNusuyswqU3kUcCO2IJnGUTNxqkM/Hc5f+4ieM7bTU7dm2XOMJB
R61IfHt+KMlbO+wsA53aoo+5gUYcmGUAaEF81tBvsv/t2lsike/128697dmHtcqQAuA0600lNmPz
yxp3FV6pgxmU7rbeNCIZ3E9w6cmrB71kxqTiJX8CeMjqrJg6dtj3qQnPE1F+zODXUX3rypjJeype
hiDl840x7ZRdbsfxDn0e3J7Noj9WxwqnoUpsw8iaFbvo1WvfJcqoAmbpcvF3E6Jr1UNLodraFQjV
x7a1IKjQIe8aNnCGDnmXNsupU1UoWgSuIpbW2aq7rIUQrJBrmvtVaDGWlC6MS4Ztw04rmteN3Gjj
jwf5QuB1zA6n30LPc4jQIURR5EKcj4Hb17ZL1HMaXkLN2skol+ODwv0ub3mdLuzGIfFcHwowLP0y
M0mGexiwsagu+7BsYtN6N83NbO9d53FVN5bzZDVn0ihMxm6FAewWuMvKCXP7ZgqC1ML4CRIYFW5C
XTyPLB7aDaZI0HO4K6dHA9feEEBEfewhfbwO6Nvie4D1QVt2wxhg1BW8lsZ3Nhk4mE6op2Frqzyu
gCnrzGSiyMWmjd+pY9BIuDJzGKUiJVjFjT3kDTb0qeEYQSBh4XUdQ1k4YuMWkfnk93uF6NT1fVQy
FhVUZoZ2I9jvIsuCoip8hmyw4lV/Tw2W1tOx0jKjrQFxPBXSMgWF7Fygb1VIdGYx8S2LT3M51vae
d3+gEmlY56bYjeo+5yp0xeu45gmT51IgBs/HvnxaS6jhrkMckGREx9opXyV/ruy01lCaU6kCtSao
EcEYbnZVpT5kWjptIoB/DtUGHKWobEtsIj+WKF9WRID5mdKHxt+s40m4XSxKN2vUvqMcHqz6VDNA
tKAJNBvlQUBObATUHu6YS+TNPoqiPyAtZ3Mn73ohoj7P43JtsmLqP8ZZbGaV+PihczpEXS4OXGuI
4t4iL0QoCFIAbbzm3eZdWJZlvIxGLDuZWvYDgD9hy+poDQ6T+8u2tjy/rCs5y9wOJ5whOdb7EUvg
obiAAaNXTZCSzlqzhxvgx4qrjSNxWZHOkwDtB2xiguRakCKFNUtsL78MJNkehIDVcFrYe4c82oQ4
hV9sVqxyK+DM7K43yjWT1nEuB4AWasMkPY7gOBH3tz/ItPaDhBkghOXtdlzMkAw0Etg3Vd9tGutt
bvvYa0bkAJF1tEYS5q6dDGOZWqWXTHIzDCKeG/AI4WJo0F2tjrWn7ivv03POuXdX8zNyz1HKbOh0
stZ7yoAssUTUVRvow0RwZcEeUIjvIKLwY2O5sVMVIffco9PVsRRICzt7w/sllCvPugYXm2gyKcAE
cy0cjS6yEZ5H52J0a4NR5WST+1tTyPwtmDnAkfSZ+CcyP/bLC9KFzWTqN/hA4NuTPbPqCJQUBDcN
6NbH0mcmc5MKXdjVg+GsH1o2MnmFzYiMvBfTueRNJO3bVss4cHscjDEykEspbwY+W6MWmDPLfy44
SVfVHqbWDZdihrKTuB0gVFkM1tlxceVoFUpR723SogzwE1btSxHnaEPQhkZyCiLBoQ/mOWgGdyFd
kdgMQSRLP/LNrRiQKNZ4AMeiDDJ263T1ZwhK9+dF3Yi+TftaHku/jXhQbIAgjwwIXwR4qA9oRtVD
I9qDZ6IINqSvDxO0vgmWeTXWA20BHXPc1wYBdYCyjoWkaLU/R3D8vNwPace3Um/duYHdiwxniuQe
GjS22ySEz3ew5MtaHM6gm6C/AvMUJPFzXZwDC1aAI3Q3wDGOxva353c3drkfundJ8sQLbFxeOvYW
ufElAPrFSXagNwXI3YwQ+tMJRPRQ1oLi1mVQNQ7zzykv43x8Uh7dmDBOhXL5ntAdfo7Ggu9bkRVL
SueEkDnJoTg0kWzhwZ9qgkoObZPan+OCwXgVZOmD0mPaLenow9IGLw5CX6uBUVfqJHo/8fSdbS/Z
iPZPZwahTb10Lu3boecHMQILOQC9GqBm7GPbKzAXexxRHTLviRVdJICLR+ZYsTwJWJfAxAZMVb2d
AvHpQxY81CNCm6/kse/vIdwSevat6spf3CnOMDdOQIBsRVauZQTkAueQRJ4PrTUhuYMSuIWoXcq5
3XJoyoykO9Fg74IiBm2dUHst6FodgMnBJu/v5HDUzEN0fCnpL2jy9XCUbCAxUuBKQ/FTjkDvI4pD
Dpgo66QDtHjWgUWWmFPL7GKYSx815AVgkRPjbGX9+tiCKMlw8br6HgqKSR9ApTzvHrQLP2NId6um
jjDvAacxk1bWOPiGK8zV5+VADZ1M2k9hEwGMQKR0nohChV71YLEm9m0aLXDc6VBD6mqNNI7gnMOD
cH3yJVIC7kTc8za0snChUyNrgX/kCJX1CNn9YT5TgtvVgi2wcPOndagj7han1aGxbW7Nuj5T8RkI
J3TA3ZRkjlcwk1fAzOfZiUYLHYZAnpzlYSU3rc7362gndo/z6O5pfruiHi+KMcspCmAmYnt0IljM
ZG3hw3liOvSd8+lAkB4C/aI7jyT12xOzdpCDDqn1apdPU3E7wYybjgfELQDZh/IoKnQ0hAIIOvWg
qg+/xAejqCJYzkZ115wx4UL+0IeY8GbeQm9JVWzyhW7Hmh0druHsbP+ukaHCxv6g/adlEhhUIWOg
HN2XNSwHklJeRi1YsW2N4OEZGaHFzgQKS04LanH0FiDZBl1oOyQE4jucwTSsvMx3Uy839rl3Iqg0
pI85sn5Q/gprGlT8/koyRo6TB+7tRca+m8PGGxKbdqEb9FGNaGc71k1pFEeNabE2YwcsMAOZDmeg
J9mxYcNjYPHe5uCTNsVeyDq0yl9jWz5iIHODhgh0G6xdW+CGa5R/CpzhQY55BqQdqoVz0HU3Paym
57tLTRpxJMPlSKJKH5sWs2XfPnp6iQJnRHq2oi7aM2849TmugfUdioiR35LQbg3Yv73BMjrUOEVo
GQGK2xSYjk9r2GA43L51DRjrlyZOcTcO7xU6NZ7jIDNrYsE+YXyBlhaD9R84vNCoX8j7DEykjYGv
Rz9yv7gPJuzgJXNVsPEUShVBDkVN4t6Dl82FRTMkBXczTpMBb+brz873Qliqb9z+hGZjZOGjh4p4
xoJN0fqh10wRNcrUQ9fNmRzU9jgTcAQYA9Cz50vg2RImNxAqcsfn3BsQZD9XBM4RbM8qZyduTBuG
pLUhqCesGuDjKrLL5nPuZQRUOnwHbi8dEQv3mHbG+8reBOKEeRsIMFA1a/+U4p3KfF+aY2YJ3DvW
chYFT2CPaKyZy93UzrdNQOBkBRvbdchM7NqKIP+c3Y2L7AG1sUXWpFhWxDyTbIUfoK7t4oqzDW+m
c0vfWkudOjSiXJeEakKuzszTilcbwWyVcGEo/Re+7kz/eQI6hxl/uuWMjsYS3Ltxnejy92AHB4qG
UO2fFknTGjlVq2sQvN9s953nO40m+7DRY5tJJ5WgIRv1sUYmN8mXqt126F84KnHNY16OsOsTyM9/
tdBQrgov7HGYhhLu2OvnjIRlRXU5Q4ebyENt6USgN1xBT8kF0wmtNSC29Q3XxvMATUtVt6cKcVo0
8E3gzbYQILPQNbQqINH623aa47okYYe6dJ1jjkobsO8Dm4KDX5ANRwrHPTirzW98VHszv+nLEiT8
m44FsSFUPNJ3RzoQzCqPFaYWJt6XmR5Wf9qODnxxXYHM+JMHUzTmUzIJZH+djOtpiidWwtInR6fy
MV/zDQ2yAOMtD4Y+pd/s+fDUt3lEV+RWnbtXAdg0Jpq446WOdI+iWHZURqAERIMPWLrHI6MBqkTy
aAFEndbOoZ8RxCmM5wuZdN2MLpMF3oOOOLKCWTho1gGDCq8VMWEDCguUF5CUkTkNHRzG2iefXVTp
qxu2+InpImp4NHZFHvNe40tVXFQCVor6oANsFF4f2HKa7QYmn/N5gJda4CKIVUbqWGU2dTn6AKD1
t3pTI1QN/pvv1aEA9MXBdrFNpCFGiachbnjPIyhZlmHdCoc+uRB0QXfiEQTdCDLvR7HSx7rVW0da
x9GZjks+ZxIoWhNNbdvY8gaK++g9Xr68cgxk423iz1XYTMYW16G9DAVqTKRjbDqOy6/5LhjJfhzH
V1sDhWKjClW5Tpmdo5vbuaACG/eFQndtABTNQnPELeyzOQTIfocVFzzkGPyp3Ohl+DBpD/vjNRYm
2Hrc2XHLSMbONTLN39bc2btAGiwuXEvqxC5rBvITeP8mi5fudZbAQ4vlZOdW3E6HDvoc8yvx57DO
H1z2wga6U329h6zda7EiclOdDesSuRUOiPccTHC6sT7F9CxgzeEUPlzF4Z8z5klR9wm39Y0cLvar
XnGHogTAgHhqUajTl2IMdrpo32cN1K7XHRfhbq16gJiEadRh5Y+YRmEEhUJIIxDVFSDwGvtrSbRj
RL44GJY+kAFrvNyz5RAYN3OFj2wjC15EJnus/KTzkObTEQ4FAWQq7M6LHXeAj8tqRmK4dSHfpoyK
IYlyozU/3Yly/eydrB96uKgY6L7BuR7SPWOqUfcX9NEc7vyquzWESGht71q5oHUtUglFH0YAhJrv
KdJVKehu6G3UZthhwUShFdSHXvmm5T1H4yKn9s4cfTQ1RReOg4ucae1iwzlV9ZYFDnSJHGyAodvY
9q2zngrA8AOt4w7+DAlpRAMk9Z3LwGCZ2vfgQmqsVVpQG/MvlV5+D5+YlGBMJfDvEfOBy+8vNNG8
g907kkFtBWEPhtpYtpe6B0JJeDBXFlLEBnKSzgWKvTWh1ELEYUTCINfi1rdVaMCI07DczznvICwE
FRrJg8gbQWfxzmAyxjUmOvVeczRhBqTSMxnuZednsx5CjYFzPpspU+g/0RtWktgE3kWZIhoXdQ8X
l/eegnowtJHibzmmrfOnOzz4+ceqcE0afjq6fSYcdIIh8zH1v/3+Qfg7TifcuTIZ9HEu2lSqMiHq
xguM1MeX9+sfVMfJ5PY7JVUmqRND5xX0CRoiAdiPChZSRzFUGVve2mVbuHtu85C3B+o9CVMmvbZC
tpqxga5BZSaBCZqmZUel54OV/y6x93u0eC2M12yKPLxDw3gBjcIC4MsqstIYXsrJfuq12+A46gyt
rzse7Ix+U/ss0eN2cdd3E2knXJ2hMQXuI9vmepMLsVEGND1bMy1KdKmUSnPLTU0chAWLrYrfc92+
l5LjhMHI2NO4an8Hyxx1c/BUEihMUr++Dyorsmrg6A1Az9bKPkILJmW1hdx6N+k9ro0tNng2DuZ2
sBAH6unTQ5TqZL9ZrQcG1xIP7y+w+kup0GLM/XgJnPdxnACSK28p80Iy4Y52WwhpdWggrWu7aaeA
x77pxPN6C48geFOj3TfPS9KS8gDBllvYxRy0rA+Bt26K0t7mcCc12wBVnXMoyvbWAoZrHGWWoyaY
uJOKeto4E0xHMLGwmiMjj/Xy3FUftPqo9DvDFWBB1qQ+jOS902i1jzfMPWnvdkLN1kImmKETiYaJ
YTRJvX5U8pkuz7X6nMG0apeTM23QwwdC0AxSdFBJ4SZeDYbC8TK5HiwG9uUZs0RraPGEM7NvA3Rl
qLk1xt2sb+vhyPqT0xyt4lhaR3P5mO2LlPc9tmE89XWqDOMWeqAtQtNqVlGTg5Nc6+WlAKdT+qfJ
vWkuN+CDKOq7xUNBKnjSiCnCYvzuuo/BTXsCZKPEjTsnc06TuYwQiQKItxT3HvJdF034toC8J4sF
6aMVqBRoA+58BwUYaLJkR5rTpbxc6Lk2bgaF7lF7NHJyt5Lh4OJKYw6mgBsokmPqlkkXjGFk/+vZ
1ducf0KfFEiLgzI/LINtCMGB0seqSqTxNJePwxzZ1g6tghaCUbW+SNTIve1mPaEx75Ydyv8muHze
e+WTk1Ge5HjjOlAtwaAXczSG7uVe17tWBeS1Wu0MxKJ9073ZMz0QdefIGTLMrQkhGvquOnXjwmQw
ptO7az6NhZWi0koZLWF2CKerEeajvxDzb1dGN45BjhdlnEbdBsUzV8C0q0ejfOIYFY33QR9XfbBz
il2A1Hzj+L8Nfe++ttXWGGQiFyeT5sniN2DxY6wRySyYgDRlCcuh1SPJw8KtqEE81rnAvj2RZrot
65MviwTa6Fljw/a+uC0QEUwX2j7IETEwQOEXlGHrZ8MW5Qz3nEgF98potgZB/WPiG/UwZXoASDIx
FbqSxn3PfnPGP6joknWiB5OwvWevB7vH1FlKEgkfsF5orzbIw2kZJC7CdylSD3NHmKCU6AL8D2fn
tR03k2XpV+lV14NqAAEXvbrrIr2lNyJvsEiKgkfAu6efL9U107+yRHGGlxJJJBImzDl7f/s2YUtq
5fGqb0jPabx2WYVIlkKxMLt7IgFBBNe0m/d682ZW/QrJ1Myk9JFSyLAzfdEY2u1QfMd5VdbUMgp+
ksf3ba9uvfbW0LXln6UVv5e+iHM8mBUGddX2aATTeqHltO4/wY59dNwzUVI8ZIr5j+N69aqUx8L9
kihenBPB9CjSlT1y3JgeZrvRv6aVFOcssJz0MrPwEH+NFRxpbtEn2q8PvH3inAUWZKUYmkxjUhLO
No6eO61bGo7BHEsz1rTWQ1LOg9RcZfLd84fbNKxnBfXXQFaLALd7/uokySfn8tE9Eb/KnDD422l8
+o6lTWtqkXzxVpu/HrZLesdLFLdEzy5GWln0vr/2bJ7pYr3JkV2UZZiFjEUbL6PPtD6/V4WKc/JO
JCov8U2szUw2uZ2thXfBtn3mp9Mnup+PtDnn8J1IDxqti7QegCnlunLeTs06KFhj0xfvjK0b67NB
I35QiC07xn1k20vLfPTHlGXoZS7prXSMw1RGDF9d6FV32WSfmDQ+PLUzU2/aJZMeBoiNM6reJMVi
U9+AHQiK4pC03+lBb8t2kzf3CH0s51hAT3cAWGilC8EhmaXsIdgJEQh48LM70/6ac1d4Z8MFt0NR
TJAQarMFNWdCUr/0CHmnR+Dt5SbKAxKfjf9Vellb1zoi14bW7Gi+t19DshNf/euBe1Upt5o4sLXW
mhnxPV873zMlotsnhqVJB1qjOdcF29DF14579uq7lZWUfVRxuqO5CBAe2pRBvnbos9efMDwzn1pM
iHmz19NVNHxtpD9H+YQkCeRBN4574216VN//fLLi91JC4Z35iYzI1Fx7dBmOLYRZyDw6st411hnV
MEU0rtPLKBMsAf1rqZ161jBBKvqLfXoorCdaEJp2sOJdxGqiiEnEMi0yaT18deRYTd/zDqJsP1yc
uvORLted8U33X7ryRpr62tHuwqBDC7UzJgfyMC9TZtz8+WudXt5/1WaKc2yQa8YhQfY2QsP+dgRT
0lcdMQx1/ySK8iUq+IqhP3ztET1H/IyJnTlpyaPkxpdTtXK9hz9/hw9mp3Maj8itNjesiNE+OKj4
tFf483E/GO3PkYeO1RZgNrk2naYYiAlg1HwKSx7h35+xYX+e4++u/9lo0MW60EubdyA2w/mUX+fq
oFt3qntuUkmV0aeBvO3EoVYHN33O60umdZU/lpqGxi2ZUcWkdJ3OVfmWdc9Su/Xdx8h8IlndGSnY
EqZBCHp96lpqEHYCSjsqXanyXdAnJQTbMQum8/soebCjBTLmmUfLJpZrA+6SW4bzxj2a7drtr3Tq
iPprFF/bxpucnqg+z7vw0hiuJucUw3aVVfJCq/ZDfBEpZAeqpMn4XFDfccrqKsgFkkgUPMENJEOv
mojXVbeDpS+K7KHzdyXSbLkL2u2f79oHcnBxTnl08IM1cQuO6ITlYDOI8IlWDVjNcaDQ76B7lHM7
MAjbUIuCnbBF8V0G4ZfIc+KcAlkPUmk9Hq/9UB4Df9N/pqL+6CE/GyxNFVihhn5g3/7w7opP5vSP
BjX3bKE0RpryuhKlft492iSLogKlPDYHuGUFmH5rynFttRoCY2GMzkzXJ8Kl6UgE7qKot2GyZbff
N2s7HSkacrHpari2eQzU9E2P6ktp5agNnGsvDxdABdcGxeUhcrbBtMkCMQ+z6DBST07EISOWJRKf
mbo/ulZnQ3VjpX0+JQZrgh3wgf5rABpxTtDqarrZVchhowu6cdFnsJTfe1PEeXznKWcgyTKeGN+m
Lfcdz8TGqb44F57ndkZ131Yl2Ll9NIFfWGbxJwvVj076bHlkaBlm64LjhkE2lx2VDsQk/ddiE8U5
qEknqSPTW3jlxhvd0a/tNs6xSrVm5nU6YBNxv/l3zuufR5sPHjXnbHmUOEGtdch0TliSOl7UX9xx
nQd1On2t/P50BaZv08VnkI8PJjTn7G3PWk9Ky89Yy8lyXUmk6GiQXB2ZhNcsvnY9zl49K2ZA6VMx
7NVzu8jfv3TQc05RDIhZjzwetupb6S6p4nztsGcbmqyKXKkr1omoGGlzyU+wDB9cZftsR2LaQaX1
pskWTrQbFwFwFhRztxZrkX7G3v3oI87evsQEq+mhxAUpT1PivXOuYzLqZfIJtOiDpa59tihp9TgU
mtEwfo79YQi6mUz7vUc5czSv8PF8bZl+zi6KU6t3hgRorpmhMN/IJlh97b6evZNmaXXtWBvY6R+C
O+1rD7Z9Nv86lqJhq9MisA1/S1EfO/ufz/aDkdQ+eykdP4C6edqtRMkmQeTE+kqF+fLPB/9gePqJ
PPvLLtaUpAlnGB1P1dq+247ia1fjHENUjLFNZZxLXNer8aQX/2SL8MGTd04hgl5QmqDDRtLgEAU3
MOsTNHPX5RgvfWv65EM+eHvOkUCmk3hBE/MhlEVPug76CxaqL1F/baI5ZwMJm6iQoAbn4JR1NHMs
Y6GQG37php7zgQLbM5LW44baPiA4oA+frJo/eFDOgUAeKPFsHDln0170b1q8/vPp/twr/WZ/Y529
i1bT2zKR/bDXsYON4ABjNGlDcIgBs2rD9ynoUDxiKarxaozlQht03FtbB82lbs4c2lmpQs116Zge
AmBsHmW4jgtB0zNb99O9lY+nTv8+9Mw5YskTGFQU4b3MrKU3Oms1UZUVa8PpFhTM5hb0DD9/Pbkj
tERHqvA8sckiyOHgwOobpnRv6Q1SzdsaaXfk0D8HJJu5L7Tolwa7rIBSn0PLJUzz9ZQOW7Oplg1o
Py9faJNzSINxK2N+3L7bNFOb+8kIViGmpC67qkH5+9aNZ6JMyEysqPew61AXfLIKsX8u2H93nc+G
J1zChsHatAfa3WCzffCHexu9kYaAUnm3auT6+M99rK1NKbajbFZNUu3G2qGHsXObkb58v8ncY+4D
LUefagEtHySt8mLWed9PVYlE7SoXH5Gp1if6yCCWCTKAQN8hFVwHFl4dfjpOl2XyPTZfsD7gcLjL
aRzm1mai9zy0q8FCxzIFkA0XfZktInTeUf+msHxBL5pbdT1LEQu7w4AFaGMZ8SqhuzEhSkpp1Nvf
CYx2+r1on7pUrjOvX9shRRIU2uOrMl9jQkqGfhujyzAum3SlSXQ39GxLY14V28H8QZl+3jvtfVLn
l4XW7MeEplJHpxJ/ci3UvEJS5qMxSQT41/5hrFFKd1cjkvkg40rEFy49ObxpaKQAoEUQ97X2pg5L
NGDWJg2t+TBqN6pB8/liGOOsZbNZhGqVTMnDQPR3Gj2oaViqai+cldLp1YNybI1q4fLDPnuYSEHu
7f5awzxeWvyxGXUoZDV9IRCMt6M54zUonAsQWLOh2DhFM6vqa7Iz5nnULoX1lpYHe7QXsZPPRW88
5nWJQxFNOmfVReLVgeBOytQmkgDX+65d6ROh1nhSsrC+GcripP4Sdn0zds3Cw0nRmtoC3cZ6iK7Q
TbtZvkxhk7uaMe+jbtuhwg/cdE6i5FSQOBFOWw2DlXVBtt4iRY4u7YSMDG9ucAo2H12iZOkCpFin
BuPStPyF5Vdbw69XXe8AOZU7A5en9Ac8VdkydJtNS6+ticJlilghqYZ16fxoOn8VRXKTg9U0Q/GW
B0inMWgFNGi9TF86kbnI09uxEic6zNzRoPpW6UVqfo/cqxErA0XSOeUQpKmS6Lxs7rnttgnt+Xiy
HE4+YqJvqSyuvQkcEx0Ue6bhR9C0o4ybY0HjtxyWmfVtJHl3ig4u5Lt2w0boinrZpTf1B0PeGOH7
EGDUNJAkFCjbbTUfrDu973cyWVNRoi/qr230Fnz0bAhWdOlc6cwlGnRkQbImveHYGzpysRwRZrns
0+mu9TAElchGdWuWc8es/LEaHnWeRKRRA00Cv/Pnma+QSmWzOtDm1Qh+hMSXSboz0T+CPK6jcJ4M
WEwylKlTturFTkfm4DQhcja6lgVq3xQTwItKBI7CbRmLWegKIhIh/GWYGqtDNA4rAFBQB5dxcptk
HsKB9054M8JpjHqn5fjSqRMNHTe8c+YCVJDQb2wM1xh3IIebkLNq+7lW2Sqkm+HFd9l4U+sIzAM5
52agsdqbmIVljt5e8hxTjGySRy2rgBIJvBjmJu2968CWt527R76VIXsuol0PzLwYVk7lHFsGaLf+
pqV4AhNsolG90As4zTFLK2BbtE1Qz6Zhskybb4PN+9ki0yFspBPvwBrnpo4Ba7QWhf1Som5thodm
yNd65NJ7vU48iJneBnGQ0STzQLXbahzx8SY7NV0aTGFG9Fi3qOLjF+lYm6JwkBtWG+nqVOe6mcLF
mSL81HReOgw/l052rRIe48Geeej6dbkZ5dF3SWqrXWDRat41956BehON/UIl4bsep7sgvM3or/Mu
nSbE3kYA5T5afc4QmS+nJnj06XY1yIIzmR2d4NkLkMLzwDXo53qiYWYjoqGCV1T3HmKUHjnpOSqZ
rpxSv8/QxI8ZzuIhZ1yO5XOmMSKGQ1Kt08FZOM0wr2xqz3alnqrO2Xb6AVFqCCgGvAOuYeCjTr4S
0b7pXo3qGKVHU3/y+mEVK2blgaZkfaLl9nvTYtr/Pjblti7EOolv0BouRz8/sgOYW9w3gmCq5NYu
wDFjA2wk+tqG5pGfbQxXHivz2FWvJR35oJ83cOudBoRhUCxHb2tXw6x07xvvmdrSIo66Rek82NkP
4dx28RORYQsLK0nAoqPNX118DBOhO2btXlfxVVGTlBLcxtVDFq14o9a9z9HsNDoGyXjVEwcWabuk
d9HSMQKjwQWrOqfjghEPVVMS19iBvV2d6/M+QzyQ1fGyjW981ey7HJ8GWhwHmXeJdtNhZcJmypHy
yR9v9CRHh4uAJQjvgumW01joiI50r3sVnX+o9GvNuu+jdUNNGCvVEPXbVNu5PjVheUxoIRWI2E+k
lGx031rFjNO9K7x50ZiusnY4NC5WN8n7W37zpbEdQrqsNcpOjYc11XX8Mv7Mpkl3SrPVooGlcM9C
7cZuP4PnfYCzEOcZzCG5iT6GmH4vx4umNhYRY3NdYQovf1h9vM5ZWjUIXaIqJ/8JJzv+AYJ/l4Gj
zfsQ71v0YzKzm8RncvNvqyxbZHbAOs9cKF7PWFF39LZN2yG6wuseNfMq1DZVq1CFS7yatzJFGZqr
ldMgqkIY/OeV7X8zdn+35DrbuKkmbJMi7Kj0dugVUwzvcGvK69BsN7VWLiIGY5zGm16sy2I6eMZT
5X1HAzszU2fhqm4WTngvMWIVqDyG2MaMfUm4yGzCFtFPGEi1ZWm1e2SF0XAdF+mygDbvJFdtjmk1
Nvf1SUtYsECl1ddYGOLdYp7md4lx3cA8mJp+4Smx1P1xwV71e4YJVSbTKgoAUtE0GK/JSl8pjJzR
tscnFjVXNiomMRI/pN93UBldzCSxf0zDN6S0dtHteucmZp6K+3wZsJf0WvcYJyjSqOb7rKwwsNFn
UAkJiT3W6XoHJMiYZWWEm3xV4bbv6U5XiIIYDqbqeSr34H5YCWFXdtWjrkG9ppR4ItC22sEug5uG
gWvECTDUK1kepX1RVYsmujbVtNHj7ch9r3Fz+QGqYk1thBnMEaexLtj5xdpPt2Zfzx0nXEwMZ7aL
nhOzhWchzjaKpeVd5gzKetnOzEYxiiP5xEgkXqz2ps9uQvxnVGHVqVQdXRcI5YBlyEquooQFqLfW
HHxqQj9E6cWkPTNloMjsF4KVU9HdjDF90mCl+8eJybMqb73JWwTmWhtm/Y1bH8thmvmnXou+D6Zr
M79zjSs7qZbkHM8smuRRe2zdbzW+zHQ7MKw5LJdtgyf5pIsHJZBw36fo2YMzkeD4r2/9/kHXr8Pg
tav2Ufzo462OeBYynj9hXxTBq6zwUnHg+E5V0SnsmrUGA66Ha5+WFtEKfuBdhbhwBhfdMhloyxYj
YpXpd0N6reiru4QOILRdepm5laax8hz/hjzuZSL3ZGB4SbUqCuT3pnloVLjN2f34SMRV6qCc4vbI
kXZB+aDq58y/raN7I5M7TEKwAMWdP7TfNL3Yp7zSyn2bnOG6I/aT0AUS3hY5mWc19adW3VkNI4SO
kSFUOx/1p4i4ALilIy24ReA1r7GJdjqTwHitMp+UsmHW+RcjwZ0FSrfyxTduOlPNKowY0gVdYN3b
sGmzCLesnhys4r5L1+3wLU7GhWp3Bq4aMkJZtqLCshgYDXHMeRVFcU3g8IyXDA88PmZSG3jZX4z4
pmV5oXP35T3+LiJHmv6l8veCrrB5RbmE5f7SREjcTEfbOkTdsPY8uQD+0ej7kfkjs55jnA6DfLC8
d4M0PydSy6BTN64V3OeYtSMII+BPGgjwi9ZHGh8yAyXsPwOw3mv+00jhOYzhOjPe/GZcegPLAFTh
88raWOF67Euc7HuDJmbqsPetH5NYYYhO0M21mNohMHT1vafVe12RF1OGDXtmx99MLK9VW38LYWM7
ssWDFa4tCciALpGDB7Fr0HlmzTLAdVBb5Z3Tyi04/YseV787ompNF5kDOc3AeGfIeU+6Tnzaivcs
hXD/t86Vjfk/9C9OLhq4Kb63agZJb45hPMCtDFggm8IVhqaSPUB/WsyRqCe1YRUi982DYeFhmnDr
XaQfTPUwUEAT6YhRZJonPityvByG490UExEhp/spx3Xebepue5qEzLT8EVnpJvbFHMv53KswRFi3
IyWEjGqThiVrSoMFhg9oFduoRQbtbIZhV8fepWtlGGujoxDwcVNEhWWzDIN1DG/Fq7Mb37DWDU6Y
oGovfEvsQKatxxDpVE/OWzVsJsvbuq2+r1OeR0YkDwZzbz9p2H78nAGqvgkQ+FfVc1f5KzdD33xH
XE8x+ocxd2/TpN8YHspDGDifTGe/1wFYZ3V7nEtcDDzT+xFjIb7osPqkdv8TgvabafKcUtwbndNb
Zjnsvba5ZzC78CH0DA7rUAEYgniokfW/lyH69N7BNbAGceaYy/aTZlwmg7fV6+kh9H7EMriQ/o8/
f9sPaq7ncONqkiX6eQdiWGrNEhZBJ4lyX6hPqqM/yWO/+85nLQAr8bquTGnpFbpYNJN+3we73CSl
qP8RabdBa9CY3xo9SuNm1zMntmN8kboX5afJuz8Jcb87g7MOAWxy5fAM8g2po0w47M0xww9SLlGS
7fxe4rogYFJdDkQoRDida+aqzGSWyQ9NsUfqOkBV8Ez9a7V+cboRf6lDhxjBooTG+D7U1kZ/P0Wf
1BfND3KvhDgVNP9yZNfJ8W8wX+0x389K4nWpxuFL3CCNuGXzjDkk37MAIsUjned0/fPorUxh1BsL
fapvFTPKFFqLEpMac8HSwio94FtIc7a/113xJAJrZTvtypqsXVh0y1B7slCIK+FdSvWtL7r5GETL
LHsoJ3feJ7jhim1dH/zxIW/KBWAjiSPWaC6rOJ5nQEUqCs2lfyW8ncdoypg2L5wDzr+yfEz0lvIa
bBtyhAYMZYzucV6D/kK6UTyBCkl93Gy7pkM0pC9QgbSZy+IRm7zWPIYMlAOOo0Flp0rC3Nfq2Yky
ULYFq4qXJGSxmCDUBaCRNjhDQ+/YOMNWs1D0n0gdSy89SH2JidWasCuWF6Ha1qM/tykRmtQhBpFt
YhhcCdsC1WCmN7ZWkcxgueFRVeN93KhF1YZbV3pAtp5cQTDS3uxITqXwUO4KCm1kLUXByzT8yFWw
L7D7lCEqaryMcFpMsbb7g4RXrQg2oFF2mKbooooi5mRW78ytvRHzxmSLYMAH3mNqDNb+KrANcFMu
NxwD7PAUW+YxVz+EKjepNy7S9uTx3xXhXVRNT0nPEsjBPegYSzae8yJi3sGsV+d3XXI0kyNyUehO
fryS46vIjOWoxzdu8y7DN8sMF0UPPS5zKX/E7LiSWWXq8yHfaMVN4xaLSRQ/+jrfNNrEzu3JtfbI
yTG9NodMiCVUE7bz1hys0qxzsqsJS3mP66jqhlWvfMpI6QHb28+I8SBMnzzkBWGqCM39llAmbk8m
S0iK7hRTTHL3mXERTseGNWQ1Bve29jjG1V7m726It9bOFoMolyPugraXF1Yodk0gXiNBHQL5htTf
tU7gQCZXq7bh1hYkrT/GuLfAi7XFSkLZyDPrKnb1T7ohH7R0xNnMUiZxx4Pj96w9OmqHt0MQLjQP
IUmIR276TOfwwYh+DuYG15qboIT6fZPcZ+QM2/VBYm7983TxQXPknM8tp5ytCuupvdI3cUBi3jB+
tov8/bR7DsR1AyOyqO/2+6E+tt0t88AnB/6gx2Wejf+OFKrPXerlLZCIzp9Ag0GRI+041z+b5E77
3N9MMeeIXNvN0zqZbG4sfo4iaQgRdCia7WLAJVF8H+rrMfcYbaK5tLxPWvYf3eaz0T6fDN0dT1+r
Cl+Ee1of4uwDBPDn+/zRRTtrVnlJGGZTy30ObJ0o8v1gNthQodD13//8AT8v/++umfnrbBX7DXpa
WzAPOuNpvN5GVXSRFNarEVCqJ5s3YnxtjDe3G9jkpheZ/82r2JicovCw3cFaWrQF+LBg3CQF+1pd
vUon2za4LmnhrarOWMZxus9ZU39yxh/c5fMsAd0ZA90vBhqO+AydkOaCow59epuET33xLRgaWGvB
0wSYywL9IRPIPq4G2KyZaT3argKDZ40lyVM6jaWXXHuLocD/+dxON/03F/PnkuAvU3/txwZ4OY+K
IupDJpGRKuGfj2yf7vhvDv1TA/+XQ5fsho3W4klo8vgqs8d1mQVL2fRb0xnXCnOaZhSzWqULyPWw
fmBy5OpBYhMyKG0H+caL+3nsPBsxekoldvScZn6IMjWeK/c1iBm5k9vyhCuhuGkYLDYIBdXxCfcQ
oYIaqJYO2M1PNrXXLEX4lPgviV0sccltijF5UOOwSRAdp9GVoKWfk7Paymfft+a1XOcRAIhpeLUG
64bYaGoF4pOr8tHrcTaSj4kMgxIm/95IFaWQdD5ADCbtjX7uP1Xs//42/Efwrq7++xLX//hP/v2m
irGKgrA5++c/jtFbpWr1o/nP05/931/79Y/+cfHSYX9X57/zy59w5H9+8uKlefnlH7jLoma8bt+r
8QZXetr8PDznePrN/9cf/tv7z6PcjcX7f/3tTbV5czoaFM38b//80fY7poETKPvf/3r8f/7w4iXj
73Yvxcu//v77S93wp7b4u/Qs4TIO9u8//8c0/y6FZeqWQYqkcxp8c1U14X/9zbL/blN8MlzPE0LX
3ZP8vVbt6Uem/nfLNF18K6Ynhe4ggfs/p/PLLfmfW/RveZtdqShvMD38Oga7HnFrtm1xElIYksDW
s8ehNQm8nJy6vepGamhaHcBjRW4yF67h/n/tSvkohyQbKfgurB9t/Vx5GbuOg5W4i68rNMiDGB9z
t775y8X+57f747f59SPcs29jD22kNU4bXxux8djGcgtR/gnw0yfvzvlFs1xHmJaLpJH+rueaZ1PM
6EV92De0G0SsZoZ2r7NIKbT4k9H6N59iSc+0hWmCrHR+kpj/MnyNnukBuXCjqz7ZpvZGqgvxGW37
10HX9fgifIQtgToZEJXOB98UMITonSC+yg+2Nnc+db2drvf/jLyn47s8V7ptCcg1ko/4daYsdSvQ
GzsoryJKwG4OwmCIlnab7e1yBOeX3zeB/6wzqyh2ZX9+FP71q0nT1KVBBc50TOf8wUYjqvct6/dL
fUiPiYQtp32m9zfkTw3rr19QWsJxpKdb0nbdcxVS7IhYh8EKryoxWyr3uQGrL4k2wNyGjQLqskit
Mflmxpg4G11a6x6CyqnvLdkJSGQJuREkRylIoy275RCTPYnfNFoVUfhm18K5itvQ3lZSd31c0uaT
rse4lAfDEzRJImtbKbpLLlFB26jvzQs9iqngtRkFQ0RYNOtsbx+UUBxmLfsPc2vrhKjnqdFftOQN
XkE8MrZjP5xYVSL4MRADsJ7yIu53LgqcZWV3FoQnb1hVqFjnQy+SRaBV99NQnQzhWU2Mbxc5Hp1v
NfW7ZLLSlaizYml2YbNwvOKpGJA3dYWZzQsCHkAwD/Ii4m0BVMBiRw1OOOLTZZcLA9V/FCFN5liO
5Ro/QHisUwBRjujUpTdo5Y2b6GqZA+d/JkC8HtlO+yGan6m8t0pk+iGJszvXCaplW+dyAR4EM5IZ
Wq+RdMydZ+ftAiYjRVb4bt9rv+nn9GjhTha9vhyCCmAKucFLhN361vNSsdUIxl1V3viWRbQX67x7
ckNFCmjSgrJI0XdQ9UJ/G2EpM4PwRjdZR4V5gk9hcFZxkceUSeNhH9DKXzRll8AGFEOHbyPlSvlW
cYQRk0Ns6UAJe7BXGlimsyYL5VGlICfKqENPaVOzb7OK06ywVpa49NZt5DbLKAbk1VOW3KguCZdG
IUAQ5A1KCiPhHHSrF8eSLuy2TKmaSLai14ar8wHxYMabKW8ejAYib6nFoDJEVM5MTWfJg4J4S7da
sjaABmBUvU5QMkb2JLWnXWR5cm37IeyjLj1Z3XXUXLnUIDbWhWe9x619lFU+zqZMh7WiJyh9LJ1s
7aC13t2RmWYZelX7XmfTt9xL/e3gVf1utIV1mPyavMtOTjdKyHLfZnn/I2i91y4zqrmeVM6qlqC0
YKueSMZUHZpmnK6THoywh55rY+Qygf46iEvPGQzuqSvIXU4x3KLYXYXKqSGZQD8GTMxCy+bPZBY8
SESxK9RTNDmaIVwJ+v8/pCcgq9oAObPW7ZfYppz9wOu2nYwq3SU6CqEgG4ttrqCDwUVD3tZY9qqO
rW6b8/jeDO0A6Cu0agFgEAWF3nrT3NDsDDMNAg9WoMUynexmJd2TRT5BJ1CPNoqSwHypLEA1uWCv
1VhFvWn1ESB0oJkLLnK2zgiBene7FKSUEiGArwz0MCYOqMJK0q/Rr5Uz5TTvIEHg8FQX2kDYU2KF
HcS70d4k0pNbEdXj0TnhQ3pq3VvDyQN+2dEXhmqmxVSxE3PGlsqMNY0pYAHo1SxpaPqWbgXEHOSn
EVQM11TaIIVTZypUxhoZNTf6s2hX1pZDY2Pc+doij18y577Hwao1EWBVP1IH6pXBIRE0rxOLZm7A
3UNDUtMOuPN6eyGJl6Q0hPADt+KyE8n3KvBvG+E0sGaksp6hSaC1qrt7qDsksSJ021ohbqiw9nCj
RaG/ibKKl6Ae652duBrIwDjcViiJN5mio5iOZXNsxwJOTC8UCEPP02eaGaADawAJVEX7Bl8AZZvf
eFdV2VkLkGdoSQSsmKh2xHHUhngrGmYsS7Txpk01ibonAOkCamzu5VW3SB0buNwQDfQDepeiUUUL
YWk0mv6iOXa9n7wBsAmj6roKG8zfcD3mcTjyWgKl2yrnhKBIM6RcWaCIk2HT4RWJujJ6acIYEOkm
d3Ln2HX2tArL8vsUF/IgY03bCbzxcz2SyWlPam+6VKGVy/HSOhG7TCONopXdGcEsH/I3s4NAMJkW
YL/GY1BM0uR1GLN6M+SZujbKvnvHJ5ygp20trKhO2911RRnvGf7KrfAtG8tI6+xRaOvIaGwIuEmM
usEwblTbV8sCZeXcH7Vbm87BJg8CF0FDTtmuRz1fkyQxb8FKrMOpHZZarqJVKyieT1WkzXqNC9kC
7H2KxrxaqjjIkDqOxcZyhuCJvSIcSJX0cHzb+Kp3NG8ZgZSj5z0Ys8kO2oux7zAoFRAAKcSG2jwo
wMTkWuHe9cUJvKb8muDS05znM7jNbQ/Di9+XtO+CRsEEjTytZ3BnNjjtRd+Ew3VL9crZ6K1IgAvF
XoqgZKQOavj6bioH/aJJr+hxQr/Perd/qzNXv0smKsNVDGDLIZe51NW0EubYrYyQnpQR9u+5EtSg
ctZEVZyhL3MM/Wi1UJ6DoqSV4rigwuLwvZAxD7UzUSbwc32jhbkJX5owFKbN6GpwxauK6uC72fXa
QtR+felBR3qNCfCMweycALDmUFy4sTAZrO10nYmu3o6hacAR6uP94Olcu5ZVQwvTpR0s3K9VbQib
hl+dXIeeg5YAPnGwTroR8CTzdrnQmzYCcxUHV6PsrG5GYW1aqU41F4qFwRKsH0zWxoMiLSt3ndYq
XulZ+BYEtCesoTR3sWY99pUyCFMIXnW+xAKftp7NRuDr+Sz2K+jEMqdoTXNZ3VqWT7k9Spmx80KV
c9t3muvchS9JfheskAjeqKcH4VL37PFE5UL4qGP7JCcga6wd6j/4+IOrXSmf+jpPfn09pBRxA78s
LuqcWdzzqKqHlh7AL9JrVG8+RD3VRd96T4u3mQR+pKqQQ9vms/6/STuv3riRNUz/IgJVrGK67ags
tSTbGt8QkmUz58xfvw+9iz1SS1BjzhlgBgMY7iJZ6QtvmNrgUtgFkrAY3W0hUMmdjKdp1ffhsKn6
rkaCN/4Tg4x8Di35e1j+Hax6w8JpL8Km9bp1Df302gqGZ2y/BlYDKMLUNdOzET3K3+R9kigCXK1U
4hfKu8/FoIznHk7ertPoiAB7Nh8nm9Z/Z1EjWpWinx5SXdQYDPbDJvVUcNZrQGcOZZV15IWAmSLk
BSN3Qm4S7O8WwF5KgwHob4f85F2XiuegKGLQ20H9gjzgb20tTjQAW+G2G+MEMsaJLsc0j7Z21iOI
ZANrojO2QrqXI6SF07g2244L0uiHGzsNrBUYFLWZzH4EVl0W7t7r7dsBcTgFzrYVGjnb73Xw5Abe
NpIubWROytXQ6/FWTyEOH135x8jm37WB0E/QoeUupAJSa4YDDXCrQC7DRuGls3G/pp4CYwsIYmk7
zcq1636NnFyFNE9sXMdk3zjtVPkZUXByXXD03Ah20mpc0l2N8viuriiA5DVzoHIhiKMsWe87cGn7
3gOYbKN6t8lif9p1nhmc0ymWaysRqCSiKjjFXYKZhV1dqEThhYJ6+UXV2oKrEhFrEnh4q9Hk7tLR
mvd6Rp5qTDGlj1L7l4oxbVGCKpQbc5JCFLP20qrCbyi89atSEa0nbdKdo8UGsDAG8WbPnncVGs5N
7aHxh/WL8T1IJ73tpJbfI5mm7FTX8YCx6QGh/DwOLzrXVoSEoOiNkpZ3kCGaWFXavUdIqqFfg2sP
kg4BIvjtr7xv/KuhmzWoP/1sS2KtKJMjyNGZqCCqg+IsWqyriIuKzVzqctN2TrId8846m4y8fWSR
JFcjkmpX4VQOazMr5X2tiWBl0QHCNcPzeCwOLDi9EY3n3sZun9ylDUGrPRbfxhAVK9XUJmLiRn2e
1+pH6bZ62y7i/CLN0TG3WgTUkqfQ4/hxSTdrwNNhtykyQNVpZcdrRzeo0ZYRHb7Bn85lMYbNOg0r
8/tQRIgQFwpxUS9iBTdYEV+GZgKMWKoOxW3V15uBNv0dAp/DdR9YwTXH3HRGBxiXGSuud7rq0xVR
YLGTdJ1YvSmKJAnF4OuoAn6q6tI+T6aK9qsUOQAV3XrVPVpB1q8sT+JtVuqQrKTsQMwKfRuAJ91n
Tuk+FiyVrSt7LiS92DrklATOC1Qr1gbp0UXrCWvfNGzCSur2Qgr3NTcDe1vlGdJxgRkivL0QvnsV
7AgRkDQZLWPlawD5WkfeZppNIgtAWXNRqq3VFuV1HOHskNSgLKyqwuWmml6SCdmvOC4nRP6D31bm
ztdew3IHCuSdhxHavdNo4cbRgzt3auJFpXtjF2YYFo8JoC1zQTz6swuV3Y/N+WGMourW93tZrebJ
GzZ9p8VZV3nBLzWP7U6pFi25mUK0VfrxWTrJ/iXK1XxtiyLYmjRRz6o0n+5cFU7f4zwyL6q5nzba
mAGlB1OFhJZBWjzp6hKHcvDedhV/MwzZo+HcjsMmhHK0R1yx3ydZ5GwjT91b4VQgYWyPw2r2reRe
yfKsJgQvwbdZJluWNKvYE6uFF5arMpC1FWFck/tPPeidHSdmvrdUM2zyBqCJysEcmYOBNOHcVas2
nPxdKeYH0i2bEvlkrfhyUwSo2wvPJt9P0eiUw3Pe5Pa2g1d0O+cFvRY7hh1QWQgI4+2xoW1XQLJP
bFj/sXXdg9i6t1k357ZfBXsNTWFPEBrfgG4cb6rZ0jupxn8yk/pw6UXhLuxQx/bsutzOM3l+DwJp
jZY1AWAC6qW1Uiyeoq7ZwIpptmJy1HWNZqSN4QjowXJAogKQ2wDkcVdzOm5Iwg+RDIZzYEOUqdOh
vrTFmOz6BnMojjHzyonrdk2GG94UuV0fcjNVFzLPLTxfO5TDC1tu0ibNz+qSeaviEXHycNH1zXG7
XM2UtgBKFt4/ZRj9NgrRUAUibs0M118lhvezzVBiA3P0w56MFFQUThQi8ZA4U1FIUul9J40Ci9sT
M/UtsEqz6TFomCu58fu8QExSadBaROS27q3z2ETLRpsdB4ILrExGfJdcR9C6HIgxeHCKTRjav6hk
PBoR4FXX4kYI6hnBNa8vwVpZ3kWfWfY3HQ393gqUtY+82VzrqkAxsLMXz18K96MHb8KfweK7nWF9
Q/sJNkM0A2sc5KtvUGcvoe9eZXH6MvlWfd4nU79Wsz/etlUw7kUy/O6czruZStCnseUtx2ExngfZ
AuOuOddDI84vC+V4Zxm6YdtgIjjCuaME6wiwtg21e9F3jn4aJuVsxsi0/qGl6qJMibMFHw7G1jwm
v7A8XZZF9lP3yLJnpbphf9hXRWomCFWKdmu2lrVKkZwDtmcr1GDJO0OUtbFKMLNNVzTtrnNJ0qoS
cr5VRO22bxPkgHvQnEYX9mwOkuOxBRGqF7nq0Qfba/ftb7+oKf+UHSLogvVASJaeZ9aAqOjQBWee
zNtNF9jxRREMyc6NUPEFYWYUsjlHW948Y2MAddHnukusW5Uk2SNtaBsERfk98Wp/q/OSzok/I/kW
RvEOcRreQKbARC3MDhyj0edlLJ8QPkPBPvMRDXYasZrLpN+lWbioMIrhutTa5lIyn5K6NrYizpqd
K9Sw16Y0d6YY8DpxCnPcU+byVrrIcUieyYTPB5Gg++ob+V5JVDu71je3vckpJ9MlJg01iqrpAsX0
Z1bgIKybqGk5rAuTR+gXiKsZGOfYhvxRjQVRt+6w9knRiWvkLFaJm9lIBuvkvoiJlpyqyffhMFXn
xjA1+4ZW8VnWFcGZXfXurtdevUWcs73mFfJtNaKSqMNB4mY2ts9xLP/pS9mu3bGNt9bCwAuGTOxi
3REghI7ex1VKWu7ToqQ6RWYehTFYyiC78pqwfCyCuLgVUqJQSJokq6RbI32ORPRQxwhGxPkZz+nh
DGUSk1Aa3fYoJt2YJZV4WEIYjtQNMqW6e3H4h+ONykiKIO4tGcu0RsIyuImmOSH2MSZ9XiVJscuN
waNb2hSXQYs+9tC29Ix9PnfaVDFA1Mx58gJhPrezmrb1CDR+bsAbNpVyzpDq8faYZjkc1E6FdFWA
5Uc5WiB1OJBXuuwhacQmUPa43zR1a+LHMWXIdMXyVgyKfeDGiAvHlTyUrRvuzLkRhJJ+tB8wu8BU
Rdi7wO+8Xd/i+k3fgLepdLmP5647s4O031WR+0+lzXafU++6qyYQ+l6EX8ZosnbHtgtvYyvq94U/
QsOTyxVFFrdzolpuC3IFElsbYcnKfurrRZS2t8B5kaUARprCQ6Blca4M177ONTYYvhqqc0zzbLzX
+nTntmOwN0PUoP0ySs79NKHcEGOJjaNivmpV/zKGixlZENlngYZzVGRduWVxcjy2GTqPaKTuUPev
X1FcDB8wKUMOhBW7ggPFTRotVWIyxGGNitJuDilqDPvQKDH0gTDWNNwjHQjToen0Yu1tXiV9Shvc
wcTcKCFNr+ogzy8zS5go08qnJKwoKMS+i+dSS092QC23wIZ0FYaY84Qm2Dpb1PmVKczxAmXubO8b
M/UGpyivTCg4kNx1DqEW3zZLI2c8p/SzW2Sm15WdyLswcIuzIeBin4389xxgcc6J2+2KnIrcnHXT
RawTirYt2FwnaNM9M+qf9QvoKrQab1POlvGE5KS7yRyMwEJljxcDKg8XEcIUqIhySM9GgC2WG4rd
kDUvVMfRjE6xXAicgbQgKxHOmc3YAsXOHdUZ8C47ncTrsrfyLZrM3r6K6u/EuzGUyEohdxP78I1g
LAbKk/eITKMVBAB+MsphlRBCraQup3XmehM8hIWZWpCxpyTCP7IZU7RSGY+2Qw2wcXyxLoNBcFF0
gNsFbKfRbShFzdUvnVIu6FG9x22ukqs8nuu7pYgPpc3lvjad6ffQ9Oqn2WO6NXrooUZdEpwlWYcI
v66MHz5JwpVZU3+kpUzoQDoPXUjoXU097j5O7kR+mcTaeHGzEc6wbgAKRwmfVsKGpFgZrgAWsxWV
MV2HMkl2Ru/G6AV3znnT9tYhs0oNFUx0l2MkkAhVAU4ZIybdSV0tDpXp0lxoJ9ByUbnxFCjNvnFY
HHYXXQ6FY2z6TGFSoBdF3WTSl3Uq64euyl3oHY0Lfi/FJQd5Z2NjYi+2NowCL7VRYqCEWB9nWAHe
3h5yi5JoFm39rLgIPBiNbZrejUbzAy8ZqvwD2OQkhBQym0MNB45SSe4O9SsmnP2tL2PcnwoSWAc5
7r07RzjU+fCKfDDgRZpDWqXaXFCFisDCOdWgtrlJyKO7oPimdW7+0b5wMekb4GqNPkI9g+uU29Yq
xE0+es8TsmL7Kh4kpaiU8FAsTjTj5F7KYZ43JgffPjbB+Ayk8mtKq8BljSnZKTfHUotgkqIh+kmU
ONS0mvow6/FISYMR1lFQIlybB/90YD/pGxFuteOs1sJH/ZyNAw6SNBFLyMx8sHzZeQi7UyKjbhBs
grAvMIAYUbKM7OHGsiXwlqKZfzQs3dtWlFlIYui6V2oof1Q9RmWurMtHXVMokt0vv5Q2DQluHWVF
6bMbCxO2aTjc2kReK+wB+zM/nI2N1UTyp+tl4g+54T8WmPEbGmzipzfO8ffYLjogOVRXL+wA4TZ6
6+F9RfkNZy3xiDD94t5EklA6uIJ5jbph5X1XDQooGzl02aPoUBbRf3mg3WJLWZRztk8rx4bJVDtw
MbxJF78HKkrbru6rB6jh5Y2X2/AApNfuzZILpDGMRTUubiFKTm02UCwqYIlk+OWtAWz3q2nhV3a1
Y92SlL5ylHa3vorkOh/be9qL4VnKZUIhmMijN3MNW4damq2Q68Eb1N6EM+WivHSX9lMm0aKDDp82
5qsYovSSbJTGT+X3t7WISGErKHNhQ83RDzVOS9XwYtEn3oZWFu47JXssYlJpXE30JTZuW46bhkV2
F4PDZVNZxL5qiVkCg8Aqk8WVFRjTi1ya7IkOrBfH9jEocLJ+vI1q29iWKjQvpIJGIFJ4x5lBfbuh
ilqvs5AbQ06e+DNnyDuloggv6g7WaD9JGIJ2GN4CJmBHEJn0G9l47T8tvmSmE23Tn4YcZw5my7j0
3IVJNow4IEWxH3LDRd1LK1N9Tkl6uEuFy4p2B+XhlIChSYJn3w8vgl2l5q69HLhj11WM+nscuri7
Tt3d2Mj2zLSxMnTphW1J5GpKWQapmlXgDVCUpros+7LZo+DeAoDHJLBwEmef5TAou2BhUCG1Mn3r
pBubNNUo59ZOWEK6wW+idVu5B6sB8bZT7WYuave3AV17Zxf+cs+Tt5nLf/KoMFAWhvyFJxWNnqT8
6atWnkkzfh1VMl/QPXwavfm7GxevseJGckT/vaQbHaJP7qoOc4e06MgZrOKb23kPeD+gVcxyT/eG
ISCAj20zrgV1hu+VIfVrXJkT1JQA8w4/CRWxCHUvyFMZEQSy8k1aqMOUzhlNMGTfAQlOQ3cduSYO
XTgKXfNw86oaY5XuzQyvVcNx8eVI4MY0sz+QYLFysBaMMZaErzlO+5a52qOb0v8Txiq+mqoSCjNg
rF0uc2RSERmEMy/iG8ojc4mEcx/kW5dW5SZZbK9imDs/GkjX2wg/rzMzKOodkoti18ucPmMI7Uj7
bbh1jTDE2UrmF1R48nOL9djvdZJ35x1eGuRHTrIuBmmsqNGwOGmjHBA8H89iStCwxLPknvQu4DjW
eGp76JRbkphcYymJ5ax2dlnrB7si62ca+BwkXTqXGy1cOngTDLesV/7GHUxyiABdtj7AJMNBxAK0
tG9v+kHNO1orP6O4t/ZBgf1wp0MKdqpa3HS8GpqBB9soDrRJVRy5IHwEiPxUHiBmms7PuqrFK4Xx
RRWfwOChr9Fx77pgXDyL2l2YwOHr2gyxWRHW162Ps6mYBrwj3CHfOY2DUtmIUZm2W5NIksr62ESv
ZO3mZphxqEiWKK/xsnoTBRQ/VAcfTcCCOhPt9OzKkIQ9mxFOXq6IyEVyAesASmYvgzRBRdfYF0d9
8MDNqb/705TxRnbygy+O+iBkIw6/CkxDAtfYx/+VlidlK+6GX6ntJHeK/tQ2G1N7nXgyvZ86z3pK
2mz8bjTWAskf05RCUGpumh6gXVb2DUIzlJ2dxH6ymkLhD7foF9jAlCuClss5R4MmjQxKXq5Dy5LU
qqdUBL66gdgqgHsP+I9ORRXCdEZucNPC6N2Myfhz8Bejhjku2nOvsXvoSkOiViNhDPZ+qE6UJlRP
Ie16Z7pDe2b4M0T7vOsRx4Mvoj04UzZWSE8TPnoCExskcQrPGfA+La2Nsqfw0g6U+GmkmnDLahAA
sPIRcpQ94HapzO7cIQt6dEjC1qi0uZd4b4NHwJ/7h1ezgmNrmjaTrWFa+QJhS0GvuwuH+CITpUlr
0oalREN33RoKBwdwOlu4gu2epxn3k9G5O1v44kedV5TTha8v4kmXD6kr9WOQQWDz466lbU4XMxra
F3/EPLGx82ydlAvN3uv6y7Bs8l0s2wymdBReGLNmLmKTkMuhr439YldTt3XKKX00pjR+pZ/ovoS+
hmzuj/2fsowgO5fdsM9GmTzEk++dSVFFL2OSUPWvyYoo14HD9OGnzX6ZPDrZ1N3TmqTp2huVxo6v
kGaySnpx2y2WLYPoQfmrOZoOFNBp5ooGF0LYdmi2UmNgUdbMWudkxJiTC+muxKyrw6TUpYLSbaWh
4E/pat5gY0mTr9PTzlLpjYrz/nY0Smvd1uo1c4Bgeyr3bwaF8K2a8VueqQXTtioWaI5h/RJdtoh8
OIKiovWCUInANGBAjKbMxO+QpAEzbSNYK7Nw4IYVq1mAIAVs20eWveozMyTnHSntYZ8LSTpAJCxk
4dwn6RC/Ut/Dk8Iq5+iOJqSPucWY7gGqQXdzvWCTsrzDtSfNaVWoOrxJaQJSt58FEgPU1WWRemd8
7eYAfxYCntuZd5FQNDRL+7YnZoIpDJ1x4f31e79jm84mMBJCaLE1harOiyStt7LGawfDgmjg5h8m
NkmIJeTGVvh2zCma56vSkfCPBE2Oqyg3nXWGUxW+dn7xip0XWj2ToS7twrT/CXv4IFOQon2eLqEf
cQpe6vzd2gnEVnYIi7Sy1Ztucp+1skbisW7CEbTmKCk9+DFxEMLL8LE4ZZsj9loulhYFbCCSNmtT
z8T+DfYkazojoAtSK0Iyz3aH6XtZYqhuSk3tAnU6f5+Fiip/LY2bZAFxEyrWW6PFiHywm+qxKLA+
2vlqQi2zbtM/vdT+E0YZWG3Ekf3dS/DohGKLv55Rtls7de4HFetmTeDanIAgHsHbiBUsAV7PpOun
bG0t+NC3jClrua1TUFLfHOPyhzmdYHi9p3k4H34dzOvbX+9RzghtocJv9Fbvp5FCQwOlMRTbwjtM
RnIC6Hj8LkoqF4geMFcJkE0dE/mMQWFA74vsPkO4dEuX+18hAQEg2qYQWjkgeGyl3WX4NzhKfCs0
kggWCjow5qIDqJF/ORf8rulKtP2ButmudwxsjbI4M10MYu4XZno/wWAP11+/whEUlFd4N8IxrtVt
ugILW0bgRAq5qAdcLjjk/uUgJjBJJVxPWpZloir3/juBXrfxm2rrg8M72LiUgdiTp2CZ72HnoEEh
/ZmSGbHporjWsU7qWGV+JMyhPAhr2LbUj3sBJuF7Rmf+67f5sKhMVyzQZoCtwjO1c7RB4k7QV6bn
cD9lG/zW63+nS7i8yPvfP94iXexi+svvV/P5RFRMj/TrF/jwpZQWC2xWgZ51hP1BRS8v2zJ0q/hh
ENNzTeMykb8y6ZxFlrv7eqT3qws4Ns1S2zIdzccCB34svY1lcuLOI9DMKt9HA81WdMVOoHHfv8wy
BAvLXADBpu1I85iAAkDdlxMKDTeztxpf63njN1vEWL5+j1ODHG30OUsL7SsG0RMFWLQ7NirCIG3z
v42yfM03xwnpQBonGaw8brR5uMEh1AQX011+Pcr75fsXIg++G0A+IRlbRhwvXwUAT/dh9FBEUbcL
IPzexFMfnCDdHH8xz5Wmth2lbcEJ7B3PfJPIphSimu/oQKApMk/JPkHBBd0LBXDGRILp67d6L1Dv
SuDsYkGb22w+Le1jSeBoqGQAflXeZV6UZXA0k+DGFWV+XZpu8K2DB/yCn8ijHJyTmP0jGvf/HdvR
LhcB9yag9+XOezNvfgFYTdtK3uXOWWIstCtyyeHZT+/S+Q79NGL8bwM4qyRAjSfJLhsisFo/xkl0
Yi94DPQfzPjyIJQtkMYAN64svsby528eRA7oP1IIRDoq/CHV+Tw8oRjm2ndm8+RH8J4BNn391eV7
GP6HEY+vD5rqcTiYeXbwsJ9H4SG+qj0bnnX4mgwNXbqSdIzezoVRNJdZ2R1ODL+s1Y8vDEbe5cw3
HXG0YyYVtfQKg+wQV/WFP1ZP3Qz0hUp0v3iz971vr+DrFTjE2heQNx4NsqcTj/DZNye24JwjDEC6
6+ibRxgny5ZM7WAa6mY02us+xXOQ9ssfF5lzu6R/5YXP41hfF6O1sWCoYD7oUDCOn2PDPqvjpZ8r
1yN2e1j1XdI7/y8WhQfvkfuRTQ/x5/2i6PoA6DT4mkOaqQOMWoqSHgoaGCaXSDpB18Okym5/AWI6
cdB8ujjIQhHQUKa0P1iZNGWDVivSbYcETGOzeNBgCzjC08isb6X1pPqfbnNljCeEcuVyPx4virfD
LkfTm10wkcCEdcmi8PW4zo2zikbU8HMKDlbobaLxyfcBkTe3FLOBYp+Kp/76Wn01+tHnFkVUAPzM
soORUCyY4+nOcvBEDjPghXb20iN7RC0Mya8hBFJECe4X1YvfaW8/WKmz5rLbIRWA03RMEmada0EV
ZJQlMKLq1xCiitWF4s4yJuDSXY6LIWPUc3ZHxJCRhJKqeXh6maa7g7D9p0CzFRO/AG9BIMkOhno5
eDnDRjgAEgbtrZtw1Fs9z09AwRDqoSjvDkgK0evLCpQ3UE7DWz1AVCdZD+Z41vkYX4LB/Jb6waOd
izs/QUio4a+BxqPAj9pqmV+4eL3mdvVD2v7GKyieohiHmylCqpTIQgR1OP40SPq1b2X4fUtUuQpz
X9vm777SzwAgQYAP7bbO8E6ZisuIFi4FXvAJQfBYRZg2xI35QzbBpeP+Tqhipfi42rrpV7Lr8YVk
uw/0KNfBIGlJ9FdToR9HY7jK42qL0Kle99Acyia4P3EQfLzxgEZ4nLwS9rRDcPh+2XEO4J4x2ulB
2O4ddRIUAj2sYuVgXIzoOyFfu7VQnYOqtlcxZiSj/y2MhrWk7tb45nPeGQeAX6dOyI+bga6wKV17
SSGoWh4dT6qg6hLpojwk1avFTcA8aaqzhvxWoWRArdCYntv+UXX4W57SkT9SF1luB8r7cLMsYg17
+b/3n0TQcOrtKSEk7438cqZdslMGPOGo1TOt3FH8qV1zfJm9FnyUg1Vem84vVA/DC4jcYmukyr5A
pQB5jGoCyRkFLe5+rt6JAUepr6dvuSneb1tLCo8J9DxEQvRxVDQ5QwdPvW0OlJqAjjU74eTbzDxx
W3yMUiwppbXQFAXcMX0Ue4UeKKk2HJsDzjnbJuueHZDSlnIPqkfNo22u6NDvvn6x43CPeIQhXVtC
ImMRiKMFYEy1k46SIZN5MM+BZRmXojKGH1+P8lem4f33Y6o1KbBN5UDTbns/1S7IL1rAVnGovfOo
f42KH+4M/czDddS701Sx4+46ED9pjq+K6oa05KWO8SOc86t6vPUHwH1+v1Huc57QQ8z/jFRiUozM
RgkZI4XZBzktUFejiHA1Tu68+ASD9OP0a4eqlWstW4VM4iiQiOKghKA1lYdZt5f+lNwlURXBgzJO
GTZ8cilqKJGkLZJL2SK7f/+hhqiQtUlT8pCnwEESKlevVPVTpEGc1zEfs9vI0+M19D8MagDX4R0+
6hNL4uMq5BGg+LIhHY+c6egRbCfKBr9rykNUfZ8G6z5HDSujNQKgxUt/aZGeWPUfQyTGI/wgC7DI
OY9N6wwRFMJK+LhB7tm/9DAj6KjndBs4bYh1/Gh+yxJsWNUowVa1JxUoPn1dBVcTMVVpmsdCFIbo
aC5WeckmE9BDei6joMjvozbLqKmIcx0g/+PZ+693xMd9x0v/pW4uO4K84P08NyL0AZAsHzlMkc/G
zBdvsK+H+Hwt/WeMY+2UyPFLY+7b8qDNvUe5tZ2Qs7O+A5QApjtueg9Pl+h86vITC+iT3ULKrcjr
NIaWwITfv1upJEwO3+WLSu+xdyWdqP7bTIPuxPt9HMcie6TuCicctvJxEllF4DfM3KkPjbRuGz//
ZizW8tAZghBtJno0wvEeYeydt7reFcNMAlIjRQTq38vKe9ScN18/0HJfvT/k3j/PstLeRJbpUGYT
/fCagPbWom45snIAdKyMpt4NyePXg32MJ5bBHId96pJbHEv5j1Rp56ixAL9G0bkoANB0GDG72VkL
ufdfD8Xlx6m9zCbV1yMydTRx/k10urj84gfbohSbyNLbBbH5J/DRTvp6tI87gxsJTXiSJiHcD0mb
8kYjA0nfHFSJoVmvH5QKT5w4cjnCjmaK+oOpAK0ratjHKTmwCw1icm4ObvanNpGhGCb65a+jSwqI
HBPQA50fZtCVsRf+F6/3duijRaIAswWuu9zx2G1XsqWl1gO0+/obfrIzKKWbHN+wWE1xfIvkJZBD
oBzWnYOSHBxkZV/D4cgu5yidT1yNH9chkZuwSByJW+wP02XEPagsO44OneXMBCmgF0IFcXhCfBfd
zmQ+seuPNhltHu0xa4TSwjQ/rvskkLbsin469NLN10aelfu5E6iJplO59UTQwbZo1L9qS1A7onVO
EdGzKL6ai3TB+53tp8gbtl3nHFy/WSzZPRKecEoue2twdiPfF2lnIzm1So8uxmVUajUuAh0wZOlW
HZ2jqqJ0ko7COJggGc5FLZNd28KP6goJv7YJ5K3hRMMPEkqow4TKF26wKBHWfZI8obwJgtkM0Yzx
uiE9RDB2LzOgOXdzEHHVjmBeCleemJyjxcATS1abR6BHtZWA8ih0KEVqdpAZDfbOM1KoHSyd+i6Z
Tlxsp0ZZkpo356yurDlB4d44DJ77IMqyeEBZCGJxEBpXQhRq9/VmOjqQKBzyOmDxuWTQPdHHJiSJ
MNSC06oO3bRKxtX077o4S2Hy/e8v4795narBj7MSXnWofrYwBcL/8fGPVlE5zoWTGTy+nrZOCrzm
xIEml+P/zWH64fmX6Xrz/KZlOAI2QHXw5jv3uycPZNX0iDKqBWrdg+guYNGv9I/ZuP/fJmY5Kt4M
3MJGKUo8Kg9QcuS4Qdnqf/v9o6O6LLOBZqTFxHCwASw8VR49tbCOTpVpnmZDzMxMPt9ofY8O0//0
/NZRX83xutZBbbE6ECeB1r0pjRPb/eia+X8z7zhc1dQ13OPksQnaET6FUR1cFz2q/aj3svn19Tt8
OO7/bo7/P8TfGPfNHIuk71OnCOoDFM1tvOApOvxl3B/GX/PRU727Ey/0N254M5oL1QmBB7YidWIP
wHZzDgn/6xc6NcTR4QUU3VPTstth3+d6bcqrbj4xxOfr6j/f7Chek5gkIUzBELDOAQUjNf31K5z6
/eXP33wlXwZWnkAyPAzJWZ1tu4evf/7UF1r+/M3PSwNyVDIz5SSCqGxmPaSL//ENjo6sIclQF0/d
6lA/miOn04kJWP76hxPR1TBKTCJM8P7v36Ak20Rvo6kPY4afbb4NkW/ti6fGnw5ff6pPZ+LNQEcn
oNsYWWvadX3wnFvDzumlnIhBPp0LtCgoSlG78f6e/W/mArTRFMsmrg8C2w8HSyG7usXo6eu3ODXI
0XoC/TTa6IHUBzsKdjAdHpLegTt9yiLv06PE067rSKoN9rFVHqioXk+giA7u3g3B1ayRvzufrbuv
X+bTuV/UWkgugH8cFzWtvsHRy2ZpaXkRI+H+Z0aR6OnrMT6bdtAMRL8eWm2WdzTtmVm1CBT09cFw
rqFcwSH4L/bH2wGObj7w3S3ibAzgNeuu+gnP+MQAn30lqqhaUPhBTeA4AcusOuALzuUhe26GbTHu
4XuXxYmo/bN1pSW9PxN4D3Wlo8/kp60PAZn6h91dGenTWN+08kQounyI452uTdTYNFAimlhHZ5Xr
pW7QZ5SwIT8/ml51ZQgXjf1FZyq4SCPkjfVSU//30/920KPjJSy7vgoMivaW82tlei9f//qnU/Pm
lY6+2hRkasgQWjpM7sYOzlEiAMnWdif0fD8dRRM2aNBXdB6P7qg8cGMi06A6TNswunVRSSZnMU/c
JJ/tEzrr1NlcSyyZ1PtzmFyyhUMhWQDJRblT9onJ/3R9vfl58/3Pzy6SAnBWmfygA3l64LLqxO7r
2fh0gdmgu1jFZPLHmeec0eoz9UjG5sKUmeu9K32kcseVBc88ObPUf/XJ/v94xzFjU9Z2OiWMlxKW
ZPPDhAPe1290XJb8GzWSwzuKRHo5I4/2jNPCD2sBYx5q5ww2Pjx/gEVYXUYQV6GOvsh28/WIn87T
mwGP9ksUogqe1QyI2nkf3yJLkhVnXw/x6XL2HPonFvcLgpPvl4Jl1XTmc4YwYN2NJpTJ18pyVs75
18N8uhreDHO04tj2Fn6XDOPnIVSafVDvK3M/qXiD9MsqYOCvx/vsyqS0I1CbZJ5AMbx/rSqzCytP
w/LQ5HeJjw3QNnGu0FdJT+EkPtupbwY6LlU7dj8kgctA7h/UupQ+UaT6bAVYgrIEUqhov/3tyr8J
Y4SVZfCFOTFdtXNt2MqrQJ1YAZ+/wX+GOPpUYxx5dWBlbFRExuxw3586zD5bYv95Bxqc7+dCI1Hg
9jZ9igDGnomVmo5gUun/Q9mZ7UauNOv1iQgwyeR0S7JmlYbW0JJuiG5JzXnK5Pz0Z9VvGLAPDBu+
2w1sQaUimcyMiG8tCPj1/8uf+3/8ugRNoBs/06P89L//Ksrk2USbvn1qNyJKX5x96+X/b8rwf1Q9
2FT+z9/x38ckJ12CayJN8ESiT8rfsFl6JKdEVP7vd7BLT5lP+9/f0f/Lb/rv/SXPXNw1qe32yRR1
S5Yi8O+roh7jpWcsV5M4PM1U2u5LsBkXJxtAViqd7ISHW8/pVRF3IPcYyOEnoGf6JwUOBUqfvo38
V0aVH6U9pKHspBESapfAu9KGu1g07hFC2luTEPHKu+2nNAzvqXBSNy7WvkfDk3nwIHPbGeAPWWgp
a4wDs0rLXWrUyb61KaBQPr0lbjLBoiJQiTqchBTpUQLJr5UaoxWqZ0wwvzuQRPjyB5URLxdtlPb5
Z0tgayY0tCsW5DJ1rqHgaRJ/+Ta7P4FX02m1SsAkZPAOdQnX0qEfCcqryJ62ZT03W835d0D2A78E
8x0UHJSN+Gd0mkrYNjN0oApvuIvUMLv5TJVkbH39j/pLDmFuAQiySoRlgeib2HOgtlCsDgBEwa0q
rSU5uk7RPVpt9WXX+G0J+HgfHsH1gw117oCxcnxIDZNZf8vrI5kIorQmWjKNRmrnwmI61wolQJa7
xc5wB+eXtif0Qx357makVQ47qzuVDaFCK+/lUYik/fCGVB+ceex3nsWhL2gJxviZ7Z0b0qPxVlXG
ThFYjxkV9+JETZ9apm7UOKP4l0igNJZy5te1dy2G+NZlhKiXmtg/FS2D7ZYaUV1CUM63y10+ofnY
eowhi0SeFI7GQtKqB3UWBM3w2g6ujMu6wZYzA+y7Q3hr3Vlp/a8XVIGYFPFP0zi1CG5AUKqt4J5s
YF4QS8PXsfL8z7m/fOZTcPNfSH1emuCP380pAAmiwiRLMCiWvn+uZzUcnWAl4JGZFZfSxXac9n+5
L7x9Za32R7q5hNwskGfTmHqn3iTPmQ5rtSvU+o2Ffk4QXDbrS+8lYOUyBoa6LJvuMfIhIi0SzKnB
5hyXcf0mI4KUz/O5HH7Txy44lyrOKkCLnTU2B0+IYufrZjhpd+h2c5c8iPwOAWbeo0rqSIghJAnJ
ylsHYhLpsdGzPDI7CeEP5g0RmsomYjnLMrLL8Z+ajc9+dejXKi85JJ6y7rXEMktTJWNhXL136FKr
G1JbhRqQNyRFFrUddKU8ciFYBDOIffGUZ8ZjM7f+xepapMZOsYSNRUBpHPPlMoO82rsdjMwh69Or
9uSPEZjkWXwMEaIngjlVRGxl6X0uomA+j5mQiKPfvK+MBAPAIJaTyOuFVoGdX1WZTSediORXkm45
8sq2C9ulbx+ClaA9kohKEGqGx9rU+R/DgsIhJVCmkjTzrq5yLMOcQO7zIevCnMgcR1jnywWcSw6X
cF/Z+39Bp7r7nnRg5JcWATWkfU9N26kLVAoK/mZ6nSHhnJrEZ9aMoDjzC9mjb05LnLV+85bWrhfa
/BOr7OjEC9zK/VRsHtnQdmM0yyCPWyQkJI3Z2nftDeLUNV3cj9iI8wBgQ27dwswL2b8atSyQE4Zy
SrGmdy7/BP2wodcTQ7vLNtV9pQZBfUiA0FWlZzBZMCIbGxzvJ6MUAMR+0Afi2RmM9bSK7JuocyjK
hXyPO4eB76fcM2kbZ4PpEqwbbmyemh2ks03xnPbjc8pw0H64BfPHbmvPmc/OeWqgw7jt1oe635hq
LPsk5P9IHsWWz0BSuo9izO2o5AQUjzqXUa6RBxs2dD2QNgNYScGmK8uI8wdJslNtH+yge9nxBnJw
Xxtlz4hZI//WyWJGPeHIKO+9T0VEHOFz+T03+qcjvcdcZfE94V2xuxH86oKIOGG9B85EUFOxaeT6
fDkOAxeeleBXGUeIzXZRxNvI0GrNbP4zLeEyTDygU81gYDtFYWH0bhUVIiODXSNqKXNYfunAd9LV
iqy239gHF9hMiDq7DCcpU+ZNoaA10wq2E9qJfuV/5EmscnCWMlf0RFkxXnNPEw50+upt0v2XsW7A
g5I/TEo2z+No1CiRzf68bih5UvpCPeF5oHMj3hyKRUSbyJ0aXzLFVVc3pJVJFc8w8lL7PAcGuUV6
9rHIAvfcpN6P9JnO38j632kvAEk4ayOkEWgyB6gXSBSMRKVqsqPc7YqDNUu5mwpqgybPyx6wCnrJ
UcwHzpr6ChVxuO86WZxVzRJ8a+rd0S0sEYRmBGVa5x+LURdPLhDbiT+D/xp6jEl+se8mHG+QoDDE
URXjFp9HJkCIg5IOJbkt7VvKptjO1jTO8aa19dwVmTtxrhjHMbwRbA84BR3CgEHxJhPN291iD/1l
dDCQQgiAgD6l4ks15/QJWy90bmsikhsw6Bu0/p+gQPPUdwJkULDJe6KzJfSzysOjRFoaQrBEN2h5
7552PpxxfFsJooTKrvJfYG5L+FdsBp0Jzqnrrmi6FI9/NRrpo5NDJgkI80eDthlhW0pCbnOyVFjw
VE3mMBcSsU9VcBHW1FHnpkOnxEQUsAEnTR8srhrzlkG298pmoa2XOvuhImPY3GBfTcUiQK85QRoO
8c3zRoBJWVOF1dBs58WTy95SdnHSBHDvp1Iybp1KwNSJ/Kl7Jn41yeOzOQzDbhaV/54ApQO8ySmt
cpgI9WqINT5clhiSv/WuoSzCiyBdQLZuc1621YeOMMqCnFwqpl/1AlwjHczmKm4O0dmo/nXQUsOs
oCulTVeBXTbyh60F01M7U3lkOnR76NqRp0XbOr2T7gxUq3WNy3qbfQJTh8VvXbFPDpU8pI6+yfnq
ZVfBsSB2OHZvTc/UyVj3PlFDW+wNog8HSzabDh2NviTtpQfHDGjQUtPE9copeABgwW299sGXrzDr
+MoQMUDH4BG6tr+TJs4W1lIe4ootFSj3jGR792Y1xvDHJXFMJrPEyeag46YuYG68AyzsWnIvZ/NJ
9H3ykowppKKxXw5lI5I4DZoVGyhzxgEenH2e+AEYT6MeD9uwpi8mFKRfMuPNuA5sq0oEkHGXTsmO
5nr3Im+J7JJc1W4wWJMgujEjvdgFKtnJP+S+WcRFP5HtDxhXK0b/Ga8amLqEXWU2+3Mbelv/Y4Pk
P6wQCp640bk1hPtjSgaC+4ZNrlbMPJu8lVNM3mX7F3Szs2eu1wxJCcl9Xmx13K2bejCHyYAqEfC3
3ixX9aXIxfCCmfGPq03Nnmj8hhiYXtfFVqieLTMuTfG9OLdruDAu43YWidnZx18KEgcA0Jodl4Ua
HeO5gg19oQl5N8N9xngqIlrWWH/It32nHAb+iMXv5SqW52RZu8jIeDazqnqde1HGDKn9862Crg4z
7GcSeQ9QKmKLZFO9/+rM7IWYM2n6hakFjy3ZYe61G81AbEJzmcdDlQb5cSnWkuFWV+whOyJTtrfq
suZJtfMkt62rU7BWPjtjpJ+CnFFRDec8r/pfTl8XR6Pp6tiwmw2lgh7+8MWvB2sqSbPO60oH0/vP
/ECv+QqW6tLDi4NuUCYvsCU2dNV8hoYyGshVH3I1OxNB/zZTl2JYODWQmynjoGv8q6H8dO9s7Kbs
zh0eQexxPDD7Of3UBUeRfanW+amDeqPYvk79h1epu2VxPknfdUTU/axZ3fPQQXq/g2VoGlfHVO0n
ufrbrUi7L6y1bcO0cKZd7w4TbVft8KbvWyUuui5890GDVLsSQ6S77PJg1TA9Ts5AVLz2guyxbKS7
C/yuvUlu3NARxkd1s/tVqm9PfsfkedkLDjN+ncFLV3JjtJAwUh1xzBvCpPJzhXYK/zwjE+tuqovs
EfdYwZR8orznLA/AfCv5PM3+wOQ7E6ws9/6jm3tOnHhUFnrV1zrCIeANH8KxGBpgZtHHI2fnJ3sy
8n0PguZUVKQPDHbXsTMCbGbkmH3/YjrRmmk8a7qkRCEhEzNuASOrZv9jumVAnL2zT0Xn/Q5cj+fD
V/zRsyJMz4oWNlnyUSVDgwZdWpCkrYKc0W0tJDwedi42IeC+Dhi+NbvWg0cdzELZe1+DtSviADYl
O3zf4KMigwV0y5KeFU6xXoFFobsXhbNdfdE9ohD+GKGH48IjeB2ONpFqowrUYWZa9dlbTBVnYEd2
wpb1HqcLrwc43ISfuRfJzGdvbAUYoIFa/O1m6fLlmcn0OK2Fc3BE28DVGrJ7yK1kQdPNEXDgvSlh
KRDt+1ATS7ca3waRtnhHa8vs0EgABLLtmE5WPnoPZaJ4vJsbj3VyFYsiG55Y6RVUl58ED8zvgFt0
9EfqeT9GxeCVxWnkvMyN8TuwfOOgVqP9E6wJTBfGUbkudhdRE+D31NmASSQxmF+2SYmzFESO0eMK
nxxmgJjaDU28FHGfpOrOnSGRmLZvhz51wbDjgG+FuMYJJ3SrcZDzjHvYhQL5aOrFD+l5WTuR9Gbk
pMWGkRc4qq89xn1sb4uo71hxYdo/QQpyqGuxCIgmlWHDLi7OJW5mN0sEOywk1DrY7NhcJQRT0172
NYcM0NzTlMamw03pdrGx1cvzYFHcQHY+HZXDTCT41/ROaQfWRu34EEPz8aGsnfFAGHX8xKDgX9yl
MO4BTYJ0nh29r/F/vGcsMdgxgzIulhKeNDeX9ch2F9ZJmwHODNrx2VLzzzSjCcmGKeCzVNudlT2P
FapeoDUcirgwVik+2NZOrC/sgrZtA+do2+O9Gjpvl5FFjK3UckIxdBwGlSAGnmdZyZ/pB++ydaFS
qHVr/jpb+rXm1vyaWk17GhwDS4hZr21+YlKx6u6dXqCx8LPB/ZeVzgLkb7HjZCmqHSL7PMJkT4pE
oI3Z1atu7/VgfSuRmy+B4rzHTo+jWQZ2rkwmVoCtg6FTLu5n43rD0a5aqiaeFOwDFViJ1mZmuCkY
t4VH8BaY628v327nTWTfge7Y6hmVcfBGmURlTdV2bti6EkyDola2baSwl+xd+qKhpwYNFGV7opwx
XcyU7AzD4+6DPUki5YQV90WPRySvzeyYyyQ9+n2jfmWW7z3z99ih63F/5j4xKj1/gjM04kUCZzDZ
TYUMtQEIGqZxRz9c/h7zLt+tQ2V/FmIc7uwbbirs8TLRwax0PLCaXiZJCKkaNLgxM/ltgVhleTYa
GIpAqwYJr7GplHXUATcc1JG/myqnHbQsGA6+zQq6BfO+QKC9m1X3d5mUeqXeBP0qXdM9E4uQHiVX
d11X+avxstetmJeYIhBcN9tvYVEQqaYSaYfSHX9my6uwc5fdMRvxnhkVF86ERHtqV0f/cqbGuIAg
8i7Q1rN7T1bbvi79crfBSKeKi+1+ELcygPEBnbl9KL2FLevQKCp9klpGmvB8Ol+8VX4CB2vFyIRY
RPuYc6gBK3GZnSB2b9mpNM893pnYJnp3bh+83OhPXsOLrgEXxOdzM5w6Vr9LzeAPo+D93hgbHkzD
0X+2iZpk19x2VnreW7Kt79kPTr+XBtierZIs5BQJhpD7ao/IBf9L6XI62Dq3/NhAT+ybZmKHsTr1
jnMNIhNzBWTRDVVxHNo2OKee9a/vVuKG3bZFXe8AwZT+v64ze+jsVXlejdW5EqZqYjnMJMTS1Fa/
+npEdRpUA9hVJUFjkzve+1M6IulK9L6rdRLaRf2XqaCMJ1Z9ZwuUKcAmwj67DXf/uImvG8wjJNHT
7v0kcctQ44T5KROnjVrtiIeaNvwO0D7FOTnZ8TgEzyVsyDscpdmZMoI6W+MygwT2x0evKn2oNOBs
mGefQtvIjLcK/cPTZIvsSWm7uQal773jPaBc5TG1z5fbPaSMve0hRDlH6ek1htpt7wYNX1+6UGFN
qxhiIx1xupetrj+GwU0ukEzVMctEf0yEzh4Bveq4ERtsXS5LNBazdbEnLk3qpqzmZu/s2hkYX50U
26EtAutiAT2BASq60LYxRQSBaA//8QupVO+3ZvtjZKNHFbZb3NMwM+lHGJe5MjZqe6HhsqBwnI+M
JcPi8zMuRzUzO5BL9zQv8uh3+UvvgmjJWj3uKjlwMjOz4sSge38fIE04W7MeLhvQZN4tSsh/TE51
H64/vCddlV0EBMFDqUGhLXnxneqFvvtMFVhuvY1fcBid/ZJT+DZTd4mJwVC36jkJQHCpHqceKDAr
KimwFM9v3drDkYfT3iNAkjujsbqzoZbm2UoK733Z/L9es3C/mKw3wD+HfevBf1uMxj9Jp29ZS/rm
hTkJHVuQ8DnCB0MkSiP/mCxvuMsLXUVObgBTH5c+MrZtwYtcBSgAjA7584CKhTIFigl3SJJnLobg
+Fd1QdRomCweAPmdcslCCu06H+vmTGdGdEZ4p4t1G0g151fecvJW5bVOxCfMh6yjQsFeaDquk3dD
wJYgpDipsRbAfKo7tv4OBfhvculZACexr7+yFOYS5t36H1VYAnK+YkFex8W9spmc9khw0Tz3dhtl
8P+ZnpEwV6Uz/SqgGMXmlKAwCkpvDwEB7IvkFn8A0ZydGUNGQpAO2OST9eYuHibnOrrU6DYLHGqr
xXuB1/hkLv2P1eNxRwIGZGmZAfwtJqnvPW0LqF9z1+xtYWdXS7UzyF8PrHqAmUH1lvztrvKdsWKT
rVv36ZSZRlXWUwkAXzWcZE8E1piXnZUk47ddByKlxrtyBimGbjj7AWS65kaFHcxBvVvMosSTqjk0
OVVkNe83HOisn61W8o4YGuefz+p/59XzB1nW7ozoC2sHFSgKmx85ulTsj7i/KCRwNlbMF5kmQnOd
cCeH7IQ/Cg9UnlXD4mOWsXieRKvoG/QUG1Tj7ZOiyY5zJyz27sQ8sDfVZ+0yes6z52TEQke3Bbs4
BpcuEN2Hs3UqQdSgrf0q89cxyDii2PNH1t2sAZLvL+JVIJ99agcA2Mcqj7EYbeDy61rCjq/tJDSL
5FeXzfM1W8ak2FGl7vVrTsZ83BeDGl4ZRhgjU+cBMDWNLKXPbPMMCNk/LfCkfyfK1DHPL7PZrk5O
6crWwgqyN9oLZtT4KbYk4fiHxDKMIyec5ATPXMQO2uBXv0UdtjFeHRmprg7FOFPXC6b2xs524t7v
/tZm87dsaxHZpKqb3eIpo79MHCTVrkrGx8qHZNtSZo8HJlmAwzpG3EN8o+hb/h0F6+PU1RXFBkmH
xZh6+y8U7/of69S43XQ4u6D4pJrWJndNM8JwB4A/k6qdUEkfwCd695vhrmSZZH4gLYdSFupW2JSK
slctEI24hvu9lZDEG7g7Z0O2X0mV3mqVb+p3XVzcfi+eb38AWfCYF4frXiT8RFQhIPbkUp82E/Js
wXgYN8b4KOxeHFwBW3uguQR4Dth/6gq2Fgvacw75wcEj37+lkxGuRfkqBK05qZTYF5Xv/EJn93e1
bt0QgGOtJBCNsQgdEkX6ChNFG9RXOa8CZRlbXm3mP4DeGw6YF296rJm3crwTwgJuTZf9e10l7wyX
BVerpu8TeauR/evkPL4Urq8/BTTKOFgH/OeB3MR9WajA3iX90D6wURrvfCv/9G39lnYmTokKRvAg
JsphnoEpYmkV17a5WZA7lpk2ILwlrbJ6GDtzvsgWYiO14jlscwMcukGFusmpSoxY0ikHD2pf3I6o
QNjom9gggO0JdUaaWXNYNXjGKkGpn0pRdXBa+c65jOBA1kfJRumqy12DEy7UVnMGPydnWLdTZ02x
0Y35HlofeW5do3VaGUaobeo3qIt44UlvfNELfZc+z7xLVawfLPXWwaM1EtkYTB6wPBRxQug0wqoH
fVhXjIGYJFVuJ2D8ctLmATeUdasK8VoKq3rSP7XHQcou/XbXarZxiXBR183pz+It2Q6B39bsaIe8
96xIEY0Yh09pQcX0TTYpYOb3loHMPMy7xfwWhtaXbjDBQuLqCuuavMzthcMtm9vfEoU9nQ9T2L+g
ezdskbeuj9Zm/rRZpeIKa0EEGe2PbyBSUJbbrzu5VtQO0y2pH6zUF1e6Oe3VYSmhV+T8bTkcX4rU
XaFUO5J2SkBYXYssxiJGv7ZOSs7q1YeZpv0RcFBwphD9d8jGmYIwmk+/aPqEa8n0aFwN0/DcBybF
26RUIA4h4eYV/ADHSzNEWen40NTqDxYNayf7gFRhwTubDV0VlhCxJ+DfnlppzYy/ZQ04aPa9+mqM
qu4utVXWV5P+kkfmflhghU8F7iwuh1Fs/q5JzfreXirroaOyD8SzYdNojsPrLPDL24WxILvobtYZ
643Hia61NU+70XGK8+YF5dk1b/tuxSWgy8pp2kr7fZ+WWayCYdiryVNH2jio9vomY0RjqU5GG1is
fI0ZBhTb46Rw3kVTvRGS9s9eorPdlifWEQUghtLFYiOXDIu/p4G5/ppsctKDN9sn90Y8n7Wu79pF
gQ7W/hYTL1pBHANyLO00wKTocuNJd7kaW+BfvJSfwFz62WrAq0sp6A6YVrpjnBeblOHR+ldQo23o
20+ZUJmKzcRVsIfNMr0qPA10bDwrpMkO2F8nj6woEoVeIs6uqMrjNMj8eOOHc8rZaOsXAScFxEW7
cgGDDyWgi+aVUpZEGcM7lfEDGAaK/qBw907Wf0iB7zl3oRgsFHP3Q0ql3HR899NiX0SnI8WnLHp9
WZi/uphObv2Za/xKakrEYVagDGE5t0dfTtWTYHt2SIvxqcSNeyjcHkeOrMR1KG4pbGlPceZW24U8
tDy7rtOdpAH5ofUTHIcqV59Znne7FLdXJNmIRltQW9TiWP3Xxi4xaJnTsz3RnPFm3BmIUZhdSwa9
c5rtNrwkyGkLp6U7vA38fSt+uaDctmMQpO5ummR2mKuZtvP2e+sndcRm1O68SY6/iJKvtI4AhBX9
WB1tkeR3uaNni+Q4fpO5X0e2dnClZZ8WD1rNz5Lt5tFYbGpigyERjd4a1dL84wRKX1cJYaLxBvek
V2t97qaRYhO7ichjB9NAQIS1VT+ozPV3RjB/56U7v6dz42bh6q6sOSWrAJ3373pa3X3p5wln5rmk
v23yA9MNetrM8oljRPpncOzmgOoSI9tQ0t9N+yIqC2+6byysFJm1IT9rkp4oWxqckd4FZ3PFxtSK
fIoSv35bx65En8I7eNPleqCeqmJ29v2jKrv52oi6PHq+P972hAaD/3QL3dFYj8LoGoYbXHbFawuD
f16z0C2c16obgwNdHnXuXH1zTPYmZ94JFoU7QAlOgpP22iQy8nm575a0RRVwcxXYQYvGLPhnVOJL
cRKhVf3lMHtxcn2j+j3bsnya1nWOTJWOO5vX7kNDXXhXTnR5LSdtzkVQOmfgkvmhqMvXQnoVx09h
XrRjLXwBAw63ppShR9OGjhPRPncmWUgDaz1ZTpL+LtP1uxn6D8giWSRYvBnn0/mebqq590w2TtLA
6HSTnDDc4pkPaUL0OPBKvW+dzQpxZVlxzrJzbSoN3Gxd6ZW7yytgbIb1g6yCCJ+J+9lNarD9wnjD
c3cikHq/ciH2tADu8ez6+21yPidryGJn5d3qC+5s8JbZXcBVPXA6E/cB1NIncA9lJBeqcsRxgn0y
Vv63n1JBMFEH0DIqA2ZDfHVatbHF9up8KnZyR5AMDJagcKdasNhhgxFxnwWO4AmwP/2CHl/nqD7K
gtuJrDffNznnd0GTjGeOMpAJ6IvnIVSNmWk0agI52flIyIbbpSvsJ+SR5VV0wIK3DE7KlmX9TuQd
9lhq7A/k4Mp90HAmJF6VhY6Lc7WaZE2axPUBdM2/Zyqle26yLKbahahNaOe4JQGdeNeQ/xLT+8+D
wM9zvoiSoIBz4xnfjmt6tFa6j2AZwXvM43gtWaePhcGfk9rUfTot35gpyG5slu24gSqP3K1+8udt
+O3y0eKgoA0mTCu5GPhg43LIPhjmARsvGb6eci8WaTa/JK3nPfQZT6hTUlIqSPqeusHb9trdmJGa
3tqEfmIx444TaszDibBpTM0riXw11bsgE8PJwvX+OJrJcNBl3rwEU2bHyLesiOwLAlYYoU2U9LP7
6VimPk7+ar+ncOZejc5PI1ZY7Kr0SXywOBWVPAaGIs1BaudnlAjXfuzDwp38m1it/KXo2PyapgnO
CiUoXC03drYor7bb6z+oE5s7qlH4ajwveVmpioVuP8PITRsqsXlCf5P+1xX7nPlVap/zDQSZv9uQ
9O+V8LfjkhXe3s44iCraja0hoxYooQVwj935z9DOvzMjfUGGg9bnNquzVFQBlZ/4zKO585uf8hug
sba7XtM15DBErwIy6INTzOqvOfTTmzA55xScbdEIrOOOYwkDBQuNgVK7+QNHwxSzyOhFYzmnR4wf
6Ka8UezSgEGE2ve/g7nVL2K0fwg6FMT0B++wWHYRCdEnRAp5P9L/EU8FW7FwcOlfYJ5B+WWxxSGC
C82dbsVR2B39fIPpXjuZpwg3KQTpWhVjOOGGeGciytrnk/fqa9f6ZcvOOnLMYlDHLXsW+I4Xiu8k
d0nRbxwE6gLLVPKcQyi+0COsXweHCYtm9as74Z4ZkMK6VhrFb4xCXtS1HqLjlqOO9Bkroz9h/rLL
TwLDFHGekuGBd3+keFhNqs15aV1L+v7zW1HvBZNFNA6vffM1ieI+2VaI5495dQcJ07QuFGfCluJA
mX6jreANScG3gsJ/a+v7uGRfGWrcO646SvcFJxYmQxGXznMnLo5z5zUPaXb28yPI+JwOkglMO/CP
Ts+W7g7pDt4otsUNBx4Z1vm7RBNnG3y9x606uvV34D31kq2lyVlB3znqIDYOP+ZloODZjLtc8VK5
GtSvMIt5T635apcvW/OQ5QftUdNzTmuraaX91POxovSkjchiwLtp71bzocwJaz7emswjLcVqGuiJ
UIXj1aaGfyPalUz8aE6m81813i319wgKykruKe6LWiHNQ8EVMLiSqX3avqTy3ejvRFecHDrUrnzy
+mDPW++uTW6DNu2u45sHAx+jKL6Y437R3yvFCqdkopGTlDm/rdSjdLqbJyYMOArZCrtvhHPsKIqz
XC9+Vhx7WcWOPJrVU9O9NDw5ilP11R8o7wMDnoYq7uw7enyRP/hxO33frpqb/dtIMTUFgLcNZ8/O
8R9a9dtkvUy78lxah1lc8Iid6gosMidmFobR/CoyRLQMpArNKTKIpvk5SUGQjBRTl28WoLAWZ2+k
Aie7s5p57yDqKOG/m81b655cyg6bJcM8mcPePmcMHXHH8B6J+dRltu/Fo4FZW36k7WMlTkP2fZNQ
AAmJZocv8GpYKOiuQX1rfn1QUJm9pwCNombW0vuS4mVd3kCZhDQ3tLwm/qGji0XK32AeZzgUjNDU
zm4Q3xV91Jq3KlqDfDPwHl7b5D6X2PYY2yqvPu9xF9ud1Ga/bzngIupgDKxuDUXfdpKvGUqaEzXd
P1Zplfe+z3O1cZQqr3P9kvmIO1naB7UwFSUffceIahuPe4XMm8ku3AnuXWL1lwx9jKiOldeEM9rG
rMtxvmACgzDJnC7dpFugbbnaCOokK17wOvUsvAFttYryaRLK6RUdQUxnOOrZDRblIaebPEOHYZ71
uKY5OKLnhT5bfXWRcS2F3Dn6vTB+32QS9Hd9+1qCzQzKNdLDg7O8msGvPjkUzGJu3T+qkgdDvZnb
Lyt4ZYp/q/7NuGroWLVocKDvHc2pYDDtcJMgWY6IsvUj719zDLCTeUzS5eTOZlRCAu1bwGEBTg5K
9WwW6BucVgZvpDnhGmfGp3nW4k3bcWsaR/a2p9a6mXewDOU/EmVKRUul5TNRWQi7qQlr9+/icvmK
u42rNeanLqV+syYROQBO08Yjc0WxNb8tZJyC4BuTJ2/fR8/9Zg4wSjNkG14eCsrsm3UYwaEWLLcr
nfjTbSBSoszMrsEq2JGwIHIPcEKKjarZ5dp4m5hEA9kd+slT6TwihzqW9qfFgPvagBxnjCHtPvEk
M6L1MquH25twoWDISFZcGfT/uzAgaV5U7EhrwUzKC9pqk2MhvptmvUqcszaEiCX57eD7KbLknABS
95JwyL9BWaeDvTOKS49w0HdA5UyPAkfzpGiE0yZiy8q638dzu10U7r0Vb2rmxKn91rQfpsk3snDO
YSCgdf+LpPNabpTp1vAVUUVs4FQIZdtytr8TyuNAbEJDk65+P/r36dTUjGxB91pvpF9iB8vJF/Yi
0h5E455AcpcEszT4b7BvitT5vlyGrTSSf/3YbkGUqba7E8vRkO96+vbMwyL3FkNTGZ6Q9TbelTy0
KCc+vHQajuiTYimsvX1Nt9xEv19pEYL2yLWal3vQxGoyotn/Xjlzp+5blS++d8lQtnjtZ6o/UZPF
eO8YfGDMrPu1QM5+mIy7YD4QsDcEvA9XTZuf/DCazw6YpnVZaP0vo39OeVOGfCfl3i7e+vHbr9v9
gtoWrQESt2eXdOsOqWFtaBrQC47seqPkl5te/b6NIGRhZQg1fO7bd7qBJN2vIAykxiPKW2knoZEx
Gf+13vXWsRoaB088VfMflEfT/yC1PdBPwLIsN6b9Ixf6ZMP90l2KjsuTUxzNfuijWHSK/SpfdIBE
dn0Q3pXbbcc8HRHxmPx14CN/LoJtAZhn7Ov0rRgfzeVDog2xhrPBjJX64XC4aYyRZ+ScSILQ9QLF
ElmIPRRNmQWIse0hovesiWtHZOfOqa4TITF88dmO+SUS0+M4IR7UoILy3grBHAuSpd7yibJg79uf
f3tkJwUdAt5M6vua3lrmYh6GaCl+DdiGgCq4AZn1lLlbxKSLZ+yBEyk0ekdVFotkvaekbC9N1irq
KiGyY6skqg95UyX052I5uz49yuADcoANutpJ7z1LfsX9ENLRLg/9V3DshgfR8gdnduXNKPcDPBxG
yeOUHQVdKW1jbrL1chPwjMurw6laSs6M2wHh/kjuqWSGo8iuviTmg4LK5imgpact+ZI/OcRCuklJ
QK7LaisoeOdsoeMuCtfP1Hvu9aUIf+lSqcZTOl8oOd2I4e72psFD8xId6S3q7fu8fUpsGHjPjylt
5F/7bap4YcoDGJn6fyHwF4wJV4+KVEroff5VlHctYgPSH1cRa+IBvHvbfliso+pZZc2DO/u7kWvD
CU6WAfnQ79ziXkCITOsj+lQk6veLelqmL9/iifms8v+MzIOXrWKTarHWuNPdFs4/VuiAzPFz8s9r
cxXGTwMd2GbEXVDL+wXQY9TzoaFXsnsxHYSXX6Z/Fu5TMr3Sddakx9XbqewsCZxf96QjRq68D4Fi
m+mhKq4uott8+K/KBx6Csxe8Us4yc4vlKaaVV89+SYurHi9melpu2qjhoxAnkjH1GjCvxDlBUxUh
X6V4Cu372X5sgdBHj/fxY7UeQh2zyG294Zv7CIabgGqKJpPfWdDEVV8C2tO9ikIVs4qV3Ifs+e7w
mJVWnNsOa5eLLmInOuwy6KISLmfzVmF4J2ntS5uj9p8Kc7qM9n+pTvaVHQJO03Oo7lloIuEr1p56
M0JXzOaebCW6XduYMZ2BGbS6ZiYQJj3tbCXZPU1GG58LOKifSC5Df/rqLLfTrjjNFGNU/XeOgFrW
lDbUR2n9ZqO/6ez3ggPANgsiE4sIuFkywM9wiOn0q5dsa+QLUVzLQ9FLwlDBbEHQJD9+S3h6c6rS
D1jQvQ6vuCuYCtLdik5zYeiY/dhvEVCLZ1tUu3zqn3RKR8jqctCkW5V8zh4S/uk1ae+qxIuMDqoe
kGr1/sZebtfseWq/koysVpScBUdCA2SpjG1uAvt7V1a/y9BSnexyaaVykxjIpfm9T/SUhzaaRMGh
p+3XruKBbirqK9Jv14GhKn67sYaAQMCPhIZLUW19fRqJ94HT5til2QOAueafrNGzJPSE+wVyVvU8
jh9uuxfDAz0YqC44tJOdqn8cmHUV5nCdf00QC02IR5K8oothF++Oma93o/XT4QBPQipNBYnFWqpj
C+RpYtLZ2DdVr/FhFPOxod0IjckNxk//VEK7/cFC4GbQfbbM3GXZy2Kv9ASqGMjv0g9dEc+c4FOy
HYTzZpfd12qKTWX2kev8dPIv8/yzRxtOSvqorD4mlbOcI3WD7oNdXkcKR6+twaWbveXha2ZbsaYV
Ta7/ZpQgyUu9/IUdXYV4bqxPTWG05qNmB3c91thdFjbESvyXUv2stsVqHkZ/vGjxMnU7AXXLDEwd
+MaCBGbbMdUP5be6+/Kcx65hSHNgZs5ds6usB+3vR3H0fOz+FOJ4QYxeIhqYD0Wd7zUNvhOCPtt8
HNRZu2cFES6yH+l40QxWPBhHG0q0BbstrFcfO79h7VF4bkz2KFIiowKVI2vmTQsQ5bdtDNBGv80O
5Th62DjV4xz8UEz4b6VHx5VuJN37xnlBnbrJmxnM55fz3U3ulXG2/KMs9rqkYZjPBlHurU+h96dp
gwfur9ROZu+TnxAtz0mEGelk8PhADVBtdIFodrzfOm2RhL5AjORI3JCWkVVbVH/mfGd2Lx6i1PpC
9giEBU+yeS9aNF4HdStICs4tfG7qXUb55wixTSkyUmBV+YvQkEj0yLTdNRGv5eRF43I/dAkEPyPZ
u4XMayHb0wdRZ+HjAeiTOz/ntauf5fhmdM+BepqW/Ug+TB1EIL+A5Sev4i+0V9V/2mwvbnjuc/PY
AGSUC9MPfkNZvVHj/TDnROKccQZu+vWp8s9SfBT0wazLEPmCsmj6/rLpZFJxthIvtOLCcwBWJet0
xkxnFn8jNTqtPqQ0m1OzmzesuNzcdf0TUqdTwXnl1p4SVsfOsFHeo3LadgVVsGl70Pnb2Cy4GhQs
9Xc+fYV4kzN0BobzUdv/OjXuM2fZOuaRYhhUXDzHa6AftUE/ObH8okGiUWXxoAgXMcbdSlWY6LBf
uFQWl9M/FxXfYpaETOsL5q4TUEOywdH3RrVQtHJKI6AuT0kInG8E9/gGo7WsL1WzQIxjdgTqofQp
X2J77E896eX8PnzFwlPeuvbU1SGwVVsGprgulglBuJ0blan5FyhESPYcG675GaZ4iMBh61BHIwcs
UoqTPyyHgRgl89arRpfgoB6Gvt+Xtokaev22EvsBoiKqEb+6Y7h3+iHOrVtj0LjtavfQLbzs/jId
gyb90HPz4brGIVzHOBDmpWlobW7XCCRsI5bqCpYZO+N8At//9BgORTieKMV5pGZ1O03LLm+zbmP7
DdnWIg4S8zgExkWW6TlzjF0Nzb+BwPhVhthpOT+liwljDzM12dHq9XSDaiRUJBFJ5xOtC3MEjVbc
xGqTl0ZEYPFz5jhbS5l3tdP9N5eBiO2GgN2wCk8Wly3C7sjUzqYznHgNjTDyphKT398iH4f+Wbgj
4zHCZDu8bXLVBzzQdcrLnTVjDfCX00rQC/q3axUaUe6E+1pZcJJUZFn9XS3h8WrYeK0Oc5Jc7Xwk
N5XQeb3293qV59oYtyX0XWLStwawTMn6OeBkvhGYVzSEdzNhvHXqvdvtsBm5MIfSxvCHEsdOz7iU
aEMqXi2SwWd7fe3XPg75OyZ6SL2kUTgXscvB0VH6ui4rkhz6uNIQIcW6Nzzr0jfy4PS8p4goSdeK
VODHcJSfnREcyma6U9YcNbgse0o0oS8pfF/C6Q0J/0Go+Qkk8n0a9cktk62z0ldgUStOxikrz22n
BUncEeGEpBradGlQ77oPpv7RibcPbYMCE/+cmV7swSRLdkUBYYB8nfgw7l7B20v20zmrmNxLrHCD
sK6OOcbif11ttBa4/RY9WZRl6tD1A910w16bM/1k9FZC5dGIffTtZitwATrl7f3hs3MjI2X+Dem7
nCz/1FvrlrDqe9EwrY329DwCIA1+u0sN8DgT1Gf25m0FAA8s9Wsu4VNO6nDkjRk/lKh+VcP3Hci4
9bii0NN2NjIzh/FxvUm8BzdZYkqH8GbYDMpDcSynahuq6miaNSbPYt/N9Sf0cbVN1gxJcGvslIKG
uakM7Xq5wEsAikwzZQjJDn7YjTXBg1mRmmB31CIm3AaCndQW+bkMJorH0n0yzsvWJWOqB4io5vbc
pJzlwfrqonXF3uDvMB7sCmCbgIiCMWVHCjgOuvHWlB6CCqL4OSMqOpYLFUy4+5IwYzFRt137iFxI
s97R4C2cZ/ozt5jSTiFim02B/0Cq9L3jQV4WEuUt/Vg7Pq0Frmx3hlU8O8NbObLt9djkLYFZkF8t
x0fXPntD+VksAiXgEiGKPMwypceQ8UrT9UscHy9xWCM5k9sZcimxqouCFWsHjmdGIB6Vgruk0+3D
gmayz3hBrDoKEDogX8XHjRJ85cQfmPmS4G9hx/FUdqqTYVMk7bZu4LKxNdBAiRayjVTDfUTIO1Jr
4Pk2zlRwsMFYKa6Ii3GOy8Hf2KWz9wO5tb36njHzREc6yxZz8WBEKRHYgY2TXQksQvguqfSJ8hpI
zKWRGIoAcUHRRF6FLWvoTmExbprb2pbRny6t/uAy9Sot/7wev5101g9rgnEbl7uR5XAFmW195M4B
xUxIjIOBspaag1NgGap1Cbhn4/WzM4RmYYDAtgNgac49OyGNmpFlTDsOiKODnm7p1dZGlBdO1Vur
i5OeCzNCKPuwZgn1ja58ajz0iagmWA7xrxVu/dHjSWNlg2pxEMMWlnmHDPauC/igFXoprhQYWiYz
j5cw22POiqcC8nflCwQbxZa0TZI5IkV85yT+RosA9QBFrJXASEZR+IQc3AeVL1sH2KTH24noDElT
PsGYI+ziyzGQsa9J3CKaqtZJRsLwgDYKuRX4lFukapmBPTQLtii0onS+rexd5NT1xQzwHFscME1f
o1CyN2EmfhzcJdFSulHmQvibAZJpblSTAtBKYN3v+9+GQbzl8xornL1oz7NQcbKasQPC11rOnQX6
3y38MtKxp+JV2efaXV+cwjkg6963dv9Ms8kjxDBOcPzJs9hrI57DBli0mA4ZpfbpIPaYpLbYx2K4
uUdzYGKFigzwBxJH+khW5Gc7IQ4NIP8sc2XhwIghMsjjcBv0zOaMcpk2nkKHDW6qjwODOwW4lM96
sz5V6tZkj/HZ9vfh/O/mrhlbfjQskj3i3E3SjOjPBHYH/tSiwS8fmIjddEX07n4v5G2jtP/i2eOc
xUnsIjse/OGjQtnoVMXDBEY3zBm8cI2vKz3nqttj6oflGSIxlw+u2xwtjQuuGfe2KJ5wggOJQtDC
3R9NYR8tN/zrRE5JeIn/JqufG1pWbiy7Y4LDCf1FDtpFQ5jLxL02RNHgpedD9pKGYsSFDkeR538s
BlD80PvENhqfE8rBKCEFsdLzDDHEv1fbUEvhe9kml1VjSpsGRJRZ+hLW891QaeyDiP69dqg3GucC
oqxmD8gMsZE/+CVd13kBycAV4eJORHB9o1QMMgUQ5M9TQ/X08mkXJXUgIxoezycIHxu3HeWVZpAe
zFOd9ZABSUsqg4eOW0GxxtnAceQgVkvYUSkEPtyUmovf39Ftvyfx/+zrRR8g2X6C2dl5eXGZwRmx
nsRtKt7NdNzpRLn309QAIAYkWjQhmw3tv7DKifCtaKQaxO+CbXrbHOXCNo8x1WSpEKq/Nz0vUl6w
QWF2dNr8r3GC3zBY7xR1Jy09mK7bMyHWp0mVMSXCpHhnJy+tDjcBDNPvdglQnN2gIJAlARxj2Qrk
ZF43jpdSVAwM3xjc3SBiAzBlersWDSw3ORurqxb0RgNrSJkx1FHEWQiiM2SXxkgbdrMd4v2gZhby
fjdWsK897vJ6Vs3Rzchn7Kq4mz3GbxeQhfyE1QEZH8a9X9XIKjVy86J2CUEkdubJWDDr04Qc3Det
oFqlKDmbHfMR2d9LW0lF8XVwI4tG+9EKmjbYUWs87GWeYeQcq+C76IN/pjJDfl0dTIRFoPjb6kBm
2d6FE9dJ3kVol2dioqr9tHAhTJjHYiEQCDlUvBwSv5bdpmvKr4I+5IdGoPwi0IDqnX2SpfXF1QT7
42Iw2Hu8Dz263XlW2fda9nqPqzDHQV4L+jFVSZtpljwEloWzM10znmsns1HcAefZJFeYwVvbKvsD
d39wtd1FlpGelb13QbYjI6Bg2aoBHcoxKU6j7Z3akHQMV+GqpqEelyV9uIe5qa1znoIm9auL0a3t
KBsX5RB3pY+PpkeeN1PFTchC48U2uS8If8NiL+1f2hwR1hZUYjuBb39RMoxQa0QPn7bEC7RFmpz6
nPVelnrGhRraEFC4qZ8Qo2XHQjmIleyEcgNawYqXRgLWCdzh2TYPAZCt0CHOxcal81iQyBGQZJJO
16nN/W8hPQJLFg3uGVBKTUqh92B5buLeplyU19PyDPW/S1MKdv3FJ+6hDxX+bgc2uxgn+R1Y67qj
v09uzYokD/xIX3o2phRNVA+0MxI8gHFyW1Qeunfmqp7Dc8ke/XVo/sp1YNFF6FPmpwGifaTEcHIf
mkq1h0mbzyqgy9gVFkCLZ91Jr0r2bjBCj5M/8j4ibn1YhwBTsUfEyjXMWx+33RDuVjVZH1DP4QtS
5PmNsJeBtvESASTmzbPq1bhL7dY9m6HQr0NvQwOHcj2yR+LkEfPyWJTG+lf3VfVhoorcd+s8HmoY
U1oNRM7LUSSwOqT9MZ1PjvEjesT6oaFfnNSGaglpYrRKLLg6Z8HAUfC/p74mn4KTrSw63MqdyX/c
Tt+liUXyFvt8cBbnOQ86e+9NqEiYXtrSOKFYMUGoe1BrL5WcUxbIMKBg9YZrFpVnutbejvK3/II2
xt7aNjxFixWViawe5iN1tEg/hNav4zxiyggDUEAzbF7NxmQ2HQ2O6RJXi7mpClft3QLzO9rF3kUW
4g375sb1tFPo/wtzRZ023i8yAcYOV2JJkQk/db6tWm8G0UgZrfMsiCyalkFtOX1qEryf+S84nWxo
8MaU+t7WZCpviMmBkBYp3joQhn0/5r8UceWomifwoboM8Sl0kGAZSV1wHi3lsVXDp7GcPqALh6rk
Si5cuj3JD0uGqjYAEy0KvTwY6h6iDg+QzqeH3FK3OCm6xwqf2cIP20PblN9Osr7IcsbCcjfm4hpk
BOJjyySeI5wXVH7Iaw6pajjJ7fa5YJKaNkPGSSpv5mcv8erHcnYC7qS6RU9PZe2RnuRbxoTlvRqz
BtekvXjnJfymyyTEFtKL5Tr4sj32zRigzgVr2M628TmG7LKaCfijXKwGs6U9HqdXUgSyccdHV8e8
XzvefhBYZkLdbGXht3RSV+mPE6b/MaGsd9ZcNx8VCJG7vKYVaYDM5RkhGwm5BvjK0wjbKeebTJI/
ZXbVk6mD5HdYhJXCjCf50U+Ch4Rr8HmaXHV2DbSF0qDQmbD7kOPkdmZUqxXPXh71CZFsDLVugAu1
Uv14JD4Sej91wUSYewovMrMptOieYuKIe1WRZ4DhtT04eIkiim0AWZd0gSYpOlPhwgVsLWY7v7Qg
WFG9ptmOrzU9GnkHM2SOuMfrEkffaljeeSLWAekTu8KlUh9SfexwjGwnEuPuOhf1sM2EhsIZlnak
hMoQs7kpB4OxWXTrR0PYzgFZpLjklvffMvO0DHYejyQqoYVlbaG4KgHPN6xNrcC6Wqf/b7rFlJAU
10edcpN9byjyoeyi29F7SJhIFyRMHZMlGb7RXg25hV9FVgx3uCYY07H20bRmkmGVJQI/LrIf3nyz
3KGK5R3SEiMRhDdS65y7iDpttNA0xWt+7k0jmZNTw/9afbbtytQpc61XblILyMEJEkwgeqjqqM0X
Motu2sAkxISL4K6L+kylKBjEY4pXhAa2FuGEVkOyAeUqGspIk0Rtx7W9a6fh16RnZ3wSDGZoEZLi
qianOvYKY57CqOSCpWf3Yd7PtOcZYfKaGvb0J7nOD/xC7X914P8AaoVxO0m2LIb+MgoTOMAwHU+j
/w/9LkoD2ZFpbRq2gbyWYiFudfled579iL9BfxANhPf2Jo+fAvu/YWgKJ86ryWIAHEgiS0k5O8Id
DEe4l5LfZ6Huu5sEsrCBrHxWnNgfSrmrUm5izFm4ld0+vHaVjZyxt85VOfc3C1KL0DLvgHCEgb2m
rT6CtSKsJ2i/WGA1CqW0bHn/mU5GRQF1BEdAOFNQZOUdEQUKfrYNcNX35UO7ir9E57cZ15u/Efj+
tAtSqLnzH0JhzHdJluDnpQmki3yzG4eYhDs3JZVB9DwgWK0ArYD551k0e3u1puCYKXzNyZy0J5Jb
qINaQnnFR+ldpA7IdZnCKYMNxdr8JlHExjj/AQqoPzfu7AwVZDDl5i1iCLIYt0RUmKQVXBohivAx
T0OYa9eYee0EkL8BXSIIaEnn8LMbEG8SUYH+2ssfUnDuTltRan8kAxsFsEvS0OE5zaH9W1beExFh
T52rgQvb8epMxqVWZfeWJF6BAKLLokSPDpdfoSFD+vFH2r0Jg+y+TgOt97Uv36hczO7cLNWv3hwS
eWLOQLcOTnUa6h+XtnnCVfVSBVinXHyTXOgcp5u1694BHMS9LJgAXWGQb5QTsVO6zfRp2oE08Shj
otyvGAXlg9lWb11684gtPtxWPRmWj+i9QNifdjLq9ApZEHBpBMAUGzkOf1Utf023qAGokAsJD0q6
I5uKV6ZI9Ri1jkESg8mDmuytPNGxCHwXNb/DyD0NLg2ATKZR1xn1XuT6P3uUVLr1ZXC3DOmtYTJE
zOAWRLmpDDBxYVeKCPAiTK137IN2GrT7+Rg21nYupGPBuboWTYJF/2c4voyrkkGnWhFgV6v/nYPO
7eom/2zbGvPIwhrUVsa6KYhrifTiI77E1AmVQdxFXC+Z/G6lKb+ITruJukuQythV0Gd+6qPBF27L
0W0vsJGO9tsnyy4sVnwzoxTADIoXsA3WTy4y5Am9SGEBsrE73Ew45S7JDDDWIpitY1PUE6N6Ynvl
Tg8eP0KKYPyNLUQcVdsSNDFYaAjFVAY7j24wUAqqLDDiuOvVSif9XfFyl7ERGO/TIv7JEuaXOLl6
R0sWKVL+6P2OTqWbqLanh2nsxzf+FVTQokcvdcshliXFMyyL/Qt07ouJU3JbJYa/qQt72HUVtD7D
d4bDwXxzMhpaDwhJ3Hhxg98x4J5g5fEJw2CN3nXkMx0db8UHXAWLfOgXMLjOD3v+kscORawzLEtS
3GVl/7gqvH2MczazWdm5jzKr4SjkYkKaMj5typrMVzzQiAVCvpNsRI+U94MPmNK9LmIKHg1aWXdj
NspzIrQdM9t0YJ9UwgUe3YEb383CXZeE6re85bUhQ2FmHH3jqomY+iEza74MrjueHbtXx3QOki0Y
ELBlOPgH4a7u1pDmwEZi6gsvWRNVLs8acVnTQSBSuhtD0R3zIA+OlVJg5W6Bh3Ua8HWibIf4mOsH
NXG4yBGkDbjSuYHI+IwUoSTgegZiz9vRQezT+EGajYhKX3v3TW13n6XZ96dOheVjPxfJne2Mxbvp
eyE+XkNHzPnLLiS92owT7Wa4TtRycj3ze0WnZpAFtzEbutBkERrHEa/5wU1tHXuAY1HhO+0BhATJ
gm1yjAd8oCRz7NNU5+JLm0T6Ll4+bW0iDramUbyW/y/uQiSIfwG/HvWfOp5zA4gttJKdNVq/qx4+
xILj3izM5b8A5ObszFi34eKbE3115fNqoqozq3m+oOUWQ4QXBdq5ly+rlxP7IoAoXQMhmSGKf62r
GI+YuDZ9OLh//uDxJjJDR5kzLk/4texohq7aYCWzNtD5oKvylIfLLTXIaKO5zMXOtcxAb1bTHuIe
6T/pPsxlQ4JfqE9baxfMobU1TQhW3S8t4QhAWB7KFukNMe88cR9J658VpS9/k22TKzlrtqMhN9Zd
zvD9UxLBdF3IFd82WcfsT1rPRc/WtTLdXyLL+o3KBngqBtyQiaEUBK+NdbKbfdIx57Yznlu/9Lal
mPHHJE5NzfzEEvsldJu9MWWEH5PN3V2YuacOGCKndyXdYt/gocHjh5MYJKhr3lcfd1iNUGLbk0+6
06Ml/nLx5DblIRHe9NhVxEfuZApJ2IYpd4S9qFPnGAWxAKaB05JRm2C16sOdOmIiGnwT4ItL/k5h
8cL2gQ0yQqPabmCb1PaWono2F2s5+/baxAzbLNqgJafaqD/J2yu3k92/VL3xbrILxEW/WBfyqdQr
+uf+HkLawXiYgl1ZZXIOcezhC+zSb4Abj9EFe0rQJuq7W/JxZ+sy2Wjghc+mWU2gqwl0ZVXeheer
JdTC+a065eEe0PKQSXe1z56dNsPP7Bsix40a9MTEpRyTrZ2fFeKtU+6jeJKjmNAzFfWLHHCP+tUy
R6pYQJk4bLLlbp5c66lPvMk94mFKoi6wq2JnJ3YxR7hREHQUvhqrXZFrImMqlGeknnqWc+5c/I2L
TJbDiiT+2YU3RXnfVzuKn2mvxXdwobQCarMQDWEDhkVzYUgCKhnwcbW2xnb1/ckHWzJL8JWldTZ+
IAhlKk0Pwe0SvA85QHxpO2m5rZ31zVkdaCQioxzQ0iRF+bkgSGqTtjwMlvVVZlxNS7vAOfTdskJ/
Fq36WMtcp8S6NggI5JxREN9qUpvoQ7gGlhrB3G33PitApBIzd7bziEhm1jByZHmtMVXkal9M6e1/
CF/9oRr+WVmV7z1UlFsb1dkWvkBGg3bDWK5l9bOGibqUbZEQIpdUk4h6BzZQ+cJ6WN02IARbebt2
KIK4Ync7yTYb4P+gpXpRMxtklndPdXD42Jme3oZioL/OAKubkOsteWZf5rVaX4ngbQ5rM1lXyzFE
FAbFcMWaXe9ae5XR0lvzAQKgjFrhJv+qkXkDnJJpYXXMPf5XJBw953te5IRt1UMOBGdW+ypoLErf
ANaxjKPYCgKL9mKPoa2fvqaibx+KWnrfBAgQFueB5EsSH1c+MnzfOnfGPuv9LBIMDFs1Q6eK2ZJ3
a7sgX3DKET1hxl0G+5Rz3MOL1IuV411PEbr4In11Cji5ze09+6cZfwhobfvz4N2eKO6FPXAdXTq9
KXf5XFtX3oUb7wSiKTPQUDLPaBYcZUh0kP7PT/mq+7WebnBuFVtmnr3P/mKepKnVi9Q8IeguJAJL
UbL3GDClgTPn715JC3pfkX1M6Rl5HitUWFmr/6ws736mhYggoHh9wFpSnrtUtvf1OH+bQqT3zBGS
5wpNc6i6DpvUysIo2um6trU4Y/slNQ8icisGj4gZJ62xDWKRGwNO91ZBdzQ4y1l8YOXCHNArH1Jr
WzU99pyOMGBEfeuEItn/zAgl3gxrvWwWIh12ac/LZoHY31h1hsoyvT3AHGfLApAx4LJZP8pUu699
xqg2ZVgz6nEQRD4G4a7yXHkwga82Rb68k+AGHs5WTCaHMAEtEt1vKQBrX+e55IJiUIELIgEmx4S5
d0lO/MsQkm2qZkoOpsQ46klUeCP5HpAA7DRWTn+gK0oc6HOY7yDGnL2eSGolEal5uJ1eGx+z5abm
1o1p5oGsGxuyqrT6byHYitzS5D4RWNmTpS62iqQp9CvZH2cQibjW/LGMyIuVSpxDNlWvzElDFJjG
8xz0c0wk/PhYSrt5TYU534ddal7WOv9x6c3kgwZpet8Epbmb54lnPMymK0uju6NIt//o2gqU2nWQ
yrUWbFeW/8o1gCrOB/3WcpdsbUotj+RJGcc0cXvMyhlEkOmSm+f78kRcH3KSbE3t2xXH1eXNgfmP
FRY4yTHQrMyDQ5QAz0iUCca2zrXEPmhYhCfHGt/Sok7ug16rS5PXY8xihLZvkvkz5AZWcYVGOCfF
ONusWKM2q8r/hTJvzmOjqjMCDT46MUrs/yli6UYP1qUqW3CWYPCYPlLSC1F3utUzMWTOQa+19QgZ
hMq7rxGkjdgV0O7cvovUKhhE1oGArHHunP+8yazvee5IW8iyX+IzgFRzh2ifxEEkkTf2+pfng7Pt
HUBUEA/y9QbsNV5r2JvArZnPyZbGr+nEMx7s/dhRqJ12CqrVbwDX7bqL+IbpTte9QyKjbZ9XE62N
QxTBBhUnorChwXiBUGkzk6HF8js8VWApQCPyedbutdJpG5uEce9J+zS//JusvLm5C3mDGBxdTyHT
9cw7MRr/rGpSu7x3547U11bFRWGNJ5JHJmoBiy881kkkpYme16YThz4Oc0dx1HLOVteJUxt+sDXL
z7zqkQW7ROX6Ovsi4EbuUnQWBJ6V86WpG7aLIUTZZDD/bzO3ZZg3kVSEwpb7fO39OF0qNezQp0FP
r+EcOcJgc7QRcgVqhsych3OITXa5BEtNnFfihtnt9C+vmVf2/yg9eAWwsh7Hai3V2cExZ17LaiDW
HAIVhT/EW3+wh0H9Wv2QPeYiCP6PtPPsjRsH1/YvEiBKlCh99VTX2J7EjvNFSFXvXb/+XNrz4j1j
eTCDzQaLxQJZiEOKIp9yl0cvAE5c4Y78CYf4WZ3KqzyupDjqIA6PeQ52HeAuFCSoNcGMLm8Affyi
b2w9eNkQfBIOrMCMejIyJqhxGUXyWw/osVLKhtZHZ5smOQqRCA/IlxKj+30gsmoHOxZev+3rKI64
1GsKJFFtfyKRIkbfaQaUoFpQugVAa6+l6X/vSdX3siv6J2QO/TWq2wIaRxmueg7mVTy49m2XYfGs
huzVT2pz67twfeMx76ELBc6mEaP5uconuHE9UZbQmmRrjP0MxuStpjJ/i3wHZLCjsZ07vihT1L9I
aWmrTgbEGlSZtxoaJQeja1w+bRQOUg0wPp8HkkV93UHkIPKxJMXjxEP0dIAEguq4m4T3FjV1IG+u
XqwK38OORotsIBOpgl4h488mHPluU0/h+BWqR71ya5jPYeZ2V549S5qLkRCwcoBXmJSs1n0SwwNp
+ujGNYdxJbP20Kss3psIxq9Ur9EZRkBqb6jOueslNIErmZc05sq8ZgtFvjHQ8K50e7xNQ3KCvhui
z16R/uJERus8s+ceUR49t6M3HKy0zTmiIgidjgI0bgfG1xEltjs5jDEBPxAglyi+o2gefsnKCLX+
CViHp4ZgG+iU9qXt6cA9JjPfgU0g4nfc375KvzcknJu0EeFuwj/hthjKeN30isCvqJCbDfoKAlgX
Ahag+qh/8dGjANEG5FdHVhvyzeSvzYFu1FVEx2Htl1NIhVkzG0qrZSpWusmSNZMyDlA9xbOZRgBB
TJ4Thd8oH7gk1mm3TnqPEGGAEES5yNtPsAzAAAOsGwrKeJpH9yPq6PHqWNBN9OLww6iCb4lm00Og
ZLY3tKG6cbHdW4O/AFqdIfN4g0llwz2rNQOvhhgXScP4btCQcg+62tqySMF2tNzfmh2ADS999zYx
K9JuviD0xYuJLDzUKOe6SUUc4KEc7ntQV6lrd+Nt0pXo7Ie5vxMkZNtx7OAPDv6sAILkBP3lqES5
26830qzzXeRE1qE37eQwhj7iCqqIZs0KE7FduJd+T9+nJWRRhqq3QWW8dTWNuhFpWUS2BRxkT3KJ
mXJLEuAZv/s66dbU0G1k+GxfHPwhqF+EEwPUhONDJb0mB4ApTmNYAxKhN211U0kt+iwdgmajMW2K
Jm27qTJQZ3mYNG8DIpPPeeODARsc7Uud0p+kCUktsiNvRFB8WMU9mAGU+w30dUdkrx0ggFlnmzva
A4TLFeKSKP0MtASj4QlVaXGj2Vbz3SstaxYcw1W1EwiEQJ+pVyIpflFtMH93reCApzO3sY2IhNpB
x2HSYjAdcApgyEj7yivJnEUbpN/tJDY3bT80X7OWVANVEiLv3vkpkHxctYFnbtNeAntxrIqqfT20
T0Gpwtu8pX4qgLENZjdTXcw+4CAS8ZtDm59sHgRDM5baYxk46afEscsng8IWtVVqw6aQMH/sCYTm
MNog5uMQewbE9aGH8KlvHZPEkG5ci7dFr9aBbkwPrkVwAYuQuo+P5kkuOcDaEg0HVK9ag6pfNPwG
cp7tHa1RsMTKb6amZ5+7ErcBHbDW98To+wlMtqz3OafGWk7cZZoc4rsRpjIoWeGt6gjleq/ERDtJ
KGmaQD7uSaTRte8h5qBSxXmYi9/EQkRuVjLfy1WF/0QFT8kRqAvUjjE8ew6IXCTXgkcB7xzBfuTb
rlszcnat6lP47Ha588qpQYdDjd8rHCO2sOY5LtAH5C6A3ErHoHlJghElLZnadARmtgmhwl7Qc/o8
NADK9V6f7jH0KFZhiik9KrAoAuvcxb0wtAfDkd2WVMzY91UT/MgKoV2bHo3hKR9+dJaw2dNp+CdD
fw8U5FBvRdQX217EEiZxaCJn5ZtbMQHhpW1MDolLwFbi0wFWFYhakIta7pKRgmMUGrsBme6r0YSv
3fkWHaDIazaTWStQpxhp5E1nf62KnmLdfNaOsPyuO1PzbpyBOvhVOFTfYk063+RY0VbM7SK/RgO4
WtuGxatAS8D339IWPGJR2tmGVoS3VxEsHA/vlE2m5xF6EUrbx4EfbUK/1Thb/WxjjoCVS8P500gN
UahZCYyiD/I9QYyciUBOp5lKqobob/CfFBxoe9bas6/n8jYbQ+d5QL4K5QUkSaCigFloLXHtxTTz
ettwnsym4+5z7DfCDOMOkwDt1kZikIgFnamVia7yGurwb1p1M5oKi+RVqCv0l+ocR484btGCjN3o
OrHAdCdIqNkuOsxUBNBdT76qTEOSMecizTq4OAGaL7daXBSvVovqjN1lzaZlO30yiYduIkQBVpUN
OiWJIv9e0Zq669n13FFNDwYCjkAW4+DV5UgIBtYPekTmIzT0n2D/KNNNg7/rertZl75p71xccG6w
phC3jjHWW67fYpdMnH1RlbkwQNMeySgZbsO4dt9oy+HVN0b6FR6XwEtt3CxwiaxXYUX5hA24QrzM
3mC55KPogLQ5bZjoB+VXJJGgBtwTL7IfTR0emkbPcMhz0JcaQpYoY8snwjr1GaUA+BLIBqE8hxIi
HJdgpqmPwS6w+5TYHbfnyNZ+cseHEnUxjqQ+muQ28pR/B/YVWOBEyVQzI+C2IpdbQ09fKYP5m5L6
4mrsDI3oUwtvKegFm1FTRE9pof+ZAvdLBQPmi51ofFJO1SoYDYZ6hm1cbQl5CLAgv0GtN9XKA8uE
sAXwPlzYnXU1AbAJ0sHa+wYwEx9lhQqtD0Uz9oFOpPMqfJSkyVA68DvsjimfinUQTSh7BfAHM91/
RplkP40Kyopd0rPLhpSAbEwoicFoNLQs2cUpXGsiA5gDtYZOXoI8cKD0fpXrmX5N3ReViiQsbnXF
ObRyZw8esx/VJ00HHdRQIUIMDD5PnKtdbSblU1okCTgWI3n2EUxc17aur4pGWneFkb2Ct0XoQBDM
bFMD5YAhzF7qjJY5J21wbaKmqED9jwTQBfqWV4PTqHWPa83GzMrwVWYj5iBUEEFvUsu/cTTLfAXp
ZG3rOaZA8KLYNQalaApj8naCV76Pqs7dpgNg2jDskN/oQRMPMs1f4lBlz5oFAZcMegS6RSk8TorP
7jgYWw6JZC3owOybWFdPoV6X2xBR5hfgneh6JA4dKUAKND1zAY+VRs2QtMjKo8a8xV6YyikO2fXa
mbtD9uSaE5KuMXjmTJSgPWqXCrSDBDrlW9husA+Ce7OPCvSsg+qLlg7oY9EtfEA3mhVuivQJDXc0
OiRikvVU1GtqjQXC4DrF+LhK7rykmD7nhF93VhA+johXrKOs/c2ZQrbs4iMI7X/ceZidoC9CjGuB
+rmyCRMxz6DmjNwaJQpMNJqkuy6QCbzzUoo4VUmJksUEeTyYAkxxo+9Q2v4aONwKV1kboHgMFMxL
ukJfKyv+g/xnfhcWTksQFFe7ugbKi0qHeBr8/jtMk281chfX/RSMLw2V8zWd2W4LAo1aRda4hAKB
fU9nLd/VXkeaAm0ahQUsdGrNAC0a5wV0aTTYXEoYKzRm3Ks4prmYFna+Mmu7RHGYG6gaUudnjP7j
XekgcVR0RLO6PgX3uUHZeEVXIX0unDjdOZ0r195ItWiG5cD8xUQDybXkE6i/ftVztBEvg/7pcmdA
qZPSZp2F4MJzT90NRgFGIr6byqdaRwIFHX/9zSpa60dozCpaCrKQTUa5ilA/vRder1Z2G4/bbPLs
raO71WvU15QWFJmyPcY6xZpguAN2Ln5yAMBAjRKFL02MJQeZwT0Sjtylhl/D3aEbnWRuegeUNCWk
yok7ykL7Wc0Y4rxETCcD67cLEEe/pdsXb4zBrH96QRv80nK0KKPYC7eiDLsrv5wlL+MObDQq7Whb
m1S3uqJ9CfWKnhHRGohcmKeqo4B15XqYFEVFG3yhNewRlCfxc4/LyJOLPj1w+7FBwKrHYcwq7T+2
BH3Dv6KXHjmFvQVI4rpsKV+uYuo2wOGTBGBsiHj+XRlnJdWTMr3msJq+GGah3Rh08XdJ2XLCEKuI
lpgJfAyZYqQg4nn6d2RrXmvdf2qRdUfUn1JT4n4p+i+ZzIs1nW6WclDOrQ/yHKgGuDowrwYUM6CC
MfvoPrLVTCRvMgDHU65fG2mLfwJV251pxOFnY2aH6UoEd1TO4t+pSS9aB0b2oOcJyaVoh43bDMkt
SUb+OA2p3Gr4n23RacGXwI5fQs0s81W9j3IsXtCKcynYOtTZ8UdZWz4yyvvU2ZggHuV1kN5DY0Wf
pPXokhSNAd0jMuxbB92fWSmleQm7WW3DQd606lOwJYA96QcA6BvMcEJrv8o3HCThpsEhgiEwuOhJ
WNej1hZsBbMCb597008vTyQvf0Z2ZGF549d+BNZVQ6FdnztGkSOfrGky6c0O+dqVjbtzTN6UXSFM
oCN+RBMtf6HQrH/H58ja21H+rJccion8fwg6ONtIM1+JwcX2KB7enN4p7qE8BT9bEXT3YqI6R28G
oF5puwQTyJui9NSmj1SHx9cu5yigCYs9eqK+lOVQXVVqeBO0hH55iafTYHJdcgSPkCpt9K8j+feV
mU7hDr0+ZxZtg09nGkgaJA27he8M170eM4MyJuqBmNKSiEjUDGfHFQpSxa0PsP4qtImw3CbYtGgU
Z5Boe2M2iWmQ/XWpaq4a9djFQfkll0jzXAV+4N+6QyxvwPSx0caRPqhujvdllDpc3Y3zIDIqZtj6
JTu/ddk1nXIBBtGDpzmI4cboVnclNehH2hshurDZD5A9/gb1aP/RDkqxHzq05CLaiaCLjPSGQitE
XOqwu85Eac5rK//TUNo/kafPbkTewfI1e+fOjE3KsJmOjvtEPpyBLOe4IFUXQ+492za4SV8VqKVm
qDrG9DUPGaiqjUGu8zgoiAahoPBg9ggSNVHhPFRdzRXqyjlCgwASDXpM/ZBXN+oQmuJ4xBdkTp9w
jgz3oQPAipTNmEWfM36GSYKdcVb1jRuugxBKitUU9bM1ooDJgYIijI8VE5BGDTqOoAbbjiG3qVP8
8OfYOSvL7reDOuPP1G79bYILGEJzKLMEmtftKGNmB70bfSxhZEOrC/5PFAHUUaY+HhIT9UEPoMlt
oyBfewKqmzAQGpD4DodG1dzWCtKA5crxpValQZ3RkzeAcuCJ2+LNQVsiihTZsGk0FlJuTYBqd+DS
rdLzB9S8Qkha4DmwvOvXeHu1IDAKqmoJiGINWrXwIJw5SYHHQuYNaECh6NO4iY5bopA3Bdj8rW12
7nWZTsVOE0Bp2kmr9nx9xNM1iuZNpMK1b6TObQJAdk1gx5HUtF8LwIX7GvDMc+lMOLS2WCiGDhwx
OyGy8yROLFSgtC2yn3y9qiZ2H3Xniyf0Z5VY/TrKR3k3Keur0VmoyyfcsU1G4wIEpvPcQrW7ixtu
vrxhp5QWaO1Ea4M9HRfIVcARdqMrIcqWwLLovfK5UEYlAtPYddxR7v0/QOc+NiHkoL9NfgNJux7r
kZO/zm+FC3vAbEvyM8+gud5l2R6lLR0keBvtM8sqvyMJCGEDbIk5IrrTciJKvblGeYstjGqQBoSJ
PDb9IWWlIyIYlHsr0sJ7dph5jYPbtCebaT8ZgQ4Dv80zjowC7qxqijdskeAUd1qrrgRZKhBGA/ZJ
BSCE0h5JujIFRyfAoyGuoCjFcGk08OjPJp8ZJ6KQa3uCyNLJqgGU69WvVVXVT3qN56NfOvHOHwex
RoHNWoPY/Q4ogFYh0pt3OTfQxm58FD6KGk0GuNsrUD5qn0TIC5ity9k/Gt/aQZV3NV19eEe0hWoB
sNkvqfn3Of40vei/Y6im7yDgO1snle1vfIvsG+FGdJRc/SfKfem2Qn312e3d74FyALlVtChoqv0C
8Cs2dHRIVim1U05C+M0pesAhssVbq7Mp/+n5zpLoSwkY4tRXLW+rRriCEkuvtcQNfKdcbLrywcj5
9gsz3bea6T8aVpM+S3JHkOTN0G2JnMIbNtXPsqFvUaQ5SYQTcC95nb7pDR2IaS30K6W0bD1A772S
Y4ZqIcHcapiga4IQzDetz0XYeHShsO8LIMuFw27QAgNeEOUYajljg4cW0oguYLubCAuMNa+CdDzQ
x42TZH8M/BXXKD8lP5qRyrelWu172VMmSg2zgZson0vCzAeabihT6d7wjdjvDcyZTd0VmgxWqMO6
aikb9R0ohijKfzE5Pu58gPYxW4/kEd0ppwjqmyGR8qquyuop4ADaBwXSmeD/aFnQazUyyO1gcrBa
obNhwJCLrejBmkISihRqrQzJotTgthD4vdG7BiWA4VOrRmDGlC71CUGaFhcQoFPgm2pVTTeu2yFw
HDjxa+MBoXQMuhB1zCVh6T1rSB1s1eSaRuWtqhDOr2ogO/0bZpRUl+NEITmiI+sPq2QY8j1tG20V
x5AhO2FilJ5k3J86xAq9x4VoyuBRuoMNQqBrTNzAa3jr1YhZAv3HW7gon6I4dr6AEIpWZVaqHbAX
BJ/Q+oDT1QYrJx51ujq01sK8JSYAgg+VRgeKrLT6zmrskn4EKBw6CJK8ox0Lf+N06o/vtp1P/3QY
5uRfQ+YKKhXcGmud9yOdxdIDxIxGLpp0kT22NzYQdp+gMPJjQP1lXOE6azvEmDRPxSuYpNfyDofJ
FkgAHj81WuGAGlwL64HCQqJRmyt/oVvHb30LZsuwNcTP0TcEy+ZbN3UBo/QKKMevYNSsP1EjaBpL
lH+1pPjd9JZ6wx5unH9Z+gfqgVx3Jm3+wOAbR0QClcFZ01TnGOaQRtI7DdAD0j+XiGpe5RV9SyeR
/ZqPDy0FWtg7SaSFiSKh3FXN9QsZTsX7Chso5E4RPwsdmCyta6AUHNvVHb2t6cXGLeHA/4udQRNo
m7QNtY1sgxF+Hwgl0In6L60FlUlprvwV22ZI0hAbpKsly2LO2giyg+Vvmw4yJiDMrhH3RBORgvI1
CWoH6yCqr+OWYg+y8s7GoJGHkIipUA2JrBtDxCGuocPWLKEpF/RM+/6+6zTjheY2fElpUJ60lX0j
PSJM7gmYTsL0N0U6VvfIiVubakpLxCOwClBVCNmtghs3mCgGWTzEqwgsi3wWBaFIDS4tDFeyapG0
sS1gnT7qRY7owh2YGroJ0OBhYVb956j3mjcD+S7EVqkxPZUmqDMcj63VVHjIL5tsvSpE4wUnyheH
FvlWeZ9c6A2EebNPiT6BeS01sDVoItPFE8B9ffhigEDn/mnWym8+4cLXMqNPNnWJftcHmfUYpJRl
NVD4z3pRQF0bXBf2PQhXsJEVNXmLTi/dcMhYwMCVJcSt3UOj1Lz2bWpn9KSBTK0ewjQnlWw3TRO+
SYo5ONZRs6C0LnfsdcpyspcI1ABiQ1M82qFzB3RCR6ptlmvVNMKQSHdpwBIyrwjn3HsLXxKAMkP1
QjIsdh20ccjROKfclELwmUQdgbGIhr3BzQUwVhseFOVtfT+UgJJxIItV8ZQPUHs9YFYcRFTKDKNy
rpwk4VsrHF5bCt0mdC0U8a0sfQVg/qIam7OmS/E7DvEatt24+o2GLxAo8t8acVk7Xk/piNIYTsVX
bglbdgw4xrUB+bKGH7qKSs16nsCjAtQLq1f8YoydUyT9IQ4sm+uEbVcbtFbpok00l5GXcUJD3sK9
QaW6tAUQFrOlyUo9S0pVogKX5bupMZ2fOR/yynJoD/geMKrznuAnrdpNx5GQUKXiD4bhR27wwOHw
VQ6RMUY0DflC+/XfPt4yDdM1LJMOEPqv4v3jW+lLcu4xf4Ia/dmfilUuxm/nh/joBc8Qlku4bhq2
JfWFQTvlNtVGZZc/ieludF4gzdkxvGW4kOfH+WidziSEcg2WytRxvX4/lTCoJmtM3eypiD5RuZAF
dnWcyW34VsI5PD/W/Jvf27S/H8t5P1YF1SmcLRKfxuEt8/+4yMi69MEFtfckva/rW+Bi50c8tYqO
qYQwXJN/mfM+OdoHsuXmKsFYPYHkhYfW5A+ExaAuzo8y/+7FvKSulG3yJbuAmM33o7SCzq8VatmT
NG8s7nU0bMiJ94mxL/tf54cS87POjbWYkY8xJxuesfIeMQaYAO30BLUWUONvYMOrVqPkTKOj/+W6
hyGm1lpfmOzHT4vd6CjXdHVDcBrOS360pNhgpS6AQj6tG0VAme3PT/DEG3v3+MV+dOkmV+YYz7ZZ
d2FJcWWn+aiXP54fxTq1ikeTWOxEx3WE4/SMUqY3frCe5HUrv/+3IRYfcNOlWEuEDGEYW/FtJnVF
6/MjnFgqriO2t5TCpLO3GCEZqOIBj8iefiT5tw5WZOYShl0YRBgflwommUFpUAAORqf1/fuOfGuU
NVy3p/i7uvpNuhSqRye5IdNvtRvZPgDkCNyX8zM7cSgdj2np78cEPGKmqD1lTwqBeZCzceECVYJz
lh889/b8WCe2wruxFmd55LnGZOL88uRQgO2hkUoEW8T49fwoJ2dEc0YCN5Mudg3vZ5RNiiqsxWdr
uC+zdFy/1jrUCCzQKdOP80MZJ2fE92lb7A2X2+P9WECjVa83zIhYGneWJ/T/tvYfC2OT1edSfrZM
b9O1XwLrGhc6urT0GyQ8s09ufk8oEXpUOz4laOkN13hUnv9pH84OZehKnzHmprDmf97/siEpG00L
XOPZ6uqvlfEF0Pyf/zbC/AuOTqfm/49g5k+Z+/gfn75YWUq5Lkx0fn8lgB/Fa43o8vzvt/l97473
xQrNf3/0+yvPpqCtM4KiIZFjRHaVWLfxpW/65CjA2wx7PsDJK96P0gk4SViwmc9UXQBCIZBjeMgg
dSZ+Z/1PzQBn6NdPxpB8EzQTB6s8zKhSP0p2tkPS3+FFeUUKuDs/94+7w4bWCf/F4Sp1DXdx9Me5
NwhdL/AOdV9t+0t0898ev5i0RPQx7mkVHSpEVtNt+2/vRcVizheiqRsEbsbiHCnjsAD2Y1Hhnfbt
sIuGCzvjxOrwfAcMj6t0PurF6oR4v3aeJrxnau3Zle38xc83bFtxoaDuL535GjjaeEBWRaH0Wj1j
mFIhfXzhlD3166WQElKgoRNoLr6cWJoR7gmDh8Dmzbithn//bg1rjkksaUtOvsUlJYrcKiIt8Q82
Un8GH86//vABpTiGA37J5PAyF883AwlKTVPac4geIKL0pXb/rzfn8QByceNBlRdjhjUzMnRUUXZZ
fiEQntf3/bliUzNHNmP2jrV1sdg9AO2giDS5f3BbmOvQXK5G6y82KGAkWydW4IR35i1wtIMKvYgw
ZQBqU/u/3HsDuvz5Jfp4aCGwYtrsTQJ6Q18mXZbWNNpIT+3ACYSZLOg9Ey8h499v1HejLL4DoY1V
U5lmeAgRdUI8LLswixMfwrvnL65ABPJhQmAvfWiq6ya8piB8fpUuPX/xFvjlBM+hDA/ji0LMsLxw
Rp94CVwXrgMrTroE6otDNLQweAKAkBzybA0mPbklh8NV7fwc5s242KxcAPTQbGnQJlyGnHVZJSAB
GERvsWunc5LdAcOq0IWPLqzWic+CLwLNFKV0AVx7cSylIdYTYM7qQ+o8kIkCkZDup/OTmY+GxWTe
DTGv6NFnUeI5z6le1ocYeOsW58IUhv1YYsQ26Y9u3B7q2kIlFR0oKtAppex/Pzz5gU6ZQtjSWQaD
NIkDKDlGRTcOJkc1oUBtY2f/UBiq+RQVOIDrUxjt3Ui3rmui7rvzw5/Yju7x8IvZZ4E+6VIT1WFb
Dl9j7ev5p8+7bbm2kj8k+K5ORWbxMVnINo3Ac6vDIF6q6VCi6owNJWocrtNuNP/6/GinNovEXguV
GYO6zD+p+dGbdMBKgbFwKrzNkQKhUVtav80ivfDCTmx+VzoWd/wcBtnLzZ80GVy13KoOMO+8LlwP
6e++L6+Q96YOfX5Cp16OZYF2cPjUXHNZJQN6UJZOP1QHiEzPle3f9JZ54V47tWaWLen3UoizxXLN
qiwcJieqMDJECOMZ4UfjMRYNUpKRpl+44k5tBmUYTAc0iNDlIgDz6ZrokZk3BzCoOR3or8Dg972N
wlIDTjFR4tOAkO35FRSnllARRhP3/XMgLgMDP2vBoTJoCtiAQr29DegIJn+Qh9z6jN+13WsftY89
vIjORRIv3Keu3JaNej7/S04t9NEPEYsAoin7KqA03hwaUOh29zTmaKeUr+cHOXWWHQ+yWGIEMWvI
oFVzaJv1pH2KxxtL0TqHe64fsPWuL33fJ1fXnL83l1xFyHnSR18cCgtWXIxMSgd2UzVPkedduGou
jbA4n1TmdULiSHcAX+dTOEdZZvAufGb/rP3ymGL3g9FxqDlx2byfhqtcvZfWWB9q7REsTA6KJxSP
bvkmkOKR3h4psys8Ni8cJCdf1tGo8/dytHieqtMsG6f6kAxgm7vrTL54aF1PSMbSh2uTK7wU1+f3
h5g3wIeZWqYiMDAt21wm+B4oZwRfg+aA8d5aF9cp1sveY+HtkOJLg+suBLam/QYrfWGuJ1/j0bjz
3x/N1Q8RiC38kHED+Yk26auXXSpen/zAbCo3unLYks7iSw/ypu61wqsPJvmLfZ+iRmpsLyzffF99
WL558RylSwcduvfT8Bzw4SEnCu4sHc1LF3GGJ7t+NNo74aqVqP/k6ofwP2ndl6B4SIMLw59aREcX
AEYlt4G1DIZ8pD8mjOKbA0KfOuyx8i9e0vHzF9+aE409ZB6eD8oTxIpsLySBpy6A4+cvPjOwJXES
w/Q8tCO1cTgR+bqUPmqJSjSrdMZNBskYHLSJft75F3dp5RafmgyQGUwcZpZjdDPhk5fm1+dHmNdm
uTN4MeQ91N0RO1/sPjFCYkvTgp1hw8V+cWpCHFw2fp0f5eM8lK6TwSlpEX2rZV2InqSLGYesD2Kr
YQ4LsWZ9foCPH9E8gGsJ/X8v6cWBPiGdAVK8Y4AB9MTOQPqMuPcvxpiLWmDqCNfkPMmjswAT6yE2
Ar8+9GhQx5tk9mG7cGt8fBtMgzyaoJOqj7u8l1x/8Dr04epD7qxhWOg+t+Emji/ETiffxtEoi+8l
BSxctTidHlL5NTI/uenm/EJ9vCCYhWty1vzvSi1eRjuYhM+FxQVRfqUPSPSCLSN46eQurfdj+eCI
S+HSqdc/R2bKESyeszxDabikE+iF+jCCmNdM9DRpZXcXXs6FQdxFJCQ6c6jHRNWHoPiEB5uLWrF4
Pr9yH08a0kU2gKCkpTtUnt5vMS+KSpANfO9I7GgNarmrjgZ5hNY+qrkXTrXT0/m/sRZniz44AbpE
KRFKs1MGrSqU1i98lfPPfX+4vJ/O4nCJIn2Y4Blxe6LtGmGz1ioaSZZxZWB7V1WXUtITUcK78ezF
GxrCzvDhHDeHwH/2OC1D7UYv/KtarBsH5+wK/cjbcrgZxIUP6tRne/Ta7EX4GnnlwB/CSVPcdTFG
7mvp7pr2wmpeGsV4vzk6q60AdzIK0d4QvfnRXVA9cxed34IXtoW9CBUAp4eti1zOIUAYdVZCxJry
wkF66vw5Xq75748O0sEu4eOMbAsHehVy6caFKVx6/jzFo+dX7dBMXl0yheF18OCFPJ5fopPPn6EN
hm5TG1i+7jyXuY6mWnPAeWQV5A9T/esvBjCkohBGY0JfNiy0CFZ9X5pUj6LXYBsVL3/xeJOTkgtT
kT0sXnE16FHb9aI+IK6HmaJx4RA7uTxHj5///mj5JW1PZxp4vG6gPH6tten2/O8/+SEA4aWXzm35
ISEHX2yOnfCqg0JALJteKmpPVBs2LUTh8yOdPMDmCr1LAcD4kCe2jl5qsPMIK3pAU7a/FTY6M5WB
71LTglBPpv35AU+kdHPBkGmBETOIyBZHZtygYRXZEsutBCtc2a+isUPcfWeqm1jhYjpruWtXsFfP
j3tySWlvUHudU5F/Wr9H70wB4EQflWpeHyOCjIiAxFo+fXOs6/PjnDpd5tYgRViLXtZyZ/towI4o
OFG0jMn0pbfB1vg6HuSFYU5tQUMZM6AEYMGHnpnmWC1ocrM52GiGoFvd75Jwcv9icxwPYrzf5wU0
4UbDrv1QUhRskR4A2l+Xb3m3LaoLocdHdA515OOxlp+sKmGFRIqxssfA+4zwAHjv7YjlqaYfdHVH
+QeDzTHR0ZP01mF64YI7vZ4uUK65ovehR4j2CIA6etMHC9zhVLf3cBTfzu+MU0MgoWDojiUloePi
0EacQcRmnbYHynpXj8jvXnhbp3b48fPnvz/a4QGG57KWPF+ZAZ4ZE4S6B9Vixbk7P49TOxy0G0kC
AbDzoZiblMoBDp63B2lgiQ2zLcU1LGn77flhTk7HIgmZm54uCdz76ehjjeaqhtAJecSVb+PiuTLw
LadGd36cExEp5xB9GbxfjJma8X4cDElN30e77JDLYmXDD5/EdV9eq/DBqNblpZj0xCZAJIL8kEK1
QRi/OP1wAoQfmzbjwfZ/Nasq+35+MicWTQCVMSybi4My0mIyFZjyzgrUwMG97vrtlF43E5zoC0v2
T9ltEfYyjMJQAf4xzLjFwYB+mkq0bmLNkLsx/S8RFNzMetbiJ6keDH9r5cGsonlVRGqF7eMaLudK
ArZFBxF3TbC3fzFrKedqORGLWraAc6nndtmE46FNd4DlUYMDHRx9Oz/IyTd3NMhyP8ayE70ejRxQ
6dWXfPqL5FuYR89frClCTFFs+dl4ALHeIweXYmB44cs9uTuOhljsDjgKjQXThilg+4hu6J2GORB0
4f+2UPNCHp1D0aCNEy4y4yGo93ichvXT+edfmsXiHJXNIPzGTlgoXBIh/Xb3k3vnqs1/G2X+FUez
gM1sqiiMx0No3dqBtrI6qFvujbzUezm9rfhaCRksUO2L2eRG5416kI+IFq2FWhn/HjgGPEH+3/MX
8wDTIGDYsa3EtB3MfZRcSBVO3Abvnj8HmEfrhGlTCuigGg/+tPEEHCqIFNvzr+LkEBb4EZvSB6D0
xRKZjp8mQYsyFbYxZrHpseIVm/NDnHwLR0MsVgmKxZDWqT8e0uoBw+WpfP5vz1+sUlBhehf0TAHD
Ryzz+O7OP//UEoFjNW2wpiZX8uL5+kCvsGuM6WDZ2A3/HIsONukFfMf8jOWhb7GZADFwSwKkev+m
Rxh12RAW+gFQKwZCBz9DAyXaK3UTdsOFV37qfVgz/0ASsjOjxUkl6iJI877RSUtua11b1d144ZQ6
lYeQICpgTzQhlWksbuIKmZfcJ0c5+BK9O77yLBb6ldWgLaDQF46wZDTqH21o3UzRJUDdqZiDeUFS
QOHG+gCeQNG5QZs0Ege3nnHgTnSDpWwity4kM+/CRE8tJXx2IkOLgOADpjVFfnOi4mocWqmvccax
0Uk9v/nmF7/cGMcjLDZGPTUdctGM0KPx+RBthz9++hf7m56+smiM6ezzxX7oxyyFlS/FQU/X2PCi
fBf5FxLEU+vkkJDSgqNJRUr8fnsrz5MDsj7TIUcVJEWLFZ318+t0cgT2Mu1uS1pqueO0SCuCKc2n
Q4PGZtBEV7/OP//UIUD3yaJwQBjELN7PAHUns4FvPOLhGG3Q3PUibaN1f7FMx4PMkzw670O42FI0
xXiYcOQxrwzjL07i4+cvXkOTjFNUukzC9HewwwdrfX6RTm3W4+cvNmsyGrhNYM9ycEmPBAqDeIg0
Fq6h5oXj8tTbpkVArZ6kwqHO9X6hTANX2D7uxkMcIWVt/A9pV9bjNq50f5EA7cur5K2XdNKWnU7y
ItxMEokStVC79Ou/w764E5vSZ8LJYB4GaIzKJKuKxVrOaWDZ9y8FyTn0DWoaylqLTApirNEBYMGA
NBTYb0v1gwHeGDpaW7SmSJ7Ha89zzACZpoFJHXS9iNaR54kBYC42hMDvKzaqB+6assTcqlm4wInW
cxKAuK0JQLcHwgSz8l67ZmQn3QYj1Yh8OGCl1LGXeLaVo7z6TcJRTpaKXpgWv4kVJGjzH71yZPqL
q0reVGs3xZUc4XIlo5IzVauH0MCo35i9qimwKYk/Vp+Y+9or26E9m4Cwv62ny+kRx9HxykYS1kVR
eVFTtjTkXjEN3IcZeL/A3Ur1Gji8G0wCVuPeiak/pxisLU7gwKiNSiJ95a4H8x3ciOviQeU6gitR
PDp4iut0oeb9JwXnC7ruMF5dlE+RJSnSrB4iJjtQmkVcgfDi2kwaIDZh2qHow1n/RQG6wHtiKkA7
p9Xd/XQOGiJV3gmLywpP/mtBKW1m4NV14Kiqd+BgTmaJ41rxvmiwxfXkomNwmRZxDKa4JYCkww4E
igiZ97NWB7UhK2evibGgDYgekH5ZhA6AaclLZrIxJPkmJ5iCP2pGeFv1ZCIEuwLrcYbpIYgYPWD3
gDf30ZFlEGQiBJMyUkDpjTNEgE98Ik8YtdNkKrzif5EGgVfkCV8DNYbr8wb2cAm0sGYMAUSjAsEs
uL1Jks+/O42LezDRnaJSDXx++OyaL212/7Pq8te/FwIvPm/abT5G8KG4y0EB/lQAsH2Q3ORrlnex
Qe8O6EIEMLJ7jJTiDGJwbrxjN3VgzZPcUbJtEsx7ntsC3BL1GHbAv0sBJ53+/Ltz4D/gYhVES5re
4fZgjt+U78DP+IPP86Z5pOzQ3yO6p6StQFQH6IwQcLG0w7AoBuL/ToKwAN0EKH1TQAIBHSfYoLd/
8nn+zsAThycdr/cnn3SzAIb3EFYzC1SSB7Ja1dpVgU7Y/wlwBDtjLu1dM8Lt6DovgN0B9C1IUfON
MvqlK2kIX41CAAyKLB+6fB30ZV8vBlP8M0B+pi6kdahZ27h/MNKzV+17/RnYB9tW38eEYQp7O2C8
N3U+397KlVcbD4DgfDG3jiY9YaVVbBQliPZYqIMZwOuZP4BTmLvJBGgxQK2eZWe3srXIaMKDAc4c
WWOx+9EG1AH+4FWhlgNSIzqYyQelBkofaC2AhSHRQ/7rhVfclTC++gtDYq4RAWjOrUIT7/qyeOy7
ndK8xvRHlpydDJisoyFxoWv7ebk8YT8pQpwOuFpVGBX0S9MCPC7Rd20zPRqmDQALMHzOg+RqW3FH
yB/xbn5QVuAhKSgQaTzmjapWhYXuTz9KyddXPOrV1wVbM4AcUnQOvt5/pOPnyXnQsr1XnG9r4VoP
yJUUwaU2gwegHANSpukwAGDUJG9NTDad96tGDzU4G5RxHzWPjUklGiLbPMFTWfXo5iBzqUKOaIJU
3x9cqVcL40HDhQYqDeATgQxfhWg6aAFkIqv08P9f1HAXczFoAkTkZIgDHVECrj5U1cvQcr8S9qy7
j3X2/fbhrG0RpgAROat8MsYQ+nMoiOCIkdAqpM+AqLdGicXIPi+or+qkGFKa8ioEzF3ff+mBvf0H
vx/8wYjHVUyf2FzDL46gG1TNVBSjDCfzxWs+RbUtEbDm0lxMGyK4QRIEb+NrAcXUGL2Fp0xIyvJp
JOmuTcFzB2zkuAE8TzVIHuFrFsl7DTwHw40wdyHORG66aNsEcxq9e1RKwJWXdAPYQEfytljRLAut
gCbqYXhZLEaFQBNQxVVTsJD8AphA8w9Gu26fy4qrxNQ3LgLbRNcELoPrbUOGbVbambKQArbKrxXz
sRzAMQaUXlDlbmqgjWXK3XAV6NC4lCmYe+ZangemFhay/GekKBtO+nN7VSvqfCVBMPhcA3ypPmBV
1QRm2XyXubKZwRV1u5Ig6HM+gFAnZVhDBgD+hOw6YMoB0RdDLjJgmzUVQHaVTwThutbF4aPGVZxx
iGIWWmPoth/A09tZ+9vbtZaIALTNvzJEcAeQaTGwoeLCrJuHtkkCSzlTYJ159icz+pj3YMP6ZOmy
W3r1kPBwRjrAdpH8EW5pteztDKQaiAtcEPfsgUF3e1WS74tNpwRYsXlV4/vU/WACnHj8efv7Ky4A
2Dn//n5P8DhJT2rNjs0qTFpeoNLdTZY9Y7P+Top+baBx0pdDTAxIyUGe/GCCl6MFybskWSLbK8EN
ZLrCaOdiLX3ffmFG+RxV6eH2QmQi+N8vbgBUb9l/t6tKtg3Kw63kCpMdh2DzRLEbszSwUXODutFW
AYav4s8ya5StQrD7KIpalamQ4sT7HIwR1ebvdkm4V7qy09Ui5qEQnp6YMIy75xE32efbUla914Xq
CiF53YAmus+xiowFvfqsY4he3aXpp1TW0qOteq8LSYKRl+gnMYwcRuihOkTAUjnMYHJztXajG8Tc
Zm5UAcZb30dq9uAqna97zRsl6gEsBWBWAAtJnzhfby/+tqKgS1RQxFIDTkaBLS7BR1cEbfOcfcX4
420ha1nWC++giVn6meVEpRksKgKm8wbBD/WjKu42WUMGP6noDNIG65jhsLcgCq59kN2OADEEsUiM
WWSJg1/XWpQ9TWCKYTZC0CotsT02MLz3IpBTlzvwzktWy/2DEAFjtb8FCArlVZU2I4avwtSojw6Q
0YgJDELAYrBG25o64JBNb9eP1uOAVergDkYOc18z9fX271g/2t8/Q9C2Wc1mVJNxj5Xds9ODSgWM
n+hoxgPakZzvugX9K0nsly8SY7CtGpJARDYnT6X6qUgOZfwkndBaN6DfgoRbxnOiuut67Gyvb4Cv
0BAfRnF719av/9+nZwt3TBZlQxEVeKGzErQH2tkuX1j+QtQPZgX48/0Qf5+SaXtb6GrgeSFTuHG0
1s4BlQuVxATwyeKY6EkGjOgYuK3lVnPt06AnEiuQbSW3kosbKNbdtkJOCQGH92w0L7mLfMAf3da/
T4v/hAsRTstsveYiAP281eru1bLjh6lsdvXg7G5v4P/jYX7L4sZwIWuOJ3RnMAuRQfLS6j9y8+w4
nzkJmdoCxK/6p9fP3vSNWnug10i0X2JntuBPANza096AUjbaHrTvqncuom3WSVa4el4WWjSBaodE
oNgXolCjmot2xnk54Ll5xaMkkPgt7g8WbutCgrAON7L0NI9xO1n1g9cdzDKwqlOm7FiyjbWnqZEU
O1fd8IU4wUsafe0B9XXAtQsgcIBu3z/zyPsYfm+Y4P4qmsUVsbFhLNu/tbJLRLJZYgoC/R4Z2HOx
WYm2QR6t/kTinxHxnfI5Dv6kueRyKYbg9ijAUTWDL8XSE4y/xX4iuSokymUIPo9RzWxsoCuHCt11
MbqzP479w20LlRy32DaR0X5MQHaI2wgkE8c+HSVWuL4EE0lLoJXYi9HkSs/TEcDzVWjUh6jvQZG1
jwHq+ieL+C1EcJrWWHoGbXlYXR+m9NNgHf7u+4LH7LW86YoS35+snUUegG97+/urrgpsuv/bJMFL
NhhwRFiATdKa10x5dJKverx3wM18W4zsLARP4ngoT7gZ36Z4mwK810YYJxHBP7F0Vg4cIfqU0JOs
X/t74Nq3QB1BlcAdwe77Kyv2FggadecboPQlotY37bco4XLuUQwmg4WcQ5weJvOt7b90wAdoHMmr
c33TfosRdKsAg8zg5AiimvgLOIoU+wnsfLfPRbZpgnrpHQhqChthxtCC72iLaQLfBOta4wa290ce
5fdqBE2bWAGUr/dEDfDeQbaUB1IkqdVzscH9Z2r4ZzEDlA+VMuJFBQcPhtPYeHaLDyX7YHcS2JY1
x4UZCwt1DLQXLWaARicHtng6wvmC+GXcq7JzXw04LwUIqux4s0fTCBchWKiz/HtX7qnT+aQ/ts6r
1fzj9HRT9pJFre3dpUxBp5lp6CMBtnVogze1AO7/Tne2ef12v75dShFUGoWlJANHaBXqyhubwFSD
NvIdAUGLDJhCthxBsfPWTuuGNkgUeFGYt6CtYPWOaqDsy4pJEtWuxeqXixI023E6Ky9bLArEL4jS
o+xxHsGbtRnUT65+vr2BsnUJjlQbY/Rv9FiXpm8mgp7pwzx+AOH1bSlrnudyRUIkVnRqY0wUGo5p
MKfagFXFsf/g4jEx/4OmIEyko9h67a41po5e5uJG6Gz72aqqo+YOe4LIEnBWf9CwZl3IElOdZQey
P41HS/VDfFDRRA1qXknBY90n/LscMdupALYGLGDImrj5XmtfXPMP4oDLJQguoYsJnaeUZ2WAK6Sy
/zSA9L995rIVCA5gHltQTySQ4ITG7Gtf/+7rguF3aMxCswXiybzc2822+JMr+XJ/BHvv8jiL7Zir
k3pQus929qmuvpNE0gixbhe/T1mwdCuxO7CrqVUYl5/y7LNKjkq//buNEgycTI6DLlmY3jjtYiOQ
FeJXM46XGyWYNvi1s96LcMxdlm1YCrqo7HOCrsqielLyT+aY79Dp7LvOd3N87PUPiffTAOuyJXsi
y7RNMP+yAeKGAx6CsEMTRxvv1Dq8vY/rjvJ/R4U+tGv/EldVZ8T8AaNrr6N5IPluTD5q6efbUm4v
Ay3y11LAXRjNZQ4pBl56xsGYJCGg7PuC2Ws2GWhd4Y2kM8xiPFBZc+aqQhtoZkbrpOPaYl8GhqNs
8I3VeOblPfprDd8d6+9RpUsC5tVlXIgRllESTZ9sA7dWU3+qyVsEyoE/OIcLAYLzIpOeMoCOII4F
m4zT/rTLL38ngK/wMpvktkPbj1hBPm60GUDyEu+7qq5AW1PBdqJhIlvwX70GTknwuPKWoyCtwd20
15QtHSQxuEwK//vFKnSwq5EBDLBhjUmIUdsO1tcSIT91ZMVLmSDBi3l9QfokwnaBJtFv4pMJ9nMA
hU7D5z84FoQPpoV0iGWIY73T0GbOnMLtzwpal03oLzq2botYNZF/RaA/43rPykylJJrh81UPqR1/
jt5qWX1g1TwuRAheJHf6CGCPsHLrnxn4Dz9vL0D2dcH4Ikdxx3HCE7+Nj+jOyySOVvZ5wfRqpTaZ
XuAIFGdfGIBll+z/qipdbI5geVFr6DVxoLOFvXd35ddXQ1aMkp2wYHtxBY5Cm1fCLRpM6QsKyKXs
NlrfJIB8OsCC1jUxOQh6W3QtWVgEiuHZEGTSGsXqGmAArmeiEx6+/FpLGQLQnGYMeSJwSYM/xreH
J2K/DIm204jnG6TfaOXRab/P1mMWgVAP7MTeM9otJacl+x3CvW4MLaNNX+F3RJ8m0FWCVkamEGt7
6QK7lIPu6/piwKdIo7aw+iFHb5F28GixMZufty1mbRGXEgSLAd9tDn69Pg9n41dcvpjswQAexp0y
XCTdACSiOxaHFxMnLS0a6UM/NeU5qxRySMrYfkK2x3moJtuT3C0aP/yr1Ni7LMtDXgwNw4vuyzED
qhot5/KcN3qQppgjGgNApWw6EDI2zx01/BLkVyCfDMo2O4JJg4AuVCPFs5lVfuToQUMyNMSrki3g
l4D4s2xEHWhoMjimheg5aDdPStWzc9yA0tJut0p6KtFLrKU/W1fyol14EWzBpSzBi9C+dpmTj+zs
um+Jl/lgeg2SVPc5b9r9B3spiSvXxR07qXbGGMrJZzuOtlMCBtQh3w7SOaXVzXMxdIj3MJoexTEL
uPTc6krGzmrxUx2rINc+khgM5LOyKUoZpc7C5LB7mACHmtr4r0X/N3OilAAaqToDEfyz1ZInsBpL
lFQmQrA5oCTbpoLizzlqy+8ZeHC7KJLkaVZEAGfGAiC/ZWAs9/1pdHEy5tQzS8mL6txmalC9uUUj
WcOKkl0J4H+/EICCg64paVmd9TTys+ERXmM3Dt7Wkt25y+Im8FkulyLEVzGKDhgWynAg80cLROPg
yPUBceLTutnM5QOYK3Zp224Mmuw7UFFm9b2lOuCouKDFsQClgn/FoS5mlU5fJkN5NubiAUzvWadK
Xj4r+s177MGHh1y+Bzju67108kqzpjqpzuMY7ftUH0EjOIOIV0HbQmNFftlkEokr6sHn6zUTOSk0
l4jY4q7ixkkaQWKh6Lihv4+y6HtNALgmDADl8nlnEXLCAcunmVpWee7ab1PCtr0nA8FaUUAPKFtA
YnGRUrPFTWuzvi0xT12eLTx31Vd/o5HPt70bv78Fnw0JHuArwB63REijFlD/x1ItzwSUeyYbfJv8
U1jNU0tBRjrYgeZuRxkT1fqqfssUXEM2tgbFrBmuSvDptuaxVU8E3JbWuL+9tlU5HOwCGucglOJ/
vzDfvK86gDl0UGp0Ww3jXG/jFN14Q+X0QQ78zPsvCg8DvbxBGqOmGK25Fpc0HaUAK8zO88BQbqHb
AU1QDDSqt1e1pnWIOWGrgP9UUQi9FqN0WaF4kZdy+ixwzsrmImWfFw5HB+d6B16A9FzRuvhYW2b1
6NjS9N4iIgNEPvq8wWbD5wcWoFTg29YVDBgk53ZIdkpSbEG6sq01GRDrMlDChKqN0V8T1AIAyxOO
pDbGEnxDY3vGyNkmNQ5T9s1JHi3rSfV2Bf1+78HAGVjo7+VoG0DCEHx4Y+fdbMeIAKcpDjq0ed9N
SuKCnQq8AsiLuGhgF+cueqfsumFWKvS5mDtr+FzS59QEvNH8zRnuTe8KogTTGQdStXXlVOccHLG5
z2QjJEstw1Jw+sAZxwzDopYfGxQQbmjAPad5NPiuYlO/qYu7r29oDVBc4JpdBAgiIhnUKp1AY9yd
QdejVju7xgh94MoQ91aWgskIHvVimBhRjfBCatDNqJFhTs5RNOgv9VjkW8sllSRTvZTiIJWE/msE
O8AoEBvwLDzC5jpi0SmuW2sDGoe6MTf36u+1CMGxuGqiDBrwgU5WcszHsDn83ecFxxIp2cRaQEee
qnetpdndY1V4P2JCxeMVXF4xFozdLKy8H1vmnrSu2vaf4uZuSl9BgGAUtgEw1Dqu3VMzFoAQQMbt
3pqtIEDwIDUoNk28NtzTWDYbdOv41M9mgLDNd0P3ItjT+WMDrDWajTH46zuEZIMK6mg3PxfT01Qk
mW9MSHjr9yvttRhBo6ZxKCdgLOVnfc+ScWOqMhCSpVWgTQ6jQsiw4sWJVMn1OoxJV+d68LIzBo59
99Crg+SyXd5TXABPRcLEEemJR25FUWZ0Sna26EcMiqXaN9KFt+2Cf+I6AsOFARhvoGXywRDxPi8a
rcwzt89wFi1GboPSDNpkW3mZxBuu7NWVHMH+Ui2iExhwsnNkeX71H5LKUE5lAoTDcDOnqZoJAqoR
D+XRDDRyb1EW8JUmkh6cLctAPCycRhYzY9J6ezgBvQxv5Y07y/DLFucNCZbK59P5jbGgPspdrxxd
Oowns9u08SZ2tkMtiUoX23QtQrQ9PLXSwk4hQkNl7qMnAzxYqJPwecHm0jZyYnfA5yPtsfsVpZg+
qB7Lu+c2uBS4WJMjb4EIT/BU1MpyG2Qa44k8KipIazHRf6dVQAB/h6K0CU+1mAQc1blpiDH3p+m1
tx/66BxNb52MEnI5AoyrAi4Ks6x8zHQxk1VAfGS7gw7QA7adBusp71kAmtxPcwe2c2AqK0q0Myfz
V4nxMFWR3bjL4u27fAsJM2CdcCyra/9VsDlOXZbrQAihfmVpG8M40GkKUMMLBvOxSj700zNpY7AB
7yPggI7kYLfHTuanlzrDtwG7bb2zMYgvF8oSvADTXg+dMg5awEg3Cd04mPErxnuDAL5gDS9OsKFj
u8UeUYY5CDVhkx5ab2p/UK170xjC57ntXbz45kED90aFzxvDuEUrf9LK2AfXVQb6AkQqFfleEZfa
YkrjuszCCga88IbSLzE6HpGt6WEeYote4creFYPjV9IZjKVvwt5dSOaPnYvFRfOQGXQ29bBRH+v5
wxA/ueT1ttUtfRNE4KGM5ekcLlDQRwx4sq5MdD0kjd87QTZvbn9/RdF0FSaN2w7AhwsmbwClRHGF
mB1VjW3LDvSpYWBbkFx0K/sEbGgkN7EEDtQnLMKMFCMhRmGGSj08EKV/Jsb4gbF5d3sti8wJR/XH
bLeLxwX4mMS4P6sTtdXU2kSX2NfOfLCMXy1GcCLvY6PvKENHkiobXl45HTRYaZiNhplisklYGGvn
ovAKwwpLkgS1/joySUJ15XiQzNLhCvA6QwlD0LC5duqRRYkdNsnr0M9++a1GT2dlnW7v3Mo64G85
urIJ5EbNFNZhGbPjlFSxwt7b6UpgSFYh+7ywikz3GLK2+HyjvlpIv2SzpPawJgC05rxhH9jTCxrY
mnmkVqPICu269H84maz5YUWBecpPBUs7r6aI55x5UV8XHbXDbDzXJAJGhLbxnLtjKZAVaFBhcC0D
RWBBIJTPKFSVox2qaKX3yoDGP+4+ZQfRARRKBd8y8EGv3dWkF0QbB+aEprbrko0pA2FeOQUkQbD7
qsfpCMSCSaGrg5EglxfmGMZBXXGbbu9dANDFMSwEJwIhOI3rBdidx+gI1NHQiDZNETB692V19f1F
IBjhoqLIJ4Sq9tT+pKXEPy2NGTxd6D7hdgwOW0PY/8IbGqe1tSgccuIzb37xxubF6b85MjKdpbpe
C+J/v7iXzNpNeiDCR2Eab8tHZdzKKHLXVsIB5XUAzBpLlNdRd5I+ZhRdJ14RaOlX2zzHva81quTi
WGoUclGQgScGADUWMEEtBra11Kzi02wGRfSUmOHdCoXvo+SmgwkGWJbCRtFq1FnTtfEJmcGsP6Qy
ILK134+oClkcJEJg2ILCugM2qTRIfFKG4mi142MGMEtJXC6RISptAVyeuAGJ3mnCDO+g7jxHprdL
CWhNx3vedSxYNcLia3Xy8tRTCk9zw3aD5utWpq3c+189t5EluPw8V7YLbTV0UiRIirjhlG0HfQyM
XA2M7qU1nCAytCC+/7kHeYhGwNuOeHcB+NnGpGK9TjzAPLs7u/V2Ej++tL7r7wvrsb2ZNkUVYT0z
KHo2UfdBvf++uxYh3tcTzQ0tgwjd3imtX+kPt+2C///ikXAobA5+ZtiL+zSaxyaenUwJ9XkEzQHi
zvLgxochevGi+O4IF3miC1lCFmQkGa3HCbLc5oi0sFfI2gVW1BctLDrq+Hg8ou4ovL8jp3e8SrGi
0P2cghJATe7GY+Rs1vy1hl7OFUhRNTbBseK0Udg8lqa3nY1he/s4VizkSgBf4YWF1OiqaOqoiUIt
zfZx5zyCp8bKN7W+sfX2EBnu7ra8FQ2+kicYvK2MlNoZFkQt9UeSdQeS5IeJ0p+3xawdjImmA42T
gQPzTjCUbmRFTXIsK6WvQPywJbnb1c+D+wTvGmjyApQ6zU2CZoEqAlvD1wID/8XddT+cO7qLgPYE
glREVYJiDURrmO0WUVj36JTaMf3uqBYs5iD3RCEDUD+L1Bcxu6mzG88KjXrTawGlm9v7v3bMeCnx
hDPw9Rd5zr5E40Fc2WZI4+IlM+mzbnT7mHn3Vv35k+xCjGjgSV0OHZ6HwPbZqP+osqlEriWCr7r6
vJDktABsDlRFzwwLwEAykgWzkwaxhYtKBlq4ul9ADIC3clEhFat9LRCq0jJNLQwlzt/VzPvQYDKo
TdP97WNZ01sU+/DoxksWbRmCc++rtnOAr22HWt8GTbkbqPMnB+8hw8UrM7yT6tqfACuDVIB0gmLN
M4iAGPBLt5PMiawu40KIsAxTzak59BACDGi/cV9zcm8BjuvVhQDhVVmlhZvFMQR0U45xitT/g0Dh
SoAQvalNiekNvk1AL9t4Hxzv/vcMxzwDFjYvTyNrK/hZtaSpmUSOERrl/DAQZTtXkpf3ispeSRBO
Wjf7LuKkTWGkvE3NtqaH+1UJztWAlwI0oIY+IkGVSlrpakvsMI7GBwUEBuXIfL3f3W0SYHgwMUWB
RkZADAi6pDeE44hHdlglz+ZH8Nvd/3lkQEEjARQwVBuE4ltuN9HY64UdDuln96NivP3B59FDiDwO
7x4W74mk1Mpi6KBHSBcb38j0/fbnVxygo6G30+P9Qt6iyTM2vJzOlaKE9jfb6gON2kFlTUHpyerq
y6lZdInpGq5rDvuPBi5hn0rNofNsdUqoknmrDtuieFLZCxn3RMsCx9ioSIi7peT6WFHhd6R2JKk9
kJY4gtBZr1WFZbMXDvEbs62tWVUHGt/9EETHGGK3/wkRrvLYUEH3xoUU1sdyR+/ujQU+MTYOLZEc
B36hv5OhKskMhN/QycC/19UfskTdNn3+ASCykifzijYgDw4EddNG1hgUitcGmdaKZ1UzjUKPbYzO
V35Ozp7I2jC5vQl3Ljos0DCERh4Hw+CCPWZDnc2ki7xwxlS+43237WNEH4zPqSZru185fW4zgIzS
LJQAxXqMapO2xg2G10E/7Ws81rQaw3KNvr9tQ8vLCrDLNkc3BXQn5uIETwy086Q2o6k9JXbjHwdQ
kN//fVMDLTj6a9D/KKbGRsWy5rLP21Nh/Mj3VvXP/Z/npKq4Q8A/Djjv60PvQPczjoXbnLzxk5sE
WvmX3xe8fFTNpVE3+H7sBs75bk5bzwYDDt93/H480IRLavDmcR4jLz5P6kNt7Zq74wSQCWDrkWPg
7a7i3nt5hL4ph9Sn/uDY+darZUhSS+V5fwPgKWBqSN2K/QKKPkXIqefshD5+L9mq0d1pyevvCwF0
q8Z2ZFqUARgo+5D7pGASAUsjw84DtgE5QaTQdbEG6GZaPLtFW51Kr/pP202B1/OJBPPbbS1duibc
GtwLopCMOo3YO5tgfkAtetqcmuFrZhrBhE7jCF0JOZNVtZYn8n4/2Q5g7zz0mQlO0KvrZLCqFubc
75nnMxnUo+z7grsgTa8Qo8X3jXgzOj75cXujZJ8XDGK0XLBQDk17UlBotr6Bnuxud4TeOCDS8Isc
zYviaIw9NBWLXLU95UBErx+0QVYwWVkBHCke99AoWIQ4tVsWvUnmqaGnNP/Sbou7CWcR5sDaUO/F
pATnI772d7PtTnZeVempczcNaCQkt8GKPVx9Xth/EiuQX+LzG2p9Yw9F9/Xu8736vnB90rwxImXA
93XAzfyncpPd7e+v/X7LQzRjc7YvZLivt2eaNH2elSw90WRrTnst2o66JMm5TEmhM06DFvEeXjxW
hRuh83I3ntU0RWPcySVl0NZJ0KYAcHYddBoV/iAb313RKHSnopkbXgpUN+Lj2+xLWs9ukp7UQfWL
5KHuT7c3bSnAA6QNytN4D6ECKvamDk2EGVjFwhht9hr5Znv3S+z681z8RQ5vIlmKbBI+P6fjzhon
v9RacNDYkqOXrUKwDFh8UyJ7UZyYX6YbsCrd3iSu+deB3/UqBMuYAdSI1xI+T83Jt8zPynbqvqCj
+G7/hFQtyvh4kCHkR8H1erPQYAigDELHU11WvkOJX0uuopVt4oVEDIoi7bhsZiop6BM7fexOdmB2
r1S/+znBqXlQZwVlL54t4sO+UWbD7XN1OGnkucy9IImL+8+Zv1jQFqJypkcxLkbJpJ6mxptOhDzG
+8S7O/XIXyy/Py8ElEk6xknc4/O6/dblJ3t7W42WDgpxGGA8MAkCtkBExNfnW1cTUyy7VE9A5Vce
S1XLfeTTXLQ6tbUUwFQ8a1SKQeaMZ6ttwRku6JJMisddzoz5xLSHT1Q73F6KaBHvX0d4B+ZzpAYR
3VwvxdamYU4rNp/cfHI/ApG/OmoKbfY2U8FOTbOIBbcFLpeDpbhAc+FFfPQGCXvXuc6MaRAyHJMv
pbuNmeS5vVzP9eeFuyNBf36a1vi8MYEjq/2imxhr3iWyCpNsFcK2ZWpSa7EFMb0ZVK4/exINk32f
//3C3eLBEXsNwfcLD7X26amhkleFqMKILNEfDNtDqzNm9MTSrhbhCd+PQ3/U2EnzNq4KI3+9+6Qv
RYjplthIlKxGDvWo6X7NAhka7coWcToMDPV43AzFIDD1jI5lRt4fO3XvFs+erK679n00S6AywrsR
0Dp6fQSdUmtlS5L+iDQq8OhS//7tQRvI+yShAWvQhBBEB2CTa4D94MhHFwkmjvN/bu8/D8MuLzsc
MWpHeKzj4jfR5SXoaEv6hljo0Tha1YMSYdbUj9wH3HWZcrotaGWnMKvI0e4QzXIipuudQvcxhUVH
7ZHYfhRvNEnoIfs8//uFLWSOC7q4Cp8f6JsyfDPvhV5436eLn89N5fL7E+mLYcD3VfWrVh/T4+3d
WfFI6KFA4hdpdj4jLUTLim017pQV3RHwMN9Y1eycQfGVztmBXEESd6wY9ZUo4drLjdxAxSLvjoTt
tP4HpduyiyUyZMsR1La0+tK2RyxHSzZRulHo1mO+QiRPGDE+fz+T35sm+g7Qj5Aa4/jdcawHn5SK
D2wgf7aaICW/NPbQEtmy1owFgR4/KIxOLOYHJ7sCC2Vcp8cqdqJvmjuC6TKpMvMhodH0NKZseqTa
QGUgD4uGbSyUg3Kg8++/OHfCdipViiaPykmPdZ2ZH0HXbke4TQoH8BwDCGsc79fQJt0uojZ7rrD1
iV8o7dT4o2sPO6XuQBAYpXMBhpYm39WWE0vuiffeQMGLIF5VkTFHSIjGeeG+9ijLaZrk2ZG1Fds7
mEgFy3ur2Y9VMRjbSQcSbOuagE5kY3dgLoZ+qabFOzDIfEXDpvqzpzO4tpRK+VDgye6n1MvQCpqz
n7etbEX1r36m4K01zB5FDHMvx2ZKXjqz+KmA6UPvnYfbYlZ8Ecij4LWBhAXiN1cQk6bt6E06vIT+
6mjbu4m2oA0OiGr4IC46ZDwxsJxJa9ljrdfHdqdEJ6863v/rUZpFwxKGE5YV4ETXcmY2rD7SPrDo
xhqC+7+PsiwiClyaePcIri4fekdlfdYcTfKUHrr8Dzb/8vOCe4vSxiqNBp+frJOVvzFJTmDlbDmm
C68LoBtiMXc55URpiaI2x9rYuOk2diRpSsn3xUoQa5SCJBG+P2QbM/IHSTyxYgGXP98RDLVoSVUO
AIw5mk3zQDuQMHptMM3O3Q8GDdGi6uDdiZy0/V5ku7gtU1ZPbala9bGwDjOx/Lk+EqsOvPT7bV16
z/IIjgeVINsEpIiNOUWxaFoYkc1irS2O+DVG4LauEWiFnQVeSfVdohAvqAD6tKXwXE+JV9Qbm449
fBOQcX+glb4OnWT8akRT/mueSPoRJBrDqWQJ2Wt97H5kqTPumhQ3ihqPue6PteHInPvKiaCawefq
+TsXZerrwGJQclON3YIe+254MEFwfmCUzJs6Mr7c3qs1QRi8RPkXXTwGmtGuBZl5mTseaeixqYr+
01R5/RPYx7LXWatkQwor1z9OHc2UJtpOl/AOhjtSkldKcczGQ5c9xNVzT16nSvKKWzEV3tmBdBmf
uACv6PWCkM0HbWfuFMeKPGvuLpONDq9t2OX3BU/CwAdpuyW+n7JX3fvA0hc3k5ijbAnCxW6wbsQI
LESo2n76aNeb20e+jFcwkoJnAwAbELJYYg+Ml3d60trGeCSmr5tfUVlU9W2cfJ9/3JazXAYffVE5
R61h8Ozi9Um0M8kdC8AxxzI9kG1WS7zJyufRuMVJs9GpiSKOcBCNzojbmM18HLtfyaG+d2QAzBc8
ZMFFikZs6JKgR2Nv9Zkae/2xAQOC8Vbc3Zz5XwFAC0KfKfIzi3igB2ihbdHhODQ/dOcHvftCRZs9
snB4ICJWQkrrevfraUZdTpmQLImjINsD1V4iYGkIEMBDXnSFIadvCFo6OFmM/lI2Hq3M8uP66Kph
lN87x4tNMgFeh1Yh9JHjXhVaICiGtFKHEevYgtgT/q+VZEOXPgmsfoCcQXoMYCkoCF3v0tzRBMM/
uX20nhv1s1vRbeaVW0t7u20Ki/4Rvg484GAN2DIe4QhyIjNqE0acY50ctX+A46yYu/pXP/0AFtAh
LiWR94ppQBoHGsKLellzH4oEScwJ0roEiKXHsviDY8Fi/o+0L+uRW9e1/kUGPA+vHmro7nSn3Ek6
Oy9GZ7IteZbnX3+Xgu+7qVIZJVTu2cDeD41jlkSKosjFRdStUUjDJSsmINbUc2t1rvq40Gz/g9fe
y+CL7cL3UfVAFQfIETEaHDF5pMuyvo8BbA70CJOYJMbLncNlhMCLaDAqV0ebOyCyl/oAy5CToze5
j+1sAnTypc9fWP3ofla+NHSNbit/QxsXsgQbq0ol84YEspQayaw8UNp7gaB8u8AyAfiDx5+E4ght
c1ZMe2FrH1vq88CMg0tHf3Y00JjI5gJtrQXJa/DkACbNexqFfeuKEk+YDpmt997ep87+/q3C8wiO
y0MjFRLll59P8WBVUkJ5hsAfnMhmd8fpAO2cfV9QRa1lAHElZIir9VEhQeFI4HRbZoXwFm07eAlc
JxabxsDwqZGOMTF/1ct/LPvZdN8L9Vs5/7Y02cihK+pFrnbA61FuRkACLh7uoc/iaWtUphXsh0Ps
zZ5fmZFKDuy0gE2yV9/sIvCKY1U8NN/bNmiWYEpCUr6iVxfvN7Rs3tbbVSey+FMEu6hrzxt0xRji
xWkw5vt5VL4t+TeiPNOCT3yw+njNXvT8022xG1cQDjCoKgAjRVgpEpOCkt3oSprBDX1l34BGAGbg
toAtfYKUEPUNGA0vOF3u8NyohmKC7C52nD5q80Pndcdx7QLdPJRevqvd/27L21yQxXHpIH7gPSiX
8lS3zQumeSxOLOulU5JwbpbP4930G1xbeF4gGwHaBO4FL8VMM6lavcHzC0wCSrNXZOhe/v8XvSv6
OBGZIcJEskMIDcwV9ARKmnSx2j2xzA6n5ePgPtnNS9/2u/t3DCA5z+a1NA4xvFxK1ZjJkOo6HvZZ
a0SrWet+tkwtBls6MqpTrmxhVaAl5E3JSLUg4BREWYlV2/k8DfEExqivFZ1ZpGVvdTIZod6mMlLw
jT3koDAdhS7U/RE0XC7MBkjCKUHjFSstMJM5WMEfXP2QraCMu/vFhL2DOfzpFMF1KATSGXEyc1x5
wjSNir4PRtfybytp49Zw/5SbUYbEy0PkdGBakpfZ4vRxUie4mMKsk3U6cYsSdQO0DewABn09gtwj
BZlrpZriPi134L3zHTI/qyM5jIv3Qp36g220ra+mqsT8tlYG/B6wY38YC8WVFeiDSUfdHWLqzIf/
FPtejgqcVDyh/nBU6mgHFYvd2jR35lrPY0x/K9lOlaFZN/wNXuIgv8MbCmh8VXAEupoumM2xjvGc
GL4zfMW44yBdtPvVz59QyHwCZ857ki5NuZv7ZDQapCbzL9r39f1e2wKqGK24uAXQ53YFMeedm26D
Umc8jvQRMd0j8nCSW/16ly5FCFHJUDM3YfD3IIecgrV2D5gL/gFzlCTIA51790sj5gBppGKgaTya
RTTl0M7mYhQsj4uE1Rj+NY9ghE/MwFmHZ8erj6b2NW1ZyPQ0cjs7fWoTurynOam+uxizsPOoPfkz
aEf2yWC8g0UGfCB1ZYZD5aY7rzBlWKvryxGcotAmx0OjQiWGH6leTOaypnmck3Kfml3gavtqXY6j
Ox9tBO3AON5W9UbFAxLh4zn7HE8jCoY0jG3hgbCTxLRQtcDUqF/rT37YN15I1GaKnCKdfF3xjJC4
NnBGqfGja80ZEQgdo6nPB0l4cH36OQUe5w40kf298msKacnSjGoWV+xYBw093l7vxudd2DXoPIDp
RCAnLLcy11xTs6KJ2+m9QLfr99ufvzZrOK6zzwvBDcjvm4w1+DzNg4R4AbGn0JZ5mOtLEwUqlMDR
pGLzFlTBw8BuxsRlY/2qmmFdNSEY3kKLHHpdckav9+pSjnCJmTNtSmWAHKd7nRoMg/h5e7M2vs/P
JgCj4HjG80RYh2eXBfJmNH/tf9j2I55atz+/sU1wXnhMuwDuXnfqDsSZ1BEld+TK3P9sddmRj0rW
7XFr3R1hopMASQj0/cNiMcLm0henLXWXvBySmCkfq2GXrjub3H0qQJGFlDLgTYAQoMn1UoReG97c
4B33ms5R872WwXQ2NHHxecEbm5XZ1rqHzyvtm/u96SW5k42nDJwM575zALHlh+/y56+sBVoBnZQx
IZ+XAqVcNWrpY508uNOHrDf8QlOjvvvu2bIS/HXEB4IBhC9/2GHtK8qEbNWntXUojS1QUK/N/AZy
3d7PJrfzaW+cKoOFt41u4wHJk/FIx2Pe4MYDUtebpsQ4dhJjfKa/sMe1oUHmHcbMCs35bXB3pvIB
M+FCQ38oQDJfaV89D3TCVojidr4Eevn19g+6Vi3vc8GkdGR80KAp1m1oCSaaNRkpxpjvWHpIZWmr
a493+X3BSbTgYPVUOtC4b0+UVT4bWp9KuZdlqxAMqKGWR8FLQeM0t6Kmfdekww0k6zCFZ+JcLnZq
LYzGixt09XHW944M7rq5CJBB8kconiHiIU4N5I/KbqHx+JO4O0+TJGI2V3D2eeEQMzx/vQIkYjGy
VCMw02CBlDFUXfHYg2uXQzJAzwiTQqQi6GGy7CK1FZPG+fIweY3fW7tyfMK/HfNQlTSkVeAMJ3P9
OicyfsuNoww+IN4sjTgOGSe+/LPMTGXps9W5DY1178miu3wtAwePN/UFvT6SF8imKB5V8wQFqmuC
KFMfUZ40WyiqCdMkHKifJAea+M14dw3agF//K0gIFwbdaiuzgSBTO7nNB3a8/+zbPFLgdOLIa4k2
PXVjq/fFn7M/0N0kMbjNbbINqAONbkhJ8L+faaSberSEWx2NFSPAXHbl2XjHpMZKNnlyy66RjULZ
RUPRBRW2SzF2brZNYeLyWObQ8UJ99EFYcXujNlfyV8RVFb3WSn20bRKnVQRt1/rJzYMxiQrpo/o6
KIHGzyQJFzlJlmTKbI/Enub3ZFeMuwVDae+deMuP6bkUwRV0DWvdanRJDBLjafJrWSl9cxVI3CDF
Acin5wgqoao7Kaqd0ThZAwM58dmvyqNVSwK4TcUDpIfEL0D7aDC6VDy4xWsgHixoBbPG7fSLMx/B
+Hdb81s+GXSFnNQfoCqIupSB985gLFZTxRippuW7UYYc3tqp8+8La6g6tIiuGqvi1ftsgQA4Rxkh
Rb8G9WRTsf6k5YSnLrhUkbpGphwknOJ2NWWZ5I6b1jEpMuY7k/lfkbmYn6MHaoMOjqE+2EDuUSPb
V03v963pM4NEzLm3wRDGh8ZUTPWGy0GWV0zw5oVJXZug1K4nUefsXFksvGEWCITBwII0NfpsRaIX
Suehba2yjPWieW6S5Af1+mM553e/fgDdQLoQuTWO4RCjer1kQJUTBjHZj3dLhqfZsLuLr/O/n/nO
fO06dKl2ZZzpH6kTy1oiZJ8XzNqYAZ7qkMiPvfXNi+zi8+1Ts6UCsAQgDEBECXpu4ddPmO+WLj0j
sTUg1PikWJ/u7eLlRnQuQVjAijY2nbVcghmVZjS93V7AxrG8+LxwLOlo5HnfAl/qtQc2R/34wbZI
2NW2f1vORj4HfUFIZaLOATS2mN/u+tW1KCMktvsnMmfHSmnCCYPOc0zNKmO03P+LPIxD4TgUAx3K
wpXMRszzmI2cxG2Z+SA2fnDomz5/VOwoaY76JMsebZkZTjqmomGCDeoewsuXLLS05jUDXJbsEh+Q
l9u7t2VmwEHwCVaAHl1dAKmmjuU8Frj5yyas3EdWnVb99baMLUvABcZzXzy4EAG1jDVml4E6JW6c
PmgwpTkZPwEkHlCqhLclXa+Gc34Cq8D70jmm9PLIj2bn4RmD60yn3V6vPg+6hiEiv28LudbIpRDB
ABa76zG2GZEMUOFBYXwya1nmWbYM4cGXzInCzBkSinFCTujF8wK7biT5DpkQIcCwGavsKkXMZ3SH
rDmu9aMqozjfFAGQEIga/vC8CpGYtqQrKHmgDkfZravmT6Ab8fS7X99Qx5kQIRCbU69B3QtCJvKW
Zz+7RJLf3l4E3kX8CCKJJuzTSkyrVWfsk6LToCtbEKYAENHL4r2NBA5fx//KERsA8E4ZMIoBYWv/
lQy+ScOq3c/9zt1NTsDeMI5al3UAbMB7LkUK+rH0cc3Bw0DivGI+WTI0/RzH8klBVhUYiVrbFSDn
pv3d7uBSqqAwY57WfpohdeRci2GzHJzCN++HfCCJh0ZnEGBimuTV6LKl6520rxVs55T6c/KsZT/u
dwMYXerhcckh1GIJVzG7eshypcDTLPO15GOSSZzZlp9B5QmXDBArQIYK2lmTCQl20pax0jwknhK6
1bC/vQTuqS7DWRM+EkGSBjoieGdBwuws+ooB7kU89GFhFoFLnpr+YSV54OX3L4aXuZAnxlMcxS3h
nVyW6CSxmymNU62OjOzRWW3JYja260KCsBgvXZeiVyChfu6MqHF29+4VanKApQEZwIcUiY0KVccq
vdNZ8YqxYYbxmpVfveLVzsNEJuh6HWCcQdTNQaKIaEzheFjA/DuT1ZevjVL6lq34jhPdXsqWBM5c
zY0LOWPr6pY0cnsw3er1BRTi/oxRW/+37wsXJMDYplI0SfVqrpE5HapJkuuW/X7hekRPxIT0MH6/
Ph/ovHMl23Pt8MH6ZcFEDbSCY0Ks4PBbrVVx6urilbjvrdL5FgEEP5cNrthYxLkUMXHEqrnqSq0p
XhXPr3/Yb3er4OLrwmGgJnPr0q6KV/BtrHPEzLvf9NgjEElxOkIkCES4+thO0K+XF6+YFduScJHx
wWzq4Oz7gooNLelpYWXFq4OZdiOCh6CUJTtlIgQ1z6uC0ioQGK+6ufOyMHf3mmzaHD9Il/71YpdE
XBQZi7l2ANV9pa4z/lwwjD02W8wmsViTRHDH6+G21vmuXMnD1B0Ag1GNx/SJy/B3Bh2GsqLd7NWa
Z8y3JmE672vrF7OoXxlfu/VeHl0ApTBHAahKCMMVK77fqZ6UBBPti9dOec/ZJOfguD4klwL438+e
8MOQFYbetDCz7mS3x3aSOHXZ97mNnH3fsua0XmYc9WQ9YGqrFBh6bWOXv1/wtHVK2nXwsEFpGTZG
OHrPxRDe1vnGEuDDeREWFHJo4xScbZVYk7GgJydGkhCQxbq825mDLhc5SKAl0HCDeOdyi5wsrcu0
TO1Y756bgy3ryuc/79JkLz4vxgVr03RmRRUrrrvm2TWVX55DHkB4FeL5s3dHItmt6xOJeA0sIiDC
x5sA/v1yNUVbDLM2JEtchNn3JtuNVbB4EhkbGkH/Fu+CQh0KoaFwgZfgx/aYNaoxbT7Oc2TIAH2y
7wunvO1yRy8UfD8z4qb/qBsSjfM9EFSCoJmTY6BjEoVwLv/8UBAevhX2GFf1yVDT7jjn3TNYjX+h
x/J3O3cPg9lnD172etuQr1SDXi7QYQI5CFMDh4ygmkwblWXN9CFWe+LXpm91ma86X9Lx5z/IAXoU
Lzk+c1JcXmcMs+KqaOfO0cbNxrBsw8ZsZFwHVycfqwCTtc7RBOCLFZPeyTw4bUlqIOyqPUpcmRMa
zb3OCyJ4dz3nPuKlf+GORG/rkGkgGo8xGnwN8iFcMm+R2MKVrXEZSDWDHQczHZDzurQFMroFhnuZ
gCon+7I/fLmtio2voycXs1g5Bu6a8NtlYARTlnKJ0Wo+7tI2+j993hB+vDKOIytWfH5yn7T9QO4N
Q9G7fPbrxeYYUiWG3Y34fK/s0sgy71cvPo8SE8jQeceY8OuLokH3ha0v8fik1YcxPd7enA0Dvfi8
ECEWup2MiYPPY4iD634wyYf8XgYwYPuBnQIpEQCu6KQTh3XYSo421LpV45wlfvmweDL8/sYaIADY
OpxmHAQxN9rXs95MS6aiMzfxU8Xw57INxkkGBtswU0z6xGUBxKnJWWEvD4HlAaGF86zGpR02c+jK
2oa2lnH+fS7/zOHOo+o12YzvM/WlzD9W9W7NJZHhn1DswqlDF6hXcj2g1HLVPQkWdBet2MYa03RY
j4raNDud6UWYsDHN4GvZKWPu3nSHr7hbpp+tvhIEE5PaUp9SXYtzJa8C06SaGYG7NAM3gkt9jzFy
JFlaBIDJVs8Zy/KfeLV6s09NdVJ2OphCw8GZ7Ad3dcbdmOnVHnkATAxZ6uIb2v6Ll7yamhnY97V/
dmaP+UxR0gCcC/UrNXTWP5RWE3pOG/bG0lqBrU5uGTrVwnYJU5eILKlywlvZ2A2Flu0xSL4IO/w7
nFi5fltLChKeNE+/63M2nZLZ+qawcfYtAC59oo7DGjXMATRdTwNVm4vD6nUr8Q2daE/oxlX8vlv7
JugU03mjblft+4x0h46SPuiygp2aell/pqYxPtYZOtxpuQ6Bm2tZ4CpM3a2j1/loi7DfSpekQVfU
zHdLbdxhzgHzezQk/cgch0ZFphZfZ6NZJx8ES0mwLLX9gpkk2g/qujMJmmJpT/D/KmZp2uAQA+EM
8z5NZCa71km/92biymDpmwYJLBk6mQzckmKJAwCrtFVpsqK2HeXTMTX8tpTAMjZFYFwBmCbBuuaK
wMTMqjJTa9cVqcc9tn+kh1w2IHsjoOCTL+EbVAdxhYhmSdEO1hjUWlHfsgOt21Hl2dJP1XzvVAnu
5s7l8N9xdny7xK5XSu011tCR/3OVjfHc8D5gXjXA9QH6DdS5BUed1wSFNKVDP2QbrEUIQNvti0D2
fSFcbWe3h/thTkwxddsCL0BhSoKIP+11gvNBvQxE7ZwxiZcCLndo7jM9ozZJ4llb03dGk+RUus57
gdart3LEiCJq1DpaPlG18ctBWXe8scP3iP6YZNVx1NVgbJVfnYXxNov76fbyrw0RQS5UCJgvHDwe
z5e/rVsLs2/G3IwNE0wzGFWaR4n947aM6y2+lMH/fmYhaL5puw4gm1jLQ+85a++OFPB5jlpFUg9k
zCLrgms0Rl3PjhHbs/LAghq4z3/4/cCkcVoKjE8UL3LFrLuqT20zThEou3o8EMkKro8qVnAmQDhC
I1pBU222zHi1foEjzO9I6rcUHYGy1OemIIChQeiA9MgVwm000flSJK0ZU/d1mvdG8nlZvrq6bNza
llHB0gGp4WHDFbDBHgt9mpDvQQ8z87PugQCAS7rPt7Vy9XTmpE18RBLapfHMEP1bSzHop+tmI15n
I1yd0q/n59Y8asNnQn/dFrVlwIBUAmwLfCuq0UIsymp16tVh0mKj/TQrH8f97c//KTRcOgiQteG7
AJIjQrkq1hT6nGtaMmrxUMy+t/ym7bRHfSXI6IPn/tTZA2mfJjUNFOZETfM495/RzOa3dhetVaxV
z1P/XLU/jBUz0iVB/pYm//4y3CSXR3dlg2ukHlaek4/t6i9ARI6n26vf2lze8o42foSX4JW7FFHY
MynJ1OngzTioy+P68fbn/+Q0xM1FeIwDZtvoHBdvc1UdVB0hHGzeUAOndv1KL4IZJIjkUBQs0Jci
bJUPjgvOyDQcp13RuDst/5WAbyatv9XVQe8Oiuz5cb1oMCSgQwwBAG9GEVOHjr26NkPy4aSSLvAR
XUnunOuDfvl9weU22pgTRvD9pf09GU5k6n20FEe3HyWCZAsRtdcmhtlMEGQgDAMLO81XyQW9uRQe
KME8gNMT9Zfx2neKjuqTadYfQcv22jfNcWr7b90swwRsieINyfCOgNRc0fgOSDYk+VDb4Cubnu0+
3bMOxU3mFYGup59v2+X1ydI54fj/yhLijjqhlkMKyMr6rwZOM4YxN7Kc0pZyEPkBxohxVpzz9fJo
UW+azCRPrFPrYEJr3/uyWY5biwAxPirMOEBo5RGihyojGOWC++aUmbOvwss3yRTh8Nzeqs1lAAnK
x5bhESfC8RRlXlYKLuqTB9Ju1Vcwn+m2gM1l8GsEQ8UwTkfMwtrEZInVr1jGUGDMiRpSwj4Nyiw5
K9cYBwzJQr73f+UIsayjjy7gmqp1yt0kKDm8vNQio30d0KNeROM4BIta+6z8arhfbq9wYws5wwHM
DbkyNHQKivI0klnaaKunNkWmwPe03e3vb+zgxfe5/LMQL0v72W5nfF8ZAsMLTRrkb7clbJzNCwn8
F5xJcHLq5WkPCVO309z/coBcfxBZg8PWNhngl8VtgcHMSCpeChnxllHdYVJPjvNSZC+yvuOtXcKL
EkaAU8lZeC8/r6R2mw3GqJ48A6Pfxogkrk9k9durKhiKIOdChERyMjVKryZYQ75WvpJ8L5Y6cOyP
Wrsj+YG1ErVIliQena5zRk2tZ6glb1+cyn53p/bB7bLotvZ5nHF5iV8sSiSRXjrg6qYFi1rHRyPB
gKBYzT/oXgY0kizdtSkKyBm08AOxAcb1SyWtuqKlRk/Vk01/L+XbqpfhNI/7PI2rppDkpbaMGmH4
H4A7OuBFz4aWLQb6yko9gc0irNT3hIcluHG099vbty0H0QZwFehU8wTDc0rwq6l2r56KdK85eVCT
KDNfDfLztphNY+BBzf8TI5jeYi76oPdMPQ1pFpRKzvzKUvxJSyXL2ZLDoTs2JxYHCkjwNji5xE7b
XDs57iHVw2b1vU/3r+RcAv8FZ97GQgO3hnyeduodYPaqA0sA1JKsYsvZnMvgSjuTUVXeWpUrZFDT
d5awlNHmbO4SnvYokiDjefVqSRdkVbWk0E6r+Y5hmYhivFFiv5tLAP0nT83g7S3WYMp0qr0xq7RT
U4z+eHCR2butB5kAwaL0SqVW2TPtNFlvw65nEiKx6+Z93kHwdwF//n6mA7Owu1YfWuiZVY8tasj9
gHSc4UxfnXY82C76Jtdqn8z9Wzk4IVEw79d0IhVUPI1NI2qi+4VWmJdA5jDD7OSe5WFBGwkEc3MT
8ETiFDPYY7EGDcL+vLMaTzuNWeSmIXDX/7DJf78v+vAUg0iXhNraKdf2JD+2Mo+6+fuBkwFcHOn3
q8G2qEwU6Zjo+P32Z7f/9Pn2r9/ybaaL/Br+h4St+H60V69YuirV+aV6XGcvWOz9MGXRNI3hbUlb
Nyvabv9wXKHPWEwD6AOzjJSp8NYLOTpeGWmVdVxMN5g0ZfCXGU2jroyUfnN1ZzKF28gqXZYvFDJR
JPMV77hWj7rR+k736/baNp3FmRzhOUISu1yKdlVPS/UFVByW9S1N/+ElB0q1v/snBKGjxnoYGmTg
Rf5hmJYPg4bCWIO6SyLDW/4pSokBw7ksbpNnB7ukg5Ms46Ke1DkP+ZBE+uS0UW5j8sHSRCvGtKCa
EFbd13r+0qiIi15v7+eW3jCYE/EDnqbI6Ag3bq9WqwFuI+ynhZzuC9j+MUh4lA1+2rJIjJxBsIJC
Pv4jSDFrZqEyhVVO2QdKXrr+gzJ+Ytkn0OpEKpOEetfM4HCW59IEZ0xaI5nnCdLQ6fZgYQRGDpqe
2WwDxDCRpjbH1hoPdd6EbtcFqrt+m+ci7Nv0oBpaOJTrf2nnBn3bStzjNY778neJTnxp0j4zuK4d
Wvue98tIjtRB5mPw1eKQUc9XNRIlst7UTQ3/3XsxTsxcPc+TFidTN5ewycwv9qSETc6ilNw7I5Pj
ms42XpyP1QMUaxcUB6dfdtX0sZnCuj0Ysva+zcvwXIxwPqdqWVvMAVJPCeb2EW3eJXbhN2X9pHWJ
v6TowkzRtZIvsVUVu76oPrLZflhadP2TckdS1AYBnSYZDY208AmZu6At08Ptc7X1hsbodVTNwGuO
RnGRB3fKG48Rj5t88VDXmJCo7DTzOHRPS4fO4DJ5ylrEnlXrz9m/3JPnovnL4cynuHTIbZi/eupY
RB+IEt1e2uZhBsXbn0wlkDOCq7cNcE7iOQCXVfz2EKSX5eDnBFX9/psxv2eZDB+yIY8PrAJTFR4F
wCdwAz9bDqWjxxSP4KGYRLTeqb+beb8YO0v7lMqAhtwzCN4YjynOdGmgTQ2sb5eisoKqnp2V2Dl7
+d25q0/Aw1G5eewmKjo7xjIEXHM3K8vu9pZu3GqQi+XhAKG2JXIzAXGfdUmZqacx3dsktLLAkA1Z
3whuLkQIFyeSSaM1mFiaMlWB1r4BXXd/eHYhQTiWuTp2Di2hJwfsSGDCAD/U+H8UIdyWRaVMk75A
REJfGXvI70bKYoImPBi0gC4i3tN5qX89TdOiJAXe1EQPxzUCLkYSm21pGnx4AIHyhtqrGl0/WtlA
PWM9Va35jU5FCITgr0qK0tsUo6EfHZlb1GzEPBrpMtKX1FlPivfg2ftWyf0VTUK3rXbjZgGH9V8h
gjaUCl4YhaL15DqNr9QY+IFB3NoTzSUOR7YY/vczB1BUU0U8amIxZpSxwCvR8yQRsZFM4UNWUAcE
SprXAi9FzEhK173pradUOy7zA0Ku8ctk3Q2mAOc3IJvI3fIi9hWYouvtzBnV9bRo+67bA6kCeM9t
lWzFkyAVR4+oAzgjuHSFvSKqwXAdLcuJ6PohUVM/p8PLAMTOSJxorIE51/R9yYbfvcEeHWIGY1cG
vSFT2Ya3wc9A7RZ5KXB4i+V61RsV12yN5WQHpKABWAaD2wvdsL0LAYLtZZo5AnbsLCcTOOQiaszv
rFD9sruXvRLmDfwg2kvQ4IVytLCdCUubEdWJ5bSCudL3qMQbbEUJ4DjHmxNUBeAlFrsJUVzrwW2o
LAhlRhAGk0NrlEHtPFJD2aE1zl+0Zzsp/M76qDo/bu/gpqmgHw5KgoJ4ffrS5qum0hldqXGyC2YE
ua49dJbTg00XfQhLRz+DJSJKNftYWIiomPOTrfPz6k1fqJlJdnlLmWjPA2gB9XFc8cLpGxKdIn+i
Gidm73r3h9NkQDLtDEmFdeOMo6iB8g/6m1HREklaRgAp15ZqxokUT2Xfhd2Sg6/jd1V7AYpatzd3
c0WcZQrkmjYSTsITRAeRtbEMhnlyp5c1ebeHl0IDUI3IEAxbcgA6BSwDRf+NlEWnm1lRzJBDWGRa
D6z2MZwevSWS47Z1ns/kiBhdtuiFM6Kf6zS5z07e+sPdUylw0M4FCDcvagGArxgQoNIHNAcWso6C
a74mLgC97RzEDHMXtZ9PGfjPatU81Xqh7pk1dH6jDbmPgmT5ZKRIWSUra/etXb/rbNJ8vGKbgKHU
63vZKMO88aMlxJnwKBo8Ch+8huzw5dErrcSoM2WyTnX/1GL6SvWk9ZLX5rYIXP+8poquVMFBDn2f
oijcWCebNe+FmT65Xg2GaSu6beibhgFo7/8XIziRiabZ2qsQk5sgLHancP6H1Cr26q8EfgTObv8y
d/vctmvrVGAocjTrr7cXsPG6AEMdp9JC3fH6nZZra5ZXjWae7D60kkczR7y0I/QRgyelaIdNnZzJ
Eh5mC5txa+G+PFWD7hd64DaA3cqyV5saORMi2NYwdAthf4T0wS/1frA4jpGHNjKQgSFOFmMYm6D2
OOYZHA50bdTKk+4sx9sa2fRpZyKEBTiTrlZKm+OkZrX7iFZfFtgKuMQZKEP8xqzm3f3yHFQfbCCu
cRGrwu0DOA2zB7WCvN4MMa3ON8whwFzEkN3fioAN08AUw+uqmDwiODlnaWbFaxrzpLSHhhwOt9ex
pXhcbbgJ8AwDxbtwFKlhF2WppXChha+8lzLmgy3jPf+8cA6rerCXnKtlNCOLYjD5k2tKUFwbz2/E
rX9XIJwPNy0TTODDCtJqD/h+XaFYcaiUCESctT/LGGlkCxLsDINZyhQ0J4AENS6S8c+TpgF3tb+t
FP4R0dNjgJDhgFnlDxnNpfcCa5PZVwYxTzl9HRXMUkWncmp9140vjfuRwg3cFrd1doBCBqARyQQ+
peVSHPhdOw8cVyaAATo6Ar7YoxLmE8FUxui2IP6h63X9FSRsXgKC/qLVIWhBa+ADI/PLkIHIi2bF
lxKJldBtDVmss2nfYIsAsaPG/xHOae2xqaEzNU/z/NHNonyQxGzb3zfxXEYeBj1nwums6cz5d1bz
ZGX7pvC9SbJlW/YGpjh4AJ3buHg+Ucdv3aJp9JMx7YZqh+oILSQvzC31n4sQzmiRTVOBjiT9lGEO
xxrO+kOdBdSVGNnWRoHhVwPFAqYPo953aWTDmoIgHITyJwriKD/XjDXw+laG2dqyMM5rBsoLxG14
pVxKUfPGMGaWg4BQM6J8tY9e4YXGouC5mnU7w7l7/jduM+TeOCsRSJKvCGSmJFXsWkN9DpNCs7dR
9tTbVI1hA7MDIABQgsLJ1LvOWxeNYjznkiZfnHI2oq7uyty3FlMJPGuy/uE6QLYBiUwwh2CAiaCl
aVVqzTSYjrL6k9M8W7LjuGnOHCMGPiq06VrcSs7isg7dUFVfqvqp0MqwzUCs8ksjMh+9uWuAOeIR
pQIXKOZlOgdzX6rJxq41lq+udmgk6s6kLwaThMtbgpB9RbYeVK5oNBBWw0bbW9wc2h9GrQioRT/r
k858XQP0yaBaH9zvPs/FCcrpLcsmJUaLnAbrP1ATFiUG6e6q8bPhfb0taEtLnOyYpy94mCs4NQ2P
AGp4Cmraw1dn+pasu05GD7i9dX9F6JeG0OpoRVlHiHC6Y+5FzXo02VGTDV7eig3OFyK4A61iLilr
7Bjwzuu8Sx+zxp+cfZ74xu8kCW/v2qYwGDUG0qJQj0zw5ZKaRtF7Q8FhLdt+Oap2Yb0SlTl4IJTa
0Zo9lG3adrJDpFgJppcnmDpy+wds7ik4OxA5oDYL/pfLH9C6Lk0yt9RPWjp8aDv6fWYJSkVIIPpj
IjPGTRs5E8Z/zNlJTlsgZxelgOfrou5nRQ5SllR+esRogfdy4+ZHPhqNjZcSSqtYa4/71tGK8/zZ
riVPhu0V/P2+sIKC6pg0qhL9hAybz/SfXXVY/gFqhbD9rwzBJsqFrMwbIYMl6xzM1voGy9cxA3x8
u6172WKE0Goc0oFoNs4T8EB7ZIx9UxnDXMbBJ1MJPwJnSm+zmcyNCSnw77nfMeeQVO6/OFUMYcBz
BP+6gsSX42I0I9pVYFhh+kFRg+7DLCPW2NytMxnCbjlJ1ygKJtACtPMtm3e9dhjG3/+gEJCnAJvG
/xGrc4VXpVSrsVV68VAl/9Vm7qtTIgmqNtdxJkTwok2vF1pvJFiH9aJ2nk/myMxlBNKbSj8TIjhR
MrR5aVgQoisfOYHH/dkBg2NJMLGFJ7XAvHlpVGj2HTGS1UIit0bS+n1SZUHH9QLASwaeOEziwV2G
rPWlgFXVgTBQkMOdMU7A9qteRqm7JQAlZj6yAHEaJotcCki0Ze4UauERQNTInTGxYJU8cq9dO0rL
aNIC2QvoYDSRbaid57XrZyQijWZJn9JJ+4zefMDAijr2OllDOXdKl44XKU9U6kETjGzN1ZTcNJmo
TYfSPLV9uNL/MOQU9AFq+g3MLbfPyNa+4SRDBoCcSNZx8z5zJ6wDq0Xe9eYp+QCwRVJJHPz254EP
5ZPE8PIQDHfudRC6ErzNVPo4ln7OXv/h5/MKIBI00L5YC+mqMbGUHO1BbAmKcd/rp9vfvz7d2BdU
F1Hj4T2s4sCDzClml3iZdWodFMQOuQ04psSBbGwRqIL5ZA8kMwGzEiz3f0j7tuW2cSXaL2IV75dX
UpJlO7GoxEmcvLCcTEKC9xtIkF9/Frxn70gQjnDkU1OZSpVm0ATQaDS6V692GtQHd6hMPhoVM55b
Esw/NJbZ++sTeXt2CRoF7xgstLyYBo6JICaoDd8fx8U4amgLOSKKDuapV8Y8+CVfO8cOfVbd9eRh
YIcFpGNr+09JFQdINlFgNHm+CBU9aDFyrmogoGlTx9b04y6x9bsGBMLXpyg5oLy393/HF3Nya7Om
VDeBd16MZZcOw5bVWWj22jZJbo44IHoJ8D6wvUCjI7pwPhOnXXutqXF32cOyfUKHru31mUhWykRn
PFy/FjgK4ciej2/Ydd6QGRk+zf8+HakKOygdHoceKo08/wVeFlQblWEDSXP0ATOev9q3e1zIHv8d
/yLplJa15/a+BdTgn6UBazRQc0yx2bI54ELhPQpBtQjOqfMl6p2aoOJoto4FziT5MdiqF+zlyUeq
EZlwBBdgV3D8zwXoI7PGsc2no1buKmBiSEjSza3bDBGIx6MDAHoKgTDyXESaJeXU2qDOKPMvSZZH
w6hwgC5PBARghUCUBeTKRYs9jzqom/O06WiVzQ6XVNQ1m0Hblb7iPKjk8N9PLpEWEHqjYJCTwo3v
tY0FMqbE2VfKCjfppqAeA/gExPouCr9Hw6zA+WdOqGepN/2o/5qoF1quintWJYYr38l8TEQrFyc3
pmM92jurL+7LtvnpW+Xr9f2XLRv4P5A8R/2EjkDJuRijxtt/bSk95vnRswhwV1WYO8tm6G9HluMp
COcI7jzM1QUdCGoPR3f0rPHouHe1E0/B3k3H0C+e5/R1yV+uT0u2egCy4LWIyLl1gb0YnLFAcFAb
j926z7xjWeytQXGVSEUgXs4DC+C8EIEHKEQ0S9oV9JjldtjqaDiuhX67fcc8PPBqoCsuKJVFormB
kqYAj9t4RGDJZhvbCB1fYQFk80CjQAuuN56oF82I9EybMs2GPpft84hUWa0fbFXySqZlPlBFeACh
B8RFfDTvqVGiF9IMa1w8eK39FDTOrp36Tev4Cm/v0muFB8l7T3s8XnARKyWF1yI0U7Kjv9LQq+5n
sgXX78aan/NeFcyWLd2pLPHJ0gfjDMgnO9ozOoR87RtQWqg6ScuXjisZAr+XDFt9Vpgs6bB0KfuB
1iosf2jXyFcFzFVS+O8n1sYxUjRbGyHF1tidkU5vlT6e+aQPCiDN5Z2J7YGegS8PueALpoI5pUHW
WwM7IuqPHqJdWC6KW1m6KScShE1xWBsUedCzY2/9Ys1DkgOyr8IVSLBXNhA66IqHc4Nj6QrrVSdj
75dLzY5J/q3Rvlbmw1q4WzvgNe55mDZ1pJkPvfmhp51ienLRHNOAtzg8djHV5Kd+lk+eOQPw1L5M
nvWAPnmfi7Y7rL61tVY3WjrrEXX3eugC3r66/ffrJun/8gHgPARtICrixLBwi+LyaTahK37/qTb/
GNO06atdp93r9Jufb2m7H40PtnVzPAgrjhK//0oV/NF6GZehciEVfYbCDi5Rt1nIz9RRmA/ZQTgV
I/h0XV5SJ1/c+dj5L279vW12LUBFNxOAgwblVIp4uS+Nk+lcCqhQw6wlYaYo+pNZQWCiwE8DlgfA
7PnvJ+e5r1YQ0y4zlKTP20hnwyZdyzst8LdET79rXvrtulLwQ3X+ssOE8KzjN8gb5/i5PAsWasmS
FQxsYJMzu3ujakLK7o3Z3JgoTikbxb0oMyOoUYNF5ASmoOY6lxdUVg7SlpQd25c8+WKr2Jz4M/Bi
OifDC1pQksT0pwbD6y16kWYbLwW9pxkimQTCuLAKpo2u3Zx+5SVUeGpxhpzL95bVZwSB27Q52s2X
YDZDO9+S1Ipa8vX6Tl2uHA+EoLsuIlRgrrUE1QPPYU3BkVQfm9AFLXygpIa/VD0MjiwYkrjwKS4I
RsDvWrN8XepjtguMrfsnWJAJ25Z316dxaeW5lLeiXx0xLvEhj3LLbCUTpBTgkA2tDo0tFBsiWahT
CeJTvimm0vG5BMPfcTJBJ7o+A+n4IEpAIAQJSjSfP1fhbLAG2qI8Gv7jpyqyUkXUSLoNuGFtoB1Q
IC1GjdbKWefMmjG8t4QVMcJi+q5pGyPYNHgdXZ+KbDMsH5lcQNQBsBADeGwuQTWTFTXqQz57eEfU
WyBwrou4NDAO3EZUwwNmh8SayU/sqUGbHK/Iprk56qTYGPRhWF8cVA6gXmlL6p2mN7vr8mTLdyJP
jB/kLmUtK4fm2JlTaJQg8HfIZ7tCv0G9rfZpXalcCtkaoqgfYThuBcAEcT7B0c0Dp7b1+pjrBM2m
cjhIebSUgWJeMq3jsS+OHQXRjNh6ws5rv6LEw/EHc8Y9eBkU+ySdBl4S8L+RAwWz8Pk0tGmp/GrW
6qNv+oDBeL+NGiyjLJlVFUOSYCLiiICfG+CRxl9EuJLFTJiALG9wxZXh2N5r3T16vIe6Cz5ube+6
90P1vFIDH9GEJjuU9fZ2DTmVL/qZNqG0XiHfLdrX3jY+VEk+hgA97NK+ju06UADdZSuLnDJw7sjH
G4ZYymbmSe4PSwoW1zKqvR5O1rLvVCx9MvU4FcKPxckxW2lBB8IgpNY3Whcmn66vmWR46AR6NSF6
Aosn2rxhsShS0FV/dEKCHJXKDkmHx+AmD2ehWTlfwpOvz4KyX5N6aYFiTMNh+tZ8f8fn89orJBEA
LgoEr6PXElCy9hg/ab9Wd3r+5frwkh1GQBTXv4WiKxvVROefnySGl9Iqb48BzXau3m8L9zCpDJts
jXAhAMmOqAV8J8HOlHM7dAiTtcc8fR0nEo7s9nuT3zj/E8A/4GQT9GlwJnhP7dF0v3X2n8D4fH2V
Lj10no/6O76wSvkwZeidM7fHpUrCybljySZw0Njs5boYyQUAoCDwSSi2Q+RVRA81czU1oMtqjpWO
9rWst7vQrLMjEovfksl/0dJRcTaku+8DFYm2djBp4g2HSpCmHH2jOTpTgxpIhiRPl3qPWtCr+k/L
VAC5VoSsQC6OCivBci1N2+U1M7sjJ5R/rmfFFSAbHnwjwClyNuqL2qAgKcrKd3FK0tZoH9hSsU9o
o3V7TSpSoCdSuJqcqFmdLRNYkaFmja49FLP9saUqZIhkIkDUIwkCLxYIb5EY0nYTI5tSczzqP9jw
wOqbQyG8K9ff4YVtWDsYmIxgeOpusnjV764rsPTrkQMBaQZHQIrpbvTqRUCnw/DpD5t+tzRVpbhE
X3GHwxVDsSAwdqIxzFtf67KlpEcdsGQd2fqy2Xgq5JZsEpzUnEPQeFm1fr7LHtG1qZsregRJeFRs
E6LibZFYE2RuEcVHZIFHpYVNaBpSZdRJxuPiPrL2gbDHBfh0VSco2VoBcYM4Lpq++8gbnE8jGIcu
zTWs1QLS47T+PZi/TQC6b9/wEyG+YNknQFkad8JaDc5LF9FacflJ5oDKAzy5Adzl55pv1cmBY6g6
6qluDEctucvNqF8VDxbV+Pz3k/GNVverxsH46E+ngf3citZWYWIlNh2PevSyAjYORMfiNpgZ/Hfm
F+NxwA73xrKxzRc0lWb1p5R+u3kzeFMNH7hTVOxexDn1oTcoq9v++GIEx3JRrNXlsQDMwMWzLkAf
OaRuhKwNHQJnNIluHwFmHvbJqHA1JcPDPcMVhNJAiyNNhK1YTafNambBgqdhD86Jmxsr80g254JD
/y+8ssTcCdU1jyHLBGhJ+vthyv65de3/U44D8Aryy0gvn39+OXWjYeSTc1w+lsNT0iocEMnqcIQS
Kk7x1MUbSlBU2yq9uQO4+BiU5s6q16/gUVLkli6tkgvYG1QUniCCvGL4Lq+dgdi1AbxgH2ZO1Aeb
pN87VOGpXZ44XjqMnC+QiQCYiGWNC8lGvaKzcfTHdFu629zTd7V7O7ELpOAC5dRVME8i4r+zO+Yn
WmcCvjKHjXevLdt2Oeq2IuIpWzJQL8CIo80MPFvB+jWp6y1oEGkeG6Pe6w5egmtaPiHGispu//YS
dURW0SwHIHgYdAAxzjXM99Os1JJBO3ph3X/Lkq/XFViyMSj1CNCekGfNMZnz4VFv6ndG1/pHMo1f
aJFAiAU+U+3LdTESRT4TYwpiSsdeKq/zj5XZhMYaTkyxJxIBLvIjiAEiVXFZFkHdEf0DDRxEu/9l
PpuF4vv5Kp9HaTlbPSAwPIqGtwxfxpMbI7Fy060b0zlW5a903LUvevOBmTt93RH25+alwn5zPgxU
roOjVRCFOsKBFB1IgLutnj7k8/724UEfAZuL4khE7AU3Z3WsbJ10zT3WZpgjf6KKlso24nR8QaF8
oueLbhDvaHzukyL0U1VRsuT0wa1B8AroMeBhLGF9wLIT1F6TGsca9FQz6DyKLA+7too0FZ2oZCqA
bcGnBXM44uQiEVZeaNWwtJ1+BGP8FCeLIs2kGl5YqcnscqIVoPcsQi8BoX9080affb1w5FqL9HrF
MDxxNnkWkdv5MFElBF8WJXocduNwD+jkSHQ5ddY8zddjRT9RN7aLHyy/3Tjh6uY1dDh0sLfCVi9a
i04dTQ+wce6HA0qpvOXBZopt4IMIRxteJvwPXOAAQImeWmbrxeqWOTgr0RK7YEc2WKE3PV/fDKkQ
EJ3g/gNMBEmR88VqLZ9qeZ/ox7Y6oCtFgk6BjgpwKJcRAGsIMBsH653LoPmAEKEDQKBrPqQFGDLW
w2yq2tNITh+PU8ClQioEB0OYCFpiJXlSgNpIr/805ocku080YK2+XF8uydE4k8K/4kS39MVDv4Yu
AzWe87vR4yLZXR9fYs7RR8NADxn0sOJB/vPxszIHLLwEUTAavdv5V224D6p7a1nD0enCWlV5JJsN
OIkRAOHwxos0+pwWgVdQ0DUlk7P15uDbQlVKLMmUo5CWVwGBSolzxwqOaDIhvdtVvX409eVnP5tb
WjkZUA/tvkQSO3O6vc/srdu4WxN1aT1uM8WTUKJ9KF8Asg+AcfiTIlagQ4MSXePURL32xVk+Wtl9
Od1f3zXZOiKbgHA/SsT43p3v2kiSVgMz6QraK++DNY1PSTAp3lIy9Qb8mceT4EleAKyNxHDTvuQi
up9mBQL+oA5ncE6+A6aETumIHwOhxD1v0eqM2AWn7WYYf71Zw7b27FBf2MYlFonaln29vnKyzUFq
njfERFwAnCDnK+eTGq+MzsVN1pDImRBAIZ8Tomoxz9dfsKSA1/6VItw4fkM0p0dDgGOlOR+rhoZj
TSHtVSPjnasrTMTllN5cb+A90UMIYVrB2o19n/aEZesxpy0y5UZk2NXW1F5uXThIQTskAFbRF/AC
rZ5kLpJYJfibjERLQbGyxutcgzm2SRW3kIR180zSRQ5YJ0uLOj1IMsywqj4n3reg+uOQ5wFUDzpF
JV/2/xCmuNR3FHhYgD/DpHOCJ77KJ4aWFppul+CqA/0jyHK24PgEteqqyj/L9opXLXBTizeG+MhP
TJeh6o3hVBE0sVsWPPTjIP91fasurQOmciJEsA4O7Ya2rxbQr1H9Ye3nD441bK6LkM6DX64I6PCG
BoKRBUMBXd3BWY5ecFetB205UFXzIskskAvQUXfDqUsuOiuuBeqrhnxoPh383g7xEFGYadn4eFgg
KgWkNwypsEqgqATSOMiaT05Sh75RhLdXJiGpjEZSCHQi/ojmvucaZfZOXuEVXKP50mapd9mXm7YA
VIQe52pz0W4LDsgFOxath4F2mUdiMBeA/OihR9jIUxXBC4v0HyEBvH4EINF1V0Qq21NGB7ufSDxa
95+dRPECE7ToYnTBTCKuWQxAW5MYkNLj4i9PKNp7SnQAFK8vleDk/CsHdKRvvalx2ZzvRE2WoWGz
QWL0smT5Y1re53UeFtpjv2x6T2G/VMKEGybrJot6g05i1/4+ozRw1UKzJFGR6pENf3e4sVnrxeSE
RWwb5No1F5MrJneTJADNeFVEVFZZrgjQZxwXBEnEsFU1eHkK7C+JQWxffGnzrn/wNGoodFomBS4H
KBeQsIYF4wpzYoRJS83MdhISO+wzZVHgKS4x1fj8EjgZf7WQB68JWo5VJvzD6vtYmrf5F2+7cToD
warojcVA74UZpNW9nu9b/Y40igii4Fz8KwIEEaCLAbbfE1x2byIdqyZseD8+j/VjUoCkxjZDF+Sq
9qBCyMhX7K8w/vvJivmOZug1gTbr7rxZGvDuKC4r2XHhJfP/nY2w5eBd9eaUmCROtM/M2aQ5GtXB
1azafGNkqL3RFCUrsgkBweYgrgQv5iKQbCaLUScmBf3Fw/K9VFka1eiCgpn62KBN/ZTFlmaHT22n
Yu2X7f3p1wvqNaLr9mwAqRATCsQz3ZrNj0J/ndKDKq8lM82ngvi2nez7ateV33JBh1n75e80VQmM
aqGEyzHXao/kNsav0QR3ilS5Dtnn40ULjgQ8j5CzEc8IivQWyy+R4QUJhJUtm3rwwtVS0eTLtoOT
IKJSjPeLF53GeUlTH0yEWZz7d0HwYOifLGO+00wrYqoWOJJzApAKHBVoLrLLosfVoEwbfaaXNK5B
rJIl824ZzQdgjL8Ybb1HcPO+KpAzun5vSlaRlwOiUO0t7S+aYyOp9a4LgjTW0o320x/uHBXrukQN
UJKKCSHTzJ0M4bIsKn/UyNqXseGkXyrr3tBVbRolEhDZwIOco2JBgCScSMvSZo3YTRon5CF9CFTA
m8sl4oFX7s1D15DkFA4kGmz6mmtrNG55G42UdZHvT8+pWSnMFv/MkxcljD7kAHGHNw9viywqtF1V
LuD//RQ3hW89VayeUJfkAizGGu+uNydVEwLxFfavQM4PDiJ3sGwLboWz6pPes3SKieeHYL8MM2Pr
j7+I92FsD33Kttq4RqOq3dvlbnHgj4VtQnYBIQFBH0qKC9R25imuvXXfN/Uhy6rtdaUWA0RvM0N+
xEHMnGdBRcyPby4eWQib4rJGrzcNtelNZLT7pmnCsh6Rw29Q8emHjIDIo1IRLrxlEcWNdEAcbCOl
AZZiMToEoO3Y2RkZY390PzJEHore3xhuvSNT/uBmFCWzfRN2lrVdap2FaU/H0K20rV2A+rRtf7fE
xn+ub7pu+uf6wshUGQk2ZKew+JdBJW1YqmZ1ujFOdUuLKid3HrPMR7g56YPouiiZNvNIBUCkoNeG
O3l+u6CMoBxQvDrEubVpsiKk6640NtNys7sHbjXUPOEFiaQhUiXnYjKflkTLzSGuXHbflMYnQysV
3r5s0VzeowoRc4TjxGAF6MF7HdVoY6w5WwN1JdNQ3Fx48aaxp0KEefiZ1491UI5xUH6Y0OFGsRv8
rhVVkrMDgPEF3ha6QZ0vk6aPRgZuaRonjh/S7DcrES8lr43t3SHlY5Rx76eKm0V2zk9FCu5FtXrB
0uoGja3W+Ia3wHNl0d11HVOJEDyMsaiShpSYlb5+NJyH+sas0n825e+qiSipNqF2gq4DNAa0qLJ+
teZ7vh8JXJxGzggiEreOOKQDMjJTPPkz52Tf1JPCEkpX6ESCsAkgVxss2iOhV5T79ZOhqnGVDg91
AuQd7jaylOdqVZa607mLR+O8PwZR0ijgGpcO0X8aMoAjBS7ERY27MfSejUZINHbRfrKydYQ+KR74
04eqTL5kVv4K5vDNdZWSXooAQAJZgXsDVcjClEhqu9lQBZBZ3AXspcye0EApLFI7nEm6JeP3ouv3
dn93XaxsIYGvgC+LUA7+EaTOrpcZeq7T2CkP2Su7Edf0psinw3PxJ65+tjhGToMVx7/c5ONrMTxd
/3yZiYTrBYA4nlzgVRCs1wjmYN9acdbN/iuhdUgdFraLAj0l3ZpTKYK/gngoNRYDi5T4S/laarZ9
XyWp89x1vfbUrEYduS5LQrJm30kwZAfQvVeKb5Dtkw90Em5QOOnANZ4vpF277TquLo0LewrLnaOp
QL7ylfyfALGfnj95jZeWNo0bd4N+JyYanL1H107mIPZDRZEi0RnDqUIHwq05oPHU7+vaoFgkEcGK
WCLJig5zGL2fzs/Ees/wSJDjMkb4CO+y8z1Ao6hRWx0Gq7w3TDgWfqW4uWSuC3eOgKoCBwDKbc4F
eE5BDC1YcBiz7+mSbiu/uHPNe6u/DcbzdiqB7kDwGLkIEHYKyuTOqLboKKynnjyRB719h/U8GV4E
v1jm+q/1BAD0gc7l3WAGB7cwt3q7PKWOecioyumT7jzANihVBbkcSlLOVy4o67o3ahjPYE+QyQEr
rWJr+NILfgzAMIaPxApPTIjPVX1tkr50gzYuPD2ap2Pe39OuQ4V0Eq71qhAmOYsoGwHPhc3TbrCf
57MZ2nXWpmTo4qCxt3M73ekm+1C3qoCPZNEMHQsGZCJaAsDNPBejd5lJUYXdxXS99/Jnv7vdZp2N
L5jNzu9p0lKMP1UHx0B3Nba/ft5lhhnPOTDp8CwLatf5Qp5cL0OWMrQ5brvYyD+V1hQ6rNkw/QnV
QlGpfTSov3GMw1JXm+tyTX4ritqAruu8uSneGHjrnctNCn+xyqAfYjJpYWPWoctQ3JGgQTH71ieP
KxoWJy/gIEzaPNTT/eznkZF/9qcv65iFBmLo5eBFs/2Hley+mtF8ovtoT/H1j5Qp0ck3igZ98Jtp
dOk4xO2wbbVN4+1HVcmGSoSgQFlpVa3LpiGm5beGxFaXh8ONGWhuq5CI+t9SizbdW3ob/BKYhlMf
EZGsrDGcaoU7LHH3eP0RED2czQx/Od9ObVnyiXb5EOtVNj8tla4dckoslIiuTTilxNuwSfuyVGX/
HgU+lSwoktkGmuOOZIi9Ko86e2+3T0E9brMSsEE79sZd0cZr9nJdM2TnHmFFDmHCs/IiTJ2VXV8b
DoTa4DLrH432n+vjS64xYMmAVgOECU9+kQx6nuD0mdRs47wcItL9GCw3ZNpuIv+fcoTTP6ZoMZIa
Vhvb9k53w8r9QII7gyiiYzIlR5yS9+zmsTjRxWxBkVmB37eNexqhKrVct8mNTQ3fdBwBOORzedTm
ghRIAxlcPyS4XEo0y3OMT35zKKYN679mzT2Koa/vjmz3T4UJHn+S66W++hBmL2FrRIUZXR9fdlOe
js/ln9hkeyFFSijGN1D3WH1fun06/DOYGTKUiviITM9Q+Iy2O7xRxwUvctDbrZkEYLSxslcPhUS1
k0e5s7H6X9dnJFsxeN2IkiLUg7tSmJHZMubPbBjiZNRCADhSxYpJxkfmEwqmIyAOayeMX1Q6WqIF
+RJPL6bxSG6seuPahTA7bCh/7ANjK1zDBRQPaJpmicsPmfvDs7/dvDpwh3jOC9AdNBoRnBUy4mXZ
5gGLU/KtI3m4rO8RAEcVsD7gnhBwP1cohuvXN1aTxZNdRpq2ZYPKEXrrwCXc5yhxBzkl2PjR9NES
zLBvlC6rBhcRcBoYO2L3n7tk+IZeyE9s8iKPTOGAZq3JooVAFDzqtf/Pgsg1sH6ARq/7vAgis3Qf
SNX/09pu3OTT8R1r/Pf7bMG9zVLdAKmXNcU2guV624bB5nYBaHPBXVvYOATlz9fYHj2XsXaZYk/z
wsLvw7FQ7CJXA3GJkSPhD8w37itBQt411Ux7bYrddTWixek++7Tad90YelnRbtAOSTEliXVAWTda
OQEnCSIW8RUymGZdBhOZ46RHPeZA15+zD8JVAuY9Nsx/bl+/t+QJWh94wM0ICpSabVZQF6kaL+yX
D0GjsHSSOwjzwMBALyCgIVogK3Ha3B58Gq/tts536Nlsq0KasuUyTR2IK5Qt8IN2rgGW1Y5+ZZRT
vCzGwcuqI83niK3lJ9aosiRSUSggQhWrbiIqLBzofND8wV2rKc7t/KVbyWbMy2ef+fuRWgoHS2Za
UU6HUiXUdl3iF1PkHZJFX6d4QBOXbYt/Xd932QsEyFIPbwCkhEF4LMwlsGEAEjrPcdGAy0+n80em
dx8NK93jdbWiPUCzm4wCDTesu6Ws3mEWLJRH4br9T/X3+Z4VTTmDz5Cy2DaPrvNJBTKTaR0SfUjV
c7JPlLGcD48OlHpfzcscDygIbrJX3T4kuQJwItugt7JBjnXHDSuo3dQP9YIo2hSno7v5qSFfdX2D
ZLp2Or5w+bUroscBao4RIMzv17GK67F4nYvpOQAY5Loo6VTAwYB3qGcCXiiIalpapuuaz7GjvU7F
3szuro8v3Q5kmnhKmJMxCDaGJAbTfXQdiBf6wewfLXKgwzsUiiez/hUh3jNa1vfBUkBEHeShnVXh
jbWDb74IyBBANIdC9suC3WbRDA2NK5bYSXZ+9bSYTzPd64pDL1sowMuRBAXcCwThfKNOPNC0ANcP
G+kSo6QTpAgDuetV6ELZXsPKA3uJ5QKlsnAhG/3SNcQZllgjX7SIss/Xt1qWR37jXwLWlr9+RfAH
s0Cev5adHq9eV73MQZVsSttL71LSWaE+rvUWia3lYQRJ4Wae6nZT1X137FlgKM6PZKIox3srEee1
KGLhat1ai4OS1jU2FkS5gxFddbfX58rVVnAMziT457vF6DD7LoOErt8NfZRqnxO0jYaLQ8Oq+DDr
igm9lXJekycco0wD4DXJnTWe0iEal296Ze085wk9VkIn2yVZFjXLp3Rc0JYrjTp0m0KX6dRNQt25
Syd2V5dxo6sgRRIrhVcM/GfUI6JNk2hpPb9GHwm9xY1oNh8qr9mP7ksH6PDAyq/XV1u2n/DSeRta
HSgIEZkMvdKdyk4QIu/RFaxCWwlV5aDk9GEqoLjmXRsBfRZuxCywyjb14Kukmh915sdSe9J7Ved0
yTRQBsNPBq9Cvah0nq0BztKABCbLX8uwmW6PkJwNL+hkzmov90qCckQtjYa7plRdrbLvh7MF7jPu
cl+Au3o2MYc0wRijxUC+M5bo5l1GidDf4bm+nVhAL18s0rUYPs1AoHWYnBsB7tyOnwkQXYPWJV5b
JmNMVj9cvq/KukqJFgHJgtwEsOG4TEVMsG4jRDWzbI7dLGJ+mNePI1OEp6UiDFCnuch/4nXJfz9Z
pAUEGPNS4NHXt+QO7evDdd4278gZAY4D/xBttVHsJEZhF0I84pCUxZ0TZWFdv2OjT4cX3Kd0tMtl
DbQ5NtINOGrfc8wADgEjDEdpoRL1fInKyaP6DOZyZOzajYE/Cn9DtgVIdfno5sZNhRi/97JmBRLU
YXE9RSMYvqpotW73yvDixGsDZNU8giPs8pSxpPDmFeEJdC7fIhdy+/guHs5vjRsQXBHptyY/tenk
jiw2WUS1MFe1Q+emRriuOF8ET88ALXdRb4onoZuzEjucpB9XBL9bq48s8tFvHvMq3RRMkVCX3ERn
4oTlQrx4RXexZMbBjn7qr8MUtqomCBLbx8u8A7gVyHEBmSkqVT+BzgEixnK3Vneq2hWJP4Hhcdp4
oTHeRYLOjlOtF6zuWOx0YMgNVqLdFZk//DbX1o7QSQi8SdpSpY/pijLNteiym180CLOBXQrSQbVy
ES0sAs1KGI/VzOS3boQMta63GvdzAcIWVXQcnUQzEQw6LuZjxu7fMTzq1Hj0HpeTmKWvDQPeZ4Fn
jIe2Vqv9zXRutrv4/hMBwjuJTpUzg+lrju1+x6Ztnx+YqmvLpYpxEaDz4ITkiE4K19NMss4fex/o
o+4p1Q7O5voSXZotdB7CoUdjGJgt8O6da7Bmg64ObHJTXNnkA5uWDGkvMO8VvqrgWCIISCmoMlgm
Udcuvo77nhfo9gONK73ZehW50/EHBGzb6/ORLBfv3IodRw8qoHIFdyFYBlLbmTHG48FlwdbUVcEl
lQBhP8YcXbzt0oKA2dvMfhJmlkKp3h5153YygJ+AADf8EgcYZkHElKIRLA0gIm+y7eIcW+e5HP44
80u17HWbhino6ZexiNoBNZhLv1mSfgu6n5sX0gJO0zQQTeZ4JMH3RQCq1ha/9Q9aN4e+30Wuo8BW
SDQCL1rOsfRm30SnxfTowCgdvYPZWiEQdlvwpXxyylqh4ZINQ1gLxQ3wW2xUAgoT0Wca2G3ZeYfK
cSKj6qKSqTgOpCI4Gw6QVbgERACtnfhDlgS5f6jcNmwqKyp1ReZOJgGBOZgxVDACrStcNBa6Xuma
QYIDuGp53dd0u6WH6/53fMGQeVqTOGgCGRzsJRrLzfDtdmU6HV7YA6J707yMGH5uI1bVEfFVOBPp
AoEQDAUMAGbD2p/bsS4d57Z01uDQV1WEetIQCLp3zOFEAlfnEx+775dm7kxIyOrj+hXP7OvDXzpH
uGPBLQG0DNJneCacD9+Z7VD7SYbh+/wjWicXaNcRTKGrub+IT/d9oN2j79U75nQqVFg1FBHozdAX
wYF1OWAmelSrSn9kh/xUgrBqY2H2S+BAwlru0hykMvfkdreV9x9BHMDknBm2eDZYlhfDgBT+YbH0
0NFRGfD1+tbIdAvQAtT022/UveKdYjXwjmjiHeaoYc9j+vn68Px/F8w9yE7/Di+Y+9aZV8ecMHy9
EA4sytB+pru/tbs53rlooANoKe/Xw0nVhCMOwn6rnO0qOehNZJInp369Pg3JKp2NLygwOLsBVEd0
77BaUdCBfC66fXzebQyhHgR2LvCxdr3iJlr75OCxT3lY5Te/3/BgOhleWJ48RRSjnjB8kISUhv66
sW73Rs8kCAtUTg76SVNIQPET3Za31wS9MR8h6QUuEsTUhUDPhEhZXntjgntOD+/t4sY2PG/6gwwX
fBJkVcFmJ1xBPtH0pEYTUdi/ug/r1NlUTR0PoxUiO6RIEkqOBCd+QH8srBiP2J4bQ8MlJVq8z3B3
g58D/e5Ynyfzu6aCw8g09kSKGNAwc82bBxDCoztNtXGnAOnod2w57iPORYvE08WtxFAYRSw6J4eN
W9EI/SXfcSZOxxes69Jmjp75U3LIrSxMHy3w5t9+6FBNhycOYPwg1hI2AmBLrZhQBnWotVc/eyWb
68NLbgf7ZHixZ6w92AM6ucJ0G+yxdNAx56epKbxp2SYjq4G4JCoSLglLhnJsB2tqk0OZNTtj1T+m
jfF8fRbcQAsGHJlLzqSKqxtoYf4JJ56BWYLKuM6C4NAVKPtbvTSqXGPrNMGdZ6bgukIs6LpA2fHg
jVgC3M+8yZOwK8yhTjoZmJOh2dEwgzTPKiKrjrtM4XZKZ/ZXkJgbWitW0olBkEY+oatT1gwba2xD
bQ4OWqIy8PJZBeAuxQsRJaLCrExXaxbbgDJb49bdTvtyfVy8f66vnFQbgBX8V4aocABgpk7q8QOT
fE/oNgUV5+0C4KSjYPKNjFh8T3dJSpMBcUz4OzlCQmELAO11CZI9ATUH/B0eh70seKKgltS1snEP
lv8l7/ZdpYVZ9pJrJHQahSjJakGUBUgyjr6HLvfnit3Qwke/iMk90I+++dmh36/PRLLhSM9yIlnA
3kCjLVivofO1NO9z7wATsSHVr6puHvw5DqZWsSlveiqcUNDu8tvXADQWEs8nYnqjVfrt7B4Y569H
Z4zHIqsfqAty84L9ZPOs32Ndv5jOvJldVTMO2TTBxYogIXq+GhelrGldLiYZM+8wsfoBjYszdBjc
pZWqB4dks9AdGfFt7t9dBqBRBmH3tIEYatylW0oVuiBdw9PxBWVwZoYQToLd6s16W7A7Z7if9Vhf
HpquDdOqDSe6V/bHllwQZ5Pih+HEtK6D2+RJj0lpBzf4Cpza/PW6DkpO05kAwWtCwA0NJywIYHSJ
9AK4WES/eNcz4Cfx9+fr0qR7BJA/glNwbi4qbXO3TzLDxYHSyMHVfnREFVCVTQfsMzYyEWC+v6CN
rGvmN6jI1g5QkbBNvjjpHDoO2xllvSuKbnd9OrLdOZUmqESRJ/74f0i7rt64YWb7iwiol1dJW9wt
J06cvAipVKOoXvjr72G+W3a5wgr2TR4NaJbkcDjlzBlEreSJGvoQlBQEFbS4a/1hY9vW5MDlBGYV
QyHg/SuuJ6vSRCsxyPypbsXNUHf3GagqinKrfL+2ecCXosEXjzja8JRcaOObk6AtlmNkZZCg8/wJ
eZYJc3P6bMMgregB4OTIocEjQcCv2iPiTEXZWSR9XjC6g/Zh4W+Y1pUd80BNKr02pEQuiK0Hv3Qz
jpFQT7SMbD+olp2+NctybQ2nIpTDd6vGsLO6QsooTp3D9M5pPzLcAKGW5PBAIeqSSUkTDbEG7nlP
PRc3La93jKUbCUjpUCivAuqBqKTBdwMaXj0FAd92HlNETL5FQt96rZ2YO3vTR4fn96R77DY7r1a2
7Eyg/PuJNcu4mMHJCYH9W0fLEG/Ahl6tHDtGN8I0oaYNkkg1pUqRSai1vgLRCkiOyBHUfMT8dP3O
r60BVUjM/0AhD0A6xUsbp3yqJtMEUcitcAEsOV7//ModxAQHONLwOMBvoUIuEFYyQXudPs9tZYZD
74HGcD7W429i1rInVny+Lm9tObJMIPsHQX2impZGn7sZmKT0efLu5jA3bj7wedCpyGY+WEpXsVyo
OmezNbTps+v+mfs8eOco+X+3BN/93+8b5xrVgQPSW5I6fXYYW0IMtomyZNwt+rg1i2RNs04FKR4U
r8BAA7rY9BmVx74MWRl240ZUo8sfq95HOYfEBm7XkYC388UYwvEytwNNEJ/pvnPre1Y0x2E2I+YZ
92XllgHqbRG6DUG5i+pIqvtI9S6gAbl+Zv9SrVd+hxr15JQOphgT+my5pHvqzMLmu9o0Yt9PhghZ
5mKHqkZ9Z81wwr3efiup09+Jqe+Cul2M31rj7a7/ojVDdbIx/yB2J3ajKagoXI6NweO1R69j0Jef
yfRE6bMh6fLQSzCJjchvpY9AtmuiJo8hTNrlCDsOb7JyHVwMHycP/pzvwC8Frt58mkEXElj12B3c
ideh7jV0PxR+HRg8c0MxDGPQtGyOtK5uoowOWYSI2YryPCvvULlq97717i4w9BOgUA0SJlR5QL+q
KA6drIwJNFA9J/nyWjLrU0Om97o65yLUuC5HLG4PDuySnd771RfihGX26/opX5g+RYRiK7KkafOJ
axRMFqCq634P6RC5oN/J3jLL3dDxi+ssZWHuBYJUOcZDffpctFMmWt/RZ66jn7O6NZa/ffL3A+s5
kaG8djVQf7bJB/rczyRiC0ZVTj95W2P43d1sbqG4pLdxcWeRgUFsh0LyRZWvz3MwpUzSdnhTbJfT
SymyJ2oXke/XG8nJi72DZ+KeiFLWpY/UKUifp8+Na8Lh/ZECdJkUG8Zw7V2SdSDAPoC4Ai713Ba6
i9Do1InkqauM0C6PvNryFbYkKP4bSWY7qQFeeRqH53HZ5d6X68e/9X2p7idGq2+LPC0dfF/7w/LI
Hjccha3PK4HbojmsrzBS8alKUJIJrXojb7imUKcHoNgUp8s1jXl68jQ5dx0GwfdWEhZ5XFpb1EgX
1x7q9G+qohwqgDqWXOjJPlVJXjPDS5InO3kg/s2k55GH0aBN8ZRYWxRGq7KgUehdQirfUyesZuas
ocZhESwqffBT9ILVGGmFiX5c3xnuRk15dQdtlMwkFBjjipUdrJtS8/FakieQ8u3qnO1qK/macvJ7
oluD51dFIaAGCbsPrIyKMc/GZqgyS0Pto8swrvje6JadQe9LND5fV+otQfLvJ4c12RnqaAKCjPI2
Q7N82d9wuw9nd+P5XbMxmByOcapIjUn0wrmc2uonC5PsUUwj6U3N8ge62EdMWN04ohVwPrDNJ3Kk
S3a6ngFRauIPsqjmf06L7MeUoWNuMPydycQDyYyQu92ed+a+17RDb7K36/u5ppA4N0wggI8B+IGy
TmqTskI1CyFYMQZVPQWkLoKJvJZI/1afrsv6l9xV34hTYcpiuTP33Fic5IlWzrAvLYvCm3N/17k3
3JrJmB2aundCs8m0kJg6WhMrEPgd/VaaL2hUYIw9BsgARrVzF4P/zlL3K9HZnZc4cMpEd584Bgv8
pTTubR0gihaZ2n1fEjsYNfAkcDSRhQSuIuZs9H7E4EIGRV3RF6cokpu6a/07tlRO6DPw7cHT8cOq
6JJjqyUD/F4reUyrHPxQi+7f+ZT9qIu5vRMA0EUg08kP02x5YTEX001TWRyzpcZul1S9EXrMSR7a
ovw7D9l+wFxgFtgTa0Mtd8ZH0nd12BaLG4DXJAmWqutvjAGFMLQPWMscsPIuF/4Ypv5ihjxBZZo6
Od1xi7JjMWZvC+kxgF7T8YMd8RPeMgbQZwt5SsCFuxfC8oOxm9KDJRjas815Aj29N0XXj/VChaQr
gy4ijEO1EJKq867MsTKqtivhNvnNLzAf9CClB+E60R9E04ZZNWw8/xcPjyJPMWuONidCLzL67Gbp
zvIwKGf6iCP4b3wz+Hlk3+f5pTTqnDh1SpDydL4uvhb27M4GKBojB0GmdX3z1uwZpiGAmwXwpcti
QjNoVZ4TD07AGFgi3oej8f26hAtLJrcL6TQkJUDQc4FrMRPo9NBDJzzyPI3fQc3Iho2LvXoiJyKU
F5R4AJl0uiBPZRnK2RjFe10NZQmKL2YtKN5mNr4P6uU7/nx9f1Z/PMoDsvVSBkKKOvW5RRbTT8iT
lqVDIEr3gXjtxgbpF8es6Ky8QydmXiSdgTpojoh2ZlPQuGm1R9UvufUGC1UqOqGy62GgAwrUdchZ
vuwrzWgPhZbnoa3X2S+t7vXIzJi/s0VRLAFp/K1mplU9kW2nCPyxEWoixkCPiueCPf2ZLKC3Nr5P
zNg3WrLxfq9JwQwEcFNIAscLulZzyTwwUcEB8nRyoPONDVYq0z1cP9ItIcr9FTRLLXmuwKLREESu
PzG2/Ic2pzf/PzGq2mejqLVGZsW916V45uKRbeEX1leC0QzAo0owhqKcI0IdUEagnDDWYx4uZDjq
M4bB1O9vwoGCYsqjhqy47C1RHTjLBPzGtQAucQ6z/aXSN4zQmv7rmAGEwoucQqs2pdUTATPNAIs6
Lv4j5lAcaWbeZksaaZMVfuBUANKE0ZODaNXIGjVI0AglDu6z/s1JfyfuMX03mbLcLPTWYRALkmQX
HWMp6uR9arS4zcUhySLL2NF694FVIBetoy0NrXVqY0PT6NYMriLy1NV5erPQdj4445wcqq7ZinRl
oHbmlcH/BH0n7A0eCSSRlNtSevNk9Byd+vqwfCp8ZgcDp2+iyj4h5fKnFYhSZk/f4qdblYrELzDO
ErirBicV+AOEXfT6Uz2kO6odMHQ8sJsvebJrxJ0A1+71/VxxUjD3zkMxA6QK0A7FANteQsnIfe0p
4X9pBWaFLAkmtIWa7l0DusXrwuStvNhRMFNIxLO8UsqtTbRlcYa80p+KakruXBMx0ZKN5b7VwWpl
kRyUya69s5iTYUyVS6Pr0ldsBirQMrrEvl5W9cGK204FzfWnUe9DzXhr25ckJRtLvKxGQ2sQM8Dt
Q8LnksqI5nXqZ52uP3lGnAojGKZbg2sBHfe5G9FkByfAL35eX9k/rVc2FlgotDDJ0gfmcMmlnzyj
fYIIpSwb+8niRbObXQ4ucwwv32VNrx2Z1pnRwPTXQrB2DNxWdIex76tQiL7747WeHNbF9Ue/TtvA
r90hKDSnPxht2n4bza7/VLWtCMxmKR6mBh1keKWMF6MR1V6n8Ay0hUFRmzmL28X5Ni8NO87ubISa
Nox7xBYsdEF6Uka8zPjOabV0T0Qx77oG/ZMB2ENoOMOUPCWCOJ+G1gVFl15vAaFWjh4YBwtJWNBU
oFarFFDTfq69DF1qT73LHgbd3OtF+eiIdH/9HBQxwDzhCoGoHse+hgRtiSaQis/qmHRvaMGPXP7S
Y6DLdSGKX3YhxDg/67lNvZzqOYifEFDwwNhiON/6vmL2UiLayUMBNXZMmR17Kdqt5rTVbUIHCZqL
ZVikdg5ljI2MUY/HTKCvte6CrfuwLgDIakSuQO+obEauWZcLGwWP0TV4by/1rdfze2R9P10/CcVU
/+ckJAfbf4tR/JxihHtSFDOPNVMLxvEgHCOc5yFY6KOlf8vSb9fFrR4MzKacwy4zcsrBV6bjcE3H
qqasD2HTA6P7yIJOJChHn3Bba7pO47FeeUdf+KHuPHUUnRHus+XlQbaVZFk9J9mZ7QNqgLqwci07
audUc2oeCyM/oivy7zI1TSgScnN955RH7j8HdSJHSeZkc8NrkLHy2DWAsiqN0dnp3dKE1TyYwej2
5IWJaWviw/ri4NPZsMuXzC72WDTwUqEd08SC5jAkt3TYSAVviZAKemL2s4brNekhws9I4NzSz/lm
I+mqCAnbQsMXMNYqFM6endHsW8Lj3H6pxj9+85htuXSrp3MiQvrIJ6uomWBkqNM65lyEhR1nvRY4
zu+0+I2M8/sVAVNYkJKBB3wJRasSJAPKNqniIQWdGC8fEsYjX9e7oEQXpo7U14axXts+TL230PPq
g+dcxaabFdFKa3ElraYOlotsh865oCu2KF+2xCimYYbJ1lMX6yLG75xPeKx/2Vv5krVjOl2KYhyY
4CARsjzI0Gdk5erILjFqvQl6je4c8XL9oJS46N+NPRWmmFZCBeO0xIJ8nI3VfrGXMRoNvku2qilr
RhWgFETwspUVFFbnyqcZzEbnE+WxUdl3BBl6M93qLl87HNBogEAK/1HfUDbOpc6Sg9+0igufB+aC
zPmXwd/wPNaWcSpD2a9Wn0hijqBvRX27bgO61cq0tQb595M7ai8OeEx1fJ9kYEwRXeQjL9dZG3Z6
7dRBEoExHECHGeiYO5cygiGhAcs7i3V0KxPrqQUbgsl+cWN3XbtWdwsFIMDQwNcISNK5nC7JMnBW
FCxOyEtm3yRbPX+r60DKDCMegHSE3Tz/vsmmDjGAw2JNHPqyxkwOHrTl4ff1Vay5HyCOQOML+BqB
DVSkWOlMZ7fmPCaiCtP6OIjvZnM7pmPkmjSyui3HUx198+9SQo2BdJSu9EXGlJtu2bZOyeMZ1D53
LrFFmJPWjLQZOavcA7WuM46vidYAlWLYy46aTr4bp0ELWo4ZujqmSYSLabaBkREeZobPbxM0eETX
t2VNVUFGCDgmalQANyuPvTs6E1o6fZjc6kth1IFw3ozhfVWw/+zEiQzF3jpDjaZXjVSxZsSkeWpt
jvrQxpVePd4TGcplEP5SAYcHy9T59a1rTC+uKV65Yd42eR2BKq9BjFxslBC29k4xI0w3xnLysHft
G3MfWxaNzUckIAZDjISI7ALfgSyUAFbHh8vHWdiMN+n4swIC4wMqcCJEWcbMPOEuS8JjsHaFFhoQ
GrsNuvzzB6TAu0OCH8h9eOTntxyFnNFho4MD4nfpJA7CcNHGvWVL1p5dOF/oRJC8rMhbnEvJa4xI
mRYXPt7II5F9TviB+W2wNJ/T8vf1BcltOcki/NPqU1HSrJ0Y+RxdprozwNeb5y/T+GhufH5NuWDa
JZQAIPOLFLdb2aVbYBJZ3NPynnrGXp/oDUm999Ut/rMKie6BtypryMqGuUmT1c4ocDctMMNzjTwT
z/t5fafWDgXpFiCY4aSgPqKY3hrZSR1ZDB7DerF+76d7LT2YdTjpu+uCVvZM8upgIgLaDaXVPT+S
ltMqIaZbxEX/q8x3jb4vtjqPpJoqp47eVThAYMBAHKamoH2eE9u1SRE79d8pASuaH/pg5Jqqm6xO
Ix3NY8uGDVh5Hs8kKmFLUSAYLKAE0LM5KMyHhqYBE07oaMv7DQEgLKgPoOUAfKuq65VmI9Oywi/i
nrBgzvct+hqYtxGFrS4HED9f+viY76MonAn8t3DbtIwN+maz+lA4RxR7I51PH1AGxC4G+IPRWwnS
iHNlGNqmGvkAZbDIV9cRge699c1GQWJN4SSnI1CLgGlfsGtQw6mpSHE2lREIgtGbT9r057pOr+2X
DPhR6XIxDFDNzji8yTyMBC+RNrFDr+gDTQcoE2yEw7JxTf81OKq6DUQC5lcZKBVc0HmSvB9FO7Rl
7Fug4m+c4XvDkoqHtpmzPEgYeU6q5Ckrsz2Jc2phTKq953CAwiStybEXOnsDH0qx83vRBU2dO4hP
RfUGvtvsOAmj+FuCv3rvC8N/KJzWvEVdajl4grQ7u7a7yCVGfwSv9xwnHUDi7TTNh4JYwFH5xhi3
ZT49jJhuGbUgAPvNy57cObVOeCA600dpc7Dm0Ki8ITKHwYiEaKa/vQUWOLNeJtQftOyVYsrfL8q5
f+RJpt/anBFgtMrx4FnowRuB1+BU0GNGHHHQeGrte0frw5GkAtHvyAM9sYpjWWTVn8Gssh1xcnR9
OE6xR+mFHK4f+4rNxCVEsUEmyMGNqDyXpcGqzi+MIl6Wz/k/KrKqyDfu+6pq4a4jy4teGQAvzm9I
l1tFmaU97ntz0EjwOJOg3iKOWHklgYsDk4esCWIqlmL7OSrhZlNCBsPQj0et2mr2uVyDnE6AhmD0
yiOfr5adHKchldXhlicL/yNsfde35dcp1e8ZcM7Xj+RyKWhhwRgJ0F3jUQbM6Xy7bD6P2VgXEHVI
hhuylXZTcfN4ivF9lEFQOEUK9OKmc66LptQHbNWQ8aBLO3hiDVgYWj7uAUu/pXy+m1vt+5J492Uh
DobJ37S8eHdUKX8FKKqQhwO9ngpZ04qq1ZgLxUO/cjxn+VEbkVSweXf07C0c46XTfi7LUHZ05olp
Z2YRD6Ldc72PHHFTiH5fty8otDzkW0/C6gkiuwTWAwwGuKgfTyiYWAhGsMNjsq+pjvGSzsa9XRWB
DBa0Es2BF40oetH6vYdsZlxoMEf0T8fq8ANqiDEpiCnBwG6oEduYkirrJzOPxd53btut0XJrFwrD
68AZbaOpCpNgzs+Ektbg9jjnMUsHIHH8nZ6DhzbDNKbWczecz1VZssFJPs+YM6jImoBnKnwMKYpz
kFTfsNaa960L2v3Rnaso9Zs6vr51l881YBpIYiCa0rE01cEpxiXx/SmHbhuHwtuREam4/XURa+cv
eXORjkGQgxLx+fY5Q+Pk3OUQMVN3T12j3g1GsjWv+PJ1wELgZ9pIBOtyYvG5FAx3xYDcoSrissIM
M/bFbn56Yq+j9iSBiddXtCoLNW/ZNgTLpPLydH3r9HafFshps/EzpnY0oY1oG7U0M0kOea65PwUg
hRtmaPWoTqQqpgEENJWeMBxVj74x6UGEDkYehsBSbPUJrUrCSE0022IYBNLd53tJy6UoupwWsc2/
VXMX5NOL4WwAdFdkQN1QmLVwXlBB5aWdZs9cWlS64wxxnBgjvzIia6sysKJ6Z0Lk308CUupNqEHm
EMJ+WF6DTp06uq4Jq6vA+AocC+r1F7GitnCtrDGVKq6nJup77Wu9lA8GfScyU76DSJeBGgj5X3AA
qm1Atq4PHUbZYh1fjO6VZJ+ur2Jtm/AAoPkDBgAwHuUZ9wD/hVONzyekCJ2jUWx1ZKw95Ig+cdJA
sqJEovokYEPshKGhxI9OxeW+NMgn8BmwfQv/MwQkZ47cmf9siW0/OOM0gi+vr249Xjr3QGfpW5CV
1eUCsQnaeYCy4L+cawXY/xqMCrKyeDZINM7jQzolr9d3dOUZB5YCJUmZRrysEy0TECkLgeKV5hfH
SaNSsw5pd9/kfqSnRlRv9a6u6SECcGBdDfC1IlA5X1JaO+VYYTxZDE6BF2a3j36THfuJvl1f1srr
BDZ9DGhHqIqwWH1owZm6DH1tAqmRtEc6at9Tntz4Yo6zwfp2XdTqikBsIaFzeJ9UT9wD26XNMy+L
3QY4bCAhHqetzs9VPTgRIf9+Yh0a6YdrNQ5pnHQeLcREBiEvt3R/S4pc6ImUdm6pRhsXhg7jJsxH
ezpe36it78szO/k+68eWdx6+L1wWmRoodTndcErWRODUZUe/BpYsX4m8OtscE8S9MD/VjrXRFkHZ
ynMKDCaSLCaMG2I75fPU7GBfLaCoSX80nDvD++RnX7UZ+K73eyIwchK1DS/hMuGKJGnez32RxqPA
pDsfrSBmudF5v7ZV/5isEdkhB6Lmcuym6H0ZQsbpZ+4H2c/3n/Xp15WzLv0lcyjm5wK6E/LqvtvK
FqpdM/8emlMBiq/W1t1S2p38+XoTceaHRaeHJF92vJyfnJQsARvmP8vYP1Brfq3rrbzo2kMB6BPa
uCR/hO2p6EXY/LJfhobGtDBAUvFc9z8rMnwxSnBB9VkZ5qZ9qHp9Z+r53qH6p0L/wH09/QVqj/Rs
a0ljVfgFnWM9azx5HTP//Z4cmnlRX5Ls+SD1VY6ROlYzTa1BY82/n8kDa+PFf79fDxFoHNaR64O5
lnp6YhVSz2nc0nRonNn7jt0K85Yku+vKuH5WkvkYIbrk9FXQN05mFwM4vGhMmF99M9yxiWY06B8J
+qrvAbmmB8tGjoi7CQknH2mptEHfjLtQclOY7VbaY+XBQJIAtXbXkBGA+jZNNTdabbbTuNefS/Zm
N38o30jUqthMeT1AEogUN4bKgK1WBZ5xpo3wjKsshr39jaLlr5RaYdH/6ZthrzvsbqjaV7MwhgDc
G+lG0LFiWZAchs8C+hMDz6JyNXsPbKBm4aWxN2bh/FVkaXj9PFc38ESA4gWSdhHWkrhpXIt7vbjP
apQlN6hgV9cAvhugTOWIOdU6Yk5BoqN7Ho6maHZTrwes+Xx9EesSUD3RIACSFEfIK4aq78iYxTSf
0NaKttCAo2/+I2cBxp7/kSJ/xcntQguECcAspOSjEVjAsAyNsSFixYPEWA2wviJRiJK5Gs/6tcd9
t2UZktxNNwfoPcs+5WJEZxww3Mel1pcnX6NGZLrzVlZPmp/zpDe0HPP4ZOiHmF0tTjWWyP3JgrNO
muEWrYW3pSc+G9P4ShdrQyFWde5ElKJzyQy8a9VBFEB0CXi20vrR4GJCb0m+pd6rmoF6HmDq/4iD
FKMrbG6SvILX7w6H6lPRb7hha5uGMdcYwOHChQEs9VwlEgxUrf1BZPFiHko+P3rmvV4OYdM5++sa
viXIOBdkasJquQdBbfmaDNYd6V76ar4p/S24xtqG6RhAhEQyGPKQDjgXlMx5n1ecpHFSHlrjuGxA
IFY/j+QJfCSMBkUi4PzzCy0LJmp8vvMfp9ek+cADiOIqMByy+xZz684/j7JRreegEY0H2WHoClq/
ztSe7p1WbDXGrD6Eku4dE1wlSEvNZdRL3eX1bKTx0pE+TMCYGc5F0T66CXDjgZnrQZqlh9nJIqSo
xsjOaxrWwMj/MafB36iNrt0oJKbgVKDaLwEs5+suqhyTnROPxs7s3eklEPJjEqXl4QNK6GJX5UuE
FJjisqesrlIxVmms8f6Xl/MDiCH/FA1KXn33kQVhOiTgVuD0wLiq8wVxvIk2ZrOnsY6Zd7upWeqn
wW6q26mZtqZirdlcmeXF+w7Di6T4uSh0gY3NkuEcUwyne+pKwGTs5tnunCWis248tLSxIrNtlo2g
YVWB0JeDkQQozMrKzblgn2ROo+VzCmBU9Yz+j6hsbVDhLMFS11GPQmDpjmXodj7apI0+Aln0PlnM
98PqJQW1i65mBxyfKAac/4o85V4tagzAdBs0cEve3W/NVsy9Zr1OZKhMdHXSuonhQcY8HPg0Bjbm
CjjLjTm9c3jXP1cNEBEw6yGlBH5zZTGGN0x6URkoEhdH1wpd9un9NwDj0wBpQWMn8PuKdUSSd0G7
Ss7iMh0PXfOGomGg91+M/gMvJAZPY/wVuF/k/I/zQ6FGQZYxWVhspiIAs00I+DQBfuf9q0GYABum
IzTGUJxzKbZJKwqiAoYWnL0wMMXgBpxP1lZr2trhn0pR3KZ85qA+MycWT+0StHYblfOPPMXELfL7
A8tBtgKwXPBtuWr0M2pWVTGqlXFuRm4b9n6Q8B9LvzVMdM3WImchIznJq6gmLhJgEFqn6cp40EGs
DjqFR2723we72Ig71uRABoagIYWKwEmxS3k2m/7sDsBUiA7xlEmbwPT5QbDu9fq+rRqiU0mKtgGw
MLa+Ppexbjb7ai6CXPPuJ+IHRWnfZJkTOVTSH3ifhGMHdZm9WlzfuFhrfoFMMOJqoWAIioxzVaRd
3umkFGXsev139Mk983QL7KzyoP0zDig5oIsQoCgg45RHUq/tGSMJKhb7jf3ZakRUYMDx1GB5BQ/x
2ACabnWBO833aF/D/C7/lvEcE6mN6Pp+rx4svHsURdEkcJntyIXB/KxlMTeaPupIE4nBS6MOcN8P
CJIsMhI6JycRn29qwYoMBBmwVtNc5J8rDLvbj/WwcJwh/UB6HaVkV05ikK6B+ooWoqW902Nz9e7g
P/blB/zG088rKsoSN7GHGS/IqDvBRDEP5ev1vZK3SQ1/UKhGKh19yIj4FQVs88EB8wZlMa3Fb7e+
9Z2QsOrWFPZuAgfHdWGrGuChpQSZBesSW6D7tJ91H2BDF1TxVhlo3VPpblGI6etS4KzBs8Eob7V+
1A2ZXzasq+Le0kpwIglQMnkHL8v3FvpKrazY1cESDDU6riNDkAee6ujnTY/dMG0R+8t3V91dG4ZZ
gurgp6rDHObUqaehZ+igKdE6A4hMH6amqPe6V3mR644srGiD6U+V/woq9S2LvXa2KKOh6R/ZRXSN
KWfLMDSPVnpTxV7ZH/1F/9ZwJw8WBAu7uXH/DmlJPnDAKMi4/9CkAPsoL2uuTWORoJgRL+ReAn78
7M0yflxXorV31YYFAezRAWZANWe1A2LREdOHYtM7GOBwTPeGfzDHm+tS1pRIZmQxEB7ZczxE5zbE
pT5Jy8ZiMQqIh6Znh0nTH0W5NTlhzQnHbDD4Vpp0h10lvsUEbTj6vs9ipn/zMVg0oX80TDhM3bfB
YcGgLxumce29OZWnHJBljnkKKl2YqzIs7b+GsaVzawIAwcWUEoBH4MgpAviI29/YhfQSbjJ6Zz9f
P5bVzwO/gVkc8EDwcp4fCyZCjQhmvAJe+4ShSm1QNyL8f4lQU+LItYuCekD4VmnPbpa5KR+NlE4b
Ulazq/DV0FqHAgBgVoqbA1uztFoLnJWdMffbkszZkWSEhbY1Tse5SIrDyFL9punLBBCczNpXw1Ju
YYnWtFzybcIygUES3THn20nHZih7Z4SvRUQI0M1bIeZjVc4bi107Nfhz4AMByhwFKUUpXJFmumCy
Ay5JwgX5gE26ji0J8u8nOcqFdlVa5pAA79crg97ev18pXIDxcU4AyFoqu5+ddF7qclLGwnsoo2Fr
xunaO4GCtuxTRo3+gvC5NPmYd5gDGI/WvZf3AaiVwxFIF7xMKbn3c3BHbs0ZWjOjpyIVA0fh6GPc
M8C+PWWBx+eQtTcGqnjmFsPjqv95KklRMoFJvVRnPYLTzD1WbXGsLGc3sBw0Zvbt5HDQ77n01gMz
m0/6r1XlROCi/zwk+UbiYVVH4ADDjcaTCM/gXEdc6o6UTwgsrLl79cvpFkj04/vVBK0UKA/B7cQ/
RYTdEIfXDBBOtH6ln72EJXeeO85frktZezTABCCdNoDP0b11vpCRAzOzeKKIZ2eOUvpq5ci+PnD7
vrdBWEFerkuTX1N9GLhrcnQ68CymGi1TTdBuZkC0mU6FQSijf2Slf5MW5QMtzDu/HLfC87W6LJIZ
/ydRucw+6VA/z4FuW/LuYaxZGlZae7uMmMMys+FuBlMxGZ1gaUcagMeiCdx+i41uTVdOf4LiOhls
ESITrIi7NgBzdco2gtz178MPBtExKmsqytYeTS/x9QbvGH0xyl+CbM1KWbPs6FP5XwGKY2H3RU/y
FqeWsSUBfLe6GbTyl2ltsTqsmRF0HUrEFvYLU0bPdbGcUR1KCXB6FD1+oEQcXnQwmJtF+cPK3jnk
9l8gK4E4mCODK3yRGfCq1B3QRljESB09uIv1ObNY5JrV7w8o/IkYJeYqZm9hToetsx2MhaVGSMHK
0lCyK4oqYFvh+epBnUhTPBpdq8hsW1hU7ehR2qdBnTZB5ry7UUUqw/9sHWZQnx/TAAvLSg59JuOd
R/da+8S3eGKvLwQ0Duci0Irz3yLc9mhMh+43WDSvH8yq3TtZhKLTdctaMNLgYEpzuJ9T/RsDzLFl
NvrKwHxKp0+dsdXGv67e6F8AtAABspqfcdKy9nJ/LuLWx8EcCr5PnaD7AGgcVTSAuQGxxSwo1T9C
nWUiXgNcuk/eimePf72+b6uLQPcFcoSubFxTTibp7MHnaV3EY20gb5uMN1Szj5iUc/DaaiNu2pKl
nNFc9WAqXToYNjM05qM1BZMNLq6NMsnqm3SyIuWdbVIP0FOGFbmY1ytHS0R9a92Pwrsp8OSOy+Y8
sNVlIbEO7AcgLCgTnys38/p60Vo0eqXjbSmbWZawdQlSuh95F2zM/pDNmBiVo7w71OS9YzSsjL35
Rs+OZXhdE1bvKDpLZOOiHMuhvKxu4aDFJEX41Po/NPJi1r/G/Mt1Eas75SIGw3/jcuB0UtfdUGZY
Qc9CYd/kctrDES3316Wsvp++hAqgD0LWuM/Pg1OzHKk8j57RP4xrO07sX9dFrC4ETKdyJC1eHEPR
ZJJkfla4eRkXS8jtkIrAQWlzK15esWnI/IL6QIN3hdqwshDg9xONwNeN9aG5wWoNjATv26CZ7Jdu
9h7cinxZ8s0JNivxxplUufaTcIkDeOa4FJh3YJYe0Qx3C+MRWvbwqavEX2MmP0g97Hm61bawon6W
HFWA1xu5Lkx5Phdb1fY0lh46qDzvrgVDdEfvMEJp45VYFSLDKIB3UbJViZ8osM42Jo0UcWMehHgk
/mOWHa6rxor2IWqXGHhoH+I1xfzU/VBWdevgIcL8lHBc3q/cZ59XbqlXVXVhJPi8yMCOddu47zcy
mKSJ/ZfAZsA2FWPWj+lSVhbw0z2ay5aw2mh2WNud088r/tNQd6SbHXyesl2Zv4J1Y+OEV26mBSw7
wnGghZBKVtQIzfCJ4ecAtyBOR+hKwa+THpcM0UGzxSewKgpYfpnKcuCAKiedsbluDBf4E9dKg6ai
UWf81WYazMbWyLc1QwAgDe4FXFsADBU/MCnyVqvSIQOEA43ypXPUevA7LT4qkzXZGXl2yKfuy3U9
XrsquNlYGmpPl9UnUZojcuhAqBl5+Tz7xt3Uta/T8oGkI0wbuqLQUQhTp7Yg6AavPSvLAdpuYioe
zfdfF0kDjI5yqQtIO55blVFkRl0Nxhwb7d77lm0VLdbC0bPvKw8B86bGbQhw/8S+KWxM9bYeQdjY
tf/F2ZctR6pzzT4REQIxiFugBtvVHqo8tH1D2G43k8QgBAI9/Un2fy7a5QpX+NtXO8LRqDQtrSFX
JotscTmG95n8bQT0Ctzk+9054eSgDQZZdEA8kYY+zleIOmzRq0Y1uhU5yN7fOb0S1oWut212xmk7
cfZQwULGZ8lELkQ/n1cwECOtSZZp0IzcWcPVXFYQPH1x5G03P5GmO7NfJ04dRgPIBRYa3tRxfYYK
XsyjRcc7Eea/rNK/7WvvoVDj6vvlO2GGcKYBO0ZsuhBCHG3b1HnGs0Y1wkiP0Zw/hv9Dn9KnAY5s
QxgqZ+7GAa3pDbhu1645s/8n1unT95cJ/vNI92ibRjIY32fiLbOSiayC7M/3a3Ri4z8NsfyEf4aA
8KPIAqOXKdwTXUBHQcHUXPuEr1h91dbn2MFPHOlP4x35HSpVufZArIxAJ4jmRXgDnjp+wbpSt5Kd
Wb9lfY4SV8DxoU0WPgf6no5TE0U4aA7Kv/GulAdvY58TAT21dv9+/ujSDANxUxHg8zOPRLUpVRIO
170X9/mm+zn1IyDEqM/CjC5NxcdhaBZ6omddM95RfW0rkXTmMXPOFT5OvHXQHAQaLADK5yuYzhGg
zXKlM9ylfjJCEgxvcDQwyEkw/XP/iSEIAXgUT+vXCi2Y/kuHtNlwl+d1VLjv5sy7dmrn//n+8c63
tTWi/ZYPd+q2t5OqOXOwTl3Mfz9/tPOatqLKFH4+BUykvDLTZd+dcdFO7AVad4CNc2wfVaJj2oS+
n4gKMq7uwFOBt4XT7cILfw6fdoKjjGEYlB0YYD146o9M2FxxYdvCUXfMHdH4OkVp97tO31LnUfOH
SkaP+RaJ1uA2/7BYnPtr9Md42fZ7G3S0WQB6QXR9IWvCAx4AwnSUmqrSDh52UNT73HnIzNrP7/+H
78PLQXVlSeEcZz+KSRZ2yWyxN0pHDiSZmp9hNP6bgL/QFQKcCSaxYylNgCe4nDMh9gho0t9NcyZ1
93V9GJzChW0IjIsLF9RnG21I3QZsIt3eqd3Y6SNSD2fO85ElwwQwAiqqDGBegO+O6wm1O9nKbuxu
D4KHHC0E4RVAvETs6vJCFz8rwvzfWEs/BHhssfHHrgYdC/SuECX33N6181VnzlUPTi0XOFMQFyzu
zJdcmpOruc+N1+3zuUoEiuh5f2YKR4/Yf1MAmAJ9HUjewx4fXf9BWbUhwnT7BGDuMEyGIfYjsHz+
9NgCfQA3CRRgqHZjqT5vuyBB0Wc6bPeuIEkKduH+XDr15Er9M8JyLP55/CfGXVpOGIEPdawLAkzY
GTt/ZMX+b6VAzG8D2ADkoLP8gn9GCEXgVWDLb/ddBUzZqsiAsblUP2T1WEZB2BQsoSyF1AFZfsU/
o2Rz77cG13zfqwVZE9Veuv7xXmAQUEci4F9oZo72IsjLfAoz1u1p8VA3t/0Z9/vERuDBXZj+0ZS5
UPt+noCVNgbY9ULs5/R2KuP65wYKLNjodgdwF8QeGOTz91uqVBDylO9V3iWpRyNlnbHhJzYaaiy2
v3jby04cvSO2Vxh/Vj7fD+66tX758jKsEn4ucDgxCn7+go1f6rdeeDQP0BFzzvRY762okh8fVfh+
znicHAEJXrD8LE0ax44DmCobNElP2Al62bLXvLhHF1ykhjPLdcLgUhC3IAu2aC/79OheVIClT57C
k2d51a7UXmJpN+lUuEYDVzlFXf/7x+f303hHC8fzLh1lifGQ+Vn5rloRcsZaHblEyx0ELwR0RuBN
LC35RzMaSWmmagrqfdqtGboBXQg+u2esyYlrAhQrmrQ8wB9AiXYU0FFgVVzWDs3eedE6lg8/XyPk
DMGrs2COccQ+X5KssfO6Tu1mP8zQyP0w58i2Tq0QQAHgV0OLDuzV0TNu8wCYZubU++BAFeDTVwW/
+34GJ0eAoUWWCg4TMp+fZwB+NDP1bgdHqkRarCjiEESrBrH898OcuiOLPf//w9Cjheoq37MlelL2
jVi59a1VHlw7ss/kCE7udbBIiKNsCaqmo0FcwlomVFXvu/BDHIbyf7gQwAejO24xiHgDPy+VhKC3
6RjBcQ3h72iOPCU/s0zHAK//rgTaV8GoiGsO5NCyXf88S8TpLNaXdr1n4Fazhy3EY5Ks/SjLciXQ
Wp5rEumWRO30Q1DXfwOD5RjVF/SULzQDnwdmPIeQnvHEvjUfNHywu0fIAn9/BpYX6Z/Q+r8hkLtZ
GLoXmtPjBLibF0MmNHxqH13zdkNfgqzaGK/+wzonAsr3zGk4dbKXe7n0yqNj6NgsQ4Wrb/o+FfvR
9SPagj64Q1N8+L+MAqxnALQn6JqPXdOmzEc+dxilG3cs2IxT4qRnQoVTdwfpCEBpABDCuThyHRGT
WmXQ4QUboAWYKijOiKjX170+V6E4sUGoUiLDZuP8Lc0Fn8+AdtwatJVzvldi+j3WdgJHMyIZdA+Q
Z5t08PTj8wDS0EUqBgwm8LyPhgs7RVHzrfkeSFaC81Y+tA5FgodGJL3/fqgTlgE6h+A9h22wF+Pw
eWbVJOB+jx5cjeDJj0bn55YBRJ5opEGHGnyM40OQziaVCtuy5/fFEA/n2kxPnGSAz/DkB0uvwJeL
U7u5tTB+Q+nGSXiaeEEyn6W1WGzj0eVEEhe6OpgAHstjdy9rDDZfwq8v/bcsiMVUbhiKsdUI8dcN
n7d+8Bj2b019nZ5F/54435+GXv7+j82TftCbgKbtfrL0L+VrMB3RXSPSC5qeeyGOu3cWG4SxkEJa
wO1f4Xwg6AQ+O0BwQSFQlZXXzPnljr/K9lkM4cpnr354T4s2SX0VD+fu8fI+fFlitPOCmwCc9TCB
n+fJaZDZ0mftvnX/KHkV0l0l81Uwb9Jum+lzibn/Ori+DIfAAEce/Z9fuLNlF05tNmlEauYW8npx
yyYISbVxVgmguD/8bOt2qz6AtG3eAhF9G9JVEz5/f++Oc0XLeqMrD6/KglhDN9GRA1O0XVC5jpZ7
8Mnc2CmuhvF5kubF2snoPYXO49DT3x0IsRmAeoKS1Wj16wwxjZiViFRdJ3YhikjS5vX7n/bF2CHK
R3rnv90A694xGUYGUHhucK0OGrQtNIxmew3CDTffkOxcc8kX64Oh8PCFKCyE8B2OccB0Qj+HlEN7
AI9xvGmzcyp6p6aCMA2tnAvzBuzc54Plz9bs5ACbHKgdQeQ4mWqZ9O9995o3b98v2qmZhOg8QzIZ
vgIm9XkkXpWKTrUrD35sppU4J+514vNo3wTtxcIliszS0USmAqyvrcz7Q+HxxJq62JbszGP65RIi
qAV+HjsPS4B88lHQ6dXObBvpjweP/q3qQzFtiNxoa596flS7Z164E/MJXdw9/IdX7guvozNYWlK/
kZB321rk0r798W6Ab3Mh+UdODLyrRwalF1U6upDcO0j6N1vR+oy/durXQ0wFVf+F0QpsQ5832+ja
Z5XvyEPoJO/qnON07uvLof7H6reD8IegoPLQiVfQNJ7Jf355Mhfyqn9++5Gv7pYqG12G3/5Sznvr
RQ+PP196ZNlg0yDUAf66o5Nq9ZqPCDm7A6+fVd3Hg+2uvx/h60GF54rkMIJj7O+XVvPGa41lF9jc
PPw1TXD//Z12/0AzcjZbq/9xfLa0kgKMiz5L5Hu+dOBYLt5e1qDmpQFVBO4+FvXaCx5S62cwD7x8
GAdM4QvBDZJLxzEAsYuwGbNBHuxi1RSrc1ihr4fq8+eXv/9zqCZCeF9zfH7owc7zwIvt95vy1dLi
+9CiwNaiuo4ey8/fb92wzLMU3yeKJVOT3XSdiFEMiQmrQaXD7r8f7uspdtFXBVplH2kfvFVHxoqH
Peo5ZtIHgAkiW39kwaOvz3TPn1gy8EY7CGGgfIEq/tGUtMmgryfK6aADnXiNTJyn7ydxcgAEFQtk
xF7kej6vWZb2PPeLQeMgg5/6V279/PvgxfP/L/xaClKfv4+l62ZGKu+g1pBxiWxzjvNisXOfHCkw
hcNNWG476qhfOv8B6OezE+TeIaxevPJQiDUl6+bi+1U6sdW4e7joyC0QcPkd2fLBS2e4UIV76PeU
Apnai1Xun4lVT+zEpzGO8iOjChROG8YoCicp9GNHz1UHThgt9PEt+EoU5fBqHM3CbYZBFDZGgKyF
oNd4WNa8/iDzheWuKvLDdsvFmCBqRM8M0noneE8gftrwGh1qB2bItiKQbokslW2+3xiUZ06sG7j0
UY/AY44DcBzedXIwqU59eijG4NHJh/qX0Xm9nQq3zCKQdezTUjU3aanr2EkDCiqg2W8utDW2Ebcs
1Ens1J/seKoDti5HYI47pd7AYo1GFItDvrYGImTV26p+NXZePOQ8hZSGm6LvIqpLh0GpV9N3353q
20l09KKr6qCIwnAqk1Ja7UoPtbUJpT/t82mY9tYc+q8uQmFwbvHAWitovUaEZH/bLl8PQVlERQEd
764Dky0qIzIeswApv3BC72VavpVWla9b5UOnFkz/a2rn3Uc12cDOyzm/qplCklY6xUte5xIsbvPs
4KQqWEQOcQcDYL2Ju9x7kUJ5KKMFxW/ZKb+KrKw52Ew/ct1DYycw1ZMIgyYZCntcezyk61bUUzza
qdkWvCIRG2y0XKcWHjtVPVRlmO362SIrOlhvZnaZjEZlnDwKMib+WvOUR+hJL1Zu1frX7Ww/pJpU
D7KFxITdSidm3hDwOONm6Zfwk5yuhqi0u6cBZJS/NSp+/YqJkmzsdnituvHJDqEJbTezc8VCLHpU
g0kslqqdnsu2CWQUNJ7poG4hHua2QWDlWGF6MVPax8Ip3dug0G4TASgveFLXlN25g6NRQclFnGUQ
zIjm2XRg72zm94KMH63M+nXX9i+1QWYvyqkFdTmX5Ki68JE96pY/Tj17coyZ8whMweROBRUOV4mG
XJCfZAkxNWsjMWZTGPkhSERiCJ7Xf8Ak7EU8S7N47NN6XyDLtHVDeT8X+YtnT3dZjcbeRPfTqujJ
h7K1BAuIP92EvdEgW2BAFf7qrWbYaFn/5doN0nWnbAl5xdG796FMOMRpG1SQsFFUpxBgZj2L2TQX
B+3Mv2tQHOBFsfwJSR0Nkdvixe4C9Gcp6NGCaOy3ttv3Ke+sqKtyN66rtgDuH02zqVsEEZRx2Lpv
fXkRWoNPV0XR1isORXKRkDFlVwr9oV3U0u7B9TPaRqRIwczuA/LYLNDn0YOwne1X7d+2mtqLqhIP
fAYGkzSVC/Lk7GnoLRAP105zMc/9n85X6KCGMEt9CWFbKx6U9zJk1ASJFdCebUVh7D9h61uRI2en
fCKqArm41svd1NaFk45lzDOEtihoPcoCQIyN1QXzcDnn1eDepAQUzaaXBjJZqkmmlFbxhKbkJODF
X7/s6iToy0GtGuYBtaeGhq/ZNBqcHc+JHE125UxJHbmz23UX/Qy2vgCkXeDi1VBYzbo56Xnj7gKb
V1uSoVUWWTCVkLm6c/IOrKDu9FYI2m18LtBGm7penDfU0+u+l54b9zP7Q43Vi52u5K+qkeJXrWF4
cBbkgyPEbi6tOx40rbUxY1uLuHfJGI0phLIm/myzEpamc0AsmYhwaPpLCdaEnTdKNFqDbX60odtG
H8dxtOEiBVn3q6VE0xiSQfqhJiLTF8qzsq322uww58FsJdIGz8LUeHVUWRmF2EuaoaVZQD2ltIIh
3eBY3lSSbBREBqPBqX4HRM8RXleZ+NrXcQ/JvpjmINmI0iotrzuRQehwSqtE42d0q9nTV3PWTdFY
kC0dyGWR4+jx0QczZz1N7N3BO7me8pS8p3I98PUo02pFUo2DX0zZDdrXnDSS0s+iWhF2LQtHgLis
8eQTk3S+R8X0bShtcgXm4duaY1PAtTP/7rwGnQB20edx2Qm7XxmNpmmeOv4u8xhfc49Mr4OS6YaO
TDwQa3owdflsl2N7wZzO2zncpzsguvgal9eKR29MIxC4qKi0SJEgtQvJBbC2rE0VzDurSq36ivrj
OEVcmLfWI6W1sbkQ6SFUAjS1aCaPOnREzK+uAqtFpSeNJmXwDvHc9RNUU91k8LsOyF7lGRJzH42+
WoOflDL+PnZUx9wC5xYk7efwQnpVqz7AXzT5SelZvb9yLQHpLgUe12o91SaNlEPw9ji+xis93XWm
aKM07bEB83Mzc5ZA6a2IWseIq8zIXa9zFamRlxG3+VvIkKTK2xzq4sZJ+lHSlefl7IHooQPMdXSh
lNlaz3gr/s5uUZBYQQ4xYc4s68iMcO+ieiBtu6EZRHw26OkNqsRwPlWbea4FTmueNRGYcks7hqsM
KbshIHQXMCToqEon4Ci7bRlYseHWZWXXAKBl+GWECpwprummsagD8VmHxcXAyl90qkTEB75pvTRK
beyJgqxUgkd5OJS9IbeOzOpYgIK2ilLDTL2qPZuv0S7krLyiShPuylkkoBotYyQT58jjZoxoPpU7
x62yDZ9MHjGl/85YuBhPahszFO1u/ZkOm0UqBleR6hV19ThgyVP9DJGYYk3s8haQnXRVQ7bpGYZO
P/NqnhPY4OayYXm/Z61oYAzQHxunga6uHT6b30XOG/rLGmz9MggXolVS0rio7SbOlZ0+Syne7d73
1qC7dSNSFRCml3qOtSnJpY/Gnk0YDH9cqvZE249O63bAwFjswNqSrtmQ+zIuJtT9Kcoo6M+1m4va
eJftMHpR2uZNnHmkiN00dHZzDiqSzK/7CwGnB84Ra1ZVIYN7PFjdtabVcOlVBmbDwaUYnAZK9wLR
1UZX7rBJnUpfQTseXlc+MQf+qDJRzerul5/a7jNILp6Uw/JHrcom8ibWXfHMKSIHPGZrEHDaF23Q
4ZpMpApumenAh2KNE42yEr2kvSJBgt+KV7vvOWaRkj8A4lV1Mrbk3lVTP20tf6zUzeja+XvvwF8Z
qbyUoQPCGVHsPAOW9TjsQlNtbNeMMjaN3KH3fV8tzS71YPPI9+RzxtRtW3bN1gqB8HOqfAOnjHlT
ItW0LvN0I/thvKh8y01sa/Iv+FyruCRWF0kyOuO6aBhdSdssIC28yxSqA9C/stvLwRPXmaHZKnVz
uZogvIh/AQ3a7FX2gYjHkNurlFkxUaNOCp8mRQvpvylkBtWB6S+d7Tfd6rUdZPUFIDyxqMKNW7Kk
S70/GYDikalSFXmUB1EgiyoKSoEUXJFHYakxEb+F3jryjeua8iZ2bfjGrc4/pCz5emqrHjWb/olW
HVCNjv9sZq+4rJR3o6mTJwFr/4qmZtdQOh/+9HNLdgVLh3vDIDVi87q58yxdPtSZalYiJfM2a30d
rmaXk/JXNkCPC+zM2RXB4q85m3103+smTBw5eCqijQVPq0LP9CrUs4gIw4Pm1UMDX81qPRTi6vJ3
O+O1i0hH84NL1DTHVtHR1ylL6+egaF4Da3zVmZ/GwuQ9vLTyOWf6HtpT076TCk5eDhuzI70a24RX
PidxCViljBneoT8TM2wzsXJ8hcMgE+RpvEi4BaowpZLdKs+sbuWlfF5B+Ku8Cp1c3jhCk9te+cW6
81sPW+FXVVxmvUA7ajGnD5VqgWhMnZ4HOzUEjRNl7mhMkkFMbW055G+aq/GGO/WD9H2xgslFfECK
bmvXfsoBNQJearRE9lr0NXqPJ+lLrE4f5psGxgkKjTx4cS0JyU7iVmTntcSFX+HCXv3O0dRRr324
sDFYN8t1xbsKlJ/5PYqBf5oKzlzjlTH1hjmR6YCwITR/w3BUMNwebE6A311h41eiYtUToGhsZ1qn
XE1lbu5m3OiDAtMPxK869VI4nrq3XOumkyPwXWEAVbZsHuK674QLtnbRrEHRad+jns7Uxp7Lokyj
ph4z68qZBZhBIjla4QAfFEUINXQdPENTrzNNKLwvy38esTXPKQ+97JenkD4OAL3bkmJq3It2tK9R
ZR2dSwlGjli4A9mCaYQOq5xJ5HKyGXUXKTP3uvMLlpQ5f3dKD15rPatrOyx01BU6vxwzQIuiDPwF
D25a9RfIr2gUmD30EVm1H0aKyUxfum4B4EnLq/xp8sH2ZQUc6wBI0prj31/w0abNCr2Er75nKhJ7
Izxdd2Igju/bqJd5B4CoKeIqK++JDc2cUtYHQdQihEsv3bA1iZcZFc0h6yHaJ8RNQ0QdT6h5PtV+
fWvaHF4YGYLYHwjuc97kFzbejU1ht2yTOcrBNaYs6VtZX5JwJHIPel4nYm7a1b8ynXcgBRxQdPbJ
CzF4L3Zpplx2lxIiOc7dwAEw5u/CG+4J5Q9OJz2cVHd8yonXPjDe221kObN5al1QrIyd3KE/wYfk
PGSiojZkL2Nhnlz2Vuc13sLWItvM96yXsi5JtMibVlERdE6+LgIt9mmQDU8+5H02btMEb6MZwJ7m
0rs0L73VPLePTTkUcV3iRgjWf/Qjy3C/midXTwjzDYK+fOqaCK0/3qbzeR33dPRWwxQStErQhxwt
TU/EyYNX6kEE3Xh2h4e0D3jEp7S5DkvpmyV0EZc8tf0VB7ZgNzg8J2vbZOm+YXVYJ0aqut0ad9j3
tV/pXVGVtX3gPqK3PHSyaNDphz3OH5UarsaubBLIZL/OgTnYOWhNVw1Ejsm6L9kbTWsX/OIAkiKH
gAxX1JkBb5/PAP9hQd3BxaATblejGmy4aYxzEaomuJGO2114DXmDz//mhkMJpQWYRk+QN6evoPEE
IxSZAouBopVAAXnKsWZdqh4N4DPxzOwUN4iPf8GjbUXcC7J4loHhSCzk2U7V43DZUmugUaXbXWoy
Ky40mKkvZNppHlWZ/zS1Em5hMd9OaElNEMMjptPgavPn8F6S9MlqCysKQFG4MQX4j2ZD+dZolq+b
Mh3w04ruztf1iGC9tZ1IpKV8cZmnksLAuUYgmsaTMuFOFFkWE12yqDJ8vLe04a9V2Na/u3Koxy3S
PvKmBM46cvDojLEO3INJS/bQoSVjG2hZlLGTk2o3w0g8tFVW4Ib7UgGrR3wewV2kzy2AfhfGmfSQ
pI0VgFKyEf5mHLq1h06aJ0S+OhHAZ12PJR9WvWj6cAO/+pU3api3YwaZNQROwDZmi6UgQxiFinRx
z0KzaSf2G0ufRvBJEKIx+KmzIfcNd/W2KhDmB+M2t+11WKjwkshAxyVPi+FaqQpJqrAZzGrwCuey
6JmMUaGWiavVIzKhdOtbznOYI4SamvAhHzExWnmRn3u7tCQHnSq43VX2HvTtM9yyYGVyGl5o6d60
IQr8U1DpQ5vlSq2kJDyGOKfksUVInXQ0hVgnQyij5vQtGMY09iwu0CjHQSHjbKFev22sWcgYvjJI
XHyz6uBchT7fUvmbUYjr9pE9ex/OlMl137X2Fc1z4DGRYf3wkOJ4zQOFuButa0Pi85BHaGu9QZz5
6PRZtarGEW43yKrXOgz6qBp6vnM1MqZzR55BMN9eCRFARUan7SvkifUGdrXYytz416nr6rsqbcOk
HFwvIRC/E8q8l1njbaqC1QaxjcN3Iwp5D6UZmtew8tj9GE6PbacI+lFlitQaL8akwrWAZoIdXnTc
EginxqaJUrwr74WuvWe8xLrZmrJ8hy5QcMWB5/lVZD6kJfQ0RgQ25sqw1rlRtnCRlBEWiUY3JbjX
1u/Q0beuMfZG1q5eNaUqdtrJoNNakSaCONxfllsf0mvcKGTlIag4/DB4ywkryFua1mHEU0CcUlME
F5knfP9y8j326BoktkqqmR2PgSMjMiF+Ras9Y+j8sNWNK0sTmcxrd7ULijxkSUUAnrqx3VLQgj8U
dYbx8uBphGZrgmZve6/RL/NRDN0oohTWE0bRmN8tnoSNooho11CxYHfSdxAx+n7bvvfQlIh03+2l
rZy18fEzYlXm4Ga0nfq+rvzpEi8tCnVzyKfdyItgPY3t2wwMrYjdoZyRUZPpU5fhh7JKilUm0QOe
1x1JqmzgSRmUeLZlKiYkBMMXRP1lnCnRPxkgz27wk8DtkCufIgNtEHIhVGArcDIUJKrqNFjrdNYx
GUp3jbL349zL4iNEgvMWvMVPA56j7QiYapwybY+xnCy6Mqn/ZCNDx2GRYx9koTYWqHofpKMwhbLn
UeuOJRhZW2veV7SvPoIFt1CkGpYwzOiLQsB5ZRnW/UmHZe+Je4sf3yeTTGcVd8iHJU44jCtgl7r7
NEQwa4/h3hnzNB7dJoigE4obWQsdcbdw4wmWZw1qoAlZzNbB/7Ye/WCuCJ4AsyuHSDvFEl1YlYuz
RKcJNhYRMEUv6rYAaatAnxDoEuB+CgqlFX/auETMt01hsV+uLqxkFl69WSzFXkkdmqQkNYt4aI0R
EsoAPmZUBwguKtePO5tWZ2qtJ4ovIMBGJxFKFmhmOUaita1rp5me6SEYn0ywGtE4pX9epWKLWi4K
VQCgIQT/XKWqAgbXQlQUZbbELrdITX1fpjhVowDA5D8Al/0Vru8hQ0XzvqYHYa3QT2hnP68dLXVh
gD/QyhCiWPj594uKpGHVh+ygvDfYUBzA73//iS349/vHaE2/DzTSavg+b0ekhbZufZEhv/b9ICcW
6dMgR+UpW2Yzy2sMYhc7vCPn5JdPfR4wCTCMAAuI5rTl7/9Unx1kdtQETW5gmy8/MnamQvj165AH
BdQc6BW0+/vHLW9sDqlFi4EegB2zLpg4U9r+WuX8/PmjtUHk5jp9js+TdhcGF6O50PMmqM4BDc7N
4ugeIBOJaoal6KE272a6L95+usOfZ3FUMXfaHrSBBrNo1RZpbHqmGHhykVBzpAvoZmne+7zD/ihq
v4DpO9RkzSpoD0TuRxOeaeM8tURAry9kZYgRQVLweZC0tfOqLVHQFhOeRTBQ1+doI06OEEA5Gryq
AGKzZZr/HNSi7GtRlKF3cJF/LNyVaM50u50b4LgmXzambHsMMNAx0ixZWPl/vtGA+UNqEbTygOQf
bbTVjRRpJsc9PCJxFvnpuc6LUzOAoACaw1Bd/tqvp0NWFbQd/IPGOwiXPdDWGWO0rMFnWAFq/YCS
ADQMnD9Y1j9vwlC5qI66KjiM+tpkSSgu9Ebuw/rnN+LTMEvJ/p+9tiCHm4UMw7QoESTZOXKoEzcC
VXjioX8HwGTALz5/vmuQ78jzJoCH7P2qpsQTGxeFYIkszPcb/vWBgKAX4I0AbwNSCg6XzwMp36aj
aEMEF64pdrNXH1CB8G6QJnbPjHRiSmh8Q6cVOmJ89wsWKstRinYqRg62/TE5VawnhIOoLQvrnJT5
iZEAIlsAyQvkGtjuz3PSBZswY38+qNkJUQbVcrwCgsB5qXSBBGTO0h8jBpHRYBD9CtEdAyjW0SKi
kjYD0qbcQ96v+nGl+jNn+r8+nqNDDQCqA8As2qYXtMznGUkaIE5p4IbYIbJ0meXxWBScAWos+19G
mGyKhGhtkaCekwHiaesLhFdBBFmF7srYrLpAgbHY2wANRBkC6A2yTME1XNZ5R8VMrM3s+8ONjfLr
NZ1e5mZXjMrfVran1pxkelVLtDAVpA3qKPXK/oaYIFtNHrHeel7Z+7KE6/n9uTyxh+i1RVcQCPEB
tD5unAmDOSe+kfTAYEtDfj87TjSZDfJ434/zFbq+NPViKFT04APg3Hxe2qlCo9hQuPQwekVE9e1g
ZRHSWnOPDBUK29m0G4aNIy4QCCLFfGZjvzYmAYiGQ+rjYUJ3iO0eHVW6ZJ5qRtKDfdMHXuTUGRb4
vXUfwqKJrTa2EfScE2r6aoNxVAG5QXcNBv4qHjL4DQumNj3kWbZJLWt99/2Snvg+OsrR9QB+aZBY
HD+0wUw099O2uO8afV2Dl4faP4Y7gm/8nxGWw/OP8W2ECnvHwwgDiqhqZfln0MwnZwDA2AIcA3c6
O9qV6v9xdl67cWvbtv0iAszhlWQFlRIVHV4IJzHnzK8/jd737q1iFVSQYcCAgbU4i5MzjtF7G5oe
Zp2SRM9xzCnBueg/PPv8hUvMiEMEt3bUWV0JALZL+Orc6o1sB/ThHz7BuwZWC1Ljj2o5VTRQEpJ8
FuULS/np7+fCQt4IES31h8CuHfe/2Le+UhAee8J2mJTfx0uu/rPPX8jyaAO5Oq5NBIkUCG0x+MJT
Zlzn0m4wL0y7000Plenfacd5H9/I6vvKQkthDElLns35KreeY32bT58+bR43sTof5CCPRNQuybMm
uFivsuACdfNMF/31x+LB40x7MsmA4leJlpvJsypeZYci+PQMsCSAjhSWp3wACsnVhtMPYTpks0DF
ll8hquX+8wNoqTvDMdOkFQyyxwMoqTI5qyYreabW1yDblyCr5zrn/eNXpye5r/XW6Hl8ll+b3W1t
XPj5y/g43o4XQMB/f765uq+oJBCTXuX5UueUBpIE2SY+T8qc+lXphQvkmbFK5ARRN0JJzNxrsfIY
U8U9tbL82dBfiq63x3EnXTI1nW62GHXetbH057v1lAItZpRzPHsWNiXaq34jLbHLzWfXpONGVhut
qedgD3waKZQKK/T1nH9+SqBdZWvDGgWkY72qVpXmj02c58+ikWzrUjj4abf7h3d418Rq4RsaX899
P82fX5vpdow/va1Zi3qfU54EfPjk3JqAbx8DwNpPWfKzRWolXzjrnJkWKlWfUbbwJfDXrz5zWiD7
GQtffxpFN7pCE/Ppzjl6/OoDJwJOW2T8+lMfjds0eiqAtf5DCwrMX5TcQJrX63YqR/rczwMdVKNk
NOxCu1QKZPmNq5mNWoh97S+DEdfm8UyI/UbCvGYaT0O9RdKmJ1u/3378EmcmG3Qi7tiE/f7O6uMm
CtQ8ckGG84lqkI4a3xXCdRnUTjpc2OTOfG0uj1hzZWhliynzuJ2SC0KkmJ35FMTltX/ILp6SzqyC
Rw2sFvFQDsN6Ilv/lLzVjUutNC1yjBSb6YVJtz4k46NAB2IsJbGwbJyCv3tJ9ZtyNITn1uA8JiMy
kA+UZjewJHTd1WxNLiovMhLhhaVXXabzu9GwGES4Q3I5gAbOrXXt3s3bSJECf1SepxFVCY7ORLUD
BBAv1kyx3Sgnq1v7xWvUasMfP5O7P0OhW9cUaPbfMkvPDrkvvqLMKLaZ7Fu2oFB0zdaoyuQqAleL
tmqgc5hhHblpJHyFn7QkO6rAsTo5vDebZsjsyGrRPh96xcFGMlSUBynHF8HMESr8LelUWzvkEOVO
6hTEdegNrxr0KpUtJyOK9MxK0hsEpuHjYGnPWEMvMQRXY/k/HaQQOcUniY96fRAMZIvCOEavPEfa
9dddkd8kXz+eLKtB/J8GVKq5Uef9zDkkbZoWaFqnPIs9tXTp7v5SJbxLLcjH06TJWvwQIa+gdt+E
nf8PLyAvKFTMuktFt3WAP8yJpxWNxONVYRfF4f7CQU058wkw5eG8VHFCiifeUWWICKiZlfIc5Jm2
MfwkuQsMqXyR2iLwRA3ak6DN6ptV+PF/hI8oSrXbMKsKwQ6CQqZoQ4csUE70x6wp2h2xA/kNCfat
D9V9L8qDSZRGiN0qFsora26kHTpUYT8OWo4oMxud2WzKbd8irOpxFyCzC0dnivC9OaT9G7tMOvF3
VTEaOx/bxDyNyjUapfFzm/8yUFgn6ASJuCJDZb35xBhFQ31UnxX5zfoRKK8fj8PVvrA8ng8oLihl
7HUnDpyy9U0rM33lmeCiDT/XGccDOvCPG5GWFXO13iyWG/w7ILpIma1eIpuNdkysQH02JsMt0p3f
fLV2PWEc9TuCPITfSuEmfxZ9u+5m029detCN7z0Rc6G/0J3SstGd/BQoUhArDI6G6yuYbDV+Ok2F
+ix3xW1dpZtBDT2pnBF7addiCDnYR/MElkEppI1cXMI6nhnVC5Tuv82vZiUaI4pGRjTfN0gqExuT
jlBeB+olpvTJexKDXvySUH2JSC64oePpPzedpfnM3juChvcCSBO9ZFUfymSrpFW8Afp7X5nR11HY
SE3iiWrkfvzN5eWu8L6jgfz+hwpC7JCQ5XqBSAaFyzpBtnu5m9vborOQSgsiqsGifM4qMb2FnVNc
hXGiLnE9+Yqx06LWxICTENrWxH1npoET9Nbb3MaaG2dBiWhwBLtQU7wMbfulQ9jfRX39i1WyrsvX
UUz078ddJtZ9QkVxJbxvWkHbRKNUPUb1OLl9bHFoIpB4N5VS7jZ1bthxqJOmUIZtifxVLPvfUd4l
F7pwPVYsg4VvCffi8VOkk9KKSiymdQrI+GEI5PyqHJL21pAizUk7RMlzpF9KJJ1tjyQPLRKNxSt3
/P6W2HRZHRQxxFQXD1itPyjI1ZXP5SWZdrzVu1ZWMyCWy2kuOlqRcMjMUKou2RbXS9q6gdVnrPt0
bPKIBmofg4PxIvWP9SXu8+n04i24aSxgDhZNsj7HfcXOF9Z4voKHaJiuk6i4UwVlZwjIesuuux8V
eStpvutHvmdImA1y8+Xj6XXuJckqghHiGMdKtnrJtjUjFEdiQLHszg0iZdcY9+V04ZBybkC8b2Q5
Yry7Pht4+xQpk4IHecqxssTY98j/CdT3ef6Ht0EmYHGSYOatPbmdNlhoZa3wAbHrzzAqfus6hier
v7APrbehZWSwqoCUgtBKNm3VaVI+DkWUK+FDDAjR7sIeVCRqukh6KtOBbJTyVkmX1sFzbapUAeeI
BC6NkPxxH/J5Cjj8cfhg6T8tbR9Hz1l0UKn0U0HdH4xk8/meVPHULuoUhS1gNS6bAvdZMFThw4Cq
tn6O61eOJR83sXz1o2WSXoSFQA6VoiWYzFf3r0QaKqKAZvCA2cmUnvL4c0mnZYEwuAnTXRbMHS56
xz2WS+E8WchXvQq7rLRs1J8LF/xtgBCvjIgJdQrii+MG0jzvBLlRLS8bNuLWuLQ2nOkfMFVkHcHw
cZ1f15eXzNKYpECzvLS/u+m1f/jxsEhQdsgWibP1eXAUlVwSC8PyhJAwwRdKv3/8dc/MeRPYkAl2
xsTbvJ4jsS7EyhQOwUODnSb+peiObNl18Lko8vIJjlpZrSyBNUb5EPQsX2m+wzPxw6iTzwWd/l8T
ICqIw5KTF1f7TC/6XOEQSj7oEzWoFP+6xvf4L331vyZWczsLgMHOI00E8kERXBOfZL5rL6W1ziz1
C9cW/QXEMLBA621Z6cuqBxrjpbVmTwr0y6vq6eMXOTNkSXuw+nIZYEasCxFLpt/ONWAar20dtd6j
QPz4+WcGlbVs+RxDEbOdaJEyMTKTqRWZccUfURjQeR/KXnagE37czmlXMaow5EsAbugoc1mM321Y
Y2pqAVY5y5t/tcl9+tr1n559NKBR9putl2+irJZXfJd5rQWm6eXBTXRV6Z8es0ssaBHaoAolMrMa
UBJFKcsolU2PC+V0q8UXjl4n3QOthbzW3+Qzya31kXzUBNNPo0r2uuJa/SMP15K5+fgDnAwkWgDa
AVsILNMCQDj+ALUw+rUwNaoHlslVG8TY8+ekQgrjiE8MXkNiOC2g0+MWcMURWIol1cuWol9XmXlh
qJ7eAvjCTDMFYRiJ3pMqbFof9E3ul7MXpp2bkSiNwx23V1uIDnk1Ye26i6anQfwWaJva3/vVhSFw
erJc2ocWSrCcg8pppRlAATUWv9mTtEe1lt3Q14BnXc/YK4iJ3de1y43oUnGWM9+NQBS+Vo2oKsfa
1RozSALhVlB9no61VLhO2gsLzJmRx1OXQikLXfdEztqlsaBmXTl5IjS37lZtDkL42WMDU4dNkTu9
xAHyJPfp54Ol+Ko4eqn8W1Ii/Ix/Ph7ba0XFMvRoQSNMv8x8UrjHQ08OkIUH1TAyuGs7agekKg4X
mKG9F2YP4sY3LdY32oids7lUv+Bs/y0QQnOBvHKyOG6aXHshFlE5ekpnvfYTNbQn/UmpL4U9zw0D
mUMXkH5u72wFx81kE1JCiPqT18lyvxmKsNinSXpJPr085egAST8ytJEIMBRQOK/6MbIyoeljYfJM
qk+LLWuR+EeMJ0dbSqBOjx9/tbOv9K6xZWt6tyXoAfaVvAyYzg32gcxFmXxpxTiJdCzvQ0p/2XpI
4KzfB+gc81nQGNzWk5liXdLTXVd9K6XBruXQyabAzpqt2Fw4h5/tRg4fcKQZlCehux7/bEJob/LC
roltvdefR3QpiV44vtbtmlS8sDKd7UmiIxLKAohWawllIlbaUHbW5FHD3UnC7GZWmn9p4m9BAhQq
xAlXH6ucVSnQS2XyhqZ8E2v/YGTm7uPxsDziZPC9a2I1xDl9xEFay5OXtD+kXLKz/H7MUzv8ZDH3
v4sFJ/SFsvj3VVZHETFKTLPwaSeHoUH5Mwde9sdvcu57LCT/ZcE2ZU7UxyM7ZDGMsWvRAiX2xkCl
NJ3RXYLVL2HCVXeRpVj0EqyrkBxXC484VSBEMnnw6garNsdPIqbViH83j62msfMwrHCqFum1FXeK
l4bJpTI+izhp/RuM5brAVRBNC0fItQqxL+VJwac/e8LcRtvGTyagDZkRYPiQakxXSY0VhpkNFeBu
TvLKFeI0dQvNap0EdwUI0a53xrIZ7Vb3503ZA0gwAzxLcw4VAF9RFtpp2VSUoYFWkCp59xR0Cmaa
Lq33USabm2Bo1Dt1GqQHZewUt4Wyc1uMZr9PpeBVKZvhS6Yq4+9Ey6y9FkTCazKpv8mHhZsqU5QH
PUyyTTNWqmtwtnAkbWBFMPOfZSdhmFHEuczcrujyyAat5u9nq8y2Avbzqyoa9X2g1r3ddvrstvqQ
XVvRNG0qUStejAaojFrF6qYLa+GexKjoKjKslKGfsKSEZXnbzYW1mwkSb5u0Mw5+j/dNKvISogIk
F/B0IvQ+cdjMcWWGNsm2CEGpIDlhopuPZp11D4NYR/eWil9TVYO3whQx0Wl1ep9SXMABZ6071BaN
7CApyF9i1L3NFIg5FC+y3BFmjFthkdt0dfsjVnBqq1omYdebJJedvLCLMPNvjEAX7zI5Fx+bTL0J
CDiWGAmnfMRM7GebyEp0G9p4cKUH7YRrL7kl7i1tA90g2BabvzUtm90oriMbyBhsI90qoRxZ1aYb
YmFjdU3yNceh6wZdkjqjRr2xAERsaqv6aEg3bRQ9LrxpeCWj/xDH1k+lSIa9n6pCeifisMpsQe1C
mCbhN2uq2dxh5H6V5sgcgIaoQefU9fxtqmOtcXLJzO4FUxhcmO3yT3mcG9UdmLvfIzMQv8lt22xA
fAqxI0yG8SJTnOynb2TSM1bp4kbMGI2VbP2hRmP7ZVZAdtA1TwyMaeNn7Z9MGIWnueCQNs5Qnope
ieSrFlLU4reudVfVItNmLMrFnujnW5/H+ks20S0hZC43M6cArozeOz32rX3cptJDLsZmaVu4U18t
oWl+RmXUO6IQEu2r5eGH30Da7gdKEPtElAInNkIoMmNq3CrV8GQIY3hdR/2c35dqF+ywSsOpGhug
TIE12IUezC6/djpEZatupJYNPlxGyqTB8RqHySvVot9PSfQrUab4ex6Y3X2ozKWd0yMvMVkN/crH
dr/F2qc/TT4fwNblMHgwYIDcCVIePKdV+V02yuxLU8rfEl/nejxALO7VWce+CxgYQ/DXmdLnW77U
eE8HW1+UqZUd9GWSi+G4dVEJF1tkW6ZbJOI3vGOaBpOpQboVdaXDdYy/avLV0DmsVxWrPZMky10x
UJqNMYrN94DpWTqWkQW3atV2vKiZ2q2JaXX6acQ/ew4AcB2gd/wJUm3GfJskrjRkHV+65D/UsKvr
jRHvpCxuHHOwenfW/cLVWivetjAnnByTo8MNWtoqfV1dKYWl4jEMjZdGhZfSR9C60mAK4BQoqjMx
8Oxh9vH7BaPolH6BLrogV1p3g4BdV8eqjWcei0IEDl5NlOpL06vCTyyDvT2rOASXanOOHKXCtR5G
w25OzczJcH8C3epFJ9LizJGbDvFoFanNk5GCMJP9yNxRn6pw6s4Y3wCViNc19+efXRGlVyA3NEzG
BYgOOYEUOuGq2rP6iBQ8Dgc3FXvpFSZKUzhT0TY34LeSn3jpqXw5ytXkKHE9L7S6/qDElbYrB8HY
DKnUf5G7pGud0SwlV+ghPgTTYO5LLaTISRHD6wWsY8dJnTzLWRvt6ogsY6/34XUPR/hh9LuStVzA
CYxLzomlTrzrkljbAuBrHjGqTg9x2nRu15p0YD7rbmcmhdcLrX4QJNPat50wbwCDJF+hOGT7eJoA
9jUgqNpUhLkaFQUoG4yUftJiRwwlM71uM1WFyTTV5FiDHyCZcif2rYdAkHwXL9hvNGTwjoacYqxp
+oX0QmYXgYAAHrq428Pw2IoChBrByue7ZGixjpoAZJKqYncAyHDbVAAXuJL3tpyOaIhasHi16ucb
YF+UMwgbLT5Y8HnsRIUC0Mdtt43apLudZTziYmHWGwXN34aKkJOjTkLhhtqk7oNAlLZ+HlibkYy/
UwVS950tON1MYRxt5pFruCGUOD4jId6UCWO6L1T9qgbc7Iy6irhDSBMoB5J1W+FadfQ6p8yUpb6l
lj4/1WZQP5Zxme0ahWY5v2iUdgFdNktx+YS1tberAe6OCajyDswIMKkuFq8Sy293pdCUm9DoxoPV
RsMmzXp9W+MPhlUgald1Io6OUCf6lYpk5KnLusERGgnshhhUrlEydprEkDdG2OvunJHgFya0IM5Q
ogkYlSZwgxY6HhQa9SadTGGPxUPYa74BkCAEHWAV1MrKBhaNSUjqAxQ9aQOYLXlsYA/uFJzkj3WR
lldZPXcvVT0qrjSZ6kMNfmLDbpYCLu/bH0m3EPrMqbItCRF+rLUD4CGre+vy8FddyrkX02m2bAX5
RoNVayellV+lsq8gbygqqmcSFlAmC085g5mpHbVP6qhGv2K9i92+xrEvR6zGvgwiEhf570JTGhu5
UWzLEsNtTArpmqnrO8Ss5e0C59sZ2NMpEG7Oe+QMTDbfDNz47xkzo/SxMqfqVUvxwzvukbp6IA05
DXYYA2dRGv0piYPyMMIjgAIhMnb1OaQGQVFsUIbrhzJQ+m2VaYZt9nJ2i7M3cPSmhJpXaBn6Io5a
oUH+XRkhsvlB/i3Jxdn21VkFEbLQBDGobQdT7QBUpqY95XoDm74rcdZp1qYcYZzklf7LnPtftTEa
3/qekgC+FrH0dbK4q/siJq2Jxm6KSn/f1qV6HU9hALQwjHbgoIrXZBZ8R9a6dpekueJkDQydKohi
V0QPtNXEot7lCEhuek6RdHxf2GMHbqMuemuDtuChC0JLsyVDhjwEeWQX+QWyqEIHYjUtm07c9rUb
L/xJYkrqYxlprNcRQANHsnDxq30EorFpDKg4LfOuaaJ9js3Sm0Et7Iuma+6yGbGEULf6HfNp2gRt
1LBWZeFtnRehi2hK2MaSMOyKgdT1hLrFsDPIRS4RtXIbJ5RHdbvO6J4mOfiTagVlH7X7amEdSV04
fNHNiFLjxSzU3xVjajyp6pLfatkmX61ZDzZajNl6EMNfiZSABBIGfq0/K9A6LMVpes61MqVP9oXW
W1vIdOIGuSCckL4xXG02x03bRaPjZ5Dz+1INtrGgt/ZcDereksAZpoLEoCNqgLm8+DYVlsTCYWX3
pjrHrpKHiMTUGXO3XrI5EMLbBGohbEIgNBtdC0KRTitlbafm09xv64HSCXk/+rYaBl+CmdraQdvW
8CXKUNuoZLq9UI37Gw0NT3qIrbgsOdkiZiLP3rmxWisHrbaaOyswfg91MthlwaBXQYxtwaZyQh0C
c+9bA9tPxnYYpYW+meK+vULE02EDlMKtERT5N0UGm0Q2rX02WiE9NE0xe7oQRLqdNHNTXNfBrIlk
iP3KiZtm5uyNPuO+GVkYQnkenY7IHFsLmo10SkA+plriNcj7qD2Yw1nyy3QbEtO/ycfefIH75ZdO
zD39wCaTxHbriwM4UsmP/qR93nmqYGRPKTi767bqKUsU9wEHNjMZnTbUS6fiuLfj0CBsrXpiedAi
DPQzNJ5ZloZ9WlThvrCGxlUT4ztBnPaQ6Crp1MHPXsdKj2/6EPREki0hy6mPXsK4m7ZYnAG3zqZi
K1UlPptyGXlyIEAQ0qLwUQ+rbpf1E98xy6rnPmXP12b4MVbJcT234AQFZD8OYQv1rgjKL0JTN9w+
9ewmqvT8KfdDT1O75AmbbUV0tJM38dDMT2IdM1LgPFxVWvzG/xS74aB0yCyZmlYTF/s+6fM9V6/K
q8rK2gu1ZCKQUQd/EyZB76UTQjJhMOKNIrdU31W5bmRhMLwoPphivdbEe4t5/dyKerEJQz9z83gI
3UjMersYq/5aBC23nfR+eozUrH1UE3jDChEOOx+6ZlsnvmPG5hWouNfEVwW3i1HIBPIAeivL+zt5
5N7UsBo6opo3W1Ag6nYxyTlKIw67UOslF2rKHz+pIcHofXUoKEF6V8iAJlJAbKMuQoyi6jJaJrO9
Acvb/khzbPjQQJRbUE3gEgxK9iRDRYGbYkwOIahTGBVh6SazuAslwTatHFTSLM+HgZTzpvXj6gDh
Ktgqml/bwRy0j5ZCGgevG5y7ts6uFdO3tkBXA/CCg3kjYUt2y9iytr0esbvXRfOsSvnvOGrNe1GB
DMddjdPLANM1EpT0agoi84dcSxmSCr9z5bZu7/UsV6+l3GoPRif+0Y2C9bmrpUM8KqPdAAGwCQmn
21lD0ByS63OsvFVtrS6mjd4BX/JDU98I4yjtAANCdErN+E2VO7JPSgDsS0/iQ1R02TaB1OWQkQ43
zQDVgxUcMkLNvhBpDawJkYoGioVAF8NkDRVRgzQMV9jGe226RHsgsFhheoXZTrseF/qkP5ShrUVB
+a2t4mkjDr4PuKfPnFlM54MlT8kP5Gb61qyl8WauYTPGSfqiKgJ9qSWvg9UI26Lzf3VNkz3VSlx6
beqj1R1l2Stko7c5lQabXtbzHedxuEPUIHOJlQzgwQrFlvg+V10EyU/WK+HQBRF4aaIo4h21G3yn
ayH2plJ+F0qDdOVTcG8TWJNwr7YEKPRYLa7JgRS3vRoPD1kEWhQWztPcZgiVSzGznnxLBWMiCi+C
FcHpSNIisqvYCj0iQJB+wvG2UKyCoJf/ZuVJd21o2niQ+yq/UkeGRxRCBilQcinILIf0IZcBCxZ0
jkDznWhc6QA23CSOM7vK49LJI9G0h6YOHD/SymulksRdn4umU5Vmv81CP3EqRXslXGbuQTjlb0kP
ynie4Ar1SphuEi3ouZHV1T1oFAi3sjVrdlFK86OOSu5K76TY4eAr7oD1vNVpYu17GdLcGOgcz6JG
ua7k2dhmgnQTlkPmmEEpepXSL11oTFetJVhupCQ/siyJdil3MNgnaUdsAW4vONIF6gwnDzFSrR1Q
1YwvYE/HrT+LXCzHOPuaCEL9xR8j/QCQGHhdLNb2pGM/EzhO2QA+A9esKkJdfSbBGvHnu14wRjss
tOKxilDQcYH1r4k4ypusHIU9NnEITgOABpuVOtyKAeXjszRtAZpl1iYn/G4HXfXHBJkDc3yW4UOW
kPuA2NjGWAubuSzLB87Nsy2gibMrkREVWBq1jetRujW7Mb0Jszp6/WREcwn04Tcmmb3UFFtHmOtx
ADkHItLrpCtdvpmLC5H6k4gpz6c4xlIiQeJ4oKw0kXkTNDqirdlru7sxvgrlC1muC88/KYiGDtiU
Ip5v3ad4wD/p4UDRwB8ynxScoqTniY1mNEz2uNGfPRgDRA0PlBWY4vKzUeVVI6u4daNl2qD3NJKE
RNHsS8bgc130/h1Wn8BCttiMLY83CD8WD1Xw7fNDyFpSjNh/KYKxlsdMRjUB8SYflzXfvUb58emn
U5OJMDjQrYWEsbzdu2SSXw+tUPe66Am1/F0mSkQ07LP5bcP6qykkzcdgpZXjJjDQDEnZlJrni9k9
SUgyO5Py9vFrnGQT/7aBKoYMH1eRtTaYHJaloFfVPMm6lxqvzglYPH/cxEmaZWlCWYonaYtAcY0M
6dRCRbleaF7HHtnIxpOW9sTr0+9GLl9iAZ1K7GgLORQNAkGhueMumwg6VnOZa2yQ4z7J+sPsdw/A
Up5BtP0Sp47Q5GdV+UxEmtRVyAULT0RfNSmWAohVtdK8AkNhegiD3x9330nahecj0GCOI1RDMLMa
BamccJ6BBObJ+e+53WXRZBPHhZ7HAU4iGBRemPUnVqTlhZBUoPmiWdzbqwa10rLSHDKBl/eGtKlk
XyNZUh80X9+RBoaaDDltyp9HRdgMObzDj1/3zKqAmI3LO52KAmktGyG42woU0NE9RELONBxi/ZMe
vmXtPGphlXPu2dPDIZZ1L0A3lzEkjX8Y8IuvmO1FX2psrRa2gsMydYNbRgRuFfItg0o2B+Rx0Amf
7axFxaPQXYiPKVFsLFPv3SI0SZz7B4NsW0MkLZxsgXDux5/jnAZmKSOF3XSBp1jr4RfPci22VS17
M+mzgPtZ7uX1YBvlYS4hTcKxE9rsq+iru8bKdyFhPXX88/FvOEn6IYKiPKpG5TW0e8baHpwJFJsA
+onigXuooce2SUUMGVycIjVOn1zyS5xtjlYk6pkurJPV+Igb4ksLPNOj4ttGKb6OXWOnxFOb7ota
XBA/nkzu5dXQkJn4wxFhrXvXoMabIYHG88ZRfJW1YFvrlE/RSBqw1k8xfPocZHb6S5rNCx/2bMsW
C76yHCFO1MGDqpS1L0mD12E9GTqDOiRUhcivfOVG6h9gUzs+eOiPP+TJ6szb4qVYdEVUwzlxFYQ9
VZJ6yRw83KFUqJiyOz0rKShRuYXZ6vbEiNpksnyJlXOuWeBnOF7Jji/D6HiWqE3TCVZtjQQH8Avq
uxDSbSzIXC4kl38W5YWPerKE8ZqLPodFG/3hyYaXUkWFwKLCeMXLmBGZuSStW0bgOhOP2H+B6i0U
q/WEgHMORrwvSPdzszGtkFoSBO/aTy/Fy3uQ81gsZ7IKTui435gC5L/lZvRm1XDHWbuXkvrq4xFx
tqsQRizacc5pa7dzOAnEmet+9JKy6B4mk2geh8Lg6eNWzg0AWBfkmWT094imjl8ks/xa04Ri9BiS
pKP2GpTOKj2UHRV3tf3Yf/u4uZMDD/32vrnl57xbldtu6qfIr0ZPCsmpj39M+ZnCSts5/vVxO0v/
r4eBQU0JGlvUj+vDTieWVhho+egRX3jU/PIaCy9FhtRXo5FseSnI3ht3GdLqC0vH6QlheUEVDz9S
EApUridUAVw6Dc148qICpYAvcB2HJK8Bhhp+V9ZLwQEhUH6ql+xC54Y9hgD2O1wBp3JIQbC0tokk
lInzC5hwAjtvpfD74z49t9/9ta5LCC4Z8mthrC5G5JKobO8F4r3GCiw3kSOk952vw5CHDzw/6Ple
EW9D+U0Yrj5viWIpZlXmbyrf8o7LhHk3dtShqFMlEmWvyqmzQuQtiC5avk+HzVETq/3NbKsleDjL
npk19pjtBPnh4z48s4EeNbA6ldSqknZayDtIMeF7ZRt2VwOVheL4Wyf//LipM+vHovzV2T0X77S0
WqLEGVd1THbGM/Rfuv/jkjzxwuP/GhvffQ2MqrM55SmPh8Ac2zOs249//5khbYicMdRl/eMstzpr
R71KKiGSCBPUKIirqZNeKmQbh2SQtM/vSvAFuA4j6eVa+XdSv3uXOsnmqisGxMTSW0tZjPwSjEFa
fuxqPTpqYfUyU9Hks1SIM9YBi2JF31TlZhaibVi8quFv6p6QGKn2JlIm9cJF+cz6ftSwfDxpYi1R
glHrZq+Ogyfky5tQ+eIPXis3FPbbd+kFaeK59Y/2sEkw8lCerx1/pZAriN+a2Svl4KeeiD9LudyQ
riDAHAZ2FOc7yq/8mv3qRukRN3w8ZM6MSYOcDgJTHEuKub5ddFapmVmH1lNeitzYyYXN68LjrUXh
+m6Y9HkSTaHM47kb2kW1ac23f/j96Ai5VaD85Upx3EDQRBQQGLrJywLhtRsp7EQhvkt1s89sjRgh
/9vImgnc9mIsWkOFINanAQTTj3kC0kKwfo8hQW1R/EZ5EEAb5iWQx7kJTZlHojVgfDmgKcdvV9eE
iCU/ZpY1XylXpRPBNd2PO/DM8YJqHf9rYvmC776Q2uj62DfZ7EWGq/6opU1W7xvtwhg/Owygq7Ey
EYDlGHvcSCNlstJAXfQUanhMTn6pn86/xP+ev5qyPgUZSy3AWjEAVrB2gbQd2r18KTZz/mv8r5XV
12hac6LaAq0o1YbaK9FX5dJ7nG3h7wkZbSwUjdVoLvSpTdrwr4ZY7N3UDL+ncnMn1drm449+oZ01
PtgMw0adKajmaVwUR7m9C8hW2lrYXLBOnG+HSyHiWtg96wO5T4mbSO2Q/VO/kSoXY+OhQvj4Vc4O
Leqn//8mVsdjK6gp5ZfSBHR8eyn6ocW7j1s4O7g4l2Lcl8FNrS0sAtntool1hN2cT3Pga2OnU5rh
MMj1P7wLC/ESUNKoSCIvv+TdXEzwXk+ToBIiJ0iGzurC4899jfePX11cUm7FVoaGEV2/4cp/eiSY
6j+sJhyoWayweLKdLT/h3RtM1LKMprgQvbByo9IJrtAZ6Jcu/uc++RIAJlylclhbXxiMXpjjoiEb
Ys4IUcS2tGNTe/n8R0dlj8OToBvxjFVfmanvR4EUiB41uDZWXO9jn7oUlrQx4+3HLZ17G3Z+rgkE
+SzuX8ddhlSSCIcwkbiozX4npXJGVSFDvIAnOdeKChZKJeLFUF4fDUVD0HQh4jQ1NFthg8rk45c4
N0f4FhIoMAK9hA+PX0LPSIH7szZ7E5xtOfg/0s6kyW0cicK/iBHcl6uopVZLZbvay4Vht23u+85f
Px99GEsQQ4xyx0x0H2qGKQAJIJH58r3STSxr1+Z3ZrMSd84fEqPC35QyM9+kTT3h0pBaZ4Ye9N5w
onC76eJvGTCObI2CfsWIeDwCNq21tpiN5L5blJ8QotjYa/mQRSO8y+auL7hlRQ/jMYDEl20MrEjl
ptIvbG3K5sPtdVlcdgI8mjmoJly1d6kkBCM6AoeTDSL0oZ4K9eD57a/bRhZeaBar8X8jggd7pYUS
vclLOuUhkJRfMkrLhfaFlXHyvzFFlWwm/SG9J7pxr3epM1lgvCP4xTaqXD06kvLS5dNzASi9AvB6
e2iL8+fQmYZoK/Sq4lFTJJVexaVOB5ZRbGyFl6e2cigv7pw/FiwhQo5JM9Y0/Y8nxzpEElqgzzP6
ay0AUxa9jeShwiFArK0J16TXZUXR6ExcFow1kcVzb6KvmtSf/CppHr22BC8BuIvUdGp/Rud4BBk+
s7CiQntonZaGig7tmXSNHnLprQVL3Fx1JvkD88PldkY3XYmlllajIq2+p0r4bBRt4EpWE7oNRY+N
k8rdoczStz/0rXOzgseOftGDpQjGUwUfItiz3Wp34G9qSPGgMuZ2TvyGwo34QLacsHUCOisYmdeT
UgWOlI2IkBFsm4/yqNSPUhc674A5zzhNUBBDJqW7KI1pwnfKAr26vHSlVo++3PboJUeYu3Gpnc6J
ArG5y5i8PMh0ZjzqH4PPbbmVg91fWIBBAjIUCwYbsbMLkdbODmGvOSkgDWME0j3pNa/XMAtL+wZq
Q7QvIMiX6am+9JzSBi7cOZzRyaBsswnAYHVfNwBWrZWkypohwVd8O8uaLsKQN1Kel3OkssvjkA4Q
1zj6p9tTt7QdoDIgVCanAlxKOAz60J84r2lTzCTpWe3HXe5IBz0EzqBQmEr66JMsh19v21wa37xO
tMsCQ7/Ky/slUkt2RRNc4h1z/cVO5E1PM8Bqmnd+g4kb4syOeKnKzhip1UjUFg/ZNqfrpAZ35AzI
lcb/WMmjlpNhYcNHD10i3xfNGmvh0tSemxeeoOlYeh5QqekENrEe3Wr6hEK4glS4upGtu9tTunRr
cB8ymdzt9NAKvhnGQxmarcpDsYLjpEADmJdjuHJxLA6IUh/yEMA5rkjp7Si0csdn3Xh7dQdNkqYn
rfQ919Ma0kdxYu0ivY8/1Gmwxk6yaJnAhVAPCjZbDPK1hJYq1EpIkNV3FdxqFYWJSf0YKvreMU+K
tRK6LoQXRPokYGzqbfOz4nKno+LeO60HsseQXnjcp+O+qB6ZV/PNJB+Qa8OGSHGP6g7pMGH36Q3A
OHgZ5BPQdneqfoB1b4J/3uwatHPjFlAW0Iesz7vx7IFUy8oYj+BNT/n00Zv2Rn//F9+nz34O9XlJ
ilQCRe6nSjeUyql23AFZ9TUi+AXX5tt/vi/8fhk9lazVEuWkOpEbK8OmfDNObF4FEzIEMqJoTopx
sUz+I01GTT7JQbxRt5PzRvGtuYHahocOBg5oQOeqzOUSFDY0sSnUrCf7eYy0jUR7y+01mD8gnHS4
6vxp7n4wdfMVfLbGjdwltad36klPYmvbIqjjIdoq9e2jNhh3ldHE7qwtR+PbGnfqwlkOvxLYobmE
R01cGFqbxXImzSA4ZGH73jX/kZxdl72/PbxlI6CHEGGjpCUmdbTYUyJrCORTMsGj1cXOA8J+nhs4
06uppYe/MIZukE6pTp/35uVc6r0DtyP4oVNbm+9huPwwt41tEBM6jvYao8PCuUaV/Y+t+e9n6ybV
tDGqQ8ybv/uaJF+V6sUMt2r4CjNGCqfa7YEtxGEoCJGwhv1opgIW7gjNymyrssATdjN/sapCWcqD
NghWboml/UrtD8wixHQazGqXY1LpALC8ieJCpjWu49BK/PbULkkFdObAm8znmeDsSEfT+FyY5I9B
hBuP0dCuTNTyCP4YEE4czZzALTTadNLLvdk/ND/fvg487DhpmCILXrLLCRqq3kLglZpZ9GWUH2zt
5NV/swSwDyr4MDVuMfntWH0wRQ71JDv9UWQbAynT20O4viAhjdHwIzLs/Fs88xXVSyKoi6yjEQII
9x9853NI364WDNshOt22db0a2DLgbgRpRMZK3I/oKxcGesfmMVcewsfQe7M3XX5e2IJhD6/ClPH5
7MnOXWctZlqoxwPC4tSf4XQU28Sf7xSjSYtvYxxp4ggqGAOmY+ujVF3eK8Z9ocpbs/mhzI2y0qNC
96AyfLw9fde7/tK+MD4HgmB6pJALk5zXkkbWKnxoU2XFHxaNgBma63oApEQkR+f0WTnFDFIJ35ct
PXjpJrZebg/kN5bs8pKbmVrowAHwRaQhYs3yCTRHRAh8JDdf7qsuNXu4QjTjQ9CG0SdmmR7HPH3v
jHXzT1uoGoFoEQYbKVE8d0Jb86FjU7wU0aDcAZ+k+ohgdfiplVr70OhD+6iHgX9qsja955ZJD4Zf
xYdCA0Mnj0Aa6ApWmztCkRoq+2wcHgZixzufRMOmBnBxP3ZN8i2i0+qppJllH0W28imeBumTPxow
M45BceoQbHluK9S+PTMBku5P8SaLlNi1Urik+7hVsgMXD8KvY6g+IXpZAVjVtdchcj40efMr7CV1
IwVyQl/UFDbTnjxYcF+No/8lH+3psRrt9t42S2Spkq40fw2A1X4m6ihtb6/E0mrPN/FvzkZEGIQ7
38roqZFTg9UujwmtgXTsvpl4EujimQnx6abVXpUFBSacfRvTFLO/PYKl84t8hA3xlQPEXgwo8pyZ
HFAfPspyj3Tv3VT+LNJmo3sPPr1mt20tnV/ntoQNOJSNnvgVtsbOPvjQQ5lvlHri/AW4TQ8IpyTX
Ls2vlxeKkvuZVnLzH5VuX+yMNcKu6+hr5lOfkze/CXRF9knLL0gX+op9VIYPLU+g0phhRHf6WhZn
YaLg6pqznqi3zAyOl8Ooo9AvJaWzj6H8tXvM7M+312FpGIyDFlMiZUCcQlwHV69UBL5jHhV4ZV8G
e4KrwSilj1Oi9e+MTk5WOK1Uld97eV7psE/P7HcAVMGLCtvEa1u/m5IqA4ZVli99Md4rNm2wuyqM
J/hqbITZleyLLRfxrp/i+p3VwJqDNk6w8Rro0OSQdEFt186HnCPK3tlmUu7HSs+YfNtyNeQAvhkg
Bl/m/nY3l/L2zTfHfKJDxwXUYa6yCL/fT5Smk9IpPdIZLhvdhhLFpnpzcUU3yQ2DHp5pjK/KtQGx
tk7bXnS0ZDTcQOLV5gB1wMqBde1ZsxVyMcRDC+FKVgW5GrVWdJS6R8UJ3H56+5GIBSLGWYQA0Rvx
AkSlbxx0OYuPWipvDIvubhll8OHXbRdeGgfKBjyEFB7avCcvd8iQjwbFuzw5jqGbv4xr/M7zggoO
ywb58/nZ/NlrJFKaPugNPu8ZX6ZwJzVPMCa8lM0hag7KG4V42Rfoi5KPoFuSjNXVylNNsUZ5wLvU
LHm2aOGF8O2tswVXrkW+mbKtRgVSOBah9LQiu8nrY6Fua+mQ53e3vz+fR5fT9Vsfl+2NVCqtfsL+
CHU5CB0NpU1FraPnTraDj7LUBQ9IE1ZPutf195okW5sh6Ne6hK79YLY8l+tNdN+uuA0DvVDrBGma
Y/OjSzbR6+1xrX1dOIflMa5jOarqI4Igrtncd3+RD6EUQt8HBUK0FfnnpaOheANRAUfecaArfdxE
2lo8ujQEjixWhWwhMyVsFM1X9EzRWfqxeid5T7K2ugLzK1ZYfNUkFUrbyiyKLWZcFOR/Yt/21WOD
rZ2f9YbrVVDvuHKSWs6dP7XhR955uUuXpu4WEq8M12m6kle3R3TH2WBI33LPqdxG9iqXnf2Kxyib
BM5WGS46s91L1FFf4k61t0Ee2PvSSSRa/sdkS8UBcRNN/eD3jfHO9gzpLgoykHtwwk+vA6q65kbJ
Vf+upvGk2La9BWVjHk2PvVr2r2nDHd6bYQ+0pJYsya0redxmVWGtvKyuL1zCdfrlSdfK5AHEekkW
jaXfNTRXG1o3bhtClHcqZaADGyV7CgYKgG+OtDBIvZGnNVkOkg+XbjU5oTSV5FqParKFFhdmB2n3
5q0Bbhw8Ga8PHaZCwXFjQn7fn8B/FoH2oozN+0nKVt7uCyhUfuKcZFfI2S6QfU9m45WNoR2Jf6nA
yPrwb55mxqGPstadX5KPBhrJd7AVQhSmx8HW8HpvS12/XPkl82AEF5+pzUmMMiyAL8L55tVjrVWe
ph11Yz8VD+O0H8P92+eTFk26UMl/X4vFIVfg6EltaseoO8D4QvXu9vcXeG4pCYJAgYGfe+YqBiuT
fqwKxeqOgedBVKF55auWNEGycfIifq/FgfpxKsx/x9HL910KsUJQdM07GDlSaZM7Xne/8nvmO0eY
0zkfQxqA5w1+JDiQ3FgSvQZSf4z0uN0WSMzuMrujYlnBwchTjp2oNFTGIyVLT/SS0ZrQwF7vewSH
K3Nz/QYygE3NMg7WUucsOmlWUviGchxzDqFgUzntNvd3tbPV5bdvG0zNMrpzp8dVuqgGUV9PwA+P
8OAl5gtksivTunAVg9hHcIO0GjV9MR8VpQ0UkVmlHCs5Th9k2ln3Rtt1L9CNKbvOTLRx09ZpSGfa
kMt39CWbD9FoUxDMfZXMy2g80azf7CHj1qiPj9UOPjf/o29a4b4oG3jGbv/ehZ114QXzyXkWaBmx
n6qlHA/HqbqXnL2vPWlrLVYLNyALiyafRlxNfCVs3misgxGqn+E4Zu/mtkOp+357DAun+7kBsXQV
kyNRCHiHo/HB8Ugl31mT6/QrIdbKKCwhhFONVuqHGCOQOUQVHHh/sRBns2SplwthjuwuNc6Goy1/
TcOTGRyy/P3teZonWtzx8zogPD8fQmIoEiBH4ChQrhyrZOx1+mhTeFLBv2c/StPx/zXr0N9UhTO5
g5WrE7pl41owdO1tM9kstzD9pzO1s+AK2tQHQdhoSPn0tCY6vn9UZmF5YBlvns0LQyIAZZymyYg9
tT1KylYptmOyH9YEka4PLS5u5ArmR/yMwxAe8YaeDjoUT82RsLGLweG54K8b/aVtVsaycA1fWhKi
YFqomnzSwuboqP8o084IHuvhVc32RnCw43pbmoeweUjSdMXutcdfmhUWSxrNNq0NzEaaMd2ngWk8
jCkKmredcsEKxTrekdS2afIUSyiyEoR6Bx/a0QNnOEWfUn9728D16WBeGBBOuNSvhqmCdfI4xlLp
wmLRuWGXpa9SGvf72IM677a96102J5/hBWKj0bogVjxsW1LiGLKzo/fqvSqw2oyH2NUzV8sOVb8S
1y5MngoEmIQILayzYOTloREOFXGmFavHvHmKykPgvH3uSFZoXM3ECfZVuzhU6Glu6YV67OunCHZG
y1Xq/fj99oQtDgKVBKaNysSVSoLKQ9XM0kA9BuqWQBxW4P/2fVWYpKro69qc30fjh1T/pBvfbn9/
4SBgkv78fiHWbzolylJdUo59EsqnvmrqZwU4MxzYcod2dR+o4TvUhcqVnMLCWUrKQp3xg8gXXAHB
pRwuqozI7jjKd2X0mCLNuVbvWjEhXqy1L+e1YXrKMYYgA3opFeGolcVZMyFcqyOCqpmTYkIbHuOv
XQTD6IoPL1j4rVxBUA8VBxm+y+W3k0xCQjybjrEMb3SWxPeZWkEPbFSvt/1g0RAKXtTYqAlfZXVj
NZGcKB6no10VcJKpj50PF2g0mm8Pl4HJkTgmN03Ch11zOaLW4DHtVTUjCoedPb3WABDUMHvW4UdD
yfH2qK7jWQJleIOp1pMavXp6BV5Q9zPp2MmE3dTXfhney9B8Ntv7EMo4axVicz2JF+bEakvXogKb
lphrp69mcp/nHW3fb/a5SxuCz02QoCeGKuUADZ+T7E7vP9DkeHvWrs+0SxPCmTMMBlmQwMtPknHf
2yOMet//mwHBByJTKRtVoZI3dtGhbvaw+65czNf3Jgc/KRNqIKCmr9wZUj0I69I8PFlDL8MvHkBa
rPUbv7D2np68Pdi4tCbEOHrjDTVE3OEpNPudZUfvAmM117fgyijNkJKZcwhzMu5y33RtF4Z+aAWn
MYUl49TVL3Dnt1SR6pfRXzkMrmYP2iSAYjANAYCGwUaIOvxGk2kzowzNO25bK3TuumYaQUfr3vaD
q/3C643sO/8BB0woKkShSas7+VBRETPsO0iH82xvr1UoF4ZyYUJYmgLGiTTJMSEpG61zzeEhGO/X
yAIWjUC7Qx4CZ4PD4nJtogkG9z6k4mbHH3TlLirdPN44cD3enq6r4GyerjMz8749e+42ZTCR6MBM
YqTbxtkq2k/Y0ofyWBRwBJRf7Hyln/o67SNYnBfwzCLSu1Je5zBzeomDrpHtWpGyM7xw1zj5xksf
1XGvxbQNKd+HdNeaK5t4yT2IRWUqQdBPXSHIhpKSqSol9rGcCTRL89EL64+9vVau+f2eunhazkkE
biLQd8CoSRhejjKoRhgRpcI+xiXIlWHnAW+WgmEDVcjGDL6p8UOmG5vV2H5xeGdmhWM25ekPh3Bl
H638Y1cdosB1gpUQe82E4JjhFEphO5X2MfXzf7Ux/t4N4W5IrRXHXPL/8wkUHJOXVm4pPhOoDZ/y
5K5sHci4D722u+3/S6OBC4O31swid9Vja4VqURejah1hBoGH4X0XfkzstZhuaSwa4RYNCnM2VdzL
chVUVjAE1lHvtF02wvA6qW6RfqvDldH8BgyLboecHD3cdJtcI5qMXGuzSPYt3idpsx8iitHFNHWv
WuoEu9EMq8+WHkp7TwFK0Qxhvzc8z7+L4NU+EHlSpmAAwd6TJO2hD7Pynuatwm012ImRPIgfoBvN
HswQMvhe0lV3UrXxi2Hmc1dnAe9ow9HRDrW5j0rbiDad3Gc+6qFR9b7pJvNnBLHz42AkNlzNRryv
oeY+WRYV5br17Kc4QDQEinnnEOXW8E6ZovB+dCBxHeo2fNfAI77PZMRcitqUnqOqtd8aFrNj6aqn
8QFwOW9Hwa8jOaqNAc7Io+Ece+ln1z4N3V9snXMTgk8HUFlbqYyJxnnWlPdJ8z63V4r28ydEBwCS
DUSDzQOaWbj+kNawTacMvWM4lF8jiRDVBgN0e88oS/5sG4QMaE4xV2L11jLMespMxzt2IDU2KEIF
yp0bd5DYRlkEw3X+UCfGfR5GBw8EVTE696bU7FrL+5Qk+uH2j1kcsAFeE4EyHuViDNNnGo/KPJGO
XqBQNYuSTzXcvrdtLB0SNuAUnWoycPffaJKzK0tqqtLXM9U7SgbyHjncdGWrI4MAq9ltQ1cBGT54
vn2FyEKfKmmSJA4KaoF6ddDrp8okAVA/FNNLn+5vG1taRQrtM/CdvmZSdpdXVB7Dg6vVjXnsIpqZ
07s0/8Ym2/TK+9t2llZolsOeMaIUAcSODfKeVRTVunmckAEIlK/O2xNzTBt6XcCESD7ONOCXI0mN
NorG1rePgVuRLXFoFbg9hCUHAC9EHYO2RBIMwlSlXtvodMoRNaDnFG+j+E5eEwRdWo1zE/Pfz3xM
c0jE6bOJWnlBw8aSXS968j/fHsfSUkC+ObdsAGwHR3lpxEiiEY0D2TpWxnvJO0W7t3+e3jvQbvN/
r2LvXg25ZhFhOJYoLprxOx9NmtsW5uNLPN54SM7MgtQ+QfVcDqCr0BRxTNk72nbnFl33gxDvPq/t
jRZoIbn6ZmWPrNkTNmTTpXJbw9V/lJL2nVbph8xv73w1OvQ0UOdNs4JLu0Ykz5fQ2fiEF1nlOb4m
VaN39JqicicO+RcvsH6iPwH9+lg5+7BKaKFU/HwrW9WvTsq+eHXp303WCIoZjPfr7fkGNrow45Rp
abUyYAmmZfhyxi1dVnyEDryjgxDYY0lj9V61w+SQ9N4ntRimvVwobiRV2jOkreV+GjXvvmm7Yjd5
hrnPgrraUf6GLEnpyk1bIOdBl8+/WjxUhwQQwkM2We228VT0z1Rk2ABB6bs+HfIDzD0wVbaVhK3C
dL4YfW6dEnJj26DOq0dqlvYhseRwV4wtNdomQUFFDRFqKZUMEvLKecycrntMwiG8dxp4EzeVraMq
5+Xm1hqnyu3C0dhnRZ49NL7m7PVwQkSiHOC8bhFYkoaEGiQyqYc4x439qO7v5CCyNg69bq/2aBHZ
wKF8IONs3EUKOGakECzY6hr5vW51kTtF496sY9hM5fGd7PnqPVWD15T/1bu6c7LdZE3ToU71L5aZ
fJ+o+O7VQTIf/SR60uUUdYzAOiAAItOnX0Iv0g+Jix5athkKTd40k989wa0hPfpTMrqJ7esbu/XH
93JJcFYAanWrIvK2pjXxB3imd2Rf0JlSg/zVyIJq20KmtW3NPDlUba67ZAQHF2x3804KNfOg0/O9
a23Zv6MoO2zDCvkYsys+OrENDmbiitzxyE4RN2hauOs82r7iumjvFD/0n624CLdICk6bAdAfQofT
z3KkAlm1iozYq1pStqmaTYaE4j191+27LsvlnT6AnhlnEn011bvHug8VN0VRkR/pfYVQQH31ok55
cCqrd1y6fKd/SvLAMTLCWrI1Eu/VaWLgl0Tg+xRho7Trhg3J4PQXzLjf1L7KnqeE+LZxsvB9O0rR
pm7pibI9z3JzHTpg1dLjzzDqB8pD730YMts5BRIMnpPReJCzTfkjsi7a1odexvWdqW22eTsZT3EW
ps9pIE9u1xYOkrxFs1WztHgNVKs8TTbaB7MrZfcDu2Yj9wNaXWlIFIvwFIpWlbpxTKiQ93IoG1u5
ir/oSfPLqqr0nd22mguJn/pLL317r6e+fwAP2j85EbRPbaUX+0HPi23SwOaX6FZ9TMomYhf5xT4r
6+4hJLWbb8qpznYmLKWIUbEdaoP6umolDHRIQ2TRkp995bWHrg/CFymC2DGra/9VNREGov22c2TX
B/V0b+XxeEiLqtwA4AoelEhy7lQZnRBrCoJ78tX2Ia+VYZsrfbcri0p34whd7inrg/tQq4tDN/3q
UMMI8Nua3pWtpqPhdfuwWjqsaUEFv8EVAAJMODzlvrN6M89pXDZzjoAC0YE6C+hClX/lXvOEDMSP
2waXzkb+35S2HBAS18kEv9Uqv6q9Yzk4d1ppJSiy1Hd55XEqqGsV3KW7m+PGJrPFhiVuuzyI81Gz
c7quvGPgb1mVolhprF38vqWB+SSLDgWmMHttFalZFCreMdXbHeIoL/WYrSU15/hCuL5BLM2vq7lI
fIXMszIIAJw6NKmfQGN3yCL6IN+e4LkwIcRRHUJSaCRjos33dqZCPwMyr7u7vfALcwVaWUaJGS+b
UUyXa5FwiSga8mwn+rnNhypaCQMWPw92kdcouH5c+fLzncqTaYyN6JTarrlFbeztv34uXABSteS5
le7y85KsIEdkT9EphKSzt6qNM378CwsK8wIbwzwGYX7gFg3MYFTCU+3TD+7a7f6/fV+IYwelaGpk
zEnFf4r0/SCt+NDCQQIsxKCrAgJkqJiErVb4FXzlIZl+5N4eQuefePgeQV3VoIZjNf/+xVDObAlT
xWVnZM5Uh6dhP+ofZPn97c8vDoXME/35vF6uIv7BlijJj3l06hILyNWef8IgsSdA32bFyqqs2RLc
Nsw0s+iJX05amga0f0Wfp06ON4BaExckj4GMrv7p9vAWDpS5FYkM6/wsp71NdOXR15oxik5BFh5k
7wlFzIfQ+3LbyNJ2nJ8csyAHTGYiU6tnaaPcDU500p13Roqg1cp2n+dFOBVhAaADnasLbQkxnaI6
oQbMWolOHpKBAwFWI/+reP3Oc95K7kGny7khYePbXWjbScHG15Qftv05k/SNV3008pWbZMEPLswI
i5IC9stCRH9P4fQ1Tyu3qNEGBD9q+C+1+u322iw4wIUtYftIdhHEsaJGp7Y4ad6hK06oyf6FCQOp
Mm5eqFEN4Q2oB0GjqwXLH4efkRhGZMuUV9x40QMg5ZqbplENEh9ZxpiaWWAV7NIYsoNNkEbBx0CL
gvdljdh2qRXySiZywaVBD5tcxdTMQWYLjeDWZHmVOtXRqdJ3E2p0u7+YsrPPC49GuQXCAnQ+OvWq
t3f06F1ky/cw660kO5en7c8oBH/2gq5uer+JTjXSrd7XAj7gYu95K0mTNSuCO4dwDyuOV0anSXow
intJ/5jXuID736ZMcGRFZ/0bBANPyHBtijJwQ/2pdva3jSwV31j3maeFC4GQVVj3nBauhsJVdBoL
BcJpKbN/qCHFKDSjx+c2p5rJ2yL2906qp4iZpvJW5+Dbpuiur4x32QP//BLBRZwql/w84JdY3lYb
d5K8MtS17wu+0QRBJMFIFZ1U9ut2rLa3Z3LxjINllJv1d71ZWK6+jyUVAcjoNNQvafystu+9+KSF
97Sc/M1EnVkSYh0d3msyAB23j/RzRD07WzlBFyfq7Puz+58lHqtUMie/YhM5VUZqSddjN+ZteXu6
5sfD1RWH5hpBGU8Xqm2XRsZOar0aXNgpTXjpD24gfZ9ab2e3yqb2u02b/qjfzKQ5X3ZcquDnwKRe
8fcU6IH7pJrjE4pQmvGS6W/lPuD7QAwA7UJASNJHWJc0n4Jsip34pB8Aa07xCpptnnZxxuABmXlV
QNJd89LUQekMvpqcKuObnrv93kEN1Pt4e1mukbTzIGbZFJJ7yEqIlckk7j21HLEykhqrPgzR1owe
E3+LtKcEumHWxB4ltwHmctvwktPN3KDYpAPsqiZgzj8m7ifs1k/ex/7N0h8MC8579FGAVQOlFdbG
SzJzQEkoOUX+aYj2Yfj9zT8fSjabrT8fYHSvCu7sGw1Cs2F48tr3+peyXMFILMzOxeeF3RLHY9ZH
Dp8Hvxbp4ZaGrO3tAcwTIHjXuQUx5KRpqVH6RApOpqc/0GT2YegpFaJmunJ4LdoBhqsgwDyHT8Lh
ompJUWc68H25rra1/bMha1msvNbWbMxH9dkBlkadlU0Ig56aodroXbYx4RqOu5UgfXFNqH4zEFCT
dHZeWikquvKI0cNTiTp5L32U11pWFzY8OJw5AIQCiLensOi+Feh+4mnhyTCmre/9iptyD/FIVRcr
a7JkiJ0HhBGoNEeMMF+Iv5d5qxghJPnHQPsltb+awXL1ca1Ws2ZHiJvVygKMAEyf18b3LHnIw3+r
bms1bybUgTAJcnQI0ucH4NVjXW4rP9UncgG9Om49J9jk6VrqbXEkdIgg4UNW5qq+OClJJZvxGJzC
AkCDKRd3dpS9apZ0JxVv7j/6PZw/trRLP1NHhFYrXktcW7DaOTOHXzFK3lY1vDWa5qVoEPm/WbaK
DKZ5VdaUkshvjKAD/0fU55AqDfPpp11LD2qWb40g+KXW8m7g+N54FtRhnvwz1tc4fpZ27/lvmOf+
bPdmDRVvyLuCU6d0pltl9q4Osxdy3GvZ4aUNfG5IcHtYryLby2WOPNt8ItSWXa2239yEOq8eyYi5
UDxzSAmrh/J12kyNHpyq1q1dwG23j+3FMZx9fv772WRZ5jj4vmfiiPZWIa/2F9ca2mKAOhweo1fd
DXash17tV6yF5PQb2QiflEF5c/vJPEVnRoQxtFlVKn3fBie5PGnat8DUDqqauor64fZcLToWpYC5
1j2XfQQ7eTCmRj3bcaz7sTlQfKCesYZSW1oQGO5ZaejaKZIKRqwQPcamjLl7tF+An3x5JQpcGgTv
YtrTwAYg3STcOj2KLHUS2Sw4qvTJ1sl3ydopsDiEMxOCywZZOiUN4hInp9z5/tbavn0ZQNbBdcY5
cc0PSK1KLfyRVHmBuGJqKJux2aX5yhN94XkBi9cfI8JVk8tJG/Xg8efXmFGf5PBBkp6k4i5OvrXl
96Zbic+WV+WPufnnnG3DJi5rP/Ixl8sfvQCRGeVgaCu5jeVl+b8NMemY5UMaywBnTol5H1uHNVKU
lRkTo41UmjIbLTVmzFC2ozTcjeFwV8rtzk7a51pP31e9vqegvHKAzQshxp1nCyUiqYqS5rN6iDEr
ffW1dhN5J0c9RVl/QFx348j/baFUwbedfmxNGRLXkz9CMiJN6JQXqkdM3a5EhyseoQrnQN96A/cn
hsz8hxe8mLa3yYa72ztpKQo5n7v5N5x5neWrSlUpATk7fxeGd2Xx7JRQuu5vW1n0O4KpGcMDQ4vY
QRf5YWhaAwUDKQ0PXhxtm/ztD2fYUP9YEG58RdKojwNTPVl5sem/VKm/+W9DEG56c6yQqJdwsiY+
ZnfdmuLj4lrrMOTMtLHcL8JaV1ZGyhH5jFOv65tweCnHT5n39hT6zBj7fxvCWvs0rzaD7YVIZ+du
1v2cjI91u5cn3ua/bk/WPBlXO/LMkrAamlX78Ar55B37XTNVm0IywN53bgSQoQ6mv/KuP+MSlsaJ
GlPza+ZOsu5MZTOsUTrOv/bWaISLgP4II1Ekm2qa8hR53+3onzy26Ub+9/ak/a4rXduhbcYiC0D+
RLiXQwQqx2ne7wPkUpum6/LnSgPbVA1W4aqy1+7SMdM3dQeypS+cxkXNXfuqtnq7aaT8syr3GvAh
8JBqGRkvaZZ296Ns/hx8nmVh7qSu5TTWAWyrtVM6o3BtKRrn5VDosy97f2OHlb2dzCreFLGtQQxh
AInrgGx0ej3tzdQz7nLVeDNrE6EbhTAZ3S6wtiAuL0+grJAiIx1JqenVnpR7XK1UJZZW7/z7ws5K
4IryNIPvQ6wGeEkOfsnyv2a8sreWTrhzK8Leoj3I9psgi5FaOY5PRrMyiKUr7vzzwoby2zhKKYAy
iOapl8JNGf1McgBk7SNvxkJaO+zW5kzYUdJYdJbaYG5o3T7e5N57Yzys3gprVoR9BYnerAcexydD
rzdR/SWAWnMCoxf/c3tjra2NEFmZVhtUYc1o7OJXNWWb3vly28C1EselD4tECJk8g5PyJD7FUEE1
3WPsPEreveS95uGPSB5cCLKb6l/NuW+VvaZID914uP0LVqbyd0r27BpXrHBqkogf4BXuOGx92gin
veLfv90KUGjEI3g+KLIpbNWybe3SmiD8VVPn1Af5Y06zcilNbhTrKwWEpQGhtkhijES7qYhwEr/0
IXbqnPA0pXRw0EzTPIXm1B70NuthOe7XhOkX798ze8LQEiPUpSjBntH2qIls6KoKVjkmlhwRcI+l
zr3+12ioOG/0SC64SOxgaqheS/1Gz9YK/4tGSCfOnN8OjaXC3h0SktTgfELIrL9HXgZOaeVBvzhV
ZwaEbQs1aW5Glcqd4lt3uU03mmN+gD5nd9vZlscxN3jOot5X7OVhklT16BNwRf1eBgS51nm79v35
72dbpgonPR89btv4nxLE4Zu5yZj++RqH8xDKvisZqTpAYKhC6+E0xp/05sAD9S+m5+z7QrAwUG2P
G4nqPtyifvfCOP7b94UNoQ51YdoBBWq73zrpbi3ptLi/Z1pWWBXomhTzxZPRWXmb8VR0ph8qep0D
VKiV+Smb1qioFr2VVAfpFKSVObQul9mpNb9gpXgYKCZaU4BkY8U1/kfad+1IjjPNPpEAOcrcSirT
XtXdM909N8K4lfcSZZ7+BGf/800ViyiierHALLCDVRZdMpkZGTFNweXpEo0HKHKmjIwQHmx0p2aa
cZ6ivJwATgO1JaA2pW5tVhKMvS55h5zLbGFjQToCABUwpKPHhrNkZA1EfGd4qi6huySqXpUeit9U
yUpA+IGPrluoZkBKq0p2U7FCGwISHaX9kEfzrm7NnZ28Xx656ByBAJWVF/4Qr/ElBghdxaA0w0af
9h/D1YRQGO3x17ltblRtR2mEK2d4N5bAUCSzKdodx5/ndrm5KE0X5wvAS8m26oOlejIGSXAg2hmo
6IO7CAhb6D1y6wU97nKaWry63Nz0mlf7biz9uZPVRUQBIqSAICnDaObOeljyWp2HwcZ5iuLcG8nj
YO+TfD/Vz43rAmkuw9wKF/3IHHcHdFY3L3mGtIGWfkEKThueL28qNin8UwgAPEbvCBD0WR3cTSwr
TyMnDlfVeDLGaQmSCLWk3phum8EMXACz4mj8GKlsv7Hb8cwwo/1ACQt8PHymYlJUsHBqGRKXKjD/
0xwYtb6ddXuv68MLJFUkXlxmjvNOq17OTlPBXIImuWaat7mlBAC/+ngSPTlp8gkvReA4IEFvoumF
zzLktEkjuqYJylrZR2vk6EbNAdtUPDJWElOik4XWHnDzgQAQnorb9qnSTWSgfRLmVkDb3Zrt0C1w
eZNITPBRt9qAgHCwUVloqg+t/trHP2f312UTpmA7MBADyIshAXdG/zPkpARDBsrAS3uX9++J+/Xy
90VDwLMXSWxwMgGUzQdraVKCyDPNw6pFhsSc70ztuXFkraaiURy/Hjknil2GPLnDHlrRjyp+n2Wv
D+H3HdzjjOcSnVYcciEpbF2Z9BpYJbIzAfW/uTxJokMCXcn/fZ67Ycre7VodvSIhmkkzss1/d/km
0nZp8nHZzvkwgF37ozgCFL5x1vWbLG5R0hV4IgTqnonEMZXcNudXATgiALolOhA+SHlwtw3yELOd
OEMRgiAAiozv/bDp1Nu5kHHZne8qTWWqPzAEDNbZlVMvGcqfNoAwTfNBl+fOuNVlap8iExDmAKMz
3mdI6bK5PIqeTeAKJ7WjKdh9ICPdNJ6M0kO0GMcG2A84MjCZS2XUFQzU0GkA1nuQFsUFFvAKA20M
+gkIAD3camSaQ4c1Kcvwbmm+dNPr5c0kmCCgIVGIAtwfoSdPUIeU9+S2ioK1Lnqk5yqP9iChrWQF
6PN7HxuKMWvjrWefd8dacWutOUkKgHwPZbRBF9ihSA8zbv+yvzWHqx8Fp9a4a1+prI50Dqzle/KY
ymhjBAsCsWAcPFRyEaurvDPU3XJu47QJlczx5mdnmCTnT2aA+/lorUQv1wADThYAOjSPm8trLjjf
JwPg7rxKmW11bfD9qnmfye1U+sN8m5GX661A+tFkrwzA7Ah3MtJsHlq3ztoQ+cxmT42bLt7nzf6y
EdFU4Y0P+gP8gRuKW4sGOseam9pNSH627ldT/3L584LTgZ//9/PcSoxTqtazZjVhU1C/7v1yDJxo
9T9hBJTwaNlEDgn8lKcuxIb0WdqYWRPa422XuN6INv50kSR+hSOxweMAHRNEjbzaYm2nqQK1iRra
6su8z9OCfphpNn4xp1bGEylaE7BdQq8BnBHosOEWvmxaQrI0b8I6vwt15epqI4AsR1/nQtHSWguL
5Pj6QG67tPEMtfG6SVKAFp0QQPaAbwTDB0iMuBOSa0VSlw2WpI5ndLndLEtYo3V2lSyKYKaAm8Ac
wfuiv8bhVh5a95Ftg+wnNNVDU4UyskPZ57mARMHFq/QFPh/hfDShzE0JthSAGUhYgFNBR+jJrbPV
gSGlnaFWCzWWh7IF+JugSBu4qzZIIiuhJQLILNIwzBR3BRI1K4mRrXWIPeflqeFpNPUnsEldPohs
VU8fVQy+9NcMm8+juzxCdppGBszkzde2m9HF5Xo6eYrUO0UJDWXwp+XnZYvCgf0re4iADqwUpxbb
HorK8Wpi6efSm41gqZ+UUuKHhbvgyAY3eQOFDyuZjbT7FRtrMDi/Lw9CcFjYExu4KfDYoyOU2weO
YlV5Ma1xqDf36/qsVOMuHeu9OsmEIkUjOTbEHX27zBwFBck4NP00RxP9LAt8BcsB5Qwg9YELB7Td
4A4MBfE8iHAW5cnRP1R7Oxg3pgxmJpgsRnvONNcZfJp3jotFZ5SsqPKkuy9mtni69WOwW2+dNpcX
RTBXJ3a4uQIRhFuOPeyY1uTVxUfbSAycv3YQUUPmEjEj5CKRID3dulWcLkCYxTEwLC1OiuM3oKzv
e80HftIzuuuBu6fmOI+MkkSUV02kPOX5W0ce3GjTgxTdDC7PmoC6jr0TWKcgQBpg0+F2AFR5TLXV
md6elntT5wNBs9XMEWH9l9l+t9EdkFevUSMjIRWuFrC1f6gbAUrlzmgOQBVyRk0cglGi/JgziWOT
fZ79/ZFjW/WxdFs3jxF99yDuZSQZEg/NVptznZi3vwPgfEBP1Nx1uy4O0R0GkZN6p6RvagLOk03k
X14i4RmFSAXuTJao5NH7iGLyrEAVDMoZvbIvknz2nHnqb7TqE6UXbIYjU5x3Nuwa7BUdTDkdaBn9
opGEMsJlgachYCMCtRJP12nMjjaSCW0a3U913qVNcP1M4c3IFOuQSYPk7emqQ2ahTswcqP05ph/D
UG9yw73D1r8+iMGd/NcM5wiGcjKHlbLmAEX/oKn5soyfOR5Af6mQt0H0ChLV05FENum7sRrSMK7v
lm4/7y5PlMiV6RDKAmUq6EAxV6ef70cjq2uDJGFlZ1Dd0IMuc4Osvq2T9EYzJNexaP8eGePbZ0y1
btyqBu+suuabJCZvBZBUdDJ/Xx6TaG8hUQfqacgBoa2WmzLQFml1YcMMHW5/Z6rkuIu/jvkCmhk4
Lb7/y4kbA4QngHovVtDTB+X6Fh2oJDEK2//7Pnd76fNQ4eEFvLo5PLt2twOxnw8uI4lbFC3FsRXu
gFQxcVpwXSchqV+3SvJm2RIDoo1luEAFgDAQfBZnyWU1pbSvcTRsHSQwXXlHovJ5UOebzFU2CQr5
EnuiZQH3GGStwDmOfDYb8JGfnyq3MewI5wTxmvc44i15eVOJxgNhZXwZ+Cew3HMHRS3VwkzRlh3O
w61FHxwNTDZe5Abpr8t2RAsDp8gicXar8NgAMq6FOergf56dMvOsMdnrSvPgkFxylwjni8n8ISmF
JIXK/v5ovhQQp3Vzi/lq7nPqeOloSSZMbABsbSAnguuyuR1Wu7REs/EMuEaXQChzQzNTMgRRPIkM
BevOQannDH6wAo1nL84M39UpQTZF3gjRkSkJwEwkGYvYEoI9NGUiOubbWONec3pnWBDwab4BJUnq
5aBxkiqpyMzop2uymgX062yYiScAkoCoaIGbr/t+58xfL+8ytlv5mAU846j8sB6qs9p+Ayo6fV4H
FsF6g7En09bU7sHgYY148kM1T3LbC/pNEUwc2eNcch3VywCaqjhcEClXKH8b3RZsQJWXbgvwXAZQ
7/DrT6QYTozyR9ZqkywBzjU0Cr8pAqWR7ArRUYVOKqOGcCykeDmXo4G40dDqCZPoPqSQ06vau8SR
aXLKjLA9c3ROqbpYWQG2g3BtX6kNVcLoxl5kr3/RWUUeEdBvR7XR3srNFHSG5ym38bqsrY+BPi/m
/vJ2Ew7CtdGkhyQDdAe5jT1CwqF2lSEJRyN9GuflhkHEaNP8vmxG0NiGHAaERU2CojQwSdxkKYve
OiBQhJ1G6b14gHZ0G20NJQ9XMvvLwmB+pl/T0SMa+I2jKbCK68kwT38D5/csPSVZTdokhIqYo94t
NJZsO9FNdDxI7iwlJkndzmDdWtNdVn8oZrW1VyuAPqhnqhJboo0BtDNeG9jfCBG5N+E4N3YzRTbC
9GG/5jf2zeUFE+0LNFbqTCQb24+/VNlt6yC5FYeVVh6m2XpQ9OnQoxPlshnhKPASAP8p9IY1nsa1
XRGWa4AyoVN46bd5ptj/6B1JZU9NkVMFyzIeZ8htnCfkiRbPII1DLN2ZCNlqbVc1N26ReDEIkhMy
BaR+GYkszhLdGcdGud2gDHo56IOWhA7j06wSgIo+2iTyE1W2F0SLhVQXGyDcBGCLp56oL6MKzB2A
C0xO/ZAoqJm5deqn7vjz+tU6suNymWE0S6+jQdHAF09mEM9akMgo74TXkQu6OOTSNSZaxp1Roilz
pPdrEs6qddeszUtUOk/VqHgqjUMwo72CXBUINCvMoQipZO3m8giFM4nUN4IXHCpAgU5nUnXoEql5
xNYseUTxMaRRvIsc4zMXFGiWbYZtQoWFd4dgfZqBrJuS0GgW1Ln+mYffdiPLTAoGg10NsjcgSRgr
BjeYOoupCR0htKzoytNElJu1n3ZKPt9cnjPBPocZy7JshHvge+aWLAYtZmnomLN0tlHNnsGTY/mx
cojHX5cNCccDhgdGUmGy2vzp4tAmmdJ6AHWB3mU3MTV2g0Z8vbckZRaBT0LQDRAAiBch6Uo4M6Vm
gssOXIKh4uzjZCerzQtH8ffzFneI9GTOBn3B8wsyx569DJ5j/6T61TKGeOAdDYLnr6qAmovTHIQV
PekRmbieggzYUsliIFFqEpQrYJgmJoDtEPo9XROlA8nqjLRrmI1vrlJsWxr5hdkEGdR4KajZtfxF
01sINR4u7wXBVXtil4tb4tqdCBmwSARdilB8Bintl6i+qVZw3Cay60O0IwwMDoxz2OlnL8yFzqvS
0kmBNnP2rSgrv0+nL9ePB7A5tK/hT3Spc4doHKxJt8xVedKG927sNio6YdwfQKsGSiHpYBacV0jY
YcWQhYH2M39eW7urgThtY1CxIMp37ogWbSDAvW/XT9SQmROFyCxEHDQ0L55uDjM2kYyvkcool36T
r9p+BJrGbcnm8tz9SURzb6YTO9xNW1nD2NSxASzbojxECvHbrtzOar9L22cQa+4MrfDNaPQpuudQ
d9r3TuPPtQxczPzCpV/B+Y0ha6MKDMG4HQfDMyFmXuYomUMzbn1zo8nLVTArrc+Xh86tJfJAiPwA
m2bNm4zE1TidYXDkWYOujO3BinrfsB6W6kvvfoFOpeRBz50AZgdZDxSHAC6Bnhsfp6n6kOA0p9mh
dsAB7S9U8n3OKZ59n43z6C21NvaQAMWeHXTirc4W8jxudV1G+F8T4KgHVB2ZZ/irUxMzyapccaP0
kAx20A8uvIbkLS0aBJotcD0h2QXUB7fdS6tRE7Ot0kPr3EFpo6qCvJTEyzIT3E6nsZLj4irTAx19
vfZzssEZvrylREt9PApuGy92pQ4GyDsPVr8dyk0pKwBIvs/DC+oU+a3aAs7KLP6JITzhyhqtJHPE
12Jme7E6N8YAlvTNav6hXeer+if269Ek8SwQTtsAPVjAxtj66rIrjFtzCS6vA6/p8mfDApmGtz8O
OCOAPt2wS7YkjdIqycGGwqCKV/Gc71vrIatuxugLIi6QgN3o7rcx+T1avxT3dwWZ+3Gbd/328g8R
z+ff38GdTdegfVRp6KFf9WDUId4WWDJBWpEJtPoAOs7ofAy+0qhEdFqaIUsP6JcB2T2NXrpsd/0o
jk1wx99GJ4Sd56BUr7Fi8c04gClIcnIEzlg7NsEtWJSYfad0MJHa71q5Uaq93foWkQxEdH6OrXDL
gdtAi5Uyxlyh2jyBIeITy420I8QaEO2Akpq7UlLwTmZxbiSHWr1poTIFmQttc3kthEM4MsGthZE5
ALcXOnb24LWV71T7T3wfutdoogctNFRuTk9OD3lj5M+t5BBbnqL6vSxDL1zoo+9zv981mrGGInBy
GN3HuITE0iOUBJb0MwtxZIXbTtVYkbSLSHIgxVbP7nJ4fEcSRcsGwv7+6NqdlsGCsIGNhXh3iO84
vpvdVpPECBcX/fFj4Gb/32pw1+IEedt1qDBbU1Jt2wFYqUbxHPJ9NDejfbDUsJCpyAv315FF7pYk
M4SnUIdKDvOyjWzwAwf/bX9xVyQ1ogq0rez7hu8YoZVLbnnJ7+dbApS0cp3Uxve72ut/FzJCM9nn
uTebMWSQs8iwICsakN+tH/9pcoh+uqf0fDAc+NrkMAy3pN3SWHL1nu9ZB5AOcKcjmYv7gifITBLq
dtlUqKFaQntzzcvvi2v/MtppD74HWTH2fKpgzARNIkJeJFB4Z2gUKC0t3aiG1fw1Kj/KmEjujPOb
79QA+wFHJ7BONadZUxiABvtkUZRbfHWQQS7FRsApbaPsAa/OL4mTlasFfjVwilZBuw7+qjybfXDt
urOR/DXCOd3cMDqk1xMtdPubYX3CGf9P37e5XZtVljKuUaSGvUW9Ctopy2cMoB6qG4w+7IyelliU
aJAY0MLcfEnTn4Upa9sVLgOKOKy0a6Hyys0QgAUtCO6IGiZg9AE9dmLtUMBqg5oaluTuEO5bYEeQ
SkBl9PyNP02NRhUshmn10HJafHJliza8Opb7yALnY9FcrcfQHFXDTm1ekqx+IVohq6fw1BD/GgGf
j4bWY8jI8HGhoTJW58HGjFlZ7JlZ+01P1Pu27b8oiQGSr9X0ofbyu17bxkuSdE+teh81eGdnimdJ
wYUizwNAKfqUgY0mwEafnlU9Hak6zlQPieG3XxUt7LWwvZKP58+QmYyaDcwT0Fe8x1GXxaZjRLQw
M5Jy78wQAW4bW5YaFu0PVOLQvoNrEg2NXBIyd6eYqr2qhWmWe/ErlerKyAxwc+U0EaVIfmuhnd0j
B/KZs3r8+zmP1pkkzrtl1cI18oArqN+u9zXHn+dOartSAp4gfB6kSLS5qVXJ94U7yUQqEYUGvO/O
indImeblaGphY/pDu+vdJ1e7169/KSDvf2SFm6SoLcE4XBnwyG0WaGMa/HN5lvii7p+9igGgjQ2c
HMircHFQopAshsqfCtmaN6K9VFa+Swi6cR/1tL7vwNIBpa6AFjMABE90ujpIYtQH0AdG/xYKy3yN
vx5WlJNbZw0dpwrSuAokjwgWlh6l8/4dHJwOOjJt4Kv5NAL49eum0NYVKPg6Sj2iOp1PlHz8Olez
tqU61OyJsciIDEU7A+4ayXsQloLuhJvSKtPGftQQDwA2FXtjXawPpNfR5jOQ8dayrfG6ZPCfUYKU
XXVMtIie42fSJQfaKO5xq2rWrhycfV/dFJALjiSzKfIHx3a4vbgsaknqpWXjit7XvNt39fL18nYU
LRg0gnCNspbKs3xJm0fW6mrLGkZLvSNJ9kDUqAT99PxQ6OROVYvrn4GYsiODbC2PYrcCWgmJo8Jg
1b8TeltbbdAsr9ScPhGYoNsHKmoo4wHdznsjXYnaCTjUUAfv2Oj66loHl6dOtDqgZUf4ZqJ8DKDe
6UiMdWkQiC54iqF3iTS7BHRzly0IYh80FyBDjatTUFhNmzSNycr29dT4kQHuUUac9uM/GeFvtaUY
OjtLYKSeNACwXXPTlDYQJbq+/YwhvD7gGlj5lo32aOUzawZfCXsWuMO+V35Fw520BVawJLiZkQ6D
KJgLFB0XX+V5maa2khthab7H7u/iE88oMAo7yMIwH4eb+HQItQZqQUXR1zADUV7/DpaBPCF+uTxf
PVMIl1DLt01QAADye2qGtq1WL4qyhmnv5cOT9d6Q8BMWQM0IqArQ92doxr6LydKjdBYac7NJy+lh
mKNN2+Xv15uB9gMDWQBjetam32hQIFsc3HWr8qCuPVQWM7+7EnvPvDHgasBHIYsHBCjftFTPYGeH
jgFcWP0IVdLi9yfGAJQt0noOOjt5BKuloNsicTIc8ybZonQblo37ZY1Uia8XnHUA73W0WVogLT2r
0y+TrTjzOGFrUX23KHSbN8N7mshYA0XhB1P/hiofuEaAluS2sN05eWdVMfyv60ZepCuLbxTpjdkP
27w3Bm/Ikn0VazdWs95XXf2z093eGzMZ+6jg3sHPwA7EjOLlyF/ZM3T1UGvNVvDDz9upSB4VUn4d
M+vNiBJkuBbJRuQhMn82CTYI7mvA6NDYxn7PkfOhs6lGBbrvQ3Rp6NsVuqW/xs6l+xThXpC0M90s
7lr4s6UUKCXbVlBH5gSRdLv8jA9hXSJ4MjvIjvDF/7hzOlVhvyQG41sHipklcv24zH1bRqjF4wz+
HTQrkKsArJ/rhyykTFpI2K9otqzHhyTO33Jljmvkf8ZkV0Bj9LFQDOtW7UyQvEcW5FiVa1nJ/v0N
7EltgRvCAmPA6cRbERrxylFbwWmdbAynOQyGLcGeCMI/+Ja/JriLGCIjVdUbxhoiJeBZ84PpKgE4
lvwM8sGXfYHgfgFgB8BBSA0AusF3fCSrO0ejVqyha/hoJy5k6lmi7yM4YjTm6CU6O5yQkgH8aUWL
8uTT+NGW8Uiz64+LznEAEPUb6OUHRodbCzfDG5nq6RJqRbMnxre0UDet9gJJXrT9PWv0cHm2ROsC
b8bm6Y9n486cvtqJW0XdEt7p9tvWV+K367/vAoEIB4JEOUhOTrfW2JpIkefDEg77eAis5HHVQREh
iVoES4IWUh03DK4ZlkA9NYJH3Gy3dCFMIzV6zbovl8cg/jzOJrvqEezxc2TGo6XkAwmr8ltFblJX
lowVrDl+/18D7O+PHF9l9EpXVDAAV7DrdDAjRzRwnVed0M0ctz7VZcoIwiGBiATCC8BenxFpJhDX
XtS0IKCL26TxrrwaMOAggwYdUCAdEdrznB3DRLuq7wYbDf1einNyqLLg+jU5tsBNGTirqNWT3g6r
9VcO9eXUkKFcBZf9yRi4B+uYxnqPQdghxMM0baNCVEhyNsQW0EfC9IqQimeLdLTsjIC4RreXHSb9
LVKzdX6vy9o3Bccbg/hrgjt+StWqS4/MG9L8rlcqzBua+bfqEwfk2Ar7FUcDIYWjr92KgaTq3i52
uqxgyA4Y5xMZchVUTzYI2M7YNFxobM8DVGVDkny36ltn3jXpd/OjW6+HcGDfQqUYiQoVXpxPy2rV
6JYO2gXDtfjold9uc31S4uT73Io37ahZ8Ld2GDnUn9RND7xRZP5qFsltK56wv+Pgln3oZx29cBjH
pO2ouY+SwMy30Q/3SmobFjhgPIykDApr6OPmHK/uglMDCR8rVMiPQvF7sL6afvaZ3XVkhMuwtNGo
V6YTWaE6OG9Jqe/taPx+2Zuw+TjfYH/HwV262aKrqTEpVohn2EcL9ru4oos3RzJdBZHbxW0IyCU6
1AB94ezMdVw4WHMnBJnG0kJ6S+IVBeOAPAxyXoByIqLkgcTt6qbavFALXP47Ut6Mv+x4f3mmBCNA
aRKs7KxIiUYkfsXNng4T1IXDsbjtf6bp5vLnRQNgLNJonEDiFQqOp57EalW36inBTdhAFyBr/aS7
N+jrZSPnY3BhATcffAnaPfgxWBOeeOac6WGPBh3Dc+nN5e+fDwLpZyaDDVAtXjH862G1SFxbKdLT
vZ35mhFtaj3fxYkMzn1+yGEGoS6oZcH7dC6hlJK+7jRFDxfw17bK1rIPpXY/5Dtd/XJ5QOe3yKkl
NqFH/j0ZLDWvO1hS5he3vS2BZdSANypkoOvzOOjUDpvYIzugI1TKuoBKi2ZNvmk8jW3hNUM4G1XQ
dfeDjLRDNCzDxD/YC9jN/Glx3A4yeLmth7YdYxcw1egHamueLgOzijbckSEe9lAvDfQGmKHI0Tfz
+K0DVuTyCon2Asr5rGsKOfazYzklVgUSw5aETdkGK2gIPEjG/miGfJvS/Ie+Tu+X7QlGhO5KRnOA
V4oAHQ+tODpq8xzak/2rsOBq7OzqMgjzMeASRIkUCXw+FakZtdlnhTmHGXlOtmZydf4On3chUIyH
D4JUg9trQ9NDtjXG5+23fLzvkocil6yJcI6OLPBRkT2WcwlyxzDKQb47vCyy4E5kAMqjzM/jX/Bn
p8dFTRw7NfRqCbN08ZvB8mhsXO/KULH5a4ILgkFDas11CxMGIsdhDSbkB4tJ8mIXJH6QekC735/G
Dqw4txZxvRg6HbGbaH9jRH5loF93Z8W7WPFxHMmyGa3AkhU5BLOH+pqKzC0CSgux0unsxSAIyLth
QKpbn3ynH4PpE5MHC0iko+wN4Rb+HojMpddGowbGJv7hJJU3twHNd5cPoiB/hO4UJG8dRBOsU5yL
jorCiIqRolbTNA8LWbZ51HtqZXlqcROPD3F9W9DypqmvDmRhlXXxQ9MXj3o+n4tEr5PMOpLsfe76
yUp/Tq25USvzm2lpV6fBYYoBcNDKy5gWuM2B3tZSU8caSVd3D3miSXtUkq+XJ1G0FY5NcCc1yxvA
z8cW+dZBCfJpeej7XHKQhCZQ40KWAsRzSLSd7rZWKbU2V1LkNjN059J6eIQwj8SG4PpEYGmitQuI
Egeb7tRGUk3GCm2zNVQmsFS7xVPZOr5V0m9FGwWRBnHqtG8lblQ4LhQPGMEWglr+6OZKhmd+hdUx
htgjyFD+urw0bHVPI3MEsugC0QxE53hKcD6uthyaWk3ECAEf1Db3IBfm0fT6qwaNuvg4wlrIM/CO
dIpmJ+9jpPSKFawO3Qriyc3lYQim6cQCtzRLvyoZ1WABK+J8gOv98ufZ/87PEiPqY1UWvJP5rssG
CHR0FytDmJD2ti5T08u02quG5bHN9Ecnbi0v16Ag5soSPaJxoUEHuVCA+c8Ffts5AevRWI0IoSa/
Rw/wJCM+EwRpaPS0oPlCEAfACZxuaiOyFnNckjFUQPxK+nuo682TZ8go10V3EOy4cKEINgAo5J5m
taoAFKHAjtFMN2O9VXvrQVX2HahXnHWvDQmoyKpd7Kzo4fl2efWEQ0TcxlTEUfHh3yOoV61KbORj
WKVflBXMV+PtMgLZhnbny4aEq3VkiLsrFmNgCfNiDFfLgBxE7WVFKyudiGwYGihYEFzhZcJDZ1Ae
Su2sKaawLN5YH6gmOauiyULIadh4w6GOzKccCn1Eg3GOEl9bOtsBvlQbrRsjhkRZIXFtgpgarOUo
AiHND856vvwVxyqZyrKi4dQ/r/G0yZvvsYLiRRRv0+bj8sqI3BweIcDi4vXLcASnu9w0S8usBuw+
PYFa3cx67LL6l6KqknBBcEWgdPHXDrcD1p5q02hmY5j+Y8X9A9Snvg1T/dD+lDgk0S5Aog5t4OjI
RPDOue2hzsrCaOYhzGkA1vQru9mRd4LYCYCTqJTYiN/4VqspT0ta9f0YjksBvrX0ELXds+3IJERF
owCqA9sMbeDAm3E+wQJQQZ9KC+clT4LfsSaDL4vcNpKaOq5O0NGdIbHMOi20KY3GUK3COvvHpG8I
4LXxvkHLQvbNrraXN5no6GAro06O9CZ6ZLnhOIrRVUUBPxP1mQfOhq75Wa4oHMvSBX8+xF9Hx4bY
vB69490JtW29Z4bKR6PPArOaQVUa7Q2r+dJCilWNhyczr7dlZle+WfzKYivAIkv2oKCMDi4+CGux
bBjrJOWujh6iWuug4nKq9PaBDMPDlFao4qp+RyyA0YdgKMs3Vc3ve1q5HmCj+9QxXj8x5/BVKIYg
hDl7mDeT5nb1iAOnj6ZXFnuHHmz7vY6c4LKdPx7ibM6hpY3DDRHqs8cGtQoyKxE8CJnsYI6ru3qZ
X5uJokmog8A2mOPKzAzS6s0Z4h/zCHp+UtpIdVR+pzo/wWMd6PX8ODooaWr5rjGKJ7vUNr0qa7gV
eTrgfkBjB4ELFy+I070xVjFK7qDChtjwvm7vczRKOvn1wDKQSYFEhhWfEDjwDavI4roEoM0lNNWH
SttpknSxwC8gbYSyDUBloPrl48Uasiyj2egz9DN7r3kjy5VCOsy/ISMBEATUk/AettkkHh2gdUr0
iFT4/XWe+i3yYYBMXt4vAtcDqnjUfEG/ixQL34NZqjloOtppDpXC8G2nRDr6MCw/DfKaqD+i5c5p
Xy4bFM7ZkUHmnI6GFDe1mzsR3vgt5LKhf+WU758xgKQuPBzWnfduqHHqxI7VOSTmpnOD+RMbF69Q
oJoR6QLBZHMDaM2OLLNr0TC2wfbn6F8STVI1FQQcsICda+sAyeOxw02RPji13ao0NLrsXVnd7bAO
qecCGJnXfeJRkuwvT5ngQjg2+Ce3cLQmpgle57TTaGgXqlfMW9qmfpO+qDKBCMGZP7HDRTdzndt9
V8BO7rgP6uKAd398Tdxu+9+GwwU3nTbpVTWtWCGok476o9W9VvRjtjeXzYh2MsiegYgCOyoQQtzh
1MHxpo09IlCaeiu5j/rXy98XzRYAzyjLM/jimVRjvU5Z0ybjHJoL9XodEBZAP/qPy0ZEg2B82NBR
QxylqtxcWebyf8exWlOvz5/rWlKCFBlASg/5aMQ30HviLl83aTq1mLopHBOEl2CPvv73H3+eCzA7
xxizGrQ/YTsHq+3nsghTdBaPv8+dRTUFzm6d8H3H3E6DF1U7TbttGigsB5cHIjHEU0+BNdjSMtCJ
hEYfdIVXOAd38QuCDKjklSk2hN4bsFnhgcY/MSpnIIqT1FNoEeq5ZurH1uLl9rO6Ft48SraXaA/b
oD3Dox0ynWdvp6lW8N/TGau/fjT5C1iQG1OSF2QrwAU8eF/8zwQ/ceha6GfXoVO49ukuxzkfnnvb
7+q7orm3rNSbZFtC5C2PDXJerKtMrc9XGLTo97K4m9L7uv0oZJeAeOYAuATdhYpuLLaMRz4ZCk0m
sLLqBC4/XMpoXzITBfQqMjEo4fHEZfP/zXDnBzXuqAAWGNuuDtbe3LmKLBspXB/0eSAfhbeawzO4
lADez10MB9B26nSXU9o+uMNU+JHeVXf2bGvIsql0b/eLC1HChUjuNtE8IvhHahLobBfpydN5JEuO
/P6Mrso6etHUW2MOqKxxU2aCiwj6GnImAOiqoVZ/LHkcaO6Li1aJy/5BtFB/0IwANOrnOHNrbiur
7HUUEeyPPhhVSSgrqh8A2Yu2YzZLaGThdrUTTUvUrKOG3Pc+Jq3XD1+r8X4pfi4k82rru+lUnp3K
wFVse/GHF7VeMMX94Xnk6wetac6jY8xaOGof1Ok2jTZtG/3OrYKo0/yBythGRUsFgj+o8SAyBJsQ
d6pqI1msQl/VcIjdycftVzzOlkmf1kaR6Q/q7Oo8GxtSLLi+gRC1+Z0HkgZUhWaUfcC5t+37p1Q9
oLywRSrbJ10waKtfwNEbU+91SGYr6tZWby1lD02Kqow8U/vRTPdD9VMd0a2U37Qt3VzeUZroZKLp
BvMBrktWVjk9Gk7jLlVnoDVqNXfRYINFTYOapuXjme5X3b2Z7tBbi0gYitffiXmTtwc4C9+cEYYY
B0pvEAAFTSFLkevM7Nm8WXB5aHxToQLFrVFvV1HuFOgGQtbALO/dlEnm7lVlOpT1D6XKDta4aUnt
lfb93D6k9Q/ItAFKTL1m7XaR4d6OY+MpXbxxsqdpzA4O1DHifpIE6eLlxfQx2AVaZfl7tM+riFYa
lrfNvrpO4i3rozo8r2271fCYbhyk7qKNO/9Tkq1Z3ZfGbVOFyZzg8V8FutZtusLyiT37WR15qAoc
rOxweX0Fe521WLA6ANNT+NN7fHSDRJ0zzSCXBNS675fnpdbj+7gy2o1VLTIEheAYI7+CNiMWCkOh
jVsy8DAqpOuxZOC+Bal3Xy7bOaPLLVlo7ztr0786+dg8d4qr3FwepNAyAKAGS5YimmF7/GiQRM+J
lqGmE04OyHssNdCWx355rLp4O6m+snbXumHk5ZFtBLgKfQHwWmzSj+xVWp6ZTVYOIXjl9OXun8uj
OQst8HVb1di+RwUKR+v068uqmJOaa6jf1MT1qxH8asADjz5Z/x9pX9Ycqa50+4uIYBTwCtTkKtt4
6PGF6MENYhQgxPDr78L7fGdXqbhFuM/L7ojtiEokZaZSOawV0X1pZvEKZNiVikjy5Jurr5W2d3se
9oBlGPIEANkqOiCQDVzZtlkBLmx6FjRXpmaUvGu89LkxNOP90IVaLYjfktg5YtrC8ByFftJFMu6w
32t9UYubOUNLYYQGFaMrX+/mgO0kYDnUhlNrap6SHqfqU/vhB868tDMxs4aeaQQiGC70AWKM0gpU
M/OS4dttrVg4JRQNYV1zGgjKIel4S4ycadrUhPaUfO6mOn8u2QQ0eDfSvt6WtLBlGAEDCDcmMede
G8mOnYKgt5KWkBSRH4CAAS2We4j6fCPybg2GbWFVwPZDvwViQsD0y1mOkk6aHddWjfm/p6p7yvOD
ar/eXs6KCDmvgflVOy0AiB1qyl0bx16tPfRr88WLMkC2DkIOlPNx218ef4F6akJrUL211O6RmykE
gpg8fyiiyV4xooXTgUsACC1qkyACkPVAj+vR5RVrUDzeTM7Bmvat2A/5z9ubtmCqaE7AtPTcio7A
WdKBImJICJK0CcGiYBVexbVh3ym17mlI3RwrnuR70k10pZHkyo+D9Xam0HCwOge7KUnVMjVXwKtS
oS+iAKdV7tlVqJItEMADcBnGH557mMWhAoaGKQwKIid/eWoW9MLkfVSFw2QczfZbXqwlJq6rDu+X
7gxbiVI8Es1SdBWNRUeNGKeVizvMvbDoyOxHW4MDejRRsOJfM/oY1YfCWfEW5rWrxYQ4gk4oCIxY
noGcurwfFb1qQsKz7ADA8ckH89ram+f6vQCgEPgkFOTnUU6EaZc7WNvFMPQErH1xx19zTf8CiF9f
GHEQ5VmAfqEsSDoWaLU1+m6irrz5r41OR7cbwH6QdQPHi+w7tAhQd4PaF2GcCqDPxwBJUT2+Rodz
vZMXUmT3YRpFVcfqVIRuqX7qkUiMJmdz29hm1315L16KkPQwsQjwwnqtCEnxZ6yeO5T6AZizM7v7
Lv7OktD+cIsTRtTPdu5da89uq4QZOoCS9SJMDB+cI56irTXvLu4a/AfUAjPLgE6+VIzJZTUISyCh
+tMc16B9135cSlem3CmdbMSPZ/px1AIRPd8+j2sXi+05+3jJaHM1GrKW4jwU565+Hcm+SPfmGnvu
ovYSZOAAJ47/alLEEBNXia3WKMLUvoub05gcyRoB98I+zYlpDK+AdQBh6rzOs2NuS7fMSJoUoQp0
OE98kGgCARWsfoa8Q68UmqVkiLImrQCIrGRFCIj8Rre9KVnLS13fQpcS5gWeLaDQhUDLJOi3c51s
hxyupUj2LLV3GolO41isnPvSfqFrGtU89M8jwpe8WQIOoqpF/S7kleP1YJ3LNP+2Zl0Xw7FnyIPP
D20ARl9RBqlR5fTpMGBFWXQcXPo1nopTZHXA0AXTKVd8TvKdqXV3iaZstAk8qHV1Twl/uv0dCxft
xWdIG2vYZetWmVqAlkRkPqXDI9puN23Fd7biPmFm4Y0208qVdI30+r52zMoiSAIWyxUWA4BDHaUV
RWgJOxzcfJ+09GQP7rYB7uM4FRtLJPdDMnqaywKjnfxsSFGETx8ToFuqTbapMfDt3d6IBSucUd1B
KWGh8//qDuk6tyWTruahNjboTAnZVAY5W6vgLjh4SHFRjLS0GZtZUixuV0o/2naOnq7T6Bwj/TFJ
n5OS+KzJPN4/N9nn28taFIgnFqCv5ilrOY+H+SVlKkRahE35aIvWS8ZtjUIlTe4b0/ZapiI1ku1v
y1zcStjNTN+5MG6kKBWYCDncgVHvu3wzajEG5VfyLSsy5NmJuMJrjhOsK0E+0kkggX6n0xrb1oIU
tEgStM5iiGLOQF26HWdCGpsUdhnG5Zeh/pIVn7I1cvMFV3MhQjJAOpl2pvVWGXbq/k13dx8+iotf
nxd45jc5jClSGywg0U8EndKm9UNJuxVftnBLXgiRbpdK6Klm1BDCtS9cBfx8AdbWZPTjNZzQNUGS
9dRN0wy448rQ6rzECGL0YWaHwlhT3/lUpSjsYj3ShWxSYkxZCTFk6vws+23nhcesxIuSLeoHGzv/
addIhoK/yenrXUlyjxS7so/8qXp0O8XPEf2qJ7WYPKKc6ikHi+U3vNb8Xtie62b7Mes3DkgiBmCd
lge92OqUv07auJ3cjVWXnqu/AXnFK7MveQsuL71Eji6obS2IRzVIabJzrN+q+JyVMcjfnkf154BM
Da90tIR8cpN7VVu7fRd0FOaMVM3cg4DWEEmLqBj0CDQQbG7SIHq1aa10Zc+XJQA3B+0YuBXk7Gll
jSUDoTwLdW3wewdDlmudvAumPKc//ytBChVjDMyPlU1BJq+9imhHhy+WsrltbGuLkLxFxwUIc5uc
hZrzU9dPTRnc/v0F9b9Ywiz/zJgFb1SmZvj9Xr3PezQdH8ZpG/MVa561W9L+CynSYavE6gZTx1HY
BjkiU+fF0Q6xkEfYVlH6jdv9vL2qxV1DrwFAQsG9hRbEy1WNuoFXW8wY3sCn1Pb4Wgvc2u9LDxA+
qhxTtxWU1/pq5j+rbCVWXDyVGSJzxoTB81PyfkbeTUPd6NgvAM1W3TPVP+c1ig1rzfxrciTnZ/aI
F2mkQQ4cArW7Xd0dI+dhSv8m9UIAmgE7RyQkl4GUtM0AuENYmBEP1Z922peax9IvSuVPa2PDi0Z5
JkvSaK2ghhtX2LtodLasmIJOZAfROh+P7WZ0y/8uSVLpEpwoDtWxJCXaOczyhjLg6RrK9NJasF/z
i+GfybtLPbYBO6a2pstCp2wC4XK/5HzXpB8GPUCqCk2rwLmdy76AybsUI1IWOWZG6xBH5GXdo5M8
me5dM9q+uZYvXdK4ubiMhklUcq569m0SGVlk5XU4Okbs6UZ2KNF0kAr3kOTxx98hqNqAARR8dXP9
RtJu/P+E0brEsjBEzIK+2ABo3gCc9vTo0MePexyMReLxZQHb9grXCDSWtTDjrA4d/knFfWsZ29sC
5o+VXei5AEmtpyTVlSlKawAnKYEjjlr6zVS3Vv3GjN3/JknS7DqKKjVSsW3WS9YHGI6Pq23UHabh
9S/kYOx2noqeAY4kJ1pHYiziManD2ECRmvfqnuZRQOISxWLU56dkRd6i6tmYu0KGG7G3HA8oJMnV
SmBdifGrVH9paoV83k8t/nV7WVd3HRD0gFWBeANFSoALyNvHMehh1SwPJ8052fBzKpLoUf7SR90u
yZVjaqxhYmvvL5ML5YBMvCeQksVwK6rtUpSQO904Mawv1FPgqmoN0fyqNcx9RexiV4uYbJS8jP2k
i8pDNNq5X41N9cUpInHs0z4NgAru3gHun27NIp4CgXDVLzPAgBlunm71aeRo3Rb4qyt8MpR2YLb5
lyzu+cZNiAJkLUd4KVWMQDVS/UUwO960UwtatqjpN8Ls67ucpJM/cE14IEjVdiMRxJt4Up5QkFQ2
OqXdA08L+1uOJP0GDKOPI+e6n0DRWbZtwT2FhJ/X5C/VcNL67Lmp7MOXZDMl5OCAICR/Vg5K3j8R
RT9QoecbI7GnDZsEOr41lXk2pmv8TrcKn6os9yZYXpAl+F43VRs0PtrABG3aZ5UNb6loOi8qwJCY
slH1dB2JoaRA8zUA+YxdOhajL6b+k6EoPFBqA73ubsu2rZg6rCzWfcoby69Uqz2YVvmUlRPZgv7X
Afhs6wQMpKy+qsVvNs+HoB7LfKNUvPRYYSjoUUoij9Oo2SqCUm+mSvesTkmDNgEl7mg0hsdY3YCY
Gc39leq+VZSUXl2M5hawjZHXOmZy6FPEVE0cmYGRGaAmiLrOw+jHuGN93mxVcwRZp051H8wL1FeF
SHZKTS3PKad8z4AN7xkWVpgSRP4ZyfOgxCd/BapqctcVaEJtOrfbUsNQHjFlghdy5EwYa6Bp4imU
DLvW5aBdG4g4um3CYGLE8NJ0Mvfp2LQbFLfQXF7l4O1ra+PXOFjqN7QKclCkpL2f9CVIp5HpWHsG
XHnOGS0e7h9DNbAQtAhe3m4TIOcioQm8V9vmZA21pyfuExPfWouc0ILtpZXyxIhxtNMHZu/yqdjx
iD+P9U5Vp0BHZRIRhVeQFBoQ3Rfo907b3q/xdiuTHqqEztwxC3pgq2dE9ZwBI5e/e031enPwJ7iZ
8o6JeNM5ORLh93H2EPcWHF3umdFrjIabqH7UE8szQbSmA4LCtJ61oV3ZgqswYt6BuffWweAkssLS
/Z6XA2m6ETvQ2RGm95kHBIegVVaC7hUpci2DlVNPCqUvw6z2Mfwr6s+RuXLLXrnwy4W8T1aevVYM
DtZSe4KI+o/meFl1UrpAd1Zu2jUh+qW+OHZWWfk4lGEeAetrq9HHvPGJ+j/uluSyp6JsE7fvylBB
70Xqm5WnrIIdrJ2IdO61W3TAcMbEV9qo5iYzFbAuwhq8lDnGxiGt8PA2H9DlpBZIhyroLeBwlhUm
tzYYeftRZ8UvLXG+uoO9xgYpXZKYBQHBG5LgaAmf+zXkVFvaasWkpSATtknrwffHTupjUui+a/Sd
NTcO85fbt/IcHp3dkP8IxMAjMm4AE0E36uWh9mVa85I5SYhqapCxNmjXSOdXJMhL6urUEAZ3QSBM
7w1T9Qh/u72ExT1z5j5nTGxc99KNmcF6TCLFoVY+5nUwJptYC9zste53/VpxR9Kcf7brTNa82DND
Y72rpqmhxnhEbWK4xvzFHFYagyS3/B8RDlrHVEAd4vlxKWLQlSRLXAvU7z2C2W2e3atsbz7aZnB7
2+Qy8pUgyZ6FiesQSL6g4U7BAYf7cFQB8PBE81OpijuAW/sODDCNPt+Wu6gPQOr+v/VJBq50WmxG
JljnDdQ8mM+KFQeytn/SEeUUqDWIBEFeTje2vm/wrC598bba/rYoZzZXAI8jUpd9bq00SlfFBbaP
AOLLGaPPbDA/UWFyD9xXJsr/gJC9vXVLIhE4z+82tDVApy9Vo1dLh9kDyKoxWhc/oMGhuGtixdrk
dEBYJjCu5PZZ9ee20CWVR30O47GuuoC43LSm3tYJ2Npd5bFhzU8UIn5G8UoiZFEIOiVtAEHB08hZ
z1ZDFcwcxjhU25/cxcN3+DTEa851SfOAAYNXFfzrdYXBAoIhaUdQmUdp6w0W8z4IAfVuUag4oX8W
Y9HXmMWlY7cKyOeSsPLs4Ujdo1kjH/3lY2M9/0jBOw199chNXPWk2RXI9aq0BI+4+i1t7pJ6jQBl
yaFCpf9PgAx1Dydn9pNaJKEgv6mN5IBvZIFbejqAn60VL7R4JnDa87TljHssWWuX5a3b8TgJG+VO
2TjO4ePKCyhr3CsYQVUNOYPDq6LqytpRHmt08nkjMxQvsdmp68HecFuSFB29n8qZJDm1Wk0J4Feq
SHlsW+pP7ZMouG8qoweA19uClnYMrT9gT0QGFx2W0o2NHGtExIgryIkr8OsoKG0mk1Z+LEf0vpwz
KfKtXVi52xUprN528m+6IR6qztrrpvUSZ84e/V2+m/2+va4lFwAMKAc1eiBC4V1y6dxqndfNSHAd
2XxXoKkBb0ZjbWBp6ZCQByBAMQLOB9LrlzLQM5UhI5bEGAWfPE19KDRwJ9stHsOb24tZEoRiO1Jp
c5XlKu0l8OhOhwqCIovdRVUceYkJ1BSuBnG1Wk5f0AhcpwB5mJUCqBzSqmKXiDgvXIpyi+7juYW5
nturWRMwr/Ys6nHpxC2hOjTsLRWA3iAV+ws3gCU487glAGbwJr2UMLE4UqrYpGGTlpjHKL0V5Vo4
j5mYGThgM90eyCkufx/0IJyDORBblIzIqcFEK9327Vi8Ne2P25u1FFc5qP+j+xDqrGHC/lJWMaVZ
F5GWhpGITk5TvVl15ycYiTa6fh/HGApo0juXmRteCW3FC82/LYXz57JlL0TygZpxBdmTMvnGcCoa
lPjUI0cxqbS+1Q31jTUKziXlwJ2nodMbLUlXeb0ciHJuDLrisKZIYoy7QU1X1G/BM2DMf26rtHCI
V9x2bdm7gxs1NBxtyx+RKjF7K8jdNTS6RTGYY0Cmeka2kefx0TozUDWbaAhohzut03zHifaJ6a7E
90v7BRh+jHmhsIC+fMlacUeRSiEaDQ1738ZB1a2owMLtjbsOiHoAsZlxvyU/WtSCtdDKDIgphW/V
u0js9cIXxPFAOuUVlr1yOgtBKYBGMC0EP4eir5zeMIq6VdvSyEBNX/kjKN9IV/klIIKTeN+sDX4v
Ghdw5gF19j7zIo80Vjxq6tSts1AFrrnCmJ/kYFsXGDMCJBWowTCr/8jdt8Jae5a9p8Fl0wK4H0Bb
QJyN9h7JrOlg20mrlxkYz1z7iBGV3EuaxjwiYzl4GO8uAmIw5y6uq8rvQYi0NZv6l7D68c4hhRNo
pDxFtEkbjyd2+sxGvQ3cjribunLeEntkdx0yYxsk3JyVeHFJr+dGfyT40Wx1hbFa6k5nOS3LcOll
r5UJADTFxC1RDSuKJ7fZzTEDxj3/K0iOGUhWsZFnOJuauINXqfTQ1ug1wwO2emyZ2GsmOzV9CVwI
EmgonihWfmj1eHvb/y7ZF4B8MB3mArMO80KX7peUdSwYaFLCsee7PlH2yQdbMN/XeS5Bv5RgD0gI
dzYk5KDQVY+dubu9gqUDg+kimgS0NxYyW9zZdWs0tYGubnTadsV01+SvTiJ2sf7rtpDFbcLrAQMH
ABcl8rwT0/SsMJxo7gtEOlwJcvr7toAlP4TW+/8KkK5cWptGwjIIaIZ622FWsR/73oex/AER2V3f
qJitLpQkuC1V7v1/PxwEQhpK0DN2iylFEgMqKLWTunkYNZVvpOCMIUDdy94sWnrcvksxGCgeCcm3
dv2bDvwvbO1cuqR8XS5Ky4rQc0jZKWrcTWHEW6dd6cdbNDSAYhEVMQbeTXIpDdjCjpanMZr+QDpk
duCCj9khSurCi3L90LtxkEV9AGd2N+niSznqR2dI76sufru92UtRFYAF8AaB3QMPTFotNwDWV2Ql
FLU28SFuwzZKzMGURcCMlsRGtWLaC4YBtFNURomB/uerqFopC4OjhRbNb0PpYyrIpzboWF4/vCh4
dyQ8tBkkFDH8pfW5alkM44D7s00jlK7UxONE21gdAlOirCDpLRjhhSzprp4yULBGkZOFWoEaopfp
K3fzgg1iGaiLzqndebjsci1GRzgFY3kOwtdnqlmbiJ14/qfO77viuw1k9Ns7J081z7Z3Lk4OBaKu
aZBThDhHf9KUY1MfNO7ghgZbYudlwz0dt675gzlINY4vPH4ehyEotZ9D/0NEf0qyVdw/t79ocX//
Xb+cozM6YxIOzwFQJ7bTk7aGMr+yvfJEh2lMTt4oWR66quK70xN3ntX6SVTPcfQ5V1fAQ7Ql7T87
zHevcHYtoGTeCuJSSKPMH6evTXxk43dVeWPOsY24p0THHPXYCPXhKn3M+cERwJgzn25v6dpXzFt+
9hU1YDhtXO15qLQvHQMwjje5n2+LWHArUKM5I0TwD6buLkWMNkjVphanllndxpqUraXm+8zVHzXb
3d8Wtbyaf0VJBtIBgcdSC4hS82ORtv5ID5x/uy1jIUBGrmFG40Q2ADA88zec7Rho0xktLXhr5hRB
Qr67vROMJ1Tu4xVBS9qOMBw/CMq4a3iZbLBxoTm4+tCbwDxtbWBq6VjOf15yjInJeYMGwgJT9yjU
Bqpz34JhePh48DMj2eL6VoGOgHTG5W5BKVxucD0LWRIAQLtv9ui9u30gS4d+LkLSr9xt0egAQggA
GptBHt9XcygPELzbUhZPA1yFoA9C8wlm1i8XotZkNHvNxnvBo/Ypzv/i6kAwj/kiTAEhDyhpruKk
XUqzEcE267zhIcO86O3vX9wlvBlAy4BHJNJil99vdm1q1WqPZ0NcBFms+rk4mWTFmyyFa4gRZ3BX
wHXYgNu7lIJRWzGWMXaJMefUafRQqeLesSYMadge0mi+Xis7s43B6FqXL6Bk9HU3+lj1/P3awmg8
xoMMZIZgP5ffUJt9xfq+yMOk7NRt30TWxqVGsc+KbNxxIsqX2zu7ZEjgJUEX1MynhInbS3nCdEuz
YXkRUuzoiMTMTiRfUae6LeV9lk16sGLo/18x82ec+Z15fMxwB8xxJWV2V/Sl58TFQ54lm9K0j4np
eGqSBSWyQ+gJujOYfgAEJ5qSxA+Lp9+4nj90lG2YQe5J7byufNscGV59G/QKTzQdZBlysnfOkOnq
GOUhkr6/MIgJeC8U7ryOVvQuzlThiQzj/GDOortSS0+krXcsHj/IvPfPwZ99hXSXaWo06SzFV+Rj
7NmfJ3S+TUrrteanv1ou1BtISOAHkHGME1zPzKitPDTG9F5Ryp2aazsjwaWdlmyX98kDGcznxh4f
s6L8RMa1QGVR4zBS/h/5MlBXnoy1bseQ7w4vxvAcG57a+PpfJNDmuhpuOXTLXiP80Kqoa25mJVZZ
+wZ/KNH3o6715M7GIWvOuRDJebdmXKMXjpahsH4CL0kRvyZ9xbUuXdgz6jTKxEDqviqz1oDDsuOY
FKGOKr9aA+8cvNhk2Cv5Xd2Q7V/oxrk06Z7goh3MurQLDBx/R2XHE32C9mLVE0aDNrwE89UgIyzu
TPNeDGu5u3mzrjbzbKWS52O1ydRCh+y0s7zCfBFu4mcW9QiMr00/oTS3cqks5e+A//Tv3komZyMH
oCaNU4SRlm2HtvKY+qIN5abrnpzBCMZ6o5mT13dr/JRLamMRDL/DAIFJI4MciKaK7XziyNkMxHeM
uzH/oXVrkFpLijMj6mJQDbUMOLdLj9szu2VjDI9bT83LZLnHotTuuEpQzBrsA0Xz4V/ozrlA6SZp
AZdf9cb8AG+2tPayyZ+MoHV2NPNY5gn9CQi/fA3CfnErAbuCbhs8KVHfulzlaCmtNjoxBWRp4ev5
D4W+ZObh9srmnZIVcw4H5ooq5jdlvA0D02Bg0qhoiOHcbFfpm7/4ebQzzFeghrFzKXHh5mbc6mRA
OWgqvYLd1x/sLHy/WWYqnff0F+oJkibkhLt8opTCSz2L6qC0z1G6ErUsbdG7pyVo2UYSRrreecWH
1DEyGurlsRBfbLoSJS/5hnkWAfcVSKauplmjgepVgoZbUOck+8qx0KSrYPzBCAiIfY1GbIppbRTc
mFVHPvZzmZJqpbmw9ZoWs0y+zcvMN4i9iys16Npsk2nEi5FJ74o8iB17W9XJNiI0QNoZyea5Exr9
j/nkU/zN4dWp4MmpYOmhtFiA1fgJT36nZrahenfkEfMV8HQ5HT9UrXs0IvtQm2SDQcIVG12yFujw
TIXsAvxOhgMAAN0UDy6noSnAabGxq11R/oWxwBQxQYQyHJyP9BRAlJxaDmUUeCABskgKWbGW9zTJ
1bH8K0CuzuoVKtiCQtVAGY4JjsPYjJ7F8y1RnnJ707ZPXPnV5NxTnbXdW1TCM8mSoRr6WKu6g8bo
TtnwqfYa+zUeQtaCxJ77QHP7uFs428h39TyLmIuoJ3qs5zQsuHjhyQiuqGztWbWYxjkXIt25ZEDP
pVugXhqRbA+gJ080FlqkG49S80AK81CX01d0WHwy9XqbFs5TjglcRNB+ghEGoyef/7c1S55KZKhJ
OXP51qYni3M/oh8c1vrHF56d4WwhZ7taDZFQ7QlGrbU9htP3E3821pBP1vREcoaEK1S3O5xcWs10
rq8jY16cH8ZMbLPql+auvK0Wfe/ZkqQkRQsmamZHMAilOxpFjLfpSrJvqdoIIAG87EHp9F5Yv9y0
OC1T0KjjWGK9gIZ8jdJXJCzU6GHQnkrx4FjPCngj6uyTYF+KvPbyamO2kW8a3MvFrsq/atVPPmzL
eqV6LeNJ/Oc0//0wydnQ0S4w3YsPy8iDqNJgHq6Om1AdDzoGqJkxgR8q7PSfE/utlj9EvU2iP2l7
AAr4bb39/9jR/30I+PEudyiJrVKjObxeDkC2WiEPAzoIPaqVWwuxD1gnvNaYgthsAmXgu4m36CVP
gzFL91qk3iGI+X37g2YVu3KS4H3ATN2MxSgnrgQIpjAZMyRhO3aewQ9DGe97JQpaa+XiX7xRzgTN
tnBmT1PfmZM29Elo6uNdidJ3WzbHbuQrXn/JpNCOiSZ0U0UeVi4QDimoLJIc9/9oWb5WPLUgBGVW
7JE09XoQlufRGgLEom6di5SseBqTuJkwxhnmrfBpt3Wd7wNy3dx9yqjqD+qEtEASDO3XgW71Brkh
ZdiQ/qGtENK7xt88VQA2PXNQz7gpcqOG5ioA/2vgU8rpy8h2g5t6Rb/v2KOFgR/Bfpj865B9vLnP
PZcp7QDRE2D0z47Fcumeecm0xjeweKpni5I8V1m1kTZlWJQFmjCM6/kl++YSxcNUWqCZL128u20V
S08ihJAgRgVMKDhgJHfB2y4d7BFa1DC6E0CK7yMLRaD+nqjt45jp+9vilhzzmTg5UjF0kXamDg1S
uM/QNi9WlrNke8BewjCwgYYk4JRc2l6ZKchLqnA6OlqILbGzBMbI1kiClu3gTIoUIkCXza5D70TI
BCos47NJjmWR7Xi1GZqXUjyb6WOkn1JD82z2yiokz9rngW+L4nB7NxeV5ew7pNiAAV1PiTi+Q0yn
4rOb+gC1UY1N45yIvb0tatGdn++sFCW0nar3YJumYZL8UPInYf2G/6T0azYyz00/11bIxx1JvwOi
TdjMs2jqmcrKk2cx0AVkF74DCXX09UsbP/FyUqoU1mGUTyoGlsfWT/k+TS3PQuuZG1EPVKMeIU/p
ml0u1fSROADsDZikZ/hHSTSQeicaT2YC0jbA5nNTc565GL+nFnCRQKD9Rkidb9REi7YW4eAWztM/
dNSbl46WP/u0XUvUXB89gHDxPXM7D0AaVenoHSXt26KcHRHgKAz67EzOLhY1MCmftPSziWnB2+d/
fXteypOOP83sKW4r7HytP5XRa9IrHhg0O7DU3JZz7SBmgF/QUaGNC2cldwclkeCUDWgEBTIPGOAj
58MO4vL3JQehqDwdXYwEh53jx/1zaLE12qDrk9GgKMjsg0AMLXfyCux+sIuWJ/CoZrMBSGKYUCdQ
8D6mTbbNmwy4Dmvv8ne8ajm2OZcprQr3Y+NieBmPBNV6QJfbRmT6Ji+bjaOOW4WLwCzSx7Zofwxp
tFcrGuASCxinJ2Howe0DXFu+ZCcgI9XLfn6jmaPtaTb1KTlkduMRmm96Z6+yL7flLXr8s+2WDEFT
RKkIzGFjMgU38thuiZP8waj4j9ti1pYl6b8jkl5Nu/lF0exLww3y7jPjuFui2o9VlFk/io72Hsef
H6kUaVhlzcciw01J4/IlqsvfABU9JBEoS0ewfJrM9LtSbFA2299e6HzhX6kSSiAqEOkw4Sa3ZIAB
r8+5jf0E1eK9lrcYNmPfTAutUnl2VJXyQLMpsMUaeuW1f4HVOOBmQ9bPBTLrHKecBc2VjaZbrYyS
UAcoFJ2qQ42GTY5OKYZJ59srXNSYM1HzUZ+LSrQqMhMYi5GPG6Epz9rUBYCFW2k1W16RC2YyoJYD
LELSmGLg1KxViMlK7rX0qKORptg0az1e1w5z3rh/xUh6Uo6dzhQXYvSI/8gU809a2SsrWVaJf0XI
Z2PEUdFP8GhD7NwnRnLSWYep8BEkOa2KqdS8+TJl46YaE7pyVEuLw9ow2QavjZ2U9jAmZSb6dkxD
q8n8gQJ2rF65D5Yk4LpBUg6d0deDID3rUk2Y6Pa2ywN/YOn/+POSd3IbJUXaCD+vFN9H+iNaa+la
/HwwbQE+ES34wDW81GXeK/h8sPuEdUwfaNzgbv6bygw6Pf4rQloChhpzo9PQ3W86AbX8QvjJ2i4t
Kdi5iKtjrjjtrA7xNI+ObuQGNhNehGprMXa+ZmZvuEYflbjxbzuCJQsFGfhcggfVhyp331XxFDdl
MiHTR5EvnfjGMLrPgPw/gV1sRQ+uRaGKgYANozNoKLziNi8jnlnIVaYhVBBdr/R7jRixjeynqnJI
cHtZC1HyXDLBA8gAyyWG1aXtVGgxuamWYki9Gf1p+o3mF2A9gEel2rX9F1VjMCNk4QjdpMpajmBx
oWBNBK/GjI53Ff10fNLNCPDMCekxPIwudl/tAfWD2LnRgJtmszWJ82ouLyysFq0aLkog6LiVK4dD
j255piPdUvfKJ7sePNQQkIJbSeosrguzr+DyQOMyxrguDS3qp6hOJyUJy9Gt/M5qNrlm3uWde9JH
c0Uvr80BKzqTJVkcISA2tBrchZmd3qWWcswKPRCju2VNFNCi2Ki8fmoKsTLju7hE3L2zxoCYWlab
KSOMNKLDdGxnBk05YFg57j2X8rusHtZGpZdODbBdAPdAIz1AYKU7ZYoGZlWlhvue/XYB7sJh6bay
Estce0fUP5EYmonRZyhF6dD0JtLqpEXKzxqnAenGGmXXei3eXxKiz0MVFkY/oIPSSmy9G3uTI2Cq
nBeM2XhWsfYmWtqrcwlSwNL3VhbZBu7fCeg+ZYXeDUR/NDI2t/3Gspi5dRsA5cgqzH8/i4ti8Kn2
Y4ea7hTd1cqhJN6wiuxx3VeEi/y9PfwfGbMOnsnQqRWrDUdUO4LXaXCDtvlcNGNA0l3U9V6vP0X8
YRxaTzNfby9u3iPZS5wLlk6pm3Itnww8S1IDVFqF6SXqtwTTxmzKUGAWQL1Y04u17ZROTeFa3AgL
Ehm1XruiAZ4V0E9HpONvr2whG3W5p7M7OdvTxG7R5T9CUAHMrPhVTUvfrfaa/idJfjZgHKhBxGd+
xniqZxp3BcHjoRO+0R3s5OX2lyw5kLM9lruYKrtJQAKCQpKtNomn9tazXnZ3WZNvu1o/3Ja1cp6u
VHikdey46KxA/cV90MYTCi/gVfAiZKPJ9M1em31evFLPlyY9sGkrYrOy8Pyb3MeMvql6g2kyKCz7
1SlAkyoTZBnnyY5fWv90e6GroiUnRsGCrINiHbtaB2r1BZ3ylL31bigc3OjRN2O6B4asR4D3dFvw
iv7KzTIaBsUANYYlu3xTiCemHYZuZW2z0d0wSjmDXwPg6x+jRFT0OTP1Q9wk+/9H2pf1No5r3f4i
ApKo8VWS7dhJ7CRVSaXqRahREzWLpMhff5fqAH0dxbCQ+tA46IfG8Y44bu69hiIzYbbJYu6RlZ1y
+aT+74ALFoePDiaa2D5GUph/JjmESrxeH7JLF/f5KlkcMn5GnAJe5sj2qRtmhIBL6MOJIR+hQZLd
DsQ/chuGUvwfULrzEYB34OxnAN+PxRqZ4JJHKobshPrZrjSzUJvVbhAikjWUStttaR1YmsdjtS3o
rS9Xeo4XpxHyEHAcQS4Nv8y3B5A2zcGZKhxAgXGcoISYlNDp++SSzwqw4OsjfDnU3Hh1ZgLtEqhZ
p0UrRIuXgnRvWysam7hJd5kbO2vdpYvni/1foOVZZnu5MRUzZiOBipD50jYinOGnVXpn2X+85un6
Z12A3WECz8IthrBzqqJ0aqwcFXxiNVCNVRPaQJq2B4P+Grx7eG1AjPB60IvH9VnMxZmWNhB7aFA1
ewgsb9f5d1bnwNry3glW8sqL2+4szmJxKpoZGa3ROQDBSfov3fTr+nesTdUc/+z+swu8jTsL39FP
/Ya3FqRSvY0nglhBU6i3mjjrgTa4HvPi4Xj2TfN/P4uZqsCvaw+oIce9yeQW6KaKxtdDrK6JxXFV
dzY38grj5mh9qv08TmvncaD5wYMMWIW3ZGsYO4ATbsxJrcS+eJBBrwvYhhkStXxT1eBIG2WJbUbq
IfLquxSILejjZZ+SQmz95EejVo6Qi+M5OwcDt2h7oE2+HU9ZobMKXFkO0RRz21TBd1kVMep0v6+P
6bwU3l04Z12TxZKfitEWfo2TihUtSODfW2+lQ7UWYPEdrdkI7aa4NEdSfYEJFPQX0x8f/wa87edr
bJZcWIpMDVmFx4jykMnm7qZBGd9YcyS8NBnnERajxBXhcBv2cfZBGCNAo8Sm7Q5tzevfcekoBzXW
AP8GMroow7ydcs1brxhrgqMcciJWzzdKfiXpEGqbRuWwki5empfzYIubGXqyEHgdEAxU/22fn4i/
5s16MQIem6D7oj7wDpQ+dm3QM99FclEEYcWB8uvD6wO2FmExLW3OxqqbnPzhc6CfC+/l+q9fug2A
AXBAJwKmCToKb6cj8USbpcDEPgxhQ26UjNBQndZ4DpeOaopiK979qPK/IwhrW7j9pCCNlVe/2wpb
MM+jFkIRJTqKcHCgxQpc4+Iag1kjoGAQBYEc19uPCrpUwnoQ8RQWVtJ9a007KvzXxrSh5Pv1+gBe
nB4UYVH0QhqGusPbWA0A0c5Uo9jQma8j8D6/rv/8xfkBlRtFXgPqJ0t2aZdQwliJn3elsyHjFMMs
JeJJHnVyJdKlSYIyAzLJWe/8nShzh661xQ3cO5ZwokFCYpDc181t28u51XXMsvIfFjbsNEAZN2ZT
jaVyB1e+6LoEb7mmjkXIjOj6yFkXPwhFICD+IU2C4uTbmQkaliRVU5QPheIGKAwMvdFUoxpJHXTQ
JqnjNoeYHRp8X0yA2r+JGtoHmZN0G6YlygOp0JF0RnMnh0JC+NgPQnB9YaTcKnnK3RZquil4tklg
/rIb1YCM17YxKVHGGEgwoSFJjZgR7n8VbaJXVvilVYfuG0zkoYIPAPMiEWmLkTtumpcPJMtuLKNu
8BIEQeT6CF66EM6DLI7qZmIE1i0YQJwMXQmPIRTsJP2HI/o8yOKIVl6fQ40CQUhY+9tpjbd6caCQ
zwMqh8fDu8I0rQM+tVlfQrTDHQ5G50C0Gd7SK/f/pV1q+9Cxgu4kKsXLy9lWvZ0CWAjWp1EcIAke
VqLegKYEvWX7XyYFalmgQKE3BhGnt6va84dUOnB8ejDsVt1MLmt2MFv1QsNr85vr8//3rb/MmwD8
gxK1BwuoYHn4UOa5JSM2GJgjSECOxg6oJo+enNkPXWS+9EOf1lDkhVg8FNQTFPCmwX/FUH811FhH
hrCbeID00d4jwsbaETo0nJaiChf0R9xGfUwNAsGdsZevLG/K27zv1QFM6h4GenkJm3Ck2IHfZLtE
GQIW8LK3Tx0bvxoCHoHBJKoYT2x74zNYohs29+99tAQinfneQ4WbP3JV8wrdiumpN2q9cyh/RSng
uzJU+WSm4FwWABzdKt8tNyNoQFBhQpqtyh+G6tLdqItZHAdYr1pplFqs6ZPI+uJGUG7dTZ4D9XMD
WuSa2UfZpe6NbDwHvgANnFpZlYejYF+NQH3LILgSoZuvt1n5Uk2fff0IT9cAqic7KJ+pbdnzCHwX
HWZJIWMJHJMRloOAepKKmtSJksYOhWf6uzaoqrgbwLmkDQVD2kb5qaGsiQZr9A8+AGFRh47Itmib
7l+OAnRjAa8DB/y99g1vmOalwONDQ2/D6qtI218asXKoXbq2z4PMB/rZ66rhzBpYmhUAVxuR65ov
Fgs2uoL/k0y3mPGVnXQB2wbpDVzceIKDsQ2RrLfx2IhvHdlYPBTWKMI6T+RDkJFm37hBcttgeUdm
pqaNR6zg1uRG9mno0NWIWmOS9+DFulvaFeww4bG2G1NGV97pl04uIEFQXYE4Ad5Hi43eMr8Etd+d
3fi+gG2VPF/f3Jdux7OfX0IymYmiLfwI2IPKD910APzTc7ai3dD8Z52vfMqliwSuMGi64mUJ+aTF
pwxTY0CCB0xu5iYPqZfeu1CD5mwN4XHpFEb/DFgSAFqxUhdXCS+a1OTBCDrvjIeuwUO1Y9jGbwlf
ORj/NneWB+N5pMXKcY2iQteEI5KbngoujZDDyiGRfeSoPALSNS4HFgaDvKEwdpDBeMws+sXNpoiq
9mZkVUykFUu5dg9dHGjnLzUMUprIrd6u6MwyhkTCnfyh937a9reA/3ba39fXzaVNClGAmX32N8Qi
Kaipqbq2UOyhUt/H4VManKx2m5RPKQTf/m+RFtOZ0kQ3skekrL1n7CT41ptAVImGNbmftVFbzCaD
wGVmdRg1x1ZhUO3HaabYrqSjlxcnhm1OEN6bXw86h8JoPUDSBNW9ZBKRBwhi7u3RPlmJNO+m94vz
/0eaD5azY5S4Rp8nDSKBkWBEUNXooyLX9GAlcGJKKA7vvLGyMG1xdRgKTaHr03ZpNAF2cIHiRG34
XYLiUvDqVNAVcDXVESxs4twAWbB8vh7l0kf+PRuhHgqJiGXXktVJW9g9ihW57bKZLCo/49n3k/m6
CfvRdk9pxQWscdP8znVrZ+UbL2wC4IGRf0PQBbWrJSwA4lCt49oVxKgcwCos4d7B62if1M5NV7hf
anvNVu+ChBMUtlCYg1oUBCL8JTM2gdeNDkQ6AexjwRVxunWzL8Qzt8VwBC6BJNVmyF67oA+97o+0
JXxjDm3/06ef8HgIsVTAO85Ppr+mLfj+EkFS6HpgVQNHhYb74vHrUY9kaZqoY21+EWW7cbtXlVNg
eH7rwT60wdP1SX8/7Bhue05HsbRmreW3K3vq3JIQ21DHNn+S1Y+u+sqgf12ZZWyY36+Her++3oRy
Fo9HCFf3jau0OpZVAjDENig2JcCevvfM04dOxRDPux7w/XWPTQNSNcowEN9A5+vtt5mMWBkcJvSx
oltYuGcrV/DFn0emC6VWtFDelWBapqhSDtPHPmVxY/6hyafrf/+FhiU+YLb/m7tBeNMvJoc1TofC
JVFHPp3ssQw9a0/Ul94/luN2sB8q+zccj5TzQWNOAGbfhF2Km7UaDdq2LPQRkCM3eMr+AdoEYWqg
YwAWA67qnS2byB2WtQWA1OXYR3Z3m+czn29H+peVAfybBr09uN9GWtxDrqs4Hj0FWCQ1mLwUrdit
I40fNO395yoI8CzQjfva+16xr1hr70vbbWMOtb9vdaL7H57XgYnr4M8zJm/Ywhq4ADmDqm1lDC94
NDpHwGYgRZCX7gYIY+85TdJfJfccHuXaSX7qwFAQRJ6Grc86/kpz73PBYazUDm69Sx1bfK7MqZg2
aRHkp76xrD+5TMVw4+I9cGsJXT37DJdZy91g68vEv8urdnrqqqpHyYSMj5lPXjKvDB7hpVFtAtYY
O/jWoIKS1mV2lKnb79B8c8oQ3gZ041WQHopE7gu4IZYQhXZhvOdTDiAZs9I0FEBF7qgoATPnBLYO
qU237ZDw2yqb2n1hOn2YdkIfbFeme7vBXVfAwGtHsGAg/g5O+QCdgK1gnRWno5U8GMKByEbdjzvL
Vrg+xmGILJqnQcgdw3+VdUVgVN2rLnSkI37AipIdDL31e/4nCfrvNkCwMic3uqCxB8mVp6xw+9vB
EI8ZGe1dPXV8D5uqaZM1QKGAJ2DgKdfBnKu1x8iDttEpEW1/5OjLfHWsnPxqwCjY5lMhPtkBIbc6
6HSk6Oh969yZI5GP1cnpVb8rXVVghk2tIlM52beem/5jgxwA2lP5Lw3Zy+2gUVzzXTvfVm03bKwg
87Y6d5oo8BJ5APVCopFaJTcyC1q8YuEtAOQBIGCNNUWmWRZ7sFpc/IoUUT9ZP3jj12DmKx1rx89i
ZLljRGo07qNnIzejkkzlkzF61bNuev+ptJriPoOYVNiA9nFbe6l5EgmDGEbSV2jJc+ByzLT90lWc
7xRWUMSgB7/zWOLcmzQFkQCIdIjCo8ygrAHGZ4YuQTH3xtB0mHdgTk2/G4qSP+aIVDEooBTgggm6
76uSb0Rj1Lucwz6qkxXsK+AfCmsrA44Gqhm3HjFFbDkD37tJYx4I5f3OS6Eemyd4jhNldlE3JCKy
isLauXaHxKnynZVz/326hOokZHmQTAPL+E7XsuRAoJrCzU4zpbKphkNA2ydNpw9XqOYwKBuh8+Lh
+F9eL9wpPFE62ckzzcjFlhzc506hhClX7uj3ee7bQ2xxDdgJab2+L4sTuFxbK3iFTXQAbfok+Hn9
uPQu3NCo7ENiA1RQe5aQf3thom6YTmU95aeJZu73zvGKKswnZzgk1OXY06jAcTvxN54x6htcjDDw
k1YQt27XHzyzDMKpKkk8iG8on0YO3E3upx6OtRb/2tpGWHfeuOE5WPdSj/ohqwz5wx+wAyw33w6j
tCIYsMBu2pD2qcYzeuePKBUUEmzcgldD3PWsuYcxG31Cc6jbEUsnW5HAeGSytHzIOSFxC1NCFQz9
Te6g1EPswosFFxCIhf70rqha/oOPrN5WbvAT1tADjjP0sz2dB1ETJPRedai39YG/tRw+PBlKw1E7
8DvABEtXfOpoyW4oWtmbvhz/VAOF60kPtQKqDL4TWADIakifRRXDAp+g9YIWuoFnakJF6A35+GfM
TTs0CiF3yQCno6xkxaZjQ36qTN5GcAPrHmWt1or2F9KUN8t0cQV2ZUdUZdrZiQdfCghLMABLrq+b
SxEcwFzxDnPRGFiWalUXtG7jc2TD5hQSx4ADxMq79UJSDBg0aKjwCMUrYIkMDXTQDIWR5ydNcEj5
GgpOddgTEqLSGkPiOLLWRNAvRYReGoAxwNWCvbPYCpXCSykfWmxu5nu3yC29O+0YemPWXXDMWtcv
Q4MN2Sc9Wh93iMAYWvOZAkA9mkbLcyVvGHGEmZ1wATWQrgPvrIZq2/U5u5D3Q8gYNQckruhNLevQ
VpICUa50drJkTAX0Rze6iEGALPg/LI7zQPPiOXs6J3kB09q/gcQpseE/X608Ky5lyaifYp7QloIo
wfLdWmemarKBZKeO6mOmsmfGpYAWuvyjc/mYZA7q6tY9iA93QyZ/t9208m6+NJRzrRPA4lkIyV28
2IbKHwTAJTAJpN59k2Sw9UisF+V1h6BmuzRLHq9P3cUPPr/fFgHLqavq2vCwQFqvuXPzcbrrUL7b
SIdbG107xSHFwxc+q40VnOjoBrdcZ+SAXmiyajQ1P9oWCTYKqVhF9nxzoBv9dnrh0VXYkOdMjp5u
VB5mbhXA1z3wnx2romEHY5jYHQd2IwpHxQP3uru+YsNGtnJ4EFNXfIX0gnnvUSfZMEsVkXbb9Lkx
vSoOBFZ/b6bTNkmM4KaH0egWecsf8Gu6+y5gwz4dYQwGLI/JtqXTiaeaafcxA/MlMgem7mQG0rAF
al7s5t4Uo+mCFoIOyumrwop8TJTwHiFUm/5Jer/5nBpI8D8+UZDWM/CshjzWXNV4OzhMidLwE02P
ltmpXSGp9VxBQOnJs3S1DzpQcl0U52FqBMfWtMAez7o8gNmumf65/pdcOKHRqQM0A5Xcv1J/b/8Q
01dUplzRY8vYIa+aw1r59lIAUA9m/gjUbFEnfRvA6uqyTFXqHes70znVa5zGtZ9frLJKkikfKJRP
RnFg7AatsuvjM///F6t49hP678+fM7CzQ6oRNjNBy/aOKLzW4hfUuYducz3EpXpTAIncmWE+q0Ms
IbrgStumqnIXFrOsTMDiJR5kbXKYdoHYK71u40FG/nGuValdlwOPiTZeeyAJqOhDnz7B9jEER4lu
S+E1jwUxjY1A1+S737ugBvMusF8hhrEGib848Gd/9GJgoNJYsBJ8lqPnPZX7vv8YoBF1JwO4JVyz
BmpQKHAu5tWv0eNNbG4eeQmvpWK4wyPsy/VxX0ztHAKUFbiHYXID+g6DoWhjqkBV3tHPLB4GI8le
jAwezJYr+EqoxWDNoUCABPx0dqgy0DV5u4pAx4X3LdMCz8Q0qEKW2fwHnJ/XkqELX4RTBSw/GJn7
SNLn++hssQoLXUvkw+LIwcKpGky++JKZa2njPLNnW+LvxyD3gEjDX33qJRwi7/BwdGolj8lENwwa
XTzbuMbdyNf4SxcDwQIEj46Za7dEr5n9mEhDj/Jomrzet60im6yHYNjgZ19NbIn4w+th7pj9F24x
el3jgVfnIlzXwc/ZpvGk043t/LoeZfGS+t/oIYtDcQstundUJovXHoespDwK2YXwUt/56mjbElbY
3wdA2gK7BxCo3F4PemlhzLw9LA1KoSq/yPQ9SBRMdT8h6ASPcOvB7TvYF690lC8tcg/gPOgkoRsB
1eq3qw/bbKQDkDpHO/dC/ZKs6lZc+orzAItd5KqO21jj8mi8ZBOkT7a2yT6W/P6dnfMQ8zee7SC4
lijGNEKkNwakjsivSCcopvy4Ph2XFjYwWFBiRUcAJk6LZ3ttjH7ScETRIiTBboK7xtb9IKPtf58y
v9cBlQRaji7mPPU8PsisFMdsCLaoR4cK+aft/r7+KUsE9d8wONVQGsCZAAnOxa5xR7/vShNEyXrA
xoT/uwwFilsZcBm3pQPFqBe1pqd0aaGdh1x8WU4Aa6RpI47qnjYbWd9c/6S1n1/MjkTW2lk+Bm5I
H0d9Kj9IpsWIwWsIgmJzEcoDnGxeHWdrrJN0TEjFJU7pPKqNY29/s3W3kre8P2ZMwC3wigNVBFjT
pfiqD80czopGHYuetBBiMaZI9UYPuIxnyUM2NuRLadvpE3Wr7taGidgaeh+L+cI94fs2xYmKf71j
hhokTZ2RkPGYugPOmwCSLdsSLzId5r6WP7A3UF22bdQ3Cpai7pdBtzcoAVSQaNlEtdZNbAfV8DXh
FtvmJhReJmrJl4TC2xEUhCHiFiERcvfiU+bb9bZLSrgA0YxWoe2zZo/CvAOHdkvfqVwLVJ0ssoE9
LY91Zf7I62DYM1O7cW1B2lrY04vA2RxDraONQUQl0Vj03k1DVA0N/M4MSeoEh7qvnxP8bCykYYZN
mll2ZJs9D3mZTOFUDMMO1cx867Y1Xi08G2895Gvb3KvK44gL9ZPivD96MhCx16nPTVnLY24aw21N
+1D5e7NNGHoJqReB2gm593Yi8QQCHGHQNOVWN7x4koh9nU5j3PsGnHWN0t9bPhxwM1Tewixv5AHP
md844P1HgC2HsPYYv/f8qtvj3JOveVEC7sQFxKuUMtuDSNspVjZkh0JRQDwHW/yPYg4DJMggsbQo
2w61NcadMwyfmtyYttMoiiNretDV2rR0tqjsaaihzsithlFgPd3qEAQqbUPam/lnZWtnY3MyRRNz
f1pu5+6121UbhYreoUpMCENPtdfhnJ0o/HGYe58xZSD/tVQZlqgxYmwZ23d5Ur6Qzhax9EwgSuFW
ALXuIfntuyzbyP5kdkCm5dCJwrNJ5VaLNjw0cidDNg+q9szfFnQuOPTzUP6G0igepInu7HAYXG+v
A67uUgtSo6xGextSH30UkMCOajI13Yy6S28Dl//KK0ofg8Jr94OnKXpGpDiaumF7Dd23uBqDagdw
HSj4qhwolAdgiCMBsnoshgZso6FDaul3CiK9wknsrfKTNkddvZqVeImOTYDijLBzgTIMua8mFA71
T4EOLAojnVmGmSxHG42+1t5y3VhFmLU5NMCsDN0j6XZR6+lypyAxcUM7l4cDD/JnHJLdrihRJ0V2
mh670Zjioujz+85z6k1HhBFrOdKDzJq2CR24uoc+UASPLfmqhi9jlFuW3nVqDDYe+mWvPm2hzdPc
5X4ZiSqp7nPNexT1WAwzyualzgb6rS/S8lOKdstOB2m2b81KHrjJs2Mg4W6B0nyThSjlYX6cbDLC
Hqo0t7mCYRY8O7svTTPq55pGqtLDjXKDbkAeO1U7XZVpNCXe9Gh4ADemdfK1V9PPZKDtD9L7SVSY
rYbTT6H9I/FTaNWXDg0DnZpx12Hz1xQ+KujTyAOqI4rGPa8VNCO53uGR4O/6jidmCDfCArBl0E4L
YX3xxWTGuKkrBhCriX5BH+ToVATE0agVJHQrjdK6B3AwPaQu+dUGlr0rhvp3amFUAa0LNvgTkj9O
TdrtRFIRSgLwoQUScYQK0J+cTWPYSsu9aZjh3bC2DWLh4Gy2LOJimkE8IbVpffatroykO313E979
MvvUgjmEl8eBWdv3JAv6W+KqeqOp3d0ljRSbdpDBHRApbghgyBBKB/BqZZEy9nPTiyq7BZYaaMt0
hV106dYExWQWLMfLA6Cwt7da6zeWCY40P7b+iKWJVukHNdf/Zhqzl54N0DzyjSXeqofsVQpqBj9m
xbOVujET3yr2+vG7P5iBATNKGjfQIsXUpadsxyn5cQhR3Y3slqzcy5dyWIja+gawAWjfLx9Po0wG
mA0Y4lhZaAbuy2A71rt/+IazEIv8guPZbxbcFMdxOAh1M374C2a8AWA4+GemfCyGqBW4core5cdg
bA7tONy7wxPgvh/9BtOYRe8RCLjJdy/ZqSYQsR2n6diOBwCpUOC7/vtzVvr2DYvf/2tQgHqLDVWJ
t6vVlKrkHMDqow2RNuH+4ejeZvqQ2GLDbLYCB7kYzEMVGkeAh8bj/N/PEj4/s0lupNV0xJ7dV+o+
AM5aGXlojE5oDP8wcrOhDl55EFIEb/1tsBYI/AAPGHVMv7f0xvdXBu5Cvg8CBJLK2csL28Rf/L6l
ac3KnkxHdOofqMWhu+W3EbRjnkDfhwp0HzzbZfmJiPQwUvl8fdre7x70I8zZvRqteSB3Fqn5JPrU
5pTzIzetF9Yan8Fv+02HZOUj359lb8Is4bq222vQ8yQ/ysr7YyhIb6Fmfv1L5k24WICo/OJuwf9Q
g1quidLsxAhvKX5M9beR+lu0yiA/M8RQ2on/IVIwo+dwLNsQ+nq7INLBH4jpt/xYUnXrdSKNhNNF
WY8CB5uGlVtgCdadHzczHNEF+siAwe+ybpcESdtRbxqObSObLSLJyKi6/lGaqXcbSGvacNeI7PIE
okIR9n6dHgrXafeW3ZefFKy6N5mVB2HbunrTcNcOEyHG/fURubAf3/yN89yc7UdbNyarhRiOPTM2
ZQa5bibrg4agkm3WX1TVbq7HuzTXENpEXxBiUbMC8Nt4wBz4AvCR4Zh2VhNaKbmxOrEBc/V+ZKvC
VPPJtVxYkMBCy2U21oZu89tgPXdqo2va4Whav7X8nZNXjz4L9WBCH7tGTnkwSrJ3ejRQul8TXana
XhrZ8+Dzxjob2R4PsiDj3XAc6gHtb0t+7zz5PJVGEOnavaFijWz8t6j0/nNxEEEJFA7cyw7zVM72
k3QYjsyo8djpPPOmozms0S3Vgz/Di9uW0eKEpyIAwL2TRgEyqNDpTR7h7nFWZvrS+YSaOF5SBt69
74p7Y8cqJjI9HnsJ+tbQklMp2O8pW0MdX1pR53EWFRB4tKPRYgBCUHf3Ji9iwkhUsCwa6w/aQfzd
z/gcHPdQcANrY/7isxn1U9b6SdKPR56R9AcUhYawLIvs1wd3CHpgKInOxX50hN9pDgdBDeH4PtGn
qa/ySLbOxquru6AtfvJqrYn+bo4WsRZrFNa5lCZBBrG7Vp98OuxEPz252vzoUvgbBuY9BtwDLfQw
3g4cadOeAvynTwxkz1D3sOqY/Drsevn9w2OHlgLYt2jjgRa3hAVDhhhogESRE7XudPul7I90/D4U
2co18n6nIec2ZnIfynwuUK2LU5N2sDXnciQno7GePDqFutSbQN/WDmQ0KsDehVnHfT85dxlJhhvR
we7aF9Bnuf6589J+s+HnPwNSnxSFzbkztBzXSTUo+QAfqLkZGukmbTYiT9BY/wQdS0iPba+Hu7Ba
EA6KdKaHlOOdCVPpuASVbnx1zg6FD1j/MzKe/1OIZbYRdDlx7ISTU2scSflqubvhg1ZSUHGZB+2/
r1iaVDO8yxy7l+TE2FbW2/KDrnfvfn+RFPooO7VOj1ESZRMWcEwDMShEre76QF2aetMD3AdetcAI
L7eUbTQVqYifnEb6M/NZZAYPctzDZDlQGsaOawyn+SBYrjTIkM+Cc9BlfSefB/MROL0GVnKS+msO
ZH/Xr7E3lrJif8ftPMTiHFdEtNwqEKJ1TAjKV/SlRCYiURo5EdZWN4Oa4Ig9Nn0PyyEN3d60hG6T
+k4nJwb0L0oS+tTkLgQdfN6ubPhLK9/Et1sWjAzR6Vvs954WrZ0mSXJi+rYBxmmqQg8V2+tTOv/I
coxx3kNkCCh83JiL1Ai6ZbYalOGfVHrS+8/JLV1rJIOzcD3G3zr12RUmMljcDhQxrMk3T4qpMqoF
0NctTOLxeIHxbTW1P9vCC7bCp/K1cbtmM0zU2wsXmG+8Ir9meWFFfKC404Fcj80BTVUD4j6R0wVF
LCpHHBrEOFhAEt7ArYnv01qQSJQCIm2j5YkdMYZmZ1bY4imgHzz0De6GNjAee2DIi7ijfR6qSvSo
TZomSGttF1l2boSJk3/zBMzXJy7qGCAnNx46I2RQRgNoxiexndtIKSNUqJvEeJKuC+a4aOCYOGUQ
3guiymBAJxcpCVXaeOHYg74OoKF1pCDzwG3dHMLWpC3kNKYeoqxmdWdJT94YyDF2ReCi2Ie6ZtRw
QDZJnb/CpXHwwsafqtdBTKMRTjlrYCBsKjwEVU92nW7HjaCFsxnLrH0oUpPeICHzvlRpRnegtcDg
kEPvEhaz+aFuXIYEhowHArX90KhydTt4cMXIMhT5TdGmkQKYdgdExEuWg/WZSC/ZKMurD7YeChhi
O/2OV0a7CTJknZnRmzHUe1zI2wzspPIggYYjitldByyFVbljXBPcxEkp4ODg0norkS1vR49A6sEH
mHmaUnnXjJl9yKnbRik3y5vJStrNVHJrDwanEaLNHYARMFmQPrKzSLXwb5+QdYcZPD7uWtVzTBCX
d3C0r8LJlu7O0Ab/7BPSwjbGS069VyRbmajqNHheDhMHmYeo/s3NYNuMbYP4W9tJjjQZ2WZIyj7s
a5Rbzcwwnq/vvXfJOt4HeK2h+gG4ALhO8wFwti/YXF3NARIBGNqJssSPy0TtiJfciUQCo1CCF349
4IUTBQGxyS2ERN1l8TQxzRF9Cz26pwIEckb0Z5sY91Pg/PmHMG4w64QCeQq61NvvMlpVoCGauCfL
7khITOuVW3SEgaLT3vxDJI9S4HPmZ/yy1iKNrkRp33JPQzGGHkrC0Azaym5t3C4eksg/8HrE9ffu
Bc9AdxBj4von+DlEXoZKuDQr2AtMLwW3vlz/pEt3LKgBBspHkFN/BzHNfadFRpkmp2Cq/RBH9q3N
yntiTWlU+80OZtuxyYKVqsHFExpEdwwh1FfepbAty8F3Z2Nysr75aCNtrn/S2q8vkpOeBrohDX7d
bQAHLgBm5R8zy/17jaOyYqCiC+jNOyYwtHhYoJ0pOZkVO6Q027GuiOvAeQDEtAlJ7q6su0tfBAVZ
lFlQIwUDYLGRfE8WWtQck6Sr3yDpbOAX9Q+f5CDFAnYVtzOqOm83kSKuxQWVyQlM/Wi0jTuvAcvM
/NU54yYja/J1F04G0JyBkIU6WQAptPmoOjuKpqROiqoxA/AYdEzwfi6dYsu0WlkJa2EW6VZRSAHk
JeRFtXfKIRJL5B7538opd+FYffMti5RmrKj0uUIQszo1cl+hDzrdtTK2hhWWyaWtejZo/oI1CVV9
PQkfgSjfSe9RNk8ubPiajEII5c9HHdf+rvHzaIsFoWEv2OdwhT5RETxTUuxGV90mH7UK/V8YqBSh
OxLgZF2Wr4aUIV1iU3BSOmqKByj+EbJS/rt0nM44L+DxwL95R0pAXbe1fT0DoNMkEkYSts3Bb4rI
Mp+uHzzzTC+TW3ASUPkLoOjyjjadAHlcwzEmOBHrbpR/cqRzUBbsk02QI+dE6VGsYffXIs6ffraP
LOin8yRDxGD4f6Sd127c2LKGn4gAc7htspOkVivYku0bwvbYzDnz6c9HAwfTYhNNeDawIwbopRVY
q1bVH4pdnlGXz5977Rs6DZsuO/hy7nQQMW7PcvEYXsxy9u3qHTlzOTBmoSZw+hKyuDfdijZNnuyq
uLC7fk27fXEDIWZTjppYEPPmzaCHquj5vosu1G6Ej+xpSCW5X8Pg5+2ZLY4DKBoKtMZhmaPmhrb2
okSwEF2odMCA2qbIv3lWtXPrlS95KZ5PtwenEfURYKIftw1/nUhQRNc653TTZXMbNGtwoDkz4M93
RaeL6jO3EZpjU2i8OBmGpsZK2fb6mbr/GdnLfWLqn4quZ5u0lyoctojWx5uJaQTy2N9bofLP7cVc
iL3YP5Bu4pgNRHVephKiztOkINHP0gC6OWm9zB5GNHjMQhhXwvxCBGYolGYA6xjktbMTGUWViMR6
pJ914X3sD17HgyXSDwFsSnm0/35a9KRxgpBBcl2xZdBFqfLM9PWz1VTnSpTbjaJ46q7F/GZ/eyQK
uNfxhB2kIUpmBr53voeK1URoIHXaGcBD9jwIBnCCHtwCniQ21G8NLWI4wEIb236BLRbeE4KOMNtG
KPNfidhm70EEQ2Qj16V0AP4ECUNLytAuJfW5iLzunmyv3wkF1lV1g8sdb1fAObrcqpBdC8nRIH87
/Gm/hkhCkycLmrc4lvJtBLDw2BVNfgx8UAeVVeoQOD3rwS+wUlK1trLpKOKUGQhp8egJloKPjt/Y
qZcMNgSMiOLdqO1dufbPWBpHiFTW3lZGSIxMLWu3XgKAw6OZ/gKRTscauNQ3pQgSKIdDstGxOEAg
qRlPXtj9SBP+AjMwvLsOEqhdcWG9ALeFbqv20R2cMMPOpYln6JXWPi9E5VS3FeTpov3kdWK/7zNu
HE8LzXszLf2977mZnRRjf+/FUU1q6nXye+gdRnUXdhsxk4p7jRpNwEfbpNtAEVpeqKZxl0dSeNAz
3v2hmA73YFPE82Cow3NSdtYnycvk+8rTxK0goMsZyhEYmqZXgDh7GIumLjOKSmW889MicmKoi3cw
agcbOrf1KSqh+/dDXO0nWY6dCePHRldSOvK/xk2BFqqtpGPlxEqdIm2leBuedMg+mlWxgUegb8J6
YkKrtezEqG85hjvi/zLRMqUsxP9yLNrfTW8I+9QNdFtUAvMu8XPt1BaaegfRsnvU+8i3Pbp8D0WJ
AamrhsIhajvpLQKDxvFSeixoW1P6nMaluxIpFy4bZDmAgwM8oKE2h090mpmrSaVD4PbHbRp/Fppf
bY+1eYTrRPcjr9KVy+263c0j+XLA2Y2q+KgsCKamndvyXCZfe+VH6j4G/kFTnql6bipxtNthBS+w
FCovx5zFL5Iqz2wExkzGg9c6WGNr+u52MFm4cUCf89lRz59sL2ZDBGFj6FQZDFKT2ml5JrtrbjxL
kwANZPA7VKXYrY8XTuTJytjrvXFulX8kfDRwv94M4NJuz2PuyjfdaxZ6gzIEZ9TSrvA0vdxw5yHq
dY5STdhB688OZU7vTWiyHz0QD6yOFOU9VvXQBk4m22g8lE5chukOrE/uMIPqOUxqc8XKZnH2Osw3
k2NKrJ690MBcybBpWV/M4jOxtQtide39h7uHXiPPNPiFJgnzxyXOIy1O+2iae2H8BoiLbrqih1sl
gvlxe5mXpkNDk/YqvA/FnJdQhSYWQg/Y4tkrfrcefG/HKn7dHmLpRF4OMXtf5HlcK73FENpDZcaQ
y9cUUKcDN8vGQUAwA4WyF6TEaY4XGVAXunij67F2FuPsq965I2J//YCdhfimlRWpeeg5K1NailaT
yAx5D9UBcNAfh/QoKUf+OJpnzwwLx+/Gbte0xTv6bLItBsY/1ZAljisnxtYEFW6bRYjBbRo2mzYA
KDBaqveoNxo6qWYM/zHIgp03VOJJk2ud1hdYinYAQJYkkXgUzFBBj6ikVo/yBYVMq7ezIJGOWa6G
8D0t/R4Ytr63gt7b9txKb8HooyEkCM1OheyQ1MAaPWq9TpNm/H8eRBRHo/65DvvkSEm1pzTZq1tu
FXHX4mXvqEiMcA20XMYVrBKzVNaC78ryzWWB9F5WhtiVzLMBvDTs3PeuLZxAl70NhMZ9ObS2lILL
vL1pS0d9wjcpOIgBcJoTyjMlgwLkqQzaDg9Dnr2BWP6ECouxMs7Seb8cZ5r8xXG0PLHoUzQ9zh2P
dsyhN+q4pum28H4BA/bvVGbHT7ZiE5g7U6ly1B3vK43YoL765GP/05LJs0KEUQ9eqpZMxSveGh1n
keHzqlzln4f//PO9mMz8/VBAkYxJPs1zjoO9FqSfYhy7ZbV6bKrgnyjVX5ltsQkL9RApwSkMxY2W
1c6g5SsZyPL54F6gvw/TYJ6EC1WKMopemedWiG0hl+wkrBzQqtvba7qYeGjoDBFz0RGhEvvxfGi9
nyIH25lnMXIdNy3u0HzatJJ6UAfla6mp/2Cye8jG7ohIxfH22EtTJCsgO6AGfI2yq8VUaaEDT/tp
C4C1OJsv/2UEfYIoioAj5umHXGZjklm5edbTR7FLWMOXtPp2e4ylD4zcA0dLkhCs12cJiOjWYkty
a5xR3/DbXe2trNJc0fRP6nE5wOwL1gQrLxEioZRYPIbC18QEdN8fNONBjB5Nd9tQiOusQ9dAt9BO
TX7qo3rTrAmJL56Ty79i9pEXiSAE/cg0xeQRRadN6JvIm2yj7LuOq0Dq/5Lcfev//p/W9s9L9SJ4
Rb1cSiW3wNlIsnMX629VbK4EleWJAZsjfePVe6WHXCQ+ZD8/NM5hH52LYrg3c3ALapYjxeR+0YL4
O4/v17p0f4ay+c/t+f3BXMyjzdQ/Amo6FdjnX7lviC5qgxn5caMUol1DzLYNNJePZqM2B73IA1s3
vfRzHAzuWQRgadcAY23R737q2F/bqGgg9pALPzG1YheitnUCz/UPUitj8zH2nRMPRrKFNPB9GEqd
jrJlbRtLh9VRiOJbq2sgW0IB+YIBHUEXelCCc1uyFmWUxU+dXo9oqGB6jHmUSU2EuTTfMM5yRLBs
fuuVkD60nS4fIJrgEhImkd1kum8XY0b+XpfmLk9k/I7UweJMC8kzQkfCPvGb9rkrsLvcxKMhfBWj
QNtiyC5U9uAm1oZegnvwSJEIJrp41/duuZeoO2CAoAs20Ibijpe6+mDBgkc4SrOeXLfJtrlQKA+F
Rks1hvz5ZpUrIeLPpTHfZuDlaITo0DGv0D1eXYP1jyvqpSlFicL6UQ7Sl1FT35I6ezHqiE6l+yya
9ZmU61kSSvBpCiju0cN7fqQWonxJxOhYK2G7KeBf+OZvvw1QulHWvoalYIb0Jq7tqFbh5TELZrpe
N6GmURYXhp2oPg3m8+0Dv/iOmpjpALwoWF+1lMRcymsZpug5TSgI2V28UdUjhYJIfQUoXHwVsx1S
4nVgiwiJ1CuvpaXZXQ4+/fOLcEIQHcpcqa1zmI3FD6uo410Rmmt2dkuj0A5mV7i4J1GWj6NgTIM6
K4ncGevrraI1W1053F7F5a/p3xFm8whqNR00iVef2AROElUOhmEbrH1uj7I4DwtNeqjWUz11FvE1
3wfPbcrG2cyLTzKSHaMhrwyxHHz/HWP+4MuhYJZpoxnnrBFwYIWSlurjLxO6x6aP2rMqhdu+F+5S
dL/Qjv96e4JLeSsC+P8/wbnvoFpD+4SBZZx7CAWe8sXQnzPqlEDF/7dxZmX3sQA2KcVMskD7EMJy
/ZgVjrzGmFh6d05oBGogvAXlOcwC50jQuUVqnpu3bARORAu/2Cha6oQrSdXyufh3oGlZL76iEJXc
tukS8zyqtsI+mSsp6drvz2IQ0gsVNnv8/pcG/R3QRCu1nKXfR1ZLpFpCPQPyyse/HxUfQ9KjzDxL
pdtsEnS8ayH6D9k7AHVQRgDarskQktr7iofT6zmtHDF58b7U6X/YBWoyNKcAzolX8mACDj++3ioG
mBBsDLI22QitvOYQsLhUtHGAeU+8onl3HoARSkqIoZ2rNj2MSr2z1ngEiyPgH4RvykS4m7v6yJEf
yElk8dzysp1SfXc9c2W7l76LKS+fQEhTiWQWxsRCDPBA862zJx4s+QfvkW0Y3anleIjWuIlLcfli
qD/R7uLLgPApRDTzaCp7J8lI4cZuauX1djBZXDCakUi1Ty+DeeO6sESUOrPIOhvi8ERn+WmojZVL
enEIA0Et+ncKVdtZicyqdMwetdY8Y/ZHU2czBmv947UR5I+fIMq+Rlx6PDrzxK6CzX8AU1tTRZgm
J13VK2sCf2w6FJ6ph1Gw6ttfZQARZn97GxZPFexNlDdFlbWajsLFVru51El64jIE7jB2FFvcG10s
OlKSiXZZNvLekCPpP9z7zIkgP3X5gQp/HLTVai9VYmoT0dBuWu0+a+97c+XJNb0m56nqZY40m1ii
mhmgShI0DQ3FZjQ2UvNkjQcEtaRQ31hrPsOLGYCpQVzn6+QdNH8BdTyuCsgKPNFdGXa+CvR3CkSO
rxloD0Sw3M24QrjAGqs9WgXmkUy4/PT3m3n5N8xuNMq1lRm0jXnW6kkYdvTJstFq8OVNEcnPsVY4
t8dbihOoBXI04bvQtZjvYyYaloAXyFlFuTcN0chxXaf0Vr1Qlhq5Jm1cehcWAKM5h6EWqelPsrzn
3ksfPW1wN2KZ3deWggiD4j81mfE9y/pvtavZapWsLOrSN345+OwbF2tcbjMrAE04mqewDI/I+K4k
VktcEXr8eOUCIAQcOf8gokIV0qg09DMcUSvNHNzOu/5ZRkwF9Y8u2cpNt3Vly8YyYI+Ht317G5fy
Rx7tkMQpX4E1ncdJs64orjI6eOqdMia/DavcIbrtJHHxdHuoxc/kcqzZaqIkQeBvLXAVGMfTjBb3
tad+ktPxU12H+D70GV3dyUxD3I/II63coUt7iaUOPJg/c53nAWBg3FoOBf3s9/fVZ6VeeQas/fxs
cqIbl2Po8/MqemI7jf+4vXrX3xvSa4QXi84bQKl5f4RuBVX9vuOVkf+T1p3dJwdN+HV7jOs5/NHu
kwx5uhKuyoAlIviDAYL+HG1CDZrpSui/Pmsff34K2xf3jT7ImRdZ/LziC18RSoHjmT0IYP0KPT/+
h5nwuGS/0Z6lMPtxqFAZkSjxkEsfgXPB9tusObBf352TEh68ezAmOrJB0z+/mItQdfgjqw24mQRx
UoLt+K3n0d/m94q5FmoXt+VirNm6FdkYhK0HFlxOvQmt72jW9vZyXV+YH2czyy/9qqx7X2c2YfXs
G05a13ZFzYresN78Wq3XL82HQj3elJRQICfNNmeMjdo3+lA/t6H0ULjWfuw+3Z4PKgtXKQAOL5Bc
uR7Ioa5aAp5ALbBWB+9Jz8TC2EUI0xwSOW+cmtu6Qli60Y6eYo7bRO7KT53R+k4IlvuYV7D1Wssb
n3qh0I4iLNWnNM39nYfr1XsYhP1rltbDngjWvcMp0V7IZqJDK7nxIVd0XLnRO0F9uwod/AP9fONS
S9tGolRsI5o/r5B92UPXV/du77sPRV20+8yI20OcyrFj6nVwVirf3KaVEe5wEUAIXYz8uwgdAd82
+ia6Qy79a1nqvw1Gv6+kWHyqdcSIEjmytsDNv46FWO/LeLLqKKP8QWjUcde7kXrfZIXW4jraUptq
s+Ec93hEaUkV2SMgSxvtS2Wn+eGPfqiAL2e+ZHu50jhq4QqP1pB2D5EVRFvK+C0gnSjfWZ2oOogD
Z44OTfxVCVXgU20eOdrIzSUHvr+13FDZDZRHX9zGT2y/jYw3V9CznRvWycFDenFXFFV3n+NOgw1C
Lx8LQ/2S09Cx0QNUNwhgec/Ul1tb8OQaQVrAoGYpJfdCIf7wOsl30kqgS9eMv6w1Ua6lLxyByAnT
jfEoYffjF27UeoDWoOQ9ua22s+LoHrYnHCD1szlU+1RqV+6PpfgOCIIbCtwA5ZxZPlUblaR1kuY9
Gb6/S4R051befYyx1O0vY3EYtA0gg4KgvKKEerWo+yKW0E9qLzWbLPUf2Pxz1/w9aIbiBH5nkF+Z
EY3Vj6vXhthCGxmMuMzMfqpanWxqyV1JnZbiCDCFySmPJBR868cxylpOxMaqhLM80N5UkEiI/7YE
AgjTQI+ahyoVkKtZ6G0FLmeQqK5YBdJYw8HI+21Q+Ss13atNmYaBfzOtFas1l+qg6VeZbudBHNfT
Q2MMryUt9M50k5XNv7qAp3FA/vBGwQyH6tfHBRMQ8TesoakfC4vI1GTZPQZNu1QuBpJqY4UVMa3+
h0cYgyE8xAsBbClkldmBtsLISkYKyY8GtPReE05llz55vZTYronuO+u+E1PzHzlbkw26zjOnkfFh
UlFeQXlnvpyR5JLHyFb1qFqvonDAeQY5g9Rx0XUaUscX3svOQ91hJb29ukOnUWnPYi0mQz6ax4sm
KmIDxfDqMUEVD/OUFiMzIH+pgOdfrFlE+cTf9+7a4/PqI5iGnWhpigXrGpnsj3saWeHYEQ2rxxYR
Bz/SX0lWftyOGdfd22mMyQIEVDTkt7lAItmB4seywoKOLTz2Lh23rqTVG7cWFIrdtel4OLbYnpLH
n9o0ngTrAL0IbSnheJqDBZfRZMtT9ImSRvxL/7pJdYGmI2U3RG95C87bPdhF9vUQRNVjasjwOn1U
7e4E+a7V3m+vwsJCY7eEdKekTIW++fuh0vC1CFrGacX3PvkllWsQnqVz+2EE+eNWDuHk5xwnOKf1
u0l5zMgmdFOCXeNrKeFr270hTgvIeA2XfXXTTSt4MbPZl5ok2G4kOuOCfSlUzzYrR3cPVfQSum+3
13BpJCp+CmVr4g/8vI8z1NwULHUD+1SLvmei4/ePbfqrQqR2fLk90NJmXQw0t9huZFdV4qFBtkZ+
cIOHYPe//fzsdrPEyg9Vl3n0eLuoVovByVqFf/E0XE5hdhqwzUgSRWCMKn+EnctpcG1QZrukfhtl
OiJdbIOcJrtaWbqFy4iLiM+JrhK9P3UWUGTNFRrsk6pHJU+GbZOp9baQq+AB28u/xo9x8EjNqW+C
Tr4mawZ5H1uZROyyrOjB8NUDGXGprejsLM3ncpDZOqZJJ6eF11WPbg1qL3mvjO/BKl136WBfDjL7
hHSjssTWRCbJN48eHR9RP6jyZ035pFrO7aO3NtJ08i8ensWgtXUeM53RdwIQ+oJdabZXncK/bjTP
Nmd2DlplxPhPHLnP3OFe9LQXI1J+3J7LQj7yYf+nf34xlz7WEhceQPWoI4vmpT8CRbJlnMOGldx6
KRqAbEIKEQ17tmla04tx5Low/CLmU4rCQUOBUhOdXqCxfXs2SzsD/gajdaimkw/Bx1GSiIRNDybp
qjixXtoSw90yEjMslhTTMeuxe1ADJV75WpeW8HLQ2en2u9CHEconJMUPeLX4ChYcD0L6+a+nRn5K
6ogqH/5E8+JT6UemZ2Jc+hjwIqM2WfQHkMHm0dRCpNjMoX5GyGTNy/S6MoqM0tR45B0P+B4R+I8L
2op8SYPE8RiFZ736To30vgy6bZNATa7bfaG3juafXD88uW7vlOPx9qQXAoepIK8K6g5+/JUzGTIO
uBeGdflYgdYF5kqB8k1WVgZZODQMwr+4FVXgJLM5Vq4kFkmRlI++ZN0FHr5XefnQIPbaxnd5u5pi
TGdwlpRTdvnjhAlT74oyqgZdjTpsWD6WSfisxS4UurAE8xZ916CTOlkUBRuvVT9P6holUKY+KcK/
vzsnOUKo60BoUHya5QBt7LvlkFgFLirhN6v4GnTNWst3IRW/HGIOhkarDL2Ryige6V4hsXoKB5BS
xauM6m2u1y+gdW6fFHn6yq6WFfAplHZsK1Dz+3hSowYLU08vCyxqPOnOQJXW2+Ru3d3HZd0csfOp
7GhUx61XBZA9U6E9uaIYOXnaYucXVvGvBnIyit6tL6Iy3Wjb3pLTY8wrZlO0lvRSW7g4xkoD8qJs
weqSDKSRtLk9i6XzrmLhy0E0wP7PL34lVjLoeGrxGKQ5gMj+c9tUr6g6r/FQFkIWEYTf5zEBp2be
/W16TS5RtihoxqnIyZyS5lNTP+tryJiFoI8GFbGV1tHkszC7XFoLs2nDY0/c51o7mfHK83ZpFiDe
pyR2YuLPP9whbTrOU8FqCduuuG/b72i9aN3KnbKwJ/gAgfBAV476wPzFrqRWLg5YPT0msXZXAREc
m3o/Rv3KMAsfDE+7CYdBXk4Ymv6MiwsS18ooLWJPxPOi/5X76le3tv6pG/MB8TAXbWQ33yChseYX
dD3qVHWmusZb3eB5ObswA6O2hj4fxEdtHEJnbEbTKWRho3uwMGSUOwa3g4NNm/j2Ob8+GNOw6E9Q
25tw6VPp+HKy/dgVQhqLjzkSMp9bab/y89d79vH3Z9PieUwWkvP7Cf4YG10Yc3vw3dpp+vjRy6Cy
J+oecbifcpB94V32vSzHXS6gOimNqS3EleuMElLxg/k4NgLdavm5UtSn0FUOodk/563FtyJXpxj2
oSMqzWexyz/1Hq4AXr7PzHZLh/k1SnN4ki0u616/dREWrbFMVRr9DQ3xOwpaAVLh9Rvs0EPUIWgj
Vo4SJXdAb/fc/ytluj+cho/REXEMWv0iIhzE+6tKUKqboR51LHjuR+cxMpu7LqvkU9pL7QFfAOkl
wNOu3ZS9nJ1BjPzECKF8HegV6fQf9q5+Gr91fpPHjoCa+sly9dTRc/NnmZeIwNbNmvTF9QH582dO
bQPAI1eiB4JKUxndPP00mJgaf1mjOvHGuboudDStcVWlEAsTb948MgpowENWaafU1BO7CMytFg5f
qma0FanbjkKG1n3hOWCEd3qq7DB0v9NQSHTqIj0CK/sORmdT9TXcjtJ9Fgzz2KvhIU3LIz/nZCKw
1yizzTggAR1q2a4tdOLNqHGGnjJCaXpnsa6jO5zbYUvG6i95MO+h2WJEI5dPTe49JLH1XGSld99n
5anxM2Rwg2KrZ1j0hsE+VAA/e0qBGYULn6Ns4HbmRqpDxu32fW6+pyGoblhQj36fdptIqraCFN/L
UwoVKAVIf1/lFgQMgVPBAHqtU+VNa8Ydt16gOBCvHdkQfpt5aPc4IcPLoTWQ2X4twMptRWwLdLDT
0RDUOxcB3GLj+vHX3tQf2rR+DzTL6VLzqObFWZOqk4aGjaL4L3XtH3tXPKq1de+i4RSE1R1qCe+G
pR19VT9g1eygwuiM1ehEXbyTdPmU9NUhzIpPhlseR817GP14l1EAHuuvWSY5XaVtW0M4+YFJXO6s
rdblT6kH02QwPkm6+xL7LfYuVik60ag/eKWIrGrRfVdT8T1DkgwB2EcdmHrRWXgJx49p1PnHRGgd
pTX7rexzEmi9+YH2w5XGO9GroYFbIdpCmAVMrGZ/l0legMh+8Dgq9M+rLnwJer7kWv0hpJqxU6Mh
d6jAovjQpd8UzyjviiDc643rVFTl9ByjZWVwQHWre81LjqqR4Ds7iqy1iW+ya7rfw8Av7+LSkvDg
EDF6MhAhgMm5weHbtxsv/9YDctzprrZSeL++Xak3ahgjoXNKLWIuJxG4voglj9SfUJWzq/6xCqju
56+m56/cfNef4seBZpkb3o5gdGDfnuAPZ8Ivsd34f1+AuBwCPvbH+6bRulbgZdufgsEew0/Ibhb1
X9c4Pg4xu3LyFL/yfFquKNmONBSFb+JavvNHIudjFNclAAggA6gA46o6Wyn8VHMXTQDtpJdGigHu
WO5h8r+mePxJvmJb2P9OqgvOKELdtPCS2cn5CPxJFH7K1bCdWolu5Cdb0tvN2LaAvUGCEO2PrRC9
CHr6BVE9B4Pr7jj2cUzI8PyHsI4wF+/rAqcGnNGjsfjcZ51y1AWkGFy4E0X+3AniWTK7l2RUnnGg
eRo89SHouujUywBKjXx40a102zbqXiaiNbn6xY3ib1biv8deom1QIUQ9ryw1W7f672nYftOk+kEW
89OAxFzQ5icjzo9eN9qRbynoJQy7oQ6+0cjhbta0hwD57d3ggfCNZaRrfAkhAfWTOGgE58JWW8UW
y3Kn+i31JzzL/Fa6d1X5EITjqxQrGPiE1gP10tfbScj1s5LNoiEJiAOvyquiuB+bdFuCVj+BBuMp
YhT5Jm8G5B2Cl0yEwa7rf51UMSB6LLIhAYK94lcnaSZ1VdRqJ1WwvklZ9u63K1/qn7bN1QH8d4g/
BdOLvA0EbFxXPfww0arERxZxAkOgMTEIGQYlCD6QTGiKI4k7FwntwUGGQD6KQShuy+Q3mpb7NHYa
Idq4/a+icGpugVPWVPgyKIX+mIglXuA4HClDu82QsXDKpB3folCqHqIhiVaSxOvUd7Jgnvj46I6j
8DI9KC/mgjRclrTRKJ2scbLR8X3TvRvSvn7tIquAWxy4BCJ/qE8pvOfd7bNxnd6YEgo60HjAX9LK
mELixdhiWcCGtzL5FJH0P9GWjHbounZfb4+iT1P4uF3cBDoSoxTDFgwWTZlWj9G43cnPTOsB0c7i
s5HUybGpCwW1z3DYYyruf0a5QngqOkH/ERtGc4cvivyceqJyF7hKeacJlfkWZ6L2UAZ1tDMpfaob
zfCxx+2LAJVIqwlehzTut5Gn/chK2XsFcJ9HtpxX3hPc7faFaoi21WJPRl0U5aA3OVfEn5Wb5Hyc
NZc9welJ0kbsGVVR/+qKGgjxzLA+m67MrTAIKSXJonswxsp9UKu8vS9MPzjBJCwcyvH1YZAKg/Di
1lu9kIL7purzTS9HxlPVusMn19W7z0hbcczItn9JclXt4AB7dqBprrspfF1IbCtDiSR023Kb4ey0
B1m0Jos4BefZZhC1qaFN4juUJqd4cbHnUah2vMXN9qRU9ZdS9rdAQeDQK05K6E60Yjd27gueTc7t
Q7BwzHXeWDyP0bK81hEwK0MwAznoThneJ03wOws++/Ux9lFfx3I8077fHm4pawCBL/HGsCiqzWep
Z31hCbHSnrrxmUrhpjbuU/VdEv65PczSrCa+L2J/wMuv0PgDXEOzN9z2hGqN7XpqskmG5IvRRz/F
SEU9zErexkZ1VyLswuSoMvAxUVqmJjAHGfPkM1vE8gYylW3TnNvkGCr36lomsRAcqP6IuJkjxYHl
6yw4FEZb5J6ZDqeweB7Ss7wyiYV0CwahATdPgkYJo+HjOezaIKoLkUQlsdBNLSJVAJvtvYt6sQZ0
WVoukiKMlGGFTxiUjyMpIVIRvaf0J6l/NeUdX1Rv3HdrWIO1UWZxnCMv5d0UKAwl2AhVtI+Vr/XU
/9E+3z5ziwt3MZ3ZwgmFHw2ZyEBi9ps3WJrdi+L7/zbEdDQuYkQvm70WyQwRWbbXnyrVFrqVotl1
WoILzlQFoBHzxwTz4xB1pLpSnUzLVRG7I6fxvxdADXGfCFYu2IWN0SioT1gM5LKv6BO51DdjnUnt
KdKMFjc6cdxHUG7PQajIW4lm+N9jawBwMznqjdx6IP4/Ti3OslJtcr09ebHnVG10UJlWipuF21v2
7Y1aWEUMhYDUANM1UTeb5n6xUaIGozghWTi1lY7SchOM+xRR5H8S3+pflRouh9F3uPbdHnUhMgAz
mQqeoEG4QWYTVNw+agohbk+o4xfbchDRNjEGYWXfFs65hhAx+J0JuEMx/ePcNKVsTMvK25OEUOJT
0SNALqCYvR0aZc2u4w/aYHYp0nqmYze1mHAYmr1oAGV62IRH7ckfsWlsEzXbSHoknBu9qJ78fFR+
RkM9ngxD8x7LcRS+h34UHNRW77AgStKv9WgGdy4pyTZHYstOa3yJhLgJX6zWoqKRSS61ODHaoDE2
bvREkxvbq5N4G0MG2PSxnxzlvrZ2TZEVu76NTacrR++BbKaxcwu5cLKC7uD31c86V1scsCZVbECc
26HP9r2I1Iza5rndKWmJ2HlhIBnVb0s/tradGQWkWL23wQPKzkPN26m9RhMrNqxjoADGK0ZfduRC
0I4N2m2Ibavxu5wov6S+1n5Z/ajbVV7X21qVmjtZ6txt4Ne4I6KxdhYR001wXZTNX/j9CqfYrJGF
V6QwN229rDpUcNwuXTnyS8eCIwGrW8cX7KoklyeePKIO153UWnRPXZZV3yI3LR+kOltTFFtIlehM
TNf7RL26slMbSzdXAKp2p0poUL7SNahKbuueCyEatoohKFu3zuIHQ47dXzwM/P8wU8sCPzY1A7Ur
NayoigRR0cvuZErDz7JJFDanfEs8MOy3v+eFKPKhxDL7nhsp9hWt4Cr23Y0b4gnhmO3zEJ7bdHd7
oIVQrKOoRRPVIlpdqZv5cYele9iOp9oHwYJ3gfbNkwAdJ2sUiauB0DDnKQXzlQanyqv3Y+zAY8/S
i64Iz6r1oGI+W39JgcsYX/9yOpNSOphg5DbAtRI/Po4ioUZvRLoWnNv2Sw8+Gx39jWsagNzWlMSW
5gMUB9NrXcVQZd5VDKNcpRfjBudQU+7Yrr3aZpsmzu5i3TzcntRVcGdSdMsIhxOFlf/+OKmm1UZ8
UfXwPCT3xi4fV+79q8+Xn59o3WRjeFJeVQcGOZdd1GH9cwmwuTCiTwN1T70aV3C0f1qHHyL6NA6Y
YxqLaA5dYZd6S6RO1JfB2VISR8l3akqh+jWITm7zgn18WL/mKZITabwJ+5dMXss5rz6pP8OjmzD5
x137iZl1FiW1CIS/6IypQv6KJ/G3huZK6OZ3I671tzdtcVV5tf3/cLOEDXBtHvtaFZwjWbPjFOMD
7Yv/1+6SsznNjruo9l2iDW1wTrtqYyh3VrXyPS3MglOHbDAZoXJNbPJ8MB5qxyyKQLWtBJEoJEWy
4+2lWjjfDIIEFUBR49psTIgMv1F4i56l+Kurv63hKhY2HgwbAkrEax1ZkNnnw7kTC272EFsiigHo
wSv3qae2361c150wNkgJzM51bs9pceGgN8PdJd+8eqqhXuCNnUR4gFZn45ZsD9bR9+OV+2ghCBki
0FqDafGinhMEda0Q8t4b2X8cXRr1OcVJoRq471d26OpRzaudUSYQL/++qkqpiS/HWJ9E5/oPqtHs
8RrJXcsROxgXxHWcznGZVlFu2N9exmu552nkybEKVWJKVvNOvlAU4F/bMD4rhb/9P9Kua8dxXNt+
kQDl8KrgUMl2V1eHeiGqEyVKogJFpa+/S4V7ZmxZsFA9A/RggEFrm5ncewVNMbeolG+Uwn3tdbFv
i/J3bVmPcCcLzYo/6PLP7fDXo4jX9iSchEo0XB3mkFh1MDJXqklxUE+iD7LGpx8G3ADCdBZhXu/m
ugojYxsRUDq2PjXwd3nrUx3Kx3/RkPeEH7Z45O29yyMEXtbEiCHXe+j7Df/Vy9/2mvDO9SK2sLHi
dMKrB/I+c+BIK72sGmteHkzmiYB1Zh2qZbfmQLkwHxAG6j4AfQE6cvUEMXqdpZDsKiF+mT0RVQ97
5MsK74vBXjgzH9wRxG7NBpUAlcYmX1nUV20EWAWYFfyD988CrKSz3bFi2ngQovX2gili43FbrJTk
p7G4OCdnUaZfcfaCVFhBtdwdxwMn22QAymJkYT64UZXvi2xrjo2Pw/P29LjaRxASiRigZZD3hq3N
bHpUIxVWrnMVWpE9eeB4Ex3yHm5OOrCsoWfU7HQ73vVdYHLjAt8FrAULWYc5L6CtKjxMejs9OkO1
d5t7lAs6+gBh0IAnO7XgG1F/s+qXjj2UzrPmrVGHrgbShQoHRHYBdcOj+SoXWbgd71uh50fiHCWS
Qy0k7m63cC3CtKOeDaJMQSAEHyM/ZvBoHwPISf+3789GbCwLAo0mfF8FlxDPX18rVrbeqzlx2Udz
MczeLRoo2ar5EUbtMZ7MFYi0iWqEhdGEt9tytcvOIs3SCmIw2t6ASssxhoJ+oduRaRVBpncrXbbc
IBisOjrUZiDVcjkkTHWRV7eN/CjFpmpP1NoxAv+xlZ12MYqJbBMQ+pOx+KwxqsybVKFOdmTAQejF
Gzw5C/UXynu3+2xxfr0rvalTzva9wHM2vwaHd02ae9lx/IZya7t2WV78/HR7hTo/dGDerejOPm8S
KsTolOgr+sz4EwZwZTCWxnzSpsDlEkwwe74BqCBv1h5p+BHVos6NBhGp9coEBlBtvpPid4F7iGsf
DKWuJYz4IFo5tCk/QrlHv3eVgvgsJaZvJ2q/KXptRC4O4vKy6XCL6Z5Y4sM4rP5uJjCCs+w92LMP
Un2zs8oH4OF32csOiK/MF/ZdmiebzZiNT73BXwUQWyQ5wWFx1w0AYSCtlAVjr+RhKfI+pKpFgixx
Yp/kHfcdi72ZzFZ8Z1SSCPr9IKmA0OSDUWIFYsySwPVQ94EePU2yb+MQjyFn+i86DBM5r4YrAD0I
2twnrPjZjLW6QRks80fDgdBi+ayrlQgkFCeDpvYAWkUJ1i2Gn6aemzsPF+0nJYthx1a02VfBeI6S
kyZ3rG626ZEdkandNR6wNPkDxfntQt0GvqhtSj8p2ehunQ6Val5rWaimvRKNlH5DuWD0m7J3/fyn
V0B6rLszMijT7Afom3jGhsWQXPHg5Gf+lIC9bXLI0Puq6PqoNwYeWJz7hESU7juuKKHiMNTcgViC
pXRYVEpg6z+ZB0PWAEld4LzHHjxSCGoXfiUKWD+gRi+hdmb8KZW6PtBRuuARGuY3pVbecsMkAZIB
ZmQKFe8WOrItHp6/mBDEF5ToUVMbUP8yR7rV1V4LTJT44KdYQnx9LH62snfDkRZeBFSOuBNDlYW9
XVV+bVpdWLp27KtcTR7zTnRRV5g89LRaD0grqs8NZNkPEvW17dibfZgqbfyQtLUbak36rbeRWhkr
0fspy4pN05I40FsmNyNps2/InGgRb7T8qRCYsrKsXrMWsip84CzUqmZ4MLreiXJS/EAaWAvk4Hzn
GRXoQreYTBz1iBm8D5xGxhs9s54xcDhTBYWPBLd4UEHpZOd4zmmwBA+yMiNRZUJQqLWG4pmkDt32
qQdqjJpuTEhHBoTpmk8lN0O368Td2CXkqDbE3Yh4MFG/6+h3o7OcqOFjH1YcznhBbXkjJMlk8iZt
6kRDO01wCYq7UwGGhmubi5yryiIJAsEdE9zZi5yANIB8eaBUruGLKqeB7AbzAV5aLhABde/HwHz4
SSkxdF1a+oUiYQdBnTZKWMUtv65h9kC8pH3M4SeZ+A2UBKO0I0WkCbXzXWeTaJtN23Wtr6UjCVFI
iQ8KBjFKQN0P4WlI/TRxYwDBIcqse4qzEQr0taCqKvzMsXmAmnS8MYvW2GXQfYKR2ACWbJ1W37JY
q3woaXqBVBuxhedTfa9BRzyyIf8J+fdB6mHdxF2AGkS6QT+okwJhFrVx3wTMyhA9yQBD13W4i0AB
F7aohEYNLYx979XAnLaAwAxGToKBGsB2tVB3d2j7wnukl5PW+OJkMDLhmbHNVePNdLGJ1b39NW10
DSYgmhMkTvLHMakIm7aTIKmhRYocDrwGO8lUaBJ5dW4+waZy9E3YgoSUgrxWjR6LNNhp+0liu9uh
UNywrYvqMSsyY197bAgtCZHeROshgtMSDSQ7HQAakk1emEAg1Q5KiDWlYzTkHQCFFZYvT6sWcnsD
vE7y5K1TLFjCpk5xR9FiP1XqYeOqNd/pJGv3uRy/4+IIdKHp0VBtQahS+jrFoNbIhRpWEdWlcHat
ntmQ2AR84PbxOt0FLu7g08mByzDoJTYSB3MjIz5kCTRden4U5S8Dghs59CHJ+INi/yzW8hOLp9RZ
rOksPjtrnYZiF3Um/rXEC1b1Bz1IBrbSoKUD/bxB0484CxIrJsF2gyDC+upkz2It8br2/eladPZ9
tdEStU3w/RzGS1j7Xv/59oisBZjd3uw4F0TvMCIgxzsjAFPh7e8v3dvOO2h2YbfM1MR+ggYA6Oa2
n+AQZNefhbWSyl0ea4AEJvsjPGNn13bAMXTCY40fuzjAhq30MNVYachiCEAAMWmRz7/i0yGd4JaO
12I6kacxP5UQWddXAKCLY3EWYtZXcMsdoEOIEHESTpykD5NdptWH2zPMtcDV0+dJn7wYY4llz4+l
ncIQrQSLt8ED58MigVMY6MviATgVQOacwKbCseQojB+x80dlvzewz9+eVO88lqt95CyEfrkshKQg
78uEH3UjheFxbQ97V5imX+uNhI9GG29xDXrB5YdBd7vskMmapKMGvLpB/Ypxb2KuP2rxKyggnj9a
ZRuYaglLztEFXDXRQF6o+iSCS6MdOZ30gt4lQ+h0JozLXUZ9osGU6naTFsf+rEXGZYt6MzaTjGb8
iOPM78RBio+WI95HBXRQoFCgTzFPVUGGO+tTx82PzHprcMraxV7V1/Jhy634J8gcrthW4M7iHM+P
sN3TQAPR4IKNO/PfdBWoQUC5LDAJeC2R4yhifiSQ9gGsf+1Bu3hIITn5v+/PliGDZhorBZ43JdYg
3/buhoQdUHrf/1szZnuWapCukBTNkPkPwh4s78/t719TSd9H/J92vIObz84OnhZdNQglP6akuE9y
EqZg4wE1/ymfzNr6LHKIfpcSWJ7pYx/Byy3yzDV+8OKu+W9fzqENjiEbSUqCfE11sGPmD+Slg2HN
7ZYuzjrPeOc3IaM8Z3KhID/Wg8350SLJxpwK89YalnCxHWchZucwPI51bM01P6pwYul76RPnDnvc
SkPWoswOY4fF4Lm3aIjXVUENpfU28ba03/y37prNb50OFtHjEt01hkimdGxlfS4e+Wd9NZvY3lg3
gtgFP/L+a+rhSm7eecXnNF5ZPyth5oRXDj/2snPQjBTXx77Q/ZEy39R/9MYK0WBlelmz1JNluErV
mWhPbRCMRvJQjcrP20OyMvBzo/CEAKwjSrSlhl9imyKFVkMgnrkrmgDLYWyotgKKdq1BnCMMpN8E
P2rF4wiTgkz/rCUrOejlYfk3xtSbZ7sOOG+NQcaKH1t98hIEaNgJaDZEZrf2mFgel38jTa09i5Q0
NoWTG1pDxu9MVb42I+web4/LWoipsWchKIRBB0UiRDGM3eST+akpnJW767Qcru4yqBD8b1Bmy5Fr
gwf7OcSocueF1kfDASnM/B7DZ2MqDrM4MLqVUsj0yVshZytU4WVadQZ2M1wW73NPhhZyEmrphp6S
vxCbNgFwXPvbXbk89zwkP8FuQnJ1tooGOZa6oDhVbVjf6Juk3Wa//1sEfTZY6gj/aQ27p8ij/ldc
b5o18u7S3IaZnqlCdwpa/XM6EOE9LVIdO0GqbQmMU/XkCTQbmlkr0245DkpxIChPoI7ZOVB6HfVs
7qIlApZAMg8au/WL4aFMVvS7luY3lMr+CTSbe5DhbaRV2jgK1IfaEQEf1rR21yLMploPfJ7sCkTw
rDu46WX2X2xpZy2Yl1NIrULqRsf3G+enqn81qvu6XVmgS6vlPMRs5uqJlpcsd7DPFJs2b334wDwI
HJxS+Y4SQlDJX7fn8WKXaXifTWRtC9Yzl/N4BKqoBYkEO2j71ZI20kevtwMsXXDxDoBEITCnUE+b
TS+vbZQk9/LiyKEJVFiQwngD+C+U3g8OE5/bsRY7D4YqoM9B9wKaW5eN6TrNTZmFl7nu3IM4C1k6
5Y1ujTdd/5upfBZo6tWzrdpIWNkhq8qPLiThmN+vmUYvNsSGGDGqK5CRnEPg9NhC8q6w86NmFCEx
KLK8EEn9gcIEIOM7Jf5yu98WJwGQfVDXAPUB9ITL5uiWm2oF91C8M/ySvjjZyiRbnANn359NshQJ
XfAOp4t54o9KgLtm723S6lCm0e2GLO370HL4pyGzyWbKzgDGBQ0pksEv6CdV4X7xYTFJPHXOg0yD
dzb4euJ6CoxW82M91C8t1HOywQo0be3luXRUI68B6XIo8IHPMRsUohfQtDVyfswGtknjfVf8Uscc
4L7Cjz04Ilg8GlLyF9fp86CzkYoBha31qdpme8d4yMOBhiVw4ZYhwr8YKbjtQSHHgWH5HGpSe15L
2mmGN9qTJZCR3SZyZZFOv3V+8QDC3UEBF668V5Ss3myKplQ1yAsDh0i8h7pq/CQ/uO7n201ZXD1n
cWbzAT5puHIWQ35EMv5rWq501PLX4R1vAdpxbX0AiSYiXSrx9Up76M3hs+IOK2+OxVXj/RtiNuhd
4oxaFTdIpHzT42ereWBr0p1rEWbrUm2HyhpLREjpKbeOrXxw18y4l0OgFZPyESrGs71fOiwxC6XN
j633Q2VfunabNF//ZqD/DTEN1dnCz7q8IIrW5cdOQ/H4DRyK299fWvEAxYMFCV7zxKy5/L4Sq8Ad
U1zOh0bd26Lzh9FDSfLLYP0pupe4erLk3zyfz0POeg34AKVhcNc6JrR6aJs0tOEK1bvaXd2zl9ut
WxqgybUZeGsdaeF52pwWWtM6zojLGYrDQ/VmCANFrL9YLQD1Q/8FBijYOGc3QNcQgy0KdKFLipNa
2ntQ7dZuGUsr0gDkCfS9iWM3v9HYVMo0I1V2TH193FrG5nY/LX3eBKBwQvgtQKybHA5NDUolR8v7
bMmDvrLYlz4PWsLkpAr025WcbZu7bSs51onIoA3lp2ugkLXvzzYTpYfqWEaxG1rZxuW+vVZpm38f
eEGwD5BQ8MC2deBrdblIcIvURGx3zSOczHzH/VG0a4oV83NjHmG2JgzWd65Wgv2Vdju1fLK9l/oh
XQXFLrQDjy1c7TAIIDnMCxe94g0eytzNY9VpB72km4HQz5rBt1n6ltNnN2bHzJtKANqdonyxjO/t
KIEPhgXm7el2lblFcx2wbFGnAZXcvLKEyxLAMHrHlY+k8k656r01HI5nKRSDfJmyLdRDoH5j7nJG
tw5E4Y04jX1rtOVKKme++b3/DLzUDbw4FoirrvAq1E/xMzTabsAo27bCjMNm6F76EngdM1XNyLVy
qA+PYNLc7oP3rNr5VQGLAaIqIDZM1Gb4TcxeXVBehWGSIevH0TTx2m5lfucI/lhPJRonIVvFVr7A
e8x9LAdxR5j1Whvtb5PWv8CCfGkpysmJR55VF1rCcFCHdoLW1Jsa4LuIDN2nrNT0MNPA2UrAh68T
ZR/D3zwGjLdwxjvDG59wnAUOdKkyCRct0vOttJvpPxof1qb3sDstAJxwfoMZ+WC1GgtlAisplyab
EWjtxMm37aQrKCq6URnwPjqOClU+57oTB4qT/aAaZENud9n19MVlBDerCU8OoPAcbepJMsLcIasf
BahTd1CE/tjnsYEDdQ/qJebkpLw9W4OMMCoGC+4SDvqJ+NCIW3kqzhf5ewCcEBMlAtNtjl2TbUHU
uIaEASMN6rcjthIalLhbr6/0afKcT673UFC5mYRLUZ2YE6U9SA4MvdHQo860ncf6LWCl9yjwhpiT
ECdUQ5F3p9o239ImfySZusLZuTp3p648Cz/bMCWOq6RPehh1DO730dK/WHGz7do14vl7uW3ezDOz
gHk5TpO5CX8bqRxau7Qhze4hi5SnO9p4L3olTxC1CaUY9jZgWlT5sJwRGolLPrJXk+DGFXIdXnGu
lTglOfROtmHZW9mkUTa8sXFlXi5NGw8iATh8JiLc/JaZNL0h1XwEWZEP0KF58dTMl84nk3/7+PxH
jMmPS5+utLNBK4esFLZIyYFkkZE+fvxVoYOLoSJTAoQZkqTvAmpnV1msiKSFVRY5yPyT6/P80+2f
fw3xf/8+iLvYI+BtOZchSJTRczlJlANMPnTMCKj0cAW7BNgF9FEaKYT1BHBhcdyIHa6bWsi73t1p
BjTYbv+S+T6FxYfslgspVviMQOBxtrN34ygk18E5bkXoPFprSVr9KlMzfR/oV4CRdSBQ5+/Ywqw7
ozcMchiauIz0xB4D0cEREQzlIWCZln0bOs5DKGS7WzAey6BuCduWiWrBe4XEvxqYz2z6lJbY/ysW
lJrMtkYJ3FRN3RBGC3CMSdMBYoIKjbJS/kk86z5prd8ylebjKHQZtizJAwd4g5UdcmHfQMvwEDGm
DgQr5PKiZVYah7SPSw44QQCNNZB6dk4qL3Z/MUDYhpEbBAPqKs0N9yJ9dBrMFMMlfpGxoFoJcK2O
+D5E/0SY1+46CjXvTImVA4HcJfBrfm/CNLwwnGM+WoHbcEjKKH4NyXfoBW1NRx5by70fOg8m4Xxv
WzJQ4nrr9t2j5gqISyY7LV9joi52Nrg9QOdCjPlKTUGzqopRzcU0LR9tN4TunF+tiXRfZeGmfoCH
BQ5tDCxySpcDmtVWNyAfohwG+YmoLzzLgHKu/NGzAD9e2QCWlgXgvCBdgdQGjZDZg99Ozc7iwJgc
kxKjWv0ETjOM061MtoOiB3az//gkwl16UoZAhhkXk8umMckrAUUH5dAPT4ztql+3P784hSafGoge
Q4JCmx/hMH4sRKt3yqHrLQ2eLrYaxMiJBaxk3GfjCIGaxtNPI5yhH4jjNmD4OFlIG/INEDIK5VWD
RLlhZM82ycjPPnO0oMwhOdDh+b0xqta5h+QDfb79q5fmFLQrJs8b6PxdPbirTtp6l6FTGveFQv/I
AFgBmm7R7SgLJ+LkXfK/KHPymwUUWVomlnJQNUysgL3K7p6xj6byMHWhzwu+/sQbu2IQNq5V2T3n
2CQE5CdhPZaHTQK+J6lzoFYryM7dbtTSUoHGLDZ1SIBMFKPL+TRmtIM7VqEcFBuK1rD67Lw/WfrU
VHiBqStLZTkWXoCTaQfuL7OlAu3M3BMF2qZMBl7ARGu5DAsIRJQa+AWt6t9u2tLK1Cc/2v8PN/3/
s5M/Mwu9tDI0bQROn2pbb4DYtfel0U9JrfsAK/9FOPhcWMACggE/r8QaneYxUU4WUnxbxdhB/dTz
t6YF6H2xctQvdCSmyWQPhGfDZON42TILYmd1peFuJmPUSGjy2hJj24GfUYtkW2bjSjFw4WZxHm4+
8esuyYvY7XHyj/4IZ6n82+2eW/v+bA5mjsgdFDTJYUTCP/bzNfyPNn9x42qEf96zTHiYXOksOI0K
4gi0Rg6DMH/pTgiFRaSzWlxOImzTcepDOB7lJjtSc+9ZZ9WrinqkpWW4bDhf+q57qMpyR9S1MvHC
BMXPmtjqU1kSCbbLYbSHXgdbFzeqkWxapfGz6k5pkZCI411P82Biz9zu6MV5cxZw2kfPVoQ2sDaF
fQA5uJCNt1LvjnO0G0CFdhjCEbDC2+GueZNTt0NCQVVBKseHZ/NUVznhKeTgDgMYG77D5aMx8o0q
Xu3sGayYwBi6rUHaXTma21THuNPSXtm0F/sY8isGhKJweZ3vOYPSxK6pTM+YhPim8iT7bVtu7Obg
eV8zvnIOLc4zcyKAQ7EBqmfGZf/WJWTK0ultJlUempkVudoD7X8VJhhX2AdyNyD2yjPNXBxT7Nxg
jkGtAhv5ZUytddVBFjU5xPanooc3lg2p0cbwR1MD2ejk9N/cYauYsY+/C21Bz28F90sYiggNiG4O
N4GconKIN974mDpq6NHOrzXzibn2tuh3TV0HkENFEU73e7JTOh0cB5Bj7hN1wFkBQ/TmUGS5r5Kt
az0xuOfR7ilJ3iyys9K9rb8p3tfB2o/VPu67lW1QWxpcTC9suUgfowNm81nEHR4bbUIOtH8VbZSD
JwKNJCcefW38aQ/gymk73W6PivXEO+YXaYwMxBDpXu+XHeyvVAZdvzX9E31pRKafNHEyJm3u2XZG
zGywtVzzDjaFcGwT9vKrhxt/qtVBVRnRAPrroEEY5b4oXw0dZxKEq83qu6KOgWWNkcl+UAG516QE
K+/UwhHN5NBQmrRi/wDQ6hVmSKq1nIYxddUspwFUBO6wmLUQpXFnS7UhlSMZszx4qUufszKKMWUq
+od3Y6gjMdt94SbwS9bXpnwscidKjaiF+JMOSDg4fSaDrSW4UPmrhTQ4Ifeakm2z+ml0PpfttjUP
ojgJ70tn7sb+tW2yvc1/5VUPy093V8b7lW1Hv24L3voTDMNAIgriZpdLwnVH3sSCmPAv10CWflLE
XZ7eD/XJwpRn5Zem+m0mexjgpqtSgQtHGRLLuD+bEHy6VjYW9dDVLXVN2LcfZflYnm43bWGUQMXA
1dxGZR4+a7MJb0IWF+L1lXVgtvno9fHWspHhAsf+dpjFVkwaEqgtgX48z/04Amm2sqqtg6szqNs+
NCCN/bcIs6Ovp3JshZDWQTVBbRY+M75+PADqVvpkqgytuTmmQJg27yFAZh0m5WbfQQnoL74PcQUM
BN4EV+kxcALhCom87iEXfrPLf/63r8+6p66FB4g3vl5Wn7n+5Io1/NjCzgkiNhJuUy0E16PZRPIk
WOyUVzaEPMxHs5cH1rsvrC8/M52Eg0N3vSXylevA0uRF6gMMZ1R9QfecnY5Op3dayzB5WyZwKAqn
fi7anka8NddKc1ehsPCh4TKlq3DyXyl2gq8cQ1RXZieI/9b8i91uRrlSwl4LMW1CZ3cp3UYJvi2r
7BTzod1LMGaiWsbZodBdsTLXrg4UtAbpyym/oC9wTMDr5YzCdeykdnBy6JqtypjjezYYzA0zfkmw
KW5Pv6uX7hQQVCYgpKCydgXK0rrKMohXpqc0+RrbEFJ+q7GAkrV81VK7IGwx6eOhJgVXtcsupFDi
y6X00pM9eICVxvmmdMW9W3Y/8WzbWY3z53azlobMgI4qsuZIPoE7fBmvGo2OEs9OTyidN74ap58F
NQ+lbn60DoHuAzAD6RMcQLBxml0AMsjFat44pqfMS/1a4ML5s1pDaFwt4FmM2fRjNIlNRtT0hBfi
L9OkX0cDPH+vhec67GBo8QQB5zX87HLMSSoCc8JDheey/0bUPYaiN1OcoyjBxc92V4aN8YpCiNne
u2LNNXtxuN6VKd7DeeplOCUbWji+Gumpa2mY422otlVA/2ZSTAJ/GBK8wK7EVeAYQOFaUWenTE8D
3jsna/BOYI6vbH5LSwqKZBqK4JOW/vwp1LkD0QxWlqdUOPEnk47WV1bF0C3/nBBsubcn+mIwaBea
MC6GiN38/B4sTjOkB4rTUNdhYaI0VST7SSUZEuQre9NSKMdD3wGDisL2vPyRmaWRyFyUJymwG3Vf
BhRwxfgTT4XbTVqae66GsrWHPd27yh3lViFTw1CKE7yltI2SqjRQRmvjMu2XrbNn3Fof1MZc03q5
ughhlU06oRASm9SG3t2Mzzb5GIZqqsMQtdEfNOXBW0n2rX1+6tyzz5dpInlS0fIESTIWOmu/fmkB
nf/62f5qs0Io8MQuTu5rUeHd1vaBvbLVrbVgGrazFjCrziBxixaMSQR9KeM/dtBsx+mYWed1js9L
dac8afrKOTf99YtHD4bXAwoNvHlISQIddvnr1U6LW9hGlqdGGbdFftd3mzL/xopPvN9Z+rYa1gIu
rBYceOCKAtaB27s3dedZd8kaAiyS1fzE1Urc84YqD05aDz4sFJSQDkwPb6+axXgQlIE7IqJd7Tp9
PRakkj3ieRv2jPLnb+5Gt0O8n5qzTsRZh7uJPWkuXhVArEFLbGiG8BN8n1nmuz1Tgg5rKvBI4Drl
sY6ViBWAc2feS5MrETzUD1k6WHEwiLSrjjpkVcIy0cAy83T5uRjH/l66cUp9vYVEDIYQWg+DCyEH
xOlhNQSsUNnm6kNpWElYVrYalTypfRt/ZU8g8uHbQib3NGYk6OsuPYrKpn4D5Iuzl6RlX6FSjGEu
ApjDhRkSpvY4Rhypk9bPMtA3TUa9Xayq4wNecsq+Lw0SYnzYAV6sXNsYnYHENVAbPuoQELvVq/y1
c6V2UCvt1S3I9zJRBrFhedM80SRVo05xdArQhWihTe6Y3DeY+0czWvLFUFTd93pqa3BzrD7bYMcC
QWOyk6rFXhZCkgl5ozGu90wzBh+CeNodlGXImwdp9daXFGIzSproQWZy6y7PoOVjC1APtFLJn/J+
MMKuSDvYc+YO+qWrV+bWwtIHfgjVkCmHiWrbfOlDfC0z8LDCgSkffudCW8k6L8xdGEfD1wyFewOT
a3aLshrgGVPLzE8UYtrJ+Kqlj0l316IDb0/ghV0SGUosflTNcQOYP4VYN8qaNAk/wfjIh3l0Cekb
KVbKLAudhcMfTxGckXhtGbPrWqyBlqyWdX7K4z15dtaEppc+b2EUprLdJEs6e1oVgzUKDYrqJ4e+
dCnxjdJYWeaLEfAYmFTwFxIbXlmqiRJzfkqqwJJf7LUy6sr356XrMk+GnICjezK9yIuQe7w9yGuf
n00m6qXEUgd83rk38GBn4e3PTwfFbA+c9PrB65uAVld7oBgyCmPjMjsBLRiIUu4N44C7Oba6vaqs
ITGW2nIebLbw3A5e16lXZKdBuwfu1NCfbzdmaeFNQDTkBwDYhJ/w5SFlpnkPcDYa09CoSIUvWeHn
WrjmHbSw7oD8hnEvLt8qhIdnQ9LGjYGyT44lMdLQ0PjBrK0d6fUVVtZyGIBzYEjqAuIxO+NxQYQ0
vZnkp9iQJxQZ/K7Td6U1bG532sJVAumU6YWOSeDgz2WnUVgQ5oZK69OgdL7uycjuWGRq8AM42Kzx
Sdv5ZM1HbWEiTEOEOz7ytZMe5mVMZnLMOa2oT/FRyXlUF2syA0sBkF8HzgyDBFXg2UzIHVa7TlFU
JwMKpjBLWquXLCwbCxh24Bjg94UNeDYFksIzUkg/lSdLD/NPn/ovMM76MO4f+T9Ay1SAwJDtwrP1
spOgmqIBpk3Kk5cNz20ZDQk7dFKBUMkaJWuxtyYRQsxq/Hv+FHK4ZlasR2t6GEJJ/DndnmJL37fQ
BpyJkxzDvFQ/CAwRpMgwxaDMPIT9sNZViwFgcQIuLm7ESNRddhX0vJTY6uP6hEJQFWb48/EG4DzH
QxHbF8712XBnWuFBZ6tGBzn6TjbxZlX5eWHrQrL33wizY7ZxKg2epC2eIzTzqaNDXZdGSvujcFcu
DUtdBa81bxLUR5ZnvtzjZBzqoTerE32r4p23pnC7+Hnc21GLmdid6mzTcpSWqoNtVydRfBmqQP+4
Lg5WBdCd/wSYDTWDLJ2MDQQw862mbslHqRe4GULQyYFk7rv1xWw3NGWVmzbUvk8iqf8YArd6na8V
PjEZZ0cubv6TMeE7/WUOt3CzcgRMqStPBixOHCDdVkZ4YSpdfH82lYSmyrjJ8P0uFvtU6V6QvIE7
abJDem/l7FgY7YtQs94yeoHkUIxQQ+1D/097ub3sFk7Ai89P4c8enYUc9aKGMN/JqXfY9wjKUmve
4ostABsNyueTb+c84aQkdR431CtOpg3VUhOQHpA+yuB2OxZHBCRh8J0mt7R5+jF3pFLYpMCImFU0
CvEqTHMjmzwiZb6S3F9sj2uDlAzQCHKCs/Wn9U4MNK9bnlj6MO5kuvK0WRyRs8/PVp+tVrEubRuf
F+neUSOhRV2d7m9311obZrcDDUL0PZLg5YnnGzfbdLv/9Pm5DBJeA12VMac8QYYMEqfKGnBjabSR
KzEgqwbu1hWuQSdNmcYFplTF2+SpF/pvJSHJsUkpnJcNuPLdbs7U5fPtZIL/qqh8AHY3n8GFGKDq
jJfmqcu49jg24JPoaevBjk86gYbDCo6zifuaQfl5Dae2MBsMJIRQA7HwEL0qV4s85SzvK34azByq
/bs6g5P5h4tvEy4cSwd+EQBAAZ92uQlkEF+e3LX5Ka1/5+Ur6Z5I+fXDXXgRYjbhwKyHJxQEik5l
8gYa/D7zti7sU3svyiGYLuMP1zCnJkE5EOoEhung8nPZpDgfXa4reLi34Mc1IxwdRO4reRvW7aGM
fyrs4wsK0xFHMg7+CX47a99gDophoyQBNVofpIXQGf7ivo2qPiyB4G0zSWzOLkgKcTvbiKviZJEN
VX53zsfPzIvvz3qMlWba8L7ANg0ypN7/Tsfw9hRY2HMwjSG0Cs7IxJCZpvrZUSPBsC2kqrCTY0BZ
18/W5PyWlsqUyQRdBPla3C4uv490mgbI0shO8BUk7V5RospY2dfWQszGoKaEqx7t2anrqsiV3UmT
1SGpnO3tnloKg4sq7ARQi0TyaXbCJHDRUB3UNKZHtofdudnm5sp5uRZituRj6em9F3coQ7ZjuXUL
IQCyYyRKhfFhFU8sxfPWzJZGRTJm9dWQnjBuR6eLn+x+P7afbnfZwokAWNUkczTVmhxz+v9nk6tq
XWigtUirCA7Z6N0IeWZYIv64HWRpBp8HmY1LCQKoSz09PQ2292tUYE9DtG5l7Jdi4H4Mg5gpE4g7
+GVD9H7UuKWx7KRbkEeHWu/K9687Cpl41BcmxOOkRzbrqFJ4MerPcXMyAbzPzD2Lo7F5K4oPX5KQ
6VBxWE52My4cXi+bgd9QZAr1xGnIYFlWVH7yYRwSHlbnEWZrEW/pwqumCFDRRRKl/Ci1E9iDqYyO
nJ0OHvoV6E3hTlWoTBen5Euh/O6Lt9tz6XoB4vPTQwvczukZN/v5epXVbamy5qSznZkExf+RdqW9
betM9xcJ0E7pqyzb2SMnTZv2i9CmrSRqo/bl17+HAZ5emyZMJO+HW1wggMbchsOZM+cU6qU+20oo
XqEpAUeCty+dZbdG2i+xAy3NyN37YxaU44fZ4LgBH+oj4DYFcZLYPsfiRNcLO4+j4q5ONuaHk+/C
54Wt2jRVCWwwPp8UoTEAB6b9TpyP3tuCDeFIoxgEbe2YxlE8WIHDeWBNhaeVrQIK++jnxsME5XbB
gm91CVr+Bh98dj9jb1uii/uDOwlDODYguHIXiZPS9Hs/itta36GZtw4A3LPvGJS6FbN1tmlhCgVv
Yjq4ZHlnyOmprixtpo1Z+xGSl4ZebxrA4Kflo+UQGOHwQmwowEgg53dqZIEEpZ00TIsyMqTbwRjr
26LSVDAm2VCAFEB2mbMAAjxwamUs83yY5iY5eMOMukJySyZrb3RF+PHFQUILD1+PJ35FM5mPus6U
mXEELcfIH6HMgUe8XzmKTXbm1TFnMOCgvwRxL6ghTkfDTEa00tLiyAJdv1dNG6fPHoB22qy0UsRA
sv3su9A8BPgLid+zx0JbQF4i95NDVVX6cwGy4Rcn9j3FgFRWhKDBWg2Q7Y9pegjt7s3q3i6vivTr
794XHYDAwghft0HS6yIbmBzoMntbH3V+CGRU8fayFdmi+B54bAAP4XVQYYv5RrbkwGkmB9/86yLP
2H9n+o+5UgQlEiuIe0D3gyPJhTIEK2DdGmjvFekB2XjUnjd9bwZQHQp7uiocDXckJ89gdAEcW+Kz
ehRjQf85n3Wdpocuje8I6pWjCXJ/Z+x/VU62oyZ5Lpn5+8NzyPtu+QMYMEd0NZ7anDLqmkuM3baY
ySYDhADEBPpyDyUIxYY7IwDBTjixJLhRBr21zmxJcuihWhfiJVZsqOWybWdrznOmQcOpWxjdZEa1
bqjuMCD00RFXFEDtD5BYUHl16bIivYGeQuCa8Oo7HbhP86pM9S451L6zaaonbUU1z/5uqSirJX4Q
5OQgC4CqJLgmxOvJ6BfTmJ0+ORhujObIrDT2qFAlm4pl/e7yWvJTdbZ/jkwJM9wX0Gca2ZIc1gVt
FwtEc+q1oEHaemBENCDUC174dQqLsVVknKUb14PCCci9UMkXj0hJ2WJOtqZFuYN+ljVjf9G0e0BY
9hinzle0yPzw4laVI5ZOLGDGwFhCSRCg+NMFnBtoEk02Sw6Z1exLyAfqZRPGpPy4k+HtzPZ7MhIP
RuGAsNoq7cZNk0MxQ1VpXTrjIV+MZjs0y4L2nczbf3wRwfcEmS68tZB/E/dlM+sI++DUCIGYEMqa
7s6F/M3DONxr85Y228pgNDDmWpVTlM0nrpx3dBQHMgjzWY1rZaaFkRwsiAmmS5YHjYuGGDtRTKjc
Dkcs+TCDV9jpusVePiFshscxnZ0zPrTDr17Fbio72wjM/5ngfz9ypIjLQNEACu1DA0GhJnnryL3v
3OX+l8tLJbnlMF//mRG2Ro/qKnioNIQ4qdZBCD7/CblxhduUzhbHgvMVQS1ViAgLT5+s0fPgNb1+
uxJwBTnbckgVVqQjObJink5Y0xTDsBhYE6tulyhf2+K68myVy1WNRdjaXWysDApVGAsgIcFi6dux
xiO5L9yrTywMZ+OAd0d6R2QNsscxAREgX//ZP0y6szfSTuHyZGNBvtrWeR8Hkm7CWJqc0LWjUxx5
iA0Do6vKbTotj2Q29U+sDeotaHbhY0GK+nRtQObhpRmp8AhM0mdU9qIlUSEjpYNBIgypabwMzoLo
dFidROvrOCrbxQ87e/k9WUty6/deqUiCyk4mngOAtqByCJy+cGTyuLErk6UxWKALtKCarbMHCcUG
sSjbuIXnKW5E2cAQSVjA0aCycMYP087FCLotOO923vVlE7ju1Ug/nBfFHXRshB+uI2+zgnDaWhp+
Q0Ckyn3I2/t8/MQ4gDkAXofL5qKUcGrCmuvcBdQTPjPeuj/jfOf8uXxiZBN1bEAIHRa8rUybJMkB
0nvmpoy7ZmvP7hw4gxKzqjIl3DMETA5OXGMsOpwlgUqt80dXyYRLbeBcAowHYoUzWCG0Ex0TooBa
lOK2Lm7N7tB9IrHB451/JoQ7ho2WA7EGV4tiqHbTARmmRFGolJ2VYwvCortJa5jJjEGs+W6ejE22
si16ujfWrHCXsrjx2JCw+CsEhE2zweKX/qbOb9j44Bc3oM20vSBD59GHBXVwXlBuQwgICAdge8LM
VZY3m1gbLSqDuqlCOqtyArLbzAFZHAdF88Cb746jA2nGWrtylZiorH8b7G1RPNNkm4uz5EK+Ghmn
s4hwGpzRxjWMXADTwng1H4r+pc4+3O+DWYJ4ogW/jxbBs36pASveZ1mFmLpiIEQAYZu7TwjIYJYF
WP95Spd9kY1Ti2Zqr/xoY8G7be4zEYcaZyS3Tq4XveEWWmTn62Y16sChii0nnUPOQIvaIUAqYrCZ
U9x0qLprESNueZhrPb4paG1dQbmtUPhO2TFCbfcdxoyoWmxIdvuMQapz1SJndsJJf7XdMczy7zi/
in0h3XZok8FFA9yCJbKpd329eg3FtrPSLRnD1Akv+2jV94Vz00HYEO0YvRZBdpV0AWle/n/fF/yN
xRzEAIQfmyn0RwrGhO+XDZxTBvB9dTRDgqNp487vO24h8zZGGaCRjX7V3qyD9ma8/zdC1xWCZ38t
FixA31tX8fPlXyDddgDZ8ao1askiCE7LvAUU8SOc9rAFjm/2N0al2G4SE0h3QtYe7oETYAkBu7ka
MzSGUy/iap7aumzAYPlYT78vD4SvhfDUP7EiBOxT1c36YmskqlPrK3QPIFEMEizgkjdJOaHBXsXS
JrWHuAMoDdTesb9PXWqjk7hv3dqDPlm88wc0iI55ADxkii4P69rs7U8cJg56NdByC3zBWcuZQzSr
SpG5iAidfi5+GepL8+3yHMpWygZVCBIzALoAmyGMCX6899aaRCS+ByG5tTyOzc/LJmTThpuIB9Vg
CgKg5tREF0/rQivqR65W06AqjActhZzvYJffHBKPSDipcBLv9UVxZxyb5F7k6PLrTKuJmyzzo2mY
9lrR7RMIoKal9zBBHMlIk51GvX1K+6/D2D3qEEmbWPHkLukdNYtrB/0uC1O9Ls85OzmyhrMoE3Rh
8BZg4TfN6Wr5Cd4X6AF+Zlp2mMp8S8fypo/XcB7ZHyPBj2uqKbRSS3FSuE85mw+kpnCPosP0DLg2
wxSkDW0/soYChGlu3G96s2D7tE3Ydiib+o6l9BctwCN6ee3PySn5qPFlE1GC54Lc43TUtMjRLRJr
fgT2I/tuRRLzau5K/T4DJv5ubBwKipc8vUNfGnsq51bf9o7rXhtl/0fxQ6S7EA0F2IcEWC5RAH52
SdZnLep8bmY5mzbv7CCBzthdThfjKiP5+KNsgBZxp3h4bLu0vata6odV09pf4s6swdhEq03M5maP
d1ACheVWa+6rJslfL/9Q6VId/U7htAwGs0BVHftQwESDWsoYxDUQYr+AnTneMJCV76dOd0I/rVVr
JXMFgML/myHh0BgNupybAYLVPRq3vPSmcJdQUxW8JYEIUPz/GeE/4uhkzukUu8UMIyUYxc1t6u3q
cbMSxauB/9Sz/Y6NxaEBuG7F3EdOwI07pYkPZTd754/tbs5UKVH5bP0zYQnYg4lB5RuxrxdNa/61
rLSvBtr6p0kZAsvsuCYoO+GieQlWmLBq8jTX7VM/GpOnpKNBM9u7ZPhzedPJ5gv+Hyg29KGd00ZR
c7CL1YC/rMCxaAHaNPtPly3I1v3YgrC53LXTTeAXUaBer5h31bi/yjdLRbohOzuQn8YBR9YLfdNC
2EH8qkI7sO9Fek02bQ3Ihv/DGH6vZrnFeQG7+PbyoKTTxsm2EOkgmSMWkWOjKvQ6M/yosSAXv/NV
usHStUcqygGOBu2HIo0D9e04ppPuR4VnO1u3GBmCqda/TglVvUffyxPikYFW3T9bQjAFetaEtcbk
R7Pt/XFS/67p3HvbX8C1xIDfcQ5TB1BlbAZTrV9xZshlNCO0USgiR+k+4bQBHvhZQWTE/37kH8a0
Q+/qsmAnDlbVBnZhOW81nkaB4Vbrz9Wg7PryGqoM8nvjyCClrQ1W1hUb82W1iqC2f2Z6oOIZMaU7
hXgcOoYmPSBZTq1USdbnNMv9qBvIdA1A39eVmdCpj+fiHgK+9Vbv8iVsG9d5AW2pdV2UaxmStWAb
QKizKEvHilNVjVfpWg57G9RIu84axo1T+dPG7x17N+VpHLKyssOR62Um1ZoFaAFPry5Pl+waRQyD
HDxe5CAXEaer15a+XUkc5RbdW+6V41w5erNFl3NQjOFlW7KlObbFj/vR0hgTCHQAJQM0pybsyTOK
+GpYkvS3l9b9ho1NrAhWZIsE4ize0oFa1xk9slaD7j8zyzhCF77xg+Ufh5ygPI92f/Qsg8hBfO47
GiuqugMKyMtv3cjIo8uzJastm0DCmegxxMV31q7sdbMxguk2jrQsWZ7dus/vFuLRYEJ8trHa9Oe4
xu69tjgk8kjl/Vo0XU+CUjfGAylB53P550gn0waKB4Qj4F50hR3fA8W6Nrw2YKWh7mxyTbE5ZL4e
LwoIFthgOj1rd1y9mvZOkyK7qdU/mhjscKza9vUcdMQE503J/kJV4zM2UcDm7W88iBGCWTKaVc96
bMhJu0vbcLC/sabcaCMenz8bPVWUCWTen4CYE6VdJIeg3HW6/RlKKQmJcdSsNVrNN4pshGeq4jHp
Mh0ZEdy+Xrta1jleHOl9DhLGMlAVBmQGPOCfXHDTQzXAE+LZikI2dsgQ8C1bw7r2asUkqT7P/37k
IwZjYAi8cKjS2frrZeQRZbvw8k6WrcPxCPjfj0w000TjMoGJxXiE2GUy7W2VfJpqFMKtR/w8XZmB
Seoe9PG5TRWuQTUCwWknA0QUCUng2HT9JuniH2ulPxDdU2RMVWYEf53GVQcZEZjJqn1shfGwmVVE
ulIT8CgoA4F9+Czt7HeVVSUj8aPFCz3tavRQqFMEBNK1ODIhjKLq+7bvOphI8dSyAMVROEbZrYb6
FS4YNLhzKaDT7VTmLp3ncYQTQddjghLDrl1/NKrObKkVQLtNNAK/h1OnVixa+hXRG1wGwyZ9LO2g
ey77zeWDIX3cA6L5z4jgDwf4QgiZszhqq+ohtVnQ5Nb9OM/PCNCh9AKt4U3St7+HdQ6ToYOwpvF0
+RfIopGjHyBeMjPP1vYtfkBZIbOUNLdz5dxNlfVcJHPoes4niveoqIP3HnVoNMiIZWiad3MOji0/
6qESC1LbdWNpiu0h3X4W5IFhCClGkaAn98vOq0ESB9YasiucMYDImsKE7OoE9J9z5fDOQrHpfTUz
IDbwDIzazC2Q9qDWC4rH5k4nvXGTDHl/hZQkDccmzw+X14tvCPGRgZnDnYZHGnrhhb1vFYSWqQc/
V430FaW9g02tkM1t1OT11l9KExJKa1B1VOGZpKcBHd/gWHKgXSN27XS9tVpkWAEfyJfxqtAshAkI
rvezq+kbZOTb3eVxSu35vLgHT8W5j05Pn9EjFqMZcn2Z9SXJ/qb+Q5F8adnLZSuy3e+jAQ1KKwDz
gMTi1ApBuFoUk+lFgNZtDYQ+U/041S+0QVXBUASvCltiumNEjp9q1ELue/hVgOLFDBjSUeBKn5rv
l0clOwBHoxJ3p5nokztOsDSaoeFtWoXTUn3ePJ20fGpdrUfuIKLez6l5tT71ed6rgBsKEaJwe2h5
gVRo7CItlAdJHowf7nNGPhWKjv++L6w5FJ6t1dTwfaN6jSG3mFFVhU12xf5nATmn0wmCMkoyTczz
Ird+sNy9E291lWS89OI4tiH4gXYmFt6RPFGjJ9d1boSQYbzBs+mlq7Unz59uDbt8MvLRDevefNWr
WeEBZX7o2L6wCdrOQm0XN2c09iwovJdy3fstCcbxgUF2Ip0O0/L78q5+v9ZF1wdVBiDowV8EGLAQ
B8fwBllfFV6k6U0G4v82dpFTXrMncD/Zv308Ox8NOiIDzbI4ve/Jsu67NqYoyuQDWOnT13GZ8iv0
GTSPLpLl25HR9bFM4zlMi/RbnZTOHs3pLdI106xos5J4MxRy0UsJ1lLkZUSerdIbbHeJbTwbJ2TV
yodtjX8gj315hiQHEzhO3vgB5CdescKe0BdqGWNqkGja6MmrV/y4/HnJtkbqHwVPyHACKSuih9bW
XXq2oCTJQOnmgB9+cfQu6PTy6rIdyTC4wOG/deZ/P3ottFBE7eaVepEz3EwsGGLF1SJ1xBBsQO4G
iUdkYE6/PzY+1GtIwr/f7FAA3U8xqPbrvV3WYWZ/WH+Vu5sja4I7wxMaOJIx96K8vKH5da7qvpLO
Fhg0DDARQv9KhAuktdUYY1F5UeNb13HbvYyW93Z5QSS7l2tS/zPB/360IJ0JCtKGZF5kxyzQizck
tjZ2fNvPXy7bkWwwEONgAyMP7PIC8amdBCRVqdNgKKhI003hOtq+pdW8Zb5WXF82Jd0D6Fbgwrjo
7xNrAtTCNYDqlBeZrLtnA9gVanozFunTuhTX4/xh6jK+CSBshJjNRR+h+IRPNM0qUjBAId173dIr
5TOCu74z14j0AJhskEiHjzmdOUdrdSfrW8Sjw5L/WVAT3tQEdAHBrE/a3uh982ZFrWUFihkbEP1n
2Cp0dN2goQZYCTsGyQer0BURj3Q9ATlG96qDn+YIB7nQ6s4dXZStV9Pexf28c1nYak+XV1K6/0Hh
g9Y9uFhoEJ8OXSMJ7WhX+BFEYYOHng2Ki07yfdzgHImDtJWEscTux0ZvEUzpP9CwXKq67WUXOZgC
PCAIUDlAWli41VhdmZ2x+rgajPnRoelvyy5Dt6Chl2lf0gLoaVJ2W5OMT01l3dXroCj0yarqwIc5
7wwMoOkgwgSaYz43rHaBAXG9gFj3FlTtuv45Lzm2etw1Tr9JK7LRyeHywkm8yoldIYJYzTlhWuHB
Lll++fXyygzvagarctBbVNUCKzWG4gFYqDn/uvjMRYPFXC8EQBfwC7vXKQVLz5qucWiT6as/U1fh
Xt4fDsKBBGRQB0sWAK84j8IdkzTmQAZSwpWhifuL46TJY2EOxhMpLeNvtvp9qDNzeZhBahb6i7fu
1to0wRyEEOce5XfM/Qga0Gs2ZN69l1lTSDOSXDepDqIkDVrrrLWHTdLoc9C3OdmkXTvdQabXOMx2
mwRj2Xcb4sf+a1Ph/YsEdYF7OjO2l1dQ4kQB5AE0AVcpiDdFVdoJ7yqtz2wvGib8hPHWXidwOB10
+y+oOy6bkrgSsAbpSFUTJMTPFEB9a01Kt8ctmo0g9mwwUducfPz6gQ00wmNIQFyJJ7FGTBI3Hq4f
D3QxiT/vyubR6VSsY9JJQwQIZw00yRllYqvHwwT5RA856TaYUvsqTuwH9KXu0jzTAoNoimhK6mB4
2yGaGJBuOWtsXr3M7sxk4CVd7ceYWc9uxm7nvDwsq9kFRZni/otBw6BtM2o/FX6liH1lDvTYvhAA
5VWc65kz4e7rh5sxT257R8WJIjvd6KlEaA2AFAEXwOkdMCX92ho4VVHcVeaN5pvt81wP3r5xc+/a
SmdbMafS3WjjbQrGAQd5SMHeUoJLuDEb1CKte9o9UPtAy5+XN7x01o5MCDEXCuNx3RCYGPU4WPw3
PVUkdKQGwCdtofMVIptiNJ+Z42gbKRJxhv7gAJ9LExWWQGVBWPgCsiRag7gIzc47E7psiuhC+nmu
dQRkH+hkxOgCguSzX4FdKhqBa9agePT38grI6vnYTZypEaxooKwXV1nT2nryZkDgqr2b3Ax/SYVX
9TbzgnbZTr/iZcvqTUFC7ftlwzzMFe8OTomEJk94ujPItumtZl83eFoX+kMZfzWdL/YIpTWQ8i/1
67T+GlTHhy/EmUGol+tQIeR1VSEESTW/1ucScRo4rHYo09yZWnlTl94cWO2Cxirw7m41AN4uD1O2
fkBm/rPK/370qvDbKi07cI9Ec2l8AUXX68DaWhG8SafSccAMguAaXZBCbFPFNuSG0UIU2euwyeMp
yCBQp63fy/4w2E9DR8Nl/sRNxXk3QTzHpUPElOJEspE0qYNbpLq1873bXhfF9vLMydzPkQkxk9j0
3YQObt2LEkp/+YPx3Or+GqQxURS9ZFcVIkJOr49SLbpXT1fIKTOb5YDdR1PG3iyHXVdjnm7ASPnH
oMA5xszW95dHJt2JoC0FjAquCanmU4sMiR9s/xE5UhLPaPjvl9CPvWxrpbTc6H2vbxMEq+Fix41i
TmVjRUUa6WawvmK7CDslLpp4MWc7PcTrdWtu5jTsnT34/EjxCbeFGwolaSDrjLP3eraiJJ91c3po
IT5r/F0+kW9AEz7mkFfZz1vj1rHX45G16cH0NpN1azuK94Ls2EL/xLCRPkEmSGRLqDyna4slSw92
fasVoa/St5Tc5aAcBb86aLV4mk9YCPBuWMmI/Ew0jvM+gaDsbDjbaka7v6LuLTWEiwNZIDCdnumC
8ASA0YyTG8UM4okGvdbn9RoIWwhNX97UkhlDdwpCSvQpArgszljmNLZe670TDdQNWB/4kGC9bEHi
EFDKJXhEct5DQ2T7boHNnlZqOpHtTEDS5V8mrf3SFx8miwIJBzw2ymrQYT1PNUE1aOhXsJtEdLrl
cH0Vv6FsonA0wIvyroorAoyzxijRkJA50WiF+bKv++fL0yTxLjw4/Pd94Z6jSc5MZ8X39Wlb/yi7
fNu1dOt50HSAHgVkqy6bkw4HkRUH4uEWF3t7e9PNVw8IxMhGlfqqyhW+8l24Rri20TiMlxcSS1wh
WRiOtgJXyJLJjoy11B/mePW/e1UBZny7GW+SGi6MTG5751V4NlllpaMQb/j7GhnzfYGe/MBKHHDv
+e5850/Vh9nksFfeSRYx40jqWXxyjm53oC0bfSW9HSWT94ww8MpJ6jokWqyi1JE4bkAAePM0XBIX
Ozs1VBY6ZbFb2ZEF8Q8YCRx0BLd4JhrZnkD68PKaypyGg25A3hCIEq6YYl8Lf2HlUtqRqUVmW4VW
nQSe/bKan9iqeFmAXw6gVY7/Px2V51WdDbk4JzL955RAo1O/X/WX3L6rtdtBFXDK3AcSdBYvmCMR
JN59LM1rt/ELJ3KSadxonADDyQY3dBvyiS505Cj/MyUkfbwYvFU1JEEiOj/b7AlUowpXKN0OUAB5
r8yfxyxIwI7e1OLQTYWH5mNvycKC6cs1JQbdjqND7ng7kOIoSo36/DXvgq7vrGXPLYvBm5Hei5AG
DuMi2eZ4JtjeXV89pfTt8g6UOTFOgo/rHdkQdMCe7gwHCesq7zwnqszqr52yTUWq67E1vtpe/3OZ
qi8QllWxtMo2CHIHHpwMYHRgZzm1qZlonfBL7MY6nTZNGRnmlUUqxdGSuUt09djY7nh2Ad9zaqSK
yyqZGseOuuqBgQfPZYoLXzoKJKvQowX4yRnXwoD+MGtOiB0xM9TrXWMGmb+7vDiS9wZqrP+ZELwe
NbKWrMBQRIOG3sNSC7SMhGP3dyQPYwX0aLL359fLJk1eTRavAX6ieFkUQYBIksWyoRtKH9cA0FL9
4zqP6U2W5u7eNho7dBhADa6LbpuVrvpmHd3utvWG7qGtF3OT5vQPI2yO8iTs3HRXA/GPREBM9nE3
IBuZWhTJRM/r20+cUhxF5Jx93A1nJTjbGa2WTPw3z6D2D3rrykcGEeVjFd5UuqmQPXuv9Z1H2/ZI
K8C64a+Thga0RHUPQhwqgKbs+HOoPS/B4TEpBnimDuUv0gx2tOrfFhNeh0Chu/lltmifMFTEoPIR
8YAVGo7QPBPiY7NAXlmfVjvS10ePXM+qwr7s+wBv4BWERkMw1AlnvSvSMtFMBEkay15aaE8VuqpN
SnaJHpvgLu4oNkjTWe81aDtHeWuugT9qu9SFs0QIu03GMrx8PmT1DbSyQCkTLy6J5AYEB4s4QYY+
SrrE3dRLEVpaf5vSajsN1g+tsO6zstmaVfZ1WCtFkk22M5DqxZ0ACldgLYWRsrXUjKnV8ZipNB8l
Nife6BP7CvgMfKltTDunWBrFBSFzc0grgxcVvU5w2MICMsfuewgrEMAkDAiMWftpMdHGM+8vz6ts
n+Bg+e8VFWhK8b8fLSJoyC2jczsSuU0Ua/fF4ROfR/8zL6BA+kXsYpkbi6QF6Ccje9k3YZVcX/78
e1eu6DW5tvT/vi/MkrF2JLcpvl+UTuEEdkvLqFkX9xFiQzblEBJr32j6UG8c3X7tYp3iqVvGwURS
bdPoJaTRzTLdkRwojhy92qGtT+Or27b0gFoWKmhtNV/XS+1fJQ3yk5bPvO91kapwQLINhtIktPvw
8DsnQEhIWScwihKMX27y1QoggspAXTp7yY2N7svLsyY7uGAQ4g8agPLOtIQsk+rgLV2AAKmvbP/r
cpuB//jD5N2oj+t40fAEGv5PzDqBidMwmIkyTFk8FxWEmEYsjwrOKDkkJ0aEg6lDL3YsKB5GZlru
7XUP5YBd6V9dni7JEQHqHZsXkSE6hsVUYOlWntkxlHZ9fXxZ/C50ijRR3KQKG2IuME5AFNCuqKLO
Vfyc9Mudl68vl4fB5+LsqKAnBjyvyA6j/eb0pJtJZ/pZ2nhRN23LKtSvy1cNYqfdJo43ly3J9hdm
6n+WxMEAHumlRtF5kd9ohzR2n2OHXSUgPqCmCk2mMiVco8SKtTQvGYgByhrskE64egwKhcgQL78u
D0qyQrin/xuUeTp9RmXO6NrHEV2cMGOBpiqzSEeCZxuvwpp4gfCtfuSIl2ps0KuP8zJQ56YBuahO
tkPv3M+JpgigpRvhyBL/JUeWZvR96zM/mV3/s6qMYPTfPHsOwZEWWN1vqkpzSyfuyJzgor04rbPK
Bt6vcM2gIDwyVRxQiRcgKAv8mzo+4KMBOXpcLv4CL1DnV4u7M6dvheqiUQ1CODwJXWg7dTBRTk+k
/2XbimtYMQQRlw23M5I0xSQx/2V2fuiZHZBClVOWNcYdT5SIESmb1mu7BbwdVjfjlcBebHt9pV57
N9bGs+71z7bX/GGxtoec69YGT2JtjtvLx0g+UJ6cB+viOQdbMSVV75kzAfrQf6DQckj85DubPizk
grwVaN7+meHrebQlkjy1bDTQAijiD6B6NN9sw0f10lQcJelobCR4OArAOmM2NvyZmZ42kChLvtXZ
D5b8LTJF+lHqFxykjlD3N3xk6k9HQlNSuekImGOq3Ttg9ncddL/RL2bx5fLCyAAGSG/+Z0g4RVAh
6yebAVsTL23YdPPG8+JNNz42WhaYy7ekPPQDCbq6ul7K18u2pdPIRVbQi+HwutHpGN3UyAeWAZlY
xfdreZ3ZG6rih5Ue4CMTwoYwc8PN6h4mujZwxn3aKBgg5d/nSAIAHrGxhYvIKkD9nSQEOyEm3xkd
v5mWiuBavkJA7r7jFYCBEqbJ6VJmWIXpRon+PUnSOdBY02+6CrRsbtaBMCQOUrI8lrV2Pa79bgYf
w+V1ku5FBFwYH7/cRZmJwswQwzqUREMTNE7ovhaonNeK6EGWfEEK7p8RYSZjpldEs2FkMnWGltmR
/eo1u/pW92R60nx9+FmtybSlS9cD9B+vireeNB8Px8GpBqCxcIaoKADEMmnJSGTM7k1a53u0l4Q9
evgMs/2Cnub9ki5vLKG/IRZ3DTKVAy3GG68cwc893pSD9/fynMueBuhcQ4scAB682fb0bExTsg5j
HbvRqg1JQNN+vEvqrIx02i1PXerb+8RkquyB1ChAJVxPBJ5RBGVo4PvVZz0HmrG4yaxbrwlRMbbt
q7VQXN2yxYZP46yMqHycNS+Ddrsq8CPcyER4FWQuQ6eXPQS0Gp/WcdW3i1nvEmO4SudPdMzh1Yu+
Mi6OaJ4pgiS+l+ntigJlX/3o7Tfgh13gyF3/anEUl4TMNRxbEiJHusaN2yyaC+j43orB8RJe3iEy
kicMBahWLvcEClohONHjYl2LwXAjUrCSBSWIzUJjaUFGkHXs55o2X3Hn54HZ6N12SvXihkEW425y
OnYYpnG87mm6XDWZxTaLtrjbpnAVWQCZfz/6geKDwE2p5poDVnmx6E1f4zFedQFzP+GCj60IjiPN
jVwDGQoqwSWKjqGlyg9KR4FLHh4ePY8ASp6exKKz9RjKxSSisfejs+Ob2K1f416V6ZKdPXh4gNp9
CMmAY1wwA9iiq7mIkHzICpQdA/XR8tC68ZtRTa9Wy1RNkNLteWRP2J6k951em9Fukqx6GJf1Q9x8
Ag8CbWTIwXJZjnMKTtQJei487QJMs6Fx2DW7yd1CqdBsby3VO0q6Ske2+B12FPmNoPRbnAr+kuVe
4NY/XQOirapwXXYRQmUCRw2pW3JWP7RzD43wGbJmGruu4zSYq/aqoVpgjaoOB+lwAI/D3CFlc8Zr
X679tJTOBHi1Nb+xBaXKlTwjGt1f9iEKM+LNDt0kOjctzBj2EjV2doWk8tZyVUGmdK+BcuwdEwcq
Uf73o8XJqnxuMzCYR0Y8/0mK+s4sbAVOVXp8jkzwkR6ZaPoKPaIQKIuMMTCdjZdvNe2unTdMVduV
7AGkhRDrcU4HAMSEeNnNnGSwWzwJi/TFrL725LmvvmbPl9dFMmHInaFKDdwbql1iVkBz24GCNRd5
IYzG2pgfd5ng3SZ4LCGsRB+y4GsSQM9Xb2zhmOegWsLaVVx9kuv95PuCb2mMemJAg7jRyOpdRcrb
sZue5qoMRwsELN76Ezwe38HvpjArWxpgW0AURgBwsX2hc3NMl3lCecyNXJoFC45lt0PZuLFfLi+O
ZKvh+NvA1rmIXM66AzIDBOYdoy6SAvo1shN2AIK/e2MZdlbaX1krUwD5ZBc99zfEgCtFu7NYW23S
XIdces1vOPPJNr8Bn5/cucUaNsRNn2I9SW/6IkUXnD+Ahbo0orLMd7FLQfloF/rPuaqnHVgJVFh4
ifNAnRfHGclkTLjYqW+2Q8NMoEci073V4u+zBmUTVAE/MdnouuIQYU6iIty+KbUgedOD8N5AzyJv
c9qvevGyVuQrVuHGQe3xsj3p1v1nD23Gp36ENV69UoY7K8kR3YfewEXvNpRsFjAJZeOmXa8vG5Qd
dS5AA4wyuAgcEf1VIome9WRGmEhCqwuqp//f54X5m/ucVLqOzzvD63yjk898HszN0LQBAAUAgNPp
8qp6bHUNny/JrV8/fKb/EtnX/77Pz+KRW58QyS5djO8X16axa7Ld5dmRrTZYEQD64AVg8POdfn5p
HI3iveFEXVH2Qed6YbZ239F8uq2mcVtBktDwcgcMR6qgVeaqjg0LN6I/QbFuNhfgQKB2NOXDZnTY
xjbfJi8OLw9Rtr8AXuFKl5CiPIsk8mqyXQBcHARhX6l+8BURhOLzYgQxNWU1mQ0+T/UcwC0ogn4c
sYpnMM/Bw/HBtQtL5HZmPy7DZEU2ab1NB3Tp3oHil8KKbD3gX3nXMmcAFFNRfZrgUcg0K/o/0q5s
OXIcSf7KWr9zlvexNjMPJPPSmamSVMcLrUqlIkESBMAb/Pp1aqe7Mpm05EptNg/Tpm5GAggAgQgP
d51u8mHdia1ebVEIvLwWs1bQGgD4N1CyZ+6mQcxWy1um7zlyNr3h7FzoMvu9UoUoZi3VlsZAZFL4
QU0Bjfa4CY0x9Dr17RSg6x4kA/q+kkaM5oMOOkLOZ9GwryVw4X5ue7FfIqdxeYhzOwqVWdBeo7lM
O1eByswYSNPeALqdXwtANV2OrgQj/S5bpQugf/3F8FBEaXJviRppzhMBuBubBB3AQKa3JBoCM1DF
xMZebZrHhHrX2UAXbuK5Gw+5UhOUlyM93hQTWpBe5ImbGPui2kJay4+UsEm+Xp7AuWUb4aYobXvA
ak1f9eATAizAY8A5xUj4+FpHX6gHqj+9sItfOmTTtjmYXcOIQTnnsuXZ0eEqh7/g3jsr3YKbzzK4
ij2gVX37jbtl/+xyOw+53g0LG2HW1BvWCvVo0G5PbqV8sKXuKMLcRxm7JS7dZlpyFbF0IYk+6xK/
zUzLKyjg9yVPSpihG1EEGV8ITuaHAT9Av48HSNpki2mpU7HexveH8lbIqyb67mpPH1gUCPniCY3G
BgCGT3exqxSkYngL7FtWPltmt/VI9FM07t8z8wbDObpnB5Qgo660DdzjhgiZnnhriRsf+aTEXnip
zU7a7xG9pbuPTCW22gxJ4Rp7jtZkK0H2D0Sd9oKDjTM/PfyAmPtz2t5KYkdGKlQWiCpjoKuJLXQf
yQFlSx1mrmTVZIFKe6TEjEX01dzQkD7Fi33Ujke1/XSxBuhWjBB1c6/SlWJuk/g2zRaebrMmAEeC
BVzowEWdmuCNJGZPVUCYh/xLF4k7I6crC4pw73c7gN//MjPeZEfzZ2sxTSxmmHupUPGYEZOEFqXK
127QmiVT42tzulbos0ZyDUcqehQmr9FeU6lhJLG1h46s6bfEbNdVSqpAOFbe+CRO2Q0dpFyzQrDQ
rSI74FzpgwoCqdjYEpjnrM62NbRZV32sWY3fQTB5UzU9C3SmVlculPr81K47f3AacmUzcUjRMn+v
pmUGQSgr2sboaFqrYHQNJWt8mqGlRNoajvfSfrGJ28XAFdTqA2KR3Pe6rgm6RI9fFaoDhMrUb5ai
Kl/wWNRXSiKrm0r2iINR2gVtgom2bZQ1NChqqsYnK4o1PyUJCc2irXelxchabaOlVOJcmIEzCUlh
wHFRWJv4CBOkr8waKGpP9ULDABuWUqLHEiwRmfeBE/DY1MRPkjgxhdcl1j72QPlxW+LJucSIPLeV
kRgF1svAcM5wOHnqDWnu4JBlbX0z5nk5i2KIxln3Reua68JaonGcuzWwhVHTU8HCc8Yu0ph1XDWK
aeyBcvruOHIN3M/hA9vryMRk2jwSR22bGwgkNC2UmvXg9dp2xJxdNjMXS4zM6S7oeCDpeHYesaxX
isYxQOhLn2uNXw3lsLGpCXh2wsMaVHd+ni0BtWenD96OzKXpjWSAp0fHoMR61hJEgDZ9gICL1SzM
3cz3PZTE3jjhEWROK2OQ4rWyxubGXtrokXOJX0ZkwatnNhDiSLD2QhcEZ9L0RGJ91CisxxUFwfqX
WK/VT41B+YpyxVyZnWYvPD5mR4SyIxAFCNfPlPe6umr7pkW3jWOkq0i3QtEuBK6zAzqyMP6Co+O8
U/LB63JYaJLoobC8baMk12UzBE5TLAVFs6OByAZYXfDKQVPyqS1PYc0wBkt7p/WFo6wiS1tfduvx
/JpcGLgJ/rIwDeuggodXs45AVabR99gGALTv+Ge3xyn3AUNoBgYUF/HXWbckRLm6Mo8iY9/V/FWJ
tMR3ByPxqV4uWRon5WxIR5YmC8TRgTjoEh6nfKnTlfk8Ch04QZOGIHUe5EKedHb+4Lo423DEIet0
ukKQsEY3xYDgyKzqZzPNVi4tgDN2F1JpzpwnjLo3gEZAZ/6MLMPUh7Imdqfv617NfalSQE5Naq0q
NWs/MYSWQcEa1feqwXhAV23zaKm99PWYoqcvJV0SRLYjkNasFfdGSTOyTcmoUALtprVu1f2X3O1t
UOxW7o3By2pnuwp7BCVlFmhxxD9h8bJrOuCANcHwHEhDJNu6jUCmEklK13pkFtdRhoqb73Aw5DiJ
aW9pWZf34GPKr704SkKZbYe62ZVoy3Pj0M1DNKFvYkjV9RDiU4I+jsLCdq/TWJi3uMeRl6S8DFWw
1DwkEIsMmKKW15rbWgcwkcS/ELq4K8tLq3WZdsO6lC5ZFy2r0F2ndgHvELA0tiABukScX5I5xPdY
qvs6b5TQNKt+ZURuvgbYlTw4mRJvc63OV3WrDgsLN7duIxsTanc4wgFzOvUPhTPZtlWK/aVf6eVr
XPCF6HzJwCTiyztq1BmHAbULoytbLpwPs59HNg+pD0Cdz1p2W9vkNNaZAaSj+NUY7X3DlrqCZ4KS
UVYQWt4gyHKRnj6dokFQrfe4piNmjbbgYuaqs2XFkywPiroEapvrgXhj6MGhiQUB2/upMdZKiGDk
FC8mvV4hGnoEKcoazFwblMW3WtPep9BnNm0aB8CuPF4+At9ihOnJBFSMbUNEE8/cKb1EX1cZIFQI
VQyRlQDGm9d14m50nIUp5LaHKrN8LePol3KVr3pv2X7ixRsE7b1PY/R/L/ya0fXOfg1YewEuB10e
7pjTqdCTpkkGHAp7O7sqgX+JLOHz+Idn1GEEGSldy8KE3xL1x2W7cycm2v3BIYSwZnyIn5pVGLU0
oUl9T91rfdjF9VXVLhzKc057bGK8wo+uaN5qfLC6XgfRz1N9m5OFCGDp85OJG3DPC8PDWZw0Xwzn
y/sTLShf/J6fMRA9+vGW4FqL9jx9rz9bfR3asRFeXoClnz8JKgyzyaWsYYD2W1sVPoLMhTNpLkQy
Ua0CDx8UN91pl6TGMs9UgFVG8bCx/Y5Qc1NLDQojqqL4wq0/QKU9AvpA+YkoWUOT8OmUCeoMZTHo
OnKJVpgMEttFDdpsdXne5kaFevsooQBxV7B9nFqhsWkQjuT6nmhgDtQeXPeWFt+y7PHvmZksTyTF
0BsSZloNOEv9wXDuejwutDhZOADmzl00bo8KH+ieRQ72dDxgwy2chHB9n0J2VQogfhoNekpgU2MD
ToLI2lwe2JzfoUKONwAaWtAGNrGXxYxqHoff9XrQkdQ3cdz9LQtvDaJHW4eWitNIqep7q/3U10+A
+X7k+6hxgbXEA5vBxM9cyyTCKgzsnKIOe4vcVWm6kNGbw04iotcBiTBBwnLGtQRyyKpuRKXtJbGt
x6j34pXDmPqU92UXMm5nz5rl2KHKTf7YKjLeFaDPC1K9iUJKkSEpE1I+FUL1bkG9R54uT8Ccy6AD
DVAKPEYcvOpOXaYcWiPu0kHbJ0a2IR51Q1VvbvWo7P2U0+u6XKy8zDkNLktcUOjqMM9KbsgLZRLY
PzgNWjrWdfOB8GxkdEUvN66iM5odl6JFWikT3IEFgNnOjyRbOgvnpgy0lvj9NnKAZzT11PFqkziR
vlf6fcq+abEbcMBuB/Oq6T5Aewygy29b+unySOpU3FZjjAbxPuoqOc0W5ms+fjoyMUnLll3RS4CL
9X3pDhSJMMZuFaFHmDtLB02RVNdWXRRblkqOGjDaSTWDfYDoFzzCyHICxo1mvykESsn0OIsdNOZy
bSVDqE5edvK5cx7hEBTsUCtHOWJyTpXQ70RPbG/tRXWjJgfGrqtyS+gS5GPOs3EM4gECJc1zYsyM
CygYoBF2nxsBhOG5urBU416chncWUjvIWiLXd9Y32ooqzURXWXvK75z6aQCbKPnAiY7rA72jI5Id
Okan/iZqoPSrCnQZ1Pyk37TpQpw1OwIcM4gkEEic8TXKmFO9j6i1r5MforMCaBeG2rAwhtnVdgCQ
hoOiZ8yc3OqmGFIBVgB0IaNX9EHEYZGuwg84FNqD8bYZ2Y/eMElH11IVlQlCh8ja29HKoQIJcOLT
9KXl3y/bGR3zbMWP7IxH0ZEdh5dxgnZna5+kTwlfJdUKAvdZ2gWk577GayBwlgrjs0t0ZHIye4Cc
G4zhWN173RoNV/awjtv15VHNLhAoo0E2gxvnLEzBhUvAb9jCC1TUEogAniQxtkOXflXMJaWb2T35
29YUgQH4eipRd7D2mapBHo+suuLx8mjmJgx3O6hlkMYBEGuyRrqGCIIZAyYMAr0mexgx7ZDtXjAy
nsJTTxj7gFDCB0UVstannlD1jsipC2oErSvs+7pwQEcLrgHL15Wh4b7VNS9xy4vtEKmDT6UdB6RL
rzLrtjNMUMB3uRkFtqDWXewpoEbV28gMkPcshc+kliK8osZ9hRL3CuSiKCERWa0yEFnUfqQhFYYw
xH6RqpPshqRFNC5lRtayt+0vXAWlckw9GVimZKvWEPoDb9PWj3Vedr7DojsPUSFveBDHG6Xe5I7a
vCaSpwd9ID91q4yfk0IrVlbbFwHjBvPdXObXCKQyvxuAzdP7ofU9XLhbNUrzH5fndc490MU8kskB
PogUwum0Gnnj1Ixn9j6tr1zvCni2y9+fcw70zehjAdxDM+bk+2mrdX1h4iyKkAYpKwXwYXuXGlVw
2czsMI7MjH8/OidyjRk1seCDqggaaDzyhR27NIzx70ffH/Qyiwsd37dwKbR3ln5oPsA766Eag7sf
HYrmWTpUKtBnLTmqMWWWflNI+kXgWev3tbFwO4wb5XQjaYBvoHUIgTi6LaedBJrS112egzUlN2Jn
5zWA2yQAp8oBBAh57fbXpO+asOSdtXr/GiHfhlgeiTEXJafTOdRVoI0G7ph721xz8SlaghXPnarH
35+Eig7r+sx0wDySyBv8DxnQQl97JPx7o5g4dGIOplGPo6B2UDw0S4DWOUfDkx9c9wC1gdJkMoge
YEwADjGIofaRrauLp0R8YEsCgAA2JrzJAMOa+DJNG68Teo/i/RBbfq73OTrmZKgayYKnzS4IGEMB
iALCEOmM0wVXOF7dFvBeew9sog9GbpF120Xp9yGO40dRDh8gmcIzDmhGaMjDx6ZXHQQJ+prKEps0
erRuje7rB1b+6PMT/zWsWm3dHp/XNF+71pdq5XNHGNJLgHJjUwKZMrngzEF6zDKZtQds3Cy36VKj
0vz30Q4GiV0XjJgTx9XtgqOGhZNYXjEF2L749QPTAyblP78/OYIhJFKoSo3vW2hSv/XYQhV0dmMc
fX7iTLVa6105XiTtZ1f6lrrJl0hv5iyAlA+HE+Iy3ImTOAY3fhUNA7Yed3dc2xg82zScL+yJuVU4
NjJZ5TSSVmwZMGIX1yLI+oVM6+wYRuLlUakcHLGTz6NSFSWuza294d7r7KbSA2mu3r/O4wsPpMEo
ssPW6a5WKw4ez8618FzeIVBiHxnBqAMAYXoUmaZP1QjkPQBqcnuvFqEkT4TdDf0HgoWR8QCn7NhX
Pq3fQ4HBkpqJmAeKUu3arN1y1XUl216ep7nTD/f4CLIFfeUZugIpJ4oOHg9cWzHEABQzuQV720aN
mxtgRMMP2ALeC7lcFGOQnj5dE6OXUAoEImyvtG4ZgBOXXhEtKjdD3gLXpBuJcbhs8NzPEESAnwy8
V2j5RuHn1GBu9a4G3Q0LrGgosiQrx05XSAFdNnK+V06NTE6UIafoN8thJC03lAaxuxDULX1/HORR
UOcSTo1o/L76qy0/ZdWnyz9/pjN//P3AOcCTVczSJOti2bnABKa4MKBoxlQz6ITiR6WDgkFV39DO
2OAWVn1I93iB1hY/lGEJHHXug7AML3NtgJ7Pu9bBI6Y0aWebe7XkOwMFDF8Sui4L+ikS9bvPBSC6
IYqCQo8OFUlzcnx2JIO4zFAb+7raEXe7FHfNeRzQAjhy4OXnZFhQM0hMmjBz3xtdACGPMI21tTcs
1Z7PEw4jLv0vM9MmMUJV8G8OHEGkktfORlgR3RudVjz3SaHvY6JnAP/lNdkNjEuIBvTJ02WvmXNK
kN2i0QCHOHbqZCtXVElAVwb0SoRMdNEHRSXDv2dhEmK2Spsg542HRvIoyTbXd3/v85OjIar/HEA6
pH7Pg7xYYsQePWn6gjmeosm5wDiQ1epgA7emJ0Eu1lqFR/vW/O60S5nu2cVAnOyOdHvjw+X0hOCS
ZUnR4q1keT/cXaJ9uzxVM5UReBuydKgrgjn3HIpAkah7I+eN9MemfgYJK5gbwCTq2zENqJRoKxt8
AgxKinRXq60bO/Hv0vfXmPAr3mDqIJkauV5OR0mlJUWZIB01vBQm3hsPl0c5N4lIpyIXCa4aNHpP
JjH2BKFRU1j7Xt0r6Wft/Ygy1EfHvgugMRH3TAOSrKuctEI8se9QOQIVzYI/jyHTxNtASwTYtuWO
YfOUcpEJC7q8DsRxCTJIufFj2Crf0CTk5yYU19qlCubMMQdObXS947RGPmYamyhlYeV6BmmYWEQh
jzaFy9ddpLw7AhqnChXSMcRCtDs5ZFTJTfTZQsfCAJcpCqPd++sZYO1Bjh7HNZJ2uHxOXUokmsEb
ptADFc8vUjxe9qiZSRrhy7hToRYL/s9JlFsDH2tkhSwOBhpf2rAwvnntgokZpz0xMbm7GaVpbHUw
Ya0V3ADlAp/MzBGGJ/iIf4Xn4sE6WQC3LkDv7jb04JJ2B3GPwNT24FtE5SBQh4UwZ8nW5LzPewJ1
VbWlByVZER3DCZTvDjRUjQ/EOyeDmpz8Gjh/Fa2u6aFhL9hSfoWWXEPcEhlf2WjiiXOAI1vJR0ye
X7XeEjv4zJKBDwGbZkxmosFreoz1Et0IcUUPjnXPfadZWLK5cO7k+xOv682UMl6X9KCKtRU96e6N
JUC+tR2lGOtkx82VRW7NeOHdOzsqtKq8oUAQFUwcEe9VwBjRXHFIuiu+csTC52edY8R+6wBiIu8w
brWjGNjTiNHoaUEPqXLb2gNqrI9pA6IHqDn28bsxTGgYQV4GwFiU1kBHf2qrZJrgcQ7KMNoHKpCd
VtIsnGszBwNuUaQYEX6iyjntjitL4LVJ72IjgQdLq29LZNEU8+u7Tx8bmZKxDDEqR5mTYeRq2XaQ
WssPSRukWpCRcFi60ubGcWxidIqjVeHEKmUK7toDiEzDtHuCfEWJUsflccw8Dk7GMVn6TKgFFRTj
iPLQcn2gia1qjeD6spU5BzseyvgrjoYiXNpnkTRzaEY3Act+Vj24kvUXkm5sd2FhZnfosa3JCaBK
T3CFwJY7CHTtqCsF8F7Izfiy5a9JI9e123zXYxHGntwrObpt/t5YJyeEAwYlz0zt/CArEmTI4JX1
DS83sdia6cKhPrt4puk67ihVgXrY6bTmBK2meofF602gj4270gk6bW3ZC2bmTh/nt5lp7EZRWNFQ
IYAjJrrvpcKv9QV00KyrWwiCwZryhvQ4HQjRlYQmQsec9d9qsDNJ94e+1CQ+O1lHNsa/H/mgQb06
qwHtPhRJSJwgRekOxG1LF8TMSBwVAjp4tqGoe9b+a1SCgeE8zw8tENEORI6L4dFL3p0eQwh9ZGRy
MoATSFXR5ZsDw3GXkZ+9fsWWukFmADGnNiYHQ4EkN6BYCEd4vbGdG9XzEWdV2joB9ty7dp2v1RJj
89zOxbAAIoaqPMgipiolZW4UZSY4/AwVV3BRsOiqjq8LFEMb+4ftfK3VraKGarK6vGHHXTKJ7U/M
TkKjNFdSJ4phtgKAc4CHo+TaB7r0u2ZV6+jPWwrvZzwRTwlEruMLHzfI5O7ILC/TkPTJDnoe4oxA
v0A6BPaSduvMk+XEysRJapeTKpJ2dkBJR5c7x9xV3ffS4yEBG1U1/Lg8ibN+j/KxCsY+sHxM63qt
Y5eCpUp2KPRfmvqksbuOLUQOSyYm61R0TMstBhOsXDfkJaUrdUnab9YVjkYxWRmgDSuaO9hYeHJs
teKbmT570Png7U+r+JynV0W0EHktjWmySL10W/SZpvlBZc6K8+9VtSvUbuFGmjUC5TDgAMdq35S4
QtHaVkZuj9PVui6iTYt0Y+F8ZCBHNiYDoXlVZXUz4HTNA7SL1SyEHNX7XQxPVbwuQFGCgUxuu0LL
iAuwR3bok4e8AOXOp+79mBzk6JGcQDsfagNnrQMgVNMhUdZkB08BD8VOF1vW3kf9ErponIzpiQPM
JJIhSJOO/dOnV5GSxS2wNG12sNpAtFuqPnxgpo6+P7nqMo+P/Y/j9/vPbfJVYa9u/W4MG2bqyMQk
yiI67awulRleq2Ha3FESfkAm4NTEJJCyK6hcMNplh6FaxZ7mG9muJktn8czeGFmFUaFBhvy8XGzY
UqNArYhD4YIJTKohd6+FvlTEmLOCSpw78o6gPWZ6s1G7sePIqsRBq6+EtjXFTiYLG3DmUkEc+FaN
MYBanPbxtkrEoapQlXDdNjTMbYa+r5L8TOTmsm/N2vFQXEej0Qj3mix8onSiZwWamEyv9Gvp+S5p
oN4h/Ur5ctnS3KRB+A7FE9CouRCMPN0lKLXTNGrU8iCKLOTpd4LGobrQFw7HuUAHnMK/zUzOfNEX
upvUHQak8TBJU8AxGfh22iA2VplstjRx/U4YvhSf/974JkemLJVukMpQHvIhCzr7jpq6Xywl4mcn
EXx3IFnDrXymHeUIK7bZgOUq2/6qJd1m6J+i8v3xKN7ZKNeOaqSgpJmczGZdc9e06/LAnlUVWZdD
BDTo5cmaOTJBqIi87pg2QHgxcTtAiQyvd+DeXSZ3npWH6NVciC+WTEzOG0RLRkM8mNAoSOHj/qcO
jN/lUcysBgrBHtARuMIAm5/42kD0hro8EQeZ5tuyone6FGvTXUoXvaWjJxfMiZ2Ja+W5DlQjXlSH
PM/kFVplfpatA+44Ro2bzCHaDvglPQBazllJq4v8LHLc29p0Xo1WtQ4iVq0tT7r2aYhBxZoqBSQQ
hZmuOtt5VXjaQOwGUhelyttrc6D5rjTj17RBUm8wlUdbCDOojLQIqt59Jm2LM9UxPw1qamwU4Xhb
7inR48BU/daNk/zZ1AoS2JWn+50l0aIndRIYDah4HBFFvlaqBAmWxgsKb2DbxC7KtUiKDixfrrmV
VAxoj7X6AIFBvNVtboQoMjAIV5DkkaVZtRuorgZJp5nPnpnXK1CVOI/AO1Z41KjN51YUDVqI7WYV
J6WHv3rqfQLu9GtX46C4d7X4s6fGNlprZZf5JhpF0R4y/t84NfMVI6uEXUE9LbtCR6AFqiyvuS+Z
WVxluQBJCFSa/N5JkeTqdWVDMlsNHFmSUBY6eApzAe6cxnRXl31s5oDGDvRctLWidABGyNNjUxN1
z7hI2MFhX9vsvhp6X+DVtBQqL5mZnM49ByN3RmM23s6U+kl2m6Bdh60vD+Ytjzb1ZDxjECsBqTjK
bZ+ORiZxrMBL2IGag7ONzAzyhEAyBIUoUt8yemUzWEQJdVEABNwK4rt6T/2e2NpVbZf1Ia0p2Rp1
Q24oCE2DJlGH696us9UAUZWHmhpp0HPDDIhUgXc0mjLU4zoPmFv1T31teZuCdIOvC4GVFPw7r8lr
2xTppuu9ZqWooH+MhRsHpWeJULUgwMclqsGoErl+TvUi0PBk8jW9O5hRLf2iKF2/om2ykJYeZ+Fs
lhDG4FABJ7szReKzRrou+n+LA+2+pc0OwoCrRtyYCVujC2ghDJ/p9oWJI2OTJXE9qupeaRQHU36r
lOsIrISZ8lz0o8M/Me9etdi6Mn+1qrMGlVsaL7jEnOMdm58c073OQFgawXwHjJmxxassz8KhW7gM
Zq2AlwB6nij3nYFpupxFIu/c4jDkaEILNL7JGt9yFvbq3H0walOjxAcB3bOGUnDCxnrfWMWhoitw
V3pizd6vUYzVOjIxma5hYK7ZuHZxSJynrP3qOQt3/9xEufA4tFtD5uRM5yTJeIVCX8UOFrk3+40R
DP2mTBcYreb8G4VXoLUA9sErdnKmeUkeQ2cFg+DufTtcR9A/TdlzHj/27ZJE9Tgf062EByDEvHEt
optz4t1moxuFmXk4PsccNYvDXn2Mu6tKvrB6S61vC+fb+MvPzIH8ArUQJHDPGBjFQDKwbMCb86hu
fbvjOuoJhVVu8du4n/foY0gs0JENRZGse8OtQs11uw3tehvcU0q+9RRX88GiT9ZuR5Mr22jydWa5
eQDsdR4oCUf6qnNs/iBELZ80e4hXaeo5d5Ulige1Eo8gBsug6FP/sGTePNKcOI+FbachwuJ+12tI
lRKrKqDqwVwWNrHXvZQkrYNCFdFG2lEFdHrL/JIPxSPVu2rprXzuX+NbHBHfyHQOOuvJetRd5TrS
kMkhGwJLbCi5I41fGJ8X1uFsGU6tTHZJ3yVOp5cGrLiBRbeRF17+/vlGP/3+JEKuIHfEYgddd9Ww
a/cp3fXdwlGyME/uBGDRMJCVVB1G0KlX7oAii992EGz68u5xjCEFCA7UsVV8+pAVdQYS1j6ODzXz
BZjT+aavF+6y8zBcH1WqcZNht49tEFiqozy9bGti8qRR9gnCP8/5KdR+fXkQM1OFgjuabvF58DRM
21FUM1IzXTMiUF4Z4G+59tJPTrelzdKb5fwowUiO7EyicM1Q3LagZrTPlW94wASKd9A9FtoeQSzx
TWcLE3d+SJ6aG33waOJ0N+51L4Y51fhC032UbCT9CkHx1JALIcC5N6P1Eg++kTRshrQnEgJke1mk
7i17ix4rp7irm4UNc+4FowlcjGO3+Pm1YseJwTqj0CCCHTixuaqTdHPZCxYsTGFdg5unFX2zQL6C
h6dbunjnJgnPYXRUAeV73lSv1SVRiqJHw3tsr5vMeoCs/FZhS2rB56vuopnXxNIjhkDOcnI18tRS
hyGrtT2zi21E641S8p9aJFYdpE5F1SzsndlRQTsYQCjgs8/6RgbeSyorjIoq7ZVFIt8tVF9VXy6v
zfnOGbHrwKuC7QyUBNOmEcsQkHFIbHVfJv11KrqHyilz3IHDSxchhz0Mn9xkKZA5n8ix7fr323yy
fey4SAevwJtZpK8FLknwOKoQCOHdLvGWso7n44MtkM6+sdSMtcLTrRo7laaKNOIHHeB8Wx6E8tkA
UBJsf7vUu9Hez3ELoSaActFqbMzQPHPPHAgmnB3SEtlajdyl9RIZ6PluGk0A6Q5eYCSGz/qJhhwa
5E7GD50YWrTMpsq6LlL33acCrIzqtEAO4X07Dc7SkjCCpk12KHdpfIOpuux2s4M4+vz06qmSmPdE
weet7zde8ePy18+vHfz4t1gfHZBj4v900ROiKY3aQFkprmoIhTqM+pAkKX0WKTeo4y9M1Zw7Q98b
BzRIMREzT9zZRJqGKF0CayxFVXOblbFfq8jMpYGCy/vy0OaNgfEa2EgHp9Akr2WSwqjyMueHQuzy
/MlCAj32QKMgSr9yF7Uqx1BmGjPjbPjL2riMRxedggDEVWxY60CElkSDHyth7X51xSG2Pwn6NVYr
v6XfLw9xbsuCg2fM4Y+LNy1waklXNXWHd4FZQIe13ZUN9SNTCep+S/oNtZee2ecH7ciL+FcaZ5pT
lZHuDJqM8DRExK7Imx7hCurFlwe1YGR6B9ZxWTdKDyNJpV6bcbrrFO1WRMNS4/YbQ810yRAyImIA
8zEeOxNv5FlMYy13igMIEsGSR0my4RJSGYzY4JztI9ndaRlzV6JRv6ZtRgMzsg9qkuZhZ7SurxWF
sgN5TBLSwv2E6mAWGk2chgpEkK7buHlycraE45mRRMXL+eg3j/v5yM00nVaWRvE4Bw5iUzTKZ69O
riOhffbw2CqNNihK6XtmvwXbyk0agZhvWMrezx1Ixz9h3HdHP0F6UVaRFNOmDl8V5cqI4oVIbsnA
5MSzWuRNk3GMzbPl+CJb+Pycfx3naibnAhrIaM2R4D0wUYTWcMvpQwM7l514dgxH+ajx70eTVKYu
WjFUGElpIO0gWWqVWBrExHcJ46zKx0GYbpAOoaSB/h/Rh/9+6f8nfmX7/9sJ1b//iX9+QUtISeKk
nvzjv7+9FiUp/jn+N3/9O6f/xb9vyUvJKvarnv5bJ/8RPvwfw+H3+vvJP6yKmtTy0LyW8uG1avL6
zQB+4vhv/n//+F+vb195lPz1X3+8sKaox6/FhBV//OdPu5//+gP9M0fLOH7/P3+8+07x313LMpbD
KCN99h+9fq/qf/3hqv9AzWq8L5GJGRWSsKzd6/gX2/sHVGQQFHq42FwEoYieClbWyb/+MA38CYDw
EXv1558q1ox/Mrx/QCkBCRbk2tDwpwLu/ufgT9bn93r9V9HQPQSo6wo24VO/zzP4LUrGSEuDpwBU
i+BXmWS/Y6Llau4C09cKrQyyMrHAUsW91WD2UZA46RIBOpqnxr1yahLt+pByxNt75PCZ1o6kUoBC
0TaTbVWCBdp3yDCsSJQrm6gBWMXglVX4dm4qd309NNvMKLudAzKhVcqEsgWInV93ZZv/zLmu3Odx
RSC0ln2Cvu5QBmgEEKs6FdquzoEn9Fu7qW/TNCt/iX4AGWpWalFoFbn5CkbqikIllyrrpqHmIwD4
kO3uK8gQBxQycRvaG8/ClVz1GY/I3umh4ulXFjJGvhcV5pfY9CBXKDzlKkWXIgTZKzMT+KAS3RcU
PdWVbQ0AiKulT1m8VbXKXTd5fuewRHY+qy0oW5HUfNUIiTdVlxRrVadsp/devxP9+EiwEzUF5aRj
H2jiGKDM0IdVCQKpzwlpq51FVPeLa3e/Wo+XII5vc76FbKZZh5kRo9m0adTk0XKK/EqFeAbz6068
VJTaYenkkW/0yb0Et2TgmahShfFQbFH7/EFKPUU5hw8hHD5BFQHYQocZvlnZ6bpx0hvVgBCIm7er
hNDWT2P7c628VILeuyAkhlxu3nxTck8BkCK2fYih1EHTxcitZ9YdGW5B4BmX9mtX12ogUu1BRvwb
d9IvvEbLgKLTxLdpBbZuHYFQQzSogAB22Lv2aihE7BcWJAwGp/zRedCLBG2h8Bw0e6Qs/0ogU+gP
pats3ITcWtwoV9bAgqyg16XN6k9OJuSzCXLbzLNWBQBxUTxsbfq/HF1Hc9u8Fv1FmGEDy5ZFzZK7
Y8cbzJc4BkGwgCgEyV//jt8iG2csSxTKvfe0GE/RN0mwnfpUQqqQi0ub8uQyjvzLe1svXQHiq2O0
GubPsOuadpNH0+fkOneWV2Tzqmynfaz6/N+0DaWI9ZOLzHSyOf3PKcgg5wT5jKagZTAMSRXHrCgd
mmfp2w/c2L9amiLXeCZYhmU75CcWxE3asrDqusGfk9RIZKKEkTsFLbxGfLpl5aqzfavk3kV/Fab9
bUlYATvFNMASeCI2JZWEErOLjDsXcIsAzmKA9llRT7129bCF+qchxIJIhq09MjrkryboBVCkKCvT
RD7vUTtAg7bggc2++9u3QQo7GsRXoM8jd4WO3IFQlnFIP5Ga66l7Fikid4LtJ0wROQCHjlgVlXJo
kSkVw7BGJy+wRd4+EO+wHle/nkUxlnSbzIHRdD5TJux9HmGL7WZgvxyPh3dLn2m7sWOmbXfkCO95
WfrdlWCLZFs95EI/KvxPo6SfoQOVcVKSIZf4Rhb9tsOqq1vcUCfBCNRqCPuDTZW76C4MvzO28HMX
sMoFmTsBG+MPQRus9WRbVYVWGFNa2T2pYFaXKJn2Kkd21X8k68aaqPVujcJrBJTjJM3w7FEHIrah
2M7MzOmtCBiHkEKd+hFHSLZqiCl6pA51NngbtSNlN8zmP8q7sutp1Us7l6jaQDZy1e6Kew0/kRNd
shNhrJ4Lfi83RMzN3Tg1uVRFufYP/Th8G9JOZcxniLWwquiSoz8J/Fu3rQDsZlQm7XbGO11vKPDf
hYV5s8i7h76bf/MYH2fQy8V48RI6PEi+RHWnFkga10u75efRjU3fX/eMPa2+u++39WJc1sS8/bX1
Ey3nwbP7LVwr0bWfYkUIgm/zqRx69Ut0oOqkPZDK8R9pZ/g6tiKVt2Ld91O/zUcBa6KqWCTedfA7
TWd+h6augw92lSw+xHbPLKlC3dU2IDd0duF1KcbojqCIqC2A5V5OR7a7uB6C3SB7QWLFAxxd+HCz
sNCaCKDoiICnnLbDEQkUtc+RMBfsPeTi+XgaejpWcKcqg31tT0HwSqwRMBMOdpwG4hLrHcZHZK5H
K91xHjR0dxv9CIR7T0d53BA5XMOXDNES0MbkfdDWJJHijowpvJmc+S1n83sjdkZMebTVPeX3XR75
MoZ5dRWLxJwQcP0cQwB5comeH/aM301SNm2rxwoZzfkrCK7vQyfVNaP6aQ0+yPRzIDJ3NFYtZZBv
lzXIjmxaGmAmN4LyMNYE10yRPnSLopWU0VgmlKOkQ3SISl13nyzOXoYZW6iQn1HvBfYcwpLVssHX
W9nPLRr6Ej3id9xv8edKQoSZTfSczhSJMWb5KEKGHFtJP/OhbXLCgtK6MfhQ6Z1ODHlY02HDAm7V
Mw2Pvhgvqf02xWp+YXfgIEQzdL9m0VTD+3s8ys6cM0P5kRo4igcFrKuQTY9h4OO+AZ4ZFAPaGr9l
hezORtG1jqhEStgSZ+8s8Hc/FgplKPh768lduo4NS2IP6dW81Gx2y0U65Q9GzVFlJkHfBg2Pltgm
w+Ouw2MOxTrwJWaaxG4H0CIR3CbtxxwwGZW485Ij9GrnJU1/4iPtz5d34yyT1VT4rYrE7pMKhgei
nKQ5wdosPAnZwvXK5FDKjEXdCiZh39GBgM8HCblmdsyVeu+LyF/Hrn+Of3xU9RbfpZGxR7NNf2Ar
+AnLGsQebLxcWiVh/CX3AzLZ7sesL6HSedgIwlm47KHwwOwbuUtJNdHwG5DFOZ62tkRY8o9HwZLg
b0E5njoottgQ1kyGT/M8DdUYEsQRdPMbtMWnkFvgTGbObpPKopdUR9FhWjkGDrp39aSX4BritK1S
qH8IOGTPPJjHK/MrmB3WdjWM3OFDtgbq1xzP+7FtXZOqrbTcw02szU7RgMkP/PwbtYDcokwH1U3S
8CkXTepEUqt0Lx5kymtQIA+jKpZLmgxNEZipLIjcT1M4HCNC0qb39LC3aUm0m0rkfqEcmENfyiXZ
joaz46rHAzxq4ZQmd1MnNnhXFDKfMJqP0ZSXcovDw5riZopydZ8k4pW5PSlRwt0I4mmqibu5AoqS
V8FCeB1MVjVLWuAIX2H1vTN7GndMQeAFWaWBfRJtH5ZWjRNu8b5OJPgO+dgf2oSBLhM+sJzLxsG4
v4Ep+rmXglWxwWkMLky5MfDgEhO8aLJeUyqzEsqd+wgYLPr/ubgqzlBmyeB9CuFWNK7ZCrfioD/5
eBsbjnrkxlNUTS67F6CJ5qI45aDunjOPYsGDIVGqbHllI66swQ+fC7qLsyELLUHHeMb8rcl2l9xx
KuC1RDI7lFHLg7Nqma7AryvqsTfhO2JxdbUiZgt75oRJUQ2tR1SH2nf/uoDaA3J7shNNkGSdbg5L
TkR/HGxun5G0/mQAnlcgsGSNQYUVIlcZ9++PSCQrc/KCgtRXmjlT7rGAh3B6HHn7PREXPsEsFjfZ
Mt5sP58BBJc+QZwJU+b/ZQ+QXku2QzD0+hCu+XKAlekZepp/6e5s49riFO3uc7BRDqoG0w2CS6ID
yHTtf4CFk4Nb0vAw9pOGilalyylFHhKHa+f+aSI4H9J2ZbBqj+2dsAH8tHYUbNZjWe35GL4Vc/o3
ZpE5zvBFKneAxaggQefqdLBiiRBuXwLNoPiMi3F7mBf9m87D6msl+/AzoVNWAkIAuSyRCu7T+Xrq
0v2IAuxsw/kFsTpXITbSJEs3vwzIfGoy+I1+ua6dKj3R8UpksVcLD7tarnxqjOKAqXuzn2Dtso+l
naN/thsYjOcLbS40nS7bEn6bPP4b7pOrIUS8MyCPMDZ/UjGxx0n1qqGTyY5DEU+nnn7HHrcGXC4f
83x7tzzIK9j6Jyc6Tb+Gn94kHSHGl2aE8a2zy6FPoj+tGU4FX/cbisRjhpo665DdyTfA1oiSuBtJ
EDaGFkMz93NXRlmwVIu4T/2I42aI/7U6RdFuzWlNhD4HOUkeiaNl2z8uRdzeiELIjM367qmTNqmi
Fuufbs+5iF8dHvcNmCr+qc88+K8QtkwyBzBIhY+9AytultuvvTN/dN49IwXxPpz5iLUero8sm8cS
Tr+4vBQIamk2ouhI/FixjYP952W03iGDyF9iVDGPe+72Bz4uexNa3t5RXsSnLkNtr7JprnU+BPdI
sTzMfv5mBa/6cLwNu1BlDvdOLjUqNdzn3O2+TjTkn/gbccP7drp5x/wHEixI1bdkeUXfmOB+FUWF
RtZ9i8yxVzbx8Jkuo/+Ca3lfYYLq7yMFu2YcBmn/h2sWXVswOVUzpo412ywcKq9FfcDfbj52LIr/
CrroO5NGEYrxaK0XRZ5Ub6MzuBiHSffFgbuudLH6ThWUMkjVwKWQxuWQ57/agIijBLsQp4b6nYRg
lBFkClAGr8tJryP8TxWrl8JRUsII5UwTWqddVPc/T7VHfVjN6R7CAyZArxgUx9xFy1V26uwWMI+x
89z9EnB1SDy0t3xea9bhBB0ZHMwzYf7aBCjRGLoaBik7VFEOI/bubRehr2wcq7l0xge3fQnv+0mc
N+nNsd367C5yf+LxdwrMpI1H9A5KY2CAMozq1txUAatrBJrmPqqK2G/NzPff426QL0NJOj9gCFlc
ktQ3Ci6a77nvXuDzNpwTJ2M0fz48+2H7M7TYjCU345dk+oXO6wEJDLixu6zk+NWCg/FIiEzuRfeE
7uDcuROBv/ckzynpb2JU5w1A6n8e3hQNbcP3VuenuF3u0afu1d7rf3ooDqvBcWnBD5W7RueW9K4J
h2C74xGxV2ljW8nUVPsSoMkOY3CdSUpLIjJ9hWsM0uBgpQLTzyA/UDdU/aYeJjseejzGF5ViejJE
6cnlCQw49+E8psNdQFHC+J2uF9YSWmkSsPd1N2217sqAyzkPYTPFFFQLC8sbiHliWPjw/BJbwIyo
motb59Bmyimej5ZtTwI9yR/J4/Uw0zSpbOLlazGmqAr8T4OQciT3HXw06YarENplP7CXolBQ0rA+
6xuMypbrOkfqdbDOXoNNt7qCcbk4yCFrnyM2p43cW39AKzkdfSHHc97/xEGmK4W4V5IMHzGMQTjG
3c9ZcZuLzV17An+b2vAEOzfM/FKCiPSi9J7f8TDVZxpYlChxf4jadmq4o/0dfE/fY7o8WjVvVe+2
8DaE8E6aM3Vd4hYlL3ZwWegQ7QbkOnlDMl/c0WW+LI77Ci6d6xkma8kRLttAAJztDsGazyX3ofjF
NvTb0TSRo0uD5SvpUNE02+iDXxOc8fYKdq/955xKVau+CMoMcectsihFeuAr14cBlro1T/roSPYh
/7XN23sIu+7/ej4h5kVjgqL9AI/LWBbp2RXF+B4ps2BckERdI/ySvwYdvJKDtki/Z4QV3NZg7UYU
G3t2149srXoyISUhJsB8EBSYrrWUlv7rSGLjEiRQWSNiZTwDQYlAjLWAKDaCsK5pbcnXFJLuqEEu
fsgS0/8dZTrLMopYp3ADJTqpCwcVYqkT111w13IU6zh7sHBatEiySy7FzNv/WLJiEmXV2h3gCQMu
tmbDcDOxwaKB++VJMG3+sL5rb5nCeAtVX+DShsmvYR3Pw7KlKEMFPWrX/wKMdUKPPv6bkN14ApFA
342WQPufifacjiL82KLY3q90zapZxOgKxsC8RWxcD+vkF17OwhQvDB4dj5HO239msB5tVD4AcAyn
qe7AwHmEtmY4tAYEG9NOcb3OWN245zh45VmsTgXq0IqOIWZ2Xi6frXdL2Azb+kgY2uZFINZIBJof
nZdT43wCAGEQ0bNACDbqOQ5HnD7HNbP30fiMOZ389mMy/wZlOPsD81JTErliAAlhTP6BkCskekbJ
3kxII/w1z+MG58sk3P7RUK1PVHq4cPgMXwpN4+5ed8V6iuUuzkSzFssr2BHRxPRf4zNxTgwLv/Vu
inMO9x5sBWpqHrLoPEYZP0QDLc5ayO6FUKNrHTHUdFM690e0ysVSas/lKQYg3B8dD4cqoKt8Fi5D
v7viIs76PGXgtA4F6oaVVqiBM/AA95RfE5cVNYh/M6ImFC6SFWb7I5IB34QL6Vomwdw/oKQYnua1
7x/7dvz22WTLjPy/G5Ri/QxTt1/wesNJZyo5Umm38+B1e5gSSGtdHu/3YcFWkPb3SJbj7FnlQb+s
UlxFL8jPUki8m7KXgCj5qpOI1JPzSCehkp2KuQUi2/lhiqpx9P3jDA7Pf7Qjvg5ARxlLnm/23yJS
fdmCXNY439Cwa1e8G/oTmka5jF5ylk/Pg2rDsSKUqyM3XNZy5uIyrSD7glbhDkMoxmMneIBHTRd2
pWiTodfkIjgWEUHiVhfxi0OvA4ceF2JabpiVvrS20DXRmFVm+DDReVPLCuL/WgT1FHhHG8+xUWtU
RM9gOIU3AL5iuIcu2bfHbJv4dVVaF2DYzNsxoL1o65YLb2paWAznkKD+X+SxWuuwhfIbpxZHIOli
yBnTQHFYQ2gXfu4HfeezMSxKCV1mE+X2S+RIx6jhZvOLR0a9ia1GiZ6f1+xjJt2j7KirFVleFpnM
JWDPRrHhsC7TCafi2Gx2RsiJiFBFbQkUFWy88P4v2Ef8IK0GN5vjf583IzHlRYTT+zyuBUrGNb/x
1RdvU6oNjhA1/+4D/jfPhv7StZaBlGAz5EhNE0RxlFZoEKIygg/j5qf+WW3uBk8HiigOLJUyiGfe
RJnr69BHHxYTeeSjiqgxaL8w6YFdWrnjalILrxODPA8fQ2INIv4p9MhkyhUO1EUzXNwR1gAyuv09
NBRoC+AwmZ5MGGJOLjw5LYg+vKx7BN9ShF1FF+YmhkMz39uz8AMmArjhAIc4Q/1UYn7H4NAN2jWv
w6GXj/YnDcZmMnxFbdY38xjw/ybHNyTBRVuGeVk8zieHOi1pAjobdSTOsuW9C5R5aSFRK8cksnW3
JtEj82r7HE0BiUsovIdgJBN3Y65DV80zd09uoCdUswq3F9k5DDXwTVfOruijTWBVNdmAvwy62E/Q
l9l/AvXvs5iirzyc/Y2sHTaGFzNYvbwLQTIAbHJd5m3BwFzBpYNAWFSx0OKPeT68jTFgdD2T7R+g
fNrIgLhvP49JDYcpxDTvMkNeroNYegwoqYNBu6dowT4K9g7t0OiLWmIbAGC2GP0nbiDl2IW0uxRw
MsD9/TL3JD6jPbdNrqf+Ni4FseUcp1D8Oc7Quhcm4nDbUcqWISqvsMIvxl1ZwB70LPQcvyeguKel
CgVC7Xrap12lsw1uKS7vht9JlHUg301AgA6opORrPnHVPao1jlcc7UXqAWqk5LFYIvO77+Dqo6e1
+GKQTecl3Vecb1JqcVBySiHRa4dzm8fLdFC2WDBpS6H6rLeAyq8k3X0Vswz1ydarAPVf0fojAwqF
FRCL9KFXY/zBI0wgMcUPniMB4YYszPQXQ29MB/C+1dWOU/wZQCb6iHhCfhjmhL6zBWx0IeV+RPoU
fAvmjT7HuQu/hpQGTTiCfgMfLHvN00GVQL8wrNBx7F9itKag5Ayoa1ulYIbDU/O4wp4XnAL1M8xL
n1kfbmBrA4kr7dIH3yP3/GHsZiYBRMchWA8woKjQamfzgfVOXUMGquB59zpGL4rT8sW27fZNJ1sT
RsdXhE3gNwH0fSXR3FdrTNd/0DTBXQZDrU+I00i9rItvZIwuF49hKI5MjPsD8laSC7q4vMEEPATg
AUHAazv1S7lpBX+njgVoEiNhOgxpcvGvnY192LBz7cmracf4RncHZDTrWvQZrU3fJr8h2loAFii0
lDT5uwxIVxzAvM4pApzbfYFbVEbGGjOX5aKDvL8gXtNXmc74dbBwQQJiSc6L3PL3WS+uGemM6WW2
kYuUGcyZ4ny3VTKQ7V6vWLpoEsefLmIrd6NxUSNbHoqfFZeys3rcytRF418u1dA4Mi93mTf7QUWi
P/ZjnNyFahFNbrbgfd/pl3L6M4uL8yw8vYacO4ftQNL/NsHzO92PY41sgPGmSZdi7NWLK1k5vbll
Xl8miXunimEp8IS64434CP5uKNuX6+LU9NVtmzmBDD/EuKlS2wyjvuO7G1B/km66qTgbyoUx99XZ
Vr7Q1LmPNZppWyfKbSiNGUcHF/mdLQiPYdnrGqWoB50WJxDsuzrj9nnsvX76YdbdzStLQO/fprNt
C3AqM6+vBZjXUUkpk4fYDOtNBiP5ahEG1Wjp+J9A5MFJRMpj1BOscRNkVsCrxbP1eWyjuUaC0rA0
vVnZQ5vAdn0gEt2qzEGktNAF7EAR4DTeP8AJ9RJZdYuizTVFsmS/lpDTihjUVV6iFBxSUCO1mgFs
pIBBkmwOX6DTbs/UDhaTC5Wl8EXf1cMIjx0c2tsOuHABcB3F/L9egbWJKDOAqNKrM4VQ7x2w7Fwl
Fgo/UE6/DBG6ompWtyAMEb5J4vYNvaTP6pwTBM279gF4XfBzF20TRmAZX84jt/7PTxLua6jH9TZN
m0ee2A1YJr7vMCAV2+P+cS/E8lvbrf9npyJjpc5jDGFi4DnoQ4N2+RAmH+H1QQocOmG7vbej+27p
5u5ZvwdNEBZr02lgqHRIu2e4Ti0lstuBG6xL97T0NESrKIfu1DlUtGiYJHuKPE4MEzg0Ld0YXrG3
TL3nQVbKHZX1Bk3tOXY2VpXgPb4ts+Z49wX/TWy23cYiA1KY4xzSqRbnoNX7QdhYVzhYHUqrxN3l
XpNHGrSodRaGz9ybrp5Jtj4pZKz+IrB1xPAkA3wWy6QaB1OcOIISflHs9r7p9RC+YXjcbUjHSOhD
m6ePbWbekw4auxakj7pPW1FCo1ScWhfmz0Fmdn0kQSQf2r1YbkO37Z92cJgEyn34TXP2vYJq+vQT
EFS37UgeUDPS+5CR7hxLPdyraYIl/6R5tQRp24QItrgOW5KWUzzwRnQTA34q20d4CiOUslAtskKi
7JAK2PAxRtYj7tTu0IVj9J7uU3Yf9kbc9dQWjZ+ZbToTV/BZBhLqoOA3YY5ltS6I8MEkBWeXFLBq
TaKPQib8YRbKf3K6imOyzTOKfmOLPwtb2QuSR/Wb57D1muYZ6dGC0m/Z98sTAvLYg6Hr7KHLTfsT
zPML5E1xVZzQlyb/n0H1TzBxQTx8Pqr+a9gX8YtgatO05AdnLrS8J6351UHihMz7Pvuv+8m4/6mx
GqahVKxZOK3XOJyHegBC84ULWT1s8SQrM2j8LFDpwZMkPRchiV53uoig7LRIdOlWsPXBzwAGV6IC
ym9in5LTFMW+5vFiv0dYTR62YMKBMhnYzCw73kIGRu1pGIV4cMua1qMYTM2int9cCEgXYQDBQ6x4
K05kNpOGUNJlz2ijltoMkT10tsiKBmYDtPxhYZ2XdhrVZUktjuzExCFyfyf7ZXNIOcsUysg7cM18
tagJAmeSurrgAG73ApmkKAbgsexcdlEoVQ521fy8Fbu7JgvrwIlwdMEkxyYN8Sr4YKrYGoxUMJcx
T7HmIDmgJCZYQTUX69Ocv4RbzB+o7PbXLaXmalrft5WlyQ9CCx+9rU+A6C9jCPI6pH1WAadNCKaF
4A2Rw8QhNggX3z6OIo7rgqHUWSDhL1OGGlT2+qeUWim/Gyg6dAwa0ZLYnwQnN/l3EUH5pXwR/Ex+
gIWJYPyKuzR/2rZs+LsqcISqrP85bRNYJpgh+OqojzCOS3YPJJHgaMeXWvZ9FoIGgnhhLMyEDdhC
ITvaNiFrlRGanulov5B184SInOKDEMCeXI/veTwepxgw2bbK7rubo+HotMFqRRNs0OHCSEMqZOhp
nLqHcabqV9gv6f2uYnLhS6xekJkMGBrDwuCtw4wR0tqx2/5byaqveB1AnCn7qbsyJv4NcWR02Yd0
fxEA8Cu5DeuXin9EtdBU/+nt3j4XolOV3hHFxu1E3oXDQduzrQXW0C8gHhgJ99w4vYdSOatdQdy/
jbJoqIxYowTQfx+cAgMOPpk0sBx4bv2s9jbDhBq8DWBqsBi+pPtm/4SwSn3mJIeUI16DH4wPD7HQ
g6rRj9Ca57Fr+g1S4XBga+MBVabAeTEUSpc1wcVBdF0E3dO6xjWJgxmp9ygogQ91+HDAVOtdzHG1
rPAjufNth1zM2e98qvm0oanH996iLI/cSySQjl1O3tCnnGRxY/Tm3khk07dEWAnXYIWJHG0hNd5W
1e/lNq4nMJfMJVF6/OuSxUBuYIdDr4w7IstG4syfizc9uPSLMLjFMLS2ZGrDpscL1tyt5g6FG+hc
xIRwJCaY20RmbJ8DSUnDBzR4bSaiH0MArM8hpx/AqvgVyPf0HMKCACGsXXdyYh32Erzt4omjSXua
tEAEVQY4lvdoJwM7f+YG1IptR72WcbRn2NJFNbFprYrNiiuiGbOXKUEG16aDn9kt8gABy4HzdOtM
Rw9x77sPbtJL6Cd9QzXfXaki6e9Fqa5eJETbAPTW5GdiZM/bmm0vnQ4JmCM2jDA3a9v2sRuBcWE2
DC5+D1ZdlcWmOwlhp/vCiv2/eWjFG7UqfMA5CDPrCTbHf5B3WfylfW7+YLy/nXe4YB1d6+O/2Gf6
Q1oDEN+N7CW1+w7qsG5/m6mnhyJQ0S1b0g21hrXuEWEs4fsgqX1eRyPBAIBmG8Nb+gB0Z4fGrg3P
CekCHHThnzV2w6uJvPN1hkDCrVzx5CoF3jUFx6KlD0XhFgwYEnBkBH5W6Dx93ROdPg9MrrqMs3Fa
G5gbbBiMh9h0FEuk3Iuif+hYb5Jy1JN8A7fSvKYSh1ft0HmKcoYXBpgjqyb2NkptgoNk8GYLIWKo
ACQQdosG0lUYSPD2tOnVkHtIaXi9bElwmLopuwWtdO6QaC4/SMLklYE5AmNglz2uogcMWpCgAPCK
LNXXtNiNL9MgAfNEgd4foFNsYkzHXgLmcniy6eSyLKl5YwBi7sCDdGUy9/YDExoJUM8B2IgBzdfj
vC6VcUPyEgsZlnkObsbqNA64ORPH2Q8veWQfIkrYnfMCoV852++gfBzeEbMMGqedfricGEyYLspq
z9HO7YuFF40c1X+um91U2S0Hjsij7qQDappwFd1hGgHKSTT0rz1N2spRutcsbeGliibsIbREwOPL
LHebwEtv7RYd3A4STmsyVu1ZazAIAXdhKJUg6ytHoXynQuQLDyaO3pJCJeDNwY2Y5zO7gi03vWwz
Hb6mBaTXcggWuM/S0IKKA9CoSfIxrTF0gA9vu/PgMwYy9TBoBsgkzLdjGlD61IWJq/peBJ+d8cs1
SQbccJsLHnJOeWU0GR7iwo6Ps16797jj9gDGbQt5zCAePAqHS7aGGEFFuidljI6swj0Kw6Y8EA26
6bwZJc0eCp+tdbdFiPxB5fSuFEZZW5yy68LVdujmNP9CBkP3OwHV5J8fcySnAXup0j0e0SAlw6Ho
QTUt4Rub3sebyT5T3WPtJ1KCE7mJoivzbkIF1mUwX+DDTjDTCocb8SBmbJAvVyKi8RkTKPY7KLr+
icf5elS6Ex97Kod6xDz0D5/j6RDIxN5hYJmdzPiDryU73+5VvgSlIwuWosAbJ5R0fxHKu75CZ+2u
iwoxz5xidUGvjCs+7hhCUQG27FmY1KDvrWBIwQ0S7Z3959u1u/MY8f/1S8+bVWrAPwmlRYVqROBo
N/+j7ky240aybPsr7wMC9dADNoX3bMFWzQSLlCj0naHH19d2RVWkhJTTV3JWk4iVDCYIh8OumV07
Zx8RAacAnxJ6HVXlNZeGxW/oGnIwYTbrKsyHFy0T8Xf6y/es7sZ9M1itB4C4/IYWqblMuyQ9BLFj
N5zoMv6YTV3isGmIRC9ujQExEhg8ROOWW3pCJL7ps72iqirXgkF53aB2XBUtp9mpPRqHAXHiV5bq
0ZvgMPtJR/QQ7eCkWBeqGzoYIGqQHEcpqqADmYePIe1fFk6aIvaGM5rryeEvGoB6bwIxjISRyPIa
n2q8HuU8sCntbPSUtlOy5bEOypRKnUlrbjdsNpwH7ejFM1AYh8agvTS6MJ8rzW73Y6cZq9COo0ct
Ltnej411QVGhT1KXEWeMVdjzQDtz9J3Ssb+PZj3JdcErC7djGtgVBBcUed0jiDO4jTno/qG4tbuK
Wy3KvE41OmWfhoqmsAyb22mVu330PbYKc2+UvbvVkb3QjRXFXkvCamUxblg+c8p2UTMqWd10eXqQ
x80T3ZLpwpJ1/y0QevAURhaYElO09dXouPV3CdNka0UcSOqj5Amok3Y/ZyMNEN3tV5Uc5e1fRh5p
U2jqYmeGYbZJLHu6ojuqX6VYc19Vu1a/9ETZ7PtyHG5nMM6fqnAYP5dtim5QqnloX416Vx2GaQLg
08bj5phJg3LMFGunRoyCphIwSU3PFMlTubGYJ+OVLCrj1WARdVUgezskcTmE3l8ErwpZqlG47wIh
93lltD+SudHuEbRQKnPIN15eKcUby/Bug4cKbWkXzLBISDWkb6LsiihsDiDBo3XV6OUKqdGb7Pry
xhYF5/RDPjia1xU26z48gPUBOVr22NHWzzapOx3l4QWk+rw1q2ZVSy3nBJ9l0ZVqddl+ShXzitM9
dstpOlxk4VTsk9aI2VCHGfXBGeNPM2diwuM9DAhUqOCnmuG128bdqx2p1oPVTmgOmrRCKmeGkhOQ
KF2PBkfYiVF3AGRQWbl9p677giHC6V78kI/KZztjAdnKTL9whBpdlLFsnsY5GpHq5eZdiEb0opBm
uXZgtm6TBJTBX0bbs/M2nXjfzFq6MmpFbCsCT7aGTU8qrhB3JNoTM9SwCki5PArV4k71pDWzmVDq
9lsYBugJICImJMdgxvbCgtfNcXT5lfpQbNiZzFucKOCQplyvvL/iWAtHDjnsHbmLyS6JopZODbvZ
v9omst3IyKL9GBqdnwRISRR7Sjek1gy7mJ3HrkMk+rdp53+MJ785Kv5xsywdLyftLL9ZYG6rt+Kh
lW9v7fVL9X/C+IKx8///r7fk34wvN0enyv+7LOUbBsS/nTR/22X4f/3tfME581/4kInhsAmkNoSK
+eRv5wtu+KOJ5afJFv8wVpdfnS+qSgWGw0YJFtoRkcI8/NP54vwXbBQNGzVhyarDP/8T58vvbitF
J3MFfQAeyN9dVsDOaWdwxn4vHBpQdRhqu8id1TOgl1NXX9ArHDtQ1Saolbsisb7kvJI06c9FIJy4
9pIb2mgd/h327vfUiluRo/1sLMfa/vIl/s/r/Ksh6NTFFwY6g619nWNJhnuafK3QFNEpRHD8sYsv
7H9GTwZ1HHDnzcDijibuJYJj44x97nd72z9fqH60OP1imxPWbNKWyMJ7GhMBR+tK+ZIVnJaAr/7P
bIz/+hML59zAX1DmmT+hTd14WQ7p1gHddIYdfurJH3/+y/27lUD0l7gBhCZUslTs57FVGXP/DM0/
fKunns3Ct9hwvDRPcSzunL5k/SRZZVpaHK3cSD3z3vxuK/7Xo1kYyNpyHOfCNt270Knm62yoqr20
Gm01WnHLBBawEdO6V0V10t37H+nU41qM38zlQK0lPPku6bqbOcwEfRLzHN/w1MUXwxfESlEUlu3c
cYiFlakHoCatT+/f+NHW94sB7p9H9fPnv3zRKTYxeH1df9fU2kav6RzMxCMHB719duenUmLqYHGd
3qZ1ssFcgM9jn3XfguDgtFv+WYpvgRqcGTQ/R8e/3Hj/upnFeK9LrTFnDhvuuqD2BhT0c3ip4GpJ
rm02n5bxOrpI05XZ6/VD7352QAUWDNmsri8C9SoXqE3//leN8pjfyTW6QL3DWcm0UcofR6vTmcd2
HMd/utNF8VBdhEFj1Pd3hhIdDON1oldt80SM8RJFuDZgf0J6r0h3PddbhWRqXHAoTziILASnaPUZ
K/BPXOuf7mNRZzKRJ4rUJw7l8qPQTXgDTw5f8E6zeULod3X2GLRc7zAC0Zv2eD7ltHI0NHxSrgIz
ADDV7vnlNN2i3mR5fuYJOSdG+c9grl9erHxy0rhTqviuznuUuNI5DLhIIF2uUiOBYZ2pKxIhdYwD
1QNSnc7Lmh4Hu5U8Y128atT6R1yJKwIEPwsjvtcn5boT8eexCZ+UBgsuZipUfRcDq0MZTZeuplw7
HRSGMWoObWA82YN8TXN1PdAcwHswfq37fBNl9VpE0WWncEIZBHukuhfRPN/Y7fjAuuBCVYMdbexL
JQpXkaJeHJ8YKY9r+gg3Td/tZlMjxaX5Ghf1dVFpNL2BWIte7iJQ/rEtOKxU0D9mOH+y7HlQBs6J
0420EtrXQ73VsxGqS3WBCWXX9GAws/7G0Ir7LKu2YZ8Wq6kLfJq9H6uC2qKGa0MeohxPa1/vmeCi
EaviUTe/6zI9v1abwuQUyGi8AD3u+6PiRKFammibcWbqn9igc3C91WNJ6yHffOzS+u/zEYqUGFms
XvnmwAsxtzZ6+urLx669KN5mmaeuXRm1X6P+9CI7uHHd+P79a58aBYva3SsNmmXHqn081Rj50JtF
d0kmk1u6MuIcu+PEc1cXwBujMCbHDKfGnwZx15mIjNTUf//+T116UZEd2WhoVZzaRxHQeXNW3neJ
MNfvX/zEw1EXRVRBJ6UkRtggvncH9GgpLYEmVXcpKqePvTfH1f6v65gR/lFV25r0cXH4s6KMHinN
8mPv+5K70Ql0zT3nfP7gMN8IK5T7QabnMr5PPfrjz38poBwlJ41rZo2P1uSLQ1MJBtDb+w/+1KUX
K7BcRFOsRp1EP9oTSDXNvqlyiP2xiy+GquMS69kPlJ0s0EyScmeObXPnY2NVXYzVxFCK8tji8dNR
fJsz+g1lrJ5ZC516KouxmukkQpll3Pp54+4KOVTrhpPcM8X4zxf/t5AxAzFFnbpcXBfBlvbMvBqC
/zB39H/XTYTR/v6qBNYo8Qu4VBlSJve9bVjrJMCu//4X+uclIvvg36+e95yeDHHT+vT8wLTO5bbP
0oc6TS45hPoxmPFF0Wa9b9FVPQPdO/WwFqO2se1pVtPjw6rSH7xPK6MAhfn+pzl17WMx+mVYidIJ
0wG1CqrqimovMIiVprl//+In1mOQTn+/OvYJN4wrZLx96xQvRW4pX2ZnbrysD9zNXI8c7fCaYW+u
9RvXEfjC6gm4TWpp9ywZ6ltw28F2djh3HIlfvclg53pFhW9YgRHrIcYZrjiU/I4Tw+TwU7PX79/3
qYeyKAjIXpxxVNTW56zrDTE2fcK+PXPt40v470tU+qa/P5KgywMpkBb5upMq+9ySDvYf51nFcWYP
mbzqctybiAabw8c+y6JEzC3K7oI2nj9mwKGlmhJTh2/zYxdf1AhiYIKjcZ6pFjor6mqn9QgzPkd0
+vOEiO/x90elGUo9Y/lofQtmBEI6K780hzZfN52mfWhCV5cA0C6xGtO1U0n6csmOYbRNXLuopj70
eH6i838ZXEGNFpN0wMZ32knnlKn5bk/huc3OIsrqnzLnLsoCOI8pj1G9+mSKmAe1LbVLNOTfHB2v
ilFX8yYZe+XgulF6PXGcwcmiUW+yiMOTj326RekonYwqa0vpz3lzX1bysivEj49delE3SiUxpczb
1i8d81ulmt85w/z+/qXt40D7wwB0F4MbBaHRBUdARVKO3UGrJ5uWeyHYrypHUr4MewJAOExKE+eT
HUXmeqhRr6QUqwsF2g3G+KzYiTlIN1iNugcnL5TrHFn9dhB5ye5mUuACBBxV5y3TcZDK3azb2aao
sOBxaP5Y90G+1uahhijm6ptemWsvciPLo6qjJNPafN/SLV8jaja2LlgGLMF1fedOVnWIson+PJ7t
G0Vw/sGhZrPO9dn9nAoFn2qEd8SY8DWg5Gg/B+kwXWjoYtb09qfN5KrfuqlJVurgYBVKm8qbBzTf
sDfV3WCLz06foybBJACnpYeWM/avAArrVZ3HH5xtloDlZlCyaRrL2kchka7xdqHUaPMzle7ExOws
xgOn3q7Zp33l45yHzhUL5yhYegMtSs8BYzigjyqIPC1h5zGXUbh7/4U6VaUWBb2XkdmEql35lPII
s1lReorI68Oon8OvnpiO3EUJ14ESpbarVn4ggysl11yv1OU5BN3x6fxpOCxKeKoPZdAjf/BpxXfo
JCWiNuHAyYuU6aBNSnrm2znxIZxFMR/nNK+geTY+GIjbTgZf1aJ8/NA3sExnHuM0dycMwP4Q5cYX
Vxr5faHOeLTtVF2//ydO3f2i1k1znRZOPFU+LJorLBnfk9Q9s84+8f4sk6tlNenJELJGklmsX7Yd
qugJP+K1xeb4zDR96k8sSl5n6KkDvMb29ViFbQCJgPNyWZEfgUD3Yw9oMQo6BVyNnHTbtzk0Rywx
PSVi+I+Qqf9MdMuUkdmx67ivuLaSwdHqEnldNR/r7AP6/H2NkU4DHCxOv/wkW0lrF31sM6wukZpO
6iqTBVnBz/r2kIvhJTTEx9Ys9mJ7o4+jXaOKsn0nJjqOOMnUS4YmPfOunHjT7cX2RgplDiawmj5J
C+palKO5mrToTOLFqYsvSrQxjD0Estz2LaVM1jJrb4JJ+c8Asf+8JksKrRzrVgd5a/u12lc3Q8BB
SigwJHRCw7oszMGrnUE5UxBODCn7+Al/Wdph+pBO0xuW746w6UVSkgbjSuUGCWax/dCQshejVhEi
RRWvWf5QxavBrp8VXbx97NKL0YqRcNIrOfEl1wr5QipZq6OFsupjV1/MV66NZQS+Fzc+Bb2nucVD
j6zwY9dejtdIqDWaS+kXCSISDd00qROf37/2giD7zxtkLeYoG1VElFj4BsbkqmidHb7RVTZu9eIx
iLCtV9djbK1VbTfmb7rxmhmfVHO+NGzISUee9ie1vojndDufC+7UTuwVrcVIN6OxnNIkd3w3QKM4
jit3xPeI6mcS+kENrjioMLtbp04OaX9D3g8qVupjbe7Gmmbz8RCjxgj7/sM5MXSXYfdDkpSzbWel
z+Jgi7KUkDqZdB+8+KIuFGYbV2wlSz9wrWu4HhcDWUJnrn3iGA2Z4e9DNYKEMmAnyn0Xj+03C8Xz
Ia/CF5rzWPlm9PD4mqbDGFevUdA/mlr1DAXBvR+n2VhVFmQddE2Nl6ZhDIyIc6uy1+K1UenDba+Z
4V3Z8HtN6zr7sqy+xA1AiHzUv3LYcG3UdXbmU5x6/It6M3L4b3WBLHysPT90HW6QcNEIvv/dnlgD
WotKM+fYxbEn5T5G7utyalFEsLHzxJQTXj58bORa+u9fw8AJUtwPGLVx0r90WLzs4fn92z/1bBb1
BgUr0Aulz/1gFJtcJOiKYBu8f239RKG3FgUnbqO5juYx8zvOLA8RjNKHyiiTa12ZW6/K4vAg8qZC
U+zWct2GyniDuDu7h4QHsmqosu2AJHwNycR+jeKyv8LVoG7DmNZhy04QLYT2aOkj0c/t8DZKA4f1
UA72OrfYteTxx07kVXNR2cIMeFZX9Dz8VvOkHu3YUazff0Innr65KFJIogsjQ2rtM4p2wHyerTY7
U5BPXXqxFnFci51r1qZ+6hZvohKfNftjS0pzUXDUYdSI5CsTP5RWuDEbW2Jqas7sCE/d9qLgWI4k
cnweYj/vhnyjhbW2hgd0brD+DKL6w47tCCv+delhFIpVzai//dzZ9hOpvg6uqPmu6A4cuedHR0vS
b9TyxThO7TFSWm2Xm3jK9MPx2CTV5nWUWWuMrfQPnl0z2iLDBKEf4bSKVqX2wDhdzdFjGtAbqD4h
bGCN7KWG/hD09aahO8lfat3PAz+FQvb3n9VCZ/Wx12lRiwZV0VGJw5MYZ/UVms2qUZVzg/nUF7Mo
QZxGa4mRlqkv+5Kz8nFLwsMHv/NFDYpFGtpKWqR+UIdXpd7cVt3H6qa5KEA4rxLog/mxbtLyIYxg
E47Z04cetrEoCxkFJsL8lxOucwhMnxzJj113URPKPCu0wR5T3+hB1glkZQckuc72Y1dflIU0gBrM
hpOrlzUoyO4zfblPH7v0oi4UZZ2nuQRMqc6ptQq7FDYDboD1x66+KAyRVbr22Osp3l0k2E2Z3iCu
Phf/deLlNhZloSp1G4JWl/hTFn7S7AgryYi362N3vhiVwTy4xoBR15+qIt2GSKYN52z+JnXrD/XM
WIzK1FTRv7Gq9bVENJt+gJici0Dff+zOFwNzpusU2lqc+2ZtQnAtXouKrf771yb86MS9LwZnEFZp
2oEv8lVCVynEVwx7y36m1lq1e1Az6cX5oYEXTo1G3r+J2k82vVh90ldTCN/fZIudK3cheDujM3aS
dNOh+W6kj1whozFsZNaVzlVsAvsMu9vT+/XAQh8M7QrrCSBxXtLyU8nu06a2GylArFZ6cvYp4FVh
7cvu0KvbY6mGigRpMdnxk5nXQhnUA/MH+abQx76OZemsZHvNf9RTkwUCVAB3enWD76r7hFvTM81b
NrtXTAbG7H6X4wGM75rqr/Blubig6yQ6TgsluWZaZO7467XTPlgwEkc+SFzdE0OX8nmU6C2YKr7f
bw2gwePf4ZIavWDsSl6fXPNrrmpuuA8LKJmb08LN/36MDc5+aexak/XLeKhwLuU9/LptErx1fbXl
gTCb9Wp1EWTmuovVdY4nvpA1eKutCEL+5/Y4x02I/vM+uy217pKOwadAoLSsPunWIR3Cq45tjZYf
zUT2J+4hpL8SZvle1z7LBstsYX3BEnkZFPASCA22YRjNIUaB9lq3rxwOkEiQ9Ww6qF2TrULYixBk
UL11++Mj1OA/synr1G0nbfyf27b9QvqiB63oEo/WOouQD1brtMKJAFi9++ymNlhUAdtNXdcfbCos
BcoRMKhBOFbiN0kIiiywvmJlPDMcjvX3DwNZX1T9MILioVZsI5x2eISdN3ACBRbUgKHqxTJqwWBg
X39/6J2odvpiDnBLIAI9mhA/jcKr3iqfzNA+kzZ66tKLOaBOa0x3XZP6dheZBxfQs2eOzvDBG1/M
AVU3ChtwEvtopfxMtOZ12uZnerA/lWV/+gIWU0DNobVlDUbsF7z70RitgMVeMMAicFO8/8cVT5Pe
Dbx6fbSPZu1Ga5/f/zpOffXG72vSbGyLbEyCxHeN7AdnXoofiKZ6zG03/WHElrhx8YacmYtOfszF
hCGnwLSr2Y59ws7qy0FgLCwIVAddCfe0I2TounCTeBXimiTbpxMQO6QmDhX0X3ANWneInVA7M72c
+uCL6cWxjYwwqrzwVZzL1/ghspu2cbPPMXswquYUQiDOmg++O4vZBjszZKEpKXxrHF7qzP2cT+HL
+1/giYlsKXzOWmPOJSIWX4NxQX12Qk+kGNuOrqaDmkqxV0Q2rXVNLz+2BfvZ9Pqlg4qTcwrcMc18
XPn9CoELp43ZBw8al+FtrmOBxeOw1E+H8kuBhZYc6XNxun+ucsv8ayOSjULMMcA5CLea3X+l33nm
ZTpReZYi4alT0jaBDum3jvocNAm8IetcG+zUtRe1oUwa2aqllkG3Uj9BWd1mdXtmPa4fR/kf6s5S
6apB0esyYca+dPT8YpxUzNQWiS0NnIhNlOhx6CmFy+lyqdTQrYbpDs84Plph5ck6IkdkV5aRDsRW
ydfKVPebYSTuPg5FvaapoO1lHpqe2ZNtmfIh1oOuFek6CurgzAc4taX+Gc/1y7som4mMg0pEfgdW
N7XSLQ5BD7f/CqKQNxLMHZFQNG/4l0okTdpznsBSa7A/WXAREss/rqhgtULW2Dazr6ePVX6RELeS
JXASMKVrD62db1InB7oObtbcHJcOvRusjqut2Piap/ddQz4DLvS5Mfdt/13tPvfdmXnh1Fe/qFF2
7qiVlfDpWPjG0047N8h056dO5k/f/KIiSVHKge5o4mdaFT1McdVtaZ7OTyB83X0Pd2JDgJLcpKBz
Nxpox12hwLA44niMneaqWA67BKjfTMyCsNpAXyGzyJ9TPaJfoTQmdOpGy9dxM8ibQcY0vWEheL2T
YPPtIqIdxNDfjKWVQplBGlZXFoj4Xi8xtNuttgXjlV4ObdGsZJjrF6qsWIk0SdFDQWt0viFTeXJL
ca9m6toatduIHFUISpAB4VpYXjtPGXyTSnpOVM3JKiic0iuKvoItExtXSiQMVvITRu4Ol6s5mPN2
0ot0Y2RK/EPphuTFBc3x1pd99RZVSXM7Y2H34lSk0A65CSTcRHZ0WveJoJZwwwghFm10CprLrg5I
elSvAkT8W7sas4ORKO66NIw7V7Nek8iYNgFO/RXkHon1NBov0Nk59arQE0DmItyldf0Su7KH39LD
ajTzN9PQw+dojr4I2OOfQItbl6beBLsB8uvWUivQoDnwagKvh/62ULN2N7Rjt5/szl5nCFRWR+b6
hYmRc422gpXqAIw/L+PnLJbVTaKAv1CyoH5mT+QA+HYr+8WsNfM2aeUd0/WqVSJzP9VmuOHahaep
pD0AJdT4BU6lh7IZAIKX6SZznPD2GEZ3GwMDZhPeKh5RJF+HEWbalFJGphyeYZ9P+loq4A5TsCoP
yjG6bq7MHwiHSF3Qw+KWy6L0kMpTB7d1lYYjKsEezMhF3EPQmOaYyIwusZVX2D/62ig6MNhN3O4N
rVa8cDa6bZw7OrjiqN+HaaEdElJCC8zkpATo7RQe1CJzdraRj1/UwQKuU5vApotR3bUCDRapHTDU
IIpvVGlbvuJ2xWtUhAZ2XgRB27KrkosATraHvptVmTNNj1mRkUilKhH9fTAn+P8z24WZSW1FPgZt
p2sFCiTgTrAeNPzsHlC+IVtZ8L+vBHPonWzN8K21gxJTe2a8mqEpc/aFAakWkBm3QrEkYD1V3ZWB
7q4nodQ3cCSSddlM+lNuNQbuciVoX5LMcA7FUIWbZsqmVYJnOWZT0jc/VNPiDS3VlOjvOXuJJfZx
c2J32R2BDJOmpDs4Hvq2t8MEQAGAFTq4mJmtimiWvhvb/QxS5SCLsnsJLGldVCBKQ6/MqpER0ZoX
QGQPvezZ8HZsqQzglK3+2QJZI/ToIOVAMOMIbK6OnRmrjBAQkKLiohCz8aVRY+Nam7tjEMwk4ouO
gcnSMwPApEwtyZPEpoXMJjt1cJt6k7RO/qz1hXFlKabclXFvcmKWkeEknMx4s1I3t1eJoQKBdafm
Una0a2icxtpNFAkYtL12BGpX6phezoYFCAIvj3aAs17curWaig3B1mhHLSt/Hgor2eU4ap7apget
YBl1iTs8cseN0PI08so61mDdlRio5khnb1bLfH6AG2WvRvg836HW4lhxs2qy1601quBeExIbOHXO
NcSvrsL0Qx4SDCm7Cjt04GP7LVFgG3Ehq3vuREpTK5XDj0oqFA8wMCNqM93o7ty5sTe9rufzJhMZ
FBazHhROJwqDsEwiXIdoxjoYdNUNCKZ+N7elsbGqDneV6TT5eg714iIh+owzCz5NERHiJhujAinu
4vaZIuMqB099WTeasslLSROzdAF9z2apAP8fw40ohu5OpUG4HhNb3TQtqra0H8SKqFeyW0LQ43Al
yrekbeeXBm2cZ01z4OVDvOrqehWU+Njn4qqCZl6CUEdUVvDCjyQJKM4+aTp97SjhsJ5sAQUgtgbT
C3riB6ApqdEr9B9CfPRQv1cjm+g0SoW5xluAl65qCa+AqEooeJ9tRp18hc7q4HbZgOMzLZqPhF3W
rw0oxCpqCR6KRSTXZtK09o3WACYG19B+bYe2+zSQQHAVIsXd1043EqsQuOkD4KHgLmrjIz1Uwg+2
qsxdd7qIILAEuLI8s1BHMP+c2VSQ09GVZdC6Ylt7MSarfZ3Ahq2IxqhvWgAtLNXD/MIcQW8b0UgH
QStAaZeMo8aqKxgchn0LBqgZvdQuWd5MnMsXAeziSPawg/QeGK3IiyeCdIt9ZFrxTQUH8UcS2dj0
xvHWbQLWLXFj3PKpDAgM4/AWAAK+601XrFpSY17zxHS389Qrn0ygHIehq4wvHfFevF0wA0FgUtsE
PMUwUb+CaP2m5s5tlBC7ljSacZeV5uyZUw+jW+uGbZwFD4POBJCbwD/dppjJOrCSNSmJsE2dsSNA
z3qZzcn0SE81Vq4+Ztus4AzDjZR5jYEzv0Ym1942+dB4Tq51QKgN9zEzdOAxGCa8Koos+Kis6OpU
AWiTIcyER2ytOgdUNGtVb8r5eWi8VAVJxrCgiAPLV6RnVHesYr6phQ3CyzrCYHOhXOOXl4ccTSwJ
DJbLUnVE4aJvRZ0dpkjGu1weP0fYhlsZaQDOQ1IdVNUtCEBqnRupBP1WpJV6P9iZtuG4Lt2kZmCg
5VVTYxcPsN7YzwPEKwq1eiSlxzC2ZaNlrK46Beym4UCnr7tehQivFsg3J0luoj2QICrs7WS4X4CX
fitJ7gAeqwebDELozmbFvjHyWFlncGR55cf8okiBdnjzhNlD18d266RdhC+uNNtNqVti2xfhGwky
YBadODOhPhV9vIpzJcvxS8by0Z7cihKVm+sIYvMKyh+RfKKcdjqP80uvj9oGEu6RT6fMF4bWOy7B
59hEKxmKQ5/VxhVitXszzlzPjK3am00FiD6OZaQN9dtxKXuDM7eDx69DB43IAgFHZbJ1KPWwXTeR
JOtGJQYltiprpxigR6sigudaMojzDsJ+ztRxATe8hOhhK5eZIj5Hc2IfithUrvJqeArVXl+pyHsP
RG4aX2yRhOvETH/IifS3tC2fnYo8PZOVG73SFEGInC3lCW6WQnpcTVgDwK0LaTmZn09AmiwpoN5O
28hyuy8NN7hqiHi9iRVL27tlHTzZHUBUiOvJ+mjoJL7mgeoxrFtl7J/qWY2+uTB/Ca0Y54Neh/UW
oGSzZoiWHmgXsPRmI+KdkTViV0DhW+GqV0gdHA39qhjgE9eFA/3H6LEGC9mSu6E9wLFiZSgww1aN
Y1+VOYFnVUIenCIK4yJhMUKkjSxc+ENyfBMEDzmroZlItgsKKAGeQvYo7jSs45WZDQ5LGMGmSXGn
FYD27KZu9ObKrkeWu6HWd4S4jO5jKWXXeSGosG+Rrmpbu5fhJRS5WxaJ+mPS9899kwCAR+cPnS1U
j3EG+X2SliwtEIhsksEQtzKQ3ZtKstFFKOIftqjUjVHFOpmCJaRAvOzlfgh1bR+BbEXKnzjXpDWj
YQ5UWu2wpKaroGYPAWQ8qo+TdO2VXT95FMeABwMFWB1qVQGl7BRf0qKd+5WdpikhjXFK8YMxGyWC
mNC4uZnq0LmcpzL+atplAsK7sr05z7M1iQbTfnTzHzTt2dB0TXSZUmgvOywl27G1VSIYirfMctoV
uotxzQOLbiZDZ9BrLPEqvZfITLVpKxNCKGrbEDgeUumZZM7sNcOgDpqRyTHtQKpY183fiCWfQGG5
ybialFjEG/Bu1M1I6HIrpGq2q8gc45kTbtBNUfU5VwP3CoAry0FWLXhx029l3UMhnsp6o5PfxRul
Qvb1enPGSl6oLCek0IEFhrmXuIQChUczb+lM40aJ0zcT1MudYcgJoj9REWPh1K3XNUr+CEEsx/OQ
00rnvr93Vd4fCGEiaVFPnO0oK3sHGiI/1JkjWOB2Bbw66PZGO1Rfahv+NfER7spwZlJJaIcD2orH
PWa6Zq30Q7cjlq65GqDN7JN+Lq67USv3su3h3QYTseyI4FdEr4mbrjfMJ0ma2JXVSjBtnP17ouWV
CnFQkBREZYMLmLH6j6JNWTK/JMokV0lfEvIIs5qJPXBXHDM4B9uoimd3qGYWCrZ6pXILsG1iG705
S2CbmJQVIRDyhujxli0rh2W12bQbcyyjNWSeCA1ilz4kE3dAq9wh78GJYr47hVyCFiLdMXvrS960
prGBTu4+163TJt44aZi6iUe5lsEAI5vVBoB2x/wx00iAa0lM4cjGNWgewYnrK1cd7e8hWXN7rQFd
njhIU9zRAVFLAME2tuzP5Ci4q14FOGEK5YdpqOoWAowBGyoA4oUNDNIcNulHETLhRaDQLkOzsy+n
UtXWVSnAimVGsefjzVsgtsdToda+UAsNHUtV6K8l+DZZ4PGSbBHYzyTa7TA3QvEss4CEGDc/0BS8
WKnVlzCds2hTz+L7EETxJiew0Mt0JuuGLNxNW4GDVLtGvWHrCwkRZAwJyLW1nVIqlNs1020PrG8z
VZBnhySc7tk7iftJVwjPS6Jx0ylDvC5UviBsDkBhIXly7DTrWxk4WC5Mt7wujpsQS+/EhlAl9aCo
xNkaYJsvSpckDEEmwUPmsoenCrGrmxTg+C5v333VlNEmwNGAxKd3GAm28VDAsVKhyHPW89+cncmS
40iWZf+l9ygBFIMCi+4FwclIGm0eNxBzc3dAMY+K4ev70DOrK9wipbyzRGIRET4YCAKq+u677x67
Bcg5EFUYQu0ot71FZK0GORPCU2qe02nCqMFCDmBQ/YzjuQ91D1cgGX1rzVhSviXwEe5EOehdBTZt
M6aMApdiAkunp/qsRas6luT6Z1JF6hW6XXxko5RPVdNnV4YrLvV546zIFObIHkcRmbAt5eIyVFck
fs3nKsjh4eWgcezAnc8Rf+tuMjWwv0w2a8vH9xhd8sjqYQZNXFnjHU1Zbn6VGPtOi+X7TDD/miBF
urV1sNyqmX6PLovPIlfGnZdrY1O3lffkL0W0rzlvHxvk3pW/UD1MBZGQ/rRw4LB9tXVShqKYjnUf
i5q43iV3ojvdlu1auww8FJxMONbnYIOHyrLvLdFHWwdD0xWMVUIlZ1c/zXka7yyC4bba0e3Ga8bX
0fGYoyOZkLah9OlMym7fs0FBaVHDMaKHsFKzlMDQaKmWY+Hfl0Hb7vvJhd3hASviVBnr/WzhMSgL
p+O5KMudBfILdpJWr6LgNpXSlbfIHQ5hBsN7pMg+ZBso3kA8dduyLe5b7dwIPQe7aU7yNfFf6blj
/m4FPUfcgti8rQCYQe81JgcKdDJ0BDyaMJPJ5Uy2feM/e5W0yGhUrz4JkMJM+7XZLz8ouV7zJHrL
urz4SaQ2IWqDXCs5methGqAne2TTAWGd3s0IZKjP3PcmI7swtEXhhz373CPt53jdo9xsO1VnmyqZ
NFNAWp1m12DuyOBVjr2+2fCyf8wiyVaIFC7vVPAjIvoLbSwn266ncB3sTh1Qtu4ybHeXpL1yozIJ
cFL0cH6BhKeAAcmuyIfcfWxFKw5VyWrllON+nprh3lomY5urb3ASFta8qt5lznxLPST3VNo6lJc8
oiGvXtIkvnEKzZPckgJM4Pz00nem/A4S78LEHmr/PqPVfBSpIe4TRzFQaQ/FcwuD5TbqWwBOdkP4
MUmMG1Ce2NozyzuglFhn5VIRVyaZmHDSXrthOduJc4wcGvd+lFcQ/wSEk4q83CjJ1Hokl+WpQF+4
Njmafk8HqEqxQVKV7udg1YM5y6r0iXtGbJpTf88BDKIfBcNmLCD4zVX/PPf+AweyW8IDqJMt8aGC
/LEvyvQK964MC7IkYWO5PnVtxFYzjcgOs32mTOlBejfXsK7CaExLQEZLfkXYd2WtpCnT60EZ3clg
iAeBoZxu+9yf3+VkXw4ZrRX2qZrDaGrXTeVu4SmdgiF1VllpSAjp0cCfIf5xGWZgAh4R8WRlo24H
Q/JsBQmR7/4JZLu9gRfw6rnuE/j46RmSudwrq2pPXpF4j2j7amuU8Fe9nqjetoh8vk4XyMywqzq/
+D7EA/i6Vo7kmQI9h+adEwJe9ubeqWwvpBgAzjV7ZP2OJX6TlQs1Ohxr+86wjZVZ+hCsS0VqO4ko
BwMQ1X6kgIdbquItilV9oWk5+4I8/z2Bye6WUFIwbgTqbnLOQWvPMCQBmc4cWs1UvDSgtw6DoME7
JKAi0jI9L6KbVxB1KBrM+GDW3bpqu4TocQsyKuN3JwIvjTvi7tMnO+Wu800HR1+UzWYIek4BhriR
PpSl0YX12/sFAWAlxSOngU+3r5CyK6cLL4BK1i1vfaGqXDeLcxyi6iQtZcG0aHBTlLqFJ0O8YGTP
H3rOkrCoOaS4EoBjNRX5DroxVOh6+QRhj1jgBA8StFFY9wQISp98aRpJinyN9tNqm1cjufgQTXXW
E94++hsLsqh1N+XFUdgRgQSx/bwUkpwWMNaNkKdmZDpIdMOpbVsQKjwmK5KrT13lpHBKdLfJtPVp
s7U1U00UORAux9QGtcHwrpFPbM6g1hTdOW5Alb6AUzeLVr1A2TCwQJTJTU1BQUpkJY6kyLlhL30v
9ILgkqeeHOQiDl5HE1dYu8Z2dxYyp7Sap6QR/q1fAqWtyE4+gIkh8lFQ500GFZ8wNNuyb64zD2gT
AzlXKiF9OEkEq212AR64BKzjKE0/rQFYZW0+8USwBRpKhZHby5UlzP3YE4tFSA1nvb1HIuUCuaez
o0OTV+cGTsKqMCZSgO+6xSNjcdrBYG3oR4zYO1yItb7rtVvHEXsyjAuyzQNgROXl3PeKH5hkYHDE
pBQfzLm410t08H0j28uE2P2GY+Zdni2bxg6OPRtc3/vbGTNwXC6aiNZSQZ9vb9LaPrVGSfpjMTzR
Lb0lTOdoRdNd1/Htl4Bv11bmOmGRL+Ne6/E2xvu0qlI1rGdXlbdZFlTbcVr0gx97SOBqeY1LUW+V
8dHW6cdiI+Q7xBtcGAMIhxmhqbTw1NaXrffNLWB5zVrvkwQ4rkp5VBKOaaB7Avjiw5A+5jS52l4+
5U65bjpC9yejfJNZ8yPucqzTbBZRCbKXMcyTYqMHZWRdG2V8T08lXIrlTpAheiUEbIBe0D1bGjLn
gVs/T3CGYE3vSSwnqjQAo+m098gF2S71Rn/tL2Wyiid9oqY75aPZr8vF2kOqscBuR0kouyC7TibT
OMuEy7fGZeOk5rHBuszSU2Qw4ZLgYemhhg+Ke0ZsMsonQR1L78CPb1xiTIcHd5jLcAB5F0ZBsQ5a
RKQxqYFNx9hhReEhOkJ/K/Ohf2kAuGycJCLOoEtOWWPuyXZ/ZYzK3IwWxyTOeAMJmF0Q6jxCeJqn
67rGrWtN31qn33OQNEg+L6DIpJ9eC4556ZMB4avd+1O5K2v1ljbqRH1+dGf2/qhP6sfIso+N/O66
4qUy24Ntxut2uuFosM4UYogXgENP0x4bMFo8dc1ojsBByk69lF752Y0sF4GVbVtbvY7wuI4OeN+D
3yPyibixrwsBKI2gtRUe9ccMSX3Vjsuh69seSypzz4Y1GqGQ4xsELkLS7P46A2gKzOLWmatDV8Vv
iJ2gsoKPoKzQvsigxiffrAhWPZkNJXWrLOsqaUUfjvY1XE/yvBXTLHoQNySCksrbWu1lbUqvmoHh
jGB5KQBUr5yx3s04WUqCrMKB5lkonbrhORPOYVnibRw/kGICd+XWGqlrJ/+d5f46sn+MXV6v8FFz
2huW/nqSZDw7+fQjdoJhl5B2uZod42dmG3tLeM0VQylXlDzlFdaulN7KkH8boyo3DtqafXfHPEyK
cr3Esl1jBMtpYecAGofUHlaU6U+1EaAtS9+OWTIlvOJCyxbq8XgBxMyXtqZ9lwj9FF1eVY94ZboG
kMwrq3Y4rBgaK08doMhqWAUZE+tGM5znlhK9aDhBUO5njwj6P2CS1XuDMdKGuPp1ntV3AJvOg3Dz
VaaYy0xM093Y2ntDC/fWogZQnAf3Hn5BqyQNLk7yPkTPbDZ2VBW7Jvqm9ETFM1RroAkdymP2MlvK
D528gOcCgTwxQxOyXNbxzhoa8I6ESGXQ09J5/WPg/GcKQs1kZDWcZEtMcTPA58p0tgYedbAw9Uq7
3jEfTNjfFFfLmOTM5BRHzS3S8xBKU5ExbUJJ4rcyzqv3aW4+XLYz0UzHwWxLOPfTPbMxm8Tud9IZ
XmSg5KqUffCdaM+d6bHhRRRCNME/48IiW32cf6RZtzIhXnyaPjSStmNCbSb7zMhv/Ta+NxtK7tou
JV3I6Zh60Vb7FYy9KN2TOByR31Mm164SKQDA/nnsWhkCHLymqQm4AtAd0eQkmUQcqFFnvlU57reB
vfXC2h5iELvKSt+QutDGvCQjCo/O2jA0686A4FDpcuN5sN6XvngwpuzRdG3uT3e2XRwRUf3e83yG
XdM/+sAINkk5LIyXLu/A8b7B3HkXAUROL102hi/qEBxhuWaD8UKgTg/DIk5E+1tOK5FJ3XTvYKM+
QbvMV0vcA0UqA+dp4rC+sbvkYBGHty59uhipYTf3JL+767qv9oXqKZ0SSHClQBKPgBkAT2/y72pq
3bDOzZdaG0DAIHISl14UobvgRmtsNigpyvp+SCicYmo1asm5hXE73EfERu1geeDplFPGqjQ78NSN
NlRS16HpWNneG/SzWxnd2YxUtFl8C+8p2BC4pNn0kDtN9pxANT4LJ+kefIkUlyTxeE2rz9sYk+89
yEHLu7oa3prEmTl/+BYJB0m13E5VD1CATfOhMJT5yE5g38u44pAGdwhO4kTET0tothg4oniJfDUX
3exk0ZXca9byyBzt+6YuR9KsOaoSUR7ba0Z7hlPNFngCHol9sJurR3uunI3rpveVP5CVQgIt9Nu2
XC/WENyNHgxc0ZSsJERPgRtWH8yulruCQzLJ9CPZBRZ9KywHYkdTYabXDIUSctojxEW4eJat7/LW
bTgdQtMOBgL6kgrxO84JWDC6a83R4OjVUoUGgwr7yojgXFoDgCLorvtlrLaLxdM7J6mx8Vo7fmXF
jmnAdu/jQtjmqoJOwzyYQXC4W4mN6cXN0cpq58qYhNgANJpDkheOeSG6kJTs4JzHgUAJjAamTJiV
e0wspzwJAeHUZwiDE9l8B3+Htn9mMmFnWymxjG7KRhkRkpen9g1OhOkuaYyL3cb8afd8X2Aq7EfH
LvO1a/R0GtthWU+F8dJM9AbGPm+pJujKj0H0AG0e2U6zcNYhr4fd8Aqm8xp9wXgiJgNhaWKomQco
5XTYufl+EEOztzSaAeqi566V7y/HCQzxTs9uexVHoHxD6cOWXoPvos3QOeqxzLr5ULlGvc5Hd7yF
cY/k4Iwy7KK85CBlqOdxIApzmbsAeNb4iLpAsjZ9c4f1PBr2EJWC87T48Un0kFKiKcdAMI7tTqtm
ufMF0DYObgRj1baKrqd+Sq+8SdkfjXKW9ULO+0lBH21XvUMTC84Bm4KbJLteUYpkNNV2tHltvrO6
cI7KiRQyLLjkZvSK71HnkAWkC4sDIsYRuJnGYkbfIE+ByQ5ccdU33XI1isE5kR8N6ibx0uJz5LW6
4TdDhkgac3n2dE9cU95DJ/M68x78a/7uZMI+TGNJdZpE9Yvjj/Y3+mMephdgoimtuxA/F3sFiqmz
VsucXKN8xuEUx+IM2jJYubZZoCB7iKmKkdeTKCdgWUOZbGolmZfLuu6qHXLkvFn7O9rO9ktbmNat
5ku5En3ZH1tON48ZJ/n7oEnb77EWM9A/4sahUpr9pc+GAd/C06J6vDLW2BjrxRiS2wnR7KdjJMXO
WpBb4dwBHw51lCF851FQrqs0y8mHaQyU/B6+qAKwdI2fGo7XgA9hZQ2VPCw6S8/gFZfv9lL2vCMt
8Z26Hj5as6G+qMoAGidYSBhe1Y54decHTz1whxj4BIZF/37RfRf6Ng88XaYimdGjXfctBot93bZ+
uc30QolvVeTrrmjJOsxlVf2U7GaZcA1j4nVraHXtabSn5LYvY+sku9hYF0pWm9QBdmWmdOsQQ/1d
w+fEjGNLDG/N5H8MjlcgGyNcqwGIUSiB0xoI1EK8e94ELcovq/lHlGMGzWjmhkZcxh8a7PaVadry
UTZ52pEp44xrIbqJfg0LLx1oND7UADDbPAABMmDlNz9TnlwrLbtzKvky8cE5/odLm/WOfmj5AWd7
/FkFGv06jRDYhO/e9q1koW+m+OfkOVCM+0Ku5WDT9oui8QBkU4YwH+jkWHa6LRyOuTHb/Sl3OkZu
5vGYe3Z7lXsOXokp85qXpWLzCfJvSSzj7qLc5JDimzEcm5Y81sCJ9pnMNiO29k00zRWqksGgQDX6
jLb7yZm+2HNWs3PCYOMpMaOHPEjrp6WdQQzGqBrVpugK79OJoU11Bn87uIT8EAjW4RRi7lZYmXUq
XVDhoPV6vGb4diLU7g/TCOKzS2bQKm4mC7UbiiBtX3kz2A7BJk0LU69tWmiYi2JhTBb3B/gCzVAb
Ykua6gT/lZJ3o8VBLR7jPlvVtE5uK8x426ETyUPX1RgDlIFFAFYHMl3Jen+xa287+ElbW3NNxhBX
VzVTquvEd8XGyBrqdVnZ8Gej5CPN6ESaSf4SVyUgV5YDIyQKzFXrxiqbdxl71QtceAK13Iktgqli
4tQw/swaM81KGWW2a5LuY8zg53VO+658Oe2YmO5us2bsQs7hYi/Iqzznjmc/y6zv9o6aC1pxNvrU
VHPc79yZIqe1tiYI4Y3UOf4ONx/DYqnxqIFa4lI40TbV/C7c2dvN5hhtaeX41M++3MgUZgEE2gwP
Pk3jBVbDNvANmsZj0F93S+YxcE+DKI4IXrZGGxYt3ZvvdYSrbgRTGw7YfVYqZ5JlAVqys6MJtcuM
s+tYurqATW/HO2E7PJmqdNdeFzy7yud1YJPO3xK7bW+qyf/0erM9iTFmZehKk+1F5E8s/HqTeAif
/aNJ9NODM9foBW1lX0UDjAYnkdlxRig7lYLWeV9qI0Tt+QmWvCB+qi9O45g2nHFTkjjHsX8YcWXS
XHfHZ3eKUrqcJk0OgsEZQ85Qa+yy6q5hcM9ruOKUgxHvv5cTvifIo7pxnRbwhymvQH5Na8q2Yj8V
nfmW+ZE+zMlIT1niWIJSYT6lrYF/M6vvOZPV4TwCaI6jxLgBkA5oVvpyjS/NovrLM3qNWGBV1KsV
MZYU13HHx08xcgIreR/iccEG5Nm8G225kUlVbXq/pWir6+CM1T/d9pIjtUGLO4y8/Hvi1/5OByhX
SWIWexs+0Z4duTt67EUV7bZRHHU1wo0FrHyvxAyTtJqinW1Er1HUi92UZMZpSgbxETUt/9n08ymT
2r1KGM7eOSak+qyt2l1d6fg+mxAHVnp0jbNq9Bg62tafPQzJis/mPATQUkkZ1guumkTVOxkt9PJb
/enbA9bhC3UeUshc0172rZMbyzScXdpSjW05BweLT70uuqH9yKpo4iscKCYA8H5mg1UeQWd5t6Rz
YsfPjFe40vmpb+hNCkcUmyZCdTKk7mHm2OMO6W8+L6kxrOOiLMMe9PKrDbF+nRTSDm1n7h6gQ7eP
8D/aLSxf54ogTrEe2SDe1Fhu8bkBzK40+kkSOgqrhWEO96jpaOGd7UAqapubaLKyjRKeiFd0tfm7
q6oN+yJhTbQEEGWakTTtNo5WeluD6sI8dEU3fD36cwL1qCsP9ULsUTKa+lHnc7Mx9Kwe1YJVTMZi
+PQRqlDelvbQzLW7kTOgLpQN2hAcJKqVOznP/NHu4LLxgmgVnwneSe5nr3depPKPhTS8p9HJ+i0L
Q3RqB50cS0yfxEzYwcZbGHaYraz/sDBXvBtO53u8OV20LrT5PPCpdtxd5z6Kq/Yh8PwmWdXtoDZN
tTTraALxOxkNBPYiOlqagDHRi/mB8ciZ5DjHXss5L+9aq8YAldU44UXjpzdx4Lt7QtA4gLfWcMC9
MN0vFxxxOs39WosmuO7oTL1QL1NmJtBdPse8M7M1jd56W9PR3QeD6E+ppecbyugnaRfzjghVl9Dg
eGhOsTU+1QvFrWiWJtS2/6GVK44wa+IL2ng1033M6EfihWTG8J7knHcwqp9+FKfoAQqRlYgGtAuv
Hn+aYqH/k0FGZVEt+zUFK5jghEKDjD7zm5CRvSsqN71y6qBmoI2+YbQScWzDxu0EILii4H/neWXs
ZxCqe9/2JOTQ8t0Y4dbjNAL16wUKeKqa8UX5zDfKGiJeW9YlTVj3zs48dWtFFW0uqdq7uVumRyWJ
pqvNoWTQjrZ5UmTjLkuN93zy0xAnlrt3a/on2SUxckdWYnzMffDFdEbttR2zOBA1qpszruWn2XCr
XevU+VVJWmaoYUXeQGV7c/GvHFWh7VfXx5OSJjrZBlP07OXTN0Vk3zorCmeDK4IRwIpHqo3s6L7K
/L3pnkeY0Imn6nfDK9S58dvy3m09Nkq/XeNgsRZlMC2YLCTT43WPaWCsvNy4WfJaIefb32oW5JDd
/WcKBrJ3d3FzZ9pdfxYAT88eM4nL4MWbCEzWxo+T4NrM529AsMu1VWsU3y712buGkt0W8S4vJHVO
Wdj+Z9CQv7bqJZaqZHG8zWyb3XZSDWl8iBWb3sX62QV48JivetUgBENKAKJ2zEgaa6y+3oPHEngD
7DK5bbBBvIFrWn6KuSofhYkbQ/aDdY+7I2MhGkpEd0OujFinL67RMeyJ2w9sJdbGNVZ7vJmG2EeD
UR+MgDIQsrbI7/p8wlCEcNvQ+4tk8y0QTMXi2ak3NU6svUUfFne2IiIbpBKm4NwKcb+yfYyVs5uZ
SKXPZdS3Cfrc1RQItZ+BO9LhsboTaeCcK8EQRN1YHPN8FPAIh4jeexyPDwPGux2OL3asMY+gRc/6
sTErkOXDPO/rKI1DC8H9lCgzDvFOIPtoqhyPpsrqVzRtZKBNxEEWoNPa3/w+Qm2TloGWmC1GcDNO
nMbHOA12AWa77w2NVmryBbeT0Nmm06p8bjynwn/YIoiEA/S4tes1YsfsgOkfEz+jh5dTYFxncwf2
gTFLheXG4wVZ4nHXe+1rT0nxs0PLPw9OqtJ17Gn/pyx9fGoD5h0/qbNDq4KHiTXzZDKDw5lKlQ9j
IcBbDQHyZJ/O3wI8qYfKYJCwztARtcsgDvT69EnjoEKZ0uOxb2scEVFQeVsQiePKAgvEh8H7a8xB
e93hWUWTT/EdxLm8l2aBt8TQYpVO2Po4rZi7WjSvqJAQ2Sp4tkuMeXxJ9HfSRIpvgTn1Z4rx6KlA
4NoFzVIdqiWb2NMU1UnNQ9oqb95TGonQsov2EAylWg9USM+LWgA3dLpnL7KI0Uw8+O5V1h10OzIG
IFNMHZNw9c4H1HouozL40Bp5r/W6aCOLqd0nGSeaSlcT2ApaHYdl1GLPsIbmAOtxpgmo1ZIZH+WU
xUuKTuw3b63rLJuJ9XDlpWo6ScWIIqciL9m7HCFAJdDmtC1QpHDZ+h+9MCYVOl1VvaJbF/dTh/+j
UsAhG4KPNtKm6btYML/6chhP04ChkjhRpmUKipML0ItmWO7dSyt5SMwm2pllSmOusN5w1AxpmLEh
+nYb7fHKVrtyjKyrvpZYuZzYTldV7DkPNvS404x1jue/zcKGd2lFKWgBm86yTRJ5SPoG9N+R8OAX
XvT0HDkYUKmWi+c+IGtgJUZvRsjxu2QTDPZ4A18+fo/59TD1NeVxygZa1REBHrMaDlYBV7MjHHhT
BzEg25GCP3eRN2Iy2ciyYt1FuH9wMbWvSc6koRir5lsHLIOaIB33MZbt0DLm4agtQHaNGrOrMvC7
rVqC6ad0I96HgF10xxZUhxXbOV3WEY6G0WmmUbp0iTcM4rA2dypHs4nnF6CEMkQo/lzMYdhoG4ul
acdzEpLYbuwdr3kHNE//EqfRBgeP4OSZxyPTIZA3EEwZ7pDN9H10l3oVZ/RBB6mTdTqqZNfwFp7N
dGHOaDD7V3rH+abKmAVdqFqvzNn3Dnntp1gKovI9y/I3bZkongnriCMZ54iq+c0wqoWhGMfFFd4Z
YY2n9z5jdoHh+ZzXeXalm2EjAVPjxQOvgwNT8Nco6L+FTXusCv75SkL7jZm2+1GdP4of3dffdPk5
f8Wx/fPnXiBl/+fX741/VJf/2JTIUfMdkJL5/kc35P1fcWb/v7/4T7rZ41z/+N//CxNz2V/+tlhV
5e/gM0bi/h+T6W+4tIcLw+xf4dL4U/+FSwuECeEMQIUNM55f+S9cGq1qx3ewbKMDXtAKoN9/MdH8
/4BWbiOa2dLGQnGZGP1PXJr9HwJZBJ3EtZkdCoiJ/M9Pf/uP8bp/cOy4Vf/8779ywb7kxNE94tIC
rs6RdsAMgvllGs/F0BJDdYhvobLMt4k75aF2i3blDqNxhn9Y0XRkXWx9WNEq5qVeGXWf7+EB9Sev
yxPIVrnjr5jfHq9rHv41R2bgTVEgwXAKEqb/NMF9uaB/fK4Lh+7XBcNDcxxpuqYnzb/NXdYJaLq+
jW8ZHzHu8JKguIls2OatiENvKF6byUHyLQPmnQwEhV1Dys4fxvx/n9y+XAOufcEd4x++vl9hgH+Z
/exxSvWOJHDISD3nJlqk+Ci01Vzh+KVhyZm7WztNn7z85cn6V9/VZc7/94/OFyQCi09++ZevKU6J
mjpYvl11m3Sl8m56hqDe3MIT51lUakd+lDwtdR0/Em57GZvQlSVWQb34Po73KFPbYir9O9GPUc6c
S1xuhGytPwDyfp8Fv9wZosItX0jTcwIXvYWP8Jc7U0R2Nw91md/2wVyeRocxlSTo4GV6WNqavdlI
64oRQfds62T6U0bTl1jzf/x0X0rhObxr0gm+RAp0ZpvaMujK26qwqyu6aNyGgZS6a4Pm94EoQsRR
EAKwQB2rveowTqyDXKWHbE6s9b/7ZdmObTL16kICdXm1vrxY9AP9Ct+WdUOqSf7IJX8n5Z629kgN
pC23PLSV6e8ooYt7legXreGhWsLw7VAFZfQjq5jSu8xhmbvcG6Pb//7q/vY12Y7j+CZri+Oh037N
PR2gXVA2ZMsNQSHs/YX3minObqQPJNDndQWZYkA7x9peN1Hwh+n9X6/ob8+x7bOAOVbge77tu1/T
e6LcLb1RNuTDxIoig924frMIlTo6y8zMr8oacNzm8wizkNzqvrZv7bpKfmRmXl3nslB/GOH+hXH6
/XpM6ZhEdUrpCS7sS77Gkkpq0L5St9RzLH26tsfPhVGNsxlMXbFNjJihIeoFqLSNoAV5+WaEW8+n
2KjK+DorRYENRM/9k/nnN8r624KHfINh3zYFRy/p+ewff32lgDm7ikwU/6apzYpeTrWc/VF0b5al
1e5X78Mf0D3tBTJ0nqbGobKq7A9PM9vN7yuPzY8Xvm25fGf8+5eHucCSjE4QdTcIw/XbHOTkq2Gz
rq4Q/Os3p+zcP6ywf3+VbfvyedmWYIw67I6/f+peWsWQG+54w6bDW5yRMn7I4XgwAgSwrAKkt3aV
YiLIlBqXtd+sJ8YfDPzbfwjO+BdPB5fCYuu7lmTG5Cu8JaLDQdS2P90kkIVPvd/Bwh2Y2NFRnNgr
XlB1Tf8i2oxZkZ36clT07hVWCV0BL06ZMFmWVL/66k9ol7+/w+z/ngs2leMAX8/l1/+61I5zXLMT
mTfSG9XOmnR7cISdoJBW3ptVYctzgtlaxdWi9v/96vErVOL3F8Z2PJdXl5/qW+LrI2m5Q+wz2+Uw
4FfLp1rrnNe0rMpVS4L3J1KUdXY4Q9/a+HXCmHSl1QKbauRgTbclS8x6PZfjuJ+Sudr7seynPxwS
Lg/H1+uTsIgt2/NMQaTv77emMaGUj41wbkx77J+G3ubQ3gzDOwVme0ouCEu5ZInGSm65mCxy79sf
btBlm/tyAZd7Y0uLzoLN+e73CzA9sjJxvXA2qALjpZsLZC3oZWtLxCQItr3aycZS13FrJHjm0jl+
Bv2eEkdjBeMTAQn/XgY9G6Nt/3Y9X+IcaCgXOhsT5wax/xWP7sEK0p9/+Mx/O51cfgY/iZOZxR78
9aHwLZ22fuxjZm1nZYb+0g/wLafqqmQE5zTEeXxKM4KAS5PMW3RNdx9ji7iSusyuEnw0Qwg1uP9e
MY+2sYIh+MND+68uj0fVZDFlmTe/RqBDMlkC7eES4CXpn9qxbXYzU6LFqmgnEjn+cDP+xRNICxlE
Mk4vjkNftxTD7SdR+jj5GTVgrVR1p5/RSpKjX3TTZ+EGPSP5jOitbAN1k71Db5iM1ifW+CcfoZCc
zNhttjEzrGtas0S1W3HLUKgZd7vLxNjenBP9p5zmXzk0Xx5byhTHsgPi6v6+1Sxu4I6u6DizDMCU
VylKfdji2zjR9eGSysBjlqRu7f4oMZ09Ssf5HtQcMgcsAz/70RsPohou8XRZufI6I3/UVtc//eHW
/p4Y8+tZplDxHWoV/L1c7e/v1uIvFqdZLrJrTM2oOQ21cymzcutY+bCL8zq4moMgegTzap1xyox4
LtS6qIhUcrX64YJN+lOayb+8cY7Lgc908R1bv379L2sxP5NBmobGRbe47rHrrP6JtNh6HalKPpCC
rY4wqqarXKQLFt+8ete9ZlczsCL4Zmo/GP1gn9Kq759cBKdPB/z5/+S2/ao2bUdIrvTLdsH4P6hN
rLSUDaN1pruR37pp9BKMNaa4rsNgkdb5nun86mgGJlbZmpV88fwrq176GyNO/pAs87caykayt7ki
mq+XquFLpRDjwiVSaLRugnrk5Feq+k1HNcevPMFkMkvRIjhxM//w9Pz9NMWP9YnA58DnBZyCf396
gsEa8osd+iYug/ibGJgQdAeAwGwj3cYQy3iX4l46tkEt72yxMPn0q5j6H1yFb7ve/6XuTJbjRrYt
+0V4hsbRTWoQfUNGMNiJ1ARGUhL6xtE68PW1ELpV9kSpJCuzmtTkWqZuZhKMcLgfP2fvtX0eRghS
Dj89RTqoUFNY3FIkdxlWUq9hEO5E68QxwgX92nddTsEbfgyM7vOfF137T9Tw/Kv++raTyOo4HOHz
jYl96teHiJIW/AyD/TuFLnrr2F31ZNDU2w84Hi5NQaD0gn0KjkMatXKZR3bK1L2PMMX4bXk3RhFd
by3JXEDnYfY8CvFAC1AtKjtq5CLvYMVoTWsfmUoMH8FguJc+wbeYTkm8HVP1KFU34Nskrgl7G+Lm
IJHHQWe1rTrQP/FiCIv8GSpDRriJMZlPuj61WJvH6Ujjrl2ELUagaPLLVzyAPGoyYCdfVMlorKY0
Nnd1GY9nPyyGj79/d7/v7HRqaLu4QP25K+ifFlDeE/0lVJvciXhwbuxCTyEfqP4lEqaBiB6qflRG
BkiDKkfE1xT/OMb+9ONtm+aDY5qOZdtzpf7fdprQzyZLDEN812iRdkAblK6uVyduHvWuGkosFUhy
5YbK+qOCwHz399/+Sv3+ddH4875Lb8riMLU+p5+NfeAzEA+zO32sWRV9hKNI+jaHAIntw4fhCWy4
880ApJdxwqla/DBqD8NpITOf2xyn86XiSAEmg7Fi1eJLrRdV1xj07sHJLUZyitEqBBF2Hprdcq/F
yji1Uo+3IU6lbGFgvu6W6CbKaWHbfv0QaGr8MpHiAdgEao+Bo4J0zlVsKx5KywvjlJTAoxYU5uGw
KKaW3nVe98aJRCFdLQsag0+2z99rFF8f0IXsI/Pm/CXSe/nUIkA7OAwdjz/3AafW3Qus5uo1j+eT
7++f7p++XM/kM3LmotX73L/o7cYqhtpO7zTaa7gJaTDcVYYV7k07xpiLZ/udmAGmfdYYrbUxFP9Y
XH+4a9JSNAwqVtqSvvF5dZH/3LmWMqcz6y86luVUgsbxxEcaC+PkBkOJECI7TQP5zLiVuBUThbf9
+2dwvbf8usJ4BsHqFtTvQvwWgzMYFVouoZ8VtwyMn47Ohz2f5SEzoGwRICaGzpSmzqYYp+gkImk8
qEKW38sujqaVI+zqlYAbFicIsPYpRZG613phXlxYX0d7vquGcV/ua8NpmBUN6JWykXEUvogs3uDE
0k1uMzErxnNZx9dOGWj2f37ZfKy/X6vZdmlTOQankfVbjygreqS/3fCfsiFjBHESbhVv0Wa5F5ym
BlHomr0qQ/mWIOG5R5rtXQSd4SMsa27BoS22sW6ON3VhPoSxI9ZKA0FS+gCvMtuecKeL4TvWR+tU
tvZLbfWsbTUNOBJICMH31zxTK8+8AsYaP5sfSlnWWU7ILFa9j10QraBkFhUJGDamGu+BDkh4RiYY
gWRyGMzOfRKV2vQUtdKyj/4YpziNe8Yfk3bs20QeugaDnp+29jrVh+JF5iGr2ouKNUZZunR+nV5s
oULOQoO1lSI0bQ3fuL/uIhpf1d7B9HOAHiIfR7/qfkwtRECECkhiejO8jShFt35mTsjQNDgbvaa9
M/nSiXmZWwUWf8/1FIcQ+0xp97AWCmuboCi/DTJPbbmgsVS4gnmXfijKvUdn9yJ9CAx5BU9hSoOD
CN0vOg5lnPpiG+ohiAqt6uKP0sHfOBV+vu6nlm3GqLwDjKbkQM5PvLXpFak8iTYp+pYDfliFtd2U
WzPo1XEaTKQD82aYdP2A9E6O3ws3Sk9xQlcnLwKFUiAbjtKSDTkjQvviFcP3Ykr9Ezk8ScXINIBs
FQB9i6z8LU87/8AFTNt0bQoxJjGis+ej1M8RViC86OIRs6R9Z2RJv2J+fBOnGqCzoTPKPerf9imX
Vn8PNYiDlHnAs2tkEvFDYygSAoFTLK7/kNAzkElRbT/URgrkocO65SbExYgBK3mt/Oxn+Qp8zkSt
ztlft/hsNFSIr1Ei7X2eOOUdoSj61rJRWSykjWCeuqLLF/58U4wjswSHQ+UgO8nHcP3S0PeZy4AZ
yXuSpuKW1ou7LRoGrV3vF0yHx1DuxgHH89Ac2yosv1pBf5v1hovYzcObYhfBkprX2YjGzhcBaNVV
pgfh1hZj+1hByEKWbNs3sd14hzrNFFyiulykpmzQDIg8PV4LVDyWMXppOXGSaYX1mAlR3RpjChpb
eNqhyspsjTZZnGIzLpcjFcH7UMryroDZuw9trV/FinFzXxgQ/+KhWrl92G6RRrqQUHyc71be+Ley
8O97QDc3hS/VrkZ/tIo1Im8DVjK+mBDZWiUi4xWJK2Y7fYRq0eUIoVYtXrqlEHqEqselkTDGWrQy
mIYvzaoWXxoZM/FkaqqRmQOb1Uca4FR44hEPLLHGPBuNa7KVBm95mKX3rXLdt6GLXoImNNZeIfJt
CLfuLmOCvKxqbNjXXTHiNXuiMt3QIOXB4qJboVXNl7yMbxOb80nq7KVN03+16ojxryrK/qP2GtTi
gv580mLxxJ/Q4z1te+sNPXzzxE24fRLzKfuzoFMyYxHqQuBZGcvoLa3Z/bSEyT+/J23Y3vW2hsQT
MwUAr8exDm8CvDtbpw+mJwlld+2jedyo2QTedHpzlwxgdUbRhmctb8M9k17ICHaRHzWDYRNSZQ14
gScYpS9c+tFrpAIJ9HpPfvESPTgFlRPRoXHZXuLEVmu3He8B8hM/pDvVK0o1NsJWUZySA5R2mK0d
RiCWzSnT1Il8jSTKg8W1LXL99LLRcUCBYkNIpvwjkHGJ9Im8oS12TIiocxAruMLsA4Oo/QJYbPiW
h6q8VVrsnZ281B7wIIwMFUx7U6vG2utuM+wNMaGCC9pmPcV5tYFjAD+LWEYIYUkFM6KWSyfJ2ifX
GymIsolb9BTRlLluZaMy2yfkkthH4SmZu4gs74uZ4GySnbIPHDnms5Ozq/tW+WjG+u2kOGWngqCh
RaW19sKM8Wt2JXxNzZgO+SjLLRyB9KbxgOLE4chPG0ejehYaBiaFcGrg9yxhJnYtjnDlv+StqL5X
bUCX3a3QgmL11F9LJ74vBnNEaIvpAV3V0QutcOekmdjU2eTdtpZn7YVh2jsPENzS7BHkzQzHMq7a
h9HElurXnr02URXc5lF+5zhDcuy71r548wXU71y+uWs7G8y5US25JLpbXCnDkPcPpm6Ryzr5a+6p
03dQltNtP2blz/5iMhdHSawJlJOJu4z5qrZZb9HNs0JtWCK7xScZolZ3tEi/od+VIRDwGyivJf5H
mYScbVr0AqPsxtHsBDpKOBz1ASldPpT6Y86kbOu1cvwouAquhMpCd5VMkK8Wk9c2T9i0GP51voxX
VWB8E7pqvoiy0hDPJ0gurcAwlzAb6cM1yXgwfUFkZ+3mmFRqblaBTG/rGMrehG0PaGR6MlRnYYZM
4c5TMG+Bk6C6zIfvJWlitwYypEPKxWRtSds4Za6IH8xUd3D5djPKtA82yP6D+0xT7dF02/Kckdu+
NkQgZ+IWbz0iTP3JiUV2hvsA7D8ajf4rmKIG2BN90Wu5B8cnvkgrzb9PgcVAdc4pK5o0XDSa46xK
WwQLL6XtYww8zsJM0AuKUbpnlwngohCou1p/GJ+zUdMOU1U0s0qsPpHcEm/pdJR7Vy/E0tKlx/+W
TofSRZV4G62m3Pu84F+CDoYgd2f/tr+ekDKZSGQQEh64VdSMG0z8102X8JZPnc9pVk7AV61qwII0
v8smRVsoS+u+8133UviYayFvrcvE6cNVmvFJdZ5HPzyhK2Txmnn+w2gNzrHD0rulDDKedA22WIpQ
hGVne8wSYpf5e594lyIs56p4nt8OoeN81TOl8eunkXdRpsE742e6+VpRVtBXqGvObokfJcEw37Dz
QGvhT4ZB0mSa60is4tUr+mf+L+zLCW+A43X3ScOfTkjRjqE7Ni9hE7ICfQ8zrO9M4sDgNzrEieF8
+MDeTrWfwjL2EOrsUcE0R5SgJiKaqZHvQkh+XMYNHbXbhJkJkcNjWHna2StjZyOtSWHBN6ZiXwYj
u6+puRBVe5Aj2Dx6ZxR3Ajm3th4lfu5TEiCyiuNU3Q9FfE4DS07Lvp+Fp7Ht9g9Mk5pveqf1Ly33
pRsoqqAUHEk14elqcvfXxi9UMvMb6HftRafqRaQoreZidZX8XtYm/QhwThnQ1ooWHdbkDjl208bg
W8wYpae5QZQ/wY+R6pWdByNz79h0r6HNgGTwiDipK/0rGujQwvEZDUdF36LxKnHPtPVuTOwnN3P8
p9FS3p59tEekPfDwhq5RdRW8ZSU35IAOi0mhsR6dRFux1tEpUq+E2tLJSaWsShNXDmbiheVW93ag
p3s6PONaNjitM82xXyO3Gm6M1BObyOqHjeUGzpHw4oNI7IIiIgYM40ZvTNCp3CIAO+cRg8bSRGSM
LBk5RdqOcisiEGcZ6Qsu7h+r/lBeNRNYQmdCh1lo9TtqW4leNWuDU0GAQLFqlSW+sfYCfw+sp0tu
yyj16qVDsPTOzfEHFk5ln3BYVD8Kv3KGjTbGEUxhXyRfslGfTwBPQbsylFW/eH3UaDfggnswdImZ
yxsX295XLKTuqjIaP1woNW6zJvOWAUawBWacc+5Zh3HIu4PpDeo0OMDKzCSTt0mgf5cxMFRcLnF2
yQqPw5tzIH1jR7RGbM7Kz5dOzGa2djrbvBnho/qLofLdt6anloeK00TNIS0K8ZyF0O2BGXfq3DeN
391hRI2kj0A1k+lW2Kb+bKDe5r/nqfYJ2Q8VkG1N8RZEbbHOQLVcgHMESywygtFgxg1g0q3CXl5b
ED/rh8yRjbcgZCM4V7HVna/dCnq65V5q+BDpf/BXDvdYc1RU0Xmg8X6bec+rY+Ylr871H0t0Ix5X
sJ3KvR4m3IGsyEAKcq09qnmrTXJuKdd/tAmot7K58xH2g+OtfJg5G1HDO40cq70jhcVb1XpunDg0
GTU6LReGPJavcVIPH+znAx06rnIcw/zEYL41h3lFUQAo+4uOWRb+uoMFcknqW/WKOI50Gl/Fzg/Q
CQQWX2vJrJgvBEXYJUfLKe0jRI50lcEKSRAhx+VzO194w3xgVEMnkoZi7LHXiRGRwQL3doTQA34e
e/M8DmhTwbajKqedg8wrv0Vm2ab4vjx1wdXanDXhtk+WjUfM8UNewygwfz5GWTX8B7Wwuu6Sgk9t
mDtcmFggJyLT9Q5AJzAPIcs/oZIvA3TRBaMSQ4vmpjq/eRRiuo08KTeNP6ndmEc/ut5DXirVuOc4
uBskEJTeqIt9HvnBjt3BfQoHEmCiuOOQ4ldcUO6GO43W50Hr/QRGBbWV5mXhQ1Pm5i3vLNEivt+r
ZSJa475su/aJr53Pj2oTfq6KwnWbQvCCnJhfchFM09KaLP1QRdpm6GxgQG0DcbEghb4Ns7drJ8QY
bC7jDSJ3U0+DlT9xi/CMNPzma950O3rSANoR6tF7EeNqWTR4qr3Ftf3nevMSK5r+jvGQdVSaBVR1
RLf684vFxfNkKINpgps6u5wTndtJ1q/oQdn3aUV0/fzVTomOEkWkekDuveBuPzRt/u5SeD8AWy7X
8ZB/0bKI6yq6a1g5iZGvhZE4j7meGnvuf5CDJp3mRwoduESYdoI/jVGACuFBi1sOW/ZB1kcYxJiM
U24N+RDFXLdZwUlKnz+EUAGKAIT64npQ/DxRLZBJS8mYfS/njkWkXLVneDZiVi2fIi1+dy1hnxMJ
bYMTUIwrz+RKjvi3uxkaIEEGA9NLN9b1B85A776JZGqxNfCBCelr3xuXocsyG+jpggGgRT6ItDqF
I9Y0zZkwcdIstz7gBujIw5sWmq8e0+TOpXo3gALS19IpE8cuyDZYRMB6kAq1E1Gm7z3NzdaDp9Lz
VCd1CFAv/npt0IQZuLsFiUogGybpjs8/2+eugwss6DPrCTnTF5HNlMMUUepXrUkBErUWLdVrozkL
veJbpoLg7rrcZQiPuKS2CCl3ebvTLPWXdEOsS6uyx3QeaelOSZiSaUi8abTu2UVCuiVy0NiNyOVt
nqSj4Q7RLIC4P7cjw8TQ6+LvWfI+gtkZ2ngqFxn9f7rSpr/VE7Oefbak0uAopwNS1JdYjBTwtjbU
wL+zjMnlxLU7x3rWAoGsQzTyKpAUOzrEr01LtCgrPTDzryAQeyi9VnS+7m4C6cTOtO2HuI69U99Q
8m2uXcLrFYlOh4xxIWfGXWBV9lM9l5PX6x3nEc1CRipcShHJXKBE4MrnlAxuAJ97lwHZwdN03Yhr
nV+6CKJj0pbAlSJFr7tj9H8Q0FuPIIaqkzJBT+FF5o/gaUpYm+927QRrK5b6na7XEXm6Wvpqx2O9
j5VYQ4u3TzTHtHtiiLi8zJ2+yqIh3xoFfCfWWn472FX9mokaUTQDH1yvnbq/Drt8WEZHJx+41Kh8
M0hb7FswL+fi2iWfW1vXhiQKqPJLJsgNcJoQUsAwasu6CsK1Vs4toqYvm/sUItYpQ0Rz6f0eZrrq
+lOHNGTrQdTxFpVrv1mmmx31+eDDzNKdIh/TISo0PEN9otMWwYui10psbAsX3AIfdYBVngpa5To4
cqhKu7wdI8aSlv/hTiM9GwR+feF272OuEwI2lifDmgxMvi3xBL4eUBUZ3kZrmGq5ic2isyVVee+N
FSwYYUcnO54QMamGJdKGwCsabPjc4tssXttsUuOKDhnw3tTPum8GrmRx6EaQrpw4yfDR2ZN9TK/D
p+s5D/ibM8qd5kaAK3XWmuNmfA/zTLj042BZJXR/OIAvdhAOJxjYaksHyaWBAcL4up7QcBqb0hc0
DmB7HMBg1NuCPuy+Kypv50m72kso63tfDuuqCPQbQ++jxz6t3pDNRzcUNRRmdpLewP3bYTM235tK
tE/ZLLzwKlegnYe0AOwsujW4IQB8VONjavrqEZJnevJ9igMHzOLWTmDr531vbkrhnVwu1jd+qZnf
WFPxa49o7nhd9X8fAPzeFEeQ7NHQcKEt/T4EiWsCOrpA886Vy0EPKZKGuD7fRXSXdlMq2BX+/gP/
oEd0fc9wUK5ahCyY7ie5EHVcn1R5qJ1HjU0xo1mVLlSs+98Mc9TPY1WKe62c3ZSh598CGJwRNTzc
YpBtfXBix3/++wNdtaG/jkB4ICbUs5QAGbj5acZoxoLDpp3wdmEsvLhB5H/UE41DHZTrpm2aH1nf
+9vQ8nC9TQoG/xBextarfviCJGC0iXoHXqYCNqnpyVo1dXDUi4hSKo69J8Eq2nVDF/9jcHPNe/r1
qcnZM3TXsBgou/7n1FG9x1fVeqZ1xoGSrqemaneajGhIpFiU5RB8Zaza3oVFAskTYkC/DopCu3GT
IFt2JfqCOY5hgo4H3COE7HRX6229G0Jcy9eNyMPEcPn7B238YQROLYWOzUdQ4vufVYalSAu8NJF9
dlM3gyHeWJs+Euk2Rq28oVNpH9uBss0LR/tVgTPapOHwSmwM163/NCuAto9j9C+F7O/iCD5KtiLD
ReTO030SR6A/rzD+1eI8RE3yTNJisE1E3D01LigJOGjmJVfJKqmJdygDxz+4zA8I/kha7dboJufg
zSeshe5wFVhO89Ehy14R7lH8S+Y0SwQ+f+VcaRyekVm0+1n3Mks0hxB41Dm9jg6uzZV4TKvXmPpx
wZPhMSdhYW/V2VsRJ+lqMCdaePOg6O/f5O+bhscHNb8rLEHL/Sy44zBnJ9OZpF0nhTom6m8+3lhA
/GF+CuZRxN9/3h8mtUjImC8jdcMF4H3STuC1x31AUO3ZKoNEp0P1QZ+/2JZVIu7qwbOPA9z0PUjE
nu4+p83ff/ofBJieznyW1WHqvi+cT/rCGB/qlBW8aiowYEa3Dq3S0fFOnZ/RHW37A63r9MbLRQya
sK3gN0p5sSMfU2SRax+qrB49bL0XlG//+mT+8E0YyKD4EmaNqPNZH1GXUWnrQ+Oc4wzt5VWtG6sE
URTYtVe4iM0/hE1/+CbYc1wERPN5gZToV0HESEUlcgaQZ7Jskp1Nygzy+rh8yLOS+UBu4YOqCeDI
0MIcbGG7/xjZG7/L0ejHGSgf513EQtn+68/XakP3ncqzz6lmd3sEMOGu8LLiQ848cSOxV8Y4C1GZ
HT73k1fcmqP32PjEDCbp4OxCQmv+YcH40+LggejeOQZCDcP5dHpYGJEqq3KcM80g56lOyhBxhpWE
mwrxGjdkx/0hBI3qqOYFCUZt18m03RpRVIASN/HMGuTVvA96OHyoaZ6j/33x/uEL41Pio0aay6bx
+XCrMKZroeV6ZxhdczO1FsxGupxr2Dz9S41UfVyrsOt+pdREz/vvD/AHlQOHK5py20DSTZ9tfsL/
pqFpVSn8mIDLs9cn430TznEgSYoDcEyPpd22xzyEZ2IAR9/FSmXb1KEf+I9184cz3mOAzw4iTEF0
2Wc9Hrr50pnY1O98uzsgTC4Y9Kh2C+OTOZs2TS+eGuAu1fQTmHIJtTHjS+qk3dEqI1IfsjqF4GM2
b12IgxvbdgxU2OjOjsY9XRK+TGiYS+/p7x/dH84lKrJZtMDrMntIfv3kYIFwRYEYe9fMexytEPfS
mSbyvcqZy915ntTZ/zymZ2nir6cMBeFsKvIcdPgYVn79qSGWRsatWXkXqsC8ESkXpEUUg33H0jjf
hzPdBw+DZsQ7sBNY/9jqf9/QuNDr7PVwZXmf7E8bjNNmcsowELGvO9ycs8ihr5d5+sklJmjpthYm
uL9/yp9CEZG4cu1AHumxOH0Tid4nrWaUkgmae11yseOsXnZRKCzsqCWM7ZIm4nVPxV9WkYRntDhi
2nqZSbu9q4tOW7tV/p9Jnlm7+iZtfMi1CnBl5KLmuR5G6PnUcYC8HYTx9Hx1gVF16Y9//y28WcT4
3782BLGuiz2Oc5mC8Dd9oQs1s4KA2p1JSKtu/NqUR1tIYLeNeBi5oi+45qTkiPTw9QEIpR9dKp9q
g7sYI/0QyDXH9p5JUbICOoQ5qQxUtKI/CUjJz2/LpHhJCBmlCWWk01dumuUWMzUdHsuTj15kDd9T
3xjvrqouJi+Mdpx4uldoC7/BsZcbIOokaaTKVl/zyTS/pJhxATUFDEViIiN0r+YJPWntzFFC9IQu
sJFD76zyAcYJLE7/HMAHhX05kK412t6aQUVlsDD9fFsODKM9tDBvtBwFmtYxawUhQ2m8vR6GRaIP
d54Lz3GaqmcNg8INtVu97u2ue8gF+/Vkn00xJeA2Jn+B7kd7y4EiXhoUCWsn58rpta3RbdOaCCpw
jXA+zTb9Efla8XTtFIdtZQIVUn35ZMKEOiZgO25aNDsfXmQar3EeuHs01pKgawR4hbTN+B+r+PN7
Q/0qXINZkOUgKfvtOmD7QzEmRq2fQRQiAlGde1H2rMYTdr72+0R9XNfb/2vv8W38UZdN+aP9bD7+
797j//H/k0N5vq/+nx3KJ+I038ZfLM3zv/DTnGwZ/2WSXOKyw5lUDNQD/8ucLP6LqpKjkc2H7X4u
5/63OdnlX7K4maN/tU3buvqW/2NOtt3/8g3Mn3OXEx+Iq1v/V+bkX3cQhwcSLhAIZ7ZSGAj+P+2D
U5nUtTWCh/eLuj1XactQHQSDe5cOIeRPDafbF6I4rHfXp28OJt9p6qXUjemJIjR85LKf09OFpnDW
kCMhaPCIBvrHkQh869eKZn7M2afN72wZeEuE+HQ+xbN0J3NAglit5hKOYCSBsdTq3PziMpcCHJ+r
krg2K8qSJREKWrckPSvNIdyHPsz0qvRb6PQRuV0l2HmwmHpUMXxTtfm96FyI5Hbv9ONO9lmSLyFQ
V83GHGLomszEmmXKZQSBwWAKjYTTAp2NV8TGW9sC/Fp6YW6OpyKcSA2RthWEm7i0vHbTlLFVvBCQ
Isuvk4tDgQw5hUJNE1rV3siSFMtvpe63D56E+AHFpXSHi9k0QYVg1nepiYgHancB89p852r1MAB2
niIUUm1spDDmstFe1NJudEI7IugrkT0qoNQ40moidBLnqwut1VqNTBEguUim27L2mLoh4Q3eYguk
KdQoHYaT39ved1ip/rgrSPnIkSzkLl6UgrbtugBgNjJbt6AcTUXYLJmxRhaksbHGQVOUkw21vxit
pULLGa70zJLjQgL4D5ZcJotukdFIs9YpUPVm2XdFxj+ZBWP6GMvB/45jQqsXZKF6cDtipvg7LB4J
WrUEcseyMvXQwcDjwD2jEqr2DqkjDsSqPs/WKaMWhRJb4m9o8sjc0P02HmJu43sv4TXEUK8WqtOG
Y1IMBLxSCB50sGRH4urMiImPWz3xcoyvjjP27yPDCDR+hDW5secwYhugn+6DwZf6Skur7LkYdO4W
C6NqxltPSzxvx6Yvw7XloahfaQZxSss2c7iA236q9iAyjB/QxeqtHxr6PheVl2/Kkm4UDnpfX2eM
UrIbOelTshZ5M5SHukDAt0Gx0iUEWXbJsG3ibuxXY1rk/S4OEhUcEcS3kmlda/UH5JWavwxb1fd7
kooyf9u0DZ/xqMLR32mjgijkRrqmviK+Cf1NqZi8rvzRE98MDzxSuIDkmRK3xmimni55nnJoxKSC
pjsHX3d+Y0gL9l875aFHM5l1taUrflX5QJNszyM0nfgYcEcP1pKDtvymI7LJX8yY3nyzGDnSQ7KX
gRe65E6Qtua+O3HYeO+hMbZmvGiDvh69dRDSLfwStoNZ78y+ruwbJBmd9pATekSytNlH3mE0jBjy
GpJigKomGmPVLPUIvhnRRWPA/om2MQ6raYPOKg11Zpz1MAKv1qnmt5PrNtFbSEgSDWcLb9M35F49
WhnV0b/b8a1WIa16bwqFu3CsfkrPBiBzkq+TqbH7rZTDoFat6gz1jN0zb9ddjdXnyO6MHyDou7ze
pZ0ZmV80MiYzAqEiS1BmNPlH6cp+uK+tcoi6zSTFNJWwlOOx+FELSHEXR6XmcAt/aBRyOQi7t8ol
CZbMp0qQ0zTpyFXTSsRQk8n7LRI0q7s25muGQdXZA1i+svOJI2plm+8b34heygJwKMKZWu/CUzLI
SuxkqyO7W4SaqItTP0yx+QhJ0ctWYzho9iFyelt8KQarSu4z1+jI2mIFiQGKmyQOs1pLYUbaAx+2
DqILtWFzJjyoDQkCaPKGTZQIJTMYl3AedUhoEF4tsm0yC2DiOiEaBJieahCUkHsRekOwa520jU5t
7hO/DDXYGW+7YeyzAyDHXDsJOYz2xsBurQMHDisCb9b54HnJDxC5TUj4kDXG7R6zgcm8K3ByhNCq
bXe1KnWGpw4y8wO6ftAHCz8HC8wkUFYlQ/6Wx0q3qGOph4tq8BGgJ5HoYvi8Zdbe+klT+wDupQt0
Lu8asOuONYKNXgx17jMChds6crTQjCPrsVV+V231NjXanQKDD7rZsxtBaavs8cbRSefZVI4B9FUQ
9dLgpbaygg6RbRTRKq4SZX4QYtWHpwpHurkQsgwf3M4xnuE/Zd88kImbHsKfxdV0PdoNu7l1C1Do
4oTvhiBrhVW89Ji8o81pAuuYhB7N32hLXmqTASCGhLywhqRDxDnILyM6R6ZEdX1IS5kt8sQlxCGF
N/noy2jqkXALfDRKNz56CEFbJEzx8FblKD6YrGj2RqektFdgRauZ9YwxcI1iSTP2ZambK4CYzssY
psOLCU716xhzEQfiqsgz84MmwKnUGEj9WVQF2tXdpLdE+riI9OC8aTFIyT43CBofJrXAGfFstIVz
LskQ2TgaMhRZJ8m2N7J+h67PXnpZH3wHaRev2pxLzljVA1qLxCbu2lYQEg2xb9xiXMdeoEMFNZjO
B2VS3YTWBOYpLOVHaGT2sqg5cozcV8TNuSY5sgnzRxdB4ol0PbXh/FIfXC6SQ6ysYklCT/voi6k8
VeQnzOPumeXbW9ONRnvQXpJugYQMWyf7hRVheqjolu1jkytiHmXurmJJ3GqZXq25bPgnB+xau8pr
KUNiurJmE6KxitdQnMecDZkXd0ndTo5uZADTrsuifbO8iVFsiM96gU6IMNkumPZ0M5jnmqO/R0Bg
abd2HkY5ymXh/BgKVxyKFj35yg1ZBS2RKVrMpKxpvoS2le2nIHShNJdeTV6lo3XrisEnCaaBRprr
hFj8Bb3/WM0kYz1ZDa3ZU/wI3RxeYUY0HZdK22oWja3aL5PRIGpEL62RSVKGtbkmbS49p6SFv1cK
E+nayQYk1ElbkXMVeJgelmo0ZffoxKApYTe5KFXkOKCLy7pgbO9HqKBiYYUiS75H2pBAVhJswVAU
tb5TkIMji2IgZMloCzBYg3zxICbr7maaSLGf42LJ0gYWDtwJyfHkbYa4afK90df6a1XTBEGAPDD1
UJl1Z0aDD2TV5fpLtNSGiUS0qyOyYTB48lWDgX0vMn81RMG3LjCsPZGqw0JN5LDSLum3TDXiZZY4
CECCcgIvnkQfUFUfjNbRT6ZBg8hSRM3mE381lapJtqGhkVEsKnel223DmCH21QF4ycpGH72yGJPh
QjaieazbTcipOazDNZ9EtGjHxLwNKi+2iGCC4xm447TU4grxGUoAIsiNIblICsSbVEXa2gaweSQY
fpel2Yueivw5CRm/JD5VAKvCy/4ncWeyHDmOZe136XWwjPOw6A3p7pql0DxsaFJI4jwABEiQT9+f
Z/UiM9L+TqvVvykrq6yMcKeDwMW955wPCF4B+CcVdPF2oSMJ/h6DBSNEbMRLRArpzpRCPAX4zAF0
burQiKIBKEuj9kosyv+SOurxIAZIEpceOcfOMMZVe+z+tn7Ath3oHc2XQV7QRIr3Lk5EdK9rGeen
NlXpQbfjcDoFmBxzyDFu4L9Lr3ECNs+I2j2Ay1hgat+D9YuOufKcmy2k2LROnOGSH4DUYK/TJ3gZ
yUl3OxQ5fnNv1sQFLyJXNHcOXK9yzB8rU9LN4VVvK6R5MyVjxpdtL1Y/oSUy6wuIWMW5Iu0oI7Vx
SyvgsyhlpivpFygbKK9B0IOu8FvL3xGMmtXYd1ObAD5QMpeJEs8EuLNerXLai4LVKrw4v2aazunH
kcT4niCaYMe4xP8Qquk/qinx5vuJvQynRAvuHoxf49QnbtAITVQD7IhsLDyG+kE90mkvOCPeuVaQ
ZDxSADS7MXAjvnRjBwamrEvqWQLG7rIsrBZ1EsGacCtwPb15a60YxBO1e4skcnRPk95I6xGNNWdc
X8fevA80EaqcmrNbU1GEKOLmIXDfer46dCEK9AKkSUQ6aherctnHAQK7nW1cOzoXeia6PZoTJ+vd
Jb/s7bqfT+hAAFKm7MWxWaKfzWK5QE6rzdF/Qo0UcKuIe/UlkgZVbuOzQjN4KeqTbnnwsFTMvLHg
hYjsinJc0jmCWprGuTavja3q9hABtA0yaZjYXFPZtyKLTFnrk4gsXOq9ya0hGNqz/gp0k7/LACHA
AdQt34YbSv/UBQQ7E7Qn1GXcDODpPLeJwudZY0zDYASLYB9Z86xOEy5dG7LyajEZxCKvPPQGL98d
FZr1ETZFcfRvidscyFPBETSIC9XFxZCienV4h8p1+/b1Aut2RJpNmqM3C9RYQ7CSrO+o41GRz9ty
7cyY50/nUGp506uSEM4YpQV4rG4KsXyExfhV0KxOdj1SRCwaICFdUE7AlbMo0ZWESIEOL4sN+HZK
ZamXbNKWzb7hiORNtGWHtDP3Seh1Q8udzsPVLsnFL3Bx4XmmhkoTS7ZfW+cEHqsoB20mXB1Pu44g
ligtpel74ptIgtnT+/P1zoqlec+TMBHknjdHPwxZ5s8QG8MbW1ouBLSy2I7HIxmqWYGPRmVklNtg
N5eBqP+ZC+lABu0KY5KA7LVKXbe3OcKERN1KjnGNRlpUlX2O72j91ZZ1A9h0rZFpzCZvn92t6c4F
CcLfgjDrK22bot1RMrVf/FAJ6T0eXDQUgiai0ujz54LOYJItTqmubXS62zmqoBm0kG2NH1Nb0eOm
wDaCA41iATVqvRERORMhuJjZo/erRExl1GqHL1rk9pDZgmhcDjDuPqmpO+JvfXu5dyclzqoqT7xs
hAFNoVJ3yXWH62w+WesYHEswmCNOtXDXB36qDfVxL4enugb0Cc9ra/h+2gl/BjmZr8feQijweDjd
s+Gn8k8gexGc2BLNiWBM55o5ipj9YUeQZ2imNORVbt6CGYIeEIl1DQmUcPWRW99393puvC0jdqee
eRAgcnYLpGhGpuvKqRJEtUDVt0TyfR0XwMFinUouQ6sS7/6aMK2qplB8eRh6fxoB/RD8ne1ky9Jw
Awus3L9cXZwxDGdhu7fmGDRK7G+dPCSyQORqAoqsfREM3VskMRhzdK3O+coVHURSAfLzZAVMR0Uw
j9Gr3wpNVn3bgoQOkyn/qRizqRO4guO9z0XnZiUJ1tDDGAGPgtqsADmZvvvAe4iB4Rg9e9uivGVl
4ob72Q+V/YwsX7zaXut+dfMirxK/7J7LwhX3Q0mk2Enc0bQjFxN/BnTTHkbwZqognZgmPtS1jwGz
hrh0veEu9RDcKayOgdOJNhv0uiVXnOsNEjwX+NtMRlmGo9j5tpU1PrRh6H2pEVevGAnlT/EkEEG7
wrt9VxLNXVr6PhllOvbEg82srNrRBvB/tjAJiR4PQ26D1BHDXew3nk/E7Wgj1iMsLMg8ksau+I3K
X4tW4b2F5PEymBCFpIjB1iSzC2glacG8zT7xk4Wd3h376JOan2WuuO/j9QEU8iwjT3x0m30kaMCS
eYJzH+rTKnL1lTO2R0inOFYhY9TTXppzlbwlk16ejKmsI++ZOv1YB+m7XhT5tyIy9EWKsH5AkFmR
p1knuXMXJ4swwAta98HIOr7HWUOiLNzuaUm55HK0oRqnSNmwSnCGGyK7HRaMDbcGAyjFkE9kOqjG
FpSmNW/lYRm6ZLgsrRDc4TEYikTzXvj1VdWjvzpjJtb1jOJrwqr6rtNXhSXNHpKD6KgmjyRfF1lP
sY/d1p6wHnXz++K7VFIRhHWPKnGgQO1JpCYEPRDOl2bO/S44GOLd4tm63m+utj621Q/f5ASTznCE
s9MNOVB316k9ulikmAHNGTZqDOTNw6Nat+F55gr05XA2VzvMbKDaHYtcYUKt5vod+yLjPFiwxSEJ
bYMzwfEonjsO3XSrHEz49sxZdxFuDFv5tjbbLG4vRNy84X7aEouKZrMf/nA4NPNTITr+Z8pgcme3
avW/qskukqxq7fkNSon1qaJ4i0h4lZJQnk3CWp7F2mKKAsn+MqDAjtJ2iuWX9jhAdxTr3s0URvoX
7UB1aQpDuJ9H1fgGJmd6wp1Afb9F43K90tTcrXRvUYrzFB7N2BpuYF7kPjCKAmIec6MGGT4q776l
w0I8+IYi8kiGX3Qm6ppCSdE23XbKIl4goYdJcRPNYct0Cj0oqG/iWS8R0SdgxLEycSGaTPLZ993g
vAX5YvrbsTju0wxkLYyXgYUAagHMcLr6HjGVSR0Cn2BUZn9qnh0Bt9Bj30k2X8Zzj2AkYoknYHFU
ZPQ4b+pyg+LBgQ9IrYhDadJeNQp+bxi6V8BOeJfk2is4dHJwTkYvCn5W8zJY6cgaIXCjy513dKhg
WTbEmm8UFuNTyHO8JOPTtx+QCkUdLzRNgXSwRGh2oBJBKOBYBk0fEw56DhI8lDtLS+e+EHX8Ojq1
wBrEMPOnskgp303l4p1OnuZrVnZAQJ4XflAl4FBqaoylI8CwdKEg/woYbb6RRUPfQKDcfeWSwp8U
9vFmX2/kaGf9OJY3UqoOmh9Q+XrfJyzDnaWmLnjohgQu2EjkuX3O2zOqg7P6NdaicbyZc4SRPGWf
E0Hy+vW7YDQlhD47AsHNmExdT3VtQ7tWQr9tA9bIDDPg2FyoIfb5eCsHIkVGTWU8euK7BVDqZ7qf
sDpBmanW1GvQX+3cfsgXaA9mum1nWIIkbCNJyUYdcBsboV+xaIPBvrV7HAScXdMYHjjMCEkv8UrR
lJ/dkttNY3nXgAA6k9Zqaz5CckzGXTyOyPekwcKb2mU5+aeNNwlaFtD1Vnb0pL633LCHH+zL5DXK
e1C9nqetV9UCy6K31uoVdk4RMkxwHTXvnNZf3z0AWZTl3aKvQj9cXx0LszI9gpEL0mbK5anrQ/lT
OqO4b0iJ+GU1A/dvBxnXdNkoFba7mSTqV/IF4i8fMJbD8HbaklOXBGqHukp0uNMJOtIpqS0k9I3+
1t6wX8DomAYP2jiet4dukfZ6uW5MIBEFjwguZeKJ4gzFtv26WdLekHtX64sihBJ5sImCX7Rf84qd
zXID5rILU4Z5qmYIt6FABrfpLj7NqY8YyVsj9bsZpuqR3mJ5V0f2uOLvoVigsx1KmYJbmM6Gai6X
ne3o+oVFJ2oaYXAJidR3GDL0YxcV2Vo2YADraNmiVBbQ1Y8eUgok252LlzXAQZmuxGfXaW1b8P/I
Btyuj2ln4b7PaZnR1gwCYMliKq4QfPpchFlsoIyJop5poE0rvDQRVLdVr+gOVGNZ3YcAVIM0d8uQ
IwhtJ5RqnBtNFntVNaekga9X0xLl90xBrJYP6CynaJw09Xc8g7cf6Oh9VpMg/p7253K+rXilM6dE
05qieyezl0GIu48bfFip1ycnHlcZfoJu1GALfPuIX+gSeMoNCuVDHC/FsudHjt5pcuO/HPqwfutR
mzgZ0yQ6c/Td4hsZxiNoP9F3d5qeL3Y5A8hnW4ft3VRmflk3Ma9Z10cxdWytsQeDBJPv4ZYsd6Rb
AzUK5iEhr6EIiEKoSVgM0nVsgidsVuVjs0F/OzgEwnyOK7crAtZ9DxAeaC1Ak3PP4zJNN10vIuSa
5aw2VoFFr8Wj67VAgaxhgGiHO5xThSqAiT2jRpExz/duNguJQBpHvTqvI6951UtMicXGay6IW6Ml
jwc1YU0uw8+2HEWTeVWHhi6J8WllPV2Ma9lFwX2Z+9GT1h3bRulRiWYVAGO44yLsKE9CBDnDPJKT
3wqrnyiszJFBgAQbQErH0cxCd9Dv4U5piF6VeH0kDLANF5IZvQMRQkN5Uhaa4SGV8oYUwZH1/dAY
2ohsgDMJ6+QtnPgqImdRkoJwI8Vo+szhcB9Sqg/a0GNV3SJKI5aPJEt2FmMH/e0wtsln7Q4YfQzt
oVesDuVHDXARqUUUqevGhAHEtWFNHuphjh5x0kIrtKnKx2/lhZzrILDXdR9j+yUO3i68p0lT6GVL
zO+b1uTW0XHo1/WFKFqslUFv+PNQs0h9tpphIKK4NAh38MNRdc3gCTC4TIl5BYhTgMxszcCRuc5e
m/lz0d0UCDZ+4r0epp89kg+aDZ0pm9O89DYONF9NqXRzkZzE/gJsuBl6/WRmqzmhbu0iYIiBhCuh
4qPoLQFPkrUoVMYsQL90Gc8x5WBdo+jHVG1HdNFVkNxXZUM55+vVv+r7EsslshVX7AMZs4ahvyb+
rg3nCvS7Kr5VIhnFtNBTSTKUC3xh/mLIBXoi0XBXQwD76oOgA89mEfSynwlgeHMI6dC7pFpwNLcd
mfeFjqo61Z3HLZoN0XqsIU6wAdYrwfrYszt3F8+yvuqC0HwoewnvZdt0ddbZC5OVymBxp4Xc0ZSe
yD15z/led9iU8ufI9Zbi4ONynM+qhF7UfnFmd9rR4wYKxF0vuIqWpIz2uuqdVzjiLMm2rLZl74TC
da9sov2/+9pv6rNYe9DKcVTD+wrIt7exkizs435lwXEb2WD8C2aTm4F6NOavcBo7Rhiy+mWFOBuo
d13PO2VgSIfVODP9JzB0C5ZzUu1Bngp3HQ+OqZwH7toEiYXBPDqHbuT0a8XkcVJxrf0KGSb2IKdL
2GVskkOI1LIg+SSxN4dEC9dqX+Rs6o9aDCSOuAB+iMOvcXbn+Sz2bu6AE+rdjV83xLJ6uxbD7KVO
ufUEBiwl3VsZ2gnSf6RuagKrmY4eedpwPQWqoLnuBXxxuxd1GigT3NBo5r/6dsU6hobc0ahGQ8RZ
klvTvfInUi8buI03JWphjnjHrI11LpDgf7Ye0QREnfF/wrxHsgZ36F59hqXv0uJxEvXWIdTK9/4E
giurVltiTZjG5qNgLK1Su57dO7Y570p0rf+N5mfTu95pkXt5Mlzf65WcpH21Rf29ceim7v3cNzdW
1EsJeTkaeSkhOzFM6f1kZtZKoMe5qgLuIKLmTD+Eo6bNRjsp8HnnquCVviwHQAkiZqe0hNxJx1Cs
2RzOnj40zajEZUe1thAoIX2mil59uRVm/QJThu+PYPSW8O28gv9UTtGNZwroF+XWHeVpTT/vknzu
noTiwpsypGtu8yJuTBqO9vRslUP7wZTYf9uSQmGd9ZlyOJas3uwlAbjiTsK9COTC0dCiS2d80uTs
thtzWfSTFf6dRXiet3NA0wsmqnIkfVP3a3kncTVO2UKb4AyFg/05WjEwWYhdbIRhNwbvMXBlmPUW
Q1H8x903fc3ldKCxCzLR73yKI+NBFtr0EnwuwubavK1ww9B+glp0F5bl7JjtBQ83zdjGWpy73rKC
V59O1GMp8VCmuiK4nlMAeS4n4fIy85xNGtiCyquSNVIPMYTBg1UI/YUcMvnejHHP60W75ypAXHY2
Mhn7ruo+LHdrMgNqBCLr3SHhdN9pUbm/oC/Tel0BTEDanlrR73Ou0DtFERul2i7r7tTqgbxsjFaQ
swO1wsUnPaDSW2yK4OA72DrZgKReCRQgnW1Ly+UY6dvFMrqPfbQLqTDTvDKRqQYHOQp2JN6trone
t0o3nziUaLGEYYFbfw4GD5WLSbgshk7Mi+LaJEwfaH9VN2gdIWDFa5w8IUmZC6qqih/CMPacYcDG
vC7DzDQtXVyFMx+qVk86jV6Z5w0qCk7LeOBTGziiPAQYtip1kBNerhBa6zShrGUWlLvmmYav/22U
tqo9921pcGR7YXXqMAKjaRkOCxMKXYw7NKH1eVwhZQRmO1sXnM+oTToCueMd/TMsn4O/MaMvjyVj
Njk2VHRqfRGfM7mMXl3yXr/ize0eSWaJuC9M4/bkiXgTlw0hXlw6Fne8nZgLiXQg4fwAXD76pd0u
GLN4kfERaS+2K715QKJxjCVUslERkOdAcsW0nzonummlPexl3wXfBcQDIu5LRik7Urkp57gR8ysN
iCNeABbmS0YMH1c/IaP4VXPY04NZcj1QQ5SGl1CR4pSN8Cw0wdFTPjF6HdXtKFr/JSFt7TK3oHPT
kjSRzXC6QUoRcq3v0q2fQggn7hq2h9wPsQYPVKiAcrFLilMPjfdPjJTWr6AcyGyyh6Z46SbIolvf
MLlVS+N/dG7fPHQM6KrMlkPAcNyFf7yTmO8gyDFn+ubuVCYs3yW8456ILoo7uf9zW3PD/hw0kmIv
aG0uLMcavbUXURw8txafR3A160iuFve/aLG/J26+9V7AQWwy49WgPTuP55Lh/axfggFpFfrqtiQQ
ZemSUzpsG+JmM7QdO/3QIPbYaNmcjLrlN+HciX7OzKy6027YnNvZoafPEjXT+5THM+7ccZYv6FeH
X5PjoXVIZFW9u1hKHmN0nMNBTpF8cF160FlobcnPGMBFDCzShJSToqBA4nLe7OsjHC0F0Vz1XI3J
GqFX0yU0lfqN0kAXm8UJBCWUCAu+L+dhxOSeRnYYk11WkcokEqe+IuVG43rM6+2eezQ97lg2nsA8
vGnSriRt2jtG7MkpFxqf70OYfCfrayQP3B+suG6r157OJwGNs9+8GccK7/peAVQjk4z3fSQHLadR
Gc3mmOvMsipkFdAu6wr9NIgGOJHBt5x66yanY52NZbmDMSLIgirNcqvc43ckBUPyvRSlRlEfIySY
rXrTVe141JM0uRluevXm2DgmMXujkB15XkIMHCU0Rs1NRElUnq3c/4dDEPYMz2KxOfWpWyUFqWHV
YMqrsa394ABLQJGgZPTtSKKTzXEAEKNEtX87sJ6LXe+BpEuJZwkp3uel+2XVVT9mk/D7R2ZX+S/L
YNMDJzk1OC5l297FBMrez6IlkIG/TJE7XNvyHrUBcS0MzIpnu0NpnUoT+B+eFKs8QNDkIMJSXsSn
RdnkwamtfG1Op3jtKR4Fd1d6mmxWjHAjylN3IfvysMTAV8/YE8hP2bgnqgzLc3dHvK193rNHQ9tE
veOjQqw2RnnkTJCp23Z0EUVegSoybZC0OywOI5GHOq7oUQ9DzC1ce9HF0scTxrJe12Gq+ETPBdCV
x2QGMZ5a3Qq7ziZ+5zbC2YfPMBFulWnbbV4MVGyCeoqKC1dAfftBzlhYHhQ85ThLhkDkoGlJhjrz
KVuKk6izerZxuOKS7n8kaVsucgp3UN8oBDEy8AKMcg0vCaxjboOV2qVeadcjArjwR8N8p6zcC2c6
hlDaDA5fbISFWzopR75MaNX2eoj5Vc2IiSOdLUJ+jmuYoSb3b9IEKothkkNS2i35u+Nt13L5IIgP
A28G4nqELhXW5ce8Ms/YI0lRH6CXmEjmS0zwra3s6ZNrr/fqU7G+j9qlxIpsvOaJjwjxNAgWBich
j/ORpdlTmwfautoInOpIb3HLMQVRM4DnYpP1MjR2OYMKG1YigptCf4PniLeDpXUAV7zRwL91yN6Y
zn7BQQdTj1ClhkDJZ2srcKKCU+yHU96eCr2lbAvNCL6DP+ijLOOWaPtcfRSprVfMk3V0Zuiq3JAy
VXUHF1/+SMRLvpm3Gr7CMxOfKJpSD5RRcuFuobfs+c/cP2HKS1XVMAJuDm29FK8QNh3FhX4twrSR
breLHRGfwPNl3+miDU8aua+sKc9p3KOl08X3nOAXIFRnjdenWuYG1wZsvunJD4cad7gfrHdMW/ix
c7rH8sRtNGX52GlHXNOaj2My4LzwuqutgdindUGl0BJu0KHOUOHNtBKGk5VxsXVkVbZaUlny5Q51
NOKhqYKKy1MuOH8ZX5F/wZhrpWnjxPXcH0QZzPOOCfz86cqxqH8i84s+19EJ7i3LC05KlgUCPELV
CFzMLYMz08dAn/LpE4sb/MjWFJOX8FCt1vwRQ6O3Dl5Hz5T2jaaDBTXNgKVn37qoiCxj2G+H+mnJ
ESujUswpuD0K6V9eMCdT5thT8mVJOHx7sOv58bIku9uchmQHzHOqmMp3pqKDWPcW2ygRRMs1o20U
0VuMLDeVKBiheJadfdXYSC9SSeMEDYuIF+TPo927ejdtAzHoHjvzuG/VBFGQ1pK4XmiKMXhduYox
uiEZk1g2nz4LTlnsjeW2JHnWTOUMdAkvXYu+uGKyXBVecDf7VTvug4mBp4ciib81dxvas24YoLym
vkG6Z7eEZfn0d64ik1iv49FzQbJMqY7wPE9e5ivhSacrnbDlEK2L5R+sqGRGsqJUl9xPRHsbrwxc
aJsODXqIwlquipzOz0lVHn9MBrFi5OhR1VNXekycaw5viHOIJWuAjVXF3W/x1uZIFp3kycT4l9G/
36yEa7nKfHbxbJ7K0WO6hPFCFwdra5qF9oBLyl5Ngt1yrn168YeiES5jEMQy9wSf9DEd6W5kvoDp
Itwz6Qv7S+YLiPIaWILXQqvlnHzEBUVOJ7w7kVPCKBGh5nDkuAkOHouGBFpcDqgCZ89ziN5VHihF
Vxdbr+W/Eh1GXFsR29Zzjy4WqcSc1yTALUXg3/TaWeMdMuigQ9JR+pLDyKkSCsi4oQ1B07I9gCiR
byXnDKhKhIKfOtocOmf8bSC/6MNIfz9Yo1XheJaGyXDXFqejPzECgv+LxmpzxtLeBwWZvKczsVXt
3dIp4WV5PlUUi14bzzu0pCzRmTyM6RQ8qaUuKmD3vKoWdn9meb765i6l2ozUAcHpu/gAgpmbOVfd
vMHVHBJGZPsfMYLHnv0cHS1sncOKkKNIidEjt9DSnE2HH0q7iRWYbcpUQMzHCURAgKMzl+yzkNsj
nSU7N+fknrlyz+BF17uwqTTBqGMh74RIuscfXeM6Q1mPCHr6xjRp4NLlsRYdXo6oRZvsB3se/VB0
8hk+pFhkQ1sXb1t8jAIMZOc1aah6rz8YTcc0+9GPcNJQoiSZZy3u5VC2Cx0maTSuz0KKw48OOgG9
NDRrVYzJ7BCrccAK3RMtRmWgVwbXZLj1+zpwrYn5AeTO3aY8TnwSmUV1CNxkJg2ObFWSM0ku8k5+
RBZz4VIBxG5xwWITpPcgU0TG7otwDQ3VH603mbleFFTzzmmWQ+XqxT5Ft5aj+9TeePtDMWljO+6Q
T6DQB4o7j+OXbYWLT6MFGcnO4Xkyw/DKpTyAP6wMZVcFubsvInn+Q9ZqtWfpaRpfG0J2ajF1Q0K3
dVGtQfL5o5mqoFWRjrgpO/mu4ItmtcO0mh6pb90RK8Ei/MHFNaBvdhSEhDThsiVikNk6DT+k3AK5
7lomEciDBz6JwLhpZWYphMkmd+vEfsyD5p2mBZdnuTKs4l/v7a8Bv9TZ0sa0pzpymrCTmQii3Vx1
U/ojtiso0d3SkA4qg7OBmzuZvks9vwar4D37YVMRk11j5TvUCuqZKmQbT3JTDzcbUYUxh3dn+L9V
iz5O1Xz+HFU7K3trRQfb6Bp1hERnhBAGzs3sutZP4xH7w8DbaZ80Ws133ITqbWYU87GMTvihyEEF
3016K5kkTY+GprOtt2XaLKSOqFP71A2K/tnVNO8y7ZWgfiv8smHm52H1HdCTQ4BPNrrccfBHmVfP
BNHIXpifE8PbfEc1yA2QlvDKysZ0bE9y0/tw2pCpj0NdPZjSb+9Q1U0Xthua7mT9g9vzg8h1byzm
ad2H5VGHqWbkD6mPxGLMfhx1CbZmhrkPg7ij3GkTvn5ROMED4UWTJjiNLJTG7a2O+UkUXiMkjc1+
ggx8jrRvPLMXp39cA2v7wKKwvfuKaoJ2j4/g5UeCBYn+fIgzYfGsHc2waEhLOJ+PZbcg0cf8yOYm
UeZNBClG04RhZKM2RUWbLPeK8H5Mk6zsu6lvpxq7w8KOTfgmo141e8s1KXEeOCnO2TvS3xF90J3z
jsPHPMqZP1vJfK5cVxFvv21RtfMtlwW22mZ+1mr03auIRO/71vUrRgGJlHc/+kmRHgvoCcSNtb4C
7tIU4FtIUKPh2sJHJQM7/VFgWEJIV5FWy2ZMcNsCq3NDavIrJ4rp52wl8sktGutOmojWPfipX7Hr
iz79gSvI2WpFHrCTNLDrcNkM7Gz22O+KpPonr+/vriacp757dG/ypAIsTr+5mhIhkSaPJKg1aKHU
rpw07ZphbKCwLq2/VTxFx+92IvRK7qX15HMtMAmzxj+51X7+2y/6F0LlX4kdIF48ZJURvAMnSTDh
Or9FLZRtXq1Q34pd3W962ic96VmM83kYmeWW4tdMBx9IHtK1jbKxGC9iZl7MYcVs+f/0WX43pB0/
S8IIH8t2hHs8/O2ZRGXHAIhYV3JrmRKSlyWPChS38lYkHpFESkC+GW9wMMVvGJmn4TKs8MygFNGT
fb4FaMjOvbHEpaqQ4d05ZIeTlUsawD89tb9apnlofsw1NcTeHgLZC//IavmTxb103RFfXaWzKh8i
mkxdFXw45ItDhw4qSciTYw9DJhsUhZSbpVUf/tNfDWs9BiXb5jn5oRse3aF/+gA1I4G8J4KDP10J
wJyG+S7lS2teRwC0xW4ibjPYbZCXy6yf+wRZbNkQb02G+Vr8w4dxj7b0f6+sIzOUpxGHpINANYCo
ClAg/C2joavMRk7YsO5oX8bMfKO8SnZuPXGMhcSpHq/WiCcPy9oA6lKSYQp6UFoWc9f75zMjhClN
kmHiEHMrPewievtcy8iLuqoTrHZiC+lHxtPaP8RDUXuZh/rGOaztFj2RLcRB3DRO/xSoGsnT//2c
XfdvX42QpOAYv+JgjE9+X5FKVCSwT9Wyc6ZYzyfDhh/4UG9WjlyTRm9/NGHgctFFU3zFZb2+2w11
aKp6P78vmUN8qx4xMXWkYRIJSIX9lytiu9GLopmICTGafskkcYd9a4c98pxqlm/c6+hy5pPW6z+Y
7f+26cREQ7BkuJfbNm/I8Z//adnESFLNigNv57iSg84xKBRTo1brjXkA40BrGlkkW7uFzDrDuPvC
1kAR+n8/VOevMQfH9UKah0+WjHeEnIDX++unmCsHgz7+mZ32BiZ4lYnLD3a70iGVUIrHSRnGeFvv
Tn5qLyb+kKO1PC+by0B8rppKQRNqGxoPto6/SM0BE6iK7ajoTWjY0LworM9/+MR/DeL54xPDhfVc
iLgh69w5vgF/em5JLqjYg41PXNhLufNzq7ufVI4kcUAg8rbVhlSNpBEvfsXYN3UT8kwrQ2mXWYs9
/VM8zd+2bNIhcH9zwoK+wzj026exEm90cg+SOjGNAE3XvA+ee99Zf6HXUnUmVz1fMZFgmoyTDJ0X
x2f7EGCZ3P7h9XD+/noct2sH3tORafY3a24vqRR6zo0dGnF2mii09Z1kuuEdEt2gMV24OM3ZFJUU
WHi4pIVRVboxrngTvswdKywdSrST//C5/r7MsdwECMJp0QQk7f62wMCCVdhDfAK6onD7YK45AcyL
w+Kps6fQyXJCAqoMaWfkZr2alw/daFK8/2HN/H2VJ6SP2Kz04waJ9+Gva6b3kAIQRSxpcxYOhY/O
kR/7pV/Qao3nghFesxAnjX/vZvKWHvJzMyfv0Vxwn58ZczVpg8ELJv3Qjb9Kf5RP+LX9e3zMlIL1
CrDk35/4P3L434xf/b2SX1/q6n383cJ//JN+oQSUVVEqMNj/+yf//+WH89j/3+78i/ftvSkn9f4b
dJx/6d8O/Tj6F79MyDZ0zKqJ4uMKX74m9d//5Yf/Ah3j0scPY5eT/rhX/i8+PAj+xYWa9B/0A9z6
HZefdjqSyvm37H/9URIQAkHbmm6b/5849I8pS6ySP5+tcRyBOaQUIhPgGGRzfAP/tPN4Gp8E/9A/
6QJAM6dz2djVzvIwNO4tpwvUjlRxVZ362rXAU3M1wlKsAp9csGqIyf0ORzIRBTHrMDoZW3V3WB08
tYulq6fuKAeALwHrvjaXZL3I/GloG/pRaMZwDCFc9eNsww44vSxwucRJSDN4OaOxwsA/XoNCng51
vcZnFSG1Y0PXS27OiZwsZD9c/5lR7I+ze6bJqmmL73pyQrJS8wEwHwAHLyzr/ViNw3Jz7CMFp9HU
jPEBl/Hi7RUwQQbn5eCu5wiai/gM4GGvnip7wypjV4pEXxpunt4L+hzWQ0ySj7kIBt9xbtXcM3Eu
SPzgckew73Bu5iVPLpQZY/cC/VpnXqSNKPMNM/EkIFUa5Q83dNWazT7YYU30b5Bs0nqtPW+FzebS
GXusfZL19r1MttMOuRGKAorRUl+YQGJAZ2iOwQXqk0QLyftt4+4zZMox5XHNlhknpKz1PWuaX0iK
KM/QGOY+01yYhR//w9F5LceNZEH0ixABoGBfG0D7pqdoXio0EgXvUQXz9Xt63zZiNNphs1G4dTPz
ZGpuRy0IfdZ11+9dkn0jUaGtBqkahgtSY7hV9e9qVuigsyY6ZetXVRKMqMr1VblN9dPZTl1Q0ei7
8+InHQzl22CIFyeYsYtiJB+8Z4zZQp6Vk6XhpVgcRJVdlyn/x+0Cmm12SObrCAoXR983KyvZvwCq
nbDnl56QEK9BI83RYGuzf0YQ3OhqIAY8bZhrVUgoqg+6gj5Kp+mGj1EAQYeOP5OvSRxaKtgxhVnz
NFZrfywodm++6nnpjYcK9HgRLQNfMxD8g+H8wQsDZawhUciKbF5AeOMfdJw+qf2ZRSvDiOnh6Kqh
sZ2YfGkppsBAHUTtsmiUmX3rs6I9T0s/vqx5/eop7IBOO4eAptz68+6wunsSNtKN/JqQ/jODl4FX
nRvNFUGSi3333EXvwRYQxeznkYR0MVMd6JJt3GZe//VUHV3t9/sVPWzZ48ahAsd0WU/P4PBXXFUp
3g8Q6NYeC1z1tZba3y9yTaEr16xOWB78Z5XCeyKBgaDK23EmILP51r/ZASsnxUmVYtm7LT6Arre/
4IpkiWt3/ziQ3wZTfeeqPqULVNFFN1d3TsMkbNVlo/CvWrZjYWR/sRsg8bYhYduclUiqUYgZbG8L
dty4uFepTLkd+6TYInPFbgMA/1hIZq1WlcdmKYdzV3YXbOTNbqszCJi+cdTSv/l9/RZOK5pVJd8F
Oykc6z4k06H6dDf5awYotpsB8VN40+FlSD3koJTUCiNnRXsN1iRnXcnyNcuUEKj+LxAY0nC0/66G
e1HAwMdhOksdY+Z79igJiVtvDXd5ph8rDf+Pq3ks7CE9pOW9s4JwfITlF9/RiA66DQwY3eBmcZCN
FU9bvWIx9h/44dODoazsKEoM17NkYVg3ay+uSzbiEnRT+NM5Hej7xZL9dwle7wfEXHrD1BF01O+5
9YWFKpwEEvkLX3nxKrIN9DMrg+y/1qpeGFXxvrQdL+1Rp+LapfjGgXf7V/rG7D8DR3cykbN/zTub
DVbt34ERGGL2pVLFc7MOf0m+GLFiVX7RafjtzUH3wbPgnkMwe3seQS9GYRFPC1YWknVFSOTZXJvk
fpYcyWHrCA1qfuQrv74RzggezF6r42A1L7rKG/uPj/CxuJEMy/HVEKyYUOQ/77+JpNQQkw133OVV
dhatdfXl+p4a4mjN8kS9mRmRpG0jNlfZsbOUfQXIjq/KqO0vZIT8baq9FwLZLdJ/SPWCrs1HF2wn
8ndAuLcPzyllAa2TPXWz/sz1+tKn5ms2ZA8rXP2IdQNGyGA9y7F9QfdtMLhUh0UOJ8FcGJWGds09
4+v8wXdkyOl8cnrSNDjMJPeWqroCQiGnNxdLftW6lKdtyHXMf93yAFXc/q7gjSQjwiFOUnR7YBEj
VPcA35elwEoYuDwOfgjgpZ3HJ674PBIknx48PrmT3CgKQVIif3xfoK4zoBK2MrVf/KoDVp7XlXUX
in1azfsiXyTepLqJwY3NP4p6oYNf2VUejUPdJjgR2PFbNgUZUxOkSaE9s4rspdvzmy13qTWidhYm
3b53SbDdCcfqcbOPf7Il+6mESzQ6tYkRoQR9i4CyGuw9KcjsFmKX1kTnuSuEp1Y76OTN8nsKWvfs
YD9+VJt6bPpAvRZOcAT+o9lIT+fNy4skN3uylsjoe5vA+hHruhfhv7Vgemr3AZc9x5mk+Cghv7id
fGgpEdG2/pA5rXyCqT7G48S5jksBgAkJKmKaAF65zZV50oa2OnicjpGCYXsN061N6BpaDn6fEX3D
qJVMRoWfJyveO2vzYkgKXsyFs3oZylH91zd0fzhp9WB7YPazySyfCerjdJCe96NaY8PJ6LS3kYv/
u8SqElOl40ZqYFdpF2Z+stn/xXit8ElAIwLh1/12cY/tpp60ZUEj3NF0ymFv3ZMrdmteWWeE3Fta
O0FnxR0tPIPQs1m6Rxsu9K4eMndBk66rBwEBfo/1X+9NTFVxzvUDJkagPjf4teQKHCKGuhhRu+vr
5gBXQMDvIyWl+LXk2fLfUrHyxHXi7dohlfQ4GFhxIY3SWjDqHe1u1ERJ6zO1KXoPCo4+t/PKB5QH
2ois9L9KhcAg1NAmOtwoYNqw2XXZSvYqUxS+btjpS/XW6vVDmcFC3BJ0LMGHkYg9Rx/mtBLbmld2
kqVsNmZR71hBNIfGtwFzIckcmVR5NcKXsLEpCGeOM43xxavc5snEu3fBjat+pVZ6nck9Jd60StTZ
AHjCPSKTb6t5c9u0jU3XIwS2Lj+TGErAhXUJ3jckFYRKHRt+X74JKsGQirJwuhYLjHPT7qdLwfH7
AhKljzLTXPBO31tYMIuxnB/7aCDmVB2cWj0HWKp4uZEmI0o6fc96sv8jR2VpXrJ5kD+ollbhnc3R
+5ppo/kLaMnZjwiZ8Ug/yp/aLe1TFUp7z+lz8N2pRKPrWytyKA7bFSM7qNSaZsWqVc13goVUiiyQ
9hZEoXmbjkVWS3i/tMNe6loG4iTAjlB12IoJaIAZOvOV5ea9C4XQ7DvI/pIIpB44s9EXh4cJe8ah
w+QM6GbOrzLrJ76F2JOZZTsOC2lSdbPlvcNfhlgmx3rnryW2/J2NiLohzWumqUr3tLf0mHQ9TrQh
e6PRrC2+eY9A5jCF/5Ix07EUbFnab/R+PGLonMhBVW39BRAKjM5oBfjKzYT4ekWeabIlqzqL5Fjf
amrzEOf3q0zN3/hXfmwSV26UARj5rx4kWW5dy4Wlw4QEX/ooNrYXu1CReUcSt4S/LrIbK4PmzRxm
67AQ36OQosNWwRSdEhwby31ZGTCykOU+VIYuuWnz38qulO9oQFCr8CdefiubX6fxHjyA1pceXvgD
Ctj6Z2WjEG3cVPZT6nyajnL+kcVl5gawQ3i+NqcTIPk2mUlD0CU4ZE3cq0Aeljp/5xSv/X3g5W9e
oLE3r9P09n/LAP8j2hpLnUIjbM44RNH3yTwQJnQmxAreh2e/AV2xn82aP2pDenqqw3WiH6H6rwi6
V78wjMs8++8YFUBEWVw/rKGnf20QPlegMOdWUaO812lLWAg28IvAoR1LE0YW5gbrZC/2mCw5mI/N
Jbt/vwmsFyZVb6WRyfYODeJrzC80eCB80x4c7lDvdirvSV9PcW75QHFR2tea7WmWfpUukMQOJ++O
t7ePA3z2C7LF3sTpuRbDj+zc5mQr1z84m5vzURTZlZzmH3tLwxOiGvhcAP60TjHj7zM8MRh+YL0t
YiKkzXL7BbpD/4vlxz+vmZYn7kSAG90Jk2paLRefiPBtzXyJsr+s+64cnpUPHkEPeHKwenffgo3Q
HzKEhEg5nGyc5vwD8Gfuh7fm7QVNGYf16MD5t85uSq8cPnp6/dapTcjBlb/mDkIMZgayBgFzEDGI
LPykZopx1yUDXcjus1vq6r0Oy39eIZsdP07gx7bHkMksbCYT4ZiLWOt/y4wLq+J9BgklyCUzOGko
TjB73vZVZYsv/57US8nqx62Rlp8OTIfYpKoBW/7MQqc3GZZSTDXvJeb4aISJNt86Q/9s/kK5oNMr
0Gu60ZhmFlwOvzLSlYnZkz8JMcycxjlQb/RuPk3bdGkdae2zycn3KnS6iyXlzTfR9kg6Z4wMgHSo
cWki0nRGglz9YOAkSvQcTtFUqs9BaVovAKSU41QdtpnrM2yIR2SoR7xm2d4CE0Jy361iqgvfA3Jw
WBcqJpJa/aMD72Md6UVTqbOvc6+NN8MmmkRM5yff8gkqATHogJ0Amyknrrthecr4ZmGXSzFGYmw/
qsZ8phGwo1ZZ1m/3p+PLU+mh8HCY96XCvwOEAyeEBQIeQj12UUKPVUcwtDSLnybz4cchOKMThqk4
0gJbvJjGgDtgKOxP6acTzquAkPNEj4JO76r8Wi7aonKL7ebfzKVu0+7m5gtDn3egh/OdIGnHbzZ9
DEw1n6pyO6HwbzsxW853upGlw9gywv5k7GmktWMSKkj5YDonxc9labsnWXLgRFy/evdYbCXMLZBy
TbyKSvwLc4qEiHKX0dqMTmzk2KSMng930sWQtJYS9sFmo1PsJ6xNA1jTafxVIDivu8UAticXXyW5
PbSHQvI0QuTxbQ7AtIOJ7zhv3ibDM1yTuGesftGBr74YxpwrpNYSFWRu38yU2wrfRBHoKyN99qfP
lgoDoRDWLzngq+zzeo0c/l6OMRMflCvt4tOjxjONiPrwzIfdfZSZBzzGmYWtBJJt7pDlJYtD2IU8
FoCrhampDHCNlAMoClTnImbCJsVeh8qEAySRLWB+FNtxW6xgvVaVdgqsh5WOYHZw5oxOAT6mmM+5
WfYHRefKZdYQFuc19Sf+/T5bDy69dTh30O+A5rD7cVJTJy1WA9xRJrby1gTGES295F0smv7GHZ17
61yXBN7YV2lzD8In+C0qRR47WxuXG0f5F1KH+13gyc4YNu3lyeh7YjVpzuE6sVjASVQT/W8NihNl
KyMHNBadpIz/F9ZXH/ABNFbHvjwDBnv1stU65aMf/Cqs7uKmtfPPbI2WlKMthn3QqP5ejbYg36j6
LRCDdVtaXppLtz5a0FoSCfb5ywxzih1nfwx8fiTXJ1nWyPD++brB395VczwQn91Om+kG5nu/SJIj
wzQF4gBMw9+eHHxvx+4uzYTrXFGKFQ7Gb2BL3T/qwJqQZhtdx567didMnDdRIKuxYXEw+AnvcWnE
eMJKbG2HUGygNdjyGkTm1jFmsUGMkqJoltRCsx8AvWVF68RW7BoS/B6OjSsaVj20dMPV24hUZVI7
b5UOwjYistTNx4lzja8c9b8iqvAAeucBdrEVsWZwy2jgzvI4BffIj6+ZMhxFzBfwG3y3ZSpii3cI
l8Wp2XcV4vChLZHed7xrygeQbZwBhokJ020GEe78zvhvFdJNfAqADuQNwHP7xsjAew/JXN2qTKMW
I50PzjA4iIZ7wVixwnpK56XoUG4ACO4a38eCFHYt/518sk6RhGHG5Qjs9FUUhpoiEjny2cxKrG96
gtW+61mA/oxeGfwGwwVySy2YKDxo/PhJzIWTpiT4fV9X0QC0a8X9x9razguohMz0O2NOHlnGGJjP
TWkaJzRC0Z0hgd1/KdLe6L+sYfI0YmbknbLhGzgOyPKFhdWrQ9kfDhBWb3ffFd70Y86m4ZdZdxzJ
I9/FlecI59AOb6RHDavpkJ7Wmmtl5Ygv4Uz2bbNbDA5aZL4PR2pLdVKXy9w8Cl9bfezSnjpiiKHw
nq8P4ZTIzIE57zxzhY41Df6Y/nHIDD1npZeLE6G38mr4QQeJz+ITp6CBm8vSd9g1W6P0n9wKDkxS
UbbpR3gMmesq5j8j8tug4FgBRLMzgK/uEJPD1zt5hyJvd3a7XdrAUGRBsXVyuLBnqS6sJywmjgwK
YUxVuLE3YF+pa101tBqxsYRX4mIS/JdTIRjucJoxNKoMj9TgArCOLOjXrzgfNVMXloZUPrDrUd2v
rkhNKHVlaf8WzhJCngJimz5sLsXXV5Q048i9E6/v6mScAlABmtfSEnl3yNouv5kbcIluNu/ZUiMN
RlqMjEsoV3E/pQCprap/QmTNxv4ygNf227hYRxBakYlYzGIU3lbvBg+LE2AWv7atW1Hgoqm4JtpZ
8o16CiqFhmyXbrq+5Xic3RgJ3EncMCidUzG2ZbjrVr/8y15jQ+MSmlxQY4pui21asOu4cNbgSrcA
ZvceouTOR7xnc2278ibK1PrbWkh07NF6ME79ZBkmaYAuSBzKn6zj4BIm/MFwThMnwoO3nqZ+gUsl
vYoU8kj5gxXpEns8DnbKD0J27sYwJrKv0uUTX0SxnYlrAJJqR7fmd2JgykblIyvVbiTpC5axIifu
fFjDorFPyFlt9jWQTN4uBY/Qfy2lYjkRGfy0ndW1v8d1deM7+GM72zSK/iUAQhhwZZrAK27gs41s
ZsBH0HXusBdjCtVg6cxRUCsw4vfLCWCkH4FMB8hc4BvUr0aYPcWf1TgaJJstdpWl1mn/UzojWx+f
xbCbMDyK8EtQzVfseMQM+tadTFzcsHYIpmPLAlKlbX0piuIeoHB8p4sMcrVfTBfq1g9cgPl6FhO1
1+u6ibMpaVLEQeWGfRsvBJeqPTRfTJtBKoMpaZg0uz0a4iajtp37h8Xz9FHnKxXzspLLR1PB2b0M
FiioatewY4HGA55mz91y5IustX//1UCbflIYiF7GPqS5bJeR5jf2ZifJFEE7sUw+sLtnpMWQ1yRp
xt+zuye0WN+z3A0fJH1G6bUooVLjPwaSv2d3TsIXX7YB+sBAtN91UDt/Cww4+Q67Q/UBpmO9c5gc
l1DnuJQvTlr4/9KpmNLDtjl++ShGGNd7SegPABjzIo5bbPfbixogbj73no+RX8xiO/j4N3lAjfFl
Jh9AgUZQzO8Q14gCccjRUov/vokqmS71scNhMe3lwovvOPv98o9DhxCOLv3h2oJwlqDcJ0XGb+ao
fcyblJBn2lnmEps2ntxEgQfzaNDhfv/e0wRZRflEI9h5sUK2FOwh9mlGmjeyDbPLHsxgxYTndilX
jdEJ679KgFeiFnRu0NmK8YC/soiD7d4/HFgrHa6GO991AKhfwRHhbiiPPU4sxrNWjORVgL6yDfet
1w3jN0Znf2teKyNIhwMIANSn8Q6dBLVEMJJrc43IQPmwwRazKhQXvc7kwnEshn56Sje9sa2bjQFV
PS1967Jh6WTr7jrqsSIBZ8WQbtbfrp21BZeyLf0nzEYDzy3TzniRyOIvlqr7gkLfweiPqyD/8uRo
LlcJE7FiBqYznv9nvfq9upqGCv7jC5iLJwwIwnntuKnIJ5sO6QQSgO8Q6BhpeHKmadtjkg1/JEL9
DnYvL5SwnOX4hCF2Cw5kn3mNyJ4M/mvm9+MBwBl5ONtvrL9+Rx9IGsgGQyJMWyfCfgf7cGpKahAH
iqoubT1OVtS5KiBWP1tzDlIqpLUT37mMc5Eb7O5tkX2MPUCeHbuljuBG5RODnvw+OHWhFGcmG3Wh
CJeN9cS1Y7u/0uO8ZifFTWPI2CilDjzHMK9OggHpJEIuTztCbnUVlb0Bg2vcsm1IwCCV701VOvKT
4EcF+RAgeSLctvw7mqXeIq5r/P3C5r1X2FgK/zo8ZxtyCPnl5oKatq6HGkZreINWgyhYWf5GqVI2
B7GZE7Y/OoFyCMcHxKn++UTR9jZW5p9m2aaRSzF45DZ9lkZOxFGAa1j3PdDGGZuwqtSJF1D1tmBU
/S2sWZs/g8T1HK9wuFTEomPYot5u0s9hqZ0tYBOTF/roToMOjxm6HPsllinLgRfjdNKo5ONDzRNJ
CEg4kB2zkJn62nYZgHOIYTM321La323rCExZeDtxFD5BIJoTWc/JWusPkxUuRd3TpeE44TMfiljd
o8vaUH9keEd1514dK6vZg/vZuBnMiWF62WX1uUOpcvx2uRvsqQl/Rl5cdhqV6TZ4vn5cM94yqGXi
HgXnW5IvP+Mw/FqCEjuOWaHDMs5gMwvCOOOxeMaXFtK/y9Xmmd2jYgfMvjDxoSHeppIiZYzMn8bo
vavVdyMKSJfYXcJEd9yaV9zACVUS2oxHLkknUtgyAjRm0jkUEBD2EBrs2b1fSpd7i/ic3sDhpZcq
c8CGCNqMHdRawvSBJq/cLBSVt+nVHLYtsZX0tyRlsR7hHe5uQdHhiqr7dYrBjkc51jgi8f7NsqyC
qUr+laYD4Idvx6iC8OqhEtavjld+B0b+Jhvnc8l4r9BmTc52EYdKFQYBKnOvfcuIw873I9BxFG4T
rHfwEigXADiR9jJymKN50aT370doXvkGHqxeaFjKciUxUDHTlS54zoLsAdrZ1p71XPJanvStcmdW
PVVvA36F7+aD0/7MVjc/W4vUD0iczxPdzM6Ou2DN8wgP3yQRcpmRX54qIV9g1wyHvsVnZzK2I0F9
QYLmmt/OZ2c0INDmvM6alXbWOnwyMpZfLHl3NQybSPRZc5kDRkYIpSjzgsGE98tIpqjpT0teQrC0
kK6J8BPdddOHu1ENlKudpGW15+X35jeZiCkRKB/mZdtzwYHoVHlX6lfUl+f3f1Sr3yZkxIS9uvvW
CLqAIdi5GDA1QGTVDSis1AaGWlJdyEIIkxqftMWg08ze59RKdlv1/CTygIzgdDZpIjqu6wTTZBh/
/NacD5QJ/KEFnc1eUKhn4tcfhC+u67w9jiN+M28aw/heLxx4Pm/4ompjjyo0k7qraINrmIxtwFJP
JENoPs2r8yiszGBHQjxItBdCLWxd9HbzphlSLqSc05yOb5PPuFG4/LBgbx+GeX3TAhxKXrsHZx1i
exgP9qI+s0bt7RbOjijdePSGZK2Kd2wrVVK3HT/M5FxHx36qCwGSmj+mdfUIGTrYbwNb1WU+5aDw
1U7RKP7d0qCyG2sGYLsVZ9v1mIsh95KHlw92ObyEPaJm0zPq4SHke1LQA0DyOlPgocChODPAIOSN
dXknC9Kb5xCZaz5TfVX9dVpnWQ7SWqtkCpDNw9m1FTE1+7iqOz7mvn2LewcpGfzUpqOcuEc0lqUZ
TVsH6SC1n0RVXHhbPeUr8/pW+OVxGLb3lfxXnE6N/7oZG8geVX/ZFNyIZDF9ioG9IgCHzOXTj43O
M//j9wI1Z+ZmhsTbUOzsjLE7w67MtWzf0mn0CEnnPVUDUD6qD7sv6F4tGtyxQ2eTEhtbdUOepeB8
K2yieR7rjtTohzCSbeawpgldM4GVAxWEjZ7RHSdVtSdPNth/4dFFWGHYEtTwsCEjqan8YqSZ9d3w
YH0CNiLg1VdTQ/ezNULL9s28/o+GAyuyyzJd9rhbGUG3UCUAHKp/Q+ihWeZkKaybyc/kP9keQdZd
b2fsxTY7sPNjACwVxT5sRZMQZ5x4fYdDv5zcsQCcXo/mykLaJOv8kjkWgqWWtXUP1blLGVGkSyUv
yoaBtK3AI0xFWU8vA/ci7hseEnS+ruMtw/QUEDhj3hXrSFSoS7furWL6r+MlJG6HYj5vh0XX3Qe1
q/YP1yDe+gFUcJDZoWkeJiGdFUKTvUrsEh05lN3kLYF+Dyx0sWOpXf/DH8wSSW9crC6xbAYyYpiT
SbBK5Q5OJI8xFgHQc7dh7/tsLa/t4GWoaRMtJc9ub+bXmq/Xw8zgTP/wbCw3Z+JZAFIlIyUEfCKg
U4TIaXc2/P0IHPK3Lqk/3zE7Q8IoMcTwlCxlcOJsT2nD3MyiP9XtQHWIdl1CwXP4pHJ4Vm5ZFTe0
2vZSFvZyDNnzk3PBO1ueGsez3lSwiYM1A3fjW5Tmxxo16bFfPXEJbN08m7lOAX2lKRdxdnEJI89G
41UxUZDbpd50WaCeqQPRBMTEwTe2i2MiENUOePNIdk5wGSZu7LVnvPtz05unjmnIfRg4YtYjGWFb
0YzUlNNukb5+6kr73n9srkgssj8gjzd/5TAEz7XtuwfXqwG+D41BsBhowJkbdAYtitv892jeM9Cc
5HE/ltqJfZSx/ntKbYHCRbuIX53qZjItgrZLO37i/Bq/rWLyzMdtq+1fXMFhkyl7bn4vwnAnQPhc
kMBToJhdcezMwPKX5T+ei+UXbHjOJVW4P5RJbLwcuHGdHO6ye8vDOsowQpgNZA0n0saxiesgq1/N
Nc3B6toj3uQG6MoQQU9v9tviTIk33FsD2CdTFjZ7few7qY4n2DvnujOmp/t4dUy7WnODtV/pncwa
inbq/gxVKPsBLxXcHLk22PyWF7RoPDWAJE41AsEXJdJWzBWo/cGSYCdZacloqPiwJ/TiLiE6xWuR
LOKPyua/Gc6JY1h31mFkXotcqbsnuzI4Sreeeee8cTiY34B7RutqeOHCkOBvNprn1RbmssQkg3zj
3dSh4hYTzunCp1gEenQikJyBve8JQVIxsQCH2Svf60deLLm3fS1MwCZPDOXGNYesY/8oYq9bHCoA
AAbw61fpadkfiZNCPeo3lb0GLmAsOLxcYf+W7lwNMTVYbhuyxl236YwQGloJMLyS1x4NqC8TVre/
5RhCBxw4b/vjLBngE6ZlSlv9pR8U+tbmexEaoLC/strPqqSg0g8YDMyuG1hWAKXWEiMy+ZS+tR++
WflnGEb3Z5FsJ//efWFq5dX7wo1/30ykiyoP97kn5z8rlxuyRmi+LQ4kvupoEaeiU9kP5AjrF/HC
sj5sRufOkUvGHFSWwjKNtLhJcfOAhqQHR5tVeyuA/aDSupV3s8I0bJ/MIaxO6VgS4QA292KOdbGb
OYaInVRT/70qlbYPwVTVCctP3NbZor/CUuU/fW48WFv12x/tP6O26csZsGbYwVZGxpRx4jfTzRZc
PMOutneARKHLTah9VTY/1kQ/v9syG4Y9xfJuEs7LCE1G2GTUrdSgPADxnZ+lz/IWr6laXZYs/Keg
8pCk93a5uqOI3Zn+M3I+b6bKLPMgc+tMSi392eylTups8Y8Neuu5gcd37izU7n7QzgFPxXrIByc8
GDn8cq2H9zSUR5Xa5nYARFZd+Ii4gtt9i6MMYA1gu3XfArbHfhfgnUxtVagDhkerSpSRFmdkGB/1
WIDi6i0ahc6Oj11+Xw/3J67EBciE1vVcN/OsX8Kr0pkZ/klH4B47yy0nN+ako7bHx7SuMKvNY5EU
0yDNxK4HZz6YkwBy4NOKNB6zdWWTYQAgHmy0JbfnBHTaZr143djssRDCk9iqRCqxXioG3Rit42+/
TI+VKD/kxB2Woe/YEfI6V/wE/0YX/JDZLw+4goFlj+rV78J7P5Sdwa5BUmuxt4fmA3/Yv08yjXPd
KnlnsRIyp3qh1xzWVKVDr094V/HXbyMKDy3rJzqNoBPfFzsLd3MWLIPnDlFJzOdYDvzoqeLbjNJC
pIj0YSQUIP0mzWQclvYQk4V79if30SiKM5lRrmFlm7tRbkOnSFeZRcpGubR16D7Q0hqInWc01tls
6q+aapFbGfY/Th72yKuj98Pu32fLkm6HzrLrK+rUeGbhQQPM5GZAysViIWSKLSzRke+1UEXW/icn
tCNvcMieVh5HhR75fS/rsFGm4PXy24cAbdAHSEkMTEiMvpiRfCjjMGpZi4d45/tHFur6Py+DaYxB
gLHwBKGjkQcZ8J7E/es2Ml5VcMDQVmMR2+YD5HJJsCwU08NQcmVv1tB7nIxaPbFjnz99kr0+QJB7
JFxN+E7Nu09xhlq268KwvIqg5f3uemx5caax3tXMj7Q4sIwHEJpGQ67cS3GPqpl1Nb6Es1OfNlEk
trv8knPZ7doZAm8nnGhR7Dg9Zx4Tyr3Jfbs8Kksd5AnY1m+9VktiUs5jweYa5C21iCdhMfAuszEO
3H03CyiZYrLIsuoXu1F1XLPpibFA4SCz2/SNDwb7nW6vRbcNzxURzbciDPHEUBmTyUvp+e6lDQbv
sRxIJuKbP47V2Kw727OJWdSCb60wp/eeJSfXlrw+LZP/QtT5muHj3Hv19ENM5APXy8eyrYdUg9l3
W8D3gaH/5MayQIG1GdIBg4ESe1zSIbjwJPCE+yaZcxo7di5I8H1h5A94pi5FRa8QfgJK3wayJ+6z
Wjr0G/KLj4TiPqtB62NQ4HI0WNHsy1x8gvm7lHMZsNCrb6Pj/lhsC+LaG840Ria1ye+uhb2xC7YZ
ByL1S8/MR/BRU3LJHQQS2KjHDNQCD0z4Mrlre6h79kDScu1DwUXtCbmVC91MgU/bEUwNKE1FSsCB
w6dtxdBeIN01VX4gt6Ox396hPCYxst+Z7YZxR19LPLX6ATNM+rbaAzdBo7P1bTYMXgQ0THHqYZI2
ajGf5Z2SypFSDQcd5PYKKGja3sD2wHxpeY3extAmyYVwudMdFsvOz9znbaFr017hWfQ9XgHIXJn7
SmnbJW2b+aiqJnwf8c3tU3qYflbQn42Tj09pKr+dTFtvJHDNF7MPe1CJnX+cieWeSVEUMWNk/yes
sL8FmNKwU9WySVzM+RzLLQ5vy6SgiEvLNWNdzPVG8d0dHM5eMWB8pKdGXnDsF4fOH0YsFUyY1tjU
l7VlkVQYZrBr6Q5C2trskBeHyZzmZkafsLPiYSvw6dtgD1gsCh23QWZxRrbeL8O2F3hjBq9HEDnr
s+RQT0ZaC/aNlU7PwbBAQ8nugAIKT/M8aHlDwiIDD+NFtYPtkypo50hJAyb4cEqPbMJWZGlc3W4J
izPDU/VtIdKec2S053nFFeDhRj9v7BnYaQbtisaZyZOmZG6nWDLiaPP6lzJQHWXIDsN6w/TT+iso
EDDzJ56i6i/Rzr+uR7OGIdi7eYOR0SFKbuFbkxV+Zn9KP1bQFvQ0EhtqB17d3mqlHz3Dd1SG8tDi
b4qMcrg1tv4TjkL8j7oz2Y5bybLsFyGWGXpMcuANvKOzF0lxgkWJEvre0H59bbyXVSn5U5ErYpYx
jbdkhMNgzb3n7AP5Q+r04XtygsrJJdcug6GK2CQE4ncAaIdzOnM97QGQkWHtIUmGHOwmjmhKH/Kf
WQn5aM+Oj+xKM/LWF2kyqNvW7CJWMObhYiQsd1Q2cqau3Nad9S2xQ5gcbfLsAbsMjnOcILgtWvzW
fqS13Ee8UXkB9BpV9AdOmN4pxzoLMUvUub0tQU+Wx9AsaoqAGCMpnNFUel48GKeRqsxNTuasftXO
Y0MZEi4A2i/irrHEabB5Nb1wuOJJ6+eM7O8cRo29t9xJHWtbvWNJv+Uqo44xcqSdow9oASpEoK0A
pTWQN8zpIL7zRhCuIusfhNZX+7L1wm3WOi8hd9y1UYmDNcZIA/Wsuh8tBfCwscJz2fBSTVvbhkaX
XHHPPqRuVdwgGURgrtuGqx1M7lP2yhwLTxCCNwpr0wNLpZSPJGGNn8fA6CqQeOHDNl5KzYVtyDVu
A4dh8uOgbY9OlKCDBem5iZLEG/yCgADYkWh4PJkqbt/mGJ3QEiqoYrm+V4RJcj4TbvTQIoi612Bq
9KsEpee7RS+hpmKCv5i+3DAgzLVmWWydxlHOYynnKM42cUve4c/aazzt3ZurJRGHsJpm7ZFLdw0d
pWAlMNoF2cjPjm6sHA9liAR6FdoShX5mORjYYm3Ye1aJ5j3FrV/kcXhSi1Yxrzyqs/3cmPaTjoqN
bRq2Go2giqCG7xniSeeBPcJhcdO9yfZl3xbjxg1sAzFtoIi8miThGFCaOR00TsZ7oiX5VRejfUYc
WTaHlDMcaFyVtyAnpeJUjny6cstDPbcjvA5Or+GxnLsSa6kAxQ8rCrEqVYoCtHawQZGuV6sOjiaI
0L6qaTDMMYLaPE6alz7UzP41RAQbrx3agBS99Jp5iAAIYEBYovafDUuLaQ6Z8bs9wKD6HpsRWzI9
P6BtHA8ETOYiHbYxHBSW9dlO/VqViFPamD++CYzgDDpW7TJ7pqFJVs7o7TyHf+pcjHpJSZp/QvqV
l1QGjgQIiUf0TjLwS4N6iB/B643xnEwAQqo1uiDyGlCTGxyQ6syh8Aj3RTRPPfNNvyGKTMx+qc+e
7RP9ErWHZDatEo0CYF8yzEZgYOelZzr+cHFv2DtJ4F0VbAi5d+eNFfawHLU0q4Bfa5HpXpGA03yb
p7o2XumRK1Q3VjvRnJEkOSI3o5c/AUXENrqnVIbkmvM7Ji8agaTvYEyxlMfxVBf2dA0BHDEbWWlp
Yq57NUyxtZ3onJSgE2zeLN7IOlHHoKxj80GbrcS+bqBoTCcpZxTLSQl6p3V4eVRHCq6bXoKK0DJS
dbJTVFaU1MbmDW5ZOdw5FA16v+f4Omw9qTjPzoYBmWU1mqWlngTKD+sc4rHOEO1kE6D7QOYORYqh
La8TraaCY6R99JhrKfiCtsdasLbo8qd3JQ8W7Ykj09u7aUQAymdOyTeDF+ngNaqGQTWPlRfhh4L8
Pgw3egPx5Zz2YEnWvebiXgNEiJbegU81nVUWofrXKVRHPqV2AVy2BJK8JomI+38SWOy3qETcgN81
Gr4SvFFMh6JMLHPTzdRY1hQJ6bqIScngoYrtpMLNkacm3IBWL988xxnuWffCt7DWYekbSephC9JD
2ivwwPCpt3i8V1XYavGPytXEt0gDMr8WGTFYQCmNpj8uFKUwWrs5As8d3m1LW9KmkDJfGRRhwHWI
zIbPlhnOzxpnR71KYUJYdAphVxPF0FPdRqIFQqYJY0cekhATyMpO6vaVUkof74aWXNIEyxC92VtW
g0KjRqnRC03ERBqo6fTOiw7Jh30/jctDRsY9xW5r1F7GpMj6I2j9NPUlbSxclYXR5DuZgKzjXmqG
48YwyM/8VhN2lPkNTkd1UAtD6SYP0z65AVA/z9+MtMqbJyzXk76WUsV0qUzpDDeipA/kN30swm0O
xqzYQ1wCGsNJDmBZm0DVvo9NQxHrgzxLbGK38dRxTKO8e5YIqSRLgVcq7asx8begHq3w424qw3WN
HzpqkI49YxyBqyAMahQBEqqX6osuArvcZYUW1aeYAxUhb1HXjHcDZk3vKTYVLJTKq3POUYODywRw
VQCP+Q66aeM9mdQB06eK1N/XXPLbEZcq2PTorQwtlk0Vj3pzxX4RdnCigcKgby4IBvGx5Skyj0JA
4F91Y256+utprzXHkDZh/TMyzA6eZ+JM9G/zmTunvZ6QrYLEj/A4QZ3S2Q4HB91ciD4JO4DF+0NO
TPRUXhQTyKuRkyCFaqtmWQRMFxOTOpVxpe1R2VVPo4daakMGN33B1WwPWrdRM2mSB3iZeXgcq4QU
Xiw3irsT4jYZUIoT5mIfsMix5BUo1hvt2RxTXrFj5KN5atKgGihkhkUPS8l09IeY552m/cg+ADTB
KM3G9jZEifGTnUzMsYV+03tEm7iAJ+PGAXaf5fvBToBcrCmSoynOi6EB5gv4rfItw645TRr43MIt
WR+d50cjOQEbFCzF/FDHBWHHEdr++tQBFHY0Z78k+LjL5Q93RnRDyFLVuNe1q/jov0LfKqxiD12J
ksRb3Q3gp+5TM7bIiRgdOxvjg1thu6HZ2jfdXS9Ep7vb1sozRz1pApljvSeMkp2a1i5wbsNn1+IH
O3IrjWoiFEfsa9tRyywz3Dhe0PWwudOQuUBUdDy12banNUFlqqoCj/NnRGxeh5bbDWv6TjpqM/wG
YcOpiCjDHLlhCTzYnHaRwu4Wb5FRtfa9VhYWk6Ij0a5WB691rJFeoC4wItmKZn9Fuppb4XmIrKY4
E7jHmcDVdNCqojHVC4gsUHhJrgCpOVppNS8VsoFpj87IHUhebGE1fPvFR/4nbs7vjAEmFPnr0rBt
w+CFWVK/4OZUGHiRFA6Jj/Zpp7NYbeWe4sJ4L++WD2ZFTviKw87O2oTPUGPlJ0iKBfDyP77w/x7e
NCxBRghOHWvxjf/iC09jzjcUzxIu1Ldh9A7VaKOTGt3Pu4+fc2FJ/D6ONHQ0gzBmiGDXxQUxxB6I
Oi48mdOlkO4d5qqxprulEVf38Ti/E3WW55HQLAwXj7s0XX7T359Ha4PI5saTc1dMhnOwXAsFPb1b
PEDtJoiyMzaF/KrJcZZ/PPDvBvu/B7ZMqaP/JyxNOBcDm/ZIzXDuaUxQyWvwla7TSdz0OeLbNkVX
F4tP8B1/GhB+h6TPzjrLVvr7k9JfIpNaVXC3dC0mQ3osd3Pksrr1tDsJ3p5oX+H0rT95zr94E7++
SVsAsHE9fmfBr+3oF2+ycWm35VQO/Ojg7iDVOuKa4M59tY2uyfCJXviC18U6+QSDcTl/LkY1LthA
EMmqjnNc4s8q206o69He/XsvkBHMhfShu/ykPN3F76m1gA/DoclwFYWy3Lpdbz2NYb/krls2y02S
IVRHcVy9fjzu77AqQDCMS6fBAZxFsq7jXvA9Ugt1D3ksmS+SYDzkEB79FA3RGrRx8vjxUJcfxzKU
BYNTmA46yX9MmXy0MYN5IoV5ihU8hG/53qopPcLnrLgKjMqvVK7dJlBqP3l9l5N1GdmFjuGJBRBm
Xa5y5J5VnoIw69uxl1ovLnsOfpa0I5QVOp2MT6BUQusUxVZ5+/EzX7Bl/vp9WVYdASYI1ql1+V7N
2uPSkY+JTwiVmRwQ9myjDYFm1SNB1TfYwz9b0X+H/Pw9IIsAT2pD93DsixW9GYFapl2e+sj/Oolj
VB88FPLKdO/REcTJfmgmWLUJrZlwY80E51BP45aN+MPSxL03avTOPv4RLjYZKoaekA5/isXNH3jE
xdwugiys3GGe/VqX3XL82VsLw37QvjQZ7fvIehR9fUcv85Nv6uKr/XtclxER6QM6MS4WxRohPxdP
Z6DQM6F1bbL6lNHo3H78dBd72F+j6J7DIMQQOPzv95XQcHJqzbGcfdiS6NsqNezGtjF2iPCcfa4b
9idL4MVn9Nd4nF10F6Ea5CRjeepf9kz04gaUxQi8d4vVL6EZnzfNGVKmH2T6tczMY16P2n/wkI5H
OVK4uiVZgn8fVOf+hHWgm32uCApColOwCKZI8+60GFHkDplHkn7yoPJ3QpSzPKnJhZ4jiicMaF8X
g9Z1Eyr4YYmfHNShO6s9ZaXVcADJu//4Ff5hgv460F9/yC8/KbeJMRyQkfie8d1t2icRiJuCNhj4
WxhF5kvuIZWrPvkqLpeGvx/PRJzFnGEamBePJ5pUtRP8BH9YD1vLb9fJJl8jofOLLcruTxaiP8xS
CE6mawmXk577j28h17WRlNXZBwhcaKTTuOrFEBJYetUp9y1vMZN98v4uVl1psUXrBpsZolfTFZdD
JhZ3ngEJMPMy3SgFeMUkcaH8KanjtPrNx6/wYh/7x2AX+xgZYF5EXuToZ2DEpbt31Lvl/lvcOebj
xQMtv/Ev00RzBXm6jTb7UYWSw4s7iSIpN/ajlWMjZ6nBJU3jsDbmcR9pdKw+fsR/LGcXwy8Lwy/D
G6EyRCVLQeJaL33bHPGJEgL9yZf+p1FABYIotkzHgbvw+yig0MwhifTZp+p3DkbtHCbW5uMH+dO7
shZaqI6JnDP5xbuKuQ66Lnw8HxHkdwRZ4w5iO5FtkyU/+bD/MeuXU6ItORebjIY2/feH0cmhaPjN
Zn/QrlS89cJkK73nOjH9/+CJfhnnYk2WksdsYAT5kZnsUT6ontp3dvh4kH8s/BcPc/GzTUpUWgiD
w+8xhQIr0J+zvDpgOiFlDOBU6fi1OX3yWf1xNjgcEW3sDazAF5vbTEs8JQB09O2wS/YdWpg7rUWi
9fGT/XFC/DLKxczGXUSXkGA0f9RYxIAnNCVxEj1olcbt7N3Hg332SBcTvDKSooidfPTDeroHTObt
Mq8LP3lXHw8ixcUprKRKNDchm3RON3TnjIN5bG066R8/yp+mtyPYQJZzFTeHi7eTjWAqKoyQPkDp
+wZKbCXpIBfeVZYb1x8Ptfwqv9y7/lr7fh3q4hWVBD0j5Wcx93I01XB26BZgHjeney4XT8qJbpyO
c8HsfLLm/mlq/DruxdtyxOCmBoEd/lCcdNqzgDAG3ftkZf3Tl/XLIPrF9Y7GfTRgpx19xCKYAJ8C
29qg34JFc986D7J7/Pi3/OS1XV5HqKI6JPMCyPIEfHCtx0eAOb0CWLMe0XZ+PNgyBz54cfoyU3/Z
NZCZTzGnNeFbLtbYxVNCBC0GcqN/qYTzRZne5uMBP3ljl6v7QO4mhBoGxOF2nIPsRTdRe2j6w8fD
/OELw0oG6kgAgF0uF78/F+XxcvYyMfltQ8J50TXZnlp688nD/OHXA5XqQMAxJfdWcbHmOuQJ6M2C
f6DA1/n9JMuNiw/m2k5s6qqklILxdZ4/frJ/nnuXAo4jqQVA63XBEf/+aK3C4AFnEwsM+lIjew1J
27CCx9YKTiU9h7SrcQe9DejNPh74D2+OcV35154JcfTiYblMtlwBc+UX48kzvujRLf2ZT8b4w6f2
2xjLt/HLdKy0wGw7Y0DvFpl70cKKb3ZmqPt/JZfKQ0/n5T94KA+7km0KE8zlxRFA6V3oJstDWQi2
h5+9vMOZ8fcY/xZz9Bx/b8q2/KkueaO/4kb/638fmZQX+P8nk169lS0QUqSialoo2kzX/8sklcL5
F1duiJ82Fmjqy8ziv5mkzK9/8T1x7aEsI6nNMAf+m0mq6/+yuNK6nvA8itGQhv4fk1Qa//LkUiNj
hv6FOXX/HSaptP9a+P5nYdTAVixlASGWGfrLDExpVg9Np2V0zwv4EUYE78nFTPxamNG8i4Fe4U8x
R+zt9GHOBtagbKHK1/1hBumMzGt0tYA0zin5abUmRP0cB/y5xznWrMwM2OA6D3LrDrqkhd0pMg8R
vRpUumGjXqopk19s8k74igt6JzRaa500l3wEwt2EZXZNh8p5FlUzHFGn2BuDjsx1ndT2vgygt6xy
q8szBK8ewUUBAhnQ6d4snyr8pn5mzXlBk3dMvi98DF8Q05jtQznoPwVkc/IIa3JziKke1phm1Zks
MPd+5gzh4Y6iXK0LhJTbqBiKOy3X9JZ898p88Oi65qe8zywN458i9Ym8lfZKQn480ElzdkYM/mLj
0gPc2znqU2GM7jME9dFbRUiWaIwlgXZrJ7J7IGkkfgIJUb+aQzqcMo8giX6qnRMOlu55dGuJgsrI
UfK6NbLglWaHGNMiekx0j0ubI3Wv16gE5+gcl11J79LWg+1gN2pnDsLL1kne2j6aVWJq0DXdECee
3zsBGiZMJpWfzS2XQ4z+dr0nn6i7JgpXvy/IEwU9FBJwgQcrGTF3pKFxn1a6IjV2XBp78amKCWuz
JcaQwqjFSSu0rvH7vq8e8GB47goaZvpad3N+7gjO2ZFeauMdrxIfIkPy2CqShZYgJhxp2WtWIMEQ
gVf5BlFeVzHJVcUm88CprezFBDZC9lqLqK82Vp/G991EUPvaVRLQnhWN6EiVK6XfiX7ctUPnFn5n
PsLfPevkRWyoP6XbMZ282xycGZEPEa2bwiZjlM6AWId2rR6Ncp5g4Q1Y7bTA3dvBaD7F9RTeunY7
viWz0Z6J2+lu9aGLWlJ7xFEBP7mCfH1A7OCeMDHN5xob6xNYm+R7DQIDzxU0741BqPhVmQXaOwCi
ekuizzDBl8jLzDeM0b4NheYdMYpFm6SO3W8ZxC+yrpsivqmiPN6FivDLElEHe2tSLYTEjuw3J8zP
dkcTj2zJil9wwQci7/aSVd50gT/XVnSgtav9TKDgvVvtWB46xzRw5li0l1bD2KlnlGG19xy1Vwat
haXmkcx3iddLZrOuQWUrF0Zk6nGX4vsi/HOOh1eiy8IX0VXBVSRScSMWZRkyMGOtLCO+DWnmboE1
oXqWRv04pzRE1lHcuWJfYOnYjKVX4HUw1d3swL+gHCDeXGayglsjlujImoQ0wrWPgWuTh5vn4W7I
MQ/kpbBvJCICnH8wPPa5N5LQTgMWY5wbfSmHyt6kU2VfKws3G884gJZj/YimlfSmCH2hLIZNrAbn
DIF3OE/UaOCDG/VNT0Df3QRIGFj94FVviD70fO2WQIOHljM1LrMUOB8KK7iZnXmtMoJhZY/8sEum
gBKfOd8HqdS2Vu2FG10gLlwJADdb14vCvexTxMqhbG5rXDJbr6rG58bJLYAx/bBo+SiOJnLOjwgZ
eh9ObLjpnbw9ocN0MUuYtc8RHEJIXLtPbQU1SxstHOix5XIOV316go0//JjGJMgfgkJ3DkZuzI9u
l7tfhBt+qR1niybmNKO+JkzpPIvGoRk9YGghdvQUq1Ftyg6tGoHVYGwQrjjjrVLTdD31ONJmW3vH
o3Mb5FP0UEPJwx6jg1Ed2ijCZpfpNkEeejJvU4dkXgfr4g+9MOjGD+ap6kP9GgI1jh4x1T5HmPYm
AZNyB/u/P7aV4+xK1J0/oqHuwYrY1TkPQ30/Sn16SRTMOryAevXYCMMjLCyP4m1ipMUstvXYEBCh
Y5Beu0aETHPy8HlVQy1fvTHKaftDDDtkKAAPccN+C9agrn7Ief46j47z2BWVMncuPvkDrPZgi64e
xkmu1eJx9sbm0DsSfl2IUykKRIxkNtWu0LNMtyZ+Tlq/sJDWiCfbK4Te46MgYuVUJGH31gJF4YiI
USYl2G2r1y0f+dCH81UhgaoZdV+jyRmPQJQMWB7ldUxU40OFJ56w86S5MWBS7pDDcH510KT/LCq9
v0rciZUXxma1rXVFBpKp1efaQiJq6JW29gBE7/GPybesjb1DUc3lTq9682s0Zd4XfbDbYwiZcthi
j3AfI/LYbqMa+RcNfHWqQSrtWHmFj8hUXAOkDHcSegRmD0h7BNujXj7J0rN2fZqpfVdZ056ARVoT
4dj4sLDjZ0lfa9tjNX3IJmF9RzK6YHLwEDwS7axvZE2Ez3oRUVwZc2+eUX/OP3qzdZAyOl55TbgU
vmTb0TaA1vqvJdqhXTfo+quTQZ9u6iE2V0oHy8F/AofaK9A2rrrUmm5KMZqYmaMEXXuZtfupNCn0
53N2VKa1JkuW8OEm67YJbt/9MFbRrYRM+kOVHkqEoAFUtCIQ11kpFql6jZ+VzSrhDn8Po9E7DYg1
YAV1hGBNc3NLeIU4ukODyUNrsoehGvH2YEQ94jjAZA3ClkRKkEy7FIQyvSUjkrtKRMT82Agm7kUJ
VqHtm+neGBxm6gR4oUH5o8k7IATIoqrYjZ7IRdeP0iibN0F8HjJJw4EsbuYs93ilqo1T6GG5TprG
SDYgrPWjhj76OqkR7Hd4UzchdtutHIn6YBO3m1sH0TSYUqsMbqxCRSTwNaRwGvF8yDoOMag6sh+F
KfKNUIn2HLYEno5EPpO3t4SnWV58H8U6gD0P0w3SlyCdkGBr3bHTDylirWx+R+C0CU9wXzgirOvJ
Mbdx7wUonTFmyMjUnkJaPd+jGjEhgjAvf0Oq3m8dbZLbNijzQ0P0HswooR0VmNi7MdbMATJjWhzw
YVZXNelce+z8XM87MCtyW2JhOUnsowd6wYPPx1hda3bU7xxy9bZ9argHrdGjb1AatXgl8UlsXDcX
pyqfkq8R+xtMpzw3niLo0LsEmsS2DGFpZYj09g4lm402tpC0YbkcVNQTcmkS2L72UM8SCGlnJRPH
rvh+LUvb6C1yevyLyfTYYT8/TtxNr4xGjvdVxkmjYjPekHA0kaoe6VBSphEtFj6UiR3nDgklays4
UGfaRPlMBFfayWNL1xHjidkMOxRA1FesIXnKvQzmH7JRaz1UWnscdMz/2zEb2bkLKwH3V5kETcLN
TFa4ugBrgVEg9gkX4pwikeo4rxHW2bON4B0/mLHUHmnaO68RarbHJabtoa2NbG+AevxO/iXHRDMb
D9WUaHzimfE2W4jkUKgMUOCHLeyVJZCHNV2rkaGul3DNB1ORXSACOYLbCh30xg41HOVpA1AooR/G
Nh3OIzI7NPyz0e8lv//WjMd0m+akGYCgFsl7Nsn+LtWC4OuU5+ivdNM9Y4mrYSiAOroq2Q1vNE3B
O0kD8za2G8GpNFny6SOMec3K0d3ggahU1pyZJFbIBwDEQhBP+aqeHQs+lhbDJtPrDiom0AA0R30T
+zEK321c9RytVd0FhyiJhuuo70jc7nt3uVaABbRreaZEDmRzxnsOTATPJvcHW7/uCcLza8FxbI1+
z4CAnHbBphyIJqebVOzDwrGuuPdhFC4KvFYVSULbdorjF4LFI9/oJvsWK3uwGXX82PPUxT39ZtIf
bPyOEruNMT310KuA1rFErCy6jUtCsbexE9iOC6HpZCRhtm0yndU+66cJ1XSePs2VXvtRapVbqKDs
J2pJZ1k8pPIu9wbrxu0aE34NEvJEpc4dMqswxnMHMka6YXEMjD7CxeZar+SlAYFD3g9DzU7OGe/G
byVayy7X6T8GbnkTM0UPZSH4F4BJlvvesfjSkaptB3A/jC218d1K7WDLLAdFgZke31PXeVdgpwVC
LxUe7Wb2zDXwgXMeoRtF5zt+s5oqAPOkq8cqEPsyGvrbXqFj05CxYyQITNpKqYWeuQPztIm1PD2K
obW/GQjdOuZDqe0tPq5HpZLhfXTRKA+B5dwZQZqtCbD2fjiET+5U19lPI9yeKyMdq40iPfu7K8b0
PjDz+QZiJu9bmNmV3XjjFhsouFD8o4EPzCr8AiBM/ehDAC3sA94OB2B7Hvui/QYvyTzyVVg/s1FP
uUY7810t3fp7BkzgabAS6WyEY8PBs6muPXmtRuBFONBaxW04r3VFqs3KID/BzwYL4y1m0oUOMJsn
rW2LG+y23G4Gje8P2kKxbmHB+riaSX0A+kI6R9zYRLvFxVfLCJstP7617VsddWbuaucJJPh1Emrx
k9PCB4YkrRP8Z5YEoaPl4QrW8QGKGcIhUDqOCtxVb2uolOA0m1E/1R50VuVo2q6uCC4ErVnOXzQ2
0BTnaTrsTRzI767FBCf9B98j1Brv2WFGYgXSSuVnpcq/aNC9D50XeF+CUnc2LdJsAqtK+GGryoXx
2gLW49qnrO4n11Y6enVmdDcm8Vvv/LcNZtaKWHnhtMEpcCQ8LhmC+9ZhvHFjtG4TYHlrzZUgJzJs
PyDMx1w9GaCEv4WdljSncVySBAjtPEG3SVlkABsTMWC0cATqcLjH6AwDqxFahVcD4OUqHElmMVSE
kkC48gzEQu1KoTk/J7PDgwLo5Uj12j2pWkuPVUQkMLeh4TbLTOeNHPp6Y5ipH1Zuc4IvbG5FPdWs
m3gXyfLNwCLPbXksK7O/wZFY7zvdrt90C1BzzoHMQj3Nap8W3naeS4sgA0U+Q1RMpL7EevAFxQrY
zNl0zsA3OMdBJfFb6hk3uqUBNE4bz7yZjA6GeKM5gAuF/DK7RQM1OUH76Xbtg40D6wpw1fisCAoj
KTYevfOgA/bQHXBcyNf0jKN/piUZwjYJqOpgcbFdWc3Id4Qb43VKDbLS53YOfXJEjMfAa9uDCPP0
ATm8uaktkp4bC5L3LMr0ydCq+WfljXx/JHBfT0NYrQGw8Im6Vv46mBYR37XF4qG1VX6yZQ5/K+A4
lU9EA6RukdzkwzK3vNmzTqLP5zWABedtFDPWqK6a6AMqGaYnnT9lZ46i87G0GE9c/Yk/hxe+H8X4
OEzajDOuNveB6lqfIL36XKSwjWxr6PymSTC9LLelA0j2aYuvY95yDOlJGtZBkQPLHvi/p/CbmzRf
Hau2iEMhd+drBIRmFdeaeNEzCE5aoRbbuDt25PE4xUvXBg9lt5yDajmdc3J8uB235JtFMynkfGyD
ttYKwnLWtpqigQwBAj6pt39BkFZuNRyzhMLbnXYnu1Q7k65XPfeGbH8k5MG/k1HIH133bbMGfx/4
ohim7VRpOC4FbqOqmpU/VdMMTNGDhtZGO3DDEwDlv57bzPvqlNtTsR9Z0yHX2KAwnWIwYTdi5koB
TWJBLO1XcoCCmzEd69WAlHkF/RwgNUYLQnG08lrVdrYjibY7t5THrnsSGpHcD6T9cOQpZwoTNfE6
cT4YxAyJusJpZpv1sja1rNi2PPY4X0rg9LAXFEjDr1FaoqCvVQ+J3CnucQ947zQ+bOI/oyq6svVo
YUJVUfzNiclXAUiaYTm0a51jQdA7NwYpPbs054LJVlpvaXw/h4IIlsAssm+uPux1PGz8CGU7hv44
9fCCm0iQ9oGLstiLgnM/ucBg+WnD2p7PCdUFtupkw1Yfjfq9i3JFPkI44PvQzQFJPEWGBGRuCwNB
yjD2S6fRqhW3SW+fcyF8SYQ23sc1hDHMWgavOgAje0iMJfc7TUZojFhw12bC2XHrdBI1PxUSdtom
bF4QfcPz5QgH9SnoIoMKoJEjR65ixIpGMdr5cR5z+bOK0+x5ICwWWgUS421MKqpaNdjMfmAMx4zD
dbU+D2Pm3hpdG8tNqsXdyatgAbxQGpxuI9sN/IaolIGnSG0H/msOrhdLpXGdyLrtN3Edi5Nawi8m
vH1LoEzM54dFu7+dWpuJ0GAoNbjQ+m3R21/CIMlXEsX7yZJpfqw4QPpDCAdwiRPpryvwTjvEbgSU
qzm2eiD+mAJB7uAl1ik305vzoP6sS0UuTVEHFpvWYCQk42B12IBaSPptZ7fFjounfqWHMtMwX+Dt
yoHE3OG1wXtsD+17kXOBmhJ3xqCaVfKn67IK9oW0HwfLE+u6ibqb3vLY6PsgIlzDs+WVTQUKNJjq
u8fBaO2d3hN0kg9e9gaWMeanSRe2Aym8d5U0+7sxqnveNFjWtat3hZ/0xHyv635Ud2QZAkOSRHdu
BFpQA1A4ieGJl5BLoXXtfLQwJq9iRe2y1cCcgr7rQ05+LjswbtIy9GHv4MSHIvcQVa3CzhVH0Qpn
iPazbUrvRqhO/BQB/yHMMvWO7UfsAyw5OOk6vnT+HCozonKvCfYzDkOkSogedAjXU2jNry5Isdsc
0s1KzzvtfaC+u22hPEDRMypYPyQ13EfzZH+dYw2oZhlEX40yj/Yl6SDvZAPAIOUdfa0pXRLo7I2S
zmpArrccJvcUVhXVwzqTt8gLQsnUzg2wvFEHw0UZO95BjxgcLoeIkd5Dg+bKmVDF5hwOyahdqXFa
tsLK2htR01H0raZvXPoox0RVlt8Gtp7iK1xcNY09za8zEkS+kQEGDi5i0ze7vt1OgOW+2CYFlDCW
ZCdYxP2EJlWZ1Ih/Agb1Z1s9dleutu5Kj2uVvcNXskhx9yJPXnXQLu9ekHD+xeZ3TuwgpC4guIvQ
fIRjBeANRhgX3HUIZ+e5nVKcKViT2BHCDoIEEyW1nmqADNR4VFV8IexrPHqxYw2bUavzXW7kuKdd
p60PU1jzU8hmtL82Pb8xR95M3LBVJjr3UBOcRe5F311MGsOKXHdjM4fJcBi9prnqpBsduMHpKUYq
ndRw/i1wfWgis7VJVOHacgxAU/Q0TWNFRTqrtnCG3dMSeQNuSoRIjk09e0kiK35tnHB+cMIifOim
gApW4Mqrqba1g67Kyp86YRyB/BIrJ/D8ctBHAsbpxvZwKI0RfC3b6R5FYjpbKMP5ia70wlFuZIbP
ZJ6O5EKrpwZaJLdZpbYBNrQdfW19a+PwucWso93WZHfvvTj13hOZVdcG2PYtx7kSBo1JVk4jjS20
kO5I4aC8LvvMfpJu6sl1Yipvb7V2tXaKPntCVFV8iQJL3IzVzI5YqMrzbTytVNo7Tb65Dl0hNOGB
34+FeJngcm0VObdQDxceblZI4D0ysvWbqE8ebHaFjeWY7UNeJd01V4JhM4TdSLnKtK8tosC4CAEc
iGZ9OhfcTt4yIvi23Uw5a6UD9PBp6OTH3q7LO07E5MpHaXhluzE32NYp4TsE9Xz/f6g7rx45ri1L
/5VGP3cI4Q0wPcCES59Z3r0EqopV4b2PXz9fSOq5ZF1dEpqnbkAPlEQys8Kcs8/ea32rEokQcogq
L/PtCotyZ62CyFSjHTuHClhdSP7iMLqm1Rav1As5a+cosPBl0mDeZSJ8za2pV/RPG0GwBSkBAQwZ
VicwM9PI3lY6q32YDWM8Ml9kWCG08EQcVWsRd7bFCAerGdUy26QcwpNNJLHg7irWVyq9SoEImE/E
qjp60A6EZRB5ZjeJIr2Cqu4fJloDrjIZyoF40PJ9GUrwclnQJEBp85rqPK5JE8MjT3lhwFmhpxol
hul3poB/i45Xxym3zeHeyRplUBSEuL9wkqe3VkccuqNKXcDPCYKFXmIrBK/apItcmm4ROajV6kjE
96w3VDGwNxxDSMJzqXBWdExaoZNXpOrY7YamLQGQa1V6h+8rIClGsKx3KIgDBu5JT6NDM5BUvMWl
CgRcKVjAHKbywCiJNKb1Penr5Aw4tPk4JCCacZETcbRljopNP0ut8DAPTaA94WNjUa4W07pVErGb
t+3aBLATQlsByPVJbbWQ6pYUCDj9n6bwJB4/wSsSQnoBcUTJDTOP8kK6cja+q/qUaVtdDAuGQFky
fYhT2WRub3Vt5WVpA/M/ASAQM5dt+NYRQW7vkyiMeIYnWu3gqUDuOXVJBESKNQtsQzQaN4LQi5vc
pKr1OkMq602lGirMJQRoEsnIHEV503XNqXJT3XJ5GV2KDNIKq63C3RQJQeLX+u8xYnH0PnYzsQnF
OEBG1Otm39Rzfs2ZiR66nlMjUKaXj4WBL/fAdKO6aaos+bY0PRbHhH6ruaxJNOGypUZoJntuOB0S
PKZ0u1Hvap+eBNsZ4I0Z+so89WcFRuaTKhLvvm1NBUxB3wnMfYAJt6rdmjmhvewr8eIDlawm25Jr
TpApqfWxonCMZJhJT61t2+Q4KjrBMEFPKVRERXLDub520d3puwLnoOGrULnRCKnKK40Kxe2h0HlK
zVcIG4wShpj0j0s3N5wedBrh6M2HvVql1mfRJxyawyk+dRWBtTZurGST0+V7BKa81o04jj97Mc+f
u0gyQmbDPf81UyfF61OrhZcj1/JJLE3Oz0BmMXCWyrD6kTM2SloV8mEYS+WGUbFxu86/rkbanUCd
s06A2z5Pj2Yeq4CnzYUXLyyuab+teJ9KBrwk93sy4mQYCkLF/E2a7mfascfZmBug3AZTW6MQfWyV
AdDclKpLMVPONaGcXawQF6fVLgqw1qkzTK/WZut2huHIDJd0BWYsElN5qnulgc/fSoqjGqFwsYQU
0H1ajA8cd4kxjIc62QG/hMRda929qSsECgopbkF6RBKBwmSBQfxRMMnUsjXuU0Gc2Fghv/pMukZv
WpSZLqmi3wck7JRuKnb5ORvN4L7Ho+tkfCEGCcKUDMd1F1XtWApktwNujM16VE9yBcezyFOFR8Jk
3BV1kzK7xtRr78g/20sejJSLUtgCQ6mjkBcs7zOUuflUVJfenFTNk6VCAsYeZoBmf5eO/C0VzV2Z
889PJTSbj/L8mn+0X3/Tf8dcXw1V2r9Wz5xe31/Lf7v9Pzc/SGjWP/NHrC8+i990dPP4wtAtqYaO
UOZPCQ3/R1MUQ0dDI+JoUvgz/5DQIG0RmWHimUAep8r/T0KDukYSdZPkbwVRDnng8t+S0KzKqX8W
0GBq+lFAE6aTyUEGMJcxqF5gndNSuWdQBCmPvsYVsDV5DB57ZryHrjimlvL83TW6+uMD/q3o86sS
gFv7n//+e1jwX33uqgj8TrgjRmrbMY4YkIz4S7/PpFsQnucivJc4voi17FxAPr8GWeXqoU5xMW2N
ci+IXq/e1N0WlK9Dso+jLx9rHQsgyCNaxyn1y5iRe0q8IIO6jZk+s3VSCB160J7z9Pbz747n7F9c
tC8yNMPqhzwJo+GQxrtJ/Ei0tyx+oaJTOekl9C9BlVbvhfRpTOfhXWIeFJJocgUQyLZgp81Xo9U4
RnYWnuM3/m3tZZSk1chHST6eOvIs81taJyk5D03uy8p+WBVKmPhCD9rUS/2ZMvVJgN3vaL1si1Px
0nIkt1VfdGu/2RDk42ku65bXezjxXbjqR3o7duiFnunGjoA1JfWKi2C/AWO08QqndnRMjqCaOqQ2
wSN0IceQqXvu5PE8RVs4n4H0rFfnLLunY5iLnqHcp/UC+M8bs0drim1iEsnywjClQfGBMnFBoGOG
VIvunO1faGiWe9rEWowyxK5vUF0Y7Van3QXolEDRFhZ/cO6YEKz8bH6Hcp2CBM1cMnAMHXP/HR84
wExpJJfuqEOuUtLsVRLr8rPaPdQFAMYtjCCp2urRVlK303BV9xczZN3biMNOGb7BOHMJM+o54ZZ+
yj/UGNqMhjCwrcQBg5ZvRdWr3iK3v4droqUcGE8a4GhftXPVyyxXu4GhHTKx9yYYjA+CCs+FwnV2
1eZirYNlX9qXEcNj2Lr0mOLnUddtebSHV/VdfO/BSidOAQ9Sh8jbwryWdJe/jQdGuplAPAYdDQVH
f2fwab6pUfZcbFoubKvvBEqz2/hpkju/JgVo1NE0hec22MztHbMmh8mCnY61G6iRk3LbBexjpAkf
8pQ8qvhVX7cAp9lkBDrt08ibDJIAYBfbigF6basYh6JwlQfwBuQJUDCRwK3t4vmhp05RSLvR9531
QKlc+7LPsXqneNk+u7e28l7zLV/zRY+SNwB6sUnhCf9CqL6qB/9yWWLd+355mOieRp1p9Qf4T1fB
vt5L2+iinLWTsi/O07nYFyfpKv+FPF36Uc/6XypCfN8/fhpFP0bwlE8rjv1DfW6uptvyJboNN5qX
nJtz/jzfFl5zMs/l/+8nfhGpy/DKiWs1+4N0EffBXn9YdnDCLulJP5oXbZ+diQHdyo/mWbn7+aJF
Y39VHP/FkvtViTyQ1i1NElIk5YJ6gIwBGI5UddKjdY73007fZ3dwTqLBzh/mvbSrt7q3+OmWV2Df
+P2e/+ZzONq1++JovSv+cGyuugsA5kNxFceOlvkoGuilQHyigwIxDvBJCOLSVkfSAZxwJZrTJHZi
0aZFQn5EnXucG5mYlPDwT7DT+jfKv/Ea8h0tNKu369llJonLxwPCbTDYcY7n0r822s2U+v280wi6
fqqO8gbQRj0du4GZIMd4nMcAurYSKpIzkXpBeySEjKYVY6P5E24tY/b2ISV+53PKicmlhWrrn3oJ
y9Wml3EtnjiRMXs1X+ub+mwd7toNQZwcozU41OjKsC62KxvOJt8utOerWbCZrAk2vMmej9zxARf0
EpSQHkMJ060glhNRxjGNpSRzDTQpoW/Kmzrf9/WHxepbVp/WU9q+Z9VzpzzIxWco7hpjaybb6V0+
gQJ+Ro2lEUpFWPYm1/dVuIXA13yIb8lJ2cVgOdGqus17+LY8A3sbEtoydv42XYnXSAFZtA5T+jL0
Tpi7a3KVvuUXPXDzAKjNVtTXX1SdxwPRfhqEP77H59mLt+G2fmDsb6nrPqI43CRr2x7mQ0po9aN+
A3DvOttFd8pT75GR4Ee8ktmp3PYOrZyHzv1GN9/V/dQNL9YVV18aWR59ggHD2hl4VmS3Yu2lRbdT
XIzym2KrnRpvsVWHMAmodfbomB7Gbi89l7UDj+hI/IVPq/AzujqELj1dJ3a5UTYHQjtxjF32VHvW
pX+gU7kKKVxmY6o3ntj0doYX+Exf9/yI1Q4lqzMzqIxddm4izR8JRDuHL2266azrEFvP/IDq0A7v
iohAIYK2RUaQxZv4YR3qm+q5eeYhAPZapx6xcs3iNi0wHUf1eDw1r8ltzQk/sX2COLvPDjppN+aw
M4tNd6c1oEgu0BTs8p4AEv4ofwGpd4xkpBtxvgXrq1yLV+bIVnqjmb5yI+6E6+Y1OWvX9ZN0PV/M
o+CxQnvKUfZqh+aoC1nJXew73Qm35Y3wBALwuF5MwYmcYP8Ct4TfzRnXKdzCj/z0ZDiV/Sw5ut/f
6X63ibx5W/vPk/MO7NKfj+m3hCHHc/caX2Xn4LZ/Ghpn4kdCg3KV7uvQXv821Zb2y549y4XkBcfg
FdFCFyOrBrTi0rBuEW69SZ1NsoGXQpbTDwMUqgodLxu/WDOZp7wAD3jDczexB8deoVLN2ZZt+YU/
HHjb1G+MS8snkXC14mAyXKdSBO8Da5Xhs9/eVic9cId5A9g0d4VNeeRNXDb5MY+8KgL+etQ84Rxe
x8JD+WL43REIy9Q7ee6OnyMZxdZu5sGXT8KwaRVfnJxY8SfLB0KjtU76onrhFpmUn1At6TvpUXpU
tqrX7VRy+TZZu0Ove152/Zlo7n3+IByWq/F6eJfJ7W22xBg3cBM1u50ZjvkyY0kgQe+cI+kl6DY9
OYGoiGhTm26Y7WIRBBMHSTdGWJAeIGyMvdtO15qybdrD0l3Jir3Q3kf6hHTGIAlguQrmM+d3iByS
N0776pEgsEN46I5tyiz2QZaeK+PNSl904RE24JI+t6KxZUgZxGJETLHd3oXzJwGZBdjg++waTc5d
y0QJPq0HrQs5qYyqku+xTU4TapU3gEucwL2ZzsRA58YG7PI03A1X1uOQVaAb6/qllNujQVuyIk6Z
Nhs/DDeertZH/mE+GzfylXg1X3KU+ET3wOgO3rvX8Lm7Ga7Dp5pp89htRH1gLFUTk+USLtIRfd3X
9TbrSAZ4CTOyXiSaC3Zf2RBLy/hebXZRussKN6aEam4KAczYrfnRfYMbSNUcA0wZjv25u6jP+i1F
Tj8/qYK+MzqS9yZ5B1yV0BweCcOeX+P4MgwwX3eWvM1CX70pvwF0HAqyE2wE4Q/i8Ja238haFJ7y
h+5JvUZ8RhA8scTI0bI9ufDWm9y7CtRirg+vODnj0Myr4WHpfbjOcWVz+rYnqk/YdMYwHStK4VAP
T1b7DXWNlrpq5VajR+57reyi+yojaRIJUfeIBvVEj33BH8qyzSKrOXW80a0bMJlFcFC6qxrUnnJB
EMnJqDlQPTPY1I9o6S71beCjeooeNODHDdo7J++dYlXauEOO+I1Sj7ECOgjagaABYQke6FMUuTeq
3jTckw2LfcIRn9nd+NGCo+pa18F7+A0NuUbIB1yuqzl/pp9nR72fzY4w7wbV12ZqXJcqcww3Im0T
yVZYIOBsfTCJitqNJt0s1rXWHZBXs85xT5PPAfvElXzsUDNDvSTj51VRDllAXsGbpdoBB0AN5eee
s53U3COPpZnXoRjZph2wMjuv3HX2WLqahKroMGVvUpSQusP2rOd2QYp8+pDTLdenb3Fwx7ZpUMB0
vnCZH1gbgUbTavM04aD0Z60/p9fIAW/SV+1SPSnlS/Y0ADl+jG/Li0KThnzL7oFxYLlrXaBKL1es
SV7nVPexW9ZeBVxKgxAbTbxm2wI5HbsTtC3g+a2rWltz7JySsGME3bP0CCLrEEqSLQ6DI+5mdr0N
euQrutHZvJ3fwvJavtUsL4eGH3E8GYu7/pZgF53M2UfiLu7qK5nNbHEY8nPqmCKHwyVktXdlZpmw
eejq2BuyHfKDxul9Hsj0HcQgvDRHfTTuTL+9yhDibMAfBhwTOju97V7MwI5FX5A3VnUw1LumOsSq
Q+K8kXu9m7bbZJu79RuJQdk9thPz0N8W19mHQLrdiSec6Sz0SH5RvsWfyXFiAk5f2NbvoyOy+jMR
8gLqXM2Rwi1q/+Vb/UhiQYa+o1oLG1ne1oZNVGfN9h3ZjS/ecJtN0SHD6D9i+LBJGaTDIQ6S0SbA
jswOZaubybXwpDvqPUp5doD0Yw2b7B1JPCftCZGlHewbjktt+yBDpqTKwTo+ONEAk6F2RZJtqkaw
VeFZql/7LPPGPj+hqPQ4TlvSE84ybyo/fy+//1Zb7Pw6xMVn+bXl9YO17F8a0P5bNsZo3vykMVYW
eJ3i1x/7YvyR/+qLWXjBFM4pwEhgWfzDWmYavxmrgex3gxhOxtV8+mdfTKP5pcLfwRsjG7AA1rMM
Arku+s9/V6XfNN2AXIv5A06Mgcv9f/8vrm34Uf7Zj2q//Pv3/SmwKP/itLSaSb9rUCHzpecWB+C4
DVmeTjlyyAhdlZWpEpptQh7ZHQ0U9MtyJa8zysgZgglBmtMAbVVQyA7U+43MMOMzRT+7Hqtrs5i8
SAzoSKHwMvgjkOwEDgBTYRazzEB0JOkNFmg4fGjSop3bgaA+intrRsrPwiDz13RItKra1Rn0WC4o
EmbdMg6EOyFZuviiMWeacpc0vfATQOBzmGWEKzdhZy0vBfKzh4HcOh1Bw2qQ6kJNFJxY6qBGEVA+
tR7Gi5yvoIpFy3iceUi/UYJ4YTan50I77wLQgQaRZEl+sCZlCE5VUMEStQOriKRt0nYLPOVZ5JSn
GnmkOn2oQBhumNDp99W4AALv2miePgom3rO7NKl+H8ezpOGaExaDSMh6UeFukpxm4a3JpkWkNmgb
S3lKNKEYPwpg44XfYdKA1ldLXeM1egCafcyisLdFBp+DD6QvrMlKUBaN046q6t0at6dNyPXLgvQS
JjNkJdK3m4Ps0gPIOaGgKYVDhJQH2rJVYg8aCJ1pyIcqCPRQYgs3xxpNJpovU04nCcK6rNB16QTC
ddCVgcKXmeZ3oy47MVrcfnCmYkZ2Ax4R71xtt6Io1rRl0p5dps0EkgyszNAPar3Adlq4+222JdVB
M25DAyXPVUaGkLGRDazMnZv0Uz/tWmR91q4rcKU44lQo8UMFgZlSvs5L5CKFslS3mkHIwwEJkTKe
m6SNhqe8KTSJvOiI5hI/XyS8p2YufBviXiFchEkoBick2xzGlz7otxmytMDrjXQCg4/2d6eXatjt
OQkxAgWMKbarcI2UZycn54IDb96zfzFVwVfTo5ko7sxKpdifyF+dHkJzVJPTmCiohq01sLNgXRXU
3kXSyq3JjJn4V0HSV9032sqadAOrq+0ILQ7ltqVGtKByo7UWv2rWtBBrwD/lAKKrxFMg6H1yU+s6
LyaWIk0zVh2X9TpPGnu6PvHmOlJaV5IXx6zpFxyFLfqQbFDIlVMmLTqBGNcIV0FF1giiLxIGVmTM
12ejg53KW/bNaq0uBrk+cQ1vVC1O5ceQV1EkPUIuguYUNCgL3zU5skjORfWTPEpNWcqnWsENAzaW
wLrpTSXfMmOeVyK4yEm7Yax1W0sV1FpNFWLzvU9EHaPfkKMAZXgYam9dgmltdYiKyrlSJcS3Pq3x
Ij4hOKta+ZxOkzGHTm3WMR1GPHmJttdxgxokxiwIFdn+1Ew89nEnCu+kGmEUgu7d0w6Zjdzsv4FH
7bvM1a1GoWybEE7wY0+WyMleT6WGLHJjCWgw5npGCQxkONUfBV5InkQyjYUB5eYwxHeJMfTjbW2S
Y2InSbmSibNQ7rDAEYi8EFVQMOHtqdAxj6E2LFNkSuFkQnzm+E9eSclpKROkt1yS5uJBzJi37dWF
YX3sC5DH2w0axDSJnURXwOMjyiFJw8gkQvbkFFXKFjNwM1OdiEvMPt+p6qlDteUnVWvAql6LvzqJ
mxcyGTTmerURVKWDh9PsiM+VeOMfEhPA6nFRdKGsUb8XY3Aj6FBNjyCi5btEgPS+RTDRh499yPvu
jGUK823JGXfLhGQNvjAiL/YSNPwkWRVRr3u1oiESKKUEt3DPnaYHVsT0goQqGB09txrJToVBISMb
kx0d4CLxu6jLienJwzm/EieTophJd2rte0nsoT+CYcs4rYH85s2hfK8nJAI9kq/0NZnQH5xM7MOk
VgoiVW/SGEHK4XkqjKx0YiMAQ47vwYwIye06mKUETljyPp5lEncwDmVp9TlkfbkczI7I7C0u6IgA
czkPx8UuuXzhDeUW55YWP5oHVAa9JzdDJ16zSNJLWZOqfMMkdtWzlTUHq5r0D5p+YS2RR5pmRvws
qw1BvmvuCWYfhBso+MVW48aZQ8EGQcE/0nbVh4ZqdELbjrJb65twiy5Ri89SL3Kq7mbymF8UMyKK
ej1hGWdiFJAmhsU0k72oZQqhbqESn9DTkJHaJBaWI1lrA4mbYCDRHvs0E+70eo5msoMYm1+WRJs9
YR76atOWK04aLzcGBpV0HJwShIgnTjd0abRriB8RcPJ2yq1FZEzoKfOS37VjDBEctaWW+KlCJK5r
1R3jdlmVgugpw0e/C1JNVHHyWCSXdHWEsGcgmWlHYEY28KTO4V3amVF3rxggIWmIQr7zTHTM04OK
w47TF3vOYqdib/TsdBp24iTVKMTLSo82o1ZG5GxakugIuW7Ra1J6VWnW/Xnuczqfc/9UVQUEXAGP
nI3hwTwHCdRlD7GdkH8QFrfIdx03tLgLzWxSSfoqHi0sWw4vUQQRI2Y5mMtaM++CrFMEH3dIUx+7
ItObM7vS9AjeqE+PerEYNM80uRM3aFuiV4GEyZsmjvLwBMpcKTZCt+jPatGo8zeVUGyU1FHkGNqc
gxSJulraYCCIUtwrcqDt0ojrUuOu5S/TKmVfhlJqHapx2JhRwAgciSG7Wa1pxFlpKONc3rFBepwj
ZWyOdZ93wrVQdZp4I7XidamvdYJt5kM97AoiHapjyjWdtuwWPPSrHC0iQ9wMZJjO5CugVWuwVvr1
ONRPPakvhIQ0ZXzi9o6+HpEbcxRHRKVOEBJIbDf484qjgKrlHfTKYxhBnUH1sQgGhh3BgPKRollA
DNwWrhq0PHu8UrEyXYWz6aNVacajMsap6copxSS2ATOW66uwQvq/r03e0EfIsp18U+HzrwZi+GJf
BfQvuUyY+22kst2i7ZlVgkiaUqdjpAb10QwNccX9G4vlFKGRYxgMjJiGAgHq0XBdKzX7tWug6cFX
3hRFb2LgEPXiQ1SIUTuCP59fNdYY8zFH2aUcFMNoikNNnBPulBa4TYqULtEPIukO+r5WzUx5iKBr
17i3Ed5Q6ZRm/oaGodePXUTuHG2mSXqpdIKSvcwI1w1dy0XBHrlMn5KMkdHnDFBnG6GPhAgBX4OU
TeJiS3uSIxsLbRbxi3gNDdW6wQEndI5SkCDnAYCMZN+oGgzibAEgXDNy1nLHqEJi2UoYhzl6rKDh
eB4YViHbZN4iNaO6nrXpurV6dT7VeO8/w6ZIg8+lK+pPWWlGy6Ni7y+4M8ecfpwVh3dz2PRjh1Gt
xmFNnFXAVc2MvpQ2Gr9h8KQyJWE+C+Ra2lkQvI6hIAvM14AHPIvgV6/LANz1taX3hGqyK+VYOfDn
odRcTPk5zsVP9D3ZWwZnR628Dg87PWhdo2GEuR6XECJxphVsBPXBXAbdq+R5rZ5CS49coO8TBX6L
PH7tF0709nsRnARZLogvW11v9I2QLUvtVmHCETlCKr3LSmjqHgl9RJXTyhbQ13HCRnRNiByDRKWR
sAAsMWgMoPyK4WMLnGhSAzru6AiTtSCsuse6eRKQiJe+WQhNZC8W99WT9ZQFrw5MlFS51nQE/GCY
0NFtL9ptLuGWvBLlLnyo84wQK0OvUtzBlI/XDcXjwxLTXFM6vbyowNKxMsMuv0f1g/E5JCxULWR6
E4ZMJ1GIR5KvpMmqXiyhNJEFhPhdlpGtb9dhw/WJM+/fKmUa3daqKDwpohNniKPmFtKx3vrCEjOL
FsphJXZ0q9dtKGgLFh1jGZgeFQpTVLGGnGYvIxtvsIPZYGnnMp8gY3VWMhUuWTEQ0PEAzomtwQlk
GwoW+YAL0SyfMfUXpTvSdrRjfAi8gDqIY0VOwGFgey+R4SjVAb9f448SaUduD253B4iiPwWsOJqN
To3QNrb1fM/BAg0E1gFcFqlm6S+xJCcHM4NKBpkAZHuyiOlxjtkWbXJSazLRKIcTK+bNASY/aUjd
ZuV1yAhz8EJcegsxXdqy5vVKexwZuFxKyPXx/djliIKKiYAJey50QmCMjI5iSHTIjLWl+ujHZs0U
7awXjdgI5gGyGI/sL6H0PPVKySmyEtEAjATOnWU9Yp2SUnN0CCqIX5KaXC5Fz0KD/PiRpWEk2jk4
JKlu0RM2RmE/CWN3IJDBuqqJMkSyTN7mlnSBHFNW12MlnIZaqDdy3FZ0u0ZcAyNPF2frB4JoRRln
Fag0B+tg5beJplrMGCRigeNM04VLZpoELrilNU+cB0ujUHYB76n0pEoNyjAtlDQfJ60UvNUFYeh7
VV2WCO4uqyiPRU/36a6syMQ74Oc2xTtWPbneSXqH1dhO2kCGad/pnXGOQ53FIgnJ7NpVOpPlfVhi
vX7tFMJgD9LIS7Er8mHMPOwBeUXwc0FmBOZkqbjMoKTaGxzduXYLEUsXtj0yvuYSVRXEDX/QzUwA
YjO2y/sKKI7R6JKaUm45YpAvUY3KqPrm6oVCqy/0Mo6niXDExhKh5lah9SQC7zjEeYvdNaJTj0x8
SqE1Rxj9OjUQP7l7RJmaKo0XfGqaGlWlr0jxmG7aQkPgSjHVnKRhDiqailXTcehDUWt4Q2TJn62Z
KIppm2GWEBTdFiHWvFFZSCIqF0XYlkPdmzyeChtQQ0Dkh6GOanXWTSn9LPQy/BY2Qz4waWwkizw5
U1klcGYSdO4iNaa0JWUv0MHeGKaC39Js8IbrcZr4Sj5SYAitsUsTqWtfoY4saN+QWWWOnCUNKQ8Z
Ke45M7wCubPalzhpN0BqWY9RjSdx3ZyGXsD4s4QDlAnsCvLylNQjPJJdyZFTvR5SSx3IiMS82Hyo
6DYL8utqXS0U+BykmfpBXCRz6uct4lnJmynswTS0Ms4SaTVyCBa4is6ABuF0bUy/CysndVbtanE2
xuJW6FlapINYVIX2qQdmsTzy2srzOitKFun677cgkeXxz087kP+TlHk6ncGfNCBfs2/x8PEj22r9
I380IA3lNwjbdCDX3qOyCuD+kOUZ8m8rZhQDpKjRaVFXGtaf7Udjld5pmONFMhotWTP4X3+2HwXx
N0hYGsgrTdZUTdJ18e8J837UmBlgWy2Vj+erQJAjSWntT37Xh2xJVoPtFIuuYi6brrwu2p5jzW3C
7G0Ieo+JnphWWypa/7tr9Gcn9PvO5xfpzR8frIjEUYj8lOwEXyQqRWoQQTl0IjvTk0XaJv2Loxat
XhYESHGC2EFwK7TVHWFTVGY2YnX6iho6O9HVuhCsxP4X3+ivLoVC7gOYMY1LvF717y8FGYby0rQk
xXF37EUm2NjSnSVCEhRgPxnhG+Sa007RPr/6+Sf/zoz8h2Tmz2uhcnwDm7fC/L7cBCuu2kpduBYy
VV8q7/vc2NK69eS5fKXavQ+ET1PSTlKonmjgeYWs7nWduWPVHfCGPBkUmzNDMhGX3eRKpuX+/Pv9
qOj54+vhu1pb5aiMdfPL1xMUa6BFh+sfO4g93XI+c/MY5TVVcTqjaUIovjDH+fmH/v4AfL0o9OdV
XSd8RRbXxv33t6OCnkOniE9NTbpyjN67gcnlfJWpT2UzcCYf/FbbWMH0K9HUXz0H332w/uXJ1MFF
xYM4iC5U2Q05TvCwMjJrjScSZ+jxELVZTWdRNe8mK/J+/kOvV/KHn9kkq0IzJZ1phGzo8pepAOVb
hr+cBm6sYuScaROUDKmXDoGC8IsX8Fcf9eVpxzMgm0nHRzWM/ssw9mSyP+g5+ok0/uJWssb900/F
OyPrIDz0dcX58U4OlbjgFI+gRsRUkEO6JXnLJezuV5D0VUf39ep99zm/62m/W8vMoVesWAtFd8Hu
Vlk097RsGy/9AUKXHRKoWqAeLUKKC2beqmrd/vzm/dNrws2TZEVVVYhbOoD/H39MMlqrifMsr4m0
IQ7F0dGUlnO4CfXJJafSZhGlSa5uf/6pX9HwKlOqHz72y9WNhiCjoVSyeCBz5uhi0O+ze1GzaXoR
34quQylspkqwLIgb/NXLsv5Q/3TNFeTjOusD5MYvL4s2S+OsKtxbo3oOCUTTZWXbzdN5lAmFhP9V
6XRsi1czf0k+Qr3bzu2yMZV2Z/D6qka2FaQeD+SvlvK/vBV4cSxdMxixWF++FRJ5sYo7noS2fRua
VRaCaVhQt23NeSNd9vW0k3AKMzKOnWVJt+SdEJyNJzIrN6WWXw2mdkqI5JYOuXL/i/v1l9+NHVxh
A9cV7eu6ZtGECoeIHXe9U8pzjukHd45ezRu5J1O6QglYbQJDhdUw2L3aOUvQEgDGWYRLBg7Ino3Q
W741svyLxUdeVa9f7yX0c4svBWma9t6PDzCcy4nyl21oVk1AV4MnGvNmWB5C5k8lYtJSto6aYt7x
UN+U83zivI8/juM5ImdUHtj7Zrk48sDeywd8wZdlyY75392LeNoVUYaSrlC00rz58TsSLbiMBV1y
l+6+Z5Dlm5r47MgqbXDHrFfJSOWTov7qgWJ+/E+XRqUYwy1h/l6A/fixupbMdJe4NGFj7do1wjwH
WTD2Xg+tsSmLo0ynJmyjPb7hnVQv52Hka1jBQxL+4qv81eOjGwrzB023OGWu3/S7RU4fNbIOh2FB
39igRG83+LlvGBQeOA28x/FryryKz/3FQ7te1q+Phm6B7tJVtiaDovOHT81FJSWjjhOZJND6g1pS
BXcWq2rOzhiEuOHpb0oMLaK2+wVV/i/XN2I9KAJAHQMI//IDD5iHpARyqasu0dPQT4d2vluSyDNn
VhfD2g0JDNZ2p+PmXb+BOge/eC/++htIhqmbMikj8tfCsNZTulc0X1yzwMhiorPJ540gxzeqjk6P
fux0aHC2rZ+eXmZLePrFxf+rh8+QWc7WZBwJEO6PFz+LI6RwsD6QauXbbjc/0J3cQm2z6c54TNTP
ljldVuHPVPTOUFbH/0vaee3IjSzr+okI0JvbKpbtarXaaGRuCGk0oveeT3++7DlnbxWLKGJ0gBmt
BQiYrExmRkZG/CaUQDdn1dqXWNoEFs0fh9hA7JpvPVrnnRJlsPJ1zz9obXA2CKnWJF1sJXiRcu9S
o0TiBOllqPy1NbgmEJGDcu4JPgpnHplg1Zqde7rjPRKz3HKU49BVSzeev9Uwk1b19iEGdeZ41cmw
2p1qebtBQVCmOEWrzjZLZ0/4UVEEI87RO7n+EJAmKzmjdepGPRi0NNwVNv0uP3E1czwo/BIbbQYM
e+9//5mu+PvUeQqq9Ht0R7F1kV79duLlzKArJ5GplZm3EzmpSiUU1utRvEV6KVxJDOe2af+Ox1Hn
WciaK4a48n8bL4iUQE0kjSTUb7Yh/GU9xSLlIc+8vSHZb12wt2WMrZUjnYMt9xu6Es6bFOcftWLt
pyxldLaBXRIfnqA3f51mWlAbuaNM7qCbW8uh5p5+rAv1ESjFS1rUT3I/fGjjNysqLlIfnu6v+7vc
9zzo4ZfgqFw4/CmLFPq3hVCSif5Lbk5uOthugAOrZuonO/0bfZjnUh3+9vX44lUjIOHpItvS9zHq
fkDIXvkVC6eOo2/z0tdsXkP2jA0W2dSWJ0MfUJdzIzN1DQflnjJ14yZDd5SuNammPA6HTE5X8vbb
N7r9Lnz9P0PP9jumQ2M9pqSvjdSh3AqiLw92gdkeTO+jnmqPaEudu8x/DJXwXA0/iqZ9a5zxUITa
I23SV11ZrRosnECWQkUAjEAgE4+vP0mM57Mv9/H/fSDB162d+FhV+iPlZNdT7FdwBY+m458t8Jtd
WJ8mKz7WurT3YEd7RnvQp+g5U/htHW/7fjUZX/pY6CernB1+pmnOfl8kRd2UIuLg1mW/H6nfCywE
G8lFDOVXAiXK+hiqVPTa1UticWSbIeFrygp35fXK+KPm+1mVsVmr4MWMIc01tLqk+iEezbPlwMOD
E/NrqOq/7+/PpawRoxXsonjayQamfdcDq0FohlgNoxSJGqlQuqAVuO+Lfu8boH8j8ygZ0bPB/W2U
0bb24RJ0T/XYozASHUNZPOJ/0YT8IKnNj6mTXrTD1IJS41lw/3cu3eIGdTgOM5R8TOZm50hyel68
rTeyQButqqZNBpJIFvq4cvw1niykzSwGV8a3vhYAs3YLZ3wloC1sX0PW0F1UFVsVV+n1Wk11McWJ
ThrV6KwHiJ0hDp+7zDt6Y3u0xxS0rHrO7HAlZ1yeO2eGacu6enNzK0KTuDBJGsswOKiBuZe/o1h4
FnAN09Tpyo8HypRUnaWNM3rAy1azuIX7m5KaSB8dkveb+1urMYNHnIZDWvn7sk2OfRo/O6V0SXpU
tfoHFXohmwuVGu2Y8c4A3fIi+e1KSFcXf4ZD5qzhLOHg9HT9AVREcMFTGVwopb3FRX0DAmYXKRXi
2IExbO1p/GSV8gYY4yaO/O+15oMjszZK0T3YSvSt9VFiqVtAX3Q8g3MiOz/BEckbVQWmPI7OZizX
kk9xu88uIVHuVSgVUyyFrn39iw2KswiRyWwXzX8tnf5SG8aO9ijQlN78acbjozR9igTmcwhCZ6Mk
h8BH+k1PHyLtQ4Lk38oxEis0/z2KYgIDoE7FI2T2eyIjDnvFYSspuEX31bixzfQpiWN10yklUi9S
+d1vIR5m9FEchCTsIfsWjKNrJrxeE/2xyXzqQPWf7HB2l84BFw7V87u6p/2nGL5PahZi867qE2gO
PT5ONrwjOv92yalv+JGTXzxnAPttJJDpUP9aWZ2lryU49hTUuQWMeQ0ozuV+LHFjd4MSdRotvdha
8RE74TdQiPvkNZqAt09S96FDUx3P9Neoni6O6JmjgDYYazFvoThjqBT2eTuAJsY97XrvJG3oqU7M
7WOFFa4KHd0i+2fQWFvVTzci3JS5/Pf9FVgaEtgozxXWm6RlNmRT21Yfq4igIFi4rS3ZFVXbtIdY
phwAK275RWuffiFJBH5iUuYRvq2ckutZVoVTAIYYuIAU60sQyDtlMI5+Exzqgne6Xz15pfTsK14E
cx9Cuu2vHVGx5edHApNaxzBsBBZoZ1z/gNK2J7DC/IA6swsQcf7noYS7IV7LyKRbRnzUzfA514PN
qNMzz9tDC6NCNpXn4ev91V+6X2gL2bKocNHGmB3OPFfUbhwkJGjAnBWOW8rdA2i958lGFwCBR9ul
qLRyp72v73z6FDwxXOFhJr769fTVUB0l5KJHNyT/cuiOKg1Qg222ARb5yzbgfSL4NYBTTLzhcH++
SxkqhQHr/TnmmHgSX49dAqFtzKlGsMCGCvqrN+zXvOkeahrpaO7irGgcEQfkRtHJxIJd15RPQaMf
hTXSoNkPKGmt/KClzWgCBzZ4stKPvknDHLPKejT5ELqOzgi2vkxq/aQj4DUk1ZMZ1U9ZgeTxmJ4y
NT4q4bTCaL/dADwT6SSJpiGCH/bs+EVRLw+Fz3rkJYRc9gHi76D7Xr0++Po9BsscFseVGYv/5PXn
Z0jwD8RdzLZvZpyYgZ2jiAhZNK+/o7kBkss/OZn5UI0aD7WzUfhQH4GWIHtFVfgSqqu579JP0Dl9
XJKqRsd0dqvblIBaL0kQS/C0o4i82vAZDSVXlMmSnIIz6z6gNTtRoNaNv6I+cVcW4TavEG8SXJRt
WqhcQrODN/laldgFdQiqcQeR7Fooaf1b140RCzG2epEep3NW/CyRNU1NwDwg9u7/iNs6Aa47dJhp
G2F7pMxrdJmMGYrs5IPbpekxBo2V+/Fz6EBBKyAdEYbvD3ebCKhY/PIupiohGtxiK/72Om7jHhik
xuNQTNceEreL+oNhGhuF8sT/11D6LG3u5NwPKtAurhrxAREBi4qPTQZ/0OjXgtnShxSm6qg0YPiE
uen1rHJNT8EeMZTioc1mV8/2aO27Ct42orjUHwBzATEukHqiFxoB33URH44q84Pke9/uz3rpLOM1
BGoAM2ybys/1T6GakJIX4nKThfkFTbETkoBvga0+Bi9F982CVSnHqzW+haNE8iRT5eUxR81T/P1v
X7XO0cIB7jO4ddjvm46NpIFKrqVLqXc7SBzYYoTHTvpcsH1l8H1g1z7dn7aY1iyeqGRxkLWYNgX+
2b7KeaUrTWoMbrtD9h1PAv0xiL/06ueG68seV2e88MVVbm3yNWqrICCM6xnrdYlOa4kqBHJobmYF
Zyv3XvWISts/AS0NCT3F0cr2sWO/VaBoQcW+CK20+5Ne+NYEUN4jTJhW2rz1YtWdqfW51LtWKe1k
zX9Juv5Bx11IAUZYl93GGMOv9NYe7w+7EDIImAqWOTDaVP7neu5Z2SLqBRjJNSiHaEW+KQtjW2nt
LkP020Qk//5wS7OkLsIdwYqb1rxU0EEXGWs8ilychdyQB6cVBLsWA80YZQ6cw3J6tkoZr91Qt3ey
KjJghXtZw15uvrh4H1CiiNLe7egZtcObCVZziuIDyVpmbWQYF778koUU8us/CJIq715UUig7OOa8
XuVYuDnUud67uHW5pZpcepR42jbY6kG80v5eWlyDMCywA7zP5n1FDIQcfUSUDaUEYApa4kqcHFkO
T/U07KG37oLeBPA3rGQcC1VSFbCCbLOPME1+t+H7PWJUABbxw7F619H/QVmaRUSQrix3QZB/A6l/
ya3vsAhd4NmHIHVeewU8i2K/3d9ZS0EDxISIWTQmbpKQqaxDX0e9EdWD4BCAb0Uv+zFERc+rUFZ0
pF1jrhVVFtdbB9IgTqw4s9dnR430cshS5t2T+vr0Zguh7tA+R0iSGhbNSc0tMNu5P8+FZFtVueA1
3dYEo3V+yfcmZAQa8b2rOKlrdzhC+Up99JAIiKVDLGrzcbH1fWx9OzKAUK1P93/A0kLjcqqS87HF
VIFa+/1rt51Vm2hJc4S97ohsCtfSmAX7rPFd82HotZWzuxSgqCs6ZFaAHG7i4qQZdVPZLQGqDHYl
hIo4Uh8t+VOA951ouNyf3C3miIqyiQG9ZnL10fSfJZKmEdhya8gcVxiK6EYeSyyyzO/UcNtx2I9x
4pbOMzzMlZv+ZlER7TO46tm6jmy+QwGvFjXMaVvlII4qRUGDwdxm0NBHvXkwfQEB6nf0vf7rTN+H
xFkTdjObeF4vMVDga7VyBLch6QXC1tVByocHB1fJlB5DYZsXtHYrFwPGFMjdGlTm3W366pJneKIh
73bR2OPuud5GMirpmJpQHpBknKbU6CtSSHCLNyWX8bYw01/jUP9wbPujbaNSL3325PinXmIkrQnt
ptF4CJPhs4py3f1leX+e3fwuUg8HbCWIt3n5opbMGHFfFQyP6vzEZ+lVag8jznoGQvUI4QJPRyht
dJWwQArEhgyJ6poaPWWWaW8+B8nBSf5KuuRi98Gz6sh/WzI8UYjEj5GFtictPE/mppscNDXrGA2Y
aML+0Tpnqb/jvlzr39wcHhbZwcRANI94mDuzCNX6kd4nDaCFOuq3LS47fkLvNkXoSE5cA02Q+4u3
+FFF+UMkkKL8NTs9jY7EOLRJ2Y0a/bGs+n04fc+DV9EtF03STKnRykNdLXlLMM8ZbAcdjx6BI5DY
g/9mmvZfiamsZDi33UyxCKBMyW5oZ8qqCOO/JbQ+WuBWO7AIMaoWm0BGhydK0ZNRH0LMO9Qet412
r+fa2fS0xwzZ1LLdKWAstyuLc5Nmit+h0cDncQ6kcR640XQZG0GDdItQuSi9Cu0xffS8+gfBdOeh
RTaZ3YNjhF/r1v7U1SBt+FhluhK+3x215xscDINsUyYAzTE/91rTdj0ibWxwLXmw8wmCTnQxxj2q
2gjh49/T9v4LlPQzNIddWkjPhcm9TSEe/eddM/QfQpV8HHEppBFeYLe4g2y+9P74iBeo96mCNbDp
7JXMZma/SyWFGAX2gTuW5btFnxhDWhRYVQFxs6UHIP4DWo/Gp0APP1d1Tak1zra+pdHwo0kLETY5
DpaBskrWngJy+kYCFjDgRFak3wz+ssrbH0kLezaRrF2F6zg6ZdJHp+PypKq+8tlFIJutN3UJKhMc
CqCd88KArxWFDVMb9IqNX2eJYJGykxRcNxooXJCO8kw9FfiJOojFhaH8Vumr2J3bn2DJwHcFdIDy
BA+M6xMwljjlWLkt6nPSJ7XhwoZJ6LXVKe37H3ViYx6IxvNlyMIHWh8xtngrayAGuF4D8jLKBIRT
hSr0HDdidip2HBodwnDU8cA9OlN2Mbz+Q9x/tuVkV+fkqgNqZebP+wPfXquMy+EnQVPEZp/Ho8Cq
dblj4gF7tm7oRAbSJTZ/NIbPQxIq2LgKQV2cKqAsSrCaeQtTabCr6jI9osEXqH836nCxS/lZ97KP
wZh/LWS4Kv1Tb+jHEX/gla12G+2R4+BWFRV/lfrF7C2nD0bWhck4uCXvN4yBdk07HRTY+0WHmDSw
tPuLe9tT5H4U02R3c8cY8yvc8wtvBIo4uarv/Wy4KnW5Rq8rLpGWBiSGwHyLLWIUxM9QmFUY4j95
e39f+RGL600qTGCw2FnzvV1in9bbqTO6BaKopmftSi+5jI3zYjx6Qbur4+aUPyBl/3J/XLFz5jua
OxUsjmIBCZs35UZJkQzNw6mwrQjadDEb1dql1neQB/v7I92mpCINAYljiKcV480S7hEH7EQWbeve
A7tqwfTdWE7xI9OfciFxixhTJ2GmFnzl63+9P/bCjpIhVMMnF9maNi/s+16ME+7EufWNxB01WvYN
WYzyC9UQnunmSqovLuKbNYVeSaxSuKjnUUIy8GnWHW4UHTCVYD+UVMjTGv+dwbuIziGZ5GO7hmlb
ihGER1oIbOHbhyNGbMOkTMQISJO0epW/M0n9Dj0NBNhfBRT/uthHff0lGJKjicaLP3i7BvUxbejI
555VpX6CwzJtW7QE//vi4x9IKZmVVzDDvY7asVRnrR73wBXoZyCq8dT3KMiVHwzS9bZdq4ItLT4g
Du5Wk1oFSfn1aEGnjeGQ0bbDZfcE0IhXgRDf2cPnP4KNQikgOJXAbO7PcSmG0EPmAaIKxDwdhOth
B3azLEvsMFOPzlPYnCShNoZxM2J0gmtif4bMetRDlJzLqfwoNzHtg3DlMC8dMQAzZGfkROKkzSaf
0hIsvUamg1EFr0bq/1P535QxeMYidW8h4JgFuzgyUWM21b9XFmBh3Sk6GkQvGgcAHNXrBRghGaZ1
FLHpw3iLDdZeG4YD8qBybX3wHe2YmMOPOPHg/wNfSpNvedn8M8iNa+IEYknTJaijk98bF3P4KNhA
K7/upnAmMAfUkkBLKI7G2/T610Fzt6bMYQ+CNztiOdt38T9YgKJtC0BksIpzGkobFcULBEpGwDRO
uPJMXYhAgEU03uT09oBAzm5wgMxyjzaA+DLjB7iZP/uYdv6051rfBVrwen++C1GdRIG6CihTGYD+
bDeWKGzBTaV55uvmJ8NoTijsfJAi5ZsaKWtVM/FhZ9GObhW1IxFeISrMxgrAU/cIxTAz5WOhBReB
6/TV8IzDzyZHWo6Y5GqJtQ2qT6A87XgtKVvaeNDvHOI6XEOwatefNipCBFt8nrI1Xn8BVfWh0g9T
wi4bS8T4hg8op2u0Ne6v8MKoKgh6KoUUr8Czzk4aAjQhhhrwx4a0fjIUtzdeNcnfO37/MKhfPeT0
h8lZeT0sHe93ah1NFP653UR+DYyxxG8viPzHVvEufiC9SV3/WMF9VxCffzEToJVZmG3+YLawBah0
E78de/b+NvF6wRONXpI2jChBfxmK85Qp7uDrxyJDPBPSxJ+loFS7YePA4yDdnycMnt5qk6TxZX2k
DuPp5NXBW9eiI4GsaXyqsFuYJJTbm9P9yS5cpPgPC2AmG5pLZHZUe6SdtCLLCeV9dA407axRTEcJ
5FWZ2o2DXqukGyvru/xlqTigAmWwxM6sdaPgXI1TXDe6sRqdUZo6MN5bmGlblHO2VQNxD08pLfyJ
geXzH8z2t5Fnsx00OZUK5EzciAdoNH226dChI10nxmEY5U3urYFMFiIh1V52ERxROrzzeDGgE+CZ
PS1uo+uporRnI6/3xlTtI5ObQlvJqxciITV9HKxtQBVAJmfnFKcpJZQtgWgxMI7HAbIE0zlIHz0U
++4v5Pt2nAVCyoA2zEDb5kPOe0LhEBiZCpvIbeTwIAcjTr8aNsZ6FB2GKuxdZLjOnqIK+txwMaxh
a0qq0OiBAVp1R6UtfmFdtjEKVDpwXbBd1ABWspTFpaepAKIGIS7Kw9ehssOZMcMVl2+NWQYJ8QH0
+cGjXAI3eA9X9A+ey6pAEtGWA0VszYNkF01hkgg4kR/5+9BIL5OcfYv67JtSXVDTrcNgX09/4VCn
rpynpSNMt5nLgKeUClD2eqKqnZZWHoSknJaQAjbRSeh24QSYwSx3IUIENTyr+59/6UIwSPqBYuqU
R5zZRusmW+89B+ap1vUbdQQSUxysjD7s+G3ACCMtp2MKWfP+oEvzNKGdQ9VUKPXO6wJ+GZSjAWjF
1dB3VuzkiDDOU6LJbqZ6W7sdPlh84PtDLoYqAVSiCmSinTEv/1UlmnSlwflFdW47IGGMWvQZc8sT
PlR4KG2GCKqdhVBIYa8MvbTEgLPA/VJn56Ez+6oTNlvITToDYSo+mA04VUO0x/RNgGtNF32Z0NT1
jJWOxlIAoYcCXw5ZAYqN8/hY1Dj9hQzaFeFZFH5JdzaY/7h/0GJl+/B0gHr6Tlqc1z2GqY3aRGOo
PgfbDKIqM3CWpNai1t5K1F9cSgbixQ9FEsTh9QFJqr6PhpEDIqACMrzRou0fxNNwlBGOsnW+nv9l
1KSXlc2j8t+dx0hegf8zrvj732vYRSojksorQYsuSf5VQqZ5lG3M0J9GnWNDRT/JHkbovumT4B/e
H33xtGhUz2US1lv2WRNpMoo0FKjLLr04Ub+rG+cSR/klaF9Q2tm2dFrvj7h8WAB/CKbZAiyh62Jv
6lpuVxwGYXIr4UGKfTQpqqek90+BpZ1g6O9qL/umFX+ULlK8Bi8g3gFEpevFnuIafbWuomrYw6GO
9nlgHopsOsSn1E7Qpek30SNE05W31i2NQmxjujUAh+E53RSKsaVDXjADQVZo6sbueI2OE0pKnoZz
TvkoeRKd9VZ9NFL1b4NuhR+0pyFJXdG5GNuswhDAOyD7g3tx4Np9jYZYPFTbwsJWGtWhvd6uMXGX
9gW8JAqrbAs4L7N1CspyVBOIR65lTYfClw8GBu/4vh2movhoWEhurxExF0ekayhw1agiz98sPmh2
x2nVwZWxOFEmb5fBpm/IBIzum87gWbhGW1i6+qmYIwAN14jbeHb119pQe4FZEzthXuqV/EGpU9ca
rbcgVI7e6iZYnCCCLDKoL1CE80sCZaSp7/WeWnhonNumRe8tu3RJ+WTgURCjrVWu5HmL8+OEMRat
Mfg713sdiSUH/T7mVzmPledsVVT8hThDNj0lCKLeP9ZL0ZOEEn0ToXpzA9GnmhxBBWLDBAH8RaU5
VcSxyPxe1ypQnCc5xV5EWbt4lwYVm1M0umkgzW8HjK8SVLQrvqABLV31X4IKZxZUKxVP3uWZg7Kg
+oxf7P6/z9WmfMdXpO1BELteWMOj7VgHDJuO4Q7Xx2cJyEvQI3sMpCxD9Q1iiZl6K6F6qZ5GW9kR
VVTOyc0jbBoj34gVhg0REC1Qj/V/JNOrosIYhKUOeZGuR5dguGBWW3Sr7895afc6JFS6TvGE9/1s
zlmZxVGG4bFb/N1Pxr7X/UNYORSNwU7GPSLAa6z8pW/rAAqhVU9r96bfXKSJriIsxmwB3VYSuUZ0
pLjzWMraOZU+DbGFIcAfpefUhmReRewrc549At+AB+0Dy1TG5hSpUFxAGac5FNAA21i5PUVJ8k2x
/0mn5L/3kMmUfxtaHOff8oA4rRtUZVnhCT4Qoo01R3VEqpxIm1gxX9vc6ejkkAdp/imWUO6Denf/
I98CkES2TrIOahD2z41glG10quwHyHsr8sQw2tnw0hPPbetbLBgWZLbVp2byP0qr7OvFtICKONVw
DClFKn09/VGvGmhiIENzCyPJFune4a+qlT+XVXkCkHHOgAQ7aKptCJ+fV6YtIv08BXPA1NNN1JaQ
QYVCYjD5QD9G7zUb8SSDXSRSP1/2PinFZ/q5TxGuSNrPAVMMjufPMazhI1Qre2DhkBGpBfbqvYY2
z07GGrVlrxmAQhu0BWo6JWl2yXzvWDrJNqRHX5RrGKyFXJ4hSYlEswvqpPhJv+062VHLEuwKCTb5
xhB78L3zTf4xyurjyiKL62a2yFQjoZCIFpB8I7SQ+K3joIvHBW9BFfUSHv84dtUS9myAV6TigImP
ayJukGDctjK2tjg2OBHRCKJoN7vqQweHA71QmKXu4R1nnIGebYbm3BfyP8Ngvznjzzz0T4kdvICW
em66Yu/ZP+7/iMWVpggiUFFC42R2vh0zUiaqXICvleCLZ31xcDzr4g+6pP26P9DiLhJNU3Q1dO7G
2UlqUluRBpMYliM3u8E42JU7ZDKRP3drjCRNEuCNZgIgvD/sPGALGIRIb/hTYK3ntyLywqiZj2qH
XIh8ENUNzwT3gn4wmonbQokOI8JNMinW/WFvrsV/x0XqGiUBIW8zS3NS2WhtPZJRi2jCnS/48mGA
UVy40XEBNUzkdco36VAD6w8hSQe1sba55tFD/ACb0gq3MiIyzjwLqeQeXmSndfhcAOfOP+Q+Qk1S
iHksYnbRG07aZYyPE7o+MREdz2Q7eTZBEdxfh/lXf/8V/ALQm2ywm1JbFaL9a4eIZpRmv5NACSdc
EZVcn+q6PymlsS+pvNwf8iZmv48JMcY2eUrxohIr81vw6LWodvLK7twoDs8Cszpi0RP7D2o9bhMZ
E8JPatZv6v6/Mq3/HRfbYnGMZLgc1+OibkvXUGXFB4QstCnYTQ0vRk3ZWHjBCjE/GxEq3kqH+/Od
n+D3YWFesclNimiKOAG/T9cr/cwCsemqlXEWcoZtVj819Y8AF/j7Iy1uagoRMDsZ6bbEokZhrpXJ
iOoLnmiOgoI7cvPILrwJymmu/sQSApNWVJtwkNX6+hKXq7XbebwWs30n/ivsbSLJbJFRf68qbex7
N/vpx/1RDFzhjg4D6E1tX9XCrLGpeNSCv1amPo/V7+NSogTkopHTG7PwxTbVQ6wTQHvHPsL1KcZx
JZ2z5CI3X6fIOdAu2KIDvTVoaJsVqq+JuuV9sHKql6IZL8P/+RWzaB2rdhdEat2/k+rf2QzldMjj
/pTnkeuDkRCifQI6tzL7xVWnPEEqSK59E7yx0RhRnq56V0TPGCCq0A2rBh3cTbPPU3z+2AyBNBzk
JFvZdAtTRnlfoKPpQtzWRuRCqvvYALRpyMOmwrkFYeuNnGlHx3wzcLskcVmpBYlF/D0l4FMzosBx
AeECxDZLPiarjskIg95NRkBVk/6Ig2GK8tNkOTsrXAtXi6OhMGQqDKk78wd4S/IneQVdByGKOPQI
nOn+zswupfxX4ayRVxcXEzQoemYERgg417GiDdUi8H1CY6u2J/GEKRssuK1wCyoA+U/kTr3yi538
VzXG9xVFXJLKN49wCk7Xwyq5TQ+vlLgFQOjGCu53ucKHa1dOx1LkB1AhCs9gZRBLmjXnIklprEk2
O1eP/b2gZYCjOCCGfY4jHqYGUC0MditJYsrSyq2zuLLINOk08Rd4Rt4YTXmBwfl78Pfab0IgKsnT
C5y1lMnGNjyCcE1Qc+F2pYPBLY+wB/W7ed8V3wUA7B0qXJY9ufCSz034ZpktatwPAjubYsK3EgjE
3XlzNkQlhUEhn2uzcnSKKnnuVXHvNlq3M3JMZcFnlSGpOW7F+qEIlIMQ9UQ9emvFLQkWIpRYB5bW
Ssdqcea//Y7ZNTDYQRhTC/yXNZFlX7Thr0Dx91HzFzL2fbTa9l0I/0gMiDvPQOrhpg4YYfdRKCan
1IiGB1EH7AAOCCg3BtCK8TGXEMIO0kOEHruQpfKq5FOMd9bK6otZzVefKEgrAHj9LXKsK3rfgCuC
uVQUHjKj2yHXvw0yc6fmkjvh8OxF0i4ku0a4WBiktn+QTYMnh38EsFe2eQ5eH2RSWnDTHemcBUvE
l/CCV3h811tZ+RwiGZuQw2P5trk/7aWjJaD0wHFEQW0ePezC18tswhtFUxDC5UEY8GIQ1gOMngIe
foz7aSWnumkRi4iFQDYYKQN1SjLJ64lOalnLUcetQ3vy45jzFquOZaQKl4aN170N1Svl/G2CFl5i
nVDh28jmcEATYhdY9savHm3g6pCUVnb9TSXk/WfBUCWbBgYLfuz6Z9lpCi4yNDo3w1g3sE+l+tRG
D3rXbYoC6iovGvmbYDQKTaT7H2HpwGn/O/KcDy3nkZKYIcmt6JoKknvp/+OFP8zsW6ew56vV98tC
ysEHoPXt0KM3bm7hIFNCZF8G3i+hftT6B6E71uJ0VvY7pwlevPEzWi+bFoH9+xNduo+pNelCLskU
bKHrJdYTP+yrFEn/oAXBjaSWAHmEpFT4ebwosbf/g+FMHYUmTrR4J10P57XRoOKZiF8yR1mT2m2O
7JqjPhtZsinatXr44uSg/BrgO8mj56/S2K9StUXK002j4CA16JEZ6hn9KdC8JB+K83J/cksnV+xV
MLTij3m4sMYyV8eUTZN1dJ8h3opexth8hTCwkeBN+AbqgsVa/X3xlAD+F2GKIEncuF7TqK0ryeiV
DqzX3tfePIRPgp8OjiQj6sDcSijsHWT9MNTOyt5ZTEAM+neQbaBV3/QbWg87MKXlfPYydXdFP0Ye
enBUG6bIu2jfhrpy9UbflvaaiMDC8SQtp14GqBPRa3mW+ZDf6FpWowToq9kmNqSdhDBsLZcAHHCf
rvWzYADc/7gLe4lvShGcJ4GQ2BZX5m/vTrvE1k0todkaSrltYQ6pVbQLmkssma6nr919C1sJVDI3
L/gyQKvzgJz5+lA3mdG6mUQTLgAYLtKLyNwKnSztQLNs2yrJyhQXB0XXhgcXuiok6ddTtNo4HR3Q
Xu6jZTU7NaRYgrKRz1O+wvY3ksr9z/trurSBaIm99zJoyFFJuB6xHTsKB/HYuYp16swfAoMrmE9a
gB209hbJb62Fx6++csMuDwvYizYKwP+bYOv5eqcNPidG7ohAdMEFqAHXnssQfZYSfNPoQCOPZ5n/
ubbPjSZEswGZ2XCFbvRNHewLpcYmIinq5Ard7MpzVezRKB+cxuhiO/XG+dp05QHTxpWvuxQneHcI
2Xtuefkm9qIcbU94OmK6hnKNSGa72OBZ8hlDuR0Me7hpAy/NtwgUIeqk/z3w6xRSKIdaKgyzOVJT
wj1HrfSYUFzFO0XLztywD4gpdyoQmXhNpGfxC1N9xV4YrUb6/bNrzY59HJ6CgvcJjGKcc1zbB0IN
I0qZnqL4J0wLvPIOU7/KbxY7dpazio69JW4cgx02e/sZY9f7cHxh4+fSzsFFNJ6Ek0Z4BtqwoWcv
9LyFEKAIUhYqbn9woMDggoMCfMX8Z3cBNYvBlKqKna0ZW3Hj4f1zFAm8EXwGY4LkHjaNkb+DLLlS
RrhRKRBb+/ehRcz+LUCqmcmCA0l1hVCoCFdm+7XHps+okVVuyvMgn0ifsNbaT/1xrBDfgLO3Mn3x
WW9WHw1G7iTiCrS0698w8Oiu0ZfpcCY2NiYSAbmUHbpwryOirYchuB58nc8CYWJG5tks7U/4Qp0s
e61RuxRJhZA2qh+U4qlUXv8OBT5WV+i4pyZR94xZ297m3TiMR9uZtkK+OSwxnZCKtekvJJHg3KkE
QK+najd/IA+aFieZ07RIAapneRtiJZgMv3JhYOhgtsKxl4PmNMU/V5ZdZG2zZWerU/w3hHABbaXr
6QJtisGptS1Ox8YRO69jBYG0NF993zyG4aZhz39PzWY7CJdkea0ivHTYr4af7TytyZUyMrHVGWPj
LBeAo+F14MbbydXe6Z/Glv3Y1psS1NrKxBf2GyOLTpJ4K0MFv554XDhW0VNad0OAB0UG2ZOLcoK8
Ue6EKFoYo9MqSXtAa7uweOtfU/wtpzVWuNhM89UXvR6K4bBI2PXXPyIJu3CqIq91h+i7bf8KEiyP
UwoSq9FFrOPNQKqQSKcKQxNxts522MtYzQ2tK/GZhTi854XnGoEm1Qo24lAZHLOVFV7aWgrsJRXs
8oIiupRVMhlJ1GHfHeyMgVONtAwM8GM32m/9l2FrYV2Y6Zs+io7kb68rwy+cKCRXcKIXbxbnxpjH
jtH2TRIOciz1O/Te/dF5yfMahnOJOBX60HbF/5EwYu7N1cEXoggAF7IFCA48y+fviQphtSTuGLzs
gi8BzuitFH0dwuzZKp0XgR5u4mzXTd4Gv/aPntM8pKlzUSoLG2qFcrWBp0XzEDh6tdXaF0T71sLN
bUpMDQ6SCWQE8aK72Q+lr/dd5WFyzGew9a2FXmlcBwfsBF/aAEdJ3Xjtmuyb50F2Me1XrIz4u7+L
ZPrQ+NJfIvzSYll5lNxuUtJmIbZEiwhu3/wKkKF6p4Om1m6Vf20JAn3Q71EkcrSvTRWdozReiwGL
A4IdBaciipJzikQ/skcdZaiF/EGofLVeu9rYCGSjkT136lZI1JF8uNMGrP2GHjAKWKIh3G2i8Nj6
QCm4H1d27W1YEk+H//1J8+uHdnbo9X3tYvwMSxeTcbXl7Yv8QGlsbPyt0ro88fR/8TGaML9EAYog
gBoSMz2u/JLb8wNoGGwDMHuKGjf6qH48KXjHKhViGMYmQr66LvCYRK3SrtFcCZH0yYtT7YW79f7k
Qr4rxtbAuIrHDP9ex8Umw3+xadTKTbInQ/7YdhcUCfAHxqmR3ABxteCShf9IzhpN/PbYokBNLYfE
E5r6TQHPB/2tJ1NTuQ5+2xZypFVOdYyEJOqeSiDEyGFsi/55ZaVvtyGj0q7jOqLtcOOtBgbMVGo9
rVw7/NdbrUlBugIL7zUsro+GN20sHS8edsH/Ix30CDpoTo2VN+G8hIjgBzutWbueFtqolAcEjR3g
FqjLOQRSlyX4ap5fuRLJZ5lSTMadtJF13ED9s3j4mIR1Ma6Vx8f3Lo31dWVxbg8EDxjQVNCsCVM3
ffmxkYxRDR1Yt8C6wgaexTlCpiT/Jn5KiuxFp8RIzhgbj0q+yJMEtEvKVnXSxAv6+gY1gLliP0dg
Ijk3ZomSE1dNX5da5UYybdX6rUq+I3hNg7XcNEIU3N80hKzXCCdz5yu75/4y3MZrRiciCqkIAsQc
2aTKbeIVsV25gQmwjMImaqKDsAPPNiFQifuDveMObuaKDDgXGJAu4EbXxy+RY78Yw7Bm61fvfIxc
pxMFes32x4P4/I5ylh4rn7JGhZp2clSs5IKO+lowvE2PDMiJAqRAUY4e5+x32Mao5/kI//BbEE8f
JXi2OZIKlQWwGcVO4TQkUAQO/Kj/w9l57Matbev6iQgwhy7JCgpWsiTb6hC2ZTPnzKe/39RtbBer
jnj26RjLMLAma8YR/iBCGAsN5yGQdkNGM6v3/25MiojFVpPCV1A/EohV3G5WG8AujDwN0hCPZira
QJHd9k4BJppnr3b4x6pSLMZrNyNbrK7CHhH93lXdZNP04zyoYkr++Qpxl/yTqo2DxPs7k3+0/e2c
pSB034b5iZ35lSdSLh4bG6inZPiSnvj50G5swwv3o6C+AeDAbgVFCnFY/xl9LgJlGRScWs2u8UTJ
R49w5qKNlseGp6LpTMC3D9SXz6f+4qg6TTwT2SkqamJO/hk1n8OkKDuj8qP4kE0o7bD4QgRMOPo0
EBwlJGsbc6ObfyEpptxCYYsBRR9rDUuyq0ECn8DdZ1vf62P4K079OLp2htmNmwrhsfe5OqbLk0GN
CxW2jYm+dARBg1GK4D2CibxOT3h/jFDSKl5fGwQYecn0bOhv4gkQ+eDc0smosDnBIZtG/Gwi9yqU
zEnaPp/6i7PAXgf0xy18/gKMgMZjLckwuwZII5p43eAVvMLwTjyhHixAYuKBFI08dOT9Co1MzM4P
n3/GRzVxffjg19BI0nmRzgSiEicrTAdHcr9UdCy8risALACZi4cqubdg15vB0Rp/l6nkgtNEjfY1
TVsvn++6N1PyRs1y6/i5yiaAL9bGSl14vAmlhb8HqF8uqVUeOel5JtlQqH2HxkS7vKmHBedh3qcw
f2tQQPt8Is5kxKDdiABREAKJU3iKTs8CLXRprJSy9sehvk+dhfaEDLQ4a6xf6qz/XhYDM8f//0aL
GCHnJWrVgnRj2kmpdZuXM0FVUE7uqGx92oWA8YPczBySWpBVnH5aYXeVnE9q7TfachhH3CQ5o6Lw
LcUUTMvQ1TtIOIM7mltc8jMdMzErxG1ohwGPFSZ0p0MrfW0tk7rUVPY7d3lOSgh8FS8BVdoZOTeR
eE66kJVLPIeKhtisSYu+XhReFdXTxhJdmAdRphVxAmAH8t/Tj5mcGaRlbVb+HE67Mfu6tJObKeq1
rc93fUhtD/RRXBe3prFFGD3jSTEPouOAPrNQTTijHTXljCVUx/2sWpkPHxlFyOsMJ6QIAwygBsI0
VcaYFosRX4B3KHR7VgmuZnrSzHRnEmRaaFX3v6TQ9PNsuGnq0aV6tHWpXHjXuVEEL4qQUuiin84Q
4W2rQpSrfAeyCz0uV2tHNwpBBNgPXS/tZh3nG6n05fhuMJureYYwH1MIxSM0oWOEp+ZWBfRClHny
ReIJ+ueJMeMJXfDZ5omB0etQ+8GyxM6uC+fNJPvpoFGJC0/MFcd6Nt9agk+l/L/sY0hA4AXBc5F2
r/dxIye5FsS87l3zfakepc5Phzehgddyk0xD54mdLFZNQHFrKcMahzgoooyh7Dd28aU1oiqFxAn7
GKjS6kjJY5CniRzVfqenvLrOS0PQm2TFXdnf40FzJU/xN/El82B4ffwmcDR2UJCZlR+cy3CzPi6O
zeoJgDLLW8xFC8BlbSQxG/EYLWXKGUcguIu93IbFkqkBfZADwnDIfiOna/4dTCd2K5xpNrK0C/c8
JXKyM65e0pC1xkBP+K2MGadaKAgPuk5L2HBrqB5I3e70VPOjTZ7UpceXhwV5OsrCOgRIkZP8sytb
3TSlRdOqD8djx/ppha0nILsjRlFVY3p2laGxcDtG5d5W6itm02uaDbLyBYAJHHRKACCFMV0/u1uH
fGnQIHVKv5IhvSeHqE/82p0XrlLgd6353MCw0YDIpSZhmd7vBIBYaDwECaaT8XuV91dK0G29NhdO
LJ8lGCe4mpxr7bb0NiGehpzYorvqrBeqjdf1aOJzwmvoUN2jStFVsT/1L4OuftCe6Oe425fupVUS
uBs2pUAQnDHmG5RiJiltKh8TVE/rOk+y8kN7mJv0WOrdruqfKqA25TjskkG/jum1b3mQX8rT+QTa
k2wWPM601UZRl3Ii2M8qX1cHtynyo4jUFkxqpxpxKDhmZiyRl0r7uOnvhN1yBZHh8wvjwn1BmRMW
JnG66CeIf/9nrzol5c6qiCtfLgUSpf/wpZ+k1lPnLYzbhaN4MtQq0NDKwQqsjKGc/lsThl8E4EbI
HztjuCtCLsTl23/72/BwoPPJMcBllZrY6W9L1d6aoW6WviiDCRqoqkh7VMQx19s4beezKEYS9z/U
YQG0OR0pHnQ5Hyyj/LCpAJwp+n+wvT0p2TpAF0f6UF0nmYNyst4yUpWmZdeXfsElEqnq9byA+6c6
r49bxYsLXR5+lagg0d9CNGtt0pnplZ61xVz6I9qaxGPtFB5sI7uugKMFPBqioUsv3y0tyf185TaH
Xm1Lc4qRnOnH0m/b5oPBu5QU3xvwcfJPY9LdVsvcUnG8kCtjY2ixDU8fLH41jBbhS4b7lrGa4boy
EmWoqxLH8brddzPlKqt28wk4842VODvFvhu7Q9oMdwZm6ALXZMf5Mc+pNuIkufF8Xbgi6GcK2DZv
GBD1tZODLIFvGjFo9QFrdBO60l1+K8WHHlVykVHqleRnBrIqAl5VY1y92Q4SxZr1dFBMFkg16AQc
p9OtnZZZZwd9wCGavjoUr+uZE8sLkqTPepwBhaU5BD2x4rYa+y31lku7Hf8r8ZSKbbgG5RiRXlY5
mtR+k3KCdUJi8lSqia7MAdtYd7Gu6x8Kap3ASYDlaeevfmgaOaMKGhM9a9Jldr3UXgs+U4vxN1UZ
EUgGKD43CreV7SlkRFOyASY4+7mqBh6QPEwwYEhPV9fIzBMAqQooTjqEu4hJFoUDWvgKCcDnv/as
KiZGQgAAewxY8tq6RGdmVl9qiVn4rSEflC5/0EO8fdQtiMJZCYhhhFoKqBAFnaF1OUSeaNZNOcNM
E73KqLiKTdvLUK4aZOdWgGJqtMO0ZAvzeJ5YinGpA6Hyiav42ds+tmEV1a1V+LmkX5u7smrpEPde
bEq7iNBbouyu4uhTZ4mHDNP1GPU3RPC7SO1x4t7qlp9dKMIak14MJTjgc9iynG6sQS7UcFBpWZcK
/s0B2+Z7Wz4W+X2Tb6mjnz2xDEW0C58aQSkkj1aHFdN2IojF6VADcMgJ37UcOdVRcu3+GOc14ipb
/fhLA6IZSxuOB4JTs7qny5G+35Iy4JS+2eH9ZP4II59yllBBSF4/37PnjwK/DgoLP+sjSZdXdWXN
WXTkQewOJsv3tyZ4dPr3vLtOseZAYw/gXv/j8wHPdy/jsXMJoUkdAGufLlyEA5xuZFbn6/V7PD31
AJpkGKU4mxZ0D6K/bbBx/i/sFBGO0krFGUIgk08HTIyhy3IzBNCTtF5cQH+b2Lh9cNCWK2qWn/+6
8wBYpUMHe5MrAJ3hM02uepacqmoAiCmoX2IceyjMGMJdc8yKZDc7u2BqvQhjzsWwb/K4v5u+DPrD
/+UbKMsjciLuvLXwQJfLdq6GgA2i+GnsbocpwFBFPlhxcDBUbCWddC9X1l6e05vGxRhETTdKCOdX
LkJ7Km1DkmZemvUG1iX6I02S9H5TFG6d/eqq16h+WsatC/fS0orNRCr2AURc7d1CbzSlDhbwSfgt
hG1+1Wgvipnu86Lcl+3XjWm9sHOFAqeJTCMSEmcFpQDd88nINXAMDcaYFJRC5XEKJndpH836IV80
eFg/kE/3mvAH9eliyXcjPgGq/VtlBcbj6PzQ1S3h0w9l05MXlg1HMwxujyqO1DrXaOLUMAs97vFu
uC4GxVXCB8JpSMPPY/DaqrezqbqZBtvxOHQvy/gWSvu+/h6UXxDj6eXHqn98Hcrcnaa9mR/kqnO1
+E6ft5ol511sPlOF1Qv+RTRM1k27dDSKPkW5yJ+Md6Ucn8gh9nn4bqfWTeBMgObbm4WSdl1/G0B+
f75yF+7Tk7FX2wTTgbZSZt6KrJCOptwdrKH1M/VF6ar9RNoSZvVGvHt5RAD0GMTphBwiLPonAQys
par7oOl95ABdYfwOOMeN8WdxhlujRSB406fl8ogA5uhRA+Rao+e1RrcHhyqnr0fjgX249C9IJB4G
2D45PeJg+vP5nF48DPZ/xhPf888vnJOkac0GrNyScaENmocyEojQBVJRsivfo7TfT8XPz8e89FYR
fKAWB0ZFofe1uso7p88W6rq8SiriONqvvNKu5CD1jOa3pGn70QQAvLhtrB43BhY75OyQAQwlUhfA
hDUDE1+GyJGAPOMrCExpgoxQydQR/mZj7AYVqKlscHMs31Sc2wPasJ8Pf2lthdo0iFwKs2f8BLXN
2mSxxegVPtTZa6G8RM63HuH+7C7RtvbuhTiPG4VeHxkS6Bs8QE6XtmgG2yrUoveH6t6hsT1KaGwo
b5G2y8qrfDoEBT/WjDx1+N6gunbQ0rtZu/r8J3/w389mnNCOahYXxplf65hqiUya0vvWBFVc8eI2
RkaT4s1rqgbouui+XD2ZJsytAbtYWXwQ6aQChq5yzaPdN25IuSefN7b9pZcNHB1YNr6N/sJqbjLE
9cKgIlqKlecMdGKaABDGiynMt/hzF29M+jgwYYQP+xkIWImksBiyoEOu8Hf8F9V1F95YklJm9JMy
celt+Ln8NI3Pn8/8eXtRPCiELhAm6SJBxjldfgcrsHgKebyjwetLxNq4PEiHj+p4VZjX/Y/+tzG7
VXmQ5Ld5uCvjPeGU8+zkni5fR6Zvb1ze5zXXjwcO/AWO8EjIrPvsEqklGsxh76v5zRRCKHd73Ggq
JbrNCvkYWw8qCXTr/DKdZT9QC8/smxYAX4CQFND1ao9k/+czdN6PFl+EaTJubuDBzvrRXck7BwSF
8KYOvRZHFHOqbyfuQbR/WrdI8itZvguVl2aMURPL3UTKr7Msc81lS1ngYrjJ3iDQIgeCc7eKpttI
NTNSFiYnBJcctr4cjtdx8ZRGuVuUrYugp29IqWfzBvVK42rXVbhxJM6CMPJ7WC88coIWQYnndL+g
ypsvYz53PhoE8EAYF8nqXE89LMP6jcDy/PeKwYD8AMTjFMKJPx1sDrs2rEGl+UXkSzXibN+c9k8d
XDszhva7NvZbXC8QEMWBVZY3duLHG3pyJ60GX73qKhLEIVR1fqly3cePzxZK9rQBGn+Mvi7WlyXy
amPwGmZb2tOniuUvo72rMlfLHmXbW46zmqBI+KPDZMsKXUslwQpgN5Re8UtNcTy3E+pgypFm4V6N
Hqrlvu6eU+exlzO312H41Ko7lM+yhiW7XHpIfXpFlHnaUnnK/Kjku9DaZfaPJlHcxIg9A6TsqLkh
gkSQTjE9ifa0BcLhHbkT10gt8EFgNtw+uS7BEOX3bZpuTNhZjMB8cXmJtgQcEiowp4sF9zSX4qLr
ID6/2JSzBJekwMHAQYGip4PIBZKbu43DKXbAapF4uDgJgj3gnEmNZJLUJ4kEaNRRQhe7UFdAcyxE
EirawHrvlulbQst7Dn9ExkbideH3qij3In2Fdg54sdXmLPLUmZ3S/oDQKloo+kG681fSdNfypuiq
T7dQ5aLIcfZb/xlwtSHloiFxj53WL3miY/oMZodoDoXkgr+HErxnjgXCrwKquTHNZy0nKv/UgFDJ
ozNL53pVf3GysOCB4rdW+LZb4U1emugSJZ5h5x8IRFn9mzH5hpn5yghWU8CTpnFXbwUKF+f8n+9Y
xfYNLuZOqfEdwVL4FVJvAhBY0V+aZSAouEWlyIFUG1eeemniUf4Qkb1D2rW+8+ZWk+siNjEOr390
7dfGOXbpc5B5s/5Vsg92/2cgLiStSbrYNw5t4Ab1Tpn2aX0YIbAUP+VNC7/zPJAFoagiqrrUjHgp
Tw+b6lSLQ0+WotG0V5qjZR2d+cZsaIZ+r44YCiL0igaOVMAhucLxXLPv8N8rY9f+Vmq3xsEagTB5
9bsxek7wpGVXn++Xj/xuvVX/+byP0P6ffKFsYLoOdOr9JPLrZWfke9R4mock85r7ZqZ7u5/qXWJz
Lm/zWxkXgFbnxN4s5XEprm6L1k01gLZ+J+8ixV9K76ioN874qFgb98cHg+/sQ7mrQJdqcIHl1aWV
J0kWLArzqMz6zmbWwiF1Z/rrKG69JyGdGXvKrxwZoShL8Ru72U2jepU5femNY/MdUKQLCd7tg78N
zsFL9Q301a4eCKEN6T41/xpy/j21jpn6pTe/VHHtQbSOZftoj+XRyOAugqskxIYYqzr7IiiOCH5f
WcYjMYAnqW/dsNB4/g7itq1e0lp/iGV5j5xQigBe3GfHTlJ+Io0nGJCq0LJ6TVK/ns2bqH9JCqwT
8dmiAGB80fMDDD83lW4jqd714HgD+SGU//baQ8xGRhIlNX9K/BCS5OuSiL+0lpeoTPeZ1lxpWeYV
0HN4kD7fJuala0U4GQnWFx506/fdcIJwmkqVJ0N85b79Gd7Uj5i3VyCIeB1vkv64RIdBgzF9VMxD
ofn9vBsnDyvdMfRoHdXqtdJ6Tv9wBUdeTlI3UkBBFe9s8J1hYDS5D5orTp/2qHzp3vL93HE37Rye
5784md5K0h06d8nkNTrdcuCtyCcequSm6u4Dew9+LntS7uq98xBVNBH6VzoaQ3LYmISzfE8cZazK
iGxBGSKMc3qU9VoaQ63WO3/uy13xvS8ebBC1v8J76UfLKenRPDR/BlSWJjbVY27fKM2Vou/AHtew
iPo7q7syzNeo/J45+zru3CrwMJ/Qp8qt4l1UH6RiN4eq16BVPXR3in7lRPcqBf1F8YlnFn0vgfZX
ldfI2Fut5kKrCL/iIWDcW8n7ON4UPY5DXv6SVz9UZ/RSpd7X4R11KPzuU28OXNBkxr0WYMtQeWqI
8X3/DpT7Ng7LjUj80kQJTQ0Q+fgFntW+ZlktA1sdiQaN3Kcix5EMd4Kq6hbtm0Rq9vnCXBoOHBux
Nrxj0ck8XZc015REsgpK19G043Eve/MoiLCp9VdL0EJOt+jzxoX3nbRfaCEDJKDPcTqgM6SRNMpZ
51cLNr/Vm2jqCz7E5z9ra5TVjTfB8q6haFFeiLh9dOd2md5mZcs4TDlLndnVREZwSahgnGf0OUjO
sMoi2ij9S0WPyJm4n7hGJ0rTSjrd5MuzE94P2PoKxVZlDnd1O9/VneTrDYlcJ2/cNeddYHp0oJp1
0QkGXbDmfTlziOQQbug+6S2Xy6ja1xJY+cL+lSXfo0H1SSpDnN2yRPEG4/HzST+vZX2MTq8QqApv
zZriHBA0m1GikcyPtStit65NvHmhIxv8DaBdZRHgO5qmZfP185EvREwU0SC7Ic8GjGO9qfrRyYck
oQJqx4TBQFGrKfezofRMrfbKd8c3+mFrqi/ESxCYRJbKKlPBW22xdO5z4qik9VtofUr0ggu6K1jl
IlYViFhRR+IIINLTbWzuS6ss3DuEbJqCXPoaqxZjXSvDI+Xnpt8q4z2T3Ll9EfNsJc9yd2+jxVxI
mS/0d6RU3hj9Qm5MqUhgopG5xrZtdWOYs2FOVL6hqjiBmw73mSjfgCNFh96w6o3BLm0pQIE8nuio
fVCETq+LCn6QnSYOtBz8Z6wmP6o1QukL4qH3gSXt2xasLVjJWPrvlSiwYeRHEnqiZUm3dBWFZ6nl
jL1jNT54JM8c3gR30EKyoI1euUw+8BTKm4BTfL6VLy3uybjq6S9GsVLt0cwjA4eQODbvnY5j8sEx
3hDoc4MFZUXmPcZZG75aCKH48+EvXJwCAEX/ifsMsNfqne5GpRlLSo30oM2rbsasa/wRTPHWjxSb
ZBWRcmmC1QAsJARyVpNbpHHBLdJxU+ivc/9kUGpMyWCjpPAHHcH2hNYNJBu1uxcMtCIM991ku6b8
9PmvvVB7UeizUfbCaQ/o1xrekEnokCgzqE+TskICiEMHg2w030qidbt9FEW3ASMMB0acTR5mSP64
RTA4v7v4BLjEaAWiDHAGnjKCsrQyW69wg59cDTuTFmf4GqvmISbuk0Df4iKzZBtmdOen+HRU8bL9
k7ugK9mksQCxZ1V+hOZqoosRd/qRgv1tXRUPG/N8flkKGjwkG4Ffp4G0Wm/FTvM8SoPaDxAfRrrS
bRoeoFZ1hQVzHLhqKGPHgy0c4dXG0NrZViPaFJbsCLbRA1hjZYx+armt6MMtzrUJ9kowHQF8OGF2
W1RwaoREqtLvdLZgYg97wTYz8dP4/CvOw6yTj1gfq7SKqygxosaX5RDBMvgSsXGUI0JS1HmDRcJK
a2trn59kkHjgEXiJTQqLawnKeqi7QlMwNKyVcpeGuT+amNNr3ZVVSzsBkQrgkQj0O2GaW6qS34/F
Q5dlxwiZMS3ZmIALuTyfw+yz/PwHmdDphhumcUybCAnzwYgo9JduNyT+rwy+cQEiLmwNTyc9DnUX
0aq90AcR76hglZgIHqEP4ef5PYJWhBQl2Wqwm0zNU437EhMizFKjovCpE32+aB+Uv9Nbik/VqMhi
d8AttSas56NtzxgdgJGfEkzZEJslJF4oPAiaooPSZYdkd4Omimr3u3BBml1+EKzi+Krof+rLXc+T
YXfP04DQVn+dhKkHSu6jetNE0bWZoh2l1leS3Wxdr+I4nX04XS6BliCPWL/RNbpj6mCBpS/St4Bo
3gQJKehCAPk7bMzM9rCA7x75rmzTVPjCUad2bstkewJQtX434Uz2pqTV7DvuMREECvhuuhhehYR9
DntMQ7yq6Pdmu3GlXbrMT0ZebTFrWHr6pE2N1TpCC23IcqUfVm5idEu/tnN+PVEof4uRbFBjpODe
P98y5x0u0T3h3NFq5GVDTv90m/em1khdM1S+BoP0Ix2Al4ON7L7s06NMMVGnlt6l8yHVIbw8b4x+
PveMjsoMMBmOvLYG/Q5pWZRWonKrSyY+eUfjQVqE6lriJemXPjgivnRoqy2/l/PL7XRU/fQ3Z+2S
xOasVPQQWOX+S/uHI6IY7VVWpn5vbUCoLwRIp8OtpniM1UmrNH7kokYucBl3jvbyiHIwrIkB4gb7
TKDEQ5L3OHgRuKWNWT4/XXzAR9gC9hK15NXbWSfFgtSqDCGA3LVNntVwLyNdn2W2p2v7CL9wAfYd
MFuV483wUEzm6dE+HXyVP3fxnAR6srDB6LYowBTig55rX5yApnEuUSXhNhfLDLv0Omuxt81hpiHc
VtRb1+OF2JxPAQ5mobmHrMe6PGuF6GIO3SxIVamnJl6/vJTLAICyOI6xEOR9jvKWq3ALInWedYOT
EMbIiGKDDlpLDNJrAdS4AHVewvrQLH+WyMEh23FNbd4o8V7Y2aR2Ip0G+Sri1dOdHVklEPqkA1aM
KIUaN3gl6IjZ0vWqDhQ2r9Pl13+/t0S2o9IXJliBon86ollZYQ2RtcSAbcLiNPdzUz5Mw92EaqI5
Y5E4UQejQx3ty8F++XzwC78WH27hRko4fE5szJtAyUED4LkWhMcq679EAUZqXoS66VjGf6fmz+fj
XdjKtJRYSCHiDJtxdV/nupqFWm4Xvkz0K8+G34VbjjEfK7Q6LsAFce2BbAF6cN2vG3kSErtoAGnr
035GXK5LjC9RYXyxqnI/Z9+EJBbEL1T77RcB4Tdz+2s8tdQmy1+OPrzXabjQejJ1P0hNP3TQkLHv
Qjv9kRqdm/fLfo6c52AcfvXIB3htnRwNY2hcWw8LPCftfZxIoRer6uMQ/f589s5b9sKDCcieUA4E
hLYGEURSUqDBmBfQ1k1X0MhV57aqKOPzqlM3FfFTq3ce1rLU3TN3Mh5A+rmj+nPjOy4cR4s55niI
ZggY0dMtqyGr6uRoTcNYx+m5y49REH5tahwvqICFiHyBgLcVOC5Tfiv4seJyRlrj0JrdDb4FR0tt
NwK3i1MD2AO5FXJ40fg4/aQE5hjIO6gZM3bTJiX0jHpQPxeuNppe2lHeRFJAhkvdJoUr7qqIqlQ+
q4dQ3hQhuvAm07j9z7esUp9Aj9RIqUpkM8kwqonAsYx+tA1BWZTdmkF3E3I7x+gY2+Em3ubSCSPh
MrlJ+BPk3uk8ED6jPpDF5Yfx6pyHe70Y9yOyEZV0FJ1rofuh/yhDg2hb+3gqiqnaL3K4tSDiKK+P
IY1Ftimq4SjEr97scoIAucxzAfQJ0rpxQ6uVEj6GO5NBi4mowRzcxZSpa0B4D4nup+PGLr30Bdyp
QvVHYDrWxsLhkinL1JZossv3FjUFYcciqJ4zzAmJMkoAKdiYQrzEwoN6NGAnf/4Bl06JUMenyiCU
ajWxVP8k3AquHYaWGtwKEU1sbXZrlNoScpYu2RIbPLvHBakB9z1LqJhAGVztOCnCjsak3+EX4YOD
20wB6SssfpZAWPLH/wVVUyzeyeKuxlvd43HrxJYEOZhizpPAdAlcBMqLfh3MBzmFPQHlx2o718k5
9/DjhcBWFO+cdBdvsd7OcwC+BRkdcBLsMtpNqx1fa2WZdhN8MCPRXa3Cfa9gdK1LHhVRIO077ps5
O9IaoEg8KA/zEN3YoKCphjvuf7ni4lO4mRF0IUrhCJ6ueJM0BbIWMPASmO9tEe8YHBax4Q3llhvC
2eY6HWqNREZDc9b7ZiihyEg7Ee73oCOEZk6yySs873l8jEVnijQDQYZ18bkuMIlOWl5UlZ5dk0u7
no3VCQDAjLGiXnyN0/oJgpIv5dorpAjbC76n8/w9xyVgiSTPMqONoyXWdL3/YL0BF6P1cJ5zRUrg
GEtBPChTLRMSp32f/Jh7630BBWSFWyoMl/cYoZlQTEEqZ32Z9VFbJP2QlH4NtLzpo13VdVdlFe7x
RtzVENDGErUc9p7jfC36cDeY+BRv9dHO0yDWgYYHcROdO26V1RsXY+RhBiZvnCS9CceWoNm30+IK
NpiNYTGYcC/IgQoZt8aETaPy9fPdfR79YwePiBtlS3ByCFetLrQ2jUvDGnn2Z6W/qnA0nVorcBcB
48RlSg/ue8S0moC2drS8fj72BTynRtcFL1yiDlh/tjgP/1ymKnJMUjkEOb2X36Lv8sEQRnWR9tde
lYZ9AnfLkft9ZsMcw2kFUQck/HfCEqkY+iuRnok+FCoax6F+y0MT+vZGcHteCQDlyxcKvJZolqzn
J0XoZipkwkAhlRIs8U52cCwi9pCoTMyS7lFy3ePL5uoGdaF+60q4tD8sYmu67chow/Va7Y9sKWu7
7ZijKX4RmDEhliIKIsnS79OGH//xBCMOH+BOYz9KTb7/fJUuPAtEpnSyqa07XILa6SJ1qIenlWHx
ATTh0DZ71OWAkn62JeR09rIz0f+Os9qI6hyHcifGoX0tmsqaMOcgpkhG4gjyl9ZJhNStk9GFFbIF
yhZv7+JSCwkFKj+kbmdQeq2t0NSsdPSakAmrd2W267W9KLR1NrRQRGmi/N3pZXfbXO/CxQ8oEKs1
DKlEC2N1EOrO0AejZuQ6UiiCRMcsJY2ivF00WwSoC1EFgTQNP0NGqOlMPltXDWg3GqAE/AvvhfRP
iAIDTG+OO889sghxsYWMvXCxM6RDg8bBpRk+3+kOWoJltqLaBAdRl54O6FlYY1qDdp1bLC8S2mpZ
fMgV6srCKxvshJq3kKZHPb0k0DQoI3dbjcGzfg3b7d+PWoWyix6VEKnZbgFqFO1EfXN+jjjSU87D
w5MroWBT9huxxKXb9mTU1UJraZUbi5iKUgaBCCBRaIMs3xSAVwHQ9QjBo6Wi2LxVUz3LXsSvJZLE
6xfliTOV0LRIlT6ciJVr+a1QjI9kCmkOXx+No4XAUaC/DjYvYLWlTXnxjsc3QxA2hIehtppns9F7
M5QYeRnFXgP/kt9nMVcpnFyBg424xDugh9aM668MKZmOUpdcmT2+OIJ+jZ/YEOlHAwnFqkKsChKx
EED6/I5TxSW2ij04+f/5ytW6qHqXpLomgZSxfqIOVspHdVJRG8CXnfKyTe09MFS/u1JnmBupjHba
qxeCEhG7VTSwEcGepL9lfiP2rPA7W7Y6L5cCNj5RB3ID3wCtOXGw/3ksqxn7pN6IgZI2gycmc0F1
207VL+Yi7QQtPwYp12eZLwRHo4ilprM8T5wsjZMHwriIpQ3+6v8wbaRCUA/5uDWdM9fzKCrttPDt
F2DTB91E/ggJZ9iUQpFVfKA42rI27CGiyPQNM3yEFpnn2owOosQZzrkf1qbXGHe1kf7o7Dp0RznY
qd3GyTu/YWEgkk3B/ET85cyuQK602kpNDRR+cwuxx9f1cq9r77qzZfFxfr8ykEVnjOIfE7KuVNVS
MU2Gs8S+lfFSwLOTHUjoSYYgP+JDizcG1sbmvbAz6MQKsDOSDfy6tYmTkZh2j+JS7CMv/CXmkMSq
6Q+g6cJ6BuxrBa9Jpd/Zcf81bYpHh55hV4x0MSJPep4LZdcsW7ZA5/p3gvuK5RG1AnC/4FtON6ta
tNEUpTmfZCEKNsu7tIoO81K92oP+mE2C65geswjbZ+BUCv1jpfkZROHXUJV/h6obzEh92Fux9oWl
QZZA9FMQQ8OuSEQg/5ygGuteCOwwXzTAoxHs4l7OPWV66uqOqs5Ol7YGvLgycJVEEsvyoGF/OmI/
WFOfDEnsc7nsQ22BiSdHQj8kofGZoEqaBICiQY3SiOwsY6cLmRXTGN7BhAHFCbW9En6xxmEr1jqP
6Sz4ggZBN8U+0QJZfRephKQaUoT9ZnUtt/q3RJF/D/W3Lix2ZdI9x3W9l/PyuiXxmMc/qpX+cASu
YRx+l1sYv0uTBHdRxFsg9sX3nH4M4MJWo3QTUcljZ0bNXS61BzY0hVlPX6LK0yubdxEOiKl8e6mT
8mpRE5maH6pFkV0cSBy3BKYvXGxYqNB+oABjoEXygbL/Z6v0KDWNlEgjWkDDVSZ37tw4u7BWvzWp
2bpdCs4hyhvEpyGsRPOtPizfdQciU6kUO9CdV2MT3Lf6VavZrybpdCMjyi5p5NW4KKCdkqqopm9R
Li5sb6BzgE5VclkAGqt5HAZ5kofQ5psr7bZ3ZnKi5WVWgutRRdg+1n7Xs3Wt5NpfR48eszo7ao9R
rNx01DCjcH7v2ibzynmMYEoZh8/f1wvETVykcLJEewBkI+WU0zWO+67LU0wW/SFQbstY/fJUy+pd
Gk4vmF180xwsVHCVjgGIqZN+oBH5I9evRrn+M1j/vUMQOiHwNhFNpn6noZJ7+i3wFrNYarGfXzLn
JW6jJ3C1r4YuLKTvrUa7lRMa3cDUDDl4EpKtG1Mh/venoQbDC9sS8n7MJNb+NaqROXJRJZOvybSF
0h5rZZTq1Oi2QoQsjf9aQOZjICWwlfezYPE56W1jd3Qmoi33v/OokE+hikgtlz/OKKOItOBE0YXT
h/tigGvKYHdXrRk9JUvxIOuUAJzozo6ovBWz9LoxD+f5HoM7aE1x/QhwngjJ/jliIZKsMkpHE2Kg
xrU1UnhAubpV6T1A0CYSi2qdN/M5NoDSaxuLcOGooB4Pa5POC+/UegvIdZyYUm4N+IqR1QEhWjCk
cophlyZg9gU6EO3ijd8rtvh63REaFW7L1HT1dR0RtZxKLmMJr2uKBgIclhbzIZ6w2Q6pIjtuUFp7
Uc1gVx5zaeMHXygjUD9A6FQEubR51jTxXqcB2RvyiMuHxgsUVA1uCfSahz4/6v1cgyAxfT0GL6fI
9U85F6aTBXSOeeMmOE+7RB0D7Y0P8OkZgWBok0kycnP07aB8QDLzcRSw66DYhXZzrVJ9g/OAcYDR
+J9P/7nmKqeeNjMUTcgLsOBW240KjtbIkj1+CKYuNiFmWu6q/EtKVTfUNJipyd82ir+qPVGp6Tx1
y4KdFCJQUfenqFRPCiGWtGrMURgOUpm81tnwy9CmOxPk2effeml3OsCuQcuK6vc6ZVKkuodT74y+
0pATcTuMcXI9YEyZmWxS6JNJ+vj5iOcZOpPzz4irOIXUUWtg8WLHrSMUTuWNdqsXmr9txOVFOP75
aBd+H28nTFnKaaKlthrN7ExpokOEJicwqlLVYXk6TwO02KE/KKZzq3MXfz7ipe1PxAccluAf0b71
9u8SiMBKt0x+2P7SYBANqcLTHmMTNVznb0pI2JWp9zSTbwa9fEJ/6+/nHyB+0urwIwcPMUNIJTiU
nE8vO1vCF04tFN6cMr4mNrsJDcRYrOqYWeX+86EuzS7QTBBbNkoJpDqnQ+V10S7ZrHKpl4gAfFQx
5t3/4+zLmhvHka3/ykS/cy53EjduzwO10JIs72V31QujFhfBnQAIkuCv/w7dPV0WJZlfK2YmYqrs
IvZEIvPkOcByLTPO7niHYz/HPn7ijQ9EKCon4LshSghf97BJ3ewH2vaYXeJhkyIl5LFNmfnloo1R
b1NZWyN2riqUCWVZAxdDe+4h8Y7qMhlghwc9or1DjSqeBMiPZSaDqLCdFa/iJoj9138+ORD+hSMy
hlSBazvsKS2VrFHOAoFr2aO8yL4yWmvPEHqIRbb1EGsviDHnTJ44XLjvASQDBBHMFVOiuXhMq2su
LE9tDyGezNessbd1nwVZlK+pbc/d6g7GMN1r0CodVRDhuaLeeDJGvekbvWzhYFjPZeqtS7PZdGaz
tqAwXYEXIdk43Se3WFSlvgBpydLQ9EAleHhDyW7G6p4IqQJSBIE2RM6huIzb/rAvTe3rJZL0/VKp
dFto1U1uPYs4v+/9jSkisFybK2Z7IRhMvmXAkH682KcOnYt3DiJPY7BzKkjQttyJKw8eRmWk21Ev
b9DMPU83mjOL1DxxrWFtwcOGBD28b2/8+Ttnpu7bpBINfEovK+8I63fctVeowPw0Bjs04JFNkj6k
RnJlodrarNp93cS3Dm5YO1tXefXkiehGAHLapD9qPZ+B2p3agO86N4VRgCIauNqo65eiQ5GdL9dR
koCdWwNUolh6ZTqzAU/tvxG2iCmHOBAIoCZzUVWIU4FuAGR8yMuDdzry7IVhzzFNn1pdhDvA3Ujg
xOEaOWwm5XnNRO9DbLPYKc9GLgbAWOSlG6Rn//k+et/SZHFRWkKLtIG3OGpOjWoyxJUrEzwGpjMz
dads97uWpgngLMaboKvRUltB1w7K5B20sB2rBSkkImvQ9lPNnLNxIg3qIfOGQNX4/AZ3zMR420WN
zGQGDfiRB3OM4FXAADqGXKcmCRm0CPyfvVoB7L8sFaCYuJvZXL3byR2D+AjsI8h70ZfDpQQU1DBI
imrj0QLHoLbvgeTXkAT4eB1PnQMQY//dzGTHSFmVTWFBbH6MO0v6KrNn8KoihrpOZpNJpwwCio4g
UeUhNIpEy+GQeBHTtvGguzvmOEZSf69wFzlDhYC1bxqFfG4E8VK5+XiEJ/ILsPq4hMEHBV2uIw0W
sFAlbd9C/TYp2p3tIi04CgUoubOS8ouWNKiXKBca+K3N1n+aafvE9IKCHvYPQAn8Z+oFoE4z4lHi
Ysgc4pTQJECScpTKanNeB/IT9JYf0vonz/J7QbqXwrMl5D4A2+pfNU3tEJF6pnb2BzXnaHpOLAXc
TESXRkpdAjfscCnMJvFY2ePBnSPBVhJ172vXI0ESS52nrHvxwJsl2Fxd4fGWHknY4VIDcQiYkjPZ
0lkkEYVJk3ZpknZte88mbL1CYfrHc35sA5HCAskO3oUoykEN4+HQnFTvI80Gx44QD7J7IE0RZPpL
Zs9k8I5XFs2AURv7aXy/Tr0mpVlgDTcNuQQiAcwVHBxL35GKrfs9q+eGdGILj2FA2Bx3fKYeUbOA
waju/IG1y1SlN3rO4R/K655Ei7z+IT0EzioSNMmzCeDGP55MREFQkDkK1yAVO5nM0vJYH7UooJJ1
FLgaYFYAI9v5Op8PLx5NKOCygJCBgwYxKFxfE5tbCi4zTdXpclD8WtH+XkXajndlBhaJ3F8N9XDn
m8xfM65/tWNya8GTt6B0nGdrWfVXxKofLIQ+ka0yrRXCevfUY8mCVaRd6ZUZclE9820LLp90iVyU
ZdPVx1N1eE+NVZQWHjO4qawxVQ6n53DfVaVSCuXPyTIB1+Rjoj0i7wSOFWOB9+zCT72ZlXnj4P7l
0h63N7mB2zJy6t6PkmVXCFAgDJ9QwXPdxQhi9EA1mxpDEcGw04cE0s8Rio3Kqn1waxCbRMgsJsiF
xXr80Or03mJWjYs0TONPnVTLHkRiYywgRUZWQivEpRRgSrVELtgb2lVktTu/RnQqRd3SYALi6j/G
/Yvy+AukmD+nN02jL6XWhUmcf+7s5gYSvMayEmBfcvX2qe3sCKTpHHQ7Jf8qUSomoQYBYqFtkbBd
K9DbVqbPHy+NfbQ2cLQR2wSMAQBwuP8TczeAhgrcISRZkpKsa0bXXtItURAGZrpF6d1iolb90IJ5
g+9qalxTy755amS3kF192+mgPi89+cnRFXB+xX0fI0TUaQujccFWZAW8sx8FgcI3oEgJD+w1eKUX
0hBAaxQL1f9UDPwp2o5q5Z42fGdE5d5CirIvtV2BOiaD6UtReyGrNi0evqgyv+qUsVbmVQ+B148n
4tA2Ys+MPNRj/ToyfuCsmNpGu09tSTTsmXgA2D8GBaq6L/QfvvzxcTuTyNKfDQGLChcUCF2c5kls
20JKq83MBIdZoAhwaxvegiKK7pViXevJA1HXyvRvRzU07pNHV8u+ELL2XmJ1o0HEvMgR3rG2LPKt
oLJAngXFpzKeC/BMoNT/7SQK3RHvRQTwra7v3QOFZY3tDn2WLiHZvtbT5sWFFl2RD3h+wxuxIxTD
uXlgyxsFAmKUmZQZ1CHqm0hjM2mKt+fuwVnGpQi8Gx7gyGIjxjXxjCwRQxMVKpAgVO3vNJuthXGl
OfVjZ9evhe7samLf2GW88VDyBEmhN1AYLr/Q6vxNIa29bL7kw3PVcRCkeDeWMl4QvZTKXBit3LZ2
AwJZc4eQPjRWGjCGSBCaZQAffNEr57NpyTuoJi7cuFhYPVmM0vEQS7wyuXsDdvtgaNMAwksVqMq6
BaSNAs/QVo7Ecz2rt47Kl+OfUYqzMopnzdcAhISGWJcifr62eL2WTC4NkB/WFkovRXavc/7AJLsf
S2KHzvtsDu1d3NHPscofqxRML1b3hbRzPuAY4DmaYJhoJIJGtMA0A+3bWcSVW2GCuwEI3WuiLUa9
sU6uLHad4AlTDXdpAVadJ70C81f5j84d3hLj0w+sezZEDN7e/od3Q8e1ukGqv1xGpg7hdxoSKI1g
1VF8M9PSkWOHlkygpcZECmIdU+qGodZTr0nh1EW2HuTKv4Ex3BPvRx7tBCCTupXedW0x4wsdv5fG
VlG15BjQqAMgbmJfUWUElqDGAIDKR8DL7sOBsh24bwptK4tkS0q+KEkbpmWxippkb2nOJoF5/djo
HCdN0QuMG+kbB6geBPYPZ7nKYq9sB7zftd5YyvJHKpwNHJulBQ6l0uEgQEJxgHrwjXxjDdkKGATN
0EPpD0CnDFdVUrzMdOgol4QOwaV5M7djiHPiEpQQtNBKHSktIuQWtVFLJGrxULbfiDQEhxwgEDye
A9iK0sOP2z609H/uOKwFaqQxHYgsTwxwonjl1QOEDw3UyXQGiqvInccojH5y93FLp3YcEggIOiAl
jNM1QRAIHOyajeC5hIoNgvQvpad+lqDDl6LVgsbzk1U3VHPUU8cu8Ti375odT/w74w2CIapnIzAR
NH4MxdX1tjCzm87nGVjT+LIl4jrS413n29hu/frjMR9jOd5ah1M+BtLwxpg4q6ljpqbDASKqmw1r
6k2hqm/gG19rUfmdturKwSZP95lJPxuQGwUfwY5F6FAO8x3k9RdZFQ8f9+jQw/lrvQF1QdoQ2VuU
5BxOR5oLbqiEIEXY862hdkQiZ51D6guMGq1eoSLFmXFAT677uxbHn79bgKoTjstqwPVMdgPI8pPm
5c8a/95FoFzO033MUSjlXXSifjU6Rf5KBZLKasAwhbtMEKNNChWqDJxVKg41r160SbJuUrr3STwz
3NNLjh0HtwZxZERPD8fbZpnjRS0F1izvQ7cCW7xorlkBcrzEh4idu82Kcp2bfCHqCorbfuB5amnV
z6Ca+1Hl7Q2KLR+typkxvW9A0V83258Lj7z5GFYBRgsQo8Nu+U6fRVqEh1/vaNdx0tIgA6lu5N7F
NakXdSnKcEiA7akg3YJqsYSRDYuuOSQqiBkvBx6/JLErl25UNai6rT6JQbqQKsw3gKD8GFJtoUxx
C+WDj7frxPf6b7fHGOVIDg6JoUm3WWZXWgmKMQLK5N7/VMug8cMYdMFeAU6a7lvdNzeeASDhLoNy
cwrIY07Jt5lejJNzPHm/ejG5t2jWVIiPoJwIghMrrFfwh7iPHIQOMqhBAPDsJcMqtfMbPU7nLMgp
Az0WWCM4BPwHigwOJyDzej9nFXRuWCAqHuax81PqCrxKcXUby3zTWWTd6f5KjwVqrfuXSCdrCq9Q
fDIsKG+UM/bjpD0dr04Xbihq+6ckFr1RCpB2A17Nc7CEorE8AzuzWdCQxcmOk/op5+Sukz4NLIfO
gCaP3v4wp4gKwUFDwBUWdWK9lJ0Ql0pUkMW6Crmva4Fdi+3gNGuSiRvLr/6xxsBbg0gqIpoy2svJ
YTb1zrO4b4GSp7duoUK5rlz5GDnOHoK4V5pSDyIuNx9vttNj/NXk5KDCrbY8BXIS+N04eyldSzwP
49JbIb22Rip+ZkqP07vjEIFvgFAa0tSokDzcYODr6mtBDJCHxM4GlSbBAFS53ho7ijpAkF7yZQa+
EUif/eQF/r/K04DSbq5K2T7hA43AIgOqP9jpR3RIjaW6woQs19IBEDO3ZOhp6b6twP3cuclVbqFm
VBbwy/Jn2SRXaU0/K0u+gAUC4sggLaKa8Z3p4PhIEISKuM2WGcvB2u0Pz17O1p7V+Ch2S/5InT96
EwSItVy3qvujtHrEQQofFLa2uq498Gd6gj7leWqBXLEEUU3Pr9PUDvOiW1h1fuXUzh2g9n3w8aJP
HsJvdg7wflzKGDrgjtNAawSp267r87GSmX7ZJ4P37KdF6AqCuhzdl4EXMTPw1ee0bXZG3F1l0ly1
ZrwRNB8CzKtYpA91UyAzCa8qMtjiqujiK73vZvzFY4OMIJ8+UuRjobBK0+stSoba1DIjXSpLhUIX
gDpkDwO1bvOSQzVJF3+U3zSD4aWX/YwV++Za8VcFHcEhmVOuOnJlxp4gTINrAT4znNjDjZvksrH9
Gj3xOrJkXG4ay7wFWD/QJVuwIduKKJq5RY/O5tgkRGlwreMVcxQJMKOItm2JyGAEynq8B6KKr4u2
WWd+euWSubk+NUAQ68HWQS8ArU4sQWr6Q5m0errMjC+FO4rWNSBLeibNbfu1a14/3oHjPXJwxWFo
SDniokFTx+HwFvUTLGGA3lvms42nPZVNoFVi9XErx9fH2AyYWQAjwaigd364aMLpDAe6ltlSeWKb
NQ0IaMHUCGEaK28fSgiHpiYkCoZsLwzjcabto6sUbSOehQHCkuMJOrk9OG10Vigw51IrA5pU7VIz
2/a590dSGreOU+x9ZAPwGtqpyl9oI8W1le1Z397ilXpFvQjETFTOnaeTnUKBB1AOqNyEd3Y4IWZb
xFwTNAMfZb5NxI0CB5zeAiIr/VUaQZ9hkJsyYtfKJgHROgi/gsBB9Xe5jviTp2oQbnozub5j5ME4
UciFYYvjsYb79rBPnihyiurpFEoUAvFdfq2ZfehbIDOh7t0AJRov0hd4x6OYbNgBFjFHGHC8F0GH
ARgOoM2IuMHtOmy/rA0HT0WE+HvwYlVDvdKiO6fTZ/bi8cyD6hzVm3hQI9iJIp/DVgClGBqjBwWX
Yz7L+qH28Qod9oWS65l9d3S1IayBqDGsMLj+wCg42Xc612wKqFwCHd8q4EAqFNoz76LAR30slLqa
lXfXRHSm1WPjgUZHxL6DOx0R3Mm7tzLa1Kl0L1mWLrithRihmYGuFVeAq+wK2wv0aCaucmwc0SLS
PwifQxvsqNpTlVaiVzFiuUDhbhhKUTWzvjejYV24yb5oo5kr84QpQWobfsefhSlH1b8CALvKyaMU
bN3jkwTlT66+gwDoHeu8lcIRaghbERsphMp0nmfWdDwCh+YSjYPzZzwiIyZ1YscGQCJlxt0UoLgI
YA3oY0f6rZ6BdIsN19Q3wbwsUCQz7BIzCwYmUXgqs5lzevSyxr4aRdJcKP2BCOhoXyVtGZc6+kAV
CzguPOXLRz93b7zEX6EE/VtG+vuMzziMp1qF5gdeIiPt71GaPOf4gc5xByLhCZmAIWC9+QKl08eG
+sua6ndFMTy30c+PJ/xkq2MZMaTa/WMF6kqaFoXNSJei/OlEfJWU/bNh9vdp4UPMvn+gdnxDZ1nj
TywyUt8wDbivjpUuqGsxx48wwZL7ayMny74dnn08RAsNC2vLT1767eNhHkdIx4QL8sWo93QhQTC9
DijJ4HYzcA8idrvNJNmj2CAd7x0I0tkbq2mflC7CDsoEcfaz1eGDGLS7L/kFdwCKfAwM3gW7FHo0
eRYAX1nQJoW0iQGyQmIM93xwf7hVttes7p62+gKEejfY7J96I/3akznmiBN3ENp3RwJwhGkRG51Y
Z9MX8Is6eHdDBrrxQV9U9AqKnes2YFEU1jXklIF5d9OR82qOj/SEkwtyLXAL4X0LX+HIlBWEpByq
P/C84KV0WX9fZ9cECseJm++N2Lo1En9dmHTZSG+Fc7nXIxEw7q01msyFk0Y7PTE0Yy0NQtWI0Y5o
hcNbykF6x6OVgr+tqysA4cqaXiHsdGMCAc8tscmkDjZRf0VLdh1X5HkAxUeN1+LH+/IYpop96YEj
FqcACVLcY4fdEBQlTTEdi1AGvrJydQcN2GUNoN4oRJ8l6koUw2MWuZ8t5oMMuWVr7u5qf2GxeGlX
qP3Uvzu5/sU2S5SPOdYiwyfkMMzYpjdusOlswTmHdNJYP4jb77CbiiUFAEURXbqM3LLEuU+K7k6Y
7k0b9zcUZKtZZ8Yg4aZLpzR0qFA7cWAjERJUhH/3hQ4yvWoH5xEi1rW4bbX6pkvqh7Qo9yURIJeI
V6rHat+SJnrQjOrVlpGHTFuxM1xk831XBgW1n1zcuStNZjelCbyXB8YdPyHVzHV74oIHwAPFMMhT
g4VkOlQDcdXabVAfN9LXVh3YkGMkkEG0wDmkvZKgMeYwoScueICigQcCRIkgCzjxY2KUsZWljxe5
rF5Vld27sEyMpw94Tdx1gzcTBzlO04xbDmpQKLgHlw2gJYdrmdtdloG1AdWgsXXf5uKrR/plM8ir
ykKqEdt0kUo7bMAsH4NXpVLlU9+YIF1nBoSVgNfNsDM5Cjg/PgknLiJEzdGbkbwfEJTJJCRVVKW+
hxrVzNCwf75kRb3VCr4a85dVy1cRNE/4nHbEyeOH2hfg0hAhGV/fh3NhajTnPWq3lyLptlod/UQ1
Bthiiz/awuVYdfVFokLS7N0t94t1E/WLhrqrAgWAcSOvxv9ZmQ2pJma6AQw3SNJADFENgOrM2Cvr
hGM0cvYhhIPOHguXdmUjKAKHybJVN7rX3fmo8iZpxBeRMvSdlX9BBPOTzxqxb1gE8RdOPikPKE3u
QDRAEqjrxBrAzVm99MhTP4BahkotAh9fgt/RwW1ReZC3SizIQ2gofir9EX2JwsAssootGdI0IM3w
wyvUWpXmVcVePl7+U6eOgA19xMADrjcVSGJJxg0A9nEGMDaKq2HpZMOLXRTPmax2EKhKArtz1x83
esrVBRTjV6uTSICZEmaJqk+WwLItDHKb5GwLgtGorxcdgU4f6Ia8esaWjhZ9akrftznZcqk2pMBD
oOJX6fk+yTREcOIZB3Y8wUdNOAijjG4sPJ7JpYICW8H8GMMyACmMTeNL1RQLsGg9RA3/ZxfYXyCO
kSgHmnbIrk/b4pVZgEEB0AkBrWgpu31R8sdB4y8s7fZdNVyb0tv2Mdlqfn3XduzBMcxby6wWynpE
pi4wO3ONWqtN4df71DavzZ5uDQM03v9oqf/qJ3mr74FTj0zp4Ul3nVzzkPOA66H2ib01/G+cb5m3
kc6rRGIeVxttnz5u861k+dc6HLc5uTWtOtZ6Obapl7DoSX1TVk5IvudVtda1dg9qUZQ612a5y4GG
w95DPry+ocODre0ZhyhejuLDyFhnFSQ/kj0H5ZSwfzqZCe3f/g5My2/d/Z/v/f/Gr9Xdnx0T//k/
/Pl7VSuexLSZ/PE/++Q7r0T1s/m/8Z/9/WuH/+g/4Wt187V4FR/+0lNV4L/TXzn4LFr/q3fLr83X
gz+syiZp1L185erhVci8eesCxjH+5v/vD//1+vaVJ1W//v7b90qWzfi1OKnK3/760ebH778BLfhu
Xcfv//XDcYy//7b/mn9VIvl69E9ev4oG/9og/0bWzxqDy2Crwgvut391r+NPCPk3IhMAE421jcgB
jDnhsuIN/f0379+jz4ngBa48BOtQ/ffbv0Qlxx/p/0a4Ck8VFGSN2fURvfDbf8d+sIa/1vRfpSzu
KkgDit9/m+QnNZDEIQgO6PXEvy1bDxFsGO8NFBOTK1UqoOgiTSsePAVe84YoCNGVtqm9uD0opQse
K5TW1izbDLEPoe5Bq7aW1yBElVr+Ju+Yky4Kq+ijgDaNuY9qw/9aS9Ft4MAOKW7nAlhig9sDzHTS
JJvOo/3y3bT/NbSDoRzeEX8PZUoGTAoBIixb2ps6V6A9V6lfvwrPADdQ5IB7deXg0ZEs3MTV5DKz
hHMd85qZi8g3EP7rqaxfqyTxn4fCZTKQrIduGsjrIiRhiJnvo8IxP3ea79+QXvlfsNZ5SBMLuGgL
Ui9ffdB9IpLaFuyz6hp/LT1de5Gtb18PNJt7HR46Qb9GOHF+uq4RoAxNnQ2Ek3MvsP2h+Y5UVQFS
l9TUvqVWlb84w+AhrhUTXwVFVHtzjJ6HwcFfbY/e6TscQe+UDesg+7KxrEG7Aymd8ZkREf3R9oxp
M1b48GL61cb49+/aiLS6d1zRDdhcVv/ds1T5LeGa/ugppDJJlfT5jBM/cex+tTSO8l1LqC2zkrS1
rU2C2fvpAZH8wCOuf2o4Xr6o/PHUVZ1KAEdcvdPA+kG8W0RzoipweKxDdpPpn4DZ8791LW2vfAaK
EDAf2QTkMbWJPJmmC7WygQf/YWhJdx2BBKyamaPxcv51afzq+fj373pe6RSxFpBeAy6A8nIyALSp
/yPX49enJ/eQ5B03IzU0oeoQSKPllQHo4MeH81yvJ9dqBqYGGyx0TRiZ7NbQ6YMu4wsnZOKcEYpw
DbUYei2yZQG1CauCkf6fibF8b1HOdXpiGz1bxYK6+HKWJ2s6DOAVn/OLTn8ayNvDVSRuDtbUompQ
sayvQHO4yHW5vKTXR8rBGdifBs/vmtDJ9HUGCS4/ncMnn+v1xAYUZZEUiHiLEP7wPTXTVx7ZM47i
uU9Pjr6A+jf41GkTVj75VuUI7LpsJnt42nJZZHrWe4DLUmvc1ppCuKocUHFXmLl4Qro7/nnZpI/D
encqe2nqRlSgjYa2SAw5NiNfLdLNibicm53JyczT1nA7gp1YKGSkec/boIOoyow1PPf1yeEsiZ/b
BuqbIckYo6YACS7O/nQaD3zG+SMEH+ZwXgTqlkRb100oen0ZxzGC8TZ7vGzOJ8dTuB038j5tQtB3
Pxa1swSV5fqiT08Ve/yyKru2TJrQ6j3w3YHJRJtDXIxn5dh+Iw17OCODlrSWaAoYlaxTL1GRGVcR
z8hz3rbD1oud9CEm1Rxr0pmVndZT8xRxIjrgVHUFXwxGDF2SOZbPc5+eHFhbGl0MGUpMEbjbys4O
jdng67lPTw5siwNq1oSLkGZl4LspgoHLy9Z1bPHdMS3qyIaGghAhkHrPjd7+AcrymSKBcdyn1nVy
RBW1I89vahF6NHXWCClnQYNagU1CoEbreXjAXzaEyWFNzTZp/SqCDVYqX7iRUwTS0/rLTMEU80DL
zi1sglU1GX1yo9eu1O4u6/fktEYk9gdlEhEyk6sgivqXolVzJJVndsxRDXuZ5AVrMCm56S7qtA5z
27vMFEwxb5QkJcjzmQgRIeNBUttkpMqfo6c/1/HJjWpIaikIR4jQHfxdVvdhrs2lcs59enJA+woM
8MjPYqM4kCd03WrLq2buNXDu45MjSjuZKyiT4CCRdoy7Q+Zgrkj+3KfHv393RkVM465tpQgdVKoQ
Zn8DS/9lu3ualGfCMcuhRw2d6VRB5vsLbnbLi7a3NzmWyDBXdlRiITNNW9XmZ1/NRSHPzcfkCgXV
a0mpgM3yS2sDeNRKqIeZPp9+MSNefDjVWuFbfVlhb7dIwaJ0CBCbAn4uuItpfq8ri1yDUYuRRdIy
YBEzmtq3CBmmVyDe0utAAHkigVCMnT+k3/ufKXiagrxwrWUGKP5d5RURXWRJ7X2lkdIekoy4Vxq4
Az/pomoWJBFB7qCwrjdQRzRYUKSNHctZc5bloWwZvapp0gE6rhvFD27axRpoX3XVmYBr99pQLDQw
tvmQ06jcjSFS+Zrkjg8pDV/INEhr03vq3bJaRSTXHzTUFDWB7mvNgzmq6QDK686hxc4sjzvx5PU2
A79ei8sK+M1FBAShQKHkzPqcvlKmdSmiMApuRTgJoDl4iCr9QY/maB7P9Xpid6yh09xu3K5Rssmg
juaCzuiyTk/MjpvHUVPr+DIqgWtQ0Mpv1JurmjnX64nVgYZJ4WZejhrYrCSBITLE3iP5eFnHx0bf
2R2vKftB6HjcWFW0q+xkW5nRZXe2ax1+eqhlhKquEntEQlVd2P6IKczmVAHOzcrE9NCh9EtJcYq9
wQRcTO0G0NNcNicT2yNwKxHE/bCY0lq4mgHK9rkanXO9ntgeYAB7SBGaoMuMfYituMsO5d4f93qS
t/lvIAMQrMP51lrSMksHUKMHseXXaMhlQGxlA9gYkacctsAG1Mxvb4w8FdsixWvKQtnfZXM2hTn2
goPfvk1hr6nR7XRr8FcaELgXxWiAxjkcWirq0vYQ34TbDU3p/roDCffHs3ZmQZzJwcWdS1XVGFgQ
kLVUQ7kg4HC97NOTc4saQsjOIKMfGnbypJdIECdJd+GEjMN5d2yjQs9knuFON2ztNkn0sBBz7Arn
ZmRybDPl8j6NKhGWJr/Lq3alcdwtl03J5NAWoueGM3a7b1nA4q3BXi/78OTIAtc5DI3TYT7GdL1Z
BMNsCPjcfEyObN2CiklIfFqkewahNIvN4ZPHPXbi8WRPDqxhaFqHjd1sLIgIrhrX15aOEsWaelZ/
W1t5PMMifGYEbwQE7zYLaOAGhzKsqE+FhZx1e++nw9ySTko6/jY7U60rUytrmbMYZ3MY3BVKh4YV
Yiuga7SQp9RRHgBJFqVv+QgX69uer6Vj54ECnu+nTdgctd25MU7Ocd1bdqGs4u1A7Kle5gGKBubG
eO7j05Ns1XUH/n9cCLl71xfNXW3MkQFPajF+Td/Y5rvFAcsZB2EM7rGmy8CoiyBgflP1FPyVbhat
E2TPdCh0gRoDuBtkjro2W7G+1jYAopJH5rb8s0rccstqIpYjnQ6EcMH61IF3A7VRPVvoVl6tBjs2
ryvN6XaFx+cwsWdmZUoDPZRaByW8lodGXehbZzCipUPEHJXIua9P5gUF8SLLuGShC3GhqM0WwGLP
GOZx2U6cuzc45LspNzppElX7LNS1yn8EzVGzpaVrfWVxO4dMOdP7qQaL8lOTeQVWlcHNhKsfyIs3
48SG5lWaSyTCcN4af6XIF6QBLrPOU/0ylaDk0HVwYRWN1QetAgmC2TQz8ehzMzIxo0asYRq8DE9F
4e5BHP5o+/LCR/+UTx+44RxUSDiffCwU85sSNUzuj4tulineOQeHeGornCZcAdt2pKcpwJR/2YxP
qwFshzoMlXDthrOqemr61lwkyL3NOOBvvAonNvobcPHdRmeKFCnycXLDiLRXfo7C0VZqnxXIo9bC
lFCK7BFDi9JM38lirKS1nGqho+oUwpWl2iG/hPqmNPGvjF43dq3VmcsSyOQrlVrGZX7jlDoX7+TO
Z46SG1VzK9SxBRcKF9bM/J4JO0/F/yIUPLgumAagZOD1W9BLFptUa+rbxgFWTItNgNGI0Zirj7fK
udYmnlNh1plQqQ46J1Aq3HSA1l2TPrH3yvDFHrjuMUXaef1MtfKZA/WGiXu3uIomtcZT5C9sr/K3
pmzJUkZYoY/HcsZGWhOHKkLC1W3BKrXJSV6HTG/0TdzqfAndvu7bx02cG8DEIlCUqIiy9Q1ICQP6
Crr5H6gtuMzaTLm7nc6VuUbxrHWo+hknNThm5gohznR7SmOp1S2pkxJPOC1f+/qrqS6bDnPyxnGI
qpAb9bFXy+ILPMAMAiC1f+F8TNyjZmjA0i2kBWp2qPVATSTwKFR3L1rIqTgF0M4OEnR4nRVVvUPI
G0oPfnjZp8dFeLfJQWvP69ahAOqUDVTHdQT9H9vEuTBRN+UYJ2YfuY0asE1i86bDowrSgsqdOUIT
YP/frt2by/eu8zxvolrTUyu0cpJuPBePbd+HLqEENd82y23gvWmTfE/hFT8y5iZhyX1tR8paW/dd
B+3Kzou2uCqjC/3YN1zIuw5ZQi/jjuRW2CSACrngdgfgodl8vFRnLMa0aj0uTNwcZio2lFcgiaZx
K+89OejPPoiaPn3cxhkLa0xeTFZcVG2vEb4pTT0PmcPyh9G/fbBRyL2yWzcG/MTkjx83duagT9mK
HAPFZaSJrVDx+FM6dGHUZDOfPvPyO6o17B2GRK5rhjjhJKxdaKaaenpjAO26Kn1Y8stGMDn1ljk4
IEywzTC37J+6A4XorLwI2mK9vQbfbaXIbAbFoP0SEr+tNnrPhlVngEbv445PZMT/PjpvhTrvPp/Z
XT6Y2cDCqofi7HXautqnosrzhU814JFoavJnEiXWHZ58ybXWDqPgDFQMgiG2rTs+eDnU2vJB7VuU
+f40IlmuVRTzG0kL/RZ3cLlG7LDY+PCGUkroGgDbaIHUNGQV0obGa2mXdD24Crosqaf2pUugPlX0
1YtwFF2kQD686Jmhrz2SuWxm0Of22+Q+rMHDx1CIy0MQwiehSbJdRM0LkSZTmGDJnWSgtGch4CYp
tGxA82pG3lx6f8JD8/d66WOu5d16yY5QX3FabZALBtkMEKGgJmHZTvGchrnKYRAINcoBEklQFwz8
ITLvtbgcoM/LxA4MkACWm3Aty2vAQaPApEBpLwjEZdepW+qXIXlQQXnYy9ROkh6cWE2o6V57TeiI
XRRqmLmrThtA1E0cft3uBtFpetaFzNCMUPK2XOWlWa1RoDEHFTyzRaaqBEOXmyodEhYyNLUSuQXN
KVHPkaOf+/rEXDRJWkPcg5qhxdLkgWpE7gwtm4tCnbHdU04Z6hui0Yr/x9l57catbFv7iQpgKKZb
kh2lVrAs2dYN4chKJCswFPn0Z/QBfvx76SxZwL5d8Go1mxVmGPMbbXTIeOH3G9BcD8zhKE9NUzxC
T5k9x971X/5+gPz7u4B92Jt3gTp4MS/FdgJsSHyZi3i5USvwhQE0lh+87nfaiMGb1w1rGKY5zM1P
QhJ6My4ZfQFLRHx2AVUnvXgk5zOASyxsRfX3h3rvF4z++VCZ6KJ55GFwcpi7hWZeLnBn7LyOd1dN
6nkFfOozvHEBUvv733uDSfn/u/pNEiAmFxTTnG6nJJkHyBd6UOHyJeAns8yFAIASTq+hitozj9EC
nOYgq/Q0N5UGuxzGCRu9yQAx2vGiAcx0UT1+DPF7MZqxEtjrbhfIrvvWLn1YDmQb7+ZMm2UfUOdu
PWf+hcLp8z6aXQa0Y6fsQ2Gb9n4coIe1jcr3CK7kZYUDmis32zRVu6ZLlY4kqIq19TvG+es4wU8+
XqbkIlRT7P/+s7yXVr8dxxkIawIK4dJJ5dh91VbI9o8lG/BQsFckr9hF7dUVM6gXPkW/aSz5JV22
8YnpQr6QJdUPDPWmMm2u9Du/rDsOZDCpGsnYn3HqPsK8/Pt2jt6qLYUekF6lSK3Ta/KL5uel78L2
g2jv3yMYwDX+uRZZgM5ADjHwaTLteol9Hl9aUBZfNe1R+o3ghvv3H/u9h7juhf+4WCxG6oloPAza
vAXN0zRwpkC954NX+d6nvznxklEMbvJqOrUhXUFFiDcwRRO7fjRK9+9nBCAF//z2SyQjEITcdBpC
Eq2ldzS4G7WVj2zdfKWGeADat1hRUoowTf/3X+waC//fog8muP75N/UyYvy1nwDwwEzPD1gh9LqM
4PlZ+aEt6q5TxU/plkBWxHTNzdrrVn/wl9/7Nd+ciA3kpQ08StaTDopXb9ILmYAf//tTvRnR/n9n
UVRE/3wssI2N9y2bTsx1zVQVgZhvxsaon1RP3b7t2snXU1A0NQb2g4MEuuayjXr5Po4NRBZ//xLv
PeCb87BAWEpzHvQH7NSvM44ozC6FHxmfvtNIgd/Wmyds8jluTQbvFxOjsBvLG5G1Nqp1fp34so6q
Y2q5vWlmYWv0ukCtigeIvvp+kOVsxg+Rpf9+zwBB9s8vgoiXsUmF/aHrRrLD/EF4zK2BkS6DlqRe
MQdz7AehdwF65Lc+YYA4xuuwdwwkc4wHqBoUqA4TlfiaaPoDXOBA6lbZ2n7Q/Pz3y/3/4CRjiA57
zZf+AAuytmzjUdY9Ac1niRT94E3/by/gX3bRWw3p6EYdrQAhnZYGsX7euGisVZ/gR0h6k6ChMuew
SYXOQ6z56nfLLJBisJltuwHEtoOa5vjJeiiEPpqAeG8DvMWEK6mXxDF0C2fDt982LdgL5qhCcBqs
X2raDp8YKke1VNgdfSRgzBYvHYxzQNQOPpogeec8e+tY2TuJaoxl68mOXzELvocHNsw+1zrPfkRj
dljG/oOW5XtL8LoD/+PYd3Pj/BrT8Cg3cgi2adorLYNTyNK2GjbGd9nA28Pfd/V7y+nNsdVuGUs1
yA/HSK7j3uTbclYbwe09jfMHy+md2/LtJPW2dai/URscPYbRqrYJt3KM8pcugRIDHdKP/NreOZ/e
6li3DJWXcRu6g1jjCk62lYZT4d9/pPc++s3hlF0nwcmMj545gR3Lyef/ZVL2VsWaT9Nqt4WqA80H
ezLOS/Bxt48MJN9ZSG+FrFAKm27mqzoA7QiTeJleR8i4tfQOBfn12MLbs9h1mf7195/pvXMju36P
/1i4jFodd8KoA7rP6cHJOfvV+MXCVBaRixeyORSBUxVfOPQg+Jf2pHwsgGxNHBygO96UIAZ/dGa8
s7KzN+HNRm3eJqldDoRyON9uOCVg1dN81O94R3EEVMc/H3Zxa7exxqlDEMRkz5Zr2B3ndi5AN2yB
SNCe60Mw9c0DQRYv93q08x9mgGP7ICN6Z5ATmJB/fgO1QkSBgulyUMtQ9xEQxtM6lzDrRHS97or0
XrVqZ01/Hy/rCSLJHVpXwHZuEFo08Fhv/6AcWllBbsZglxlgXHuMfzbuApO0OhLpOTHygwr8ewvx
zSkDNHir0nBQhxl4w1om4YBZTZ706GtzXW7Btt7lafthc/696+KtNJcH8Sz1ZtWhoCp39ZRMwc9o
iYefZGvhGWsxbFA1Y5H8TIps+xUuYdiUmgnvzuEMy/W/b4f/bV78yzX6FgCscgonriCZDyu4a1GZ
5K04K4WB+GZOxA+kPe0hlSI8QW9Xb8UEf5QNnCF0n0GWaY+ZnDQQocr5ktBI7Myy2DKdOEi0tBVm
38c6fgaQ5ToBh1RU+gnOL6bQ5mUkvnkSa4BaYODD38kwelP//ZneuQPfmtRZrOfcN+DRQfPS3YtO
ZzDqM9D1um3bbudpSs4BbbpKpcvyQavvnX2cvok7CXGxhgcnBlq2XEM3lcK/Y8Zk6k3bc/Pp74/1
zt94q4rWQzsQDMZPB0ORmmQI+HZiELQOVzce//4n3rkF34qGDYHxuh2D6ZAasCxYEk2nLVHyNvMs
uAMBgX9wCF83/78surcKYjUn8DBsQE2UbfJ9XGn7jXuTP/93D/HmgJfbKDS8V+dD0MX83I79Zsok
G6YDBqfUA3Xr+MFLf+8p3hzevmtczNB9PRSZ24N8B+6z2P39Gd776Osa+I9Lqug7uzWi7Q48SGs5
4xZMPjiQ33vFb8IEnMK9l6QZD2rLmuOmVHLhydAGZQAC+FF28F77ICB57/J5K3d18IBt3YSRYDu7
IapiMm27EZj7G4q8ZLc2NoPNwnBEj+Kc6y9sM/9lSeKt1LVJirApMttBreCDE197d+wTt/137+at
1LWhizOo1/R47eZuM+q7CNbv/9Vrf6t17UnC07Sf+8PSuhg3pg/Ok7AfvZB3FlXyZlG1Rg/pAEuJ
A+42XVnFKcTN7Mvfv/r1Q/5lS/8fqzoRNAtnSPl4O2eXjfKgah1NnoyMw9e//wkg3t/5I2+u6Iws
CMVT5L0i7NAf2WIxsWrg4brXIpUnBhfCl0ZJuQsW2t/pUAvg3ydTThEGNepwGZcvIEdMJX+OzyJD
UTIm94OcgLdv2PAa5HLcZ7LoorKXoyxjTvK9WoLxd8GS6VFEG/zaDEi5snRhsf3GjAU6XVxgHexi
ZN99STFVH4BZO5HaJGT+Bb81D9xjMn+RLPaPUUsIqqeg5zkm3HG0zQrAzWBMyQiLD+0UyafJZbhB
HBxFHAp2znxp1iYo/byw+9xbOPn2cAor5Zjwo6FmDktUK7e7fqMh1uFn+JcEsA3rInSkg7ywX3gx
cXgCN6u8mSyBa+AChzswMPFVjgxV3ztkDH3VTKl8BteluSOb8k990JOSz5T2JaDydMeg1wV+dpmD
p8j5rs4hZXxGp/pqRCMInrWTwUMKbt+yGxgV9x1rxSUB9+LYOAeaE3FFX10z4RwtSFAuAPNwoMDY
xLoyGUh8LJatOSEXz+CwJfkRau/MVyax9I+SLDrzTtGhKhiZkjIQfMmree2K9DExRVcufuzQadl6
86DWlf5splDcdME1hOww4XDxCx3aSpqZPSdxp8QeZ5zv0f2OUtykgMrXqQLUtiSsg+NBHoIRIpwp
vsKQIr2ZBGVV7ycCY9Jk0aWM4BBdui4bd0Ui43pa2HBEhUnCxy9ePovQyH7vE2C0wg5jUQlHiwPs
Md2bG2pVrA8FnHtntA61hplC32xx2YQj2MPJNPFuL9gwLJ+nMaRLSXKKne9CD6l0TuFiFTN4qF37
gp8ilAezm8VN8N/K8CC/Gz3n37t2RJzaZ3DHQSo436ksYPirQIocCJtVuEsgKxHlnCHBnTxpTdWy
xIaVyWQI627UsF6VbOE6l2VKPxNDkksebvTYr6n+vHkXVHOUFBXYuEOlc1i/wbPQpXso6KGKTVNg
tw8L8sTvYdQ4U85ihQtWZ5e0HrbRwAzcZqmqMrh2JxU8L2jprNO8nLEnOnQKuuSYe+Ngn0zCm3GL
7RyXkQaFvuKjhTMdxqOqQXskB1aj4FVzX+TZHx11PUP5Af4PqZeeHdm2yrpxdDrqMW6WSrS93Rck
bGFekcxe8NJMfN6vKugrJxa912nu7wRMPkHqNqzWgGuCTOuX8zjFa36iaFznNVxGw7TMZ0F0Gaqc
33OwKS8FNXGpC1DG4oK4tloHUNDLpJjV0SeFupmY3/S+kaHjoO9J/pMHY2Pveo1B6nsvyPyDt37r
D5lw/bhbcvlTYUb3rEwa8Qv4yb29ASPLBC9uLP4EnYDpXo/LATicufGsdgFP7z0YkEeyrNFvA77N
vYXb7H0SwW52ATDfljA22bpyjsgalmLiBt1IDJC/iFHaq2+BecTXt7/mNh/nA0Gn/mkhhfoMWy4w
POCvPVQjyNi7Ecuggw5vDU+DSNW1uWTOyeStAf8qNoDuUXwyfELCAsvLs9uWANoTmTX8jK59fj/o
2e3abvWfZoosB8VImT1CWWmrlrcRqRXwpvUwANqfTAyNWWd07YDYPytY/QFjORmEbZm5YEJa1b33
8xO3IasWugWPqF9mO46SFzwfSD+VZCZpTVa8A/h1qSNGDsx9QTz7HRhF9nlu09+KJtlPSEUQXbWs
+xEOGc6AgFMBw/oUDussRpoZdvO96Qe6b9J2gDuRaos9dkqOAc0WPoY90fZsw6Hf4aX7m2LR8Caj
S79Lc7iW2SArBBT0NPSl7OxdjCpPlpirmDGT+naBmiRV/c5KccoFMi4Mqvfxrt+2IConOcNghebz
r2JmFlBFhUPbJG29tE0ACyiadeUYi3bZeRhb4GxN0qoNgCN3gZ2O0aB7GKHFIB4mOPnHknka7wcx
dL7SmKQ5BOmoYhwFm/ySA+n02YBjZfC1hqCKh5wlZbux/pnpsUenECdiyduGPYwKU1ElJNhihw21
1uDI2N3mNn7nvYfPOWp92XOyZPbPPKOKgeYuFKJka+hpTHVSwtkZlxx09OSJGoXUoklU9j2aHAys
VkfkaZD9Vm0pKS4GlPjbYdT8Zcw7j0trJvCiS5fhObCNPudrnug6iDaHY3HqqK+GITJXsiMERzgt
Fb/6STP2kEQyHeqJC7JUCSP+gTLYda9b4lWJic1uDw87WvVL5O7s1maXwOIbM4+rs2oV7S/gy+JC
F4kDu2qLMTbRhMWDD8l8YmBD6RI8OYEIgMdwVdb24lA+KCkmrGDTO+u+r3oTyANJRf4K0QqEIlli
f64wkrsAT+C/8lZMZ6BA2+9F08QHgGXDz2Zb592StEuO6UGBEYbMjG25iSX6HdisPa8Ri34z6ocj
IPXi0wgDjJoqQ+tCRQOq93N88Gmmx73Kh/4ZnTN7SJsxPjaSmD0dwvzQ9yKHFwtK8nnmcG17HgMI
ufQoK6igDCM1LHeD6U3+WBQb3MYpjDsNHDxloY55msAZKJX5Qn6l0M3Vvmj9eBBXuVdJE5vXHCEY
3C0L+Rznjf7uIfG8uVo2PxmUTp5xpEYjLrsQ5vG6KGCmhnMRx6/i8oENv2USm2M34/aZAzcC1hiJ
WzHGYx2TVvR1VrTprfR+iTGw0vinVDIbg3SJw11Zas7cqOVxjbzaR4IBLdm3Pv89hTLeTUHa5OdF
LN0N8HVkLnFImbayfIDFFf5fmJcWAHU8jnwNJTr2aXAvRTD8INqRr6Mz2afRwVcz9FF6sg62qDDe
jG6mBuPxMFpe0aWD4tG+UGC9cpTWCoRYcejXVwCY0IrYgOGXlU36+RXe3+3OZwy89V4Kk5bgW2pT
AR+VIBKg5qFV69jshnlKDlYXK4afrbkJlmY9civlvUehtN+3lJLDFhG7lAu62LpiQ+MPU5bKc2rn
l2nI4/raJJ1R2suG2z7JRFzysU9+BCEkeBgoHOivsTVtXInGJXB2S4ZpH4RIAHm45BeCIP65o5ik
moKofzaUdNPe0pbovTTgSLVNxks+rcABGIZJ5tI3mrPSacg2Sp1rTFk7B7RY5SkfoppNjcjPPk1i
8WtCkL1HfIXa0qAGcrOkBBx/4AvEWg6Y51aloNshislQHBx211BFsYDbyUjiooIxQdgBBBqKDQIw
zi5ZYf1BoNuCBSpYP5dFPIP7CR7YT5JYVM5STX7w2BNWt4ohkiWkmS+gPZGasEzOFQJPGC7HMCWp
OpBO6i7JldspKNVcyRuF/AVzcGbB7ZbALWylDBZPykGQOTIVPsMBNfnVarDYijEHKLhlZnkArbZ4
FmaFb97oB8Q2HqH6NtAAk90oqp7pirN8GymUkB5avwxOOmo3zml/G5Ew/hKsI4wmcNZBhD4GF4M3
m5fByAoA32SsdIXuJmZCe0iWqgmGYtm+jVbI6uK8a49Ft4T3vWLyABO9fZs7+VvZxRyW1Td3iD+x
k6yYdolcfwP254tP0F2n9BhrZ+Ojbl36fW0mPVWr9mF0gAdk0AEaRkxebZsI8fMFXN4JrjWGUtGb
XrAlAfzfsx7D9AMy7mPhMTkGl9oWwhKu3Vwi/dsiRGssJHd+Grv2rlUwYk0Ar9qtiJ+WXVGYBCI+
DDWPezeNN1GXGXvAqN32E5Ddzez/njcCCn9NEP8tO33Tm86vCGBsEnZcDcGDrdugbno0be+45RO8
6rN1N43RdE4ilr9Oi3AxrJ+n+YQOxLiPGUfO47Dts2zzQWWM0wfirgP9YTKhNaBYN5RGhIgT1szP
yDbWVmC1yjWz+3AjAKVqNPSPEWlSuKQ2LVp/cgznW8zljaTMFCxrS5iw5LuoAb0CvPBEPHA56B+S
xM2l0AslcF0ZECgwR4lEuhpBXhSDevw5Gnr5wmA8A6sQkltYEmtoPJwvJgjPtuXUS9NBGJnTr01H
g0dsvOm2d8gNSp5D+QOrC9iX2jnKbyefyg0URFSHqgSnKNBxa7qKM1s2gsM9lLgYU1SApYjVI3QD
xbOy6QLjPhF/XtKGHTOSbXBMyilUoBmoKoDENwkWV5aaUxdZdkGf/xqB6s6k1QJzoAo2bvi3A2r4
X8ESjftq8J3/Y1VS/AHgEV4YGOdLbyMOsvmlwSjFzbCE7hVzMdFaAZ1NT2sSrZ8mFuHwaQ0C2hIu
zr7Zxdswf48F/KXVwINvFq2cr0UCIbVdsojtNZf9s7cufI3mCDkrz/g+ThpzT3HQAVEsMfl0PRkW
CU2k4SW0TGdrckDBjduERY9qXF76fCgexyReX5AivzQLxpPrNpPyZ2Hm5GTyMX7u8oneCQeT243H
K16hGmA+Naw0Rafe6ubzsqZJW+U4jy9eiQDNj6QJofwfAotgd6En0xaxqiJINtTV8QRF2C4Yb/Ih
9E9BGtvaY4TtopCjOODTQ5FUo0GaXw80vhY15gDA7062abBfirm/gTIMfRUEBd+SkYkva96JEIYf
afbaqHiMqxUFkF8oCgzIhjlqdCfU8CGA6QpFXjIyJnDzZXEGoa4Orikfzam4ieDUfIhRb13raQqa
ZzJGiJHA65vuZvTMlnI1YPlXPVAhSJeHIITdPRPdBB1Y7L82QaIeQU8ObwbV2bOX+GcwIE/MPcFw
zs2Uh8jdI+6ybpd1E301sIeREMtkOiqzlsDcYSQS71745ibZTH9qSEIfYuplAtvMeblya0d+D+2O
fRoVCY8W7hC3bRhn98B08WeIg/MJF8qADaZJuJ4WQbK9oxl/tByxYT0ju/0GHpu6y1IgPCViPxQu
XP4jW8TwFIilqaJ5Va8ZjD9sCdJX/xmTFnoHqKqtx5THU2kheAMrCi0BjuEFJ5qyWwba1iFp9WMO
8eFPTPE0N+g/wyTFNr27LRA9n+fVdAhNtTpal60VWt/5z6Ipms+J0SOqAXordhNb45PkeRhWUnfh
Z+B6p/sx5NsLjlRbgkfuvoI1kH3F7exeYCiwmfraRngoegJvAtou0R0pRI9UngXalYirx3rOCnok
yOai3XT1A8LEa89+dLDP2q9hYvY4ycMFbGYakbJr++hP3Lr5BdLCJIYBdZi/eArdUuU05oxBd51/
JEIlBE4kW7frnFg7sLrN+sVnhLTQVaFEQxgtvhSb8b9zEyLBnxG0VdvahndjNEa/fDC7ch0ZBsZV
ms/9fkRTMcaFjVQ/803xzClPfhbTqG5Aakk5GC6m/zxEkj4P8aQQM3l7B2u34olqOK/DcZ0XPxKX
DLW1OT/bbcz2mOlDCCxyikKX7VXzOwmk2cAlW8b9ACG5Os0Cd+pOJz31JZqQ6SeMXyJUAAHP//GM
pEcdugm5gqQ7g8r3hUirnoXnma2jdeQvFAV2scMxuN4SMLIaxJoxiiONUJi0H2NukFOQyZHSDJHH
LRjAwhKJXxdgIFyirbaHzD2/CBZwftBIvdxuRqXg2RY+Ogp2jUGkjeMqj3qkWkmzxhxhBBe3URtu
v0dDkxfpTIJCT19woMGFewIoHicc2+D8WpKw8c+sI+3FGdgdedpgtjTzaj3NcQeKKNomgF2PiD1q
/ET6HgUbfhstaSJKoHMyXadzqtId0Cfx5055XHBLxz1uqmTswlosQwvWBZqr+CQovy5ROm97PrDm
jKmk/kc2ybQKgz6wNzgMV4aIFR4gdXP1ZV1lPwyVdG18zHsyPvVGDkMJYUZ+XNLCbxChD/GDpHSD
fS6n932fdSelHepTw8CCtAxWG34dIkhfSsBOUM+SxdWRXZEK4wjNMcNs/ClmcfRp1lLe9nxwwOoF
3Ul2a4+2DuO327qkx5U1ep/2UkEuHsjTOtPgxk6BvrdzEB7ZqGH4mQw0+64Mut3YA2rdoQqwQmcw
Qj875gbJvd/UhvhhGHDc5FCe8wkxQ8uL7LzBlbdaCLW1XXpUQ0y/PYVpp599uOHSlHCcKdeUs1eR
ThFHco+FPE0R7D7Bi0Z5gU1dgFnyNOR7B7MNfgIfpb/DpYaZRlgWrSjAoSErdgnzBXycrYq+p8XY
nU2QU4DE2+mcTRh/8jB5UxUq5/HXPscHDA2Bc8iGSLZOTJbQCi/Nd3uAERBHd/FSt/PW3fUdIocM
bq3PHMQSFEh1FOoaSxFusVibX7ukuJqko819R6QhtJwHI/cSytrfqrHpJz4iNwq2cHt0LMpOSMo4
lnO4eryjZFtPEIH6q5x6hiRDLnCpgpXS+gNpm7mDIUu/m5at3Rviwl+zWfiDgA3CeU0VStV6bOd7
iT36zaJkXG0t9DwZVFf7LZ76E+3UtOKkwoijDzbwnWyO/B0DxaegUzH8deLgOIKrjGQ3GHejGRNE
uDPm8+Jk2U+wFTmAlFB8mfCdnuyQu6ciAkY+A779a492yxGsF7NLPc6NXNrvuZD5szLBAAq10qaG
CII2lQhY8MlZE9wNxRZWTOf2jBsbt5orIgQfRtFpqKmOlu9bEpIHy/XKdwpDPbuhaOEy1aQcRpee
F9/mDCKWagtamiPEpc0OVk1dV2fg1kefeCrG6fM62wnpRxNsMMNas+zUJGJda6ITFpUsGFsKT8l8
Rsg4UCMOeeLDrMz6yZ8m20eAG3VDGJ/pMtrvQ0aJfsp8xuEKaLuf3f+++m7p27T28CfCPdczP5eM
hkhS5nUmT1MbjK5Ct3GgzwWJ42nnJ3Sa4RxDkW4FcPB0yTjt8rChTwND9QumCgZGlrTgtzIv+v2c
o59RposMc8QfCWoJG9RgJWrxw7cY5mb7JprJBZFA+OT7PKlWlNh2Ljd+h/BsqnPUAi5dxoLbVXNa
ITksvk5Zm5Uhvt6Rd6hbZ1b4I0UxEiUC3v3EbHVWsb7vPqnJ5PcqH80h3Dr5ZUWe6BCvWf28TtI9
SADOv2QR6j0EGIhDF6X2S14kTwRx/D6C+cVJhxySkhB3yZl6M383BnF0ZsQdY0X0Go04clCtIpUI
Z/Y6wYbjrjfLuifbvH61KfrZVKPKWLY4Ne9h7bNF5ehytFimOTpRG7XP6M0Uz+Go+73DXNQBc2WY
+cr0Si/oGkC9BCvKDj4Uc7c+SvRWfrUjNV9hZ2GHkoxsw+0NHvKuiwR/3hYM7gnfDr9ReMdd5dcp
GXbxhEYBt1Nyn/bXdWFRBCFlCuu4oR5BFLnv0fmARaPlyW4YC/242jHPUf0j5pyxKEAFB1oTHIJt
6M8biaIz0urpDgOB7LZw0MNAleR7lHgKYoFCWeRDyIP8E9oEzU2HCSZkTW2Yfxr8UpxoAu67CiX7
0vvIf9u2xu1cvFmU50KYuIoo7iqg4vwzxjZdiaoDexmINeeJhPMOVxCE/drRc4cSzy/8N1ejDtI9
qLQrLqlhrqaWmRoMevGrbZMGxRH4fWVtjvn6qW1PDOv2MMYS0yPoqcoy5To5x/PEbkzQwXZUN5kq
lefbRXc4QCq2FvouQ0EaxlyQPqC2iley02ipdTsPFAKm+7d4q8iMwoQLdPedNyw4azv6Y2+L9LZf
dXgrLMeUhs3nUw4a9hNPOCAqGUMTAfelld+0bjP0IGWjT5NLMeqHdsOC5gQCikf02gDk7DMOZqxd
aKk74ZDIoJGwRykh+55YMu22ZcgePNR+BZRaUkANpI1dwFAU/S/uSIZ+EI51xpr+24Le6JFAb1sz
VM62cgsN6CJrpjhYd2ImIeb8ouIV9Zf00mabrsfZowvfeHRqxGIGyL8czJpRGpFfhqJg+N65sfWS
pQJQ2C47ECnjrwDoYVFsSkDqgiUc7rEWOURqHcogFHpNVSF89i+mvfYQWbuRc8ECBE90Wd1jjl/v
XmvCdwaWzIeFTuw7km7xPMVMfs39xH+GSYOjCYXype4ZWowocvv+QkVksHjUNtfF2iSXNOrFDp6r
Edi4Y/O0zh7TwBphd9miAnkYV013dF2xwSBxqHEh8WMhSfoHSxDGIFsPwdRUYF4Q6+GmRVl0t8S5
IdUi+6iizbp+NkU03joWwlC5segZVHwr7AFh6CuyzvnK6NkYIscsOG8Rv1o0opzV5sOKYI+IyqEY
eenEiK05hs1wZGEnJXLUML+z4xKacuim8IKUSx22sSv20DSGZ8Bp1tfV0eI1i/yInZR2HBBqw3QI
E4LVf4uLrUh3BA93zzNgg5A49buYx8udXSLMX8YuUieJ+yLfdW03PuYtgpAgnKYda5Pik8Bk5GmB
ge2Zwv7gQkFEuQEw014W7/wZnbru2SQeuYXEMCF6vOk+Cq83BuBEpWUsrALPQK2XHE4r1qC/H23r
IVqX9hDlKnhpce2ijZ+EmC4Ai6eArRXK+SVaC8trgerLLwlGBnCLWqAFmPXtMV9Df+pQ1TZlTxCU
TbkI9yjFhw8zg/cYgqe+DnE9nTFRzI4eD/NQqF4jUJwlP6xTE98I5I8Qr8EetO68Ks6JxVmGZnx7
WlEAeyBQvUUlMZt+7aUMHtuxCc/AHIcnFYTjpYmTCG6ywv5S/f8wdybNkSJp3v8qY3OnDAcHHLOZ
CwQRoVBoXzKlC6aUlOz7zqefX2Rnv12tVmW+Pae5lFlZakEBuD/+X6spPXb1MiJGsHu5783WfsyG
on+SQhjfpjbttr0VYZ1V/fKlTKFwzwfhJmJbLJ0eeeibxgsWd5ATKdmYUwQJM/fjaTaIVNh1oSW4
H1xtu7XQyL+PS0em3JCUiPga3pzctU5p3VTG3heFW1B9M7vlXiNhE5inGKltdpTwgObaTSxHghht
S5332SDOWllpQUjY9wEWanoynTDf1hrO215PZ3ACqW3DHoFiSPzbK+0IkOetcNsAOqza2LURfp+t
0A1IlUjeq1UBIstUq0DZRhr8qkwY/tyNw3YxR/kqzbHcm30+XMhyjJit68p8rlLLCEpo1msx2SW+
rLY1LkuAmr3uGNoxHsb5klNBTVaXBO2OW1qRUUxSlqEWrXkcCM/hKV+Utm8Tzd4NdGYf9WhMc28S
pemvSZVd4XSLhiBRtsljRWdKDZQOQewVRVXV3qz34+D1CZX25D+b1ReWPwzLbGFnhZ2vFFrVQBhE
CFZ3qC7ExlqNmvqGROPI3CjTZ5+3H5BNSNuLSI0E0VqgIxau/o627+LWAo+9bIpaD7J1tW5MN03h
HfKIop0pOUDJxQF3L3uwSQ7st8IybheZdTwAebHcsvh1Z8yhLvCkyN7Woa89ic7CH+AecTetubjV
MBjdZlaVvEVlIc8bvAqv2XBCva15te76kljbCohyq+SiPCC98I1sim+R0/ZBo4/MvcUAgccYEfQx
LadRXpinl3fY6ViJoeDg99tkzLY81SCAadFtElEbW87InNvStFwY5croEfetq/xZ9XD5YTrdE5U8
X5NXi+M4t5C8tEOu7wneMjaGIshD4yVCtQF7v8scWr7crMgvW82OjqmjstuZUFJQeFum8IbzeD7G
vbhLyAEP/biQlt8I8PskVcl9UhTTZa7bJ8VtDR4/s3zc2sYMZlNGaxDPWaH2rQ6AS2NMzcJJhPY7
XePO2ShKrQ20lRim88XNQq9i/V/xmtfdpsyAvTZTBv4ixEJ2DZFb/Z7FLtY5tukFyZ0hnUlFSQOh
3012pOPuMpwHG7bwAWlJeMm5wBj9Jta+hFo/bc2w1PaAfdOe3kLT9Ma1SQ8pcCQbR+XOj7M7ZV9i
hAlnVS3ai5zEiqNoHetSlfjJ/Nzo8yCyo1Dz4NgREpZZl2RebSfZM4uq3d0aQ1gkm4mqzJ1usBlv
SMgtzW9lG7WbXK8gSEvicPvV6ADERsKb/CKvJ33T9tU3lTaj9DLohp1lruG9PdWLe9VreDLEOCXd
vUkcgLuNGd9SH89XWu7GerH4HkFtbnTH75i/O+D+G/oPyhFZA3/dplduxI67Jl8MVuFoy6jcvwoE
OVdCs0FdKl5Pch6cifI/+Ok8fuyJyrsgNzP1WqmNfond0cOj6ngVm6uPdro5mxFpntuwZNxpYZlQ
/HK6oCIu9nuns62goUOx2K9hFmbnDKtzNvmEZDhhdHa6YblGETMSTFgyTtCcacggyBoF9i5FdNFY
Dq1kwkyqh7Cp83jjtLFbbvB24LqJq7TNPZcUgzdmrUFnwmiX9swYAArgKzMg5tEJObyahWPy5e3E
ELTE9qL5KzP9QAEQ5i0jLcKHqVySCZ2ObU07W5/L6RA1WVR5ESFy2nMFPrNvDSht9uHxDR2PdJ7K
FHbAi91aY+wrEitlx4uG3udzknIHBeG8Nouu9IBY3Ax4wajydScM1O1rGw9yk6ytcbVCC4GiZLG+
eHYdyaCXsj2frcx+MawOUqjUVGl45kp/RYii6CZbQvu+KyoUJjGiJtMS88aZhuVQKHzF0j1pPyrQ
Q1+xhDHty44W2Rb0ruRgSShYHulipys7h2SK07IA1A7HrZ5GOBNw3qGzKacnbpjatkNrHoqTxahB
bf1tWnpsbCaQ2WXoTDLcM+7OelDIsXkCPe3fwXnLpySyrTtLN1vDS9FVnUPpIIvLOlbtWrPWTTtQ
/g3GOFn5ZZ7M8/dGzu6+ApQBGyfm4luirwz7nRHFu7Yz9AssT92mA6RjU1aRu0t5sJ9dgi4bf3Q1
uUnDenjGqZZdxUi67niU48suz/QnY6yUV5nzfGGE1nIlzNmmVWBa2g1VVJxFmsW+U1qn+ewc9ve8
j9atTKuGvbfS79dqHba8/7Nv2qlxlIy377I/IUuO0osvtVoGHipYaz5a0FUnKtWBLq/xVcsSyOgu
7mGZgQicPoNRDqu62iOaaV5GZDjnWpf251LF3+GgwuNC4IPwoDmjr9hyZIyaJVW53ycZFQh66lgv
tXUts71WEhhgWBSMQJ62XjzZBX+EqM/BCNxDaygcoMU4MbzEqqKcd7Si6BzHx/o2qXiBhRS4U4DU
7zq6uo4FyvM3a9CKJwnVSB53UrejP6J+9wQMzXnLI7JliE6CUdPcG15A97aq8/CqGWTnDwx423kR
5SZvF+Br4rhzF81HxOmbKAbn3k3r9LrWqvJl0nIQ0DWs4H/CvrrJOZ9If8JWZv5NUf9vtdPdf1op
R1fJP4rq/qqa7v9g75yBKPf/tRX9S+0cYF4y/nPr3Okb/lY6p1nOH9LC7+7S1E5tMMTD31vnNPtU
OyfdUxujrbvmybH0s3VO419s5VKU49JVR33UqRr2Z+0cWMEftNfx6iMlMA39FHfzoUnpb12Bn9fO
uT/ix/5BFNOwaLEZQNcTtOe6FKuevCV/EuCraSSDn2T6YMS8GQWhjWnP9gm1GRARRIkB7wkjox+a
0VylJwF4lk1bCbl8s5ZefosiEIDnHmlnFHSupvW8qnCpXu+WvT0DTDDL9q2RP4d9Yy9bnT0BOUqf
unCMOqMO66GbztplA+AEajnXE8EsrWk1RxYFQUtAjWU3286p0Nubwoj6tzp2hmpvWdAqa6CM3ALf
Yh0iCrcfmyV7zJEZZ2eyqVqwvdaZvodNkj61dS7CLfIII90rDbz/FOAl9w5KLs6ii5rIwJ50qIDF
UKvYwF5BHox5P16GYWuIIFtmmyBckPHeFPLCadAsea3TJs+kTnxjdpV+uorER8o+38xduj6etAHG
wY6T5SUzTWBjA3goGE9hn8ChzsNgkXoTKHaN+T4R+E7eFmJqHpMlhn7s7dg5bTgmPWlv8O+R2kR9
YWl+ZxYWXFaamNKF3kXpuks1Wz9ybOSA6pIRGR/iQTl32gwYn/fewt7OdCobVC8bcxSsmRc0pcX2
NbuFq6oAu2lpqe+1HvXLcoycATT2moozbYrgNnpdJIeutTA/ydUZiXuxCjMOZLQOt5FeVwscrS5a
umj1aHioLIJbfLdDpsmizy7uqRJx5UYf1FpuAUyXyyGiU7wLqjrMte7RzJax2zChRZ03pODNShsh
bQo7lpuMNMiGkI+hHs/ZWu3utSsxjCGBbrR53etgvZan3H72JOy7LzUNm11s1F6chE3HuZOI5D3r
YKqfDn4h97nKFvcbk2W4zwHVBn+Kw77n6JOq9YbG3ei2UqW+LaJR0SubrQwD3UlQwEaIbny657yU
rH5mGshcEX6RqEI9dftVtisUjMomhbDdFOhBnCW8UrQ3N56sppVnnOySOogW9zFqR65jGt0EtfBY
TO8RQ0QUZEh0zmUiXFDPuJzvOwrtlh1uzQw9NullilHNjr8Ui96rZ7sqpovMxHv87BSiUtu5GItN
AbOBnP+HhQ1I1dT8GftUsZu00ejYg9dCAV9ioUeZgWMBsiMfD+zGdUqI1LQW6Q2+Wo4aPMZ5k/li
MfSrbhyzju3IGs3bWU7GPkR15Q+57I522FrpQ2TOKJtVnVEqXoI6+iv0zR6WPqdoYjGtM7uLz5Ch
LdcJgVJY5SwoFyQno6WIf55X236s0WFcEfWDJ5UPybyZdBctqeKcSQCWWNC11s7Tghj3GOU1oAYM
CnUYpQwYi5fdvCa02PLpBfw+OxhEfda7zq4Fr6N7XVvt28jJ9fdG9jppqcPcPVS97rxmRYgbvp+0
bgzY7ct9F9nzvZSqqDZNi3z4ViyafqNN+fKkG7o+eem8SFTGuYyO0o0Z7yhyWmB6SIryKRsN2YM1
kV0rOcaXVrn2oafVmv2tXqGPd2qN7bc5Ksf6htuLtlgBMx8J4BfOpjC0uvCK3G7tnWHH7vEUG7eg
YeoiEZDrUxGUOE/xe2pVVjCVqHCaJs6RYA59+95PUx3zFOpq3Zn5PKjAMQrhAylO7QwrPkS2b09y
NryQ8NVXbmq+bHhEThnGixHSXM9E/hC6kzlstDnJtGM32sO5XFPnLrfnkyox0xcabQv7qAnk6d6K
JAE1CN6OZ4NkodgbuynfqJiMPVgQMY4bzQGQLliIGNuraQ5qud6HA8e1VXeuOrCOO4MV/IaCgDby
53IGROiNKjEeOHTO3SYsXEURmtYafprPjLYd4Wu7kPHF1xPr1m0RaFfxslz0yarfmij9Qa7SFzUS
6R2Wza52jeSsXu0bt4z3Wt0g/ke4g+mr6bw6JLgxhXM/d2V5RWLD9dyHtK1ouj6gK9U4XY4ye1n1
6rJwyp2Z2NGb3hjNm6hMIlnc+Fs2J0ddxkhjqG0t7ttyhIOuuwwqywbbm8+gdjaJW1dvLS6Axc9b
bVn3QyND+CZRiSzcZLFl5Zu4rAxjYxkrMkZYNCPxUU1E14256t0ZRJUDGURWOnfILU6sVwdNjiCO
1BnfnSLL2SEK0YD7k3yNzsslreMAR8ahFr0o97EmCnWwKJFBc5WGUeyPwii+GjhQcDTEom04Vkxa
GdRxmN07YM363px1MQIhrhbopqVWc28sppNvRzG8AosNm9Sdwi8qb8djWqR3Qzn01zzBPaq5wfGm
JQyfe4Ugdx9R34HZIxlzNH1jVD8rjaPYIYuXtDpj2AkTb5ndTOPAmuRjEFez3m1y0oruODu6nV8k
akbwiLciD8TJzcJhrE4WvuTUqm4hTLH8eUo5FdILpT3YLBBB3M79ZjCcbJc063jXTmtKA3xTnMIa
5sQoNxN+d96ZMpKv61xUlMJquoo5B9cdKukaovms7x35jgLEerSoln1z0T4/WtYQ6gfk4w3xNPMs
b5Ni1fVn6Fz7FiNE+nVyqqb2wdG5tKhtWNWjokTIcFIhX7CZNSC92sIJLEItp/lj1zqXpq1ly/m0
ujjS0Y60LQdwJUykyoX9xOabXYgavXRuNKytzjgYyyZh5te8fNGMbVzxaXjlKJc3GnwLsB0ru0FB
TSYk1ilOSmG7XudJEnlhZtiPBngR9qA8zANV2K65qcfefO1HWuOHGJQgtuq3zCgnJ0ihpV+SDIfz
IRYwVsR+fk2WcD/i7N1WPf09ItTHCyHYoMOw2FP6SQ+90MKLmqbhTQkb68donYCGK5RZRtqnZxje
+n3naAehBlv3kyifvhFEdWMyt7g+yteaVRjgDY3LDOuEg4SHQyFR4IRbnFwduLdSH/n4es2x0nHP
HDJvBz/jq0fPobK7wL1dJG8YRKzvaoFr39VhyX5dGFvqbyIfr7Z5I8u61g8JxOU3lMStu4tEu5Ak
rVMRJdX00C1u4s9Itrbl6k6OB5QcVXemrLK9JckQ4wMvA9qqYYXNmLxMbEoogJQ+8W1dH7GC0KMS
zsw9UlyclrVLVGLz/nT0PbPTzLmISyf+amSN/eTk47J1pjY5D7UE4EeF4SZM+ijzMy013hCgzRhC
2AEu6PBBiE3KUOwzqCUPkSF7uJOiC927Gl+WvGMdc+sH4M7669rrWQzCUe2rPgl91YTJ0YVjVfss
zYubBPo/p5kmc6Iz2om7dYstoppOAltU3LltrcVjV7ll/tIbKL/Px2wYgMSdFYPCuvgN8joP2UkE
faDr1/awZhDrLMiZko95PFzDZREhEMle81HK3farfdZYvdhlfVzf1L2Ydu248ndKZv70pOc8/UXe
DB62ijrajEU6s8KPsFLmylYY0gatwst5VI9aVmU+hPElRNeFpSev7D6PYRRuq8F67pR41gYGTn2e
hmA4gdnYAmpvjDveViCvkaLeS4TTd9akoNSNkYAFUN8bJ4udrVwq5nX0hpbYN/Z0OaTzyYo36h4v
o6Cssan2bu+yl+gvNFBeaTC4nReuktx4d8Cw1sSXi63OcBylXpKhlx7tMPKF3V3bq41ej3vcMAyx
XHszgsY8ihGVhCq/NtcfbzvVE9JsY5QB5RfZO0HDYMUe6siNGpYgTGJ3j/nmsaPhIVCr8usa6NYu
ppHPnX0sgiLLPdY4BEVL2YAQKESvRuuNbXwPbEZ+O6OLty4n0KdIv0D+XYuo/U4mhjifI6IyZpx6
TN1y2qTaCeNqLMtzFlM79AiY4LeUHnbrhTPi7ahuRjCnvLjGWskLgMg1+TLOevM6OUscB6upb9Fh
tDe6lvChokOrnhzpRNAejuvuWkIuT5mmxjRsrVXiTHRdXqtwiM9IM8X5lFvGdCEIQFOBRJJ0AdNL
fMI6E3A6ZoTglA66umqyQs0X1pi1zJTdZHi2myXnWE/SB8SYtJAtJnbOPGGUtA27uqHNeqjPybtj
IZlZoJtoheNooCiOZtzvjbW8wp+/HRmX2xt4jnDHrDEchwjKYnWGmmsdmHUa2b6wv+bTxnWKkjdB
1bXpl4nmnNDZtrpGTNt5UWgPCGLaGfNgON23HFIOjcFFjvkINYnZRWQHaL0Md5WLPw96vOOmhmZk
BjUqQZMdfHV0C32NVi3fq0qfpUfn+XzXzy2pjiMaiPAiChlEg6ZYERfiHbwzBabcs240B+dCcwDb
UYhG67GvCoEv0KlIq3C7boP0LAOtXRO/aopuwNGgT4FuOh2CPnsSQayR57hB2C63q56TIcX5I/Ur
I4EdHt0j3bQFtj0eAc+QWsMy2Exlt63suu38CSuecbsS2BCEY2XxXnTqqz4NqA9og0+BxcdhIYVK
kVDLu7AdW7SdXptNY75t6I+lNkvRRefjj6ge3GJhqrEsl6d6nRX6lWHpW3Wk8E6IbgslauFsTNol
c44pQWxsORJmPwyRFCGvNrWdUad9INN+etGp7aOAR8HumdGEL6PXJzXdYs/jAKhr8WC/yYUxKkhG
uzNQnK9hqbYSL8Q2DdPaPgipy+KRUcq9thJrSfyMWD1IjUIbxm2Bp/IaO4lIbhOePnYCByEB/uTc
0BFrjsNJmjoo9Z0pgB/plSnhjNhijC26p7b+yns+fXeiRD/LNbbJfSfbXZ4u7i5XZmtdjrPM5GNK
dAxNzNDXE3JmRFE0JKR2zV3s2xbsIEuusjrH/0Tgqxx2Ks2b13DKIcmsSGD3ybUX9sjuAXIvir8l
koAAjp1slL5m0SQTDM7Q02LF+vuIkroAR7ZUIQKxhEoV0ApV+sVw3FFsy1zM4ppvhLFNhjInN6jA
VBtoE1qd81rOsxWcuu57r5kXGnV5VnMQ2BpteVDSfQA9OjDOel05sRULQ8eDaPbDrN4AX0ugTH5X
tIlBNyJ/wP1MK4/Ip8uwbm2IOsdwLrpoOdnBzQlh5mpHKcZjnpgJzBQkoWfKSikztVYzFPDEuHwC
R9lLDbGUoRYE9+pJ7KJ0Igz7/MaoC/cE9Nj386I2Folqb2OYx83OcJYB2eJJkmQS2aoDSjgVhZLe
1E66Mji/auY4ebj21hrMXej9cUnbdvFHwAJ9X3WLLjd1yqMROO0AT4csTiXbxXDGAw0vIyfo0sVH
YtjWgi0mgZmAKGw1f+mAnjLy/M5nN81Zq5383eDEjBg+0a4zfqKX1epktUjj9lz2ybj4uokKGxuo
hW7RDvP8m0h7wG6jtSE2wxINzM8M7H8L271IXtuqq773//VPUO0PDPIf8O5V/V7ecQB97y9e6o9f
+U/fCFr58/efoNV/+p+g7PFk3gzv7XL73uEQ+TvQefrK/99//I/3Hz/lfqnf//s/X6uh7E8/jWmt
BKT98U9nb//9n+JUA/3XIO/1S/vy+p7/x1mXv5Rv3b9859/QXjQLf5x6jchLFDbC7BOWOr13PT9e
iD+EKy3lOKjDhXuy6/wEe4XzB4+7g2FOmcKShkuKy0+sV1h/2C4sjetIV0iLU/y/A/V+HogtbPtD
EIoW8mFAH3YnHcdlmlGCFRaHrNcvs0pu1hm619S+Zk55ORMYYbQm+dgGRdVmtBenPW0y61fgM1+r
f1IF4Pyfg88/4kn+gT3/DNAU9se8lNniwM/g0B1SFgMOSbz5FULq3i2wbsTDdkD7hUCoCDRcSUcF
Puc1stO9Yh3emtR4xHOCgEKuBzGKF0lYlic0IhWczrD8pHBQ7Zb5veOids971rp5TTMfk/St4RBN
KGSdsrHqh3xInqS5Hta1ugf/uuTKHylgiDxjbqc9a1y0L1qNgEVV9UHacIGDXN+RJ5+R/b9J1+ha
pymH+Nl7hrBLp8hQ63bx7BE88dWcOLTjpX+dWv1RYDjalbl+t5A/g1mF/wy9fbWu3eZPD+X13z65
P5e8/2jR+ewD/QDiI4UkkqmZxwOLh0YAp/LJhsDGFMMcuRO8Fgc/zFu4hAWWvxpRaPpUlc5ZddIS
yZkRvOt2eFiI5+cMUUT2OyHtXjE+D46A+5yv+9TSNirLo60qp+IMP2bG1kqoh0sfdoDiGKh4HbFM
SSKR1wYTTy7te0fAqY3OeNM0zm/Cfn80eXz2p34IPbJnWsMzzR0PSzhd53l83pbpjd2aF3zI+34s
IV4lcz58qvMlNHl+F2d6ovYhDSiN7j2rb1DTp9ukju7SKd9ZrvE6qD7crZCdOG3yrybqBMA7syQZ
N7oeImS5v75LxqfePB57WJ0/Uy0otXBSaHpzIDx6v9DiUFgHZvSNqyCPTWOHSPpWtdssOjkS3Pxp
tPVHO6Opt4g3GfLE2mHbJXyT2bFp8s0JtPUKVxxdk4B6p7qN5unu15d6Ipr+1UbIpX5I0EFYEZ+Q
lvYwDIMvknJTRm6AiJLSncHG8xm9thaPj6ruczO9wyc0+mEc6Xs5Iieu6iMWptWbqdn79fV8mrnD
5ZyCfv5EUtkohYVl4ZtS2IwG5B3WwJv1u3TqHy0onz1Tpxv2px9fxq6dRnrb4lutj03eHLseTVVj
I4CzRsP1R6fsfRwWGTyz2JUDT3sMyYDEoriLCgz6SNuvwqg/Hzq0plGOT8yi2gCN6JOeZ3fC6PZV
6rz/+rM4PeifXewHhyfGu3am+hsPWZmTovjugpNkKaEfGOxy53edd+K0O3z2az4EvVmsf0lBIMVB
VNMZpykkkwWfT7QbDeVJUSEBqS8HiYPd+l385o/yl89+54edKiwjiJq8bA7MXneIss7xEeB3ljEY
3WR/B8AJNy1eiQeyjvyEPJDUtrazQWGD1kLkDAn6mHm0ehwg+te0wbbateM3t5pYy+iE8C2HqfbX
d+HzOEFhf2zMZIDTGM5Vfein8Ql80vAMcF/2qYFOCfzAXkLyph25D4bRbWOLIDssV19aIxaeiix0
S10UQOd8LYhQCqPoEpRkU5AZPaHhymL7fJqT1yYxbqelXjnocqhAOhB0hf6bEMi/Wo0+VnGuqmum
WJrNAe8cHhRJcTZJ8IZp3+ur8cVCedYYA9H5mT8ilFpqezsguh4s7YpQpIslT3zTtG+A7L3VGG4p
pTxHifHKQrtHboVXO2r03yycn1ew8Fl/WPPLUsuXInSbQ9ppEjgQD+8pUNtbs2S8JFLJhltjQkGr
vnjjRGZFJLJbTqf6lSUiG0RJrQCpOgc4UHhSr8iuCfvYK8PCDPqs6/bAdw9USD5yeng4MdauGGDp
Tj3oXfKidwAwGopgn5C1aoPF6FwVzrBhmbo3CWL59QP1eVwrf+SH3SHEk6AqKeoDwQ6+XSbnWFwO
QLbvdJ/tq3K4zKAazQb3pwmv3Z/rpc2xrPxdoPiPBMdPXj75YckvVd/isrLqA5JOnXSipfDHgqEH
O2d8XTNSuBIzvChP/JI+fctM+YprvvcTjkhsVyYhHJLUKrVEmxwFHIKwN0wODUdRgYy0SyNfFgiP
/bptOGvPDZaltb9BDyBRIftg32C+7XmRj+cSbz1YfXzSqisrcFXjbsvBOKp6ynauFu3z0HghGkIx
mhHR1BQoFIXGNKXr6wPc45nZEdvJpkTzaqPfVggctiTMPFshERGNFV5TnCM9s9IuSa58yHLnC2XY
TyOLuCfz6lhgwKtjIiwmu902sXz69Q3+0T712Qf8YRNz9G5S9mgMB31moO2i5r4bZQMgL2tvMHVk
e7GBB781cakMPQI+jrqBzaK4YSfOttR1NX6fyRc3BjNNakk7L9ROAIV9aMkG89pTPs2vr/XHIvDZ
tX7YEccKpzag0ngIZXzZjoCAl2ZdXktqtLsWHFgSLWpNjoEvWwQtc4Ei3N9zES+5DAxdBLhYmPB0
6/e0bK8ybCtRfuFoatfUBHaoZk9ohz+RbNchwmhXPDwy4m8ND6ELGpjZm7YZYMWfQ3w/hWkIdMPt
bWY755U57uyRYINQBJpxk9tH1l4iL47F+DYbBEXY4J5xHvz6c/jLe/Zhsw1X1rkYiczB0ly564ck
v8/KzNn0WH/OhGodxIvYIwDrgJ9s5fNk6httdRFcW+tLorURGTbEciZFmQed3jgbLItFIAzMDqaM
5b5bMA//5mJPF/XZTfuwZWuLEjoK2P6QFpllIBlAsY8ZbrkIyzhkVlZXUd5MGGt4AXUQQ19WZI1F
bnWUtohu0aoXJ3d9nFyrJB3upkKh0ATVvcBSb/jqpJKF5dEAovGa2d1v5hn79Ex9dtkfdv0F81Wi
WW516DDGbVaJ741QQnuPjldsR7deA5OUpqA1Uxw6CCrgC0pMcYOV4cpujpQQ3UKLXtXDsrcEdHht
MTODip2QdVv6ox6SO4MSy8cP0gd5Dqlp41z0CA+zvdopdPyWpPB1Inka3Oga7BQnPnQL6HuW7QmY
MrwGEYVP+EWEvJrQxEQHioL1ogqBfCLwoxbFbHOEsaw2cdbt8ck/qTa+Tiaxq2VeXPAWnTVhdKng
XNMQtzrkVYwixCSczbRld0ZsYcZ7dJrq9XLewcJ/6bOeodpBHTLSXOAbeT4FzqR+Vwn/V0Pvx6Za
AvzsgcNrfUCFzecFReB13QQhNyGO8Mc+i/wIGsEnUPZ9lvAKvVavhOJ1deCWWCsrs0NUXIkvorMO
2WrejKl5NLExcjoxravZGI+SeCia68Rvjrl/dSr5WIBbnSrKnbTOD1mmvhC49NwTieiBAkabyoiv
Hdf+YhjOl8KIr+a8I/m1alkpba301vLkaDGS664QL4Rd3/76lfvLK/owmZgsufHslCAZjUiuxJLq
LD+j0d+F5omGt6dH1IHNhtpxK0AZi3MpLac9YvYDDpPY2bHAWCTlgBkB7a/JrkUJ9Zv36q9wn4+V
u8a4OChy9foQxThHdRPc3jK7CKEI1BhD1HyWYUF0NPuK4iKIIrfHq2ZbIKcFSoA5n+VVfCJFtWkw
wBMIZgSB/G3FyF+cLz627QpsZqqGJDiUMjszVrHDOb/RNXXhKHwyvOpqgKZExVOI+OZ/ebc+7MCF
Uehkfy3TIUzEDkn9Ti+QZSeJOo9DhdND33UunkbL2WTYecM0fCDVc2ckZIPV5HJtcC5eq7j/TXfI
5+VNwv4x7v7p2MlNt6YG2f/BGccHM81t3+xHIqKy+Rqah1MdgSqelZXvheacl6wSZlzdoelKffKj
rMDstTRYRPRaJZI4wDZ9sZX2m8Tnz9PsubZ/3fj0etDm4TDEKOPBcKJnoPP4O9GIyJzHqtsbUYN3
imE0ScbzDDSMzKhn3aqObQIaMAoc5aMa6y2IQXJgupxu+oggN1Pkt+jJgtVOnxyHAx2RLwGpTVe/
vsd/tWP/S1twjibX7dVwEM34YKFwDLp09uZeU17dFk8i658h4XpfLvIgZf/isD57iFhjMIX4srC1
C3Q4FQOOY26jleedD8HwCcd5j0qm2l9f5Y+W0E/2PPPDnkdk1xprkzUcDDEROKmnF6KZMxjb8s1s
Bk5PVXRlc/AlTKQ5KlkdRcV25+ikMpJKQQaTad2vig2rCb84LcPZMGFtN/rdj+v7twD/+9+Luf+S
E/g/iPQbOmPRL5D+OEFkj6Djvfszyv/ju36i/Ib9h61LpNnCkUqXp+z4v6P89h+A/+D+rlBEa+pM
OD9RfkP/w0X4bCkFoMiSz7/8BPnlH7ZA/w36L6U0hKmcfwfkPwG9H58nngJ1mq3+tJRM/f9wdia7
lfLcAn0iJFoDU07fpE+qm6BUUkXf9zz9XafuJB9/OEgZlRSV4GBsY2/vvZZEAYaRjOdedAe969/U
ONEp6yIvdlS6DZxTJHWj/PtD09z//3U/xps/C0Fd7jaZHCyyr7zAtYdzo9bvupb+7IP+hy6nz5Iw
XkOlWZogL/PyZ081WdDK1J8hqCngGMFnHDcQcJQHgorebRyG9YPo5OEhA7t3ylgWfEuxIcGtan3/
Bq5ZYjkxArDH/h9AMzYSzgivP7wx86MmQ9dLoQsGF7hNapWvtmWoa0FN+1HL7WJ1/Q6fBV9p3qmG
JisF0VxCqmeSq/aF2Z3LMWXL4Q0/Cy0zF3YLczeZHBm46hB1spVYB7O2Vm1OXCPZC8BsUvvFG0yW
Rjq1YCZ67PYsQb19V3W1p3YrlFZitJKHusWNeL21Pp3xL801CZyYXlJaZpB3Z5s0uBeIFtnWzNwM
CSOnH35WtduciZ68D+g1ZFrIr5yEkIfCWX66DiARQSkK/O+FW1sQUSFpPXacwYJYLdXgDkwZCW0t
OeBHv2iLpYXIZ4ufy0++9K0PwxW7ukYWfU0qZTz4r3YtSAXNPfm5iZHaOxbRTNKjLJH8GNTcYpfB
ZsbBr6Et2bdn22yyEnIVrAsGB9JnjhMwgfsknlZvmUy6ddI5eQyItjDuO/27peY7zjQpur1gT+2N
gWaxM7oVR6FEMPWH0eOQLg13gbnQNDOjy5xMZJB7TbL7aZl2uJe9rQwIKv//j9rsseNcj5/MWnpb
FYMmGFa+RbGGCbw9dMaKaEWeLnTFmflqqpgZmyqMdNYd5yI5aVQRN9QhXu/kc799Mun4lNtJbDHb
s5d/y2HBVxwvhu6tXS5NBzM/fSpEUWUq2VTS4c96+U3Pb7RuIcw8d93JNKNYJHipweWHKw8yDQ7y
+XqLzHQUMZleBK4uxep861QMLIP1JrqpEuNAnV+w0ORzN5hMK4mttmRfiuAMVK3agCO/OFVFudHr
4f76I8x8RsVkFjDigBoVLTdPZFUedITEZE3b75mUHkfDO4C2SRY+WTO9ZyqbljNLTkm7sk4BpZsQ
DJxQbQh8k4diLgQ3517zZNgC9wpkkyzoU940+xhlSJElv6+30tylJ8NWLvTAH4zaOuHVbLZhJP/R
SlUstMzcxScrDAi8gJpyLu7KKrOYb5GKPsgLGo+5HjQZtDEhAah/pnlSDOU81NGjKMN7dygerzfM
zOWnWRRtFyuKFLjmyQvMxyoYtppuPMimtf3a5Scjt+09TTVKQ1zADftQcU+tRNWcoi8lLcw0/dQu
o8pd1Eu5J07F5Yg5eikRLl//5TOL4ek5e0jJRpeOqTihNoZLUbrfLL376UXeLdC1p6HSLIpzy68N
4ulJueQONTltrnEaJBJAUs/YBV7+Vl+oUmkOcgT83/Wnmpktpmfg1djahRZxoyxLgC8F27Yh3c5z
3UNZwJZVLiS563eamS7+sYU/rE5AP3dx03Gn0FMqDs64jcuR5poigGMdcAh4/TZzHUD97yKIrAJK
5gDKnGqyohzVpkrJAg31tYtPBja1uNiWKJg/JVD4jnLGscLAAczC1edaaDKyy47YdBFcfrr1Sta8
3tx4+c92WJhMZ64+PVqOgR5XQRowb2QPaX3DZ44a8N5pqn59vXFmZo7p0a9ta52aDswcaB/8PVm7
f6JQgogte2IhfjT3CJOvcwpfs0s8m86KunbnXZYsbJsyR84qeVe46sJ7mOlC0zNTmcK1Vu8781SL
AloufDvYAa9fa6TJ1xlYqe/peWGeWpJh916mboDp2jvq5hf6/9xbuDzUh2GmIqwk09IzTzL1QLCr
3HUhYfeIq2Qha2audSYfZRzv0ggNSJxklVSImNTUSHT+wq+fu/hk9JqqEg5q5ooTlWWX/NhLHSgy
pOttP9d9JqOXk4RcEZ0tTrChQTFLP7MCfJlZKhR3SOXCE8y1/2QQD2Te53pm0jyB9kKM+2frFa8q
qYNfu/70gIVc6c5rbEucgvrskkIRUrkoN+P+S000PQvBjhVkiS7EqQoOWfBQ1PVdoptrSfK3128w
0zzadAhTGQkBlZ+f1MFbqpX2DwDb5VPc5tXC6J27w+XtfxgAJPdYFnFWcdL9ylujSHFJTu9xKZR9
tnCLmY40PWVoOJ8LKwhXDOJXo5K2pZrgMfMAz3xFYMhW/gJ4+PgQZY/YWBd5fjaSpv6meRaSExFV
h+svQbn0+E9CYNMzAk+ra6mhbPo8+rG3CoEM+1sXe8gvS0jurVz35vc2FmkKrSluKa+yJM7xFLNq
n33AOAu/4tNcoctDTgY7xaeQStMqO0tdFW5iryt/K7XcHMDr4Dch0R0GcxwDbKZMDNYZZ56sGeyE
PIxdLKn6Lo/q4eRfYONR4xqrGCXjyVJDNFQjJYb3ATbOI9abAVC35K4DisFLR/FM6Zy3xeJHe2ZZ
OD0ZSKm6KW3LKs9aX3qjM4ymR9JETg4JBlOfGdIcOogCQZxTXRVQirAUePj0JO7SfJOZhnJFDwFE
Gp85R1l3bvujL8Qxa92jbdk3LSyoyA+PknYD/cYpM/MGciDs+AhWtdihAKCerEXKxcH812amf0yQ
DwOPQE5gtXVASX3LARxwVOMAUl+6DW0ovgsd9/KR+aTjTrkimhgiOZLy+KwYGM1vbbIoRidCAMEy
oxSwqT0qW3Qu5a/F0MoXmTeld9A8/O9V7+s3QZIPZzLn6/eFHzQz28iTPpyYYZupUjqcgPds+Ziv
g83jveWQiXNwHe68CxfmHGXm03g5cPg4JUDJpfgl4E7ILuwf8c/oOJIgc29uqjftrwicmipBqnp+
LzzYTL+WJ71LKRlHmcftODu98277dVisSVeAROy8hbfDWt2SXkVh8Abc48LO9vMnpG7rv08Y2iFH
lhnwD6/XnwyvfQYF87zwOJ+/J9O+POaHzqlQrNCrLE9PxYYd8yrZVCvcYqvU0VbaStnAZVtZC530
86+DeSm9+HgrkScc33TJcAq77q7OzXsd3JMjrJy6JvKxrj/Q3PNMvnI2G7eG0i9eTyHfh7KEb4Hc
Kb1dOkv8/CGsfwmqH9qLCv6irbM8Oue6dAGAKD44MhdSg6vGmyZrluL5F5rRpyN68iBJnUutBpjs
TDQy+sVknx7BfsdHMNiUy47q2Kw5oCmdSkSktzOfbIl+YHOL+vKc4bH8htepP8IRzf+2US8nzkAR
HuWUVH1DCkja9h5+tsJhrGl5J8L83X3dK/IJ55fyI4X6ugKDMzYr366HL+1STPvyyj40XSWVelui
RTyFFL3k2a8CJHfSjAfbyxZ62NzLvwygj3fQmfUGy+5PdXmIh8pJ/MSR1KfrPesy2v53iiXF8r8X
71IhVeANhhMVlvXPOsLG5mhlpN15NiRlprt+W7iKcQg1cpJjzVYWZpzPH8r6V5rx4aH6AH4iS/Ho
HNt3lIae/ew+MIuFuO5cL5u0WGPJ6B71JDp3VMwgFB0gSliRvk75Tp6gaeQLiQKfT2HWv6XOh4fw
FMsemzCLzm1Z66vMjDe51iyFFT/NnueL/y/p6sPV6waXVTem2RkF5h7oJ05TgtTjX4PUu1K7sy1i
vgIZ7rfrPWGu0SZfnKbKwgJ8RHaGv+DIFFTr6hNmX+K7D1+7weQbA5kHGoDIuQGaJPlcB2dfRe/G
aL1+/blv5r9EiQ8NlnZBX9ewSwBZWeNvitYhH3JGhj9YTvcZzJJDGebpd60zhnMeBqwh8aMcM18t
X4RHhlmdt+E+Lcpk4Qs306L/cnY+/B7oe3qTGnoKi9zakzJ0l2fyW9QbZ1JAl7bQn9Y70Ev+rRc/
3MSCTmP4TZmdu1W/php6F67Trb4xt8o6W1nrfuU63aHdtbvyJt1Ja299vbH/rTv/d+Kw/mWzfbgv
p38ux7Es5+v1sDG2vxWn2cHJ2WSrP63z/Xy+1VavL09QhTfQaR3VeXp/bxYWRzNzh3L5+4dbl0VW
a5QVZ+eiC3dV3wJo77sH8mG3159tZlj/618frg/W0NXkvg/PHtCPVzVQkOhkjb4waczEYP/l7n+4
elioWiB3TE6efBN5z4ZprnL9IRrfWM9f//1z/U79b/vEpUZNecMdGqnDrWlIPXB7Hbmj9oBGZWl+
mnsLk/kC/E5qK+TNnzvgxi2ofD4uO9v62hT+b1L80Eo9EPpUZQl8VsdgnUjvLen8ViCtc2lhPzrT
SPJk+SlXnipDZuPL05MXAYYh1cgANVFpPV5/CzO9iMLb//RSg4Pb1KLOHYiK9lCl2cEg1f1rl56s
OTvfbpm1OFbpSlGfJSPaNJK7lLY3817lS4N9aPmKrVyoCFxIsp//Gdvqe+0lB1dFcHD9x89dfzp6
ZfpnKsfhufeUG8BKf0LQ7+RJ/bl++U+LqpgQ5cv7+PD7zQEytQcD4kQe+DraxNtgQ/88VLftHWq5
/RvUxq2Cc/K1dPJV/SfdUQ24ClfuJl5pC4849+oniyqF2gUJN8dwgiHxEMjooeVyodt+1noUdluT
bptZLSwl2aOoksJJx60Q6FRWTkGwsjC5fjYuLjeYdNshrquyNrDEcvy10e1vSok+zbsb7W/X38/c
A0z6rj9mTQ86uzy2wTmRcVOFb7r5lROby4+f9N2ESpKi6dLyyKlpeltLEiIwH9nj9Z/+2Sb5cvVJ
z0XbO0Zx17VA4mAsqj8AV6084P/UiOsuiZ76wpbis+5zuc+kB9tW01QJQMZjZiNcEiSdnMIwk7bX
n2Lu6pPO6Yuy1JqQQrgmaau7xkv0Y9gG+UIbzXWfybcHD2LsqRTLHy1Z2ikSWAuvKG6yYiwwGVnD
wgCb60STbw96tRbbzJAfQ+qsMmOkXhy7gqOU/dv1RroMp+nq5vIKJmtVYRIV1/o6PEIPyzdAL2Pg
lBoL/LTSgt+QfASArPx32Zn+FupOu3SeMNPFpml7WgrsrMQTeMyyCpFt3LzZxBRWBWF0xxCwaOwi
NY++ZC0lBc30BnMy3DuocWgGa+MAj8IFtmjVm7xTs4UzmLmrTwY7acZjDK0sPLZaQjWfX2SHPPet
/fWXNHf1yWhvW9RH1RAlx8wMvA2khOLOsPVkKXP08q4/6QPTBDvdqlsT24V50Mr+XRlh6lupcR9r
yaNCMhLinuLg1t1NO9rvoaR3C137s+UhPc+8POyHzxf1grFk98RFOBmOvX4lqohdzJ069ntwrQs3
mRk/0wy5Qfg1yaxGeBTofe76MADCaQdSdkvySrDwdubuMZkJvLxQOhmd28kPXnp3W9SZYxdLe725
i08mgAwE8uBqUn7qVW/c5YACEQPq6U0poqV1ylzvmkwBiBSb1qjs/ISJBHKQONimtrC4BeL9ed+a
psppEEjHCL/QMTXKEm1CmWh3UBej0Wmx7N1TsQVwLRwBWFE2v0Pgg8tdh9a6GiKvXutkn3ZOmZQV
9uha/WnJhdbcDGM+UAUKg6DYq7JIHqEvWvJqwIrw7ldKVjoiy4pbTY3EOUM8QmVrUpYnRZAsgDKx
7lakaQcnLAMm+A3bpz4SHCMJ0/aTSOu+h/il6ndVAoI7HcPqXnab8NQmcnATYzs8agppoKHCaU1R
Gg/U0wbActX+uyYb9nboNL7HgaY812XYODju5a2rG7m10rvOf8ZXpd9UfanfVq4qUd+RiKcuyigV
s9NXO/BcDKQZGYsyFDRZk+XdKCTlHU6I9L1vc+1V5AY4Dgnl91YyJH+Th72yqUxTSR5SxOT+KgDj
dh/luXILQimjEtjuAUVT0GGtooBDaKcGqnc2PFKfVl7G2h25dCdeAk9SqJ+TQEqOtqfeFHwS1szM
4PuQHMJTEjG6obJyKZCCHLfJyiy7BdtQPo54YY9GXpZ37qC2CI3YJLmD3646yrhu2t6yHxAIigO1
q8mpjrTwxm0847mQZXPjRlF0iYpru8E2lF+w9hJE2DEpRzA9Ew7wivgQxFm1pboofbuYAjaNPcR7
0zIoKIXLsrtg9XbmqPp7DRfSbwvgGlBow9vE1NV1GzjEhKdbQULF5ayEQvbsBz4e+OIyZD8qXbTG
PlU1FspCqsnVUXvD4r+6ysoaKeyEUqs50og/NRRFjF4zT0Wwq60B2GCW0vl6lAt6XEk7WdNQsvDu
nIzC3J1ajawpjTY+KPieNlHRDefSLppTLjyfQmo73GfUSjjgSfW1DC/XcyRU8d8sPCsHe1D7B68k
qNO5ApZEr2rmljh4IdZWDNBLizP/FF1YA1lrmk7gpagbhSw2La7wbaiBtjAN5KAKHElAdIBqNkPe
uJTg84EFD6rcAREifkG97Y0t+/1PallJkPX88tzbinkE3K4cwiDrSjRNsgLqTRNYOXqz3grR9lvD
jIafVUIKBgmZ1SmvzJJ6zcz+Y0dRfluWGQAzFUoM1MWsq5Q11Lq6WfV5lltwryOoagUFzmAFej3e
oqo3oGGK8fuoqerGzWT9qa08BNm5wm6PtM5T5CdQDe3BSMmHr5Ia05MvH6pMTVZ5w24tr3L8Xznl
XoIC5F0CU3bFojLaQvMOnxTFine2K4Ds+N4jbhTWFyP8IxGhl0ZOITm96/0VQpgrTW4lc234Cfxc
qJK38GxJaInQb5p90ThJHabrvqTcj7zv/p6UU8s7KFpj/YEv78knkJMUNbcph9q+LHOkS0nxuh9r
EqgbV1Xc1UUT72DHKGBLByWEoBBZqwkuNYhq42S2JNpfhpbdrkoIAfivcordvTz7PYSY5/q2Dw6F
ppcbTxYFmXqZ/8c16+5nKNvjsz+GsIjgy/3psfbcCAvQflJJzSGTs3QlAAztccGOd/FYYQHVinxd
Bop9E2Bk2Xm2VW1HdywocARzW6x85G83fgu3szMqMGzszuK7KHaJtRW5jJS+NzjD1rO8+K1aaSAO
Ev8k4OV7cWEqkpHioMmObmp7qDIqvDuqlPHA1vpJA+PWfO27O83xA5SoZJLZFEAra0o2U8BAsUzu
FPxWf3d94TXz9Z0m94Gl1kO/zopTlHnbOK9POTyLNje+tkMxJisHU/PgBSL0OdWY5DhXN3acdMXr
6799ZoNiTFYOhhYZTOJufrLk54B+hbMQFlGwjqjwvX6HmYWDMVk4aEMMoRl2+cmUsl+1bd+wv1iI
Hc40vJis1glryHIIavtoVNTfAretnQgSeZSl1eb6j59pnmlK/FD1OOnS1D2SQLPTC/c3jHVcUVHz
5sblUgB3poXEZOGO1UsLA7epTir8SwveYDr0Cy00s3ye5sPrSsIyVk+KExgJoPNUUofw6fbm0gnm
3E+//P3D8rxOkM6OuWEf+zx5U9W/eiSerrf83Lud7Mv1FqN3BczjlIJNy5oQWBRiE2Qo1y8/92In
g8qTE9Xiy0KvjLUHLE57I0i2bjW8arm3sKyda5vJ0Cr9TmrQSRUnqf5hBM9m+vv6T5+77mRAZYOd
VJbuF6e8GB96dG5K7T1ev/RMq/xv/rtfpApw0VOpiQ1IIPgMBzu+zbthYTzNvNV/+MKP/SWLhDpG
tAnL5NB6xtXaG/fXf/tMsxiTzXXJeRrKMC5tq3/T4kl1F0KMc20yGZ0Z36gKZHp56swnAgJbmUST
DLqdUX51hrw01odG4QMvSRGy1VPDpt1pM3AYTRgt9ELxL0jzycZ9mppcNgVJk8XgHmq3lbaqF3vf
+jiz9o3WhdsO9+kG5Xq/MQw/I+nACP2HEI+KU8L+91YGfocOvHLak2zh1vdSGFdbAYv/rhWe+VOO
yvhVE0l1g6w0eB5zDuPJ8WXN1fb+TQIm6DYAA78x8gGdRlWOx1YFLBgATKciu5RjFY4EZDxnaFrl
z5BJAHRD6W8SdMPvPLFQ/0YF4mK5vyhvOllHChoKq3qWRQMjJiwohmSdZTUm+904PYxB2h3qQlNx
ooxKjx0bqfaqt8uc1yZkl/Jd2DDpaJY7u9f8rTXq+iNsicKpatScXJvz/lTXWsmRZA21ea/3YOqh
38cyznoqSHeNkPpbEY7m7xE9yHlw+3BrimJYKe3YAurweg5OJMHZNJnB0Q2+sPFnabKzCyyQkk7e
Jsnex/DR7GqAwb9iGL6RQx5Iv42Dgi0IjHnZcfO4usUj6N76Q4AaDh764+gNzVqx6khybDP0byrG
qgcaOhE3phGXv7rS4oSzjs196Bvl2kOh9nu0/PYNI4ayVXxTIW7Wx88DK07c6J69Bu+iHdlWa2+K
JoUnUNLaiyv6i6/FE9GGhay+BeEbs4+tO2/YKFBWtj3wU6B4OdbBIfsTsAd+HZDvHFOqux8TIed7
w7f1lSypwc9Q2AHwXMn85g9a96T3VVBTDBRc+MgB62qzzQ+Cv0LNj8gYSRoDP6dnPhluhuAwDfK9
leJ4wa8qWfY6KXT/lbou+/L9tX4UeLOoOsFKGUPsTdtb3UUVGUd25ZRlh32UdLdbN8jcfaNk5iEf
yLZc965BYDR2S+3EzwyVk/AM9ovgLxNYHBl6yI3p4ebalFaUnvhwIiExDPRTPST8UYnGbRSWBQol
tS5rJ7P16qfKwTYBg7q0v5sMqdYhMzz6ZvepuDPtks+tYsS/wlG2/9ayG74NRCzvCAOGiaOa6F1F
gZxISWT457LtjvHW0Cxx17WmzoanwSVgNm51S3SkOjbGpQdgMDmpuWbfN5mQ11bVi1WLlG4bR3Cj
jBKrLVnd2uDAg5W2FfLvvdy6xTrVw/ioJToqh0z0EvtXLTqWFvoLHfDSNi1LeWWwS1uzFDGITRTl
3jTRI7SM641Q+oJdldHvDHcMkfUWwZaUw8smIyo36VCzIY/AiaVgoB3MZ9gJ+jLelwVZJmjua9uR
o/qHGuv+xWCTKusWsYQPyrlvH0IU4Ss00fXDZVtxz0w1HqNBGdZFHWqek/RjTs+1gexacZ3eDzis
HoXZAY6gAYYdykowKr5nFYe4gUrWu2N1kyoVgmk/sZ599v5bEBT9u4dtgURlv7mADyWu22OPbas8
f/GpJv4V4/9Yt1mIZ1UW5kY1E3RqUu2RK9sXLq886bXiAeahB1Va06rKUaW63JNPOqyB5EmbWrTD
PoJvALBQhwaM7Hml27X0UDRWbK7YSFvYG8zxlTKteI98U926Wqz/KJMu+e1JTBgxEx4iBHl8inzX
/SaPZog31i+xstjgDZms4nOgkICidvZwG4AtufezoF1Hsi32PQlgRxc/vFOEwrtLZL/di6xWNok6
SBiOU3uj9Z74bVEK7IztWL/GEbYRN9BkzxmLQqyweQZ7M8shoFRw46XR7bBaamW4SjPLOybM1pR9
axzTqym9XO7YverSkGzyPnW3IQlfL8ngjtsROfdaM3sN4rhcdCwNBUaMyGJrScS2kJHNtHEOxQvS
/wrD/bOlNAiIJO8yocvBXtYr95ABcL63MgGNfBRqaTipFaPYMazhpOhhf1+2VG6zuR5u7VhEN6Et
98la701922GAINIi8JpqMq+l8/SznHXxs+vCFW5idE2KjHseAGTwoss1wFrhRScTkNQNGdjeQwJo
eJukpV0hL8iS7+iQwUYZDL6jBDJmXehxuXO7pH+TRNAQt8MbqRWlemEQuVuo/YzsJI1WceKSlFv5
wVomEXfH2wVaJgWyoykapd4ta9k4gG7maOQ1HeCcUoZhJvhWSIdoiHR25rewZT4Jwks4P9XtwQkp
hT5nnt1+73LRs4JyLXhRksAwKrxVBjvze67jIVAom15ZHpbqTlTejwQW1lmBj7Wr3ax9zAOygLwe
H1HXi3ot51CKPLNGMpGq1VEm5H5C8kK+uKlaw0ZAzd+ikELTFnlon4ioKtsiKesVwvT4iCBHWxWD
6e46PDvOkDG3SPb4W6mE90vXin5DijCaLVt1ncCy7WNV2CX9qoQSbzb2OWItdQfrjVhtJUvlux9D
c6q90vjG90c9uWmOwERpmUW2nHA8K1JfYGWRc/Q4fdh3DuKR+D6qu36bIc09E2VPsd60pFIVoBRf
GR/6j1BVpCO8S4a13uaPRVepBxfv0Ba9pMEQRg5mu9qAf2jY+6kf71gttfScQj8zdvV7pOXiDX+g
us7YcG7MKMv3BBzbOzvWin3ourgrAKrt+qGyDi0Q522ZkPvt55K6cqNaumVhquxbXR7Xouqru8LK
ydAPQ+kJp0jxUgdK/NIgF8QSkt/7UMlwgFf1mk9DAMEYlj+f9eYcDuG47emSe73SZaLCbrtWXD7r
SHArEgcL62cZ8gFYC79PzrGS2jc16jE2TiHK10Gq39uKMBrf9uAeXbpxN0oloTVi598KCiBfI4J+
QJkIqA2FYpNpGmkPQjaUBzOMsnvRqeGfwaohQeCkOtWVeDSiItyg9g12mUXGlTeoCvaMXHp3tSx+
avvE2MkRZXbbkpnm1g5IJ6mRHkCfVZrXZrDUv2ZjqUceuN9QqpAf/NDVHwkW2Dt7HIYXBNnSTvSq
/t4a6fAzQRu8AanpbjmKSpGF5+qNO9biLUVDfGO06fjiEYz1OFhL26ew9YLXHBrlXz7zpAjanL29
hpSHP7SBAMHN21UfRSSbPnS2ttUukldCh/bYR2Suo4DQNnqQoDf2WjclcETC3J4PdkXcS9HTW5+9
+m1dRvYthXnNeYh0dZMVhvRS9Ip018WoFPEDmj6hwIvPNtHM5oi1vlnrcuybjqiE1a2bXupfajPO
6OtZTqU9+l6/Mtp7Di2gU2Cip4Bakgl6xuo3hXzeVdqLeGdpmbWz/Yy8/ypWHtK2j29S0hR3VazR
xcNMO7tJUqyL1PJuA3XghIQ8hh1UEuM+Ut3oxetjPXV6/OEbT+/AgZb4x/k4a6+trqE4KEzbgvoL
boqyIfu+q2VtjaNcJ1zfZ8OG9rPfXR+hHXHr/nIcU28MgUM8bCLLB3gWjuTP2vIPK6iB3ccd3gxb
VQ9WJZQDAlBf5eUNw0YlM+UOQwO05bi0es5WXDShQZ+u0ZTqjwYq5X6jEk6/A4gqIDPI8tYgr3wT
1FWzyVzdu8t8I7iVhBRsx7Ax36UA0ieh7F44TA76nYw1S5eU2EkCM7w3WXDetmzL/1Q4itBO+zn+
id6rD9BL5YMwisFn6V32Nx5LvYcY/fc6LaTooZJsVaeGShuY4+t8o7XDTjM17ILoTXaaPhQPhCv0
Z/XinYgjY9yEyJN3Q8mhElRW4Oe+IbFsV0ghavJevyfhUV5RpC0eBy2g0njwtMBY65kdLuS8zeyz
p3hfNS0J8LtqfvKpDqmGH5wNYoj9WrxzWiKqdXh2fFnDA4QYvcyOafnehgvHzDO77SkytyIAPEg9
167ph0z9K82kCHLd1NFC4GcmTKBf/v5hs51l1L/o1H2fBkM6Ilm8M/tm/aUIhD4JWRVlDm4eqMiJ
WYHPPjuQp69deBKswmqg270UuUchS8dmNF7yJFgIJs0ECPVJkCpAIxCkvW4dI2q6+1p8p9DmzFkB
ZTaD9ly44cIjzHXISdAKh1k7+DGiFYI0azIJVpq4DbPt9faZ6TTTslDiszZ7Q9M+Bqw00ZxuQ8pb
M2s1yt7m+h1mfv60NHTAMDFAOrCPXsr+UUPXW0flXScj7rt+A1zTn6ZXTGtDG0lEUtlyToHnFDPU
roxW/jp5wW+3qtmsUdG1FBCaudEknuXKlW32VVqcYhCbde5QN7I1QEcVlI1df5a513FpxA9DLECM
blmmV54sg2m6bFAaqo6iUqu2BNKY6bXTClG8XV1qFUTMXLNrVpnmHdOg3IeZ3KzlzkTTGhDMuf4w
c29+MqiTJNLMvCPvIWzJfCJpMs2QJS6kxM9dfDKwKW+Vw0EmPF+4T6nOKbGB9axcKpKcu/pkbMuV
hUhPEpcQer2Wgu9Cv7irs4UeOzORTiswM78MpTgDXVlZDSz3Ee70Upn3pxhPsn6mlY6p7LJGJ954
CMuKEArB7nHt9xGeKF9pjV9WGYtvo+12MP/jMrkd65SKbTMeDqWmiWCDmTfBJKFWrGk7CWY6h/g+
+WtOZ5Ft4Vedu9AGMz19WihGwb7cR3GjHevxVmmATTI5DORXCPVrp5f/Csc+DKVCVXMO+i3l6CKS
PnuRgr1d0vtfRUAW+/UOPvcMk9GagGVOoiYzjmMmrxBTpCb1m6bGFmRhLTJ3g8kX15UNFSerph5N
haT16D227z3wr7G00EYzHXFadhSHFLc1Qa8fS5NQRqjF+6BYIiXNDKFp0ZEZ+FjwhkY9hv4j9MlV
Z98h/luYWuZ++GR8IgjSTKkTI5NX+5Ck0oNOpOv6S5279ORzmySjR80DkTSvs76PcXqMo2T9pUtP
y4q0RjPxQdTqkX0zifYmQbVSeb1+7ZnmnpYIYXZDOo26+eg3HRpsCh8res1SFfFMR5zWBrUaYllt
oKMQwbdjc50Tqgjap9RdeqFzP/9y4w+j1dfboOobRb2Iq51E0MeVn5VYaJuZb960zEezPTJq3EY/
sqwPOaQAZTYm7bMt9GNmpH/LSFqSxsx0nmnBj0d0YtAtZTza7is5His3WVp8z72Bycd0NAPihcz3
R7Jr6y1HRsked0h7p7TsQpPABbTwtY6k/vdNjOMQ2dLgK0fVsuyVLRHA0xT/hynZ26/dYDJ2g85I
k1wt1CPnpaveehbjbZ8tff/mmmkyehsvR5UqSvVY5atSkJuWot4RTpF9pSSK7+u02sfzYtMiZDeQ
Kpza6wr5cOoaW9a2L7ASllJ3Z0bDtOInS5OEOBWD2fsnvhwdKX23R3dhhpsZDvLl7x/GGrHcMSxi
vipy+m0oCGjt0xACaeZwgrTQiWZew7T0p46lHl+vrR4T4Nqkj6F58LG8v7FB/eJDXJruw0PohCsK
TK3q0a1ZP3nPdujd+fFfULyrAovH9a76b+/8yQHwtAQICkzTlnrFGRjaVMfUW+1o20Fx9DXgrlGa
qA8+ulILrVsU4GnNu40U+py3pSnRHOLwpIZFkdncj6HcnSmAUQ5ZhO1FIjt6VV6OshwGA7z0pI2R
AkEbJSxZF2uZzKVVkzf5GYw53Iamy6tzKv0fZ1fW3CiuhX8RVWIXr4CxMXacdLZOXqh09zT7DkLw
6+9HntK6xlSlpmqmJg/C2o6Ojr6lrO5SJmcOrXT9B8rYBiwYYL2ZK338ggRnQD1zqoEfb7K49zWe
Za6iWL1uyyN8XoCRZRihqjwOZkyHA54fUY8dCu2gV3H/Yijhlhjm2voSQpUcU5iFyqmChxxYcxuZ
BxtMm8/jzwqgxJa1G/WOtU0iBCqIV/eaOsl10LaHBtXZFMwGwEg3VvBKJBdlM1Drg2VBM9eBXuNH
q6XHK+N7aYAokaHOHP7PadpA0e4Hhcv1PPy+vVyvj4gmCmH0SZKFBigFQZy9txHqd3gp7bXX7zUu
IMaaYoyjwQSWDs4EcBdLdrX5ZOjh7nutCzGJzTDDHqZ8PvYskLjlSsNLPCcbjV/lc0Oo3lrC1Jdg
MYHmA1+FmfqJmpW5kyaD5hmkwHOsyUoHDi11YBUWCscZRWbj0LBtdrCdgDlp1/V3A4zXvTqeGrfT
pe8Iui4/aZnDLz+pUYG5b9KRHOdofs8zuAJAkWMv4Y14YwGvLYZlYX/5gAKEt1ppCMGSYuy65BHM
H7fessm5vjs0UexB1kkYVUu6VpjloVFVyFnVf2+vhLWmhW2tguplKkmnHC0AVML4XoYW0vdaFhIP
GpW9JjGMSEg4JO5MJE8ltzbOo+snHgT5/x3ugdGOZVAGOCpm9QKw/7PaafuUpsxOx+9IlGHNiJTN
oSVGqQEOdBwUze7SM1gQNoda3+3huR62NZGvGeYG0LiVRo5T8yuftV2t/A7byp5wzEjJxuSujBLs
Bf5ZlCmQ4TEFkuhIzceWvmedtZtbWCEmwwbkbK0Ty4e/rPoQKg1gxCjwAGqy5kMnhnZISkJCN01r
1FrSbJDx1mPyX7fHbGWTiUTOfq472vcpOaoalPsyHS5h/GBkb7dbX9kKIn1TloDYp0WOS5HG7FJ/
l7fc39Z+tnBCawCT9z3t5OPEddPDi0ugd/w+biWyv/3L1z4gbmJJiXhSVOQIaa/DnMBDZIroJZFl
73b7a9MsbGU9nSsFJDZ+jFh1Zsim7EZWH6sOlzk1/WUaykbFd+07wq4ueyOz4hh7op94t4tr2Mal
5n6eWtWOLelo5FuPNysDJtI1pyFlZaZL8H/up2hXED30LMkydzqcM743JyJBM04rJZvDPgqqfDxK
pvaas/A9Mb7HBNTMZQi/7LzCGmX4F0XjMWP1EYU3F8yzZwCRN+Kruiyd/0/FNdFYAa/IFUmbEMFP
A3Em6iTmJcAr7tK+B8MD0hFFZc85Tz/MjssBbsX1s4zseAfEGmxidfjH2qgYDfB5zKzaiSG/ZhcA
1x94VcJmKdOiBFgqsNvOkD6fgL+U4POqFlJ/gbckeS2pEr/Msz7DzH2oPJgRjg9gDitHXQZOKVVq
SOmZCgB3M5vGP99a5CKCvh1z4EpDeKLSdsrtuOjPWUrvdav30pH9NdV44ztLBndlZEUQfa+oZgyQ
SXPklfQGu9Rn6FD5Mc/vi8JyjJr/HDVzYxZXIpoIqgcYEsCbOmxBclNcEKLglZ7P/90errW2l79/
WYDyyBsEBb09QkrpkEK6ye7l+TsaJTh6DSFiToVWMDmF2ADofTs17N55PnqQhvrOk4BJTEsImNOU
qXCGgjRXYw7VYwpU5nEg2neeV5fWhXCZTbNaKoPJAwm+ARwMrXr+nm6wKeY9nFK4PwH6GkzaQ12l
tgYP4nDj+n0tW8DPFvOdLtOh9q3IwE/P5yL7k6l3WvtWpxviCNdi+9K6cKGZR1LBRSW38K76Z1Jx
yRthYA49BlYA5Re/3F6Uax8RomLEehYDNcyDmeXAE0o2pSfdKrxJa+GwurHy18Zp+fuXlZ93pRzV
CUT9TDDKLOt3NvQnRfudmGSjF2sfWE6tLx9gHdGBoML6AUTJ57NeOA0KEm1W/yGEfudGtMyHsH+n
sek0eK3wIKx/l2w4WTF35z7zbk/EtQN2aV3YwCOLDE3pdR7kjDlSztwYSpTxRlj7lFwSQ+jSurB9
WczKOqo1Hmj78K8FSv+5Oncu21l/uyc4Qj1WGzWPz6eCax8Sd/KQxrTGOAWx3yv2uJtPpmc4pQvi
pC3vzXN40Y/FH+o1Xrnf0i+4FliXzglJUKMsdMYYs6/lLPc6oBodoECfb8/L2tCJmU8eGwWRIvSo
ae3ZU93UM3ziw3Hk1NpTkDt0Y45WeiGmP0Uc6mo4YgHgSd2ttZ8WfMZvd+HzuezKpIipDxDZKuXd
yIPOUtO7rKute0AIaZCraejPg25kDkflwYsVpp3zxshdykEBluOJPNZEH/YUOO9TxprkYAGO8Wpl
9egXJCxPAFVnTjHKnSNPsXpXp2PiQnrZ6u06MfutovmnVuK1DggBBKZpUYnkhkONtvTpA/8ZPhR3
xpHuKzt2ANsDWeBi3jEbtG43e+s72/CkY/dUO1t+45+gmWu/QIgwM4mVHqrEPACjw8XmdCT7Z+4D
22xfnnY//MT+lXvlhdv709sHUMgOFgexP+4XLdZFmA4e3rvEk1y623rxWokXonqGUQwjHduOB0Tz
YqbYFnuWla36/orWninKZuDVWAKkD92VDt2Ou5KtH2ARZkvOf71tInL0Owqlu8yFAD82ANk48VZH
WQhTpATaXtKw10Zn9mBpbUsnlB89Ff9Mu8kZnQn/pH7vQmHDNu1up7uDDedsu7NlO4dGMZgeh/4I
LZn39M74HcLDdbJ1B7bfG5t0xQoMugr/njSxFrVcqfALW6wC+RQFpVc5ptPuRoxJcor29c6ACmCP
b0YugP+3d/DaZAsRrucSsFx8wHRgZ1VR7ULz1ZCfbze+EnhEhQ42aFAYWTYXio4w+srZr9vtrkjg
miKHNw0HRZpBQg7Y7+jFxIwtC0l1h7vkEO7fgZi34dZsM2dw+V/1uMzUcTyldn3uNvKzT1DJlV0r
3lBoa5ZZSPELdHwbqgy77BBDIzna9YfwFJ4gN+S2O+tMPKhh7tKd5IY7ZM9+7w1O8bq1Uz8l06/9
CiF6jSZ4QTjesaofJsC/6kt4ZKfZlRFFcqweFlg7/YfiK359KO2P2imd+Nifq0t97C7KAfXfe93d
mJIlm7j2U5YF9iVRahrG007CgOAlhyOART9MHGmLmmV/qA8ZttW79B4CSHMHE3kb74eB9NQctj5/
9Y6Mk9pYluCXz7esxO2hXFaEqzk/ASC2Ezd06D7+k95HB/B+pjs1wAn4DCD4pTuxD80r3MqDNxFm
R96xnWJL7ta8XK26L79mGaQvv4anc06TeMlVAOi89E81bsevxr35HCFBOnUXuJ7+ku9vj/xaGmEI
oQ28CSsE6RmJ9sV8LO+lX8UZcpi7ydOPygmzvKFDtZaAGUKAwgk+5vBQxWI71qfyvrkb99Xe/IEB
fURhCKrmugMNih2oMf60v923tQAiRCcrpcwaW8zqGMtO1VJHjvKNeLsS+ETW8jQ3VZwRjFo9WHbf
7ekUQ5NkS2x8La8QOcvEbEtwYnCItl6JSjJkSx50vzlEd8VBDZpnWJH/znUPUkCetet/ZWfNLnGU
l+f4P3WjhPoJN7qyI0Vus4GqGuuWI495k1P6tU/30WHY5252hJzjPnM6d3Q5Fv/gUwSpej9upeor
0yYaf5HZmgFBU5DYgmX5s74fz9mz4k+XzDeP2Vt+TB4Byru9QtZWvy7EnSFkIfRKVB4Y++TAnsg5
fTSQQ9Of9FBdysbe0utY65MQYMDdjAo1RJ8ifUJJXXVV6EZu9GHlkilqgYxTKk0UyihBfOKesdd/
Zgf1EB3pKfGJ1/iDrzvZxXJvf21t4QvhomuHUoanHA+s8GLSN4n4YfN6u+lP4eJrS04IEZxCRzPm
M1LHh+IHRGfDv/mb9qy8NZDZtLUELG+ot9hQ3JD8LQ3ate4IIQLKxVSVCnyyaWdnSoLQKkAU3iiC
r0y66AAG7y/of2moYUgQ+QFReN50L15rWSjBdDKkwqMYBZ6203ZS/Kvo+QZycmnhyhyILI6Gj2O0
yEoHjOn2UCYIPr9J+lzz3xooSXQLg7B2HIiEDrwsx3WskCWj1o7KLodkdupKPwBK2FWnwk8PgIWc
Tb9B3rP1VL42aMJen3mIrjWIaN38lJXPME3ZOAxWNqDI75DjuZPUCLOB4o4dEuaA4eT0oeryaavM
eRWejJxAJHoQI5J6YwkgrTv/TD6iO+WYHEpPDqQ7cyedKz+6j3+0dxAt3LjzrM6QsNPh0DVSsLpR
VnpvE2gE2PKT/lo8VM/hWzS4uD7uGm8y9mGgnKLfw0HdeIhcy85FegjU2Bh0HtDTzC5sPbxwr3fH
Xeur7pIgZw5s9Nz4rv6b+YVff0AF4IcCM5Elc9gK1itBQROCQjHTsjQqzCcE2H62UDuL9XOnsI0I
+skYuLLFROqIGkezmUH+AtYozU63Ca7s3X48d7gutu77U4zUG5T8X9U+O1O3DDrc2nFNt9v/8l0a
lDv8e2fd5+ctqeSV3oo8E8gZz+0sDygWKzyxFR0kZwqhspqZ3u24vrLvRJrJPKYqDAMRY1szsRk/
xdl/txteqx+pwgUmr3SjNFMsUdg/76QLXEKD2uO+5aUXvCa7Na5QeKrF6ijP06G4GIcWIeX2t9dG
bfn7lxwd8JYaDGBMIu9lu6s/El2xm+8gPbHZRa5J1s+T0Y6IVKi+7qLFNXw+SLq+u/3T1+4XohsZ
1GWitJrx29WL/rN90l7IOX9sg9DrX5I/5gsYifJGFmldP00+71tfRgn6B1acZfiSaYGSzjOnj2u7
Dl/p+KAmeImDqKPMtk7bZXte21dC+mAWEIxUCFbDT8V5l+3UfXo/ZzYu+OdfydH7VdleYv+IXVSK
QJF0rL2BYi+x/0ITArnz3+DlIXdebo/w2ooXAggbeVazAYdbTtS/utHsVEPeaHqtAvZ/rl+SnsNt
DW1Xu+qvmju8gtCiPT3Xj+YP67286/zGS+GvpD/wI9vpjhFscTBXeiUyZCZC47JpMJl6XcEqcrCr
cd6IiWuHjchqCcPU0GXI5wTh8+RATPOcHNNL6IcnyUKdku0gZHkC/R6XwxxuFz9uT9PKHhaZLmVm
Al4K4bNgJGdNeyriD+hn3m76EyJ/ZTGK7jo15BekHHqZuD5JF3bSg+SheKYnfmzuMT/H5GK6zca3
1uZl+fuXTVZHUWPqGsZu4CCmQeG7N+9v92LlEe4z7n5pGdAEwtVl+87pM2DbthxDqQ+weZ3ODjgN
tz9ylYaIaCcSXvK0Zm1j4iv8ol6mY+1bNoyOUH8jl3YX/r79lZVI9LmdvnRFgeQkCK2Ya9AATqy/
UxqU3ggI2X18qjQYkk36oUiKjYFbmxIhAHQ4Gowixdf0+gniuI260e5KLz63z5deFIxME1iN6AXg
2vp0l07zbhp1t+ge87hzIIJqa1s8sLV5EZkx6ojXSxZyJAaQzEpKv60aB9rrdq6hwp2gKgpmmKI9
m7Fxapr7IdM3LrQr21LkzIxQOzNYjgg3hPfhQtl9iegG+XFJDK7sStEyp6SSrFgm5qUd5uc6zIE9
MY/TWIBun29M0crUi5yZCeKTNa9607dSNru9UnY/dFndWlhrd2SRKJPNeVjMUmFC3xXcIhsY+Bgg
nUH1zEqG3KncE8/My3wPZkh9P0nasAcOoHPSzqIHbv7XKGHvqGXV1PakQwN5xyjdkn1biRafNZYv
i7MNB6tqa830K2mErM6bNTPXmh8sq7ZVyMnc3sdri0O4lRhZWEassKjfslG9xBDnvqgptJVoWm3F
7rVPCHmEYdGs7yHa7MPbs/0Y04TtCy2JLqpKvgMpQ8gTvXVkY+6qmufUz1ERtcM5Olek/RPN40a1
9fMF9cpCF9k2IQXWgEG3yVeVaAgULbbsfIZy9mxUE2gNCf2TyMnkUY1D1mNIwyel6sdDzqh6UKOq
SeysrSdUFNNO9xX4+u46Leyg3qJCs1vSYvyvnHkEToJeNIFY0cV191IopHqS46p8hBhGjJM7BS0S
+PQHBfg5t9PMepcbUesrkdy7CYT5PLOzesiDlskOnoDSkwL1qRP8kYAl4QM8pmwlS7jPVCuZ7Xlu
8MJEomPHa3JczID9IsnIK7gh/I+hZNUvMysUwxkItGfgIc5kv9GqzteIrL7woVefimlsF4CgXnu9
AduTLkoV08lHVFDacoQvV9MmvqnAOBpvTiPxshbCqzZJMwUZB+Rf3K4Y5HNXFtDk5r1Z72etwBNe
FA0Qy2ost4JGteLIcMU9TWbVP0jW1F/mYkRtm5P253eWvyF6XeZWnpZ63FIfUst+3sJhjPFzo27B
Q69XfwwR75/PBrxCMmr5kCqcocfSjvOZZQZkMQgsjoCrC6k9GDw96gZrv1WlN0T4Sj0lXZH1TQ/K
OFsM1BnghHzLyOX6XjZE9Eox5qZR6koT6NKTVNzJ01NubNw3rjdtilyzYghDY+jC0O8kBbTLWTv1
MTjMHOJX35lrhIl/8zoIxkCYRtFNn0NX0MkrUB2aXImctimJ+71PCBdos4/MZM4jyVeL1OHYOGNy
SuV6oy62ciCQZeS+HAgqNNwV0M2oP6TDk6FYsiNBnsxSzfepppKrG9XT7W6snLki26ykuoYrl2X5
Rpnf1wAdQN5p4zhfS+SJ+m8nmKSXmpxrll+qXeHLixZz3vcxiP1VjzMhNCQISJouVTvbKovQbsu8
AkcMNXIIBSA3t2W4h0JstOuTgFGEhNtdXslkRB/kEohN1nHJRJfl/ZTvNaO1GdXhFblxhKyNqXAK
dn2VDmAsWz5IPvcVkRy5mr53YRF5XMxU9KSTOfVD3YCCWQRJpBgsio3Wr4+MIZK5FOg0ksjMsS8B
AnLSeDTskQKZQ7pL1OAJ+fb4Xx8e5AT/LossysuQJZbpZ1Alg63SAXp/W69Saz0Q9k1fRQCcSFXo
4/ChZ4PI9EWnDbtrlZr8MGeydb27HsGAzv23D2rVJ4BBUJA0jdlrYT6k8OHA+2/l2oZIdeo7VWKF
WUh+g+PXmcBNf2KGqvqK2qdvjEhbZYm1XggZIQmVGUaYGC15kl9LnT4lWXKEGsvf2xO9NhnCPlDD
uQADjlCfcKBC+GmWI5c2x4xvHCNr7QtXxTbT0hTo2dC3tLByoD+mOW0UnpusvZuLeuMjK2MkAoJN
LYyrKYmhcTkZfgWdPnuhsthtM+y+NUoiJjjNwjlTdIT6LHtMI4jGyceuAGxhS2n7+lFiiPynmoxy
BkllyW+1iTqUwatBLbtz3/P4GKrYeaAmbezslQmhy9+/nFogd5jJuFAhav2FJxB3ghi8DNukdNwo
eKxNxvL3Lx+oZoiqQuqyD2RA4isIrdrgIV8yzl5vz8VKWdwQQbWJYY19BFX1oKlS6cAUrXrJK6s4
9IxaBxNqe49ZK+eeAa2evxMEhy+KPC0CLJCyxt2gj+9DrPgHCzrHnVNBbu6kjuWwKxnrbHiHjfeV
YU2DE1lLwkCiMbc8lsqD39ejvuUutYTR/7+/GFTYdZKcWv1M6ymA9K7uDBApDMsS6qo1s+WieVCn
8ecYbYkWyUur174m7EEiWWUeah3YL9Vgnhb1xSdcAjOoJUIw1oWgdQYrpgGK2W4I4XRbzdOR2z30
FZ1xVLfi2CeG8cqvEAG9fd5GGtXKeVGYmrjdaUZDbRriWu1qkA4N7Ymq2S+rypFujg2p3vVxYoe4
hZh119Tqfg4zy9F51NikkjV75mX7VJozsw1VypysH+gdxFeTjy4r8vdc7vNL0dT9B5uLyR6jOLyE
zcQfoWdLdnDkUVungWWVgquYimRnbtpAn3h5D0RNfQ9KkdXaaTuX+xIy8nAyKqcXeGHM98TqMhj6
VN2OkIp1LqwUVbedpOEhHVvLVepa2Uck0l4noHZtk5T8MLSdvkd9roH0o9RhJ4+KS3q9gBCi2j9P
Bey4bD2dppM1Zh3UNawZBjoEqLSozPYyeBSOok0l2AG59oD7S7+bVEONna4gWQbagB4r0JAkSeUW
VYcippmx7jizcgzitgb3ySgVXbZLztqNUuNKaiACpocs6VjCWB8YkJh1G0uBktoY0+9FDxEzHeHh
HArjEAOASeFvKeZHKJ6XdoZl8L34J/LFLKbQOsL9O2jktxaRVS7OVfgRlVvEl5VQbgrhT+XQWIUE
AyTCclwCgNDyDFynHZKYx9RU30BIe7odB9fmQUhvIPe/iNaW1Leg9B7G5H2owo0Qu9YH4VJQ6Gof
l30lB2WE0kafV25U1H6iscvU4xI7WKn3vT4IyU1SqRBtXmrjEVeeU7V6LuLGvd30yjEkIob5WIJT
xlDeRVhZJONz2S9JrUEXFdTW259YOUpFJBePw17PrUEOcr14UNoR2kcDeWFN/SCZ9OP2N653QxZx
hT1fQmbXVoEBk4e8yX4PhB5IFG4hL9baF86GDFQ4LSwq6P5F5qnsOq8sUgSRkvy9/fuvr1JZRBJm
BpiKuhRNQUS1+1jXXum8dYVb+ekiirCSW/BOdFoErQxhbWijUwWXRGPjZrz2w5e98SWNYUxjsPlR
QDWRJh+Vj71lRhvYk+vrRhbXTaEXGpXaZA6i4bk3/nblbNPqzRi2QtzaT18G7MtPr+WuMZtBg40r
1JXPlYHkpRz4FnzkenCAbPC/rcMxcDb60ixgmZDWTl2owaBbd2MKZlNMUGasyUZ9ZW1+hSjU9xQa
6RLmV05qh5fwcclje0jUjebXZkGIPdxSUMtAOTOoSexKXeyHEMppOhhc4tn59uJf64GQ5jWa1RnZ
wFmgJ2T0J3OYHvJ5yJ3cMpuN+HA9k4TAxr+zEVadrMNnBu5oBrhdSZ26aWl88DHpnHLOf1gG9wZc
6273Z2VhiYi/IspIWWRyGUhZaYeDT7aU2FbmQjTUmaoQgVSDZo9cKL+BkYwWju7yyqKcMlTEN47+
tZ8vbOkuLHkJYxXtCLuIp5ZOz005bUSLFYi9LAL+Zsg9TpAIH8H1guJAAYWVg1FYMYQ4LKm+m2Nt
RJYZNQP8duE3mDjWaPQ/2hoOilEzkf2o4RkFeSaRkv1gjexPl3F5hh8h/Aygpq5ATDajiQfOmHxS
qi6BVKA0PjQ9kV9kJlVearXW3ziEExEsBhJgdQp4feB+mlR3pCcgRcFp5FfShZOdWEn7dHs5rCxv
UVk605OGVjn4pdpcH0Fy5y5tw8emos/fa1+INFavMN7CEDPolNrpRv0DJeN9Vnc/bje/tuiE+BL3
kxLXLZIPLcz9GPYZsHz0YtJ59ZxsbJiV3akJMYZGkQKLQQ5db2uKD9qsPqoKXCpDYJ6knj4qFoCg
qIdtrO+1DgnhJiZ4oYS4ehXAKcWZYJoR5/81xks1bCzytfkWYs0Y4h6ShL0SqDKuPg1V89dIzfUj
a/TvCGuYeLtakAFfjq7cUqKohi9MMNQALJPUKdhryZ9jgzndFjh3ZZhERGAJTbUkSlA/gG3oHdLc
yCa1fpjb5hRFmw6EykqwEWGBsDzK8FZetLgHONxLAGjVnM6B8RbMPBzNhm9950pntoNNsX18jNzw
rng1dlsay2tfX/r+ZRy1eOJKDtPagLOmeIEzrOoNTSRvqaCtDeGyQr40b1pjTcmQLf6cf2q4+szq
hQNuoGUPt7fm2s8Xdr4sR/LQK1wL4oY6FjVP5rRVP19rWtj1I0+UFCVaBUiZFrZY5MGAZd7tX702
KsJuTxu4jsw5mlaMwS9kBcYJuJ5DPKCC/1gzNhtZxUoC9sl3+zL4dTPpck35FHQRIBKwL+NvSaFF
rzwlhlMrSRYBuwKr7O91Stj0cLcY2gxyjYEx417QXLrmXaUMRtEbfJiVQRMBf1qUlm0Jd5oglrx5
XoSrfuJh21H6jaD12dD/151kEddXKy38FyVVC4ijOfRlPOu9XTz39v18bIG3bg/KWw/z2keYWrlg
XrwNr9Vr8Yv84KltuqaPbG1jJFfCpwgCpKzK5iiKtUBprT2QCbNrdeVjqDft7vZUrSxtEfA3d0Ou
88kAhUq25rsuquFYRORpY6LWWhf2fD5BtnIYIoyjrPqsyT8qs//edv+MoV9WNA27WkapQQvaEbZr
TcTKx2HBAmyci2sDL2x5LGEqU01Xg4JLe0oY1DV50gAbZ3xzaISNj9xBlUYTM2vwyG9bfspCayOm
rP124UyH6VFDGbQCAlju7fvyPNPQkcnW5l6bU2FzQ2BBGuHTpEL7afgDGTm8xYfe7cW48sNFLB9c
4HWdKZUeTINp590rfN7saOq+N6UieC8peo1rRacERlKfe7jLDWQwdyhNzhvjvjIyIkrPaOM4URIT
tFg19hvoXNhSAX2o22OzEsFFnF7awSuKENkMuAm+XM7joKrCOyUrYN2OeAXbc3OjnLrWDWHTjrD2
HAHz0gO9MQsn6cfOjXJtI7tdm+Llo1+2rcXhMj/AQyDIlCcd+vMMUh3N9M37uYi3q2CkGGnQOgpq
Nv6mZP5pxPAdC627UM63fGJXDp9PbOiXHkSW2VpyNWJ3qXgSMsw63o0d9HGBYDMcvF02u9sTfv0e
QESkcRrKFaLmKAex0vw2tbI4wo0LXqOR1paoERfkmfRGB2O6dgr/3P7kta4BJSBqO0VqmRkyhMGO
rcZ2JcAOLoVYDzz6AF1LtWxjH64wTOXPN6cvIwivCBLGsWEGUsuR9Gh55nWRPO66JjY9rklaa+MZ
hkFRsK49PW9Gz1TT7iBBj/tQk0x5ownuube7vLbYhWhm8GwuSmqpATw6LSBToHz8FqYMtJzb7a+s
dxF1CK3qMmyWY8rk/AxxUy3V/X4mG62vBAURcDXn5tTChpYBKJbtreklNqId0l8vpX/N9PftHlxb
FLheiZgrFkqloXVLCtKYtl4DoVIcFDmzZbp1B12ZA1HhO4fLKkoRMQgBZWQ5URqmtlGXG4XTFWqP
LEKueNyYU9QjJhA1650hNOMfcV+28K5kEhxW56yzi3icT7NFSj9Ry9YjWg4oI5Pqp1EZVSiERFno
RPncvN0e0bX+Ln//sv7NLIsrBBAtiFh+ZqP0g87zN5sW0pZJ01GXz1olyBszOpcNi1Hgi5PvnQwi
wkoK0zrtVFxW8hguq0OiG94QVvpGRre2VYS0JdFyUxtqLOax/5ilSwONB578vD3ka20L21xJplDL
9YQFhEM/YKFzhdaujF5vt359ixARX5WXJepCObZICw/rmJzSsYBjJKj6ubSx0a//fiJiq7hp9AXP
JS3IU+qPwF7DWU97k6tNfYWV00ZE0RZxlepxbyEdBazKJkX3Jmm5q8cpjlK8QGdqDHJIuqWivdad
ZSC/7ADcpxUFdmFakFo6MM2RvmtjWEBaUrQB1VubkeXDXz5gykaVmvDoCcYxS11zrHaKCiaynPMH
i8NO8va8r3VD2MhhlqdAPBpaoC3JXpXSB61kJ3WaNnqx1r6wm2sFDuXAjGkBcgE7AVXeSKGiNbGN
n389DhFRKJI3XIrGoi+Dsitfu6l/Knt16z1phSpDxFyih+HkoNcIclxni5UpCgFp+GLEUgwAguaw
KvGSDA6RFW0+oNdwRxL+nqfh95J9ImpJyjnycJ1ihbUoqvwkLM6OUKuiOxmWLRvDt7LGRASZbqqN
xFvcVrhlPJr5ciR29SHRmeHgee7l9hJbmSMRRVYOeVWpM87GbAxPshKdBj3ZqHKs/f4lqfiyR+TE
jIqF54wXe4iljHecAnKg/g3ZuJFbrcQUETZWmpOelmOkB7PSP5Zz6jQw62RDcakyKN5q4Wmoo43b
9MpOEcWzyVwqcOXJ6iCTEb5QjMfzHF4VPTWrv3X2ERGTzwcqF+AvGYGBHLwwn9V4o+G1aRA2OZCN
5VjpGQnGPDft1irLp4iGsJ6mberRrNjiRK4NkSJMt9mrVt6gA3CCtdXsHOE/s7qRZa1NtXB2T51O
VJqPRjBrSN7YKYR15QSclR42tlw9kmbL9+qTD/T/pTkiKkjGaZeHSYSn5IFDPjvsVAq0Y1Y9jSMh
BzWP9XhHisXCaDL1wUmaLodEYtbEW2Xsqz9guSQJqYRhaElG9RYv5czuLIdM+2q0K6iCFA4swFXw
rrZi2LW9jy+JAabDo3mSGs0YpHS6Z9F0n9Xmxn651rRJIOP772IwOjyN6RYAWW2nfHCef7SV5d+O
WCvrWcR6FbAyLoiMpQCNbZjv3hEIlzU/tHRL12/tpwthS2I5Z+GI9k0CPcuyhsP4RvK8skNEmNeg
qJQkWa4Ecgl2yYyXfji16IpT9UXt3R6clX0iIr1QVR54NIV9kNDSVdX7UKmeiHzfdupeao/0u5mJ
KDkpN5VcMpPqQUlHJ4fjX8n+mOMW43BFrA9yDP8uH96AqRdrOJVqV32Ep4BTHLtn85cV1D6EHu8n
R9tlu/wxeaBv5HFRnIBv+iF/yN/Ld0OBdt/twVxbCUJEK8poKJJWh+MAKZ8Ksz8Pk7Jxtq81LcQz
Qy1Ds20JXnyU7kFthhf4nG6cip+1+ysRzBQCyFAMpOwbKgcd7HjhGGPW8CaJ+keWpZNjaITrjpk2
UBiDmMAFKnzhLu1G9WesGO1lMpCMJ5Ueuclcw0KvylHGTGjxLs0obFpZnkDGVAvhMAon8o+4Z6PX
wbD7UhRR77C+yfdSE5mOPkbUlZN8+MYFaIlU/+PsOnYj17HoFxGgxCBpK6mys91OG6GDWzmSil8/
p97Ko7ZKgDGLAYx+VDFdkveecF7un68ShVOZtFbjacz/ENluJyfzFfk11Gvckq+CyvkDs00PWp9d
duAKnYbyWifOBhJ2h2y8bsnr5aX0VfuIh3NhTYBh666D8flpanwoa+MpCgf3t2hY00NaWE9zfc1K
D3qSECA/GRGHVYzcwhHo8fJPX2p6NjQ9UCEdEmIo207wnS/q0d6ZUzGtBKylgTn//dPMalhA9lEh
m5NO6XMTWPtohASjTob7Khfvl3tw/qXzDQGC5RyPJCzkbfEECOArlnijMA0/yJprOlof4RibiPFr
4JAvHyX40hyMVCa8cNikulMDTTXAeCPI1pbTc1zWD2GLyCT59Aab4fs8Z8dwMq8DY4BfcvQ9Y005
hywFlZMVMrKdYwPMlbYJdAPUph++k8s89262EgqzGBqwCzVwmdkDi5v3WNfRNwLiue3ZOhCgSjHT
iHBhsPmOjdW10UOL8PL8f7XGzm2fz+NPa6yXDbVIkekTHOV2hXqESZZbjYAdSe1f/sL5WvPFCpvL
kSlzcCA7D36JGrCzp2R6zim7baJqGxnWIXbCU1jmdzkpvkFFPPdodj4K5GDjkicaQGJq+J0xWU+2
4ZjbfiRvBlV6c7lbX11Yzp+ZHYCdbNvJIESdWsg2mImXwGTDLNcOqq8Cy7n12RlYNh2JWxnqU22/
AsLjTvHvyz97qeHZAVibSDoYVqyRUWZvMEN7rqs13spCKJljgaqxCELRNdDp1WcfSnHTVs6tEfUw
aKFO4gdtv7/ch4U1OwcEAfYVW6NZYUU14YbFhS/DP7F4mOrsmx+YbWaiiA3TxghKBSNMKZPGy4K7
0DDctlk5N75EG2F+51JhZpqFA2txFwUhCoKmwY5uzorLbD9Ufn89naQ/eVf9VXWjb7J9cW++pLfh
dg3YsPCMkmy26bsw0iVzzl+HalLmhqmbwvFy2EBC2EaZwbX+XJ6ohT0yFw6DDqgUtsR3uHNTt5im
TSFXosrCOp6LhoEpLieuiD4NYeaXnMA/KP1m07OdTc7JpS7Br54IfUY9ChZzzUps+rIggnmfo2cc
0baQhQAbeDQMvu+TqKrcrAclzsU/zk+5zdrrMh7koYeziJcQqFKYCAavPZRhgT2z2+4lphCLCabB
XOnuwrad4236ojJsEqLkV3bwoNOm4xfJdFOz9FmVQEMluQh2l5fDl7Ja597P9lVatwEBbxKm9lwl
mz6e+AMbKrNybWEPmwBGrPchq/lrIbK/UV9sFaq6sPC+Y+aQ7I1AaRcD0L10g1k8Ta2mePpbFB4D
eRC4gTSCH5d/58KJNccSGHUM4REa6yMYZP2NLpLorukj7llpFl3BajI8MA6eNernQ3IXcL6mNLQw
E3OYQd/WAESMtD3qHMxV4HI3Tj0eYOcO3SHw/Ce7XUl7LXxoDjzCaE6WFeBDmUjcdGq8lN9YQCHL
+o1FjXd5FJc+MgsyYwYShpHBaqm3ylPQwVMoHO3M5UOxGZiAqxOPVhIqS186x4hPd5gaKrnRNJTq
2BkgC+JF9hbl6kE7AGybqY3XmtArffqSy3pewez/P2V0TlQyvBhPQQB5EC+cagUIAuiAf8vaPENg
ZdL8mTiyDBsWVuld3nLj5zhE1q1OjBqnFah3kSspbOJcJGv4Hlfy8bYK8+4wdUkHZGZIUPm3a/67
ldb02zbDtPCTFCcq6wa2UttYCJ5zUaiqohJUUgNJjzgtb1Q2im0Dr6rN5YlfOl7+C36f5qOF23Vt
pFYNt70EHF7bntqbdNApinJ2UAee4ozcJWnXxsgWO9ZWMR2nblEXzd/Lv2DhgjCXcINyfzECQd8e
IU9FH8s8Zn5qNeTGbnq6z9tWr1yeF863uYpbnFRG1FltdzQFIU+yq2qvdQwOHHdAVmLRwlT9Z7Dx
aSyhzirbiZpwWqtF9FPkaeqFcRasPL0XWp+DvgYG0x7Z1ggEE+rJUAdzblhYr0npLUzDHPSVw+7O
SYMANtuyinb1xMzHnvZQODMHiOmyoVvJHS71YrYp8yYTEle2+shC0ngoEfeeCs2VSs1S47PbgCWy
qM862C3aveVBGcG3yMflVWr89wT64mk0B+OEkJzuE4G2T+/wyRGugMTwH4i3wMFFuNfX/nvsbmv3
+vV08q+3+N/t4bA9bK99//r66fYhh9PM4cH9vdt97B4+Dh+d+6E3V3e7w8HdHZ4O7uHjyna9zS5z
NzfH42az+bHf4//ejo/e/ri7OXpox/dPew//ZuMdvf3p2t9uX/378z/zPP/V9/f+6x4crpXtshgY
Zo8Pywp7NvSIO0xI/R4Lh9/Da731C5vFOOgLeQvqmL0hKOhB6yuvvYay+unyaC/M4xwMxMYwiOKa
Woemt3YyVF46rhXzlm51cyjQ2E8iUom0DmPo7IaYuDoje9r9SiXzgqnec/LQx91djWciPm5a8Q8q
5MaQiX+5bwtxaA4TYsXEu37UzZGOlAMTOhqvlUFy8LGD9PflTywN33mPf4pDFO+tHLxo60BV7Jbm
M8y2V1bFfwzfL3bBHCREaBzWZsObI5e02ttV+p46Q5R5VsSg+UYTw/hoBx6Fe8LT0octKX1q+Zg9
lUEs/w6W1e2sAil3KLelCpbmYQAWCore/iCmTdykPm6L/b4fODsbG6ZXNSXNz6abUpSNpnKCp4lo
ItPlFixBPN5CpA6v1djtHdXvpimHVYclIAAaq6JwIxD1bqWewBSYjGI/obQ9wHDQCnZlTpwPp5wC
L0s4nBmhg5Rytwo1geVnhF/BGqc+2U7h7EbGHZCy7TYovMnkEhoDSPOFnsX7/mTUTbqJzRb/IpFm
e2sGKvDJyKaNzEOJgk7ZPdmRYH7Q6AAvqrzxWCmyV+gPFrdSgXcDpDoE8dSkercjNPyRBwkyFExD
/31oGKQXdXMlibUGg/t6YYh5SS5xusxQBm2OYDcUcC+iGd9MRZraK8vj6/blXEwrjocItK+kOSZR
E98FSZh6cVGvmUcuHFFzOS0JS8SoxwQeBHsY7IdpmjybHDmKAZe3zVLWcw7bEsAOg9ZeicPg1Ddt
T3ZWmEEKyoE2JuB2duGRsoESBLsLGwavsNTwx3zNd3Np6GZJpFDaE5cZkmzIzLhBc6vC58u9Wrhw
zxWzRpQYQbWummNaEbVLmDPuSxRLby1LmzddTTN4hwpnc/ljX0+RmAO8chZNqS7T/FiZWXMaywSe
T2GrTjSUUJquu2b0L3/o6ygq5gnqqGFMqKirT7SiH5Di8PlgplCUWXveLXRk/vYHCDUKEyRzj6gt
b8qcMV9m8Y3RWDdS12tFzoWPzMFqjMLgEQ8HiGgZft39mhTEcdub8tflIfpSmkY6Yg5VG+K0K7Ws
06Nw4GvrBoNQ/d6ooxwCLwlOIK/RmgAgJxl06CE6LpibxCEUYsCr5LsiTluxsrO+XoNirg0Z6r6D
5JLMjklnl1sSFvGvoe0gCMrk0GzCqctPk6H73eWOL6wN5/z3T8cf/O4r7ViIExDwOEpdXdGIQTVC
rDzIvtTRPY/reQt/ar8bU8BoKsj0DqUF0kVmVn3ojdHQvODONFyJMDYPTJr6wcgH2F/Yw2CewpyP
kPW1NEwoiqD382IgPi8JBEZ5N3hhkX8H0Xf+dbMLtnU+aaMClsBOUFv7CbW6YxR103U1MWW6k3LW
XD6WJtX8/2EIhyzMmBTZEShFaOFA+6o+kiHND1JaQPlHuCZW/ShXltDX8VHMYXID7XIRZ7I5FmM6
7IHzU7vWKq2VJPJXrVtUzkvNuqRxAa9dJFlt2/qTQFnrIYMgyAqXY6H1edG0yokEG0gPp1zQV2bl
GyNIVrJDX611/PB5vRQFQQPwPWDTxty5ZV18F1rjnezClXFZav4895+WOiQiurwYm+ZUKcNL03fO
tOtEK6+1r8Lf+bef//6pcQ291rQpGnYKiptEvVVQoKDW72SterLU/CwMQEBwArxQ6ZPFNXHHsdkV
BhmQNyMQ8HXW1BWW5vb890+dgM10z8YJOjV9YG2zzN7GvF8JNEsdmO1kJgF/LyYsSvjRmyiDduam
dhiem05q7zPerB1DX23k8zzMNnLDgtjpJ8cAUSrahWlbb3peQfFFQbh4SiuQPeo14dulLs1uOQ34
EAZPOVR9WM4+0qiHtnQF9WinzeiOd4nyLx8BS7Mye7yWhcOtMNYQ4uP6WgbVfrLN58tNL2yJuehO
yWroy1jYcQlryz00fsShgtLjtRP0zkqsWxilf8R3mjQIjWnEmrLplnBU4MNh+K1U8mTWkCS93I+F
IZqb9A0qwtrKHXoKmpHeiIzyfVjb1fcmYG6Od64id21SgGBWy+CokILfxCz8HrRNzmVyeg2KPO/b
9oTz71hzcdVGayZ1C5th7ohXZnWS9TUU6wYTkoVWsw8Ly0tblKQ5THuNlSz40gzPtlyiIUPfNbgi
20byQTMSH0g53A+Bw1wdl98jQ8AF5f9jE9TkggJusVhHdbw1Qlm4qLAPvkj4mgm7jZbm6QCEjjki
hWUMfHIwgE+qit02vauDRzNjB+RavaSycNUh34uF8/s+rLJj4AwZPTH9WqoWwvI3k3gT4RoYc6Ej
c8RJBOUyqJoKCuMIE9ZhCan9Vht7EdpXXWPDgtkB2tuevmfv/g8CJdEApMneaU6lkVxxQ0IULLy/
vK8X4tMcgNJOvB9rCCue9AB/2faGDxFYsCvZ26XGZ2eqKMBKLRiCX9hfER77Ds1dy1oTX1hq/Ryq
Pp2lgGAOQAgIgMusaY9n5COUqlHUtL/njfUP2qQbxxyBwjROXJueOdaPOo12LewZLo/8QkSdo0zK
iCUjLVt90kH91grzoSvhDHm57YWwNMeYhAVgcf9lpSobhRjnDXqfeyt6LNTokXrtmbY0/rNTE2Cm
KO9r3JhGYj2dKa6uUSWPGgv1e2fOHHUiuDoLmwD+GIPcwJx8V1Xi5+UBWhj8Oc4kB/Q7y8MGOqw6
fx6C5MqMsu9d3+dqMzQZGWkEjuMsIS6Fo4Fs1oBJC+fAHFpSdVFQWWAUneK4BM2gjwd24FPW72vo
22xsnjorB87C1M5RJDbE6pwEy/OUy6Lw2gjl+cSQDM9+upZcXPrEbPdKMUF2owugWwNf+9jweuEp
q/QvT++XuTmcNHMMCfSO62RgEBbKISMUksK3Vda7oWhfgoHtx4T/ZaTyLN1tDD39shBWUat5+ObH
Z8e1IomtlE1w+lRt5AE61eVuHVAEJ2uAEk0ycurXJmbMQQYc6wPIXH+AEO42KIvuzhGBWrl8Lq3y
2YkeDKETJ2d8XlBqt2D8Co4IK8yUpaZnm79jFW1tXNBPPfALAFxW9A7Sweb3Wp/n08qihORuCxgY
t15F92yOH5enZmHRzQExFWoLllOhXegLXNkG3Q9JBc2xNf7lwrVgDoIBH11C1w3XvlG+miN1awgP
F2GypWbtG07qtWr3vX6cA8Sno69KZF/l9UBPo2nftTnjwHqhoMKGMl45QRZCzdxVzkhNJ4tYruEr
Jm2PNLTaNmGb+AL8Qy8HOu97keYfvRmjQxm8hydLYrN3CGW5lOXPUbayjpZ6MXsTw1kWhytAAScV
cOoFIiCPpWTlbWXFyc4xwnBltJbW1WzHlzJDcrvGRmPJ1AD/ErfEn1CSQj44pSs3tYUzfY5IoJLC
qHPC2s2MCOUFJOLbH0xBULv+XTrffIjNMQnWpNXZYUnjpgmkcELTN0c7a1LrCz2YQxKcFJoUTavY
iY/pT1olR+mYBzMdtmFobUd4nHxrc8yxCR2dUh4FDrKoQf1XTmXjluF4TZAJXLmXLChtyDmKLIe2
0zCpjJ26pG4/OC8a30FdbIPsabCra6YOec0t3wlJ8BQgVQ5F+4z+hDOa9YyjIT+B/sa2lzu7EIfn
wDKZ8jLmiDlgmzY/NMxa3MlaM7tZWNVzLJETNRJQKOiNpcQUbiyat6mEM7psypV84dKPP//9Uxhz
ZJkxBeDAqZgAGIqm7mWk+u/lgVlabLOtD/5PljOoCZ5a862q5KYKhc/oIRfTMcufL39jaYBm2x6U
ZIiw5p15IuFDatmemeSQrF0ZnIXYNUeQ0Bo2OIYAtwXFvlsrTx/CwvkpHfo0yWRljJZ+/+wQJ6W2
aSkCaE4BC+txM49vKxQm3ADCHStRa6EXc2wG5GhKkY/g8gcIVQ0sDcaq83Q1ePGahuRCJ+YIDZDR
o5YHBtQCKiADTLMyr9ssCDeCxMP3Dqk5CCMKR6FC+Dac6jDAJoewKwBDUn+z9fPQfd4FzOZ2Fuf5
KapoDfmvBJq7STZ1T6KU6ZoowdIonf/+6SNxDVn6yLEhN1PcDOqJ6jfprPCMFnbxvIw/NSBhjUak
TpZIC28E5PhotmVxuLzHFvbxvIwfi5jUvEU0RyC/isPuo6TqWSfRa6XEn9KYNpc/s7ROZ1uZw9S0
MRgehL0s9hx3TzdrBQwtWuYBNZduv/eV2YXcTgmwuE4DCfYyeQyH5GEcuxum9P2YJSuraakjsz2N
i3gnlMxxB9UPwAy51XBL5XPcfVzuwdfT8U/J3uZwokvK2jjh4Gk2o5XXARSNEb01y9+IjI0Xxdrk
x+WPnRfnv/lCMa94x1YrDcqwKRRgtYgcebVXQ/BU55laKYh9vXb/KXqHEC+KI470V9aLfTRYkGHS
KwvXWfjxs21dADrchCmbTga8UoFEQh0pqM3roiiukOV+FxhG14H8KeBCxZpyytLsnAfy0y4vJk0D
2cHYBV2J7m1Iju8aGAxFh9a29HsRJDnxjSkt/l6en6/fO/+UtoXKBlPzcYJrcxf/FGblbMMkp1tj
MEjgSSTPvCmBsKsXDEquvUyWFsXsYIcbHYFGltmdIr4JCvCh84No1zboUuOzMECmSaeEgSAiQmrA
dnzoXRJFT5X+nvbMP4VpomwndpouOLaduh4o/VXb2bYlpFm5my4t6Nn2N7gRWgmzyFH19L4M4eGR
QMB3d3m+F0ZnrpxgobqrMCTO0SA/B30zNc9KrYStpabPS+zTymUqgOBeNwGgld/0Cl45I7CIcuUS
stT4ebt8ahxOQAYs+sbgODp35Vh5kXpQTbry9lsY8bkcS2uCyKqnmBwTWj3muYSpKIw1VhqHUNPX
YWQuwYKnfgFngSA5X/DBLMj7rvwr49x5SGUIpYapsZMMGkC53sPGinltmbywLpl+K1zVPUMzAWNa
1YOiJ/WhwQXjGCal2CTxWP5UTm6iXDtBecwyjQk2Bbqx/UCRPvDyLJ68SVYOdZOoVTe5qlMfxS3z
5/l48QKd9BBDC5Q3pm17y8kUIFNQSMfL28F5b4uqrlyHJw4gq4TkXmcHRQfdsVbYHgyJX2tnEI1b
WHp4UsqC2W2qcuXFSqvYH5yIfEiSCgibwxTztoFkMBx5TaHiDfiU+sk0JNyVOjsVv5MkCSgiaCSf
p8SavF4VA5ypKEQQi7F+4SFp36G8aSVul4KgxmJopzRldLCCgrlREpjHTrcNzIopHLa0ap9o1fzN
eFheRxHilm1EEYwi4rQIfOqE1a8IfmpultDa1XnO8anU7vfMHvQ9EGvN1gyq4iEYwW7Wuf6l5KDg
UNXDnxPc22NKwfMVSUfvbBv70jYM8ZsLKXYFosJNLKXYmrFBNiFc8/xIpOYBwCrYeoBH5XVyqD0w
I63tpBi/HUPe/aUEBYnrrEFkLboUfmV5IeptHtDK5V3RvhPHLF4awvpNYnBUMFo2eCWXQM3SKPcB
d2UeOBvxtQnxfbivDb1Phlz1mzSIeHwATbLj+6iKKgiwkNBo/MRU6TtNx+6hBADmrecxHTZcCSvb
GiZxcq8tguwKb9EJhBcqa380SvlSx86kXEuayRlTy2DMjM1h2zFrPcjzCLCGQsP2B172r0WfIm8S
gri+AU6lg9yzYsZOKptdxzKxH5ohtqBK3WbKbVE33DeQ64SmZSczWNVK4lQwiyaVS0VWTgfW9YCr
WoaITnUthq2VJJ7CVXKv40a5E8IAngm0+5GRifW+FZnFNhNlcO+043BwWtFGuOk3QIHIrNnA8aHY
BmnZnf3Q7JJ6TaUD6Ipk8i9y/eTNgTnzMxDI2DhRUTK9UaypDizgbFdCzu+uK8ukdu28KK+TqTas
TdQk06utCupaU9M/o6bLAYJqYjAD+wYi3JuS8WmjeyKgwRz0gAAJcigUzZ6DdLB/2J0zuKbR8a0O
JDh2dTnehyVR+6aS8JoAb+XUWlaxySsaP+clypM27PVeg1aRfVsUZGMn+ROSF8ZhrBylQNLj3Xsd
Dvg51Cn8seJAW6uUHumUJ3exbUzZznAssQbPWgrIs2NWJjEbEArqkwO0AuYi9W3LoeBcZZvvnVSz
iza8n6tYxlqfQst6C23oTHN7FC6v16o8/2WTvribzgWTTB7C5dy07ON0C1OP6K5/Hn8CDFlfxz+G
e/Juvtqv/ZO+19fBDX+43Kmvr/Ziri4U1bLkUWzbR6OechclhgD4pHQiidtAXhDe4FPoX/7SwvzM
WVZpDbKiCFl7KmNj8AMLqJ7czP4UZC0Rv3BRnct+BWxME6c3ybECGl5LDSyu9MPooWpBC6jWVDYW
ujH35M5oWmnd9/qUaxltuyJQT8nQDYabkTULvgXiC5tLD8FemtGuCuJjFaXOMVapGbvZEGKLV7E6
EmhqQfIkl7GPk0r9kcKKYUY4JXLllfHVmoDz7VyRqIpyUZGoCY+1ODnQxuTVYUhBZxdrjPKvxvD8
gdl12+5V3beODI9yKHd9oxK/iq0ffOz4ylr7aimcPzCLBbBa5AIrITlaaY9oN4j2WcMt5yA6JKJR
LGPlaeBIiriXl/ZX17Xz52aRIehJjOJgFwJ82t0Kc9wn9pqZ2FJPZndv0JQ7kSRWfMx43N+GeesG
gUW3aeHQDe4IXjKV5vZyLxZmZY4RBZiWmV1J4qOOcENQb2YmDlOwpkryZfkUgzTHibYaezOasKgn
297oaUJmmdhHONxfVzT5Sw3wWJIxh4RL/64ShYtcwxAhgub1cu/+qzLNg+v5+7MLO2SsAw6fSQdQ
sNavqkdGCrfhLWhCf8hUufC9cnn50+6jyRM6Pna02J3l96bCuIHGqm9CAgzZm03dj1dhDLlCC+du
U91EU/5otPvOmV6Rh1nBGi0sqDkuNUtJoVJhxEeZNn+j2PFiWv+6PA4Lm1ueZ//TuwWiRkllQ3Pz
CMzU0Yidq5wqH7HspUZC+/InFtasPPfq0yds6LnWRo2Ztki2TdPnym4PtdjT4I5a39xychZCFMnK
DlLR8dHAK8Hs+0NcrflsfFmKOa+UWfSoOjBojcbGEDWmZ8vC722Eqdz0KwiOs/Q9x3OBoPiNO7Qe
2w2BYLXM1p5+S/MziyUjzWwbROj0mEagAjZIv+xz2edbuJqWxwBcppVJWlpis8BSjwG1panCY9nC
E9lpj11UrCnKLkSSuUqQQyLNG4elR2uKlBtJOXpQSQtg0qy/c5vAHM1lgsJaQa5dJBmMuiEIUbLh
VwgLXGavVcMN8z8twS8CxhxmaxlNmULYkQHvb0Rb2qrxVtthtS/gEjy5tUpaVJZFmv+ubFU3e8T9
7tAGE31GNrZrjg5hteVqpdmzgGbSvuQV+cHMJnrMNLHcwbTNW0GM2INifvAMeCGeIMBviSuQkdND
U8jg1BY0ehYim4jXNiWcrG3Y57qN0acv0EqfmEeizNo1IYQTILFYVBvuVJHCA9K0vAoC3Y6vitgp
oVkHh7kshb4RIFVnjLs0s/sCsJ9t3ZjM0yDA7xsRZG5tALcf0Nx2nSFptjmfYmQYswjuD2D9h7ju
ML0vJKHgo7XZHglXjrdVoVwIjnCE0xGMwVKN2bGouHg0h6rYKTLCdXQM7OPYM/57gMzHqcpb8gIw
Q9rstKGr33rkZD/2Vv3bCVq0WFXnd3utNiHlZPC0sALX5ImNB7pIkW10VHBrBNLqvbqA2go4lHH0
p+jNwHGlOBNe8pjyR5il4X2khtBtQ934Yzj1uM7EkatMAd4lxiv1KLfbP3h1Gj/bsNW5JxojfiJZ
XfnmNH70Exz6XOgKioe2xytWwdEPLE34M2+tNk42aQZDPuSzx1+qQRYgrnoZwCSa6t+AyXQvTjKM
73YSGY9FbqQPXJR48CGX9jr0rc58iyapX46Tvav6bPgt4xFAHqPQwESVY1/fOnU9gr6f0X5DUz34
xtjCl1G1vXM7pbXjZUVMPNqa5eBNA4VAfmAazOuwaIjbZtLyszKkf+Mwkz8EU6XfANB1MMAW+JkZ
lX3lZOb4jMRtvTFGp/sgceRsSik7n9O09TOrM3+woLFMj4neRvnO6Z+15cgT5oU/ZKx1KvC5nJG7
qhGTRwYFlHIeJexoNGl4wNiLnVGYzkOtBvBuR2ijQKsvghN9KYvf0wBNB+VQ8iuDrd0dcXSOrtYk
fOcoGe4ArWjxgiQ5VJRSIEP8ou3jn5WKGgELFZv/ygyq+62jlXE9IjcNfYAscSyfBkNhA8iQMLGD
urPlkZSNrQupte7Qi8J+0EEv8B8jY9QWunpygq69GbXA8shDXu04H2PPyK3Wjay0dkMKFW9P20aT
uHUWoM3ACjYa9kJXaW42j4BQw3A9zZq7BOofCntOpsbGIXTI3E4RuOLAt/yvaFoKjhv08n1rzO0r
jsr3xjTqLHMLOk3bKOHj0bKw6eKw7/ZJYbwlYA/f6i7v9iYAr6+hGapTkvH2LumdepsmVX6nOA4l
WuCMGKAU4hb2FGxrRwwgWTJ5bXYOO1o1NzzRMbkdWrD6KloOh0pmg1sZGWGHTHfGxjCz6leJCxdI
ZGX30FkFu9Ikz12Yi3TX+KX2G+5s5TYeubqJ4HCJCxHAyLyNfAfkDBuCLU7Ly6NRatK5KKppWDjG
6Y5r1mokRYfO8ZE2ca6rJguQMdiJl44aj3UVZm4WJOk2c5izJQ1Uh1s2JddOGoWFBxHN9qbRFdnQ
pG83XUlH7MOhCfZG0vQdwDDgL59tT9INrWN5gN29uYcEV/mXIoX2Am+saW+D59y7Cuo/m8QstCdV
YuFRnVTih7JlvpcDYcK14qDdmWk9Hdqxza9MGIjvLFEnG1xXayCTrOiAt1CPlJvmLwNw+Z7RR5YX
RwHhruUkk9+HoNzUmhRH2+rbK8ZH+gQ1bbLvUyrfsqovatfCLcJF5E13duIUOw7rFmtbnfnnkgJN
21ckd6umGrasJebzBPuUO0jH8J+OhawkoCxlGLuB06m3AZDJe+CTkztSq2I32F3woqHL9hKQ0fKa
PtFQNlKInoxmVxMEJ08dPFv2djuGWx3SahMYyrqrrDLacjrGrxLb/rrTgeWrM3xtcgp6RK4QEDNI
2N1GVp7h8Ii0b9Zl6Otc0qumJtaNWXVj4zpOatxrysO9trR9Y8fW4Mbj1BxIweHJ3VuvGiLWPzXe
eyCXN1D3AnOLpPd225uDF/Ch8WUHyxIfXeN+qvrykHR8vJ9Ki2M2WbttYDOx0UUQ+8QGZi/seP5Q
h3l8T9Tg7CaHUe5VhkFdyMVgPlBLMG9qFQcPVZo3v/PcgsJ4zWO1h/tK/auoI1gy9k14ACohdiXr
e2gHm0WzzyZuSReROzzF3CpvrLIU79xMxMnA8P2CMy4sWbseK4kNBHFKGAd7EPmGhjTfIpnnYP1b
YQmxzQAkNdVoD0uo3OIOHPwZpq5B0rMY2nvwFJyrABftn2Fp5vsMpA684VVsfJhNg+RZJsIbGLjU
yMUS9j5mVftCoLnzpODcUW2GFpgHz5CtsRFA5cBEt2T02Yqt2pUcafqaTM5LFnT/4+zMlt3ktS38
RKoSSHS3gHG3+n7lhvqTldBIgOgkwdOf4X2V8onjqlztU9ln28ugds4xvjGsaQWbukmrPqjhs2fR
VkkhbnOvNJkF5H0vdOVuKCHefias3HpuP307RVZkWCPtxkU+RuwVskzgQmwSOFFU2tKi3mDr7r/P
2CLTcVomG+M0B5wBmgJbOJ/9mAHWc9tz0A4I4EVfYbSSbIKcfrtOqCxOAeaT7rvyM3CQyDzOIngt
EeKeAhGt0nWh1d2y2jolHYcEsTbvhW/n7xPraaIDqb8cvfZTVo6eeMhZQz/M0I+3fMY65FD0eGLJ
NEgOrajqIskdNX7r3BZ8vNJtBKqBznpjl6KIl6hpk2Yg3c20utG9aWBv4nTou3jpWzfJwePBxXPB
UawBR+eRh6dCOCSLG1GK+hfzkdTWaKnvhqDq7+RCWLJOjpPHhPal2QslPJFGNgyXu+YUVgbDKP+P
WH94CD0mMlpxxGdMQ7AvFi5fuFfoHRDAC05fiA1+qBUyCuKRoLxTFbWbUseiDucUPKpjRHHJKB5Z
gIflsWE90DyaUQjO68fKhyAwBTFLdonpg+i2V8I+G9DkgK12RBIME9nhgoK7FxKUmnTkzuAkhVO5
azp5Rn1oLlA0FpBKY97rPrpvJ4hLPW/o58RTZRnFoqvot7mJ5ldgVp1ER0N3T0sU2FMoJkgRR1Up
1CbMnWZbT2PTxXNT01N9b52bbA6Ev0eQO9kpuH4I0pGxl7rp6jDwTQidkk6Zfkvxg2SideW16dTK
zmY4EHnfkTvVfwN2gz8qFYQiXtoJrIixdjuUkKtqg6aA91j0fvSf7SP50+Yl+hzY98okXJw1W3Ho
+ZjHaCliNVXqPQoox1IrBmeGWahhDbhis3ffhi5KxR6t0DCoTfg8U8oPoQPKQzGOLksLf3Q3utBl
iknm38swCG+HpTAoa9ejvsdG5eDwZAJ6x3UVTRvT1xqPY4iyqBf6IZSr+snBkkZ5w1HOz2nW/t0C
yJmHdsRMbpjr89N7YQKRjsYUb5ozulWrow4MzeP3iJYtEojWOhVlaLEOi/IQ9gq5llEBHQCOxsj5
wanZ243cWPhhcqwPaQcG5T2BGK6NIxmFcUfCItpwgousy90RKvLScyn2EEa23VDTDFXNZooFEGOb
CuzY1wnDpG/nQwk06g47XPQRThge2IgFz+a6mb/J3rcJku7YdtCyTazbDz+KsqDtZgpFmc4qX5Nc
Qw1frSPqvbhqgh8pFYleIi2CJebCtJ8VIX4Od6x2bwc0b24nb6lfQd9dNqXnuE8rQogPYhjlnEIS
4KPvxRwP+IDS/kRkQX3HYOjfqMHumFduI88zd55Y5T02p3FLSbeAUxz5AsDHoMBpmziP0p3tVrqc
hPG8AGPZB/l8cHUwHqMlmDawzfBtsOLYUfXwJs4WRBVul+DN6Hl5kKGgDxXnei8jU6QDkpXSthnC
+9PSCar5iMoiUWg4wvx500kPFBgw3RFyPwm8rjZArMaCgxMQmuMcHCnX3cYrPYBuuZ1/VapxYaNu
G2A/1PJjwEH6EGA87ACHc7NKRu2jLBUICpEvjxPa/lkwQmSH64ze55r4H0FJxue+bV1UvAXRN0WU
q6RjxbyxdsKEJCO4c4gD86Y5gRUDqQ9MlPxgi657CHjX/Bw6jUtFK4olpkb3mfRZn+RDtRQpacvx
OzeFQi9ImSrlkrWQoxbja1tL54YgMrhPCjFgkqKPYd/40qyZaKroRzuHp3siV+KpBv/9zuuavL+p
Vh3u3GhVj9bn3Q4kiAnQL/hzYhnapt/mhsojRWnVAfh5njeqH9cdpwhXSKkFIr3tAYuDvgqbhAin
bei44xuAXgQ/TJQ/ifJAaJ+puG2dCsd30HNKsrEeXX7CB8AfedPKegs4wAm4b3GmQAL70KDTWISg
6kE5d4Mf6YQJeqmYmlLWAaY+ej+DPqXitOWwnzD9ExAEx52upYdW6GTq2Mh6OSxYDffwxLdT7NRT
cVflLu4XePWQIKBBdrI0ofFdI+Ljhda0Sr1+qaD1dIL/ggVqN5/BEFPhD37yvcr9GiJveZokLXbd
zMqjRvxSZkPXuYsGQCVZTqZMiraa0xHJ8ArOrGF8WzuKk3Eg5wcCQuAn2rvFVwGj30tAiM7hl+M5
/h87o5NhWXEWwOIMvsgYgK6dVqzxFfymAfk+uXTAKRc8mAm1m5ZuujGqMGAB5nYSwppujefIrt+E
GYGD1LWqQKlCEGtUo9MatxNl2FCqUytG9/6Ejq6a96hmQkBWOTiPRJ2/sU7e7DUuWjBvmmJxYzrg
JLYa6qdRCCJFH0j2nVkWYAE3TXtsFnRC+woXeGh8QR/PA+fIMNWzEiamj7HjwIaYwKCJNZfBcZoR
w1ug3MlQ2mAghIl6HO/VYsYH/NfigXXBqDZyrUUJFr+v/qtWxhNf+pgqA28OniuKjT+NuPV7Vuqj
XJZl1w5Ntynd2fuB8gA7qG5kMqvZMKSDDLqbxp0g6ETeX5pbVGfyJvJRbbC+BpIxR26PcVz+06nQ
TJEaDWJml/YB0QFutppGfDTGKW5MiDMb9Qv55re48ivk8n5HQ3PaTHoKNtqY5aBwx7Qx9+CAHEOH
fKym9CCJggYgL2wbz4hoQ+OQcvOTu0Rl3Au1F5OoezfLSg/ARXMbe25dHPtZNxs+LCFOz8HyDpdR
gHubXPrPuhumjxy94QDa1Nm7Vf7UppDOtdjRUa+JsH0d6GzDG2Kkj5oSh8KjRWV8jqLue9sQ06Ew
00C3ELhT/QbEy7IBTnqIeekj4ED2NsV1ukuBQcRZshghQol9aCu2qzfbu9YKrOoFzlvWrC2eYtcd
ZifonvvFis/ZCRGzheDcAqv3StMBkK2jYlBmt4FwkxrI0k9qA5sB8zm88xVpBGhE+ze42qsHaO+7
b4jTct5XL/B3UyTcG4eUqPT4zsiiGFm/DCmXIZQhms59vNKgfjiVN45kKU8jiQscVAKtqsTCtLtd
xqV89pRbPPOQ0rQww7oH27/ZFbj8bXuIOhLMFCC9rFvd50bliYH04n5qQSWKlKEZUF/yjs19uIKE
E3U7s9bjN7YYeX865KWOn7MuRuah8zV6KrwFrIvG3sJxW1RRiLQ0QKDLCQcth0F5oSfp4sFh63eA
ot6SuqNAKGCEqCCXWcBQQYvbniJlrerK56DEFqMgyEigK8Fy1qHBHwY1sFKkjdakbXNEQqFKkmk/
9zchdqBsMLOD0/EYxtOgzC2TLnJ8BMiQr0hcxonLFsMUD7WKkB/lsM2SA09MVryVYJ7JE3SdpEtH
M5V3GBpQPfSqaZ9JXYw4RRqPPLmInb2PRLQgWcOdX+dKkK0QU3sz0GbOkH+utk2Pa1ZMI+4dimUu
wPUVpf3W4hic+NAzgVFb4igMI2Bxt2Cf/wBwTH91NoyeW9soVHpCvLlhbvelj5kf19Bk4NgDxnCT
li6Bew5pdNOjqLrhDjN4PQZRP2aOX/W3SyngjhSFyVrt5buxNgTAXUvuzOKgMqRt6GGJ6XDigioC
EpV+WLrE9f11y1VZbOg4ElTSZPQwsSFARGfVm3TyHf6D+74ZMNL86MUgSGjTdj7OeePUPnhT7d9K
SqJ6Fw1BkbnjRFCMxokJU2+4Lcq8kyn1oKUpw1rttWT5o6dFdSwjPJuMhQq/KnRbulvIyt3UNFjx
Zu21t36tgw3Sd8stXEUKnQ5PL6mgpxNDqNQ3RFCxDefRCOg3uqY3fq4h7ehlv6lxdvuofaJue+Pg
NpCz/GmQY/XiAIhwqwKX7jR0OXi83rriyjWiQJwvvtwyG4V73yvUPlILzULUCCG1cdubMZoMeHNi
+I6C9ZSEIxIGlaUdcmVnf00sRC4olbSWQ0KNq7zaLsDRvkIP02+nyK0PMxSqfYKySveJdb6/b1bN
gR7U8xE90u7oVpLfUQgc7lEnyt8FndQt5BxFWgzCTR2V12lEGo2tb/IeEPowb0Xeeu+A7+I+3jr1
HKPKsW5DgGh/uUtANwaB87jdBVr8xKaGsHGcVSS6vuOQNGtvHydPTm+u8aaYGwz3RZrudhFFsa1Q
nctAPJNprjjLQO2uYs8L7F0eDf9FuAw8V8EYpFinwMar8yoLw4Lchkvn3LAeqN+eF9U7ASD1BcUc
fqMG7iWYVg2Hwb6rbWaAQkyRWtqy1MOafgu1HCqEPl3pFmUHGW6oJe4PPoQzVslI8XtPO5PzUEOb
NCcU0SRPfchgMEJI+z1CB4eXXDey2Eu29H7G6sn7qCds2wmL5hW3TZP3P2YxjQ8V8waasBUl7dii
aP5CC+O+ILXbpTEI3vXBZajQZKEq2VsUVeBNtahd5MBuxUL5MUzH4tmneQPgxYiCHF8JHIJz5Yxb
Yt18oyiOOWnDB3Mgq9uXm55bmpRzE5qYOvOY2L5Rn8jCHp+tlFYhlFi0/9W2GKFe8H32GPrC7ECB
z+/MQOwBluf8py078c2TyuKY3I6vFqSeYIMFef6EfBuzrS40nE/+VQHMhbboOVNlUq7Wg9dClLBA
1OkELpos4hNdGBqXrWrQS3Ku9Lr/JBNHc+wcrDI7I51sS8i+KaMR6rAFodCIgXqIkBLx5OZGPnZE
tPvGX8SN7zXR7krf90Lv0jv9+2+N30V7AxpmRXOoQ6dK51WwhDFhU7osUyqg/Qu3Tb6ilCuGCnen
xSOxY113O7f9nLk8kFvXE2qP6mIJaX7Fl22BW+HL3Dr93eK042fngxlnq4FsoST7NbuRi3NZyW46
PwyOfTvtp34d8wS7DcoKrZDsqY9qVOPgMpVfMphQhwCRxMZ9Xa0YD2MHjHxRovIuWG9qWFK5c4uK
1dKiFO9MFaobFflFRFP8EjjuPBT1GGakzwd+COrCiO2o+xV7DopG2tASzE20kLoRdzqcT4DtqBi/
lbP70+2YfvK0CTHFZP6o1SjiYXC7N8YGnhGr5KtbO81r11m0lzjuNSTSzZbNqFj0Fakfp8ozNy5E
tNuyG2wYU6SLJzw0KrEtSqBc6M+qoHnchzDVhYt7jXJzacieiQXmsvCw4JTo5wEUt9eQrqZVh20S
InO9caPWSdFpabO/D58LtEB2ztRZyJg72P3kgYETxxFn749fgx15MuWl2MDR+2UmVHfj1UVWaR71
OIdo1F+e54BeS9q4JL06h+/Uq8ixTLryMAu8au6vMe2GfSeGHXpbuM8F6i2azUbWYstG/+Xvv/xC
L947ExyMIbgRuWfrQ56z4Z2uaM4IiDWvPNdLs/JMUWA8Bz0QTsuDjPr6uOrJy0IamXuOljE6ZnXe
XZFB/c8g+oeO+XmWzurzIleo/xwmOFfbuBhOCoYodP3UhhwSX4HxA901FObYz1PjWe9WlN4PvEoY
nFdodnedofl7Ler5AcRAjjJU8K/P+EzvAOAyAfWQdAd3zD9Qc27eYQ0w//YCz9lAS194i1f5uKKs
J4W86f0n6jbzFcf5heFxTgYKIMUN2dQVhxp0YNcNk/6qyfziKztTRQ1OEHVUT90hJJP/EVodPlFM
gu9s1qaLLfGxRkEm7sKFtTMwAsSBRmcpwv0wrWp3wTlYTg+dS6qtb5F3HZBSXXFvXFh7/h9FCMdI
twzm7qBQ+k9A832vECcXeyJ/9iyc94XW9faf5t85Nmfy9Fq0fYMHHOVx1eP07v74+ydfUsKczT2t
VykHgwLmGIomxh5m/ltDB3EksuVXZt2l0XE2sEM0vRbfamTA0PKhJfxQiPWK6/3CR5/DctxaRn6j
MDjs5EE1+WTo+98fy4V3e47KmXHtLAs5todx1eaH65d83/eSP9argwp0yeb5ICBA+fz7t114Cez0
V/x2LHE8G+RuBanTivsG0Xcc/7FGV9A8l3SN5wCdqa9cHJcHdQBqTMRAcbtHI0odZktL/S3aLhVo
ZICWL4mLw3y9w/EiP1ZoxADRil7QHNesvubVOzmb/rAAs7PhhhZAM7aRLA4URf0kQG0aaYZvspm3
OvD3XVhmFov+lYF36SWeHQ4CvwKo2q/bQ0H73UycpzxULAnk+uWFkMKiI37FsHRhAzvPhRoX5SL/
TxWHJV8OtCu2tIZpyfnullfG+aUvOBMTEtWaWQ55cWiaGtKHdrL5u3JtuK3WKjo6ui3N5t+G4tlO
D9ZB0KPRXxzcFgjvG1ePiWyuGbv+9DMC6p3H+Q5EUtTIobQyoT6QsH4pa/vtFNZYl9211eZPc+n0
HWdzaVIOKx3mhoeq3tfdRyt/rlff86XPPv2u3+YpRe09sC5c91g291gUNtbPsyG8lkF76fGcjVfb
920Z+Ho5ElN8V2gNoSVIUc7L649RB1e0838Uj54e0Gkt/e1HMLZWkxcoFBwdoG1y22VBN7w6XffO
5vYopL33a/PCGPQThHombttT43eacOO4Biv508Q8/Qlnwzkq7djjYiGPgClVWyguIOeSAQRFkPWn
ZRQ4W2dCtNLfR/Sf9ojTl52N6BmN8GVoYQ6tSahvIbJfcedbhpd/+/SzBa0BR7qdZ6aPs/OJy33b
//y3zz3bNGdcUsk4yfwwcR+SEZ8WGxtVJvv7p18YyOdKeh3ldU+WYUaAwwSpaF64yB+fSX678mZ5
/vt3XHju53J64jcsRwnLHgFH7vaTVnqL1vTw9W+ffjbNST6gUehgFEPxMD1EqKTtNZpu//jpZxN9
IsuCBFQXKbIaBaCq0XdqMmX69z/90sM/m+ahhP8wjAJxbJBska5t7u/Xgpp0Db3lytH00lec3slv
c1xWJjc1UfnBLcskqoI0rBaoVq/wAy5M33Npu8d7v0WBVyAl2I1i1sJi2ZRlEK+q/Y6k2zJhV3kw
l37I2eQ1YkEYQ2mxQ4RQU/lYkdZNE+kra+GlTz+bvFZyJp1GCnQ5VGKWrRoYOuDqSrXpwnLun01h
KsKF+qjNHm39LaQrwjC+z+4pUevx7+Po9DLPz1JY2M7l36uyjtUDFHSVFVDDoOX+mpOgvbZuXvjz
z6uBbJkCvnTwj9d9m0A0E4v+3rV5zK9NsgtP/7wI2LtVhICcOT80pv5EVNc+GIIX5OL8/LfHczaH
FZ5NMZIoP7DBFDdzT8ED6aMrN95Lf/vp33+bYAD1Re6AjuIRnapD4JP/UMA/tA3KZn//4y89/LMJ
bHzSidWCDFBF7wGaBAPfi/KodLH9++dfmMLnVSS/hEVUFGV0UFJ2sbH1HfI742iiidtXG9KRl79/
z6UxejZ/59bCcxQwGEYXv0mgEnQf6eRWV2bYpbdwNn970ha6xdH4iCNEKrVOa/XTbz7+/qdfegVn
0xdsBuEG9ciPhKHpP33ZqIPb9ENA/f73L/jTXQjz97wmMxW4m0QEa1vHIeLTkC48tbiyJPAw5ATm
92J6AIBgnFLeQLL49++88D7OKzUawlUlepA4em/ZRlw9UJX/23J0nhg+hy4iIYCCBGwcHbFxCKcY
jdjs3/7us8ncQdw4qRyneiLC22VWH+5cXtnNLj2Ss6ncz0gCWXsijl0fuTcDgZltKLr8yu37whA9
twGhwW6gCDIhRMsjGijAgLVlbPQ18smFeXxe0ISRvRdTOYUHV3U/lP/TNrfoSaW+04BPGlzzGl36
EWezmPhQEIsZ39IPDrbh+rmFbmDt/SuL6YWZdg5uRhedWhqdJgJ5dgv0ZU4YDdDStLnyii99wdlU
LhoPDRrq5Ydq+E6AcM0UJ0e0xu/GZr3G0rrwjM5LUUVfjKWBEeWAFJaNWelupO8QBF2pMFz69NMa
8tt+A2aD5UMBOypFS4oPmxAqR/9asu2FGXBefmqcEUAFjckFDFsfQ1v8XbPp598n7p86fVjkzotP
ec5r2RodHgCLgLAs8pOwB2cMlve9ZuibBvlNziA7hR7lijX10qM6/ftvjwpWyJwGYcuRpD2n4YLz
+4h4OT9sr9Ri/ge8/MO567zaExgl1nrW9lh3ZN0Oa4jbTVX1UBmuTgqeikgI2rXZNOLY4QEi8Yrr
LljIUdlA1OlE6eAZYMP5Mjo7ZCGbzSxdhN6VTn7t8HDpfZ5dr93QkhzdW3702+4r8CkE5nnthF9/
f6OXnu/ZYiD7ERmoXRcdSrQLHfut0h9kvbLnXvrssw29sjlDtT+woKs7bmzb6LuvgmOHZ/hvf/vZ
QiA1q5gacRwJgCifljehXsR0ZdxdWIrP8c1a20Z0C86b0JTHIKrB04RQCUjBF7XpryEkLrzac5Yz
DEMG+WM5DrWQugtKj7QTVxbJS3//6d9/mzdMTENTWB4dyEjedbT8ct0moPECJfqNM+cCDgNTbP7+
Hi4syO7Zdq5m7ShpFD8WyCJ3J9gLCv9Igua+DvSVFfPSV5yG2G8/x8E6YIuaYmeE5TUe4YeKZdR4
cCvonznqzn//IZfex+nff/sWEIDgWRnwQxyfZ9I2W2e9tite+uizWTw4KwJDUSI4DDMEKHZYq03r
jN///ndfmGjnXOUodIIRcR3Y0XWRokBwCBr/ya7X8KSXHv7ZPCOIsRkcH4y8fJEPpCRQaON61Hd3
9No3XBit51jljrpsaBkCB/KwOtb5zNLa8HRFXgySmFsF0w7nV0aSA78XXucflvxzunK7ao+pVa1H
6KpdCBNz74WhmL2HvEht3U4Ov0ZdDB+YP+UrJPZQkbCqhLfXV33Wgvv03jqet5FgZCE+nA7km4UP
aBshQRHu05rBTlFWgJSaaYfeS/kw+mEBOVszwxojw+PAWuiMOff3DKE+Ke2i9U403vLgwkq8xfaK
LjnVTh1Dm1lk3bQ0EEIiZbYXUQOz1AIwlxi6tIjU/DmDp7MkkNfiytrM4sX1EYAIoeriw9MEzZ5n
2fyQk7L60dIqmLITfictT7qmaSh5FjRu9ctEXvcGuwXL2rYa3iMUZB6ArrOHsZ/g3ULA5SNxAkQ9
TdSuewPBfhVXsPruqczNvQAR5NiLMf+KyFhkJz8ltOeN3RUBjBLxSsbhBaF9MAAoYU7+SzZq8KDg
ILcQ+6dURaAxw8H6KDXJ39fOOt+hHdIgeE3VUwBqj4prSGaSlXlNGfcVBLJLFQHsrSjkPp71wXAj
o7pTtmw2uJ+6a4wpvMwH/HLE3SIIl3ZIqK/GDRiZJp7ylhyh1afPjddVeMZh7t0E4+QcdABFrgi8
8AX+0pptAtUVfjJW/ZBVVRhkmGKyzShCfh477i5sUwYMAmXuAnzm5CPa5IB6CfSLV/3q026FI6on
aTDlDsZD0WfQd89ZDRdlprq1PpC+0/vOqwqECVZ6Y9y23fCmm9LFwh0cli5ga3qCIVet/YG2EIW4
ENFtkHLsPQL+Mn3ghoakeEUbd7cEIcSc4J7tcCDxTz69EYqiso8eLR3tU8Q4AD6uS95bbGjbFmr+
DPEYbVr0Ld8uFkpuqBFhB4YhDr20crhpgL5783Uob+nQ9Cn2kf4e8crLR97pNtHwTsSOYTorGXDO
2m9ZHOHyftv1bbjRoYfwoKlvfgYoXD70MC6m2G/mmwFfl3Fb5SmYey28YjnuBR3X9+B6Qo4Fz1fS
Q8v07PgIHgoKKJqhN6/W22LswvfCOl3mDaJ6aCwZ7rvSBSc55+03eKKjzcSc6Y3rpcugueg3LQ3l
ppgrPGo6601Q4n9rcuQnF3j+tytlzo0/OiabOWxKnlj8DBpxuYHUfECIk5ff9Wg7xSV3ZDyw0t1F
jVDf+AAJMpeqvakqNNMnMTY33sDDx9Xk1S1EnTYZeRl80MUx8CgR+mjcZkhlQwEoVBqiQOiu3J3f
Bc6OWoxHAZ3BXaNRh7CFX36H8i/YRpLnWxK602ZgfHpz2PKJ+Bu294bV2Y7LiLQHwAtil672loSg
xMXMAdYNICq5C3LL4Zia101Hh9qB/2qAJmay/E7h3AybSo9A2mjx/JQK8QtMhuYoxyH6cqPaj4ui
kAmPEC+VwUKj32Q5QS4Jr3DAi8zzJrHzlg6tXE2M9wYtWvG1iqJD1rG0y0H6/niYZ48knDgdZG1i
fQ4BvlUJwu7zzDRMPsA0pp7ELL6I7+oMObDdU9/NzWFaA/ZuhE8r+BNmxLNAS73pm4jdIdseaDsY
Mjcg9xWfDP/XAQeNAIsclMRw5iG6ja4OrJjICExhKfqEoYHsR+hJ3jpKmheEUXdJYGX5CeCfZgka
CuV/kXVXDiW1FneFC7ZduxSNhBlads+LU8t9FALC0zgGdkmD6uvG+F6+ldYzR9dfxv/YbCcJqRjp
7vxZIiyBB9FPJHSTuMShfAMwHX4vNX48No2F8F54iQ2In1UQFe5MZVjKfOoe4WNH5btuchJDZUIz
uyKiLPPyAJLdRqohHidxAk0EZZVwPpZbmfv1fR40SGkDFeJJOLmzcZWvwEp0nMNS2CqZDLxT0MGX
9wXsF88rbN3PZm6WVwd6ni0Fm/QmRDJrysM22I5BYXdkGEF8iEgOlgQbq3eY3GjqI0lwu44rj804
6uO0dO3rqlUYhxCWpDJ33MTHUhOvLPJeWcH6p2bppg3C66fvRUtQUTBCFjs5lI9TC5oudIfzdoCp
vQcdn87psJop9pyZgCdVjx++YeWDoya+LYw08ARxnQhCQGegc3OLHu2UmXIob5ZG669ede1diOU+
q7pQfpNrAWL3XPM6QcuF3RLuQDVYs26HYYEREnrNvilcmRlQZDdNT30ANwyQAvIkasJrgm8allwY
GUL62jWNQdCUCr3HWfghEDKRIl9wfs63fZSLe8/0J5AjX+8q0xRvEsKoj4rK+qAiJW5L3/jbcApZ
amzewzqCDzBr32DVHoBR0MN4KJ0KsVIdtlzYohj4j37OH5th7ONmdOXzQou1hspopuMm6sv8vQ2t
c4C2H8E6XED+B7HAuzS+xHIMOxKA9OODnAM/iQxjyAWZYT0PV7Ud+0q9QuA6Z1GoBGxx9Y+x9bSf
6iBYbniHdwWbun7BGQJTPneqar8wAI04UJcctqVRRIlTzECdAmYdrU8MFyyYW1p/2EhZ+Unpqic4
8u5kFcG1D6ynxLIomIrtwvNw7+Ulc+69ps37jasHm9VR0b7BBzsc3IZgag1ts4OtuB/iYKg6BLHY
yi9uRyBohwT2cK2zEcvjjvZI/0yiAXvuOrddHpeCNs8UhI5UWA4WKkyAz51wOex0DDeCBmUI1gMp
pFtPkg1Zch/GfodusGzBJOMY84uGsCIASmJheNcdWuEGckugadGb9qLhK1y9fo2LRthPyGkt3EFI
9OXYz+oIjh8cez7gyFOvTgQFc9wLF07jWc+JxmhpYKRxYQd3Fl58+lCVJkw5v3pJ12fgQiKoF/I5
BBdEUOZCxe6BHhoMnoIuuIPqM5c2mUPP3DIOOxKWQrBCu1DvAUeD/bRa4ULodIQTlKNI8emRSBxb
CCw3De3hqPOxlMYezmckbXyGJXEJgn0ZBFC1F+t6j0NY9MoD5GChQo2UCjmbBLk79As8UNiblx6J
p7qHH1vr0dmI0Rfb1QL/lYRVvpYA5eH0H2sOzG4MHbR9QNazzmyPIEeEh6CTFJYt3DiryBYYWA5z
4wugVVkh7v2w7I4V5AkvXIOnGyOUgdwxUnQWrScIlBI2Efe16Zrg10y8+j8azdh+AzgyD9WKY3Ld
oJXt0F7uXN/SQ8PDaWcDI7e5584vg/aHx6b+P87OY7ltbduiX4Qq5NAFCZIiKSrbkjsoOQg5YyPs
r3+Dp+WLZ4pV6pyGjw2SAHZaa84xWUDyKTPgRZjSQYVvZxHnwlhiFmpU+TyWBfhaWKSwT3JiQOx9
EYHcbhhvL11TpBgyUl0PynAu7lz8AMa6tAv9zilMm6nIzkcDZ10BO6iUYbsqk8r4iBxw6MbUNifE
HLTQcMMHI85HAHJaiqsTNW8MxbYJP8xmBtHShtYPSD8mQMVpDErTMZ56V59OGfic2I9maYKLjerw
d6c6irUj8gMZh6mD0nhA+NKXmFPyfqPYzS6tG/MgdSeiXghjYuuGUXZQ7BJLtD1l6gbtEMJw9O3T
fVcMFsYwDrG2C55h7ARoY2+Y5SodpdacEQNsZqYpKZ9UESWBaGRzJ6cREE0vwcj6RW1OD2PRyw1+
FCpZiifTV+CcKM4UPMg+ZqOWMYDrU+swoWDdY2ffNtRH8nHSV0VDBnvLGlusskYwwyVTX9oYZsLq
MQ9VGNAttJJNxT7tpjRVDpYJDJ/IaVCqJYKzDYiQm8bQQLx4uaLi2tSLm25KMU/jcL4lSTfZc3u1
1dR72mawcFmFk5ae2qkKt6KzG/gFCREUjqk2x1YDSjBB/NnFXmvcWuxDf4x2NbQ37qy0G6VIqofG
9fSgi4R9TC3WC6QO871DZNx9abTC9tsaYyDYwPHOVYXEEtCl8y6BBKPSwgberNhx86LKsxxNU/AI
suy+KHlv35pGDbKpqapmm3qZtTESASOmZwvilwg0Vq1upVuswurezId8O5pe+6hGSvVDsrXeVTKq
DoM95ORz9lm+ztMwPwsjs6ZaZ5WMV1atjm+R1TqvTY3FFzQ1itnIHOOSYD0OdJWhqQcvyp1fGN8z
SJR51mG2hIHL3i4+ukkbBUohxrMqSavB/smeP8i66EW1ZXGUShH9gaqsbpIsbLa5LLStOeX6OnPA
ZlmSh0TFM76f0l6mwUg8zSbB/XmD8zjZmp1mHb0ZokuZ5DrZSLjD4LtoyPesJlnBwK9e4i5rfgKd
MN8KN7He+f5TusrdWifPEDC4oikKmGG9+I4zXR18nTrBpqkasdbV0tuZmdW/2rVm3ihNLZ9bdVp7
Us6jL9quFw6HOW0Kb7q4KB8rg33SuitSvA5dog7eSlcgW8R2Om+a2JCgsTPQaLpRyWrNwW7wx9ir
i13CSgCtoXMfgHZ4B1QYo7vBsl0dW2fsgn4OgYK1fQRHY1TS5K3KhZttm6Hi7JKMNWctA6Nc3bRB
gmUJ02rqcnD3hpXnJBjPG1F8yyGPvbsFO9JAnzPLuUvqomif9AQx0ltMAysOUo7KyUotGvkNhYB+
KKpU3znSa/A6Mc+XbWQxlZgTBZMnu3JD0C0gn2qzAAxQ4Zq4gdTV6yBLCoay1oz1T5oEpa+Xon+1
nNRcj5kwb9iJdfXKgB/0nA74yH1LmVGuOrRaXgA+W/Eae6xBGaTytD1EcCjNsZT2rhsKZoSIQ+im
98JfOtkM9+xVWp9gdltfT1hfnVWT5BOe/HAnOB+cDcg6ZhJpuk4JHLxpxsCrAILhUsuSlUIx6w/G
1XGDAtxjYwuiYAv6KPd7IuN8tOndixMWMb9N924MRY4/I9cdtsQEZquBm/ioe7P63OTQ0freNJiE
bKM8YKE0AIWQveI3dtjdDH1fnubMToM2K7MN+izlVRTDtPfYo+1zWOlHZ3Tg0ZZqdYZVuOlaFH2y
G10FYEJjZbfVgFfWp4Iu4WjjBDcNiP+zJ/eS3bZP6Yf+YFTJU87ZaG2MbAD9nEyGnanMBW8j56IM
nVZZ3BZeYQf4r/HPKuCm4t5ONqGdTLcweMYdL7Cz0iQ2Hy+0its6LyOOAo637cx28B1Osm9NrqXs
5eZsoxdafR+OTs/zlWkRMGc/VRFHJd3Lxicnm2vOLMLcmaGYV2HWu5uyqNy71gv1G6GH8Fc1aYZr
vHdTUBdOv3cZwj275d57ny2Gqd/Uwj3WSujhTMd/KV20T00/JM8JlrZ3to/5a6oMA+ZslnBcWQLr
tDXk0wkKWAnstKV4kQjbvisykR4V0bXHin4hK3Qfxxs8qfqDKDvxxxsJyYAdoDq/knJUBOYbDb57
5eG1ItSLWbnhiNQ5rhYwEcMvz29DDdoAlrdpreQF5a2mwWaqJUUQqjn8bBsBAy2dzDyMk2qsh8gb
NlbqYhehk/DS4IqnzZeOHFSmKnpVXcBPjKbIz0YtOToZBs5KWgDoCiic+vlY5iMrwxaPXiFcc9jU
950GFYR2GFyLlZHp0Rt7KBUbfe3su3lq9iD6qttWKaddUwJzxRQ6PjiKHm0bS9cPrRPXx8zIip9w
+r2NmFV3qxmwWvwxnUJM6cK5maZS96FtjW/abMxbxw5HVOBGlZ6EJ9VDqmndow226CXOMm2dR4UR
r0QGXoaNoApbbOD7O0OzHQoKrK0y20cq6vrehre4cjkBseCrYhc2Z6ZBmoIeK3ExnleKOmdXoNi/
z6TGG6IQ8GkyIbc6OUwNTpqxCN1dUU9uQHj04AVhX8NFbyM3pQbiZJV7PtX1Axy80gtiMU3Hc6rn
1s3H+Ra/c+7P1ig/utaMtzKOtZMbmTwxR9eHY0vC8yNQj/ZAshc990wJ2ZOGyjgdQHdo4NsIIPlB
vQ/OQYnYlhIaSQKhZVh3ik6vUhk77K3YXtECDNQzfhj5kDwNtYb7NqvrQV9bWtTaq9oexYfj5ukz
1TDnFjenOa5dPSnvsh5vfwK34a6UsQZpv7buB9CeLJhZ/REJL3t0G7Bl5DDQ/NRQYgTu4LZBBhUh
UMcxW82qp8Ldqd3dVOnNpsoLfVMnFUchbYJUY3uN+z3sknbHLqe6D5lIgWTIaifg2PzOU9PZ4/Nz
TzKcpm0IJOXGKJvyWcfEz36CVsurHlMpLTi3B+RHGLseku+2HhL1KFx1Ig0qtmc/9mgyuyzHH4qp
hxaMzdauQZ2l+n04ucVOxf1erOaSE7yvmvBLXFwDYAlTRdvHwDbhQWn5Fp7gcAs4wINaWMYkd1Q1
+OlW8WIo6wnOdRBGb01Zh8M66jyDM1yDvCCt5aM0wCZS1DPo4uLF1reGmibhFhN99stlD7XHmOaY
cNTd+VhLimKA+WwbShhy2XQq5Hs1tRk5673dbofB0r+F41QHUuhiXNcQAiBpFObjMBFIBK9PfVfL
eF6fv85KkUw1YUMkgJfo+o7QBXggI/BJRUu931mvfKhqC3Ug7ueXGjf1BnRF/VoOs/7WNlZ9Z9Sg
NYWRUo91vS7o4Hq/VGwyghJW21qNqzWL2FptNG/cufOobCdSMcwdnib9mw20SJKhKmoCDjKVKmxP
RoWvASNnE0Uj4IXE+s6PlCjfs0lwATvh1x4VT2x6SygQ2DjazVMCLYuztnwWcQ8hS7HUn4DIvBtd
asBVRdseKV0QEjxjBeEo5u1EyP6sTiijZ6xj26oQbqCR9bePOeWNK2Q35taKi2o7SO2ndELnsVJy
l9WPX5NFVOumrsh+W0MVH3vqaYeMqeVZbeH1iKiwWfZCcaomciM7+n++BziY6m29Hm2OQUAbh1Vs
U3LVUqd+o1Ob3ioG07UxRdPKaGbnoBP/HDR9lryXuUZtgVbGLRg95vkMJRVPMKlmf6aT0q2oEpfB
ECZsVIAEPDIxhBtJGBV7V6PErR5a7HrZBz7pSoQ2jY3TtspKeZOPqrXiKMbJY0o7tthUv4051LeJ
6K0nfEvpml0Hy6qYkwDCIuhWULneir5Hc7JEXPyQWZf6OkEmQJ3yYqWbkg0RTtzAmMh71utz0b6Z
vnuag+LaUzOuPBffpyru7uai1p41CX+yVQC0tFH0fez1D8iphJI2Q2GtyaRo1qRfWmt67x/GXI6/
ez1qVt40EvOQeyLIcPbMAUZlyf2gMIdr0VSp9HqgdIFjuK+yKuRzPcdFtMJTn3GQM/CspbY3BbEB
4wZAphMUMdOl41CGJqFE3gyZggUdpeOjGc0M/77PHrMhbkh+Ud0bwS4lYBkrb9XeDe+Stq3eyFWR
W3LAym1LDDAwziQHo8JK2Ay19At2JSUMI2FtYArZm3im9MeGMztNbAO9te1AOwKco4B9gb1ZZ7q+
GqrJ2xmNUNfsRN3AsQX6C474BUxf49VKxglKTuUdM1MWgS1D8dCObUlWaZVRZFGiHRAX74QYogsE
puY1wI5qzXZVbMO+YQEfIgcyZejKb+wJrZOdZtqHmDKPaqs9+aO0ZuLMsOGvVLWZV5E1/oQiBpW9
6nPrRYvVJ3Ny8y5oy0x8eAo5L7o6N5vE0epTr1OxT+20/m7OsbOfpZgDq3GLNRzM8+vF6WRK6mid
FJm7alV19DWFNcosk+RHbvP3Zj03N1l8hhWNbS9uvDmstkZIy0mhnvSWJKa6i5R42NCM5qCE1Ss+
gpFlFFIH9WMXk4rj9m/MQRQKwspbF3jmnvPMszYDxYpdZIKow5hj8EPAja4JA9MAkc5USLcTXYDz
tF1PEyISVf+FDk97PRuh7whh0baVomt+KAZnDzq/RirvGAc9pR5Nz4iAWJ0A0mmmwZnG42tu13LN
ToerDlW2wY2m7rtsxE+vO6B5qW1v084b194AYmNSqmIdFq7YxRpv/VRSIoCBaIePrlJnW1XEIeSd
CiqHJ8t9lXGUtNLRuwlNyU66T7NnAop/0oIpg5Fcp8DrzYgyPBVTZUyAysmBxzqlGbgfdlYn3lC8
4mxEbqBaZhh87Hkfingi4KqS67nnfFqEqeAtNof7NiqHLfsLF/BQZDZr0mpy2Ll2SDBx3ca7sE36
PaBQpJx3JaJyx48al2gkSv/w6kCx+MIqnb3mGt0WDnNi0azsrHv0w0kMV7qykGaO3e+aQv+dZaTt
8BRTYI38xNX1uwniQOSrcQ00iUyAd82czYOb9dqdnhML0Dm2a69GkdGpSlKYclS1lZxv0LNgUwRu
clC/2kDHrIZc4gOzBSpdaIXhR3Byt3of18+uN8hbr5AmnBwWo005Sn3t5CMFw5gZcQjD2t4oZd0R
/gJBHwV9uk6mIV/XbA+/j5200DcBNnhPjLIaAkWtCyOYOGP/wsdSySCP1QEGl058gGHbP+o+w6Pn
lNOvnhZX59tRad86baTdezGbSiqV2q0OOYv3GewCB/3bJHGiW4AHze3Q8a99l8YZmDvmyHZt0uc+
kBgTbctey4vAiMpuZ3Qgd316VOlNq2RpQGRJfDPVtfzRxbOYQFW3TTBW2vg+5M4IvNyeTmMTwT7I
bXi7HD58EyrabZMP7akwxuJgJ7r5pOWmop7ZzyJwCg4RDHcYcWXnHQFLzQ8TYNHAiuZ5q1WxjUmi
KShYdnG2kV3P+ZzZiRJtrbP/z4sTFbw4cPLZ5DyrGhH0kH54FwoBX5ToMpXC2MS48Mwy/GF2tQHl
Jom2sNmTTWq7/UOhEf5QUS+BYzRHewro5QMcOm0lwkbfRKrnPTlRND07SWltVc1Nb+tfgLnEM9L7
yfbjTm8xJ8Coqk6imwS2T16/lUka05kaN02v1hyeKdFOdnT0zOHrzuFG0/T5mKUZpzdVtNZJtYf6
J81uAsN0Q7ff2Oj0pk9cmzGse93pQbZG+IzNTmnzIyVxKz2qfQw7h1mRtrE5Dg9x01AzsJESBmOm
ZXmQwMDe2b2RB64hxnnnmlP0GjaWsglrosg2w1goR9BVBOhppVb+IIFRfJS5mkCrKq3wO2cfMObc
iRvLaWKcPG0RzIgBOA9Jc6bVbPbTqnbdcz+eACzL5EDENnS6Cz2+PaxA8DnWnMpbF3bI7yRWlFWV
DUowaPj1VqWaTnfZrMtHTZ3iH65byq105aRD1pny1UxUXMYskYhTg+/uMBvxmyvLbDt5Vv5HiC7b
U2ISL7owrFVvECa66ivnBc7P+FonJe/HXHUfI+Pupaazb2wbUOs7KMVgvsfMufNINLuFO4Pipe+6
D3UCKChhxmyUhO+HAiVTIH1T26ROA73X75rRMTinzzng8rGQp5bEeyYdVsG1SJDpbCFvk4ngZA6b
slBV1cCyoOHTfS/AkQu2075wdNokideUFmxI9Qy9pYHiSdiUELcgU8z4vvwsVbzfTmwXxAng8DgH
DTSPsipxlHYAZtxVaQrwKmTN7XpNdYGsTvl9kVkchAtKAL8ckdXanvwKFfkcqP35jB4LGmUwSsBe
bigoYDkw3lE2Fus6LWh4IczxVlSyogdpcvJNBmM+9rQi3jLXtZ6hjee3bJr6RwhN+Q52fQHIlTaF
20mH4k6rb3uX8/TI87kvS60IWNdzqFNG9EA4xHjvjOOtXVd/4o7IlcaymnWbDXTCcy3btpxUoJ6Y
RTBVvKV+2mUZHNxE+xhp8t+QRNzeSRbGtQVmc0s5uIKaPXqHOZEcslEiBQrMEpDPVkddx64+GG3p
vVZ4I5Bma7zXR5ncUNJx7nWaH6tWpKBem4ragd721MjFFAZ0jObdnGBQGDmUfoMNnN9ZqmueSFzV
jrR5YvKbWzpagtvWAJeAcIMMojPK7th2uvlgGJH5wdm62tVF23doUUZ1awpSKn1DD/UHyIDp5tyD
HlBzZFhfdc4gdEQd6rYhDRptSvIztjkEZkoFiiTn+larKIeLmJrOGjtguOOdTg+V3UabxrBs5uQs
ZzkbRcuWvnTaUA8iAhBOVD3itiS9THAu3js09OgvseoODTVzMzamE+0P4Y9RD0iP3eu4Gqy8+AmN
8GPOw3pLwq0dQA3TrqgjLyja/hMD/yX0y6Dt5457ThgGl0i7RrU2iAyOqQLsZhjDly/J8v6DYPz1
KWYBOTpGuXGwKRsW+JY4I1C0z7Pnr11/IYpsO43zptfMh4SMy9hXCsi0GbaKjzibveDzz7igW9QW
kshZIvqqBqJqh4zT0AMz7ufXvWRc/u/P/7o5HCkyzZ0I2m7Sfp/2GcfQNF6dG6RJXq/TpNlPqUEB
aNgaSMS02L5pkdIp9RXJ5KXftdA9e1EnmdwsdM/FS+s81Wi4P/9hl8SFC9EztD9ObdhyDmZOx6Tx
hfLbRt7/+cUvvbcLJSY1sqxnIsVHPGNU09qVYmWM26fRuSJ7vvDtl1n3tcLCMEZJdBhQhqRiB3OB
8qX7ta+/zLkXGs3tnubxQdLpMyM9XHMq3Vg2vXFVLa0rCs8LN0ldSJ9nT5OQ9ePogMSRvc5JNepd
2Fl+Yskr08eFl0c9f/Jf727ktabgoY6HTK9XkfmbXNv15w/40pUXQ5q6a6xBXfX2alpsKwOq7tS+
fH7pCwa1ZcZ9pffIoCLrfBpqTmgO/3SRafntBAFF0VtvNbvDd/C918bBpaewEDyDxKePF8r+YGtv
VnSvAzfu0scKYPLnP+fSnVoM4J5TiafYrXmgw9HfRk0FOaNxk59fu/piFIt2rBACNphohnSfCRcG
+zUp+6UvvhjDE1K0hG6Wt7ekG/ppHShAZK/clH8PX9M7+3b+ejFnjriTNJDJVy4iE80Yd7CYBXk+
xf3n9+XSByydS/1AUY+eOFlR9YkoYmjgjvGH+KO3z6//b4OR6S3GbuuV1hR2U4HUfI7XY1gZd5F6
3lLYrmZsHSIqHgR9hIdKQqaV1Qjz+vMP/vfranqLIW1HWjdIGy+JOwsMorpyGtl4rLLxfA42W+3K
A/on8M1RUVT+7xPqoNV2podNGlnrNkaMoufNHYI69pTTz6moSQCxnsJK7BpNJlcmlf+ILP9f8G56
51fxr9eCwK5SV4y8PHjOZJwID8jvZnR9ck3pn7IMKWNBjPJlkyvC8gfNgxGuO/GmI1/EHyHXkzo8
mbu0JUo+t8J0A4tY3CFmtLZ0us2B8/eEpCCmguQrjlF/ULxPfdLS2nQX990UIyCa5a3e1wR751W/
qz2tPSXSnW41OWX3JKgYJPho3bFz++kp6RJOFW2fmxROShH0CS9xwNctnhMhCK2iXOpSOahLNgYV
jekjxOT5wWxzb2V5U7QBAWxvPeDXqU97Du2R2ybJt9BoXhBdK9si04xfBdW1Hf3OfFu3rbgRxLCg
L3b1g4Y34zCEtlw3xjiTDZ7qp9kTeZAqnbEtosgIMkneTGdL2uueYtFVHfvpdg5RWcfdeReZ5zYJ
TeawqRqLo9Lk9g5ntzmrtsCt041jzcYRwal6bdG4MCiXGbEDtTqdVoy7R49/Lg9qobix+yvwiX9P
V6a7mGcLY0AigK94DzW2w8YZxdfcyxfGuruYY0HYKTJNTbKA6/a+DjuxtkLlWQ5Rt1LZyTZ9FfRm
eqMh5v58jF/6KYuZ18rSRO0MtmYA6efNVGA1x+ihX9kUXHgK3mLBcwnToyWkeHuDBjXx6IFtPTIL
X5mfLnx3b/EYBjUa3GaUzE8Um2+8AulWM5j27vM7c+m7Lx5FK+bcJVbN27uD8GdavRVlcY8649cu
v7jxikKYikoozgHd772UxGGEau/Puv3wpeu7i2Vv0CKDpj9fX5vLVRmGRNGdEiIUvnb1xZqndtTl
U7JFwGUeXW3XJQ7NqfnKrdGM8/vxj8nZXSx5YQbFmDC0cC/rxiINzhB34zBvPPr5B6cshpVsTRvN
j2Kse8/8lRR18XMs+PuKyDm0j7PxYraxsZ7ic23Pw14ZoPeLNmVC5lmHBuglF7RtVSVvjzTRUH2W
0Ww/eAai2sZOnDu6gd3WjHttG2p9vTbUeL6J1Bh5YtomqNBYA+Erh+6Gg9j00Kr9e6wViUC+NIz3
uenmG7cS+ZtnJ+Oe2nBI9b0ynyaP+a1yPajT5ch5Hpn9ncNEFa26fsoPppu4iOdUhyVWlABxh9gP
zUxuhdKLQyg1VPdKNAd9qil7HCHJhrKpRzl4Mt8p4Q3vVpGX+1Kfqg9C0iuEEL39Giea/dIp/Xg3
qb082UUkzw0AEPRRn8uNp2v5i9bW/WmcFWoVTiGwBmnTd5E7xuvgadVJmQXtCfSy6XH2Emsvko70
QcjQ72GZd2+uacpyHbaqtjJJ8tpC3rIeHVqee2TE7aMuB/O2kDZq/NnVyakfq2Rnd8P0rbEV96h6
Fqm/MkNWqmtoWxhgCSU8E5V4bRHvmM752kWSv06IW/AT9FnPuNrsQy8aDfk6zUAImZPlx4mO9cKe
KLEQ2/Ebq4DyZKRafSCSw/yhWH3zU4vDaQOpaTgmYYa+GRf10Uw7REKYnW6wrFDm05AwtbH2koSK
hWrBNeNj7gC3psrb+OQDZM9KbaerPu8M9erb/u+XfZn/jseqaOHjs/mFxnoAp9+/oFCLnyXgKrRp
bWnuVNrYd4nk6GyWTb/GbEQpDovJbRaaU0D9Vl5Z2S5Meu5iy0dQkAmRbfT2nXIcZnFSPeVYacOV
WePChtI9f+pfe65hmNlNeqq3t8U7loTVHKEBtk/FeHXmOE/9/5o4zkvFX5+Q2+jVKfS4+2mc9iA5
B78oaGS1xgc2pQFs8dT5SNJS3+j6J1X3vk9e2q8S5xqv5cIvXPL/Crd2W7d2vP04vWho4CszAfTw
KPqPz+fdfx9YzSX7z7bTOAtFyR1EBrR2PGEEOcpx+gqp7lNMzH8qrdHeSN0drsU8X3gl/svm/fuW
kvZYpa0L38M9mfqt2XcrKhRX9v6X7tfijajmbjKVifqnprbf3ba+ieL4oDfpS2GOX3ulncUrYQEB
dMecXUIWDqvRNA+pVX/riviLpyRnsceZ9cLSwb45e6/L0FTVqj1/t+KkfUY1MKurHufkF2/W+aX/
60nQM649KtWot4zUr0J6naRpWma5dq5BlP/tOTadxZ4nBR08WQUnvsnsfKsY/UIdUNu/1oRm8D+v
zHiXPmWx9SFNecqKUsO4rlU/WStvO69oNp46vopM0O8kdfLz0XLh1V1CAJlOazHHkXEgD732W6VA
K98UK1dR37/2AYttkDlnbHGVTB5mF84CPoyGJox1pRx8YWzYi02QOY+2U6s8boOaHUFF/ui+R9Zx
IOzva9/+/MF/vU9C8/opzTuaDwRSqhH6j5mAXAIzv39+/Us/YDG4pUIioalw+2WRmCuvGZpbWAJo
eauq25J5HwZf+5zFCHeykMYyU97eNV6RnK86QrHMLtkayp/PP+DSe7QY4mPTjXGXpPIwxpwF8I/8
8iJiOFLniz9gMbDDRgApiHRvz39IeiGhcfgo2jio5JUf8B+i4x/ror0Y2DQpLalmc3qwOWM/Sltv
7il3IsGJdWPX0qHf2yPaVGnaEV2sJsmo0VtJkAiDNO1SKtuW9Ndt2+TWltAu+5gDGr5VtC5ZuYaG
K3lgx0YgYEQrtoy0XahLMiUbgA6yVbp1giDsNE+z2BUi8r6zQunIwLvYuAKsufB8lqy3OSX/CQUH
mIQ4k2wz27csMdrAmJWvPSBr8YBqA/l7i7TwIOL8ezhMdzm0EIwhuH5K8xrU5sK0aC2ekaJEWSbj
Uh5s75TqI76n2c/Ukybu5sTZfv4mn4fEP94DazH1FqlLSLaw9UOd4bPtW0xgU6R/+/zi/7E1/nH1
Je+N0g51IwtwjmE7xA4YXbbOTAHyoOuteVfM2fAYzkn7kqPoxb3KDlt2TX1PUbH+M5NHvaEHgm9C
mAlWU83iODBibkbMGyOi0ES0GyPSHzaNCQos7h08gp9/8Qvvj724K2aU9XR/YYUgxvuoHDJGDacC
fWzdfOn6S44lye+RRxbWdIhMoyGzCFKCivxzZxhK+LW5fMmyRMMkJ4tQdTTtyibuzzb3JHoF9SbW
n/+GS2/n+c//WiyyORmz0uYD8H6K3WyV4SlqzZchJ5qpiZgcSmyLX1tWrcXCVGJkHSLJwjTK29j8
WeHdIqz3yp269EPOL8FfPwTSCALgsE8PdYtQXJ9j3zPQenuHPPwRR9cG86WBtliTBu6UO3Qs3jxy
dxW62aFPrWvF6wvv65JxGKpjSuZAR02WOrQ2wMRDUpY/f/6gLxwxlpRDaUGnRliaHnq3N3+oVT78
KN1ReTFITmo2+KXyEl9n2fxSjZlj9OcfemGrsERLFSPR9LXJJpoc4lUujWjNNLKlIHxKsuTx88+4
8EiWZClp6UzYajIfWt3RaDIRduhk1whzFx6JvhgeTEttF+q2tYeuoa9itw7QTCRBqoVfw76bS6KU
ZhPlB7fe3vfesBZzfWNn8xqZ4NfWUH0xLCxVdZWyMwk57g1AEvigZRlY4mtXNxcjOq/7GTgAw8GF
1TPGv3MNZUv79PmDvXDvzcVXzwz2sUNPh89wpn0UOq+kut+ocbz+/PIX3s0l4FI1qqlwcsvZ686T
KL+DuQwGVKyF7K98wIUXc4m4pJFUZOWgzQdjFASz4qA1Biojn3/7SzdH/9/pbnS92LEgNO1jGz2o
5X4jIptIWC2/UuK/dHcWu5aBfGmSVLg7Sjqg2X1wRIhb4SOvrozaS9dfrM2EW7QNWAZ5wG8W4us2
8ifiv0ulvHLzLywHS6pl0tlFqdA/2DvlgINqco5K58ao1PMTSuinsCi+JCNh1v/fB9ESXKpXSuXu
YZwQdJ45W0MjvtiS3ZVdzIXXaAm5RCHWpAb2tYMoyH3P7qlqfe0dMhajV9fpWnYGx9xIt/RV58mb
WmOGgHv8xXuzGMEYtZK0iWhWxEwUz8VEdnxd2/Nuyvt686VxsGRaWikSknQ+336rO0ETeq/T/B1X
+pXLX3qNFkfEcoxlG8fc/L53vZ0cjWotlFz347ib9rUu0PNb7c/Pf8qFIWEshjSUkcKA2yMPXnmn
RSqm5aOL8LXNr5W0LswZxmJMw3HqIJ6dZzyz8ou4WvWuCwDo2t7o0uUXQzqMy8ZOtYn6T++sOjpr
vaWuXHmtvHTh8vp5fPy1wQv7YXDCjuDRjtocHker5ISB3zp20Hp+/gQuDDV98bSTRniRNLXyALHW
x7pyDq/+2pUXz3YGui4xNtSHaGhC3+0NOD7Ktbn60tdePNeclpGDY6o84BTBsPGiiF+ff+sLe0Z9
8UQzorQhUyTsTdT+bKg+TQDzgEUMSIfntREW+kqLy93nH3bh+S7BiBCfoqTO8uYQJZNGMQk7POAx
Za125pXK23/P8R8H2SUNUaPOo1mVPWOK7tONXZCFmyRdSJK6Xj21Xm/tsIGkhzJyjYdoio19Ndrt
RhCWvY7syAtA6g2b0VWJXSdq9xy4Gyfr3NLpH4YxSc9FGZevzAw6dCycYOyMonU35N7z53fownNe
ClRFCHXdMIfmzO+FDlEbcZCbRf+1dWapUsUvkvBeWs2BxvjKrZsfqWK+fv7FLz3axds/eu4Qq6lh
7QEbbkwdOKMcf5s49b92+cX7r81zjUXdsfZGNfRMaPjUwRquZXdtCb4wMy811FbezpMyEHUeD99b
XHVs032YCngO4ys3/9IdOn/yX5Nb79hVD6onPcyq8UuptXDf6ZZC7L3ZB5/fpEtyrP/j7MyW4+S1
KPxEVAkJBNxCT248O7bj3FAZQQxiEIjh6c/qXOXXabqrfBlXSjRC4957fcs+PfqfR4B61yJr7mAr
Q9wzymUOIgDyNLtWDSV05QEkMrCb3wZjJY6pPduQnAKvevnhax1oLCQJHMt0C8JDjLRmmUDs7Lyr
uonm5ONT7Zu1vB0E7sA99G0MK516Y0PJCZPmRqJwqvV3XlPsPvcY46zHSau7rLfcYwEhpFeGSZGC
pnIr6ubKBrQyDMx63n7RAqTGHnfZRIWdvMeJOxfXtv+V5cMs5XUDq1dlUQAmj2D6PKkoT9SVGbiy
URBjbPmjO4G2VtT4vpRDNISqgMHmTR5aFl8OsxqhbA6S6Vn3xXLFn2DtbU5//2c4txZ0G34XBMcc
/vCPhCfZ1i7G4MoLrZz7iHESYEMyWFTB4C2YurChbJO4L6hhhdoK9LflWo3A2jsY62ICxRhZ4NYL
+0Twz1Bfh+JPRa/czdcaN1ZF1oEBBBCag5XkybGC34vl/7o8DdY6x5jNAayBmhJEu7hymXWPGOUB
91p4lJOTrDRRTxUvr5wJzr8DM4t8A1EJ7NdLg9i5vsvZcDNa/pW5vNa0MZdLMjInyJs6ZgICOtXR
BLSQYnO5h87PY2bW9g5tCwgkPPGOoPZxaNICd77jtVRzWFnln8vPOL+mMrOMVwW4WqHEKTnauFYx
GCkBuxICExGm10Q3a08wZjUvpKz7xrLjjFvRkrOoF/ToQ6Xl5T8uv8P5ukhmVutmCLYs7jRBg93B
uB4UkgqL0kgiOaN8wy1t8KXIT/AWfiT953zvmFm7aM09B3E6qWJrSbLgZHmuICsZq+nKpz/3Sjyg
5iUL0fJsbgFVRMSQ7SZ3EWESTO90Ii6Omcn3EjYYZbXMW65BRrvci+e+0+mRxnwUALWwdqJDXJ/4
piMdkb6zwdCoEcCJZplcSXf8LQ0xj894jhnNFVZWBlT0WVzlWsatjZLvyCsWesvHFNqWZeSbvK/E
bhgclN45U5Fu61QBiMZOeUG/mV7nMuNHewHlow2W8XHUFn+3HYRPorH1s2+A0aFoUoFYFAonod8T
2oiXGTY3qIRxrWYzi4KFtfT7TQNwDk5HEnrHugfMsQ7ag8MCZYei7dN3QEX1MeiZ2hXwqI0mp6d7
iO0A1FwAlBN0sMB5a5y3gvPil2a13Pp8vFmAevM9a6NSWt2XuPE/Im2ncM/JYUtu5+MBuu0Fl0Kn
AZ+uQwUQt8EQBmIV2B8L65MGZxzQOJDTp+lDgf4QOSUN7jzPn47+4Gf7XDLnpps6ualGWQEIUU8P
Q9thx8zGLprBvoiSiekXi2sRkmUsN/iwP8c0qXdDIKYrw+Xc4oTPaB4y6rpcCriKIKZawngqvQ3U
EAGMfGX8rwxG85TRy24KoNFuY+pVxT2Icz78K4vdZDciBkFTf2L7P72EsTYJVkxl4wAaaAc/g2yX
++2V3ln7/af94p9zRVnnmuZV3sTTkO+g6QVrwQ/ZNO8LMHQvz9e1D2AcLlSb+H0zUhmTbApL1WP1
A/dqvBZ3XmneTIiUPsZvU01YgQL3ayDmJ9Dg3kH5v2aFvNJDZk4EjuysIPWUwaUFxL80j5hCiUEH
sTgwN5d7aGURNZMiKLJlaZl6AzBY40ZYJ3AWc/44hf/WzvKu7joK9XTWbuxS0CuPPH3fc4vbqTf/
+e6KcStLaCliikDi4hdPc1lfmRJrTRtDapqKRCIXPcacj2EA6HJ2rV57rWVjJM1uUlQArYj4BFHl
U1CBRDSqKzNhrXH63x7JLATzGqXG2J1jgJo2wPxc6etTn57ra+No2qPi2rI8msU5b58KIQ4glSI+
Xz9dHj1rzRv7ISFOgZM1Bqgr52+wiIcvFwhuXo3o2OUHnLvuYPExQ1W9lVEurUDHkKA8A/GFKhvo
OmcruBUQQ4D7b++Aa732HVZex4xakbmnSuUOCijd5n1JU2zz9NAC1n/5ZVY+sxncoBZRUFx0Gcyb
7WFXDSAy8KZVV2JuK4uFKQy3bLuxYWOGb1F9OABqIbkMdluwyYq3yz9/rXdOf/9n3iJkCJhyhilQ
dz9tiMwscucCP3y5cfb3k54ZqmbMLStqELKUkxyJY1U4AaggORTu0IEHlvHufvJZ+wd8mQGWKssw
gRMoUveYTG3XgVFLrCcIqwAgqUnl3fSp07wMcy++zihd/TbWDon9vkxfpZPzrzjNVxuJCEAGJ0sm
Z8Appdhz1FTdpks/Pcq85o9TGzRH8JT4W4MNcKcKlj6CLFfvVAJrC60V/wF1n//hpx2o61IEZdR4
wnsGoYF9NNWQgOdE3QK0rKqu7ydQZTbUzvOD6Kp6EyDRsXNcWsTCFvkH4pp8a6dZt+UMCRvAeJW+
hctpeYCJVhIXVTIfRhubZViNbXabT2PwTKCjOwLE1exx56fbQDnWn0JXQIaNTUN+5jNtHzIfaoew
y91+P3mu2sNfU950C/hW5dh6P6BtSR5KAN52jTuAwZkpP4m13cuXGuUEMavHjIaeABgWEPimevJ8
q90lRZK+lv2A0tYUkOCHJRFsi3CN+6cKakAjR+k8QR2H1+cyC0KwaoAj64p+B2FAfQQiPQWpTeif
NR/Ui62HZNxmvtt9c2bKwNAe+XwLZYkvbwlo7o9+I+5dJwGxB+CdyJ94fQvQFWARMDLYdRqKuapv
2Q7uqtUd/ibBciuciIOivPV72wJJBjh6ADuhnZKuvIXkApXrSwNALPc6LwJvaNkWg63eGAeQtgfu
7IAs1AxMEEC0oht6aBYQ/diPw8IibgFz3rk2vmSWgk+fMH4zWwzwNncESj7jEPOgxvG2bpvkizPO
yaFpWlBcMRkPnZrA7od3515xzSCRBBg5BS3yByQL0x30/U7UBVbwsrRzsIPdywQ3EkZ/jFL7uJWJ
8c2rMTyslIiflpcSBJXcfkbqE/5qzULnX0D3RAlos1FAXblsW+EEtye6lDv1NzQD5RYBm5dqBsJ5
8b/BAAcRf53KLThmdtRxN3bL9pmmzslHhtVbxVHqj7dlOwatyolbZH/vSwB1swr2GaPX+nfQjqFT
wUQ6TIPvHfPWzrdtpb0tvNTrkLo1ELMeAOYOcOoKeF9d7MtiKe+APmW7JLPGXZqkzZc8wG8WZS7H
E9+KRB1YYbcz+Cj3whr6MGid4kHCw/uW8YY9MD/R23TqUVYNfiHQii0w/E5leb8GbsNFALMSxgcZ
2CMtin9heDkvb6nGZyIOUY8u852DrUUS54DfRZaTePeL7XnPzoJyWsVqcug4mNQQYmVzKEYFdLCN
Ui0XNWC7GQroSHbowYY05WZpIOHlnoIYIiF8VzQVagIC7pAmapQAEcavu+0CWwZ2FP4CS5CGpXQT
FBTEF+QpNpny6tjyMahFIRPQrItyRwQDRwpQ8w3nMyA7gunvwgOdbiPZUn5TaQ6kVCHr58yvFCA/
dfbO56D5gWldA4h5gvw5ynbCGczzDkg8gFV3nbTBbUKVdRIRy6kfSrC97E0AhjVUriPEc3mDvonU
IMgScVuC6FO1hXzSgtslxIYFIKoB5eCecT69AXdf3emAYMx3jMzPvlJ8n+fSelmoQ12I7wjgiDkH
BgtpQ0d9lFmXfLOmcjomTbq0UcHa5WHsMn8KW3sOHjE1kHd1nBwkaVCR85sGd4CDuwxiRER57sZj
IlWOS7ar3XvQkpO4hojHO0BlBbFwQ5YhlIkq7K2ypPielX0atYvPcNZfLPAj+0439abLm0riWmSD
qzC03vw0Sw2yCXydQF/MtJB/Lm9ha/ujcUQEKhYE/baeYCjDHhLgnFAFJD4mDvLI5QeciwaeDkPG
MRHamESoAHm7Zehug05FRTB8s5LqxcbJC/P2Wnp57ZxiHBot2AWo3kFgZdLiyem9XVp0zScPdMaJ
EbEH0uZgXx1zJMF2qLdAOb4SYMhxZPYCdWMt7oOTjFeyISufhBg9ZveI1dRT28BM7AUY6i21HkqA
5y5/jpUDFzG6KatnlmcN4poE7Pw/kOaRY+/Q9sWpe6imBmv55CXW6LI0B7MZFvS4gKcSO3H1MRTf
wBT/cvktzneRbQZ+gUCA/DxdZFwB796OatwhqeNB6JVdy8j/PcH9/8nODowAcO9pDQLfBOeOCbbS
Ge2qiDtZ8zYGiO8D80BugReOAWSMEpG2t7JkYHEuut9WxZg+FEsh7iXkn1dm0fnPZpsRY3wmb4Dd
chVnrfXQokxZ2SCh5n7/arnW4+VOpe5at56e/s9hGS5IbaFru4s7bIAv8wCYzti3MPwAki3FzqAh
4yAtAmoZbD7mSCIG+NFOCX1hBWLYJxvo4XvPaw4VK5/lfSdxh0t9VT07GW5dG7uY2XfYlIFrVrNk
GcOugRccQKceIFhNvkQo0oEXeUJxYWWO/1ryeUgiByQMqHAd9d4oZ+7BoUZkJxyCqknCaUQBYNS4
IBEjJgNkQ8US+ThY9vQEKIqIspYJK6SlnW5yBdQfbKV9srW6yn9n0zhv4UaWbAmbwGvzO+t7ubj+
N3uxwYu0YOzy5jMfpoK2188vTe2eHOnyBWFFAmM1nXsH1QjnTmvQJAqUFz8MZQf/uKmCdpnSAdTE
fOjdYLtkYxvKjgb46aAHD5ts6Kz3jCxWHjbS6vfKrWGkhXL0egO0Z1aETSqTJ2K5Cbqc9692Ndtf
rBPfmlAQsqmfP/Ze4xwoGYKorH36i1VWAO6YFOPOs+zmZXLI/NDkpDtUVOLkJBbUVGMXrE6WLHY/
9EcESIMb+AMhliFAQfNxEYMXfKN3AjZ1YPEvHt2AFF09do4LNrCfe8CMCxAjTl4tfuFadz3w9ZuO
jPVHoRfQ6lHh/zCD8rUbPBs+bMr6XrRZvcs4A18701ORh93SyjDzKLJ9TYk63CAAHINPkj1aC+by
AA/br4UNqGIkbeE92qMqxKbtJv9h6CgqwZvMSu/nbARuvD4BKRUOcTHibu09cKzdprUmeauQWMnB
7MYCHWlVl1mU+qP9ulgVhSNTivUNQlEv/VUL5SL1VSBFjyAqouG5NzhRG8jk6wxzi9CveidyfKeN
rJmUGwugDtxSgpTcE3jJ4vkANsI8vP9CQXY9FBmFsWAOx54uqO2YLrOz66tCgddZly8EVSOQpxMB
e44SFMygVoeMtWWUwUX6AXz5FL41ujviWgf8E2sB03Mb785xKN03tdVHs7CchwkOjXI343/HgCMv
8O1w6d3YMJxjJJgkfCRdpIMi/6q1tiMcnsCrmmDKzoaUPUl832oEZRW1b7AS7WclQTAhDYc4Qajb
bIKypQND6GfVnITbBHDCdEEsrVAd/2Cumx8goc6PQYITUOh3U39PVWbdBzPw4jtYUIgfcEzz9gXO
nm+WN/4BX7nYN22Ae02nvYg6ow1Hwqm5E/0wvc0+uCu1jStIlI5L/QJ5ewADHYDLAZdE2P7gJr6+
F+XcwzCQgeCzVb7fHGrf7nflzPoNGMRYicsyeR3yBH4XrKSgv+uT554f2M0vG/bxImoCpzhwd24Z
Kqcp+1LLGmmWHHWNUFQHef0FJ8+l2yLjQ4ACBW3qFj5V89c0IPh34Dh2ZPuBuLcqF/8uOWlEVAN1
CAJ1MsLfAmdt+DT1aYn0Bbyd7R+Xl+GVpd6US/tu4eo5B0HAOv1MZGwYisnLsYzq+soBY+0JpyPU
P8u8gClqnsBS6NguPbwOAMCOaKWPOphe/RQ85Mvvcf5ABjOw/z4FWZxOQTrWxmU1Prs9Snnr/vly
03+L+s5tzsYbZKU+GakivM+fultxgA4i2qnwBjLGD6AX2w17Wo6oTd7L7Ut2PAAGUbxPn8ibIyVk
JghRxEgAE+ASKMMS9cKQLF87wa7tvvS/HTbnSMlDCTYd5568ZH3ypDN2V1b8z+VOOx+VtAPj5Id5
TU9BmSamVrmHZSNcUuznvIHBZslgRjd+BGT45Kc3Dn/YgoCqxTEg7rtRbeZuSWFD4lxLzZ+/UWAK
Gv2UIGcFLGcD0+IS2W1Y5wbsqafzfql/tNW1gqiV7vKN8185jQLVzvUYe7BVgoMQpFVL/97R+aHN
x2cg4B8hCag/dVq2TfJJgcsetvYlA++6zT56wek7nJTKDeDl2e5Tn98/LQb/THpY/GUBEO8yxtr1
DBzDHQA975L2+6orjoy1Lzy9Vqa0tr4Yd8pMt2CtoAT0GOAGBjckVHWncGL6KbrkcPll1p5gTBUb
wGLijAmcmSEumVIYmk3lQVn5s11+RiGAeW4ymWxSBkyPLgRjcAKBdeaGjscMGe2FNaHM3y6/x9/q
ujMLmW/MlNyuLNZWgsTdV/a1vV++FMcR/JM6HL5O39XDMfjAAZl8u/y082kz20SOdAHLaWcTFasF
zmiwzKqlFTra9mFZmMqjXaRghecjmCdlrq16xy1xzdZ8ZTMwCRlNnlPstS1wCYk8guR7AILq5+W3
Wlk2TTgGiEfUyYKRH0X2lQWnafqO89eVlWytcWPWICDNxnZY+JHK+YuY5W9QccDQaZPP7SaesUl2
WidQRRcwRXK8fg9wPj+MLauvZMFXVkoTgjFC9aitrBdx4fFm73d58Zi5FoJSgAbGsIsQv1HDeS3Q
sza6jFkvcTAakBHkR14lYa1/gu+Na9IMPwzUHwmF8tEWFqmf3GI8YwVI+ZT5NbwgYlGgBA+R6uyD
ess1KerK+mISMeqg6vMsd6Zj5vya7SVslv4UeQRT6pr4eG1CGBO/EP4YNHLCrccv/lQO++5M+kp+
c+VDmPwLf54QqyQt0qdtfoIzxYiHP4GhheRN8QUVLRsP3mCjX/6+PP9W+oobG2Xv+Shnm8h0hDkV
Uidg7SNdEtSn6L29u/yIlc4ymRjjTPiAw/t85ISfeNlig2TTVRDlWn+Zc9wHaMwFNw26WhBCk2V2
I6U7tWmzybmHsbLaBG1Q7xqb8jdpw+pzA7OyjoUuFOr30kPGq4KjXon7U9q991Pi3CRJLWMFyNTX
wR3lL5gJVVfWo7WeMA5xHK6LBD534AYHRKDgaNpaZdBf6eaV5cIUxBPEOTNNLcAxYYmdIpNRV1bY
AUwx1fZN3ZRXHrNysjJ18TpLklzOZIirzN5xV+4RWo2mIb33s/zoEP1GXHEtFb/SX6ZA3pVFTxDV
yWPlfm1ZPMtryMaVjcE99eE/x6lGd8yfvVOQVuc3sm5fJxoctJ/9+tSIN7XwC7E5TF6BXYPXE0rg
/C+UqD+Xmz5b6Y+Tzd/o3z8/HSRG5cM0G0KsU94qbeE0moLOs5WWUAfEdsShSWA+BXm5jB05J9um
mNzPHdy4sd8RVvmwwkbD1XjKZoDfBgocbMHtmYRVvlw56KyMMH4aDf+8YWfD01bACzeuEXuQE+yz
qL6B4BMGLf1B+tVRTFfqF1aGATc2PWQ24Bt+Mqdd4DPM8me4L+/K7OXyl1pr3Njj/IEtFct9zMei
GKIEiEJAMrrneSmjyw84P+GJyYdZRIk8D2NDXCgEamCEqm2YxVZB2JMhcrrxymPOT0JirivIIDew
mWtwHSy6D1j07VzSf+r8RMy1JBnKQlqtHGJYKL73Ktnldn1lmTrf+8RcOmYJTKQbZAPKhBagqWlK
UG4B7W5YD3XyCQUsD4i5imjOiZdYpIqJ40aZFex92T2m1bWtbaXjzVWkod6cCZb00ESy/RLQzcCH
18tDZ63pU6/9M8WyOmmDoErH2O9gXZ/1Wr76QZtfmVYcrfz/tYi4xgRu3BYBdFWgtqxLI6eut0OA
5DYOjwK+JJ97AWPmAqRMYACTodB7lFtE+LtQFwjzfa5xY+amc8UHcLCqGJkDBpe0oP7cuZeYuKBB
VEHfZgJgUG/4nUjHnULmgXV+5YevDXrjWDqPnq0U8fuYuTChGqe5+IJUNSpsGl5c2QJWHmHigtSA
1BqcWvo4QSU20cVmxFQLB1hkXXmHlaFpclICVD3ms52U8Tj3t1nSf0Ehx69PfVeTkmLVw5hYqMaO
4SgfKgQGumurzdqPPs2Ef+ZTkfZw/27RcgrjHiuFRJF/bo0xORndZHm9r3odF5kbixmZ3y549QDv
vtwla5/TmKoCLnByLAlGTI8IPUleSyAqUbxxTZa2skeZmAzbkQoW9bmOE11tS/67mAgCfWloCcTk
QRP/3FsYE5ajZtjjEhhsSw/3veUc+pp9FF36yTFvHNsJqSo6t46GK/EUQiZzKPqjV+tPtm5M2kFM
IIjBECBOmlpv4CEKd+/CvrVKZE8/1T0mLqPWCla6COPG9qliJecx3MF+zE39crn5leX+/yAZJ/f4
vsYLqEQ8wEEN2Rhu3SEFfPTy/svlZ6xMMJOTkRZJVXpT08cZu3UsuacTv3JQWBmhJidDoBRPUIqW
J1u9wFtu1/r6WaXLPsFmruV0raTi/D0V9Ur/XSI85jQJnMB1nHb6z6CSQzt1PezoxEOnvP3YI0St
AsiPOz/7jIsGzicmPmNqXMUgzOzjBhtPNAo8L+l7Gyyf7tpWeVZ1f3qGsREX1siLcelU7Hhj/ZQv
Sh/TvpqqTdB3KJ8WgJAOw9NEUMoL+U1OUMxmnU5J8KaFOXMDblWEakcJcRt3CcxSaVrDU3kQPBJT
KR9m5Kl/pITA5D1ni4XMbo+qP8iwOjhAV+4n12+zELgOhoWQZIL9Ix2/wN7soZzT58sjd2WFNZX3
1BeBj+y/jjOLPjqJf9P23lMCA9LLzZ+/LBGzQGvxUM5YLqSOKenfMhbEbZLcV503hMxF7pk5+S+q
kTO+/LSVlzEpJmrmAZ8LrmObITaIWsLXGknwEN5a28sPWJvnxlKLm/NMgw4PEM6TJ4Hd+bjc7toP
NxZZFz7HFko7dAxBm8h/wUVbzb8uN72y/JnCOdsjnS/7rou9nNZNaKsCTHZFkHeGOacr75KqJ1c+
9krvmOKflGFZmb0Za8jsh+10v1jXJNFrLRsBER/ojBTFATpu5De3+4lqqMuds9aucTDikMqSscHo
Xyi8WbS4Y5p/7pZhws+sAED42Rc6Lhc4syRB8dbJZu8K+NdDJvi5rdPk0mSu9hqdQ4fbkTmCv+RD
ADEkTbObz3WPsXracqwaR6Q5TqSDOHjjXN8iXzFc+fF/US5nLmLUOBcJJFS47gZM12rwDlYGXE/l
E9R9wyFyU86okhbwpLZCy7eyXTcV9maguopKXnjh2IMWNdTL+DHC/GUD1asI/YSVqNImEDB4boI6
6IHVD4FTVp8cLcbsz0TTOsHS6Zioun7LiyC/6/u8+3q5s9cmqrEGIFzVFa1I+2NQurA7a9L0xhoB
hMs8AN/dolFX1rCV55gCItT7C4CAsZmMM7wA4Hp+l4ngbS4atrEmOJp/6m1M4VDalhCjOlrHXvPU
e78rEGpEe0OdK/eOlYlrCodGiVr4FoYhsWp+i/xHAB/Ry797rWFjRXBsOBWkDA37boxDADKy17j0
K2u8yUCZFvziBUWcMQL2rzmxwcDg6XOeuG+f++XG6Fyktfy9LsUOebDBnePy2p137ZcbIzNbEONu
FTSEGIMtbka5RHkyoveXf/dK6yY/Bce+aWgIaiG072+7SYSM0A3CSpdbX/mepheib3tpZxH89gKF
KKN1d/JvuNzyyjwypcwoxbOseRkhWoD0hVhztIztdsifp+rafrrWM8ZY7FGH6KqTCJIrFurs1m6g
c52vHDnWOub00H9iAm1K5gQmaVjMbFjVzw+kf7/cLys3FtMAsWMon+MlbhJwHT4qkN5sKGa1fKFl
tgGM+Urvr/18Y2sKOoQeGEfgwcu9F2TDItRQP11+gb+4hDP7klkj77N+bPJZI4jUJLkTtqNNToI2
ZwN1FN8gSZ9utOy9zcglYgU+LJn3BHDVDUoc8k1GG/sQpLWKaeAuG0sHyHHgLhVbXaNeSjD94M6r
OpjKD24kfOnfu+4MoUJbUxs6m6baJWXmY6W0x3sPoqg9hToMgqPU2ZRVgJOE+FQtoB+YRegE/MUF
OkIduy5ELjLLdsAOfHEzSSOG6/1nPhSeYhzdoHxty9OieqyTFxck7hagmcvf6e8d5f++E5o25odX
MCtYmIYzShdmv4oUOp+o+K0+kPcp74sPuMEkVSh+XH7a2QGHhxnzBZH0ui9rPAxyRXC+XpJrMKGz
6wgaPj3wn4mI2pVaDXWJ0ZYffZGFHRjmiVWG1XTNI+fs3R5PMOYKnCqsfKCsjD2V/lKa3CZD+lxY
NI+EQiluWtyo1rqry+TKBFrrKvrfN+rK0dG1wNx05g+nvbGna0vu2QURL2JscZCXdMMItVgMFFKw
ZVRpVPCq6aZq4F5y+TOvfQ1jr2tH1O86GdjaVbkctVstcd9O6o/rl8MdIvrX6llWusgsM0xgJkh8
DgFIX+XbSQc3KO9+/sQboJrY6CQJlCDzc9XHri9ZWAbqRTXqS7/YWz01n7sYEKOXutInM7SxKgbV
7dFVyXeLXoNrnNeJ4COfRvE/82FW2FY1b3U8+cEcdU7hbOeutCLXG7UTZg4vIS3NExBEbQbXyqX2
drOAWCXkSTFtq2wE60Sp4ZU7St56uUBt+tL68MAQZNuNOn2qABp8JS51NwBiDjv0Srsb5tnfIFmJ
lHsNr2QRiO41hegLtgOoLQst6AayKJts+ccZJIUotdM7SmxPhzrn04NM5nqrB8AX4Ro/Ri4uebR6
Jx6kaHtdcm9TLTW514Pd3TRkAIdQsuLJVin5A6lR/w67af1A0cZeNUsD+Qn1Dzi3JGEAcOFDBuEM
oJSLC4euy0PkbFTGhybmv13coII9pyhJj4XL+32aTf3r1ELk6zi4mdqwYAu7EVKbkAYKxpqXn7ky
scwq1MFKOU0CXLWnboQqGkIGlP/f0mX6ng76M8MS72VsCFrpotM1jmSznf8QdvZzSdm13ebssQZt
G+s/dueZ181Sxu08DVFl1V/kUsSZ9L6MQ3/HAIe90lFrS4OxH5AssCpPzQN4dulmREyo9snH5W+w
1rSxEfTQuHiDoLiCjO2mtz9I8uNyw6e5eWYnNt1LqazHZaFWH1d89n+XTImdBsA11kvpPTYDE1GX
z/B78nm2AV6F7i4/dmU/MMtotSMoL0pcqayGbmdV7VKPhulVCMnaAcMsoIW33MwFQfoJAGDUnTWD
pbcK0JM7qHTyA4is9aYhttil/iDvF5Z4D5KfHBWpqJ7mrEnvi9pNXi+/63nNoI/I838nLWx+gxMy
Hvl2mAZuNdjJd9Kumsjh9niYpcM3FlbjbTN4zbYpWbkdhWUf3HGqImYP3be09qptNSbF8+UftLKI
mPn/suvtBSKqPu6KAaLvHlEKzunhxOcBmVcV0eC377pWvy4/7ryDJ0cHGBtD1dLULpxTdro5EUMS
5t5C2TyUIWoEl6+EKH3TZsHwThotUDHl8e8+nB+TDZsXy96MlQOFzVIBQMFK5m0ZrM9ikgztTU+r
5GEICrIBqcLbQQ3TfqeZp+/8JvO2YnHcMeTEyR4Se8x3Fg2qH6WueAPnt9m9gVythu/lkj/k/Wzd
Oi3qzgCYmR7JUHuPswyAlZj7YQ/i/6yQxbH8jdvX8wcgw91j3wjIj9p6fEu4EK/ASYtf9lRld7LT
Pph0LdmLeUlRM22X+a0bNMuL08hiy4e2eYUVpxOmGBW//Zp6EL91dgGXTFSRjhWMl+AOPcc2LDcf
+kWwMEesLLS5nd+7QwoywJC21aYBIiKUMi/2iD6Dm1k3962GrF1I4JRGwr0P7UjkPSDg3dU9tzYD
nMn3ugL+yGvt/usiXDcsS9+O3BY691l79TEnlYxwC+wjJYYAmKQZ+yfTy92YedZvL3HpPuM82Vg1
729H4ibQjqHvK9m6hwy1pVEFYMne6lPrB1FuFgWum24gfwMGZE4z+uYPytqNUGS+whWUhrNLIMPj
KPzBwKeHlNhp1IOSEukpz14HEBa2fKzmR0QEHdQG2fKxYExHeaDrPYNEfAPtXLLtmhRR8ZINkLRZ
iRuVM5yZJKx7ukaP+yQB4pDzpruVdTDuPe05TyhNKb8u6ZD+KisKxkI+khy9WtDPbQOc/ne6j4yx
rm3A+RkzIm6p27I7N6E/L0+mlYXTrM2y7d6m3YCrX0DrB9xqA4hFxY5J/1OZGBhAGQdEj4yq1dUU
HMGTL8uHrP7tz1fqzlcOEmZVFpGc1f0s+zhfQNoNvLCGrnfyQTph3y/3zso2aRZntTN3XE6wsi3z
gMogkQc3mFHulXVzpe//rywLykPd4PQVDy5Bsa8bpmBD2ZMbXf7x55r3CDMdrLMMSUov9SAbnqut
bI/ekG4z7/Fy4+d65tS4sQchPyxSxcsu1rS4zWm+Tah9ZUiuNW2MmCEAsxc2eBBxsCyk3hv0oZ/6
zeZVSyCCW+UtXGhszkN/um/TKzvyuYGIzjBP0dOoSQHHB8g3NH+rOthAu0hWDFJCxz521wCbK/1i
nptdUXmi9oGvtpISHJ8cUUzmXVMFrjVuHJidYJKe1WddrMCeCTPL/jPkcnu538+dCU/dcxqg/9zj
atxCS5z6F8QBEUYv3HungMRbkls5sPsWNvQDVbsm5fvLj1sZ9/7pFf95nG4KJ7daGCo2zf84u7Im
OXVm+YuIQEIsegV6ZVZ7PF5eiGP7M6vYQYhff7P9NEenaeL269iBWkuVSlWVmaDUIX5i/SnSexqy
L3PRAmceg+nJJOAvB8bNLw03cC30Acj7uJgtPXw2GhuXUO2JyAZraFOV3LfybCtpsnZMNZtlKrZU
1YMAnyTgIyoDRf7Y/TsZtg7o2vc1w81Ns6ICsFUIlj7V6JmaRVR4n8zxPpejR31KMdQeAYaMHAFW
FFO5v21c37fPzMpP14FjwrYtQP1y8DDn4D7I7X7cpRQvXm8EE0sGOcrbw5DLUuvPIxwfHUUmsmzO
K5NDObxqwRMvxkmCTSlLDgwJYDTXVFAG5EpGRk3p3mGkeLYJGtZ91zDz8PZvWLF0XXJ5HOvauiSG
zoMhPuVU7bv6nuany+w0Qy8B6+gKB+p3xJwrtM7JwEjqaiMMuvbKuHxcM2s2TjPPJNSvFWAbtVEE
NVtesvm7oz7bIB++qIRujLTiQHTR5TIb5sGG8jzQct0cDLwyA7N1QAzBh60G2LXzpsV0JVh1TVNR
duboLspMgbBlRmv8m1XdEVtcVkuz9cxp0r6qcSVdKOFU8nXpspDILS+4theapTuVuZCWDeBeRyvJ
PlGk3yP/4R3LkrVQcBgNK2yVm53KvnR/3z62K5uiw83kmJplNWBCDduBi9hfgMAHenrDKFYmpKPL
7K6I1Rw77GyU1aMyGYqEybuaiz038x3AjYk/9iPZGGxtKlohJGsTowQzmn1m5cxh/slT7mYPJAfz
3H1rdTl1H25A6GuMJXcxmzguQapXPph9d0ZmfOP3s+tOTEfXgGMOAEyKXhPQwu1K7u05vadrG8dW
h9RIZ5FEgioCFXcLHQkqGNVnjlf3feuiXd4eqGvyEZRzZ463IAU1TF5N4VLc0edz+e2aTbvDMjSi
hNRBK5D4+TTy/9Hx3OdbP37FZegvNeXFrWtz/Hian0TPXp1W+so5gdTz7b7V0Yx6JkPnMOnOUWeO
B8dx3hVesn5t9qfb3185NvpzrU4V9Blqk+Byq8A07bLGBxX37vbHV2xKf6nVdR7HymzcyE3LZ4EM
nN+C/1G0mxHC1awbtld/rSkDjH68TMHIMSdd4ELR+snyhgWZJFwSPWjf/d5zeOS4bA5btId+EWnn
4ck7zg+uK8SzM/T5riOQj9w4zSsHQm9ZV3jFzAmTLKpVbfuOlf6aG/Mln9wnsxi3kt1rg2iHuhOl
qCoQIUQt4NZO8jyrT5nwoAr37b5901xV4qQQ3MIFGJnGFMTpb1n0oWveGdbpGER034JXOIkZ1Lwc
dJR5oEkdgmZmvgFGxtsTWDvVl79/8LUeE9RJEs6iwV4C8EfKZuuaWFl6XXjcXpy06Fr8eMcJBfve
Fj87+bPe6rVf+7q2sVDKmQQStFZUOT9Z96Wmvb+0nwp7g/xnbVm0+KPqKw/0BbETeQrEXERMDYpv
W82aa79d81R21fdDSi8rI4U/xg8GdLZG7x+0zW64qhVvooOHYMzTZFk5wgBHBAWzAlI/gT9648hc
KyDBk+jIISy1x61WUVAV9c/QG/8pyqHwB7AA7U0HmnzxOGxcSSthjQ4kMjsAHDra2RFYTf1+jn2r
ewO1sj9REbDsn34Tiba2YJoZt13WmhIOKbJr79hK09tDBBttl4vY8O8r50mHF3lFmaMwiZmY4Bob
us9ptuGA1jZDs99GlUnqOtRB01nan3iNXLhQQu0W0MGCJh/0wHFmFxuzWNsPzSqKPl7iwa67yFsW
vo+BSPgOet/YV007BSX6sjN/SrziiAZYvvFqvj4/dBr92z+hMi2JKgWJ+vJIxupQMRBIdj+FGD8X
zfEeH0j1xpUE+jJkaEgbdUNmhlUbP3ZLxe8LZplm7CMdHRPvSTdqjMHva+cYQySOoUZx+7dfxanD
GnXQkVdYXSENl0UuDAONPX5nHho38SXosVHJRFL2mefdpU69NeLKWdZxSDnC3pilgxtRtFCiKpQt
P5uJ+nP7aObvVv/L9F6q7KvZPs+Iv3r704DH7sZkVzynDk8qq7mgcQUl2Qa83xD8eHfA2AeGZog2
q+RoCct3jOEEZo/DWA3/m71FhunkvJlpcsqIvR+7bkdad4tmYsVr6JAmNowGYBktiUA/kPmKVZBh
qE9uVW+4v7WF1s7+ZM7ZPBaVHaXEROXWOiaq/XJ7Jdc+rbkNwc3BTmPXicymC/I590F/uXE9rO2R
9W+LBUf9nIJgjEQlygG5lwVG92BPBRgMtro+/i7wlTSUDo8ZMmE1QN6KKGfW/Jh2fXGABBZ4JIeY
I7NWxIFqOjCzo35Q+y2IDo4GQ/DnTGCAJNKZQ2DDyrBgtEuDMu/V0RrQ+jr1Sv7hi52Fi8sz1ApT
83PlEfN9ScXw0yFGYwWyHpJvHXSXIjpn6Xd0ANivGRkF8IotlQ/2GDv7RHrGU0JcY2d3cfbYCCd/
i3MHwmJz5aG8edcO6nAYLrKlVrlCOyZv39IlAx0J+9/tT/8FNV1ZXx3/MjAX6YIRzBBl3U6/gZ82
QOme1ccZrCq/ElwBT7Mq7QqMm3X6IvtLXxzyTfELykzyIPsx3TpLaxamXThkYn1O3Rqnv69n37OK
dzE4nz1ibSWs1wbQvHNpjh6rOrTI50YJqMIcVNUSDMan2wt5/fKydJGfwQbSEFx4DQChhvXYFw2j
gHqAHL2e7OlLybpyBxLR1N1wj2vDaVGMIVSZEzDoRjFUHPbIj576KodjdiB84aVPTLYb0fFKRUSH
BCVq4JL3DY2KEaxJKN2P7ZNdFjQEMqgHj1Vvt6HJuiEAend2AjAeb2Itr3sXqnfhxl3u1AswMRGD
gnLQoVBOa/DzE1X/mvstHra1QbSFLPO6NWTRobMr/joWs5+Xr9D68Pt7qta4s3W001K4CytRWo5w
b79nBgVNagXCbIDaDNvd8A8rJ1uX4TYgNlD2edFEKlXvWSKnM1RRIDOVJltoipU7REc9tbhu22Jm
NIJQxhOgPr8H0PNu/PrrO2BRzfBjm7dmkQkZtX39S3R1CsU6cFnVin6TZvN62zzXJqAZf5F2qLW5
6aV5IHkG5n+/gAjn9qdXLOQ/2KRxMSRERFQEDev9iGboynEfUjUHY4YsCrQFCeqflrO1XCubrYOU
lnqKISqSW1FX1Q8gSH4ZKvYzicutSGdlO3SUUtqUZjUkjRXF4CD2F7jNIphFzXfe5Z4tl45t6a5d
f2JQvcW7KqtUdN0C7DxwBceJxo9Dkj5xPu0yO3F8xBY/HNn8vL1L16dF9VKrC/0WanbQfHedk9W/
eczYmUaMvHwZ3jeAHgvNPRjR0a+DWm7j014cqukLB8mS22689K/PwNKVoYTjlL0tLroRy1NVPzIF
CZHROZLY2pjBio3oYC/QFEFzqMzayIm/Ou5LLbfywdc32tKh4MqsO69mNY1ULUFXbfy0DWOB9Kr3
MBTjL2tpfjhGsbHPa5PQtgHlKtY7Y8pAnr48MmjKok2l33g8/g2KrgRLOjJc5UtD8zRDkm6BQkRL
Z+/FsgrvJR+8+YtEt3MI1Hv3J2kaO8wcUG8Oczv6Q1EaGYonjpsCc8VI6A5uspPllOxrSzR7WlDu
Q5geOT93rI6GtNSpa5j3Sm2pzo4rZTgPrXdw7dbY90k/Pora7cN5crb6tlaiCR08VAHjZxalDe6i
DOlgmF/Rvlh8GL97oAB5mpsY1aWhEofblrLiwfRmf2KwThAjbaOGJ8cSMo4U3TN4tt33dc3TKwHm
ViurcFVJ8Wq3UO9O+GMhuu/3fJ7qnf5N0XqlQ6Cc3iKh1zQC/fjfxJBu3IXXl4bq8CbBJyETBz2Q
SdsXvh3Xz9bMfkEjWmxcVlfjfYczvfAde6KMqW32Z9rJvUHGQ9VDqieuTpNgwdhXb+DDDzlgSNbS
HuemCSeabezMtVN2Gfpish/yz7XhmiPtuuE8G68ZlU9NKh7bJg+RZXhahq366NoomgOY2mSE7k3S
QbV9bMJcQKzVTem5jasfReHku3HcUi5eG4n+ez52Q1PoZ3XTuRbdD6rom5WX6WFI8EQSvfrDpnmL
qvrasbisnBYiuY27ANBjtmcQ1vIgLUwSTJZy/WmiGw2KayNoVkPMNsPzBKtWlaV87sFg9JJAO8pP
6FRtDHHNM2MSellc0XlIB8XbM3e7n7Yw9i4YwTbs5trdePn25eb5cLQuXFFTbuDnq6I7cOONLhA1
af+grXf//zf7ywDaXg/gIHYlLQfIhiRm4Zd2UuxqkkMsq+7ot9tjrJwnvWxKTMN1GU3EWciy+JY1
MQkg8FKcKC9VVDY2yGTHcvp8e7CVDdebXaeGQD9rMctz1seQjG0L0x8G5pzaQmyl8FaG0KuoRTol
zUIK98TJg907O5ce46m/b0P+U0Ute2560Jc+M2j3HkSeWieLQeZsbIZq481wNd+KTdfrqBKK8Qs4
koozZPFAoD0npP0nzXqkuWhSBIQRJ5gqC8S+goDld+5de/IXUP1vjL9iMHppp5M0Tngbl2ejZY+q
MT4nGOX27q99WrMXnjn1kE+dONtVCTEZ0/4zJoXaOMdrH7+c7w/GCEx/GgPNN50JJIb8uI9/ANyw
xUiwYiTs4gE+fLwHeYid5J5xlrNZ/lMmKrvUz1nxCNGa9mFaauYERs/djTa4tTOsDcfA2xG7cLWn
Tsqf4EYBXbT60bRb2Ye1z1/+/mE2csooNxYpzrMtJh+8ZdXJdDsA53iu7ttqnTnSsHt3lF5tnyqT
DLskduShl32+kR66rIMeEV9MRLtt57od09HK3VNZeUFVPoMP3BeF5zvLp9sndW0AzfGWuePOHXLA
5wul/Y8RqoxocFr4vIdid5r7NPayw+2RVo6tTiSp2EgmayIwt4JASqnn/EGgizO87+vaBSuhSATF
Jrs+d8i37qxY2kFMuy0Bm4vdXtkGvebYLhXzxrGZzkOhcr/CK+OQxxkA+p7oQl7xJrBs79dgVe93
zYZd1vDDue0EBLqpS9szZKo+1Vnx1otiI0xYM3DtRBElWqM23fbsqDYNnLhCOX6yH9kgjhc+g0Dk
3QZV7srRYtrREjNLJCRxu3NhgBlnqg48A2y3MI5g9/t6e51W7JtpgZtJ+2G8cC+fgST8HKv+i+eq
H70ymg3jXvu+dqqmtMlMNPB3Zw/RQZdVEH3z/KJbjrd//opJ6AVHYJpd1nH8fGXJpxpcij54YNIN
i1hZ/v/UFsEWmrvgxDgPWWz5riigOUech8lqnw3mbezx2gwup+zDQR1FPOYDwx7PqTs/QIhcHspe
3Bk161VBAN5qKIewFqoInRcmMv1Vz8QNVHlnCKUzHDpAPhLDQkuk7AhS4F3xi0MzNZz7rfVZOUA6
n6FSHar6eYwDKr+2ztdBPZfxhiH/zUhecUpXeAzL0rDrCSIF6AIMST47YYvNhtc2jfm7i5zoj9pq
x/dmlu4u9sYc8CimwNlF5j16TKEknQCxOAxQ2GOJATXm0vw5OjU0q2Vpvdw+4leb5XCD/SX6+nBC
ZoZwpc/q+CTAtuP55Tj0rx3PbTdIWlr7VpOnR1Bloo9fQWPrEbpdEFwmhRM5ixmOhce/5lIm70C6
mLvbP2nFmeslz7haqoTEMTnnkA1HAumhTb0XiFB+ovEYDK39aizm4t8ea8Xb/qWT+TD73AMGpbZc
epaA4lK+B6OfTxtzZzbfLvmr24OsWbrupVi6eB0wHSfs828onkMC5ZLDjKvf3N7ax5WDrNdIZzLn
YmmUdwIiBezqh54aQSq3tI/Wvn7Zqg/LNObMNJvWNk6ZcpHCpOBoo0uT/ojB5LDhDteG0DxVO6IR
jcyOcbJxtvvWWQLiJNCHBs7xrl2gl935MAeL1GYCFcv4hCJ5GxqDeJQVHO9clkfJ2daBWnG4er2Q
D141p00Vn2L+1R3/0G4j0Fxbnst4H369UeUk96zcOA3kAQLygZw+p4ihbi/N3xz6FVelV9CcyjZM
NS7xyYy7FplDy3oAjpr4cZcmcDcpgYIeVFZ/g/PC2UESkAdEFUVkAMR9gJAoZAkTBrqO2CU7lSZ8
pzxz2SADW5u4FqVkMVoGCcHEaxAwSUDD++XFrraa1da+rgUoAygI6+zy9b5+KoAdqPITNX9trOrl
I1dWVa+MtT2o9uk44qdPufD7bJmAQWv8HI5e9M0+lU6PTmS8befK9KVqzZ272eK+4tj0MhkzJsBs
exKfaDNCxjv1Z3v0UWbcq/zcN1uVjbVRNKPtm8LMWNumZwGKaaM0+QuF8Ok+sdnzEqORlKstqbKV
jdKrPzkHvKPidXJGOJMd41a0e1c1/8stkIDe3q4Vy9XLP06a2p3y5vTM+NdG5pHplhth5Npv12y3
IwlfSOnFJ6um/zhDV+4TRNhO3Pcbrm1tAO3NUJejZ9SzGZ8k6A2CzMjs54Z04yeAStI7V0czQ3dC
aYTX8BBNdwSZWmBWW0zra+uumeAo22HmQ2GcygKp947PWdgIOW78br5ig9rdG1ukk6PE71bgzvOb
If4GwMA/o0x/LjV9Aekt8ZVh+5CBPtw+RiuXvU6NOI+sqmPD8E5uPveniZBvTl5+7nk3+kvafLo9
yMqG6wyJS2UPduJa8SktZciqTwUbAtQrN66DlQBMZ0nMMzBEVA2LT0OXP6VW96soh2dv6t/GC01I
Zr1Dh3tjqJXNN7VL2THAlgcBX7gpy3mc7Th0YrFxcax9+rJ2H25MtTiQj6Y97rS6fK2q9K1Iyo1D
tfbpy98/fBpMU72oszY7W6BIHSyPBQv0KzaWZOXEmpoxG9xo6pR02ZkWXHxG/ji3AyQsHXdXN0Az
c7zhAFafZfdtRvPeqeeVujMG0+ugmZxnanQqPVNu+raToY8qApj37fahXbMMzdBLAXksY8DEAL8K
8gLEHmXgomv/TgYLjphU25e4nxT2JjuzAm36Yj62Cj1bc3ZPj57DLb34mTetgOB3ZpwgJnUqli6c
E/7KM75RILy+QJZe/bwUn+vuYtUNKJGalKC/+YdXvhrDXRtg6Q1lrgkl7FnCrosiR/N0asZ+Dnde
es1blnrkLuOwdIZHaCEzJS34cyKNo5mjFblh7/ecIEvvkE8yt+VJXyVn0rThMhzByfmEh6Hf1eb+
vhE0y3Z477VZhzCjEH/s4tkg9osRP4022XhuXw+YLL3nxwIBLVsIwjK7BLlFlfwvzjisuR2PpGq/
1oO11dJw3Yf/h1KkrMlkW0UMxzoKv0R8ubiP3OpCVcKy5acq3+rKv34V/YdeJFGMKHf2vBObn+Oy
C6p+AIv/1qNt7euaRdsJeGoUs3Gbkuk9dyH/LgvyZvdb+33Z1/+G6JZONCLduuWx6uJTVViQuqNh
bfSfbx+llZ+uU4206HslJoE1E/DRTlbh95Csctuth+ba57XQOy1FXNPWM07KZv+gGXsMQBSRBETA
892ewIo70pn5xsVyHIDy8JQVUZeBMIu/z5A4X/Ktvs21xb9M7cM1iiwCA0IFL3Kvad/EgCTl5O7u
++2aHRdEpLgWERGrqYMM3xsvWDAXOWjE7orA/sMuwlrp5i2KMQgB0mnfwSmdoAHq7hpp3Kdp/R+G
kYkUM9od4Is87zMZcfE7h8r5bMX3RTGWzsRXQKcwQ1Ood5J0eODmHJix3MhWrLg5nYRvdpvaURXc
nCMc9s1OjT5QKv3TJKPlmzVUcQQ60zZeVyunSCcbyfOCyElNqCHKWu6EIYodm0FxdtdB0ulGZvRg
l0C/lOfKTMCxafXC3JtNmaI9s84fy4GLjSVbsTadbwTtcsxDx05y5t4jGV697AUUrbb57fY0/hbN
rzg6nUtkyTvPsb0uOX/79nwyds+P2Sd2YIdI+nEgfBWYAQ1qP4qD37YPmhyfBf0B5afAChFA+ZPf
h31IzvZ5eQfs59A+qNpv/Cb4DHo5f/R/3/6VV8kb0S3+l4zlg0eQtSlT2SR2NErw22UdaunIIQzi
K9AW6qEBXeTbUqEAkAyZEUJnLA6VYUGOFiK1+wa7Ekiw420EG38z4PqSuSbVWbnEOI/jBeITjYY3
vUxKZMfUSKw4KLw0OSAjkX5pXHdSn9CrmnX7LmGDHSJ/ThGQGDUPaebipV96uRmk+YB0PphNpxNe
PMnvgfcKItJkKb5zFHbBg2tUWbfh+64ZBH63zkzE6TxaMfA/0KkcnyrhRDQ3N8pJ1y6dy6e1ED7m
vLdBXelEEnodlZMFszf51XTXD7f+9qF82P1pQpledmhSh9Yj9/NFVsGYJhs//WqhA2dLf5hn2TBM
VjpZEW/qB+BgFn9Il8BT5T9FXDSneux/Ln35Vo1Fvpdxt+ud5TjWuenPiwDZG2834oJrvvHyOy4R
24dZtmXmqWpMrUg09S87G6LBFSEdpBO0dfuztZ177u/LQFqEwFFfIn03dJHhQRRSVFnk4hVsKADq
wQjzettkrx82S3/AU5BqmenA2yimoJCksfFM8vLHfd++nMIPK5Xg+ktKqyAg3Eb4lMbyZZg3kXVr
P/zy9w8fpzSbhpi2wFt5uL+dqGiLw+2fvbbB2gM+KzNWlN4AcWl7GV77OplfjbJtT4ZFrbBrxPQE
7Uxnw0utWKTO7uclUoLQVYDUAGwV7MIgND3NcmMm11IRFw+oRd/1BH5Wcmkmd9BlNI6fkJ72q4JB
tCfxm075aPT2zeqeWP/iXC6/4sOOmFnNUxg9i+DmwcZnoROcnAndMLtr9+vl65rZlXnSuNwoLwtV
Q+y+OYJjzR+BUazGraDz+sZTnfZvqCZD5uC4jTrAJ71xOPLROxuGBCdY7ZNxqw1/bZjLDD+s01xM
bgditRbEtEXQKBkoqzqNY2RBsrZp/rl9iNeWS7O9yo1HTxoQCOUDAxdlAszzuLcX9HzXWyIy5K+8
yJUbVg8TKePEdQ1c902+iGBeKu91qHNxLNq5jQOoVcYvBR59i8+QefynajzyOeGJ85ibPfZvsutg
pgsNBon/ihQu5JIXJqc0WEAPfGQD3tm+NdIynNErdyQKghY8TeWDZ9B0x4RwoWtujw+NW7lhBc74
Y1YsHki+7Nx7I1AQ3EHe1fVzMWS7OB++ITShj3IYQUSkmHuossUJGwacdcVjvqs8zk5jOjivJW9r
9FzX1XONgu/TkIP3QtJWYa+A7/edjpFjbvAEBAkxO3TOcAEPS76E49yASqlZ1BtkKZODSx0Ap2wp
T91oWacYQCfup1OcPxU99wIH+algXDK6BAzUFb9itA1EHYSGH51lVu+VRV7ZkP2MoYkie+odzLns
Q6tLxpfC6cM0GfeJgXLaNGXZWZl5FtpuC5vmXsxP1mw3DxVN8j4cQbcFnrDF2g1O2wcM+alwmZv8
E4TSljMkBUQeVpaBKaemO/xMDaDvSVJ5b4LyeAnFlJCj2ZbODltKGZbda8M2dfNwGpjpM16IF7SM
O/PO6Gto/6ZdAaWi22d4xTfqL4OiBl2+mXsjAjhbHelkxJE9x93eoXZ+1/VHLc1DEiJQtosrfs5y
GRQ1CCJItWkga79fc1lGn1csb9w6mtGXF8gh6QObZX0AAtCtBqoVX6K/OqypAiNfE9cRNBsO9tyh
wcI0/jGwV2AWnR5SCX3M+zZD81qN67WgD4K0PBvb+ZQaKn3tVWqhl8Rbvt4eYsVn6dgOzkZX8noY
o5YaKrQyRxxQTeq/LyJXj9R0iw3fuMINSXUkxzCNfdn0wAg6qOc+5GXbHequSX9zMddsZ3kgaSA9
pKF3blWy19o0iz95z/KvOeEu3d2e7PX4BXHWv2+BvKq4DV7fJkpklwd1q/YCt3Rw++NrK0n//XHP
MbgqMtJEeDcC3SV+9yMCfcqs0J3TLcqnleOtt6xUIHd3rdTxzrP3e6LovxfvoNncOG5ry0P+PQNH
LbVjLFYDi8/Oo5MfvTTfWPm1xdFsvppnt++XsomqcXx18nj2nUkqvwUXHnjTjfu2QIeLuLPlZKNi
TTQ3Faol/TdoDu1rN36yant/e5dXNkBHjWQSlOKWnTWRQ0eQPpQZ+j0M87Hqy3mD1uMv/P/KDe9c
/M6HWKWjwElzsdBoNvMObEbFkL6XM0ETM0nd5jTIpHqJraXYzWM8HadOukcMn3xOYksGaW01Tx7x
nAMv+PLZpqoLbN6R56Snfcin0TuwhiRvXqxYi9SMYZ6tXoK5flHVKRm8PPY9sGNU6AglIDh1rU0x
lhW3qZMfumZCTAFkYpTS35Pn+JNMwTlu+pnxTz9uPYdXzpmjWTjF/ZssAyhmiT1AcKiak+eUk/y3
ac72H1LZW2WnFVNxLuN/2KN59jpsy9hHdj59Ue30mlRbDbR/f+u1/b8cvQ/frkY+GcJcIDo0t0/E
GlJyYdxLn1JKAX7Ki0UdO7OwpjAV2fB1KMn4o0EI/VBahjjktCIPTT92XyAbZZ+AnwJgDma982qn
jGzRtmZA6NIdGy8lQdENSIQvbbr3moT8asdhiEzgtQ9xXrUg73SGcQeyWzATxZwc+8lY9oAyeoes
ntWRtUV+ZixtXjwzzd/NcqBfATvJ9nE6eMeFJ82ugkjxu7ks9QniO64/CmKHbpfK46yK6sSGVj4W
ybwcE69F8swqs3N+IdkFKZXVBLMhveToeem0s91OKBDgj6oMeijPPYnSY0tY1GLMT9xJq9+px8FW
OEBtwieZ+U5mvH5vW/wlcriyHTrbSdcgKT6K1Dt3yorSvvYLJ2SdDNGhcmjaxO+rjVLmimv5Dx1I
Ns8xKxr3vAxLd2ZZTELPGZew9mh2BzQFDzq9n4+q5ZKdkSrK4zNvTtXymJkbrbtrFqFdf0Mcs26J
WxklSQ7qS3skXyZXiY0wZWUTdJybo6SymsI1o64tIiXNV1qUZzS/fJJudhhK7w9aVTa2Yc2FaFcV
uqTydIC/RZAg/LRPTznYnkvva5mqw+0TtTKCDnLr0No6zzk4uQw5PpnzJHCNT7tE2rVvF3dJU2Cv
dbQbmUSZucBiRsOle3r8XmS7JN2CVK1NQbujzBqS8Ylo4vPSvTVs8GvoT1Xq0eB/bi/RymmyL+N+
8IGDYVBZpR0/p20uwnpCZ2ufbnWt/V3oKyatE2fOVp1T0WWXLPWS5yCBBdPyRBMbuY3MDanNkpdZ
DllQNQV/kGm9ACJYo20lzyx715Cs2Jdxa9V+/G77MUOMN/oZ9SqfFq0VxIXDgzY1xrBRbVX5NsQO
dxQsQoHtxdm5nDp7Rw3IBadTLh9Rp212c7ybIHv/VKI9dY8yUFbhBT0LcPurKXTAa/eZ0NrxM9Xm
Q6DQ0PmF15P7vTcs8kLRtPZQyHI+cZsMX+c8Th5yo2bSr/PiT2dMRki9uvfnGUAoOOS+fWykDbEk
eO4FwZcxnyrLVHY4NA0EdwpFDwOwcs9LHaOn+/ZuXkWQX87iZZs/bCcIICnkNh3jjLzAXjRFWA9i
F2fqUGYH07C/uPFXw8ke2PjWI4WAF8KG716JOXSoGWJlN8nqLj5Ls/0DQHSYA9/toPkrR1cQg07U
7fmtWYPm+1RfQByPwtTiudh1pRUWBGQ0zhe33momXxtBC837ajFzVYKZgJnoifMW3/T+6XkWpO6G
+15bKc3rGQnBQ7MzjbMXm+AZQjmLVMfMO5Pqzcjm++JzHZ3KjGawZI1ZtPyzRAoxThUEAR6GwdwY
YMVt6NyjY2oLm6O9InK8GiSXg/0SQylr4+PXM7tgMP/3IValagFJLseIeLbjWzOfIEOfL7sFqaQw
a9ghbcZuRxPKw6Gb328freszMvWoubVah0oPTxow7/7oRfKbQJ/39qevxxvgXv33fPDZWrDFpCgd
1T9NipQ7qjzixRmhz3h7hLUfr9kF8qFuU2YpjVJeSX803GdlLW+3v339wJp6RFCRhXQmWlEjCWpl
h+UhuJUTpMBBziOd7hn/8nJ7oLVl0iwDAG4I62AwpI5JBnUsDii/IyQSdv09KqmuaeoBwQDP5BHH
kGBZzr64Kt538XzfMulRAFfZENtkmSNW/V7m1i/m7+h7BmvHY4JU8F0rpGPegZ4HDSU3SeRa9oD7
qumDqRcQnMtAMnt7iOv+z9TjAdfImOLQIIxSw3GPXjPldYiujvpI6kqded2ju+D2SCvbrccGYMyo
TcNDcUjMsfsuISt1iFkfn5H1S77eHuIqScBlvy/28uE6tKlohlJBGjSTZnIyCW51kbLpawFA/aHl
DQ/MuaOnomPJaS5SESxGL77fHnxtJTWrB09jNv4fZ1eyJaeuBL+IcyRAArZQQ3dVuycPbXvDsa9t
xIwAMejrX3BXfeWiOK+2LISmTKVSGREAO2lQGgZ/cshu6o4V0N0Tr2lNN1IYK7bJDLvPaApqkzal
58Bj/NjW8bzHo6rYIeUDdV7wlr9R3xK/rw9oJbggJgg7IVAhl4HEK5U/so9Qem1Oms7JK3Aq3YmB
heEzbfm3OWhBgjnMBMG88koSFnngvRSiRqr+ekfWdo7hKPwiT6xM+/LMrGFHAmsHifEIKe7rra/M
qXl25n1ftpIO4E11/lgWZP/wrmj3MlT8hxNvpelWjjjz/CyyHuT6TjyhzDJ7DiQKUsFaFdk2OzK8
Q5RtASWf4dsEKPdGBc/KnJkU3hnvZgl+SHr24ZX2WeXH4QCgClQclbrxF4shvDO2ciz9MmCQOfTn
u6x6GcBDmny8bU2WUb1rWleKebqxpvOgQFWSjwdIDKIsof7R8WoPvna+sbNWbNaEzlM2+W6hUgJd
pVNao/Som45krnbtFv3G2jIYToETe8beTci5F9ZHEotdaRXfuoJv7N2VGiViwuaTvHctkII3ZwW5
3J2nFTh1S49HbR/PYUmKJiJJmZ+dwXYeIN07JjhiGRQ8c067EFSi9RGXcvfGDWHE0uM8ulpwmp+9
vG/Djsu9k9XgQa2b287cvzi9Z7vkFif5OSuGCJVF+9rtDp3Nv6iyehytTQjTclz8fY0lJtQe1AxF
UrEYDmeokFh3il2fTbdA7XFGmVD7cVC1z6x40ZlLoq5CdVvT3eFhM6yRfrtuPmv9X1zdO/MJ8gTq
vzVQj12RQ+EA50O2FZKseEsTZS9t1/L8NCfnUak9y2jYD59x6u6Bgg/TbGNbr1iNibR3pcWrGqq7
eEGW0egcYhQ+OVu7dO1YM2H2KdhTO1eCtJZqkFQp1IdDmV22VhLxIQ3OlprTA1TYvT2ga8Wxgnzv
LvDrPhx7z8IbN7vxmmBC8iHCzJKhEuRcN18Cp4haerT4Fkns2hQakQJxrUxkNaKRDoKyGcjDqPuJ
9Rvla2ubwDB01D1pvGhU6PmY6z1rAAGeFORdioq1kZoC7yT4dIueCQ/+0mQf56F2m1LMZ99zi3AE
jjWsWlWjYI5EPIOc4v9vM8tvjCMnSNNc1n3MTzoYSBgrV4QqcDcMcm01jAimzbKiT0eGo5LmiNO+
9Ryqx+2NkbX5dtn5eBxwfQQXmbL3YAo4KmXfl9MWNay39PKCOzQT9X2SNzPrOR6YPGb9HlsFIVG3
RSwaoQB13kt3nL8z0BMWh05DzFz4pe/ubDcRUBoHkT7KXlruh6wX7DDSWJ2aHtR/oNJIncgDSuPJ
LRdCr8yqVOSPjbuzpkElEdQUuw8oUBS7XhT1PeS41d2c5vxQei59EFLNP5St469xN+qPXtVYoR+A
sXwoEOUk1hjcicz3Q+rb0673ugCPfG49v1V4BAfIUrp3GiU6kS4bmUZ56qlPgw4klJ6V/bOu/Oxj
B+rY02zVzSvebnQkJy3uHUdN4Kt3hvY+gZL6fqi0/2HwMr2zeWDdgXqeeSEvi+BUoxg3UiQdIfZZ
qMM4sazbM5E7qNSxqmNXCziUNhbNqckn54fOlZfswPaXK9TyDsNG7mklvDEfPvypSpp67vVZKyA+
keXnUZrj/UbnWRYNsnv5/00HJ5r5+NHOtKWsYdO546mI5CDmsCiHjbrLtTEYdlkKJeusR+P5ALdc
fp/FLy9BNRvbyqGuHJYmKTguaKAdp4iU1WR/Bp1A8wy2ga0357XGDTcsoAdGR43KtT4fIHon7SZq
LLzu3Tbxhh/OAF7IXSQfzixuWagJ+SqmaeO15l+6hUtWb/gsTpykKTowMMSph9RM2ir9jBIj/YW6
YGIIWaOtqJKl/1JA0XPPSTfdET+r7lo30GkoWw+VvUOP8A+Swx86e3LCemyrp97SfgRmL/8OJXP2
Bx+5ekAMA3uXBsztwhQyIxtOd+WUMhkPZg4prLbg6lx0iQyHmr8ltH/QRTGEntecOgj47K+vw4p7
N/kNPMYYmRxbnUmAAWdB/5gHPmAM4xa76doPjIBOqGC05DSDeTIZ8DpLUY/QtjH/lqFoYisTdOkf
ywG4bOF3QaNvNXaCKz5enpRErPMFBArHQM4bW3WtdeMiVDd+mk3wnqcWB2tKxZ0kDzrhu9sWwLiK
WgHrRmtEsb7VfHKdbtdOP0BDsBEZrHggk4shqe26bocxPgmI30wsCRP2OCA9bVtbscelyYEDNTm5
A2jrONrv87NyhxDQgN0Yv46kvLttcoyp9zQBvfU8+icXJyNrH6zikYz/3Na24d/q0aFl7SMLyprh
UDBnxiNQ3Ue26210fm3yDReXU+5UwLnQM2qwQ5R8n5IijkiZ3bGtuvK1yTf8XFK2cafTGf5//E6b
r5Z7ghVsbJ2Vtk2YB+1TiIQBWnQuvPoO5E6ovi76PYTOtsg2VqbHxG/0oOWb/YJChcrz1THtoaiL
u3EF/E+DImS8um5E/GsDMRzQOE8ZIp6Rnofqm0f+YeQ0Qzv5+h5a8dMmakMiqkI2E1FKmYrvzLPP
QGLeS4kcIhIzot56S1wbwvL9nX/juBLLtNH6TG3UHsiAJm/K49WxLKs+2xjK5WoK8m9t+bt/QIW2
5k2HixHOlrtJqzOSWHao1VIHhpJuX1rfLTVtrMlattskZ+hsmqXch34asaj3fcYxHAC7pTKxp0En
nwQKGCM6iD5CBcTeLYJ8z9S0dbpe2nnLcWFYvk1SVPwjxD4Rl8Sv3E/0SXqx89B3ktz52RhvuPZL
ERT+4xn/GQqvkWRGltFCGjiUDv2ZgwH2+s67tCWWtg3ngg0NrBzBa71b02NfgZphFvkS72xJgl+a
JDh2k8NCzlWZOBZuZrX+kPe/rKGDTNZjHrcbk7PWvjEABzXeMfQm6VkOw3c+lOUjpIShf4Uyun/S
Jtg6AS/N0zIMw0UCOS7HdEI+rGiLfF9Uc3caGsnOrmVvJcgv/QJLYbJZ1J0EqBJ6DOe6/pVm/k7a
SSjSdH99oS/N09L6Yq/v7LJK+yohdYnoAzwp8eC91WNyWKQJ9uXc36JptfzE9JG5qipQT3qn1ovD
kT6pbghrbys8W7EDk8lCF0xw3L+DU9YOB+qKl2Cufl6fnUuPE0vHlzV5Nzsq7VwxlQgQauHKiLbC
vqtLCDEmXvCSjJ33vRCivKdl1hzyGtix639dW/FloO/+allQjq7HPjgVY/ZoZ/JrGusn0m0p7a0t
uRH1qKRLKpzq+qz4zi/Ei1U230bgs0O2YXtr/TccU9V2RVVzap+RUZ8hCoKqRRsAxwiklNbGL1bG
YCJcq0KmQZFIHyRpwz236j9K+tHsBUdSocb3pmX4C/ZELDJpAGkg/MPosYw7EqXF1O2SMtmy7ZVh
mNCXwJt0RmwRn2qJCtS5DAeahQKZwx7A7eujuBRDYAubyPhaNrOiqFo4VdTdg5JzR/hDrD8WEGsv
1Kfr/1hZcBOeMhddkyob/wh0vy8rcl8lxXM1brG/rg1hmb139uAneVzXvpzPJGvIKylGfqjbPH3t
Sog+gRNS3lmll79dH8ulQGWZL8Pkc9D1t7ICBk0APGX7TpRyFBrGjf7KBxVEmWJ/+noLlrs2MsPS
9ZQV1gS44zlIq/gM7I0OO2XNeyImKKQmwMt/LlDYdctleRmbYfllnxU5qzPEk5VTQlvbfgQk/7Pr
OK/X5+7yPnBMmNVMAHMrR7c4OQxUhmWXfY6n8Z+5KH5fb3+ZFjPxAmInM50LpwWSB1EXJ6btI4Cd
z9B93QgZ15o2zkHqJ4WlxJScysnPPyTIxRyDuHX31zu+MjFmurH10yR1GThCoPt6cPUnwZxDCVO/
3vpa3w37aHsvR64IfEtT/p0oN4w3L1FrLS/jeWd5riV8iyNXempzqMVAXJepfqPTl13fX4qDTcaT
qgtkcvJsugs8UI3FycIV+Vzlz9enZW3Sjd2eDHWqs6kEMQtU7pj9eVA6tPKtGv3LpuuYWoM29Trw
pAzZSTXOMEW4ueagYGWZ/TCmff7azxrT5Qsy3MST55j6g1UM9iwaD+IEGqfhg06GKZQ5bQ63zZUR
xwIlV3PU4CYnadEm9Hj63ALaAbXM4O76D1Z2kplytPPKh2abk56qBEW3sjryztrI5a+shJljnGg6
p6JH+DpC2IRV7oGBf8qFylkHnltbbeRM1waw/P2dKXie7aVIKKSnVmv7o4TabB+6qSYbMd+KOZjE
qX7KrYLZOj0lmv7hmh6LOG/DFCLB2FTtsGF0a4Mw7Fnn3WQLbwa3H0/Dvn3zvT/Xl/dyoPyXdl5C
M8TFFkshCmRHTk6++V0Vkqw+sxZUVL3+XWrvPs1frv9tbcUNy26pR2TfjnDWmfMlhu7YbpqTB2GN
H1o/93c60Fv8bGvLYv931S2Uh4hhwIR505vo8pPnfLKBHh76rQvk5XDjLyqdhNgDhEns9EQa9ctr
1MNE8CA4MBY6KF+H8GN/ZwVeEV2fuBWXaFK3ZB5YmDLewAozBY54VMiC7f7DKLNpY4Ot/MBM6wnq
JJKORJyC+JDO885lr/OwRbm51rhxRkNPBarSaWvdT9W3Gc92bfAcpFtTs2IaJg2L0+dNbiv0PE/J
o8rVfaG6jQz/yhqbabxmTpgzjhJUi1mQ7cA2CPLifBIA6YvmMIuefQANQfqSzJxseNuVbUsMO69Q
xTTUPhgwbT2mUDMYyx0kPebQzqZp13ZDtnEora3IMpnvnOKUzDNerAPQPQs8bdLJTh+rietDXebV
xi/W1sWw9Rlpu0rxQJziFuCopOiTKOD2bV7XzEINbp57lleDiTSTn+aiGnYJdAb7zLVClDpteKu1
ERipKCE7r88y0LXWdhV2A4tYtfW6s7azjGNbg9JiEi5PT9bCtFnB/S5V4g4FtnL+kPvkc2nZG67j
8ij+UpRsgyB2YwcHuCNYhITOLy7mjcNjrWnDrrMWyWGUlaQnkVvPbQC4zCYf/2VD+Eucu4Sq1GDP
wJZ3vL3n4vdU8UPizyHYKjfm5fJZZJvZJ+V0jtvYC8kwnh77/IlS+9QHH1P7Z+lvLfPaBBnmPHg4
XBuCuZesAi7sR3bjBgKN438N2J/iLs3iGA7J5g9FqwEoU9M30nk/XFDbaW6dc1a+3nL4/CWk7KHe
tgpyeFg33s+aRWX8lPVbOJ9/4+6/74Z/0cDVvpsNWk/OaSxmMBaTeFE6gILouRLU+pXVXEWWSKeH
eIaKaE9K9iCJM+4F8hbfO78ZIyR58nPh20sllU8eewAwdiqlb3YSqwNqtinw6cD220Raj/PY5/vr
s7K2Qw3vkPo6Yczj8T1WmZwn3VQvQBcnv0eUzIeFHJwNV3c5QvuLJGoOBKiBXDBhtrT4lpZ+EaHy
9YXM7TOxsx95qZ/rrKOLg90A/q4MzOSJGgtEtHXNwKHL73QMJHbzPbMe02KrWvTy2fMXU5Sb5sIn
zIvvPSf7XhbOr05O53G4jRf2L5aoAhzVs+ui+0Ey3YHjYYy0qE6ev6VNdtl12yZtaz7SlKPM0gIB
fXVkMytBzNP/9KiLcusGgp3NcNSoir6+yVYciFnCBwq7BLxDI4RhLLJU71kfWzA93BTz/aVZ7uYK
PafQzdH2l2lCHTWtQkk2nMZaz43jP8h0HkhNrXtdtSQN/X7InpwZtXTXJ2ZtE9n/9X+tTYtpKjWo
1PnOKaHn1NAo43zjzrhmAoZtgzGqg5owTv5G3g/DEIGOfj9WuKTCDK/3/yLHDQ9sM0lNldvyhGIA
BcjCD+4k7dckE/JRzkipOHlCD7RUxa4gXgoN9ib9OHI9R54LCqvrPViZQTOFzXWTBHNXQ5qlAu9S
iDo/yGRnQeHtqKTzRjy79hMjQgC3KyjubFCiA3AMlpViXxYZKKy3SnBWNpmZv/YUlBNkDYbjpmX3
vCB1CH792+7cKMb87xZLoUwdCGWB43iG2tAcOf5tkhy2marWvdM0dDk6eo6H9TgA6B6UG9bx+sLS
lcjGpE/ilofrXJM7J+mq7jleqLerriWHdnCspz6vsscasmRRX8seZeDI80rBf7NAMbGDt/FB+jaD
2qOs7Xvfy7xzPjVghcwCwTcOmJVNYYodW341grIGGk5V8sqKTzZ9oFuGu9a0YbiFO+jSJQ1o2Sdn
ziI8MAVIwxRWH2ZeGvy4PsEru87UNpbBWJVegqTwCErqqAi0+MfXgn6+3vqK7/kL4NmBpL6ybf9+
Lrt8J63yqSkGBrF29RuSDBt7ZGUI5oMCwAKiSGzsQG6nD3ky7pu02fBsK0tgVjf0oHiQ8G3gZZ8e
K9bsCZj5+noLWL0yO2Z9A0r6rNgbcfqiHiDyCr1zpyD0qd6X6sv1+V/rv3E16wlB8NMt/a/rQ1yn
2a6rg09W3iYbjnclgDCZpzKCBBFYS0Hv4DV5h2c9mr1YfpudBmXJr8kM5ptIuRiPTp2td4yVaTOh
vb3vE2lz17p3XevctOlLNbZHcBX+tAn9fdO8mcheOwOFDMk7fl9K6yQT8suyycvcJ+XGtK1sWRPW
6zdlMnkgtTpZHcQwm4reE1FtwXNWgmwTyRuoUtWiYtWpjD3v4CCh9J2XKth3dtLvUtvVey4VoK8V
kQ3YplHWf33S1vaCcT6WaTwVuYsbdKkehhLMiV8bmiP//U9Oxqgrtg6clT1t0oTVEomRKUGS2pMj
ZJKcHcOzNUKojVFc5H5GMMOXbfc+nVQ7RaMmZ7mjgCN1nBRkEsUISYPCK3YsI8luBufJLp69+BUU
mRRRG1O7gLbBzh1z+VCX3H/ye8TS16d1Zbub9At5PrXANcDEuBq6owspmM+9uwgrVGzG68iUO2rj
drZy1pqcC4KPlSoJUpuAa4R5/jttGZhDU2SCHzIwcV4fztryGbH0oJjl5woaok2d7VqQx2i/Cevq
6/XW1wxr+f5u8WTnaLsXcXlyJu596GPBdi3risP11tcsy+h7WgMmklp2BYHtpqpDL6f1q8V5sne0
Ne4g3PnPqCu5s2O7ebO7eYuOfGVdTFh53yriZkXHT1AYJmePpv3RkUP72pcBP/JmRGLJaYPbtpuJ
KqfDCKYSTvkJMdNJ2hB0Rb05kfmD4HfXZ3FtjYxDKWtiq89ZNp9bS1cf1AgUTtprsfEQt2IuJl68
sKWdezG4uvPySLz5OMa/uzaJWLwF3VvpvokVtweQQvMBYLGybQ4q9kAAzz/eNDMmKrxD7r2tihJ4
5xFMX3b8nGViq9Z5bV6W7+8sA8lrgKkDFFyV4+cUPp94xxEwriD5db3vK3ZtyqrTNKmnuvCq88T6
iBVfY6AxB2uj8bU5X76/67zv5Kr1Wwu1e6nzEvvjE/fVhk2vNW3YNCZ4zO3Stk+TVWYghg6ARRHe
hjFdrAHGYWICwEEtFeRTZ6H1QoHzr0ibKBH2d0B3vAa0WX53hnKyelDCArsKS/Jjm3fzxqPF2oob
94e8nklia05P08ynkDnBtwC1xyB8PvgEJF/Xl33tJ4Yxs1bEveprsGmy8ifIrt46W+4Ct71z+v7t
+i9WVsiEe6OGr00hq+CcIIGhwoSCfDgbb7M4E+0d5O04jLxB6Sxy80eACEdUI3pbxdErNuEsDv3d
tuV+PzG8DpOTyr1HIvwzRThJBu94fWLWmjdMegJwk5VBn57LxI18hxxnJ3/IsuE2P23CvEfmFDUp
6ASaGesbCkt3diP+XO/5ykFqYrxzxsvcE2zE27ngEPZL/ughECGYpl79hE2RCsAyV47WzhLWhjUs
UeiF1LwJ54ZSOPRHmJ5OPeXgTWJh3z0n91p5kdZHH7CP6yO7yGIKizcVyeeGeO7czQTXBlDv7+O6
0aD2CMC+H+vxCVl1b+fXeFTvBqd/CYZA4uqC+wuAjeWdppP/UIxq+qSLSoXe4JTngWsPC+sXd0Nc
TT8a6JnvdWXR+04NvF44/HKAdWNoAaWQ7A2dsk2+JB6DHk9SkrtpEO0Ruy4A8AdkqD3kZ0Adb3v3
biX6uzRO2bHx0n3Pqn9mEUwHVvjJM7hvyT90KF7llDVWRF0dHBxrbL4qodK7rOtBWyEDFIfqFmTp
O9qiIDylVXfHXdc51GOhj41PHLCD0PnBcSUeNCGuuctKqz00olQvydTr50q1Lo+gM2jtnX7sP1ik
cT7EeDLZWIkV6zCrAGzR+kD5puNJdr/b4qtHnoIbhexsE9cTQ/Ag4e5YnW23QjFXl6YI+AqJqt92
kOnGjr3k90AeaEYDtvIbUiLxDAHoB69ioQBX7PVNeskWlpYNxwEVAUsAKuqfigqMOjMfnfvCZmcq
gjvwISc4mMRn2Mvr9b9dOiKWvy0L9M4Ltj6kDcBEpM/xsKvb8WVQ00M5Zeep3EI4XwqQlz8Y4cHc
UGcg1oRicsr2AahqHeSdq1xHohDHetyio1lbEOe/A2EFU2LGDQO8F8XeW6rKk42b11rL9n9bzicq
mhJP5mewMkVe36dhOQffrk//WttGGEBHB2SXgZJnP3HfytR7q/rq1/WmL5nYMu/G4b88T/lVD1QI
A8456vEeeqpkDLTx2D7f9Afz7MeJA+5qy4MNgC/jrPsg/4AnRGcPDgJ2wzGHQZghAPMtp6tj2DJp
s2/gMnjMm1tevJamjfO/RqELH2fPOjXgnBPyTxVvwQJWFtXkecnsDPlTB1oSlgO2aXbu6q10w8qa
mqd+Dwxaq7s8OLllo3aaOy1QqU6V/0rA8rEx5Wv/WEb1ziOQFIhCCk6GU4W7JSM5RFe+u84WIcaK
vzFPetyZyha8q/HJB5ldm4Zcf63tLxC73EjerfXeMNaOJw5jmgQne/6gEh7R/E/dVxuueW1hDWvt
pDcOfWuDpk4M8tDH1NqJoOEbR8pK1+3l+7uJ16Iv6VBBfEDkcxbytHvxg/LR9+VGvvxSXIcNb5I1
iKqM2wRSNac+rZ3QKhFXx/aumMbz1JNfQ9m0oTvKk3DzjZ108X1o+aPhkynH0VL7znAeviodtd+C
N5TEWmXIH5w5hIj7I/k0ff/YvPhJqD9e90n/EmeYoeTyT2MDjJ3UenYSMGPWjO7ipIGodzP61U8b
4vG/Wc3KA+NCfc0yoJrAjdazj3Oe54dmjsf90BQgT5eIEO3ISqX8I6dqfuq9Iv1d1A4PFZAWKsrH
djzmkglQWLd5++YAdGcfUBji4gZU+mMb6rlIf4G+tryRatdEuS8qwFWVlAArNtX4oZ4lprOAIFJQ
O+wxt/TWk8GKef7LlfZuD6aT3/dx10KprR/DIf1ptedEB7u529jjKxb0L6/Uu/Z71DeOeYL2oU4U
QkZgpyq2YZwr5mNKTs4xAMkccMuzqCDkmvGB77sslsfAnYbD9c21EsqYxbG8AHxzcpV7VpKnR6ri
vT3hvbYT6oOk6XFs042ygJWxmOExpOWsQQt/PDdWV3yxfN+Ohl6DroIESm/k4laWwoQL0LElkz20
+Xno09Mwug+0ct6uz9Na00bokVt20aLYSp77tHhAEPKpruiv602vbdDFub3bQLUoereqbNC6kj9B
8DPJ/0kVDZ38xuaXoPxd834FAQpbxeAESIonW47PU2X9IhWYskiTfr1tCEbggQyZ71gLsUEDT+HT
MqxcHYrkBcVvG4fg2iQt39+NogN7KtSgIBxaTe5epjoaxu9+UsLHbQUi/xJ4XHCzJrGH6JOBtQnk
Aqil3HsKbDC4q9rke0tp8IvJRDw1rus+zO0I3o+89fcFWWrICZ6goGJWcmyLZIJOzSjcA7hepo0X
/5WdZ979uGzdqtQL4p0+OP0U2t6WZ1wzSWPVmqkhDJ0dzpKfXTaGEklBZ4sUbmXBzPrvOSOtk7oN
OGr8Hwqwp6hxfQeT43+FpM60v77v1kawfH+3KygbyKwdOJU2LYa9GnovypFICLmYNg7ftdlfvr/7
Q8dr1oB9dDwjqUpDV5AQ2npbCmdr3TeCibYAkYxMLQv4oFmFdd2DXZlLnr3mQs1bOeG1ERjRgx/4
LSlA3H1OO+jodfPz0KvX69O/Fg0RI3pMUTzORZxmuMvU+g6CWWUdDQ1IfxGzgL6wGMkOVHTsRXuQ
az9K39LfiXQ0uEh43UVVUSV3AViFf2RtE7w4Q5C9ui6+9Sh2v8kzURPqv3BTWf1yVR8D7G6/hGIk
2Aus+1bG8s5V8dZzx8XMO4I0kxRhZHIck2G51uGxeAf2JxF6TXea5/iP51hfO2E9x4hPPTZ9nHzg
FTdWYJnpv50WNYkSBuBRScAB1oe6I5QeghSJvgU9xbNo1DLZ6UKyO9KqLCo1E3eZAjEniIA3DtzL
8TcU4v5rHSk0d1GsGMzn2FNvQ9D8AnbLC/vCetRQ1QlAGBZaU/uIVOAtWBuPULPyvMpj28oU8U8p
5FzYxEHj97XdfGtbWUVqch9gBTGPgnm4yyVRgaL/xOr2LbFDO/7izHLf1fPHKetDaHheX8DLbpKa
tejIjaQtrnceatEl8qrfauIesvhB5Runx1r7houhKm9AlzrqM2kekeS9bxQuJmIKu3x+uT6Cy06M
mlLklBZ1YTtZBe3qD/lc7OjwI3CdjQh4rfuGg6kyirx9AKYOCvrwQMtwZhAvd3/WoIi83v1lq14y
ICOwyyDmAn5HIHe6HjJE7ZPtpvdO/hFSOFA6uG2KzKrwOXEzVwwwE6964nEALZtffrylJrgyAFM8
2G8rl6WeN5/FiOdVDzXn06Ny8wjSdYCsfLlplkz54E44HWkSqEC4lnMHfnIUJbd4DSh9EeKqVoQu
lRsuZWXFzRJxJgKoBI1WhQzcm5+BHC4QO2imhR0wCtfHsrJhzbpwpFWhE+0xea7p+MeV3hTpbLzD
89O8u+0HRswg5ykZPTlzlCdXUySGqb6DkxbPqBVJNn5B7WV/Xti3vmHYEKrhHcmEdypnwU8OpHd3
tuzJoonb96GW4G2JLA71VH8OnOOYg5AtrpMq23kxoO2Whl7v3NRsDyhGFjlkqO6a0tMP0NdL6lD5
TDxKjzRnB1VjD7RWQziyuT0NunVD7U3xQ5nCQ7adcj+PcameGNhWj2Ro+k9KoVBptiHakcvOfwVt
JL9rpwIcPrndhFXn2jsIkOpda6U/+dAOuw5sUU9pLyU0aui4z/oxfbL7uetBFU7mp6nypyiYshLi
YG16SKdh/jJ73bhzgza7L4ZU33F/nE41s/ITj70c2IjhHzA+xAd7gn4w4p/kcc4hkaaKIPnZaz+D
4p5M/D9pDBkInvVgPdcEhVSxLiAopeSxolYWxU3cPXYxRFPTeVSHaXBAPg1BhzfoPdaHzLFa1LUV
4oPfgwSJ97ZVhHEuySPltYWES+PbYWLb7V0Bmss3gPn+8LocIigIcvDhgVha0348Dj51onlo/fOQ
B10EgT//Jx95fehSd/yVkiT53DuJ2Ak/6aNgJk/gvkU9saycvdZjd6+67Lf0IWMMSavyjklan90h
+VLj5Rq8pS67HxktdzNeWSIn9X4MJRGfSo1SJRDdFw/S66pXkN2yEES3/iGwoSgHSrTfN5mBqXsz
95XXxbgXQfiyO9aLrqbq2hc15RvJvzVPYf83+Bg8ovN+8aquI+KwTgf4oj77DkWPeZe2UN66aRi+
cQQN0CHthyFrz5a0XkQePydD+6WAOvVtzRvnD6eJUxK3n8+MZWHnPVdQ14F6xoavW1zOBS9hAhUC
pQA0FA0/tZn3XNP8ExzFz+sdX2vayCvwwRcoUPPYSZZOyKxHm9zYsBFUskYKSNUHzVlM7AtP50dF
3fvrfV5x/X/BElCpCoQTdBk7C1T18thxuuPxxlVjrfHl+7uroiUKt3G9YYa8QhX5VY77tBM2wRan
0Vrzyzq8a77XOVW61vVZuxU00gXzo9JGXB172S0EUwiuzcr2cmaWVTUVPw1xGUMaQry5Vr+jYqp3
3JIbEe/avjHMVvI4nRhoPM9F882uP6tbynaWzht22kg/lWUJBzg4onsiEDFNQ1uXYmNXroRZJvAC
koSTxVys7ljATospov1rkX6sW0iU2Rs50pV//Mu4/m6JE16L2UPC4TxBjCwLXb+Afj3r+kO/RKWe
P8+PlDSbIJ2VHWUW01tVEaN2hLknSAaehpYfaNKGUt+mpENNCWfaNnbcpiBQFX3angrF5EFSHKK4
nDZAaRXB3s667ONNlm1WaZOKuIXonfk8BR+glxs2BCprOrze+IpGBDVrtFMozvWxRuugi3ZPcvSm
eyu2vdOAF5Yoztz4MM0dqjOs9LOdJeoIpcIyGurJuZ9EXO+v92Llsm0WZvcsgzZRIdpz3MXZx6kH
i2cMxsdDDZ7PoObefTsF6uBUQ3ZXAyO1EY+vmKtZpE2INQ6g7Z9BnOfjfH3qUPRzfTwXE64LM5dx
9GlvHtu+6qYzwlJ6qitkCuT/OLuS5jh5bv2LVAViElvoue04sZ04yUaVkVkMAgnx6+/TuRt/vE1T
1ZtUyosWmo6kc55hUuYno0kXq3T6bcGZa0OTUJ8daMJsuZB2jfKqw2NaDOYhGTjbJHkLkGHSuHeE
J3zUfFNUwkeCymHjGUntrUOnUyW7lQm8tt8uPz07MXnLRwvvewYlrzc/USfdf9XCXZmnpR+fnZqD
H+DnaZOfjWiOyPdnuz5tPnOfOrvb03XtunX5+svf3wWnJnGkWxBizqbzUUD/409yo4NfFxDS7QaW
enD5+7sGvIGAR+LkzplQ/6PpSli/o3xAyRrp/DLM87vQpQOzA1RC3xWg3gwPZcSjTzV1kgnZI8hT
QL/F2TZOWb2UsDH9kZXaYSt9uhbRL23OXmkmCRLXlio7W0nzGf4rxaarhr2U/dcA7OTId5pftwdv
qSH6v4NXQrI2zEZo15LwEZ66cZ2kEeGwLZv8CLSEze1WloZwdsbiVTsB1xDm5wRSikUkwpG/wUsD
V3vIIdoPqvH0A7cc5xvUW907kieXIZxFiQQKtHnHuTlXTo4X9bhL5UsyytfbPVpYdHPGYD6VzuXl
NZ39MTyosT86fNhQ21lR2Fv6+dmWJ3nReEpCBBbikJui2Yc57lPN8+1vvxaaMTJz1pjCEarG3AdK
PRw+iWL84LfZykV5gWIdzhlj9QiUJUi8SMM441NSpB+gQPnBycjeNsgZQOujr7sPxG7TiLfE3XfD
PXWjS6dmUUBkSUdlUEwwE6qdD0TV/QU0626AxKcHmZs8W9maVw/1S0uzeOAOwWTnBgKesPB29hze
j8dOEXFMy+oLL4oKj/9GR9oYemCkEvDeZuRD7/lubAqgrNY+47J3roSluXcyZX0t6o7h5mKZhxop
+1A02F98V1QW/1q7aE/g4054AGQ7TnMwn71RrjxuFzb0nOpjiu6CZURQb5QT5+MXxwojyCqelPw5
5E+oda/0cmkfzAJHQupeDaIEG0RqmG7nsNDpRqTt26y6L0x4szDhiFa5k4SjhDt+V9ZvgftzQMzK
MC18/pzkA8OivIEvOjsV6nMA23Fqe1HFy8Nd+3jO8IEvaSHLZGB4dhmAocOjdydHMpxjenv4YIhg
QPlyKiDlF/V9ak7FAL2HsDDiJ+u49Z0Kok4+ndp7MurYV3O0r1uFVjsllJ0mBy8l63tuvoTyL+l+
Bdmf2wO2NB2Xv7+7KQSKCt9KVHAaEgXxLdLFOQmK2C2DtcvOQmidI3yZl6W4GsIdAFXsL77D4t6s
ORhdddK5jM/sTmAh7NCqxUq1SDNugE5GAtppO2QF1Z8iQHWfZFBdZqPVblzLL/cASNrAzdXTyWuJ
ehy79m3s/fEoW498G0L4iBupYVRqTcO2amBv2+ks3PZDYR000mNRCML9WplzaeTp/448tU2YTQpL
tfKmFzLys5vDWctOvPvihDuLEw6oGX2jAXbohsREWSq3yJzvLK9Y4w/9O8CuhNs5hlg2QxAERWUA
fW7I96pPfxvgep6JYwcRyFjD39qYau8X7JG6DJDrqs0fRtaq2Ous8JtADTueRGDFEtr3HzkL6Xde
jiqSDleP2ufdj9pn7hF+PwS+NiqFMY/jRFSUv1xe51uU4EoIZqE4bBtjf6FDWQB/bcxfuMEO+4KF
6hMoTs0WdmrTEay/YteOOoibsO8OghpUl23/J9QGwUkSvD7wMGdFNEJt8Gwg2gj+cIefBmpxnCKY
FEIquD6lof7k6dr6WHVmioxT5j9q1ZgiglVI84iqhx03dAjvKdBidc8R1GFJdc38tj5r69to2dFQ
y007/r298Re25Rw7rQrT8orU3dlphhaP/M4kJ2eYutf7fn72htKhyEKVaP+kMZn+OP4KCbnzy2ev
p4AVUBNOE3omrO13fPLpxu+yNYfPf4DXK6t6jqL2+WTZlsWQ/AqrTRCWIG/Ym755KYDAkAGLct0e
Ycd6Cm2Ei6JUAAI8S2PgBDzFAKHsjbF2WcMOqdduDXwOE1LsC/CHRhx07Qh7r3QlxbU0g5e/vwvd
mdfYzDc6OBHh1ZHxpyNpy/uuAHMgditMMhKFLI0WMurtIuqHz167Jra2EPrmRKueu3nepCi44aqU
PQ5uIiLu0QISjZVa01deamMW/lIOjhVEj4NTURz09Km0T5Xz8/baXnggzmXKM0jU5Pnlp1s5xFz/
tBQ8/4DP8OzvIuzuC99zrXI9eL2io+Wf7Fx8CPryS6fsvS7XCIgLi2fuPAk1Yk+3rsBTsK5j00BV
xJvuSR8jbs3VyhXK6DXueeZsgyOQWj+acmXFLwz8P1T3uxUPFSfe2fAjgI+RtSmz6jCgcG6Fz5bM
N62TrKCQF1bOHGkfjLAX0gKvZFjNAYH5pvK/3Zqfnf2vzH8lvMxx9gi6xrNZp5DhHEzcWH530MTW
djy29sWAPVc91CiCaVQxrBPpxsnK/lCqovkOp4L07GTHaYR6fQv/yWPX5/Rj6FG4Xg/OJZ3k95DQ
0pwkyCIkeePtMqcBztEvZdFEoXCzEeErzPeaNuwbt7qvOi3E30yPZgsXl25ndcUELSaidzg+2ZPv
tzYyK27aI7PTlc3X0OMQ9XZpKTeGp3R8QIZUdhF8LprtQBzvpUhcf0NhcxGZwSofpJdn5zIL8oPj
iWDbwtD0b5EE+Q8F35N94HX5VvkQSAr6gu6hljG+BDbxdOxwnr9C3H3IPhk7gWENFCyzKRq8BKxK
UvjH2kq9vZPw5EVLI4853E9Ppa+CHeHpuOFFJaC/W4pdk3kZMFsUUjbA6h3snPWRkxXdtqjzBmVw
Vw77vhrcfd2TQESOYH6B5wgN+1hrLh/6ugqzWHu1u6kdUp8Th8pX0/VpPPSK6ZPFc/8AJmXwRuCN
s+W6N88FJCG3oVDsQyD8/qUWabVzk4BtW0e5VtQg+SIiNTbuxxyE1teiy71HV2UBNCeL6lAw5Xzm
0N1t4sBIH1QMSMz9LKtxklEx1f0WFm2PsC0sth2Qsk9wvRc76VrWk+oAfaoUd6MG0YlFUlJx5lM3
bjHb5GF0GXW2STvkHwJU9h9Rz6//DKWss0Pdofob2akAKisI/PpQjgEoMmNJP7ashRN1CT9zBcSm
TLZ2APoEvH2qDhV2LmOC5/xbqzuC73StAaAEYdWPBOqd/rasQf2KIOulgNzIyU4Yku5agWobngDN
Zhz0eHaY0Xu7adXW9r3mpRTU++U1Bo6enOssVj4DPQqMuuxzlxpeRy3g0Z+aUOI9igwDGaISxfsX
4ObkVtfQZYXp3GbAKt00wQtxcdY6IXF/qXZon8sesn9WCU/onGevBXfNnsJHCoptqRKnmqVjnExT
H8ukkgc4yr1N1J9gcYNuP3Fi6Somk2/1cdtxx3tIrMwHKMiBPrJbJMM9JfJL7Jy9vV3k0ExmwZgG
qIghrie2Lx362QO6+L5zZS6kL91p4Ins7TNtNN5DeBokXbflMBVeaeByDbsS4OZy+qYtKbR4iXdq
EtA5gYnuTpkoPSifBfrAeMpX8moLJ9g/IO27w6CCNEKbTBpk1HJIfhaUgjrUpsF9esXhXFA/s2zW
jhlqoK1bUMBpcnEshp5ubl8hlgbpcva8+3jioQA5KVT8K3vv11mc4ApEbdipWPelWeaUoNQ4wvMK
FCQL8ZEi0deGj/nas3vhgJzTgKamLTVlBT85VjB8NIBF/hkJtzbQAfBW7vgLybQ5N4wmI/jreQeT
dWPbm3xkX+GWgZgGe9PCJk/Q7t+XvrzzWkH/dzJCmLi7vasAhPW++mAFdiDYudk/H+coEHJ7e8oX
1uucUVPBsTidQM2CeU44neqBF9u+Hvsft399YcDm1ClHJEg+WXjtU2/SIFOnYQQaYrkRdqi3LjYH
0Ei9iYKw6u6AwyJSzRlVTlAHgVf5yKa2w4OwR4BKbflLM3mUpb8yZkvbZBYNh6DoOZHIMKSlbr54
VBu4h0Mr1Atyb+ukqwoTV8HK6MycUoVzFqlq6WVnL2B871RNv+2CwIm7zM4wkqXOPod5EJ5riFHs
q5onW9V1+vn23C2sjDktRdh6BJlj4Cda4yEOuksELc41zbVrpe5Lz2YPcZqUbgXMIM5zzuqIdxM8
cK3utxXyWDE0idtmruljnvE/t3uzEB3mbBXo1w18dBx2cgLWHMDyhAEF7qNWarcrq+LqeLFw7gUa
QNXP6YKpP4tCPzG3fpC2WAHCLf30LKE4BqjDWV7an9vQP2TS2/m9vbJfln56FmXg0JCHBL4jqMW+
8vq5CH/dMd4YjdlD10XJUAOu0591Dv0H44SRk9gf/TVRrquBBT8/24LUq2vZ6LY+1W6aQreMBGdj
ArXRU8Fiyh3ogKi6PvnOVK+E439v0P/cIBibEzFS+Pp2SSeSsywlWLRVY6ZX2N6z3WTYuJncuhoi
JeDOakuIltg5Tz8QC5sXujDZsE3dMjsHKXehtOY6Ip6k1t8IRK5opJzJPVAGa6UYZloZcGusgUFO
brR1LLswsSJf5hKJvHDY1KQmMQzY1WcCvn797KMi/OWeGWNz4kUIAQAczlizAdwiPrV4nWxZygly
s6xeWWzXs1iM+bNVYQ1t0dVFkSI3q0Cy8rxKRT4nb7qui/roJ14Txm5akrMmaRJnQBRBPanTp54m
OQQPbAs+GS6URoBWS8Mvdlu5EQub4WuCATKxCmT7M2yaBLh4WpQf6x58C8ckChbMytcfWIaM3+3B
unoEYDFc1uW7m1LRBz4YxzQ8WtNk7V1cll4DkYQ5JML9AEIkUNK/5+KKlmaREvKQtieVHR5rJvhv
RTyU5aViDYHdc5vnUQIC8QrC5HosYHNuDPi79QT50PwUgirZRDaEA+I8wJv89phdDcHoyaXZd2MG
jfMuVZWEXZx0fyIKP/ZGQFc9z9awGEvfPwuTCQyfhWAZOwbc/tBx+uT1zevtb1+a71mY5FrZI6oi
wVHZBIWC4Dzk04c8MVmkhb1yWVr6/PnmYAW2OCUBPr9/6Vq2EVm1MrNLnz8LlxWEAJucpex4sW22
shfa5lunDWOTr9V1rh7oDLP7v5Ori4FXQaWDI/XCRzDUdl7unPLmY+aXgMrrTSbo7zq76waG1mbb
r8bO63CxDI6FNz5Tu3kzrtiXLqRFy3CtErYwZnNGjEu81iUscI95y8FAsIFdM70bV4EzbVIpV2Zm
YVPM2TCqtayBthOMMvzihfX+g2ePzx3zV9bt0s9f/v5uz0Elye54KMIj87Pw6whS5nNb8jCBzFem
f9/eG0ttXNbzuzZGHzkBGG6xY2ILDaiKyQekeQYCXyakeFbC4FIjs72tfRUGuSzZEdpjT/ak3lJS
H7NWr+y9pZ+f7e8E98BxyrhzrEbvk8ysz7wN9q1Q2/uGaLa1C/gEj54MnWPCrGis1Dbj+C/b3Pfr
s92tfCWhd8acY8f2qMwjdWJiX61RsK+mtxmbMwzablR2g9B0RK6M6+kx5N8glrkfMxJTtrvdg4W9
NrfzBd5Vkg4768hL/rsRyJnowLYjP4AhgifUyhXusiCv3OCC2VHKWCJScGacoyf1Z9trRETY2mtp
aZQuPXu3CeRUp2HmUQfC6OFGyea724NsJHLvI7QyQbrJ2pfbQ7XU0GUFv2sIyEaWOjQDGLijzdep
NP2RN/WwKcMu+VWDc4SHYLnmhLbU2GxrEwOqlm4qdoRzbDzm0OMLH4ruUE0Tcvifb3foOhINC2y2
tfPMR27Rs33YEgQFhXef9n9Ntc97eDkmydYvAAe2Gm3vumnoN85gjy8eK7IsCmiKROHtr1g4v+Y4
zkTSsXNNn56bZjigGrEzlb/Rdnq2/GmfVyFOlzN31sq5S63Nws3oQXox9Ex6hpzq0SIsskGZd1n9
gG37iAT2Tmo8ANgaBnKhuWDWHGWyVq0c/SN4GexAtIvY1oTWMXFDFB6wuyPSVy4OT4/6xz5rhl+3
B/V6AgNTO4t7bU+g800I1ABzTlCJhLTGOZUUGSB7EMlTiOQGRK85u8D5udn02eR9oRmvVsLuv7zi
tR0/i4yZw2SOteIeTTNOrzS1YUbFB+O4G1NC1RmSZIU+QJrBUae+CRWPWFs0zcZqbRrZeV5uM9cM
G8fxzVfA/8OVz7ps1StfNUeg1zLzZWmn3tEJzSc+1lC6y4cxIvn48fa4LwS6OQ4deH7Bkpy4R2hI
QW2th9zJjiparzGV/mUHr/VgFkmFRzOT2n1wZKDJySnbNql+bmQXj+DkOHi6VYxF01TvS1ltNETq
cG3eghGk+895M8WW9eoBwOJ6Tzkk8SunOqBqszK4C0fJHMXeWqOAlIvB1TAfP4GCGrf+QZTmSbC3
+wb3MqvvArBJO6GM9gI8/ZLPNd6ypZ2szNu/XPW1cZ3FW3+wrIx2CTvmkxG4a7pBFgOENRy1hraH
oUF1MiD2bogcvS1QX0C1k8rbZ7pWkZi6fuMy3/l9u59XVylSdLN+0l6HlgaV9qSpu+HA4gF9sUUF
dOXie3We8POzrgZda0LdIAM4WvJrT/xdkImHQSYvDhtW0mZXwx6amB0sfo50CoOX2kn147BXTrFv
aXb0myqWwhUbmwTdLsWm486aY8XSmM0Cbdo1Ze5oh5+SgD7a+bivu3Sbd9Y9Fxh0aBZOgdnJMr8D
v6QL+q2cyDe/WxP1XPryWaR0i25ScrDDE2Nvpptin6ltU+7vWUr/SZ2NFmkzwPwBKszKnTb+N6dN
dkxlawoJ1/dN+J90DKPS9soMDYxORmMAv/Mn2bTuxuU2VIPy2nriHhNbIPSGE1FNtxGyIihxWbjL
hN4EVcrR2tzX11lorKmdg1aPOQrbdCMETO+S1HwQVXWP+ICPvs5umpW84EsbB9y0FhWhZjA8dr3q
FfINK6vs+rb5TxpID1me+zJjl9xqAflAeEz2mn6oazDRXPrJ1EEVG2FehAhXQs31ewL6NAsGAwWx
HcfIZf5sWCz3ctvUzi5t/V85MN8RcMZfBt6f6yx7HWtoT9+eqsuv/yfaotVZfOC2lWeVDXEFeyhJ
BLeS8aiyrtze/vXLhF/79XksCFwb+mWyPvfAkeck/eK79KudW/sqxCEJcMuaFdv1SMrCWVSQjg2H
GVUizHn8L/Suv4emesoHeoYQ7VoyZKkzs/BQ9DqAyDgo245f1DGWuPlFIQMXE9fY3zMu1GNRV93b
7ZH7f0rvlbGbZ5Py1gpg8KcTXBZJ+ROWVl12aHzf8WINqspwzEsO+SPXachJK9f97PiVfIP7lYcE
15g9eJldPdN6vKRHe12+uLhoOhhyBbHxJtM/AarN35w2g1FMlnjJG1NSPNhp5W5dMF7oph+s4pNg
0GsgJaWPrtcQ+Es2w6C3gQrg9zYWX7Lyl0dR5LGmME4Ke/oKGR7Mqxd031kL2J1pB/KbqwqFOuBm
OOBIJu++JHURHnLL87bSpOphaKWscRpZ8ldmWL9XA+5OnW/Zu6CFpSUfCwYKmWQ7yyTwbHVlumlD
iZw5zdKzLlJ7P5JRj6gNt+Qt9fx6w6lpNkEAnlNKvGdeAbYEPG15gNyR0EcvJcKOrEr1u6krfwuw
oyL4hZHHLIUF4ZSwKhY0oxsR9sMWYsPfpOZOLFLtb4jyAvwJoqHAMDavU+UjjQHAjPOMIZ3+gOHp
foOWSPdJm4Ni8pKK8xJTxE4TuL+7Ov+T+hRwgqkJ6MaDXZUVTb4H8GnSFVkeWb73RSgY0Xq4xpxc
I/RuUh3QxVaQdp8tQ1q4W1QEs844yHxRLd2LGocKosyF226pvaGKwtJztx5x0icxFagqFnD8fega
paC30AOtleamijokjQBqGmW2a5iGbr5OkvEH05Pf7bKC8QNYOdXJtxQ9uJrDThRsVHkYwrz67E5V
8OYNqj20JUjuUUtxUysL2z04hgEKA9RalURug0Eg0DpLNuUkza9kLMWpYWG6L706/Qa2RuMdUmNQ
6qQ6gWF6y4mOPNgYDdumMPD3ta3q9eKiDt9JYurHLijyD1bFkm1RwBjekqXa9GHr/QSON9+OLFFT
1AXu5dKYAKkFyFAZ1zqbPkKK1+y7msoPLrBiTzXycc+5k5ND1/tZu02V5bsRzHNTtalKFEs+eAWM
cmP4S9CX2zt5IcLO87Rh5TQGdBF5Bj7rbNpnj3orvLuFoDfPzkLcLZ/StOvPyJi/WU31Bw6uR5ZO
BygExLc//h826FoUmp20vBp7U7tBeU4gvHtoZdX+FLVyo4FSWKsOg/hY5mm90Z3d8zjwGhXu4Lyg
f6I6aUDO7EJYuzqkpX9TN0leSyWgvjLkktabMvDtAGJ1dbJWUF8a6dltfQo7Q7WA/YtPlYlRTVNg
AK1R2K5WW0PGLo2+e/JA1DXErhnlmVo9jaDIftZZ9ZROw2vphTD0VTpWjtzcHvalmZ2dykKbocmG
SZ4nD0wZOeJNfsjSD31Sr8zr9asudGj/tzdW5dRY4d1wYpY6tDxpcUOX2zwJ1wydlnowO5BzJpDS
6lsJInXATsQPmjZuRe6DWSbqvwjOxf72UC31ZHYqjyRISADtgvNIUTD2XfYDWiEf6nBNumahI/PU
b20HOQ0rgANUKHcj8pnG/90lEjFjpQMLq3ae9+1hiuhWKNSjA4UX8an/Kodi5YG5MDjzbG/QTYFI
BxfS5KZ/cTk/hTC1sZT6dHvsl8bm8vd3e6IzYUgMzEZOENqDvDYOpdgzAleN5lFReVf1N2RzM9yM
yQrGvbo+10gUQpXyU5IlHysl/xTUrETSpTmYbe5RCuP4bmOdk0B3D4Yl2dM0JmvufAuPiXlyd4Ri
aNoGrD2D56YCP1LB1yEstxCkhkef2jllukuse0drtrOLiYAdU7PpXE6Q8rKfgGRkjYIM6QoG/x/Y
/sqJMM9nVlNf9RDV7c/unu+zw/hSn/on/Wgf8g2Jg1jFU0x35sHflYfu1D5ZB7EfDv52rey5NFWz
/e6AlxbyCUtaAVaSkb9u+P2uxTzPSCpcUXrJYekBJ4XXpBqyjT3y51ZZWz8I106Rha+fZyXhhTUI
2ZbWeYDwRtfzT60bHG9//8IBNReHQdYRiTjmhmDTWDH3BETyRshTj1HvfhuLJCq6+wgwbJ5etAZW
kYYBlTmF4WmAi1LkC/nKp+TH7Z4shJW5BgyUa5tCswDs+DRujA+k8pORDVyA7oNys7lIRuFImAAF
njiLGmqSHGD5VrWf64CvYHyWZnl2fBNQF3VawdMmaIZHmhRbB5fw22Oz8AidKzS5edUnTgYF3hHE
yvahyfwzt9o4nF4nT66cSNdT2+F/IEpm9BU0+wp24n7zqjKHY/Gk3qNNA/7HDkX62nW8/GRzDvTE
ELbILhELov3gkZjcL55aF0JyU9hCbVCA5FvXIzPIiItkPw2+aiNNCm/TE/FGHGsNe3G9ghayOTWe
0XLKeYLaRilsEXvqopRHgL0No47oDGLMjgoAtsJkdBYzL27qgG7bDBmFTGyTdiv3qoXpmcurX5J8
voDL06mo3qr2oQLmj9kfmwlGiOlKEwu7Y44fd4mfDaaHflbQfu3xNrMyuVXOqQqa3e0ltnBpmGuR
EAtFElJp+2S7SBNM45ZQsxPWfUlvNhcjMbmT8faCtqynBOxf/y9lziaUyWdK2pUAstCDuZl1kbs+
pNHC6dxemCp+Ux7F5GyrpKs2t4doIdbORUmQk8iMNfb9eZL0hbQoyZKJfcXsextFkmcD2/HUstZU
j5Zam12zmFe6Nm8hgVLn3g+Z6BN8cs6BBqKodyrkbPjfxrZWJn8hdM2VScC1xtO8lv0Znhlf4LX4
2I7q9+1BW5qVS5PvbouFbVEJGfXhLLraAuFW/KYctOzR8Oh2Awubby4yYjEXia6go6eCv7XVx9S3
jyFsrIUqdlN55wk+FxOhHu/6zC2ac5tlH+yJnkzergzQ0vfP3kwFeG+t04ApkIc+1GvdMDxYEFB6
QyK63o1jMIDaZqW/bg/WUpCfy330gQcj50HCRVVVn/rK0g8pLZyHGkIBWxq0cCJ0GM0PnUOmU5p4
ape13R9Xu+2WuRbZDBBYh0bIkA+HRli0jfzBqWJolTqH3IOCg4ck3fdQ0u4ROiL3MZjYXERENcwG
Hwf7rgVLrecCGr4uVKC+0DVbvYU1OpcSIblpsrHxcfUY3QP0Pb42Qf8z9AGsvT3qC1t5LhvijbyE
8Zq0ThnKMpvSA4JjTIpym9twqixh+xonnBVxpcdmc7vFpR5d/v5u10H4O02qSlunxPce4Yi07wl/
hZjuyp67Di8I2VxERDCr6yVMKU+iUs9Q+Xml/bidKrs4MRsiA9DwSGOWe/mxTf3+kNCmfKt9ncd4
agwRcXS3lYKsyR0tddb5386Soq89d4B9PNKWv2mZPQ2KJ/E45SuDubBD587DsgDVFHks0OMrE4vu
1W9J5IQqHsoHjsv8fTM2CwN1nldmHFKYkqci6vRH6FjAr2p/34/Pnk9FwqbJTBghMJ3p1jXAewhG
ke4HjWhlSSxcUObiGH3ZjU5XYO6LCkj28reix0lAE+4+RTA218dwQG9WKpUQLextYFaKSkZl34cr
A7QwxXN7QfhoeZ6eQgg6M9SXQ1QuOI1QJ4lYHmx0ft8cz60GS2D1bacgzonnhHxhXifisR/5cUg9
53DXTM/VMhLq5dD58MYTIw+sSmPH2Xd0rcj/j2x5JQswNxvmVMNMt7XB/5qyLIuz0RHPOaDCp8JP
J/CeBWt/1jocDayDSgj1J0z5NKo7XmT4V9df6iKgf7i0/M1kpd3fQBS4yzalu2bUvVRP/Vcnfxf4
Gn8YSks67gmF9rgcIOIPfZIhwjm66wBbQbXBHKq2HDetGB5A+Fx5hi+EoDndT+cycLscRolVE7KN
RZvwhAVVRUk+rjktLHZtFiEUL9IWlFf3lIdUvYxeNz66dcD2vvGaCCKiY1z4A9/0XRdA5kEgBW85
/o/by+pyW7s28bMQi9pVW4m6ck+JCOCj1+LHAUlcuX0uDN5cfkTAa6fQkDg5hUo8O7KDfVcmHp3A
/nL745dC02zgAG8eiAVRkLNonkRO95AwiNuh2zLQBu9rYRZfRedCCDHzs3NYFl8nUBbjrA53oy0h
YAXK/8o4/aNSX5mFuQbJ1A+cN5Tap7yHX0FJNqL19riaohp5EE71BLgUHb47vhW7ndkay9n0xXcD
rWto5ESt8x2PvJWExMKUzeVKctdjIB84sCYo7OIb8APOVinexQVz0xUM01ITl1D9bidP1AJ0wNgQ
9mnKU0BqZCPqXchWOrAQ8OfSJW2VG9o7rnOqG5hc+n944UQZe5L+xTZyDVq71IXL3991ocTNvil1
WIIK2I8C4lgoJrh+KNqNriEveXvtLTQyh0ZRM3bEHd0JoIfOiWsGUWbVNHwDOZHqzoU3Jx16PgBS
F/ngs4DUCDCNaWV+1rnvfq6T2oXvwYiIT0ID52I4L4e/XdSMCyhBqKDewIMCaUhYcaAyQDjqNjFx
Bj+G0RFeE1apzkUbtCvfubDR51ouo1dnjuuZ8QQf0E9OaMVVqqBzkG7wuXcN9n948NC61UK5+sTB
fjvl0yT3bCL2tq0Lb2XdLzwW5paoZrIoyJuJxlibv3btFRudtuPJwhWlimrl6c0Iw0YsWjmZ7X29
mgXIPkm03dBanl0ekC3kqb9ldqfxrBMru21pYmbxsS1MwVIfvYBPrvtx8qrgqYHCyiZPnQvYrs3u
S8HOxTR4BhWeMkFY4mkA2xuytULrvmmZy2iIshzAlGkgd0w/Me+FNG3UGZxWEGphH5N+jS+zcND+
C/3vQoaynaDtWpGdyWSdZeO9ApezcjVc+unL5Lz76cnPdQaixngyun8AAvAEk4tPtxfQQq3r35Xl
3U/3fYmbCfgNJ+mNdIp51qgt6WS5BXU43YeNhM14DxGVzKbir61IvbLhF9qdywQUVWazOmzoKZnM
Z90LmPDQBrb1oRWVlT6Tsf9m5SFAM7iwrOyVhYNjLg6Qtxnm3EjrDHbOtKm1BrIHeJsopxqNhgPu
mVWwBu9cmLK5WIAzpsDuYmRPsE980km1/T/OrqQ5Tl6L/iKqJAQItvRMt4fYTpxkQ32ZGIRADGL6
9e90Vo6eaaq8jFMFjYarq3vPAKbtSkdvKZkwdQH0WMJWwMaHQAmXp7tC7/TnZJdunS2oyckvP4Pj
c/U43he75GF+vL1OFuKAiayex1jOJB6bM5nYKZs4vXMYG3dBOqhtYjfW4fZrlobt+vc3y9HOlNM2
KGiekacQ+BRU5WfryqW5/fSljzBy4ayMyXB1hI2K3PuWg/N3zBJy6lU+7Xu6Kp68dKzb/35DPcJ7
TAPyeqb8UCUPdfpYWy+3P+D94eEmn58BPdXOfo2+dyBeC5Y9e+mazcr7v5qb7HCeDAXwXpxGk5dA
LWoOjo7dFbh1FSs9+/e3H1qw/w4LfM/jzp2gXmvBU0hP//WZCv34O8ByIfPWahlLA2RESkF4HFs0
wQDN4lPelgDHIoH+2OBfR+7N2mTDzMEZRZfCbqawkb8JJChvP3lp7I1VL+wxTeq+JPBxluMFUIxq
g7s6PwWJvaaZ8X685SZuOKdd0EIdPYiarmBb1Ws7DVFYcrairIsdtM3zclPn/yVNvp9rVrze/rCl
OTe2AvhSTSoIFCN723M39iRe8oDYYaeqe9FL2FUzd/exNxmJUOoFOu+pC41e//Po/enLeVtjnbn1
f1k7bm+/Y2majFxodv04mzkQ30Wu+/08XgENCUr9jZOsWae6f4P4/98UuQkjhuCj4KMrUU20ErEP
yg41WVrVv3kAL4rLDDj5vd00Th9K1InFwcuIOLZ0KrMNTz04PXNZzzJkaOfibGjrCMjXceNT18Gz
eLOroFP2jcDSPoSBHN9C2m92NgzidFOYV258QqvPizLM1KYKSLft55j9diQJTgVFfh4Smvn3zIV8
HPVlsiWdTvZ259mXLB3Yfir8dN9NGrbBcuSvQZv7L5ROfQsrt8x9xnUh349BoLyNI+rpzhpkcrF5
x9LQ90q9VXkVH4A8S6KkS6sfqDr1+6JAEILHh9ykEJ/eQymh2Nu4mD8XXS9B6NUzZJGtepf4eHho
w6roqCjln4FLSlA+1wTuaGy46+B9GzVUTOCcFnDByWGMRzpIjBZ1Fx+thJdHX9AB2jo+RCoad/6D
3MQ7uEBLhJAzEeFsde5Lf5VotohHDkgk+m2e2/12nEoIRUqOD3eG8mJ1VbIbobr1rAX1wkZT/8m2
AMaEz9zMozZx7f1YE3nyoHK/A/3W3VVePWwr6og99me5Fy7Ym2NRN6/17LADqKX558YDd6KpcS10
BGDOm7kDRNurfPYD0v/DFlV59Vy7E5x90wqanp17bt3e3vVBL05jNSQ7OId6h6kjzVbVoEQVYGzd
Q4aJfnKdlv9gSYfSe1dz3FKq4eSVssAlNNFnnk/jXTDSZD8pPuNR3EZVzvnZkLZDN4R5oNSSENRk
wIALwTdORkGRg6ukJS37NAKlvYdO1q+ka9wTaqbkmTrtiyhEd/RIbv8EIKEtN0FV999se+o3AzwV
ihDXSlmHInHZJoaO459mqtSmnMbpJOqm3fqqyLYAXPLHHLjmZ9n5433TyWDngy/5rXRp9bmuq/Ye
ksnJpc+mP5MzNgBWj/kDb3mMARjTu5a3n71aZZGe7R4TUsnzOFbqPqVevQciS4VsrL5AVjO9D2qM
MBVKnmI8EcRlRx+qQrpyo/pWbJXvja9xPgzRxDJywC2abe05mTak8rK9NwVuWKl2hnFZ1RyUPbMf
NjQfL01WEWyfSf60WlacgmnskSKmzYEh299llMQgfwGwWmP/eJvKmtWlcQtYuDGGj5R1vMGKVtug
Rgk3btAQGGSb7nMNGbkAndtwdhJQ7hQd9tSR6dFNS39TIqSEQQbkoj/bmzEY1UYMY7lljZfKMEb9
86unvOJTUdfjJ6jmwuNU6GQLQ+P66I2U6F3tBsMGdZd55xa4EOzxOg7bOjAWm5GASZD4xfyp8Rl5
hBZnDEZlpaKx6aaDhE8POrD575iVTuS7ebxNGNr7UD3Kjh78e/0wDdoY5yqHGqsLx6X7oCxzuYlH
GnyVJHPD1OaoS1MZg9dQ9YF/HJUov1OwLrIwx/w8jrNk5bbV9kDDEvSGB3+s/PvCCZLvHrW+jFI2
HLGjwV0jRQjZlaMI9rKe2stcA+kHTVc3tORU36EGo/dehpaRV6IEUdbwjYHVazU/wqR4ghWHN4Nu
m/iw7671LgjSBq7S7hwymEve067v7keUcPYCt6W7lBbs3FFef8Gqzr/EjLDPWDvDEwq+A+Kp1YJO
HAxTE4SkmN1wmoPpIBrbekLrUX0FMpqA0AHdTxlrdYGSKLO2kDiLN6pjUC6h0MBtNspnHAVr5SGQ
TmlxpIMVoHCusTelndovsMadN1AnCnZWMY/f26GB0Dd4DzsrC2LYggr42e4yt8OpBuJmsOlkZh8L
FZTwrC+GTdc1wzFgjD3MTd1tx4LL+wwojePUu/MmowHKbr7tyOM4ASJJWE4ehrJgjxJ6F9tmnvUe
OxjLtMJeUJAB3MP7uTsMyMVBuIhbWsDdI4DJDYE3VOEl7ZYRMd8VKoMtTZbTfR6UPpwch+BplGMP
DHet9wGcBELQDeiDSKGJ5jV28rOdWLevdJ3eJ4g4G+XMbJt7brURoH+FSUDiaGBkzsMMxO19dgUf
iSBADoT0q6g3MbyYHgOgRJ5K0RTPpAPqqYIo7K7OK3FXZ7Z8gZ9NHMo5US8iF9C3HbB6TnVFyF4M
Ntkr1jz6bZBtM4fMJzY55Dtq4d4xznmzhbR/AB1b9Ah99DxDF5W3Oz+dAhl62SB22eyQA6oq9acS
PfNoLObq1Q16uSuY4AegRP1DD9Eu/DNtw5ROzqmasvalYgJHl6rip76Yph8pYIUHgKb4J9Y106EY
6xz7hASgL7vOUVu1d0p9O0O9uWovGmXOs4Pg/Y1Ra3gpOvULSrX0lDOv/dX2Q11sRpTH73Q7jvdO
YLX/9Y7KwrJJdBjD5WIPHeXp0k+zSDHEI4M3wlDjMBewRkAAxyraCQlRrlD3DmwjqGd9RZ8xf9Z1
lf4HLy2xnREWHuyky791rdeBdJSWG5vMNkaStJ9dZYOkYHnAhnMK3zwnzptLZw/sPz3PkFqAWQEa
llVqnYrpmox1utHPHXGBnpVuvmWouB/GBJAuldjzPRQn1G+i8yAUrs/Bn0KXWYx9C6hUml3VuLJL
6ub6CXF7viD0si2JZ/dJFlN5gR5AdiwsK/jDJmAntlXd2RHvkXSVue9sadsl27wk4Mz1Iv/al5a7
J2VVnCpJ+6PWo32mVKXbEappFE0sqPFkVtpEeQqCfghPt6QGpyiRCOeVf3KnIg4tt9E/M1im4Svz
8hG8Y2el4rOQxZrqPa3TOVMbtOj8ZaCEDDmr4NEMhVzmD2qlXvX+PZubZtbQvKg9CE4FEfZhBJIr
tN1xLjVVtfMt11q5zL9fbUXW8e91DLqvnlP3gGYQ3fhh39kXJa1Lkuu9K9OT5XQuChNs5Ya29EVG
5QC1cx9BFDe0qmOXTpQnnog2zER9ii25AmheuLuaHI+kqQKeaUWizpoUSIBgXKk1fuzSs43rUcmy
kmdTTqK6ql/rhiOEKBiJ3L4XLT3cuBf5FbGlr+sgSr203E7KnSIQD+XhY0+/zv+ba7dDJXzk8kKf
ncb6Lib7Z2/7KyWJpa1glCS8AbhfVXjgQ1ggPzWOPCkl7knefmxGTS6KBVQj94YSo+7a3WYaxyGE
4O+32+Oy8ONNHkrdT5UoJNI/pMLl3slpeZzsyX3tG74mPrRwfTfpKLIBfRXVGmwxC/LprgYgeHAu
yCG+QdjvaVZrptwLu8t0QOaSwkXGhlwDLlMQBYd6uAvHL92F5bCGk1x6xXUU36wipgh3vKKnER/q
zUh/tnKE7NdOgddxezoWNgG//v3NC7yE4Ee3DFJ1CilSqy+t4B9bpiYfRQ6wk69kTWHA9mrhNIJh
eTuvNXiW5tgo0dQZhGylTFjE3SzfxTOOqdxqxDZW4gBHgjZUHSo2t8do6V1GFJpkIVK3QxEqGeLy
XLv+QTvQxWxKAAMdwkA09NeA3Qung2njGkDF1I+DCTC3EdojnszcTWF7KsTN2Q2HOSl39jAApRnz
NRGFhRVm8lGQPZVO4Lk5jnq0vL2R9eE81q8TgGZQfRIrdfiFOp5JSBExyUD8TuJoTp50BSZwS7Zy
/ioTGUJHYtfob7RfacktzJZJUGEa2ZyiBZCz6g8bv3Tdoyt3A+Yqs77eXg8LIcwkprhx0fChteR5
JvWpdCCECp/LSkN+8fbzF/akSUyZeJzkBCYh0ezCR4PU9qseYPJ3++FLw2NseLes6iywUajLkWOG
Nq8OnIHlT7Nd54yQuk1WpC2WBslIPUoLHiq4DdCo1vPvyraes248KgEFptvfsTRIRgCwx7GW3gBo
itew6iRRs73vehQibj99aVcYW74RJQXHEy3Lya6gyC23NP8Kp4ddZTnb229YGh8j+1BlYLlBCR2V
KfAPgfR/xblMYcjsreTLC+Nj8h8CVueu64POiGsnlBvqQ6rV6fZPX1hCJu+hpcKmeqbID+BxTuo/
WfKnIMl2TtHXWckSFuKgyXzAZQplBHuGSkkBeYQsoN2jz2Jxhh7UAxz49gyGwzsrTvjKbCzM91+H
uzfHYDvWPtO4qEalO2674c9VDplk/3UftGPgJuFBeSW04Co0VieNugFKFEr9dqv/bk/I0q+/roE3
v57ZlgMpCbhEQvX56Ar5GeWWYmP19QMqKs7HMgWT9gD7cIg49A7MxaFyYI3z5wL6ICsRb2EzuMZm
RhWq81s38SNVky+JRZ4Gy9povoKkWFqvxmYOXL8Fj/DKhsydTVE2IkRe6+OuSk5V49SQnwNb7GMz
YexqP3fopNt4Pgf1MVDWzpE/sqIPUf5bWagLI2XSKRKRkDoD8+1co3ER8O/2eJ/zamWKF9aRyXso
hZOhNAUECygCX6oSZGGKYrQECjoMUojJ3R6jpU+4TtOb1QoJ/NGOk3E65wqYSNvOPlWTa6OEuCaj
uhD6TPaDBJullYGisB6sTgNpf0EacQXEsDRC129689tRmtMl2HyIS65zgSjO1ymrLpLQZ7TV/twe
noXVajIdqqyfSTXazdmBn2DrobOplPssBX9uE4iqjGW+hhZcGifjiEadOacBh3GAnhQ6B4371bbL
lTvkAnIblmD/jlST2wW0kio8PHemTTHOMGqrnG43pcGRV/2pGcgBIMsvsET5btPygafs2xCIx252
PnlZ+anL6XNAyfPtQf2bm73TnzTNUElDIDiDvhVch33wxHnsokafDwfXs6BWX9bJw1So5BA7lTpb
jlOGhc3sE0mY/o8nXfDE+hG8qJnJZweqL2FpFe1nkJTQpdclbEJLqJc8OzWQLZ2egIsmg3pwoAN5
geTnL+aQAYD1ytZh4AbyAXJV3mUooT/TKBjXW0lZfJrpNIaVhmlV28z2oYCD1x4jOISW1vFdjNvM
GXUQelcwdzjluOVAo0fRPZ01yzYkGGugHNHwmf1ORij7Fd8Kxdttac/0mI4ULmsOnbcJjAfQ8aL+
ObckFDhR9N/NMf4DKFp/E7SIjHOgknsxBulrPFB+7L2x2g+wutqWDsJyPnT9vQ64txLNllagES6V
GgPFAhS0PVs+MKZOjrPmDrUQZUx6SFIEMYhBgLME7cFyLjn/5Kxpfv714npnMZnUkKGGBVHhuPVZ
R85BXcDwrWH+eOFHuUl25dF+EKf4ASKvzT2uanfyQa9En6VvMiIn/PsCIB3g6qb8gqqdHGQvQ91Q
Z2cLf1jj3S9MikkaSSW4gSRO4Y87Tz+cavpaqHRN3GwhrzPZImhMeYFwuR01sIi/pLljhfHgTDBC
gksRitdkAw67v02gtfxye+cvjdn1K99EbNY5Okh9QGvoKObvQ92k8CQL5i4Mxn7tQrgQspkRSCdS
e6XvMxsIC5t/hhTN/CAyCIhSO0k3cdV4hzhJi6ePfZARWFMeM8h8kPk8st9C6U3qoozsf0wSiDMj
V2oan7ckL1nkIdZBqK91DkXmo85Ppq8D2GLb2x+xcI6aDqrQLENv8Urn8wZ2Cq5VUpdUYa7FDk6k
HwMzcpO9gGuuU1ZlhwJvN0Zdlj0Gsl9JKRd+v0lH4FWu42yyYE+Wlc+JNR0DOkTurF7S1JcrueTC
yjVdVN3Zyzi2uzp3hG6ndgauYEh/wHHny+05WHr+9dve7AzY5DR5UnhBVOqqO8psnC5wICm3VqmH
lbLPQigxnVShdmOlHsQfozxxBZQsh5+143+swGBi7/sY1iMuPMMjLwDuFzJrxeeqRut4gI/pys9f
GiFjX9dJUSTQDURrY6zSqNc1Q4lX7ONuWgP+LUQOE3sPp1ZLBJKQKGDJt7gHRgDk3F8wDN2V1fya
jc7mY3NtbOsW26wtWdOe68B5bKC/HhZMRQAjrSHAFoQxuOlbSYSobJ5MXuQJQIxGwJsgC+NZG38K
diVILg00rZq4j+ahuLPJGv5+gaPGTQD+7InMnWphR5iUh5oN9PMIu4QIMAP5OWEuhyI3CX5zMQ6v
LTomNaH5ypAurG0Tn48+Ic2EzWoASfQ25d/GcW3jLz3ZOOZtACdiC73ns0aZI8yy/MUf1wRMFg5g
09WSuKNj+1nXnJu5uYxTvhvE2VM6akmxI9Mzqz7fXnALC9tUKJlcYSW1mwEo38oMAJ/+Jb0a+Ca8
+aNy+SDB3Ln9ooVIbOqUzFU8j62XQZK1TDaQQ9FFF6ogB99uLWdZiAImw9Px/UBPmkKFQwCTCMhi
cdJDjPoQyDgfa5WYbE48GFSqOfai3Mq7eyppHopxcralyn7eHqaljzACANwbMkBBNEBMLTCUbb1D
32dDyzWz1KXHG4k8nBhjqPrX6qxytfFEDmN3DgQiOX7o15u0Cw5pLDkWrhcRX++Yj8IE8KBfWA7j
1NsvWNgWJsmi7ofZGTJQqgpcFFRcnii3xg00S3dFOlQhQFaX0SYrs72wZE2SBby4/ZKXI250Q+uA
uwvR/gLGRBuosgIQyva3P2khiph0i9lybSl9D5bVgfjcq/gigmSFXbUw2yarQlkg/fkou5+9tMk2
lTNCrbJEtijctYLg0o+//v1NbiITFNrVAIGMydInlw2HNqYr47L049m/j47ntG6dCXG7uULYYLgO
Qo0z/7o96AthjxjJeU/AGSWK1Oe4p3pbFvFXCEA9McEqgP+AXRe+XCnCL42QsaFJMVYZDnJQBgp5
cuJ+L3j3fPsjlkbI2MyACwOxKnB1hjLvBgjeLoM4Gjncfvj7IwRD0n+Hv2qrBJBbXPmHKgtp8t2/
tib8Zx+qml1DV9LzpZdct/mb5cM5SMtD57LIT51Hnan7oYWUtOYe0No46JICUNPbn/P+XvZMekgD
+gmdizqOct7DZ72qNtL1yWZWHiyE83Glmrb0luvf33yPnmvS0BkbzpmOqNmFAyzUNeRuZJ7vPvYd
17Xw5g0ObpGwGtEsstye3yeW3WzdFk64aZ63h2BK8w9Fcu//5OeDUrfQoQiiLvC/uxJyeJDE5hld
Ca3v7wrP5Itw0jRwFUJlJoX2k1J5yN2V68bSk42dXTaMe6qzmjODBsU5cXq6ra2kWXn6gr6NZyrL
W33b9CMfoT6q1KNyebZ3/MLfwMVxPBU1QNLQWJzqR8GAdgCLOd74bhJAvl+igNiVbR7mrJ0OuVqr
oS+tOCMGALwUMN+BpL4UE5r0jfabu8GXXUQzzc7SztfUtBZeZBJHBE1tsNmAeAAUBW3Wye1/Vpx2
O1ze0zsvh9ng7QX+/gnvmfrYtJKzdOcSH8QAPaAdzK8A2tQi5NY5KIv7CneU229aWCmmXrYz0yDo
c3TY9fDdEvZxKNbAOktjZYSBoIPTLxYDEgdCoIWNrgyIn338nGVrmLj3Q79nQiCRAhWoVqc1VrnI
m7AhSQWwEWVHSFeMKyFgYSbM3q5flknv9Ik8K/dXWxYhLtlhDShpx+K9IJfGd7e3J+Jvhv7/dVrP
7Oo6OTRZGFQMz2U8ZwcryYpDMozTb9Bxdkmm2LmHCFdYekp9YsxJH2NYsRyk7Y/HGEKERzHbeuWn
LK2J69/fhNdZ02xIi7g5K56fAa054/UrkXthOH0jn6H2PFh6vKYcxP2ajPY3TfgYjlX9FX0qeLjJ
IpQT+VDm55lgT3QfvNzHGomEM0WDVVYbq4vvEkt9uj1lSx9jZDVj2rIYFAYadWg6hG1eqw1X3c8W
jtyHovcfS7AMspfb71raTUaIc+BaAbR4YUctnIocCaPIXzwfw7rxVi4VC5vJxFFmOhMEinckUgC2
B33zJe2HM620+8HnXwfxzaLyUcbmvq6miFfloSnBNeu/WEP8sak2UZQULprNIGJIzCj7ZNErXayv
4PyQFP3+9gQsbAoTP5klcZ43WTNHnj/fO7k4ljA8uf3ohbk1xbzrjmrtCp9GUrhnMQgoiKiTSr/G
bGV0ll5gbOjU71BmdLv2PDrNsYqFF9pJc0qG9JuW0BO6/RULaayJoEwDO0EvG/r8MQcOkL5Sqw9t
C4SD9MfslytDtTQLRmLjCuAoC3jjRnlOvky2fsbVfSWrueb078RfU8Obs06muEMTSIOr16yynhyC
vivOlHvsgk2q6LnpwJwjc7HWu/pbMXnvlcamjiH3B3eyxI6sqT5NAropGawNdL31nOcMoJhKEHR6
7T2pe9QQsu2c/Lo9VwvDaOIoBwl9VlIwDGNnP84dlDpitr396L9iL+98lImejCFlo3xQYyGXorKD
b/ddVLXFmO+6epSXoh5yGc4ygOcFeC9FA9f6vHmGy+50oiNg1SGfqwAXE4fSPXOdOdlMfoUWdz3W
P4e67ySupSlYsrlLm0coCHXQThZ9kh+UnsWm7IrpQ/1Lz4RmZt3gQiiSk4hWJYhiXRZOhQ51ka8h
JxcironMLAkgdeOA44NU5XjuZvgkgXBRXVLLSh9vT8bCxjfBmTakC2TLMc8pxsZv7u0rMNv5NOcr
e+Zv5fq9yb4usDdRvR8RTcaBj9FQQVTJUhnbZ7nfPaJ6nx2bklZbUsb6C2g9EEabhco3IEo1excs
pOOYu8FW80k+0cahW0I6dP5ZMePCGMAOtMrLo6dc+vVjQ8H+/aV24Kq6F/Aq6bPgHkvqCeI352QK
otle01tZ2lVGcCJANkjPywGFTdpj6fJ0UyLsfizyeUay4VuowfmjcqIaFoKoad1bLDveHpql322E
oSAYS2m36A/KdKy/272n7jmvvTXkzsIiNMGdeYauhphGeS4AqRZFdWCUniGKdpyDfiUTWzh7TJCn
PebSp3Y7QJLiTvI9s+Wh7OD0FYROOqycbwvb1QRFtjOdBVqc3XlMnAaGl077CBE2eyd7d82xbWEi
XGM3tU5dw5ci7c62Hesj6BN22Ld1sFKEW/oAYwewlHg+t7z+HHSHCkpjTCc7Bt7Y7UW09HRj8Y9p
kc7MdsW596cEBPMpbreZFvZ9BlWSlcrS0jQbe6ARzClAhO+Ql3KxhwfW9MUFZkmHtR+AVwHSexrW
XPdq5ZsW3mfiCyqVFBURwJxVHSyNuP29yoN6I+bge0zbRy/pf94eu79IgnfCqIkwmDubpZNn2VE5
+E9gS9Vhnqti47J4CD03HreAaSZbltf3CSpf8D93D4JOBxxQdVhod2tbIzlMWTrvcYK2mwwkbAVG
iW5aFiqnB7PZLvW+aIR1DNAehvRMordAMcDsS9uoKrv1uGlFzl4tEG13rv6g5REUMP6NuhaPBdhZ
0HTN6h8e6hcl50gIC7AG16LL++uOmkjfue8bAa0KJ5L5HGxbRzX3ws3Ivix4/6FlQE3AL/iPPaT4
YhaVnThn/N6HJfns7FL4czfxSgx+f6lR11jacQJonyQoAvcpAA4wEhTDlpeFeJo8WW3gLobaSW99
TKCSmsYQ3dxUbufT6tyoKtIaBPveg1RIu/Ix70d8auJ+C7scPUFsmMY29pXzjV4OPAQpRDDBl56q
as0mauk9/r+rS3jUUwlkRyJdz8Ge6fhl8q3HNrWyC87Kj82+KX/uSc/2irFl0ZAg7VRteoKD9i/S
8YMe6leer+mXLixkEwjsFXrq9QzXikTp3zaxN1Lk/w19+9/tGLP0+Ovf32RqkwVNDY5C81nBghGc
+HBSdxn9dfvh7x9c1IQBl1fp3QYO22cy9pGoUqi9fAxDTh327++uAbOtXGgWRyTtvlkovm64mL/F
7UC3t3/70sAYB5ffp3XcXhtIsGYMiXrqIFqYr10qlx5ubGvU/CvYTbPxTBMk31A4KJ19YYkPLk0j
cYNTKKwrZ9ikqVTqIxw+ydM4q+pCBVq1LAuKvV/Bl2ElAVrYbSZINQegToy2e7U4Gn61tn2xcwhX
4+u+cVAaP/gSY0tDcAX9fg4NvDgr9wpGasDlFPCZG3+6HV+52S2sVlPOvPW7GvL8aBekVXBPRf9S
rrZ0FubbhKMWIIa4FddBlKUeciASwjU0nN3n20t1AUBETUTqZNOClLQnZyvNPteeLSIHSjmJT36V
0HNtIALGZ70DJ/PHVJS72y9dmvbrKL4JHEEm8gSi2XDgcH8MEMFJfYAl8uJou59vv2Ch8k1NRKpd
dAIa5wjj1lzCjs/qk+MgqhpOAoG+9/O+eS6hIgvSL+Ta68AjL2M52/djZZMvxCqLRxSUyxU+5nWZ
/X8iRk2x7SGYmhYSN/W5S8eNizw/84YQ3p0g4cx3NP6t1zyml0bVCAy8yACNrmAoxPoZxQ0BMzjW
fY6n4TVGDfmDm8mID0mcuCnURVCg1tnkQgjHCx7yoXEPvB3ltvOgOvqxIGqiV9O6AFALIihnChX8
EB4E2wkYQdvtPnR3oSaEtYWWFGTVKY0UvNkhjzXFv8rSSzZJ2cift5fhQlQwEaxd3FVQVQOYuKnq
X42fnVGpeLr96PdLi9SU0wbVm+tUyThq1ViEzlBsZpvAH0A/cDhk0Mo/96L/zfo1AvNCMmkiWT3J
pgpCT/M57V+514a2hjyd/9AytaP89fY3Lb3DCAtuWVhUUxFEA5+2MdoEYOWGtvcnG3Dppnp/+y0L
8dRUlB64W5EyG6Hp7synK/ckRHb3CrNDf+UI/QtefWfHm6DWkeHuIwe3AeR+BHQ5VXDHghdv+TmN
01kBQWc5aPZp6ICVDMZJ0CVJH6B1zB5H0oPYwqtG7Ca3diN4+xbnIC7d58CDMks4zpDO4lyLhySI
i3zjQWr+CKPG7Mpgwg359gAtrFpTEXmwS0u6fYdKLs3virTbMtGs7OmlR19D15vAP3iaule/6yiY
PP2QCZrv2zRfA8MuPf0642+e7ucdhRVGBo/aNHBOneZgNtl1/KHCJ/1r8PTm6Y5UqmnhRgbPInnx
JzmELbQKk5S+MIo23YfG3kQRxzAVHdrOV2e/0N39lDrexmvztRNiYembYGFUzGjrj0ydtR2cEj9+
gTkDlJz12qm7sIH/DxI85pll9yOJWqcicC6X6Rb619WelvwPbZJsbwlwtkSjgQbLC3ZKS+UcnTG2
DiBw/QL7EvJygciP4Ck0n1xQo16qKe5XIub75zAxkUpEQDE+rRo4KKj+7PHkKmJWv0jUrn14ROVo
92/LAdnn7YlcGurrGn2zWoLK4rrlE/AsLZSHcu/XINWx4mvCQAtnvYnJraest5SLzhIuxZek/DIF
X7xBHm3Y2H/s99v//n6aVHDCA+Qq8mVf/OdVXRm1I0RN2VA4H7MZo3+h9G/GqM90ofthaM8QgPLy
6hOhl6LID3CtX9lNS+vRTFbaDIqZhTdGyTQdtffMfb7JiL9hqdzyvj/cHqqFuTDBuRAILYVlo+WW
6RxOKuDd4qug2Fj0EW+m19svWVhPJkDXzdhMhhi9hrntH1vWHgg0R0spVg7FhdBpQnJtXw9+Nusp
6nsXabg4t1Wzu/3LFybBxOGW/pymAW3LMxxat61wf3qtX8EttP8tJ6/YaMdfCT9L564Jy50sz5I9
9AHP9vfu67j3ov140gd6RsWz++G9OM/eQ/JILvHZPj4Xd+nn7MftL1yaG2Ovt7O2+qnEey35Ul+r
uX6z9T/WSaGE/bsRMxse7rxq9TnR+TcxuN+o9bHON3wh/300eKxJCe+G8owK7wPYVk++J/OPxQ/T
JEVAJzWn6aTOba7lLqX0TzGrPTagXllWS7vO2Nt5A81fsHjBOusK7z6P2fwEDs60LaeZvYKHs2Yl
+P57iInX7fuJV1bW1GdaC7gN0Qu8C6PeYfsytVaKB++vH/I/zr5suW4cy/ZXKvKd1QQ4gR1d9cDp
jJpsHcnOF4Yt2xzBERy//i6qfDsl6ByxUxmZGWHLJggQ2NjD2mvJHO4q1zhVQRd4aJrW1Tl/aLTq
HizFq71J54+gai9ze2Fo7dG28qVx/8D0/kuop3vF+mUMaZCE83XNRw9oVxcO2X5o49o10SA6MsO1
ALYQKvBH2uA0Seaq1seQ+aq9rMOL14kSlY8Lje0hAj4BHMkbtLCs7IpLSykdRZK3QitteDi9Gd0U
Br9VI8WnifahjKcqw2sjPRr0tpuhrSqK1LWIdpo4GvtjvrYVLn0p6Uhmha1TaDbgtE83Zn9EUhUM
rmFA4tjRlcj7iL1SZaxt1PQhy0teHaai+1FA5BbMljeTAE/H+88/f5mg6P36+/ZhGhKqK/DD0zrQ
gG0x0rU+lQvpKlWGywKyps313HSHJjWfYBcP3FbQ6KY1rkDzbC0gQxSJe8AEgnIdh3RhV8nYWSMK
waDKVX5gc+lbJDpOLd+a+pozd2G9ZMBsmkI5NERAd6gKYyOAaXUVu/tYEVWVeUP7EczTwyQ60Cc8
FlOCQt8TqLPf/9DnkxCqjJaNsiwBASwuvqwCutMDg0TyHVe96pr2DK4+XcQ36mAOJ63uwWod03Fl
3AsoJygOSzuMGOkczw04zkDnmTc3ibg22YDsceQQFSAffb5OIGJWImkgyhsSfiyXp8pY00khIi+G
qobQDSDncehUtTvnvc/jzAHTbZQOK8mpC3ZAxpkmFtNQ/AZaux0t9RRZZeT1hqI9Fbw19nMaKehd
q9sVN/nS9pYSh3OIPJjWWdVhHkC6AiXvSDisnVc+1qWnS9agpsiqgesSbdzjY6qXboRsm73q4i9X
2NtciypjTLuqQh06wtWG69n4pvSWujUSbv6yaZKC0B2Usu9v9QuzkGk7c6qadOSwOwNFPy8kkY0u
AZt6uIJ6umACZLBp0lfQDK6T4gBaiJ0qxiDT6IdaQlQZZapFjYmV1DhQ/vFNX5RfeytZaTO6cP5l
lGmWkBFM47CL4Bw0g2FehDhNB6EKOUazclf3lrIZZ9vwmcU+5liC/vP10TdCFOeHBBkSkisaoJPd
rzYBfq7rtTW6y0tbSvK4Qz6Jgo71IsjAccDLILeuxMj2IchUP7aZpFteS2NTYxMZDhX9VNuRE9pb
E0T07z/8Qp5DBp0ac8l4prX8oBR/ju2IDqDO1XXFTZuTRQ2gJ1dOxKUtK53rDnD0tsltjGMQF7Tg
O2ZqKyWT5xz/mVMtg0mVRBtVUSB6sPVOeB1RU9eONe1g2ySOIC5GNCdM2/HKqi1ta9giDMY80h9r
uxGblA2mU0KtwUlbdO4UhNNfeRq2TjeASHRI9OkzMLHaV5sS7W4qcnHs1KbbZ9Bb9almqW6dZJ1f
DnDxh35EI7Wd5SckYdvbD30fGczaloaVIhnVHQAumtDVFAe10bqhPny1WvNgZMRykJ3+mMMqI077
GYzo4zTzAzxL0A8YPgfTRVp670/lwi0lw01ZDXvOw7g7qGRPreZQo1Az6gt9zVVVrrVWX9hnMuB0
6hSzUwoMItqvIg6qZA3mc+ntJUtiiaZLB6PqDopwNfWnYXeAYuQORZ5u7Wa99O6SKYlsPRTzkAyH
1G4WSJn6INrZ/9jiS0Ykgfh7NYJt79B0oPAfRmjVkGQsnHaYeyfU9ausWOsUOXv5MVu+/NIZ0tJ9
WveHGFSdUCLu49iNsvv353F2jfDw5fO8iAbtLmZ5Zoj+kMCl0orrjK88+Kwdx4OX33/xYE1NKh7X
ZX4o4hx8Rw1UN2/bJlR/lTOJ7yABtYYZujSDZdleDJQAXqlXApi+CgIq8NR4rK14ZpeevPz+iyeD
awFJ116IA1OhNyycDPDT91f97ObH4kg7E33rkw6hXIEY/LNeqTul+hz1gxNlAExDW+T9QS7tG2mL
Gj2AKmMIeKgQIHJ7hnA2Tr/ae3z2psMcpBtIGLNVlqomDnFnO5RekfReAcMl450zJylKDGuslhcW
S76OBqLpEYd20qETzJvDXR3pXt8l7jyBs0n/yL3AbPleEFC7CBlV2oPKIrLj1ZRshx49rqrSl/s6
18RjrZYMCrsQfXn/81xYP/lySIGdEyFPxGFo0mND2D249I6RoUKINkLUbpJoz821u+LCVpbvilKf
IM+UwIYoNW5huImZvuLgXvo60vEr42bSIOcgIBCqdlcq6RoXhffeTUPoY/dAGAVMH5QVvPClNZNO
JLSCk76zanGwzDBy5xCuJ1h9kj2zUIInBTiwbUOkX8hYrG2+C2bMlE5qZoGqEDIB4qCil+ia5hO/
jaBMFYDvhTp1KrKP7QYZjK5ABRecHzFqY8wDq+Pgz7M/+8lNVq8McGEHyMBdUjcDpLciccDedjqy
8M7+eH8jX9gBMmB3Kkw+ND32Fhv4DlRbuySptwmtYzSEk9qrw25loGVLvfFLmS3DdiMdKWcaFuKg
AyxuiNuEzR586vdncb4HHk+X4vBG5ficpYHkH5qNXVsn41YjvDtm1lTt0llB0CnwucGhARz2aJu3
dRaXgaLR3KtbMkAtjomTpZVrDE/nOa3wQpKBtcBIXOgQezuA7WRy0Au56WpIGUX4fqOafq2U+l7h
PCDM8G21Bi0DndeEAC6stIz3pRCW0xMNh3qAr6Fqt9V4YsVHIhdmyzS/IOsZlbzETm/L7yz5piUr
Qfyld16254vbmg7FkOpa2B00Cu2C8pSrlkuGNRXcC8dHBvO2YTzUqWZ1h75JfVUZt41FvZWdd8HG
6MuMXr65WU0tRS/tYS6N0QUBl+GaJC0PWl3HDpSZqmBOqta3Szp9E5mi43IAt6DfoUluN+np4NKE
A+lqV50P/Si6SYCr+f7+u114NRkiCvSuUkRTgxYTXjnZkt7JISeXb3WVfGw7yGymLVXVuRkVHOp8
3wyeuQalPV+PZLYMCtVBk2enAg/u3Navdtmn6NDfE6/w8iAOesf0hqDc2fv2Xj+yQ7Mp3Grle55v
mMTIkuvLaZOHKLHAMzpqN2wjdkZQBQPAPI5ynVyhKBfwXXQ7HNMDYt5DvA99+75cqWaR89E7Rpd2
U8bMGdJ3gC5FMRKL7hgC0lsb3Wm00oi4aNVi97HJilskWRCW9y16FqHbaBRXkBwlAGQrYHcxewqg
Zl/oRxQoEtVX4EgW7pzwRnNTU8+u0bnA9wOk0JDSNnkETTedQUAwhDJXb82JCxbPyhn5rN2NOe+9
XI9nT1EhzGUZvepHIQAqGtHJTq2N8SbitH8oK5v+skkYXVWmqL/Yc116BhNGABXUxrN023IMO+qv
FTD4BGnUa6AdJda9KqIeZDSAwPMRVe5c8MIZjTEP0Pk+Qh9uKLeh2o2nsu+1Xdr0up90vH8yOsoi
Z9LN9goVRTOwmmxC1Mypz/QmemrKpC2dfqgwtWrI4PrXVXFdkVJ85lqqAAVsaMq3UGmsI6174kQG
dF0nwWiLbtcu/mHZC85Zq5WTVkbddWamlqMMRuR2Vfjd4BZ51GIK3gkg0m6tjDB/LubBmTWrdkbS
p4UX5tPgQpSZ74Uuem8uK3FU9DkE3s/MlQ1T+/bTpE6hX2W6uIEUxfAYgV8k3gBCrn2Bkxc6oUqx
p5WMH5o6zjyrhMroiEr5Y1M0YVCWyNozPTcPVp7NLmwy1GqhyeFCHaCKnBbYcH/KOktzOPg9XAr5
QqiqmVrnQXSImw6IUvHHBGhU/R7l3yNTNPK5qjToEtIqtvdaWz+iXKcpsEsgDj8YdcoAdhqUIXjf
Ml0yyMvvvzCasYoW09iq7P2Ynsa88dM48t9/8qWLRHL5KO5/y1CgzGXOoPDRy9aHuvD3uTW37z//
0ptLcVkrVCQKQH59mJKhuIIo6pdMtGtJ4fM697heJTcmzaJ2ogJhBRKmuldCpeLbnIjQD+s624ec
j0EUonqK/GfsAYppBYjJJzfK58ktua7cjmnVQJYPF5EKTPFBGILejBGfViZ/4ULRJaem7nrIzNpp
j0z+EMIXTTcQA2SeAITfi8M1PqkLS6xJmwPF2radmxCRO0RpWXId8tP73+7C3pCR7UYEdVRILGv7
OsUhyOfse5tgyyettXIdXnJDZcB6CdG5cGgbba+DF+jAtHKG1Cv0ZmcFxF5Fgbw4SWNQCBUCHcmp
h3RrAoFpfiPybtxok8bBNPNBN1Bul5xElIdkAos+sLpJ8YACoxOZK3HjhY0gd0hyOIFTE/P0MFY3
mo1cMxt3Q042YcfWzvGyp87EC28w7Io1JuWyCwacr/thSpJjFXKyq8JK2TK7npH7F5b+ZCMteMLt
wRE4AhObG7nqjFNk4X9Ne1ciCeTBRiYeZGOhfVtm9TYHnM5twdm4tcOy3yRGXe7Dqq7RnRyViEvY
vAVlchdYUCa4q9VpcOC6d4FiVarX9U30aBvKtK+bqd5kfV5cMTtMryG1pW2TisYu6jWFX2mx4leG
ApnrmdmHlPTMs5qYXNOIEPT3hbkLfWH04Ckp3SIB1tzF4E735xa0vfZkrzUJXQi5ZaLjBpT+VOng
RvVQvffzyrOuEHWLwlsNdC4cVhkSLlhal5GCNFtCWpD/m/uqtVa2wDP29dwWkGxtHXcR6N6wyxra
98IZgIAudokZFZ9ZVCRoPGgrvQiiSCdfuAZaOMiFL2pnj7xLt5piRd+hFE/gJSntvE8M1gRkSqwN
6O81lzAxOu9bFfv8RpWhc8NMhx76V+KgNVPlVXkLOqCRp35DdX2LFq3uUS1te6Na8YmKvF2JeC/Y
MrkFI4UCL1qHcwjLzeE38Dne6716gvT2Suhw6bNK8VjeVFUpRqTtkujOYlD7vn9/sS49V/Ku84wu
XXJZemjbIuDR5BtRulJRvWCT5DYLa0I/FgczyME0wd/XDa5al76a9huzFis78tKiS9dzzCHZ2yno
eC+m6x6dfLrQvKJbE2y8tDbS7WqXcLayYkmVTh04+bai/vH+ol9YGRm7PoUxtywVZ5SIbq9VxpNA
jzGjkQdLs8JptOyLM0dVhq9DgVqMXYSbIAGzXHGlVAC98RsFwpYNX+O2vjQNaU+G0J61h1xLQM5i
fjan5Gelj7ss7K619IPenUxxXQ0oyg+tlh4wzuRn+az5etIbK9vn0gSWbfXC64WuO4iMmqLeJ7Ye
+bwVxLXZoJ9KZhkPs0XqlZNwYZs+eycvxkmVdrRBfoubn88+i7Y5LQHkCz62mSQH2xz0oo8IXFRA
gzQHEsr3tjk9Qk/do2iRWLGpl2YgWf4+5DBuJnYsbQJRMAeN5W5o370/gwvnTMbOl2h2gdaWKg4C
/V4OKAogly24tuIjX3p16RTTGqDtioGYxDZnD7yaw2x4nb7iYF7YQTJenirmTDhDCr2aAgv0EpM3
xD5PVz7thYWRgfKwE1GE8Buf1uQewlIQoX/se8oY+Qj+oogpEvFt+qjGP0N0wYl+ZcEvmB4ZJA/N
NDrOYwa736kdfD3IUaK9D3ryyIJ6tiiTbTT0k/e8d/7rafzv6Gd5+x+T1v77f/Drp7KamiSKhfTL
f9+XHP/+z/J3/vfPvP4b/978LK+/8Z+t/Ide/R089/e43jfx7dUv/ALB3nTX/WymTz9b8M8/Px9v
uPzJ/+sP//Hz+Sn3U/XzX388lV0hlqdFSVn88ftHux//+oMsNcD/evn83z9cJvCvP65/Dv9wv+U/
f5RF8u3N3/v5rRXLI+g/AStFstswwcuhLcQDw8/nnxjsn1QzKcNvAstCGW5OsC2J+F9/KIT9U6UG
gVwYAzeFjsTRH/9oy+75Z5T+kzFiMlu1iGkYFLXW//+Gr77RX9/sH0XHb8ukEC3e53UsYRqqRqDY
R1VAUUxbVeWkPPJgtj6lnXWysgFSy8QuXPQuM0hmhamrz/zBAsH0ZuDhrzjNf9lD+vBiyX6/0MsX
eH1sTQOLAhCySSmmA1ksGa2epiVSmhBhO6n6fWNNYLm/IxqEn5q/15bwdqDFV31xA6D9PGtDNZxO
CrtCCBi0Nf/PAXi1/19ORXLKfw+hg9FVNRhI9OXUby0SDq6PaDoN7ujNHnG079y13PSG7qKd+aT5
xcbyosBAJvH2/VV8ToL+5WS8HVqaHbUKu2VZPZ1sTrFfTeqOk9ACYxwPed4dc5YeFJslm7AdN0gk
dNA47zw0BhySLkOjNWdfzTLvFnTSUWmVbzVjx9YQNcqC7bFm024YOhNgHKK7IgZyoO6AXku4eqVQ
lnuMII85olpkKnN6TBuxNSNzRENjd2JQhPMz6A2sYLle2+M385XTLloSzdB+w1Jnyd1Un5rCWjHL
r03n2wFwAl9uFx5yK6EFtsvURrtUFCc7Sm6NIrnJ89nXQf33/geUsMdvx5Oud63XLEVNMN7gkgC6
msGUerpjOnrQbKyv1o/3hzu7fAbOPDMA2GdyUm3WQa3UQQDxRCF51lhXmqqsrN/ZEUxLN6iu6uC4
knyihBqjZpXWeIpphmzsTcoe35/C2RWDTQX9M7VQ3ZTrIeAnCBHdYg75MdxwfzxUfu8TlzqVG3lr
t/TrSPY/n8cksNMGNTQN1vz1djBBVRLOISSd9U20LYJ+q23iLQ/W+IguTOqvcRZz+cJKUQ0kt1CR
GrENVFd96Db9NjtCM8BdCjpr8rxrk5Kih6lEppvE9nhKysjvTXYEmPqgGpVLqPaJ1oPX6PbsRuka
t7LEo/F2NZfczItZlkIH1l9RxlN6HL+Aadd0yZZ5BgCTbnkfudUm9Fc2y7LdZPv48vtJ9pFYopop
n6cTO/Vfok84YB7AfwdQAbRH1VO3qzm6M+NZJq427FAdiu+S+QhLgfJtn2OGFeQLmiGIlT9p+HVl
Vuc+oAXmeOg+QEd2cQVeraOezYMJncoBu8WM3fF2ciG14qE2N/hIpGVu69EgZE70Nccpx6lQP73/
AueMJPhfGSUqI0yVy+qkGFvgcIrhpI9kO5l0Z2qaq4Hxua8Mv526tfmecxZseEMUnoqmvaFSyzrI
LSUkmU7CYxuCQOWUelA2Dqw9HCCvvhVu4uWbNeaFtVEXU/dit1JgoAeEqTgmyfQphsKehSoT8mZ+
xsnn9xf0dYT0n4PxcoKSmcmNZK5JgaFaPf1RRPEttJc2gKCsCcGctTMvB5LsTNOWeRsq2niCJrtP
vO6K7YZgOuZ+5hXuGuLj3F3wcjDJztDCFg1LYdRY3ns9vY/BIP3+ukmYkt8Lh+yhZkLJgFGZBd8C
MEtX+bPdHHxzX+7HrcDtWd/r2+5vBVW/h9KW/Q63Gf69ZEospbGNEf7NKR3jbyUwaAsmfpsYOVSF
SQMByfS0Mrmz64cbGc6+aTFdxiyHWl2arMIxHwP1l+pnqA06pWv+yB+IixIsc2xP/Xsgy9+zfDGm
tEGmEpn+2GjHExdHUXyJ520f/1qZlwQo+D0I2gR01TAY/i8t5TDyqdKW205PVOIWyFEbdDjQYi78
uB2ZKyYUD/K6+UQI34AL64FR/gTif2s7xTEqBcOcgsaHHCqibrIsf+KkaQI4bDcFWOryqAwdUpAt
xLFvGUsCk/ONZXfbhrUUPahK4U+WvUk0OweJSrXp7OiWkMazUxBap1XtjVH0c6qz3m3GUtnqyrAD
hCgQWX1VGppAFmzqvXJKmJMrxn6iNQjNIPKAhKgPgAkUZUSyRSukOwrug9ruCa3k12M9E8dEowOK
kdpVnbDbieuPuT2aQWyjTypG+yTI2G6qsR4dRUs/W4PJfMh02dtQN0u41PFxEvX3KRlPXWr7lLSf
OzRBx0m8j/K2dgfLuGKTjkwI3TGD/+jNED1ltXFTWxYPaMFzv7L08lof+xy4guobZMx0N9KT67JS
9k2l37KQ34kG7MONDrCFQX4pEUPPZZjfTMz8HIvMQq18vBtG/BVunKiZ+THot5wman4keuS29XQ/
9uXsmnV9A1u9Vxg5oeXia0nDe0rrnWE3qQdelQn5jv4YGvHPyoo9g4w/wUsGVUO+QNGK7ENGyDIA
3DY0NF7IwPC2KXk/ZeNybEEjjMKfvYLhfHtKNRV3sEFMosEnlRlBDLNUwBFT4TIEl5IjqP1o9PZK
nPf2wscYGnqcKYHD+4byu50ngTRsOZwatdokE3XLWnGs5CqFG1+W6LReBCO5u3JOz87sxaiSuybY
3OlqHo0nMHRl+2hrHPhmRG/kJq/ddtdvNL/axJuVQd9ehZgqrnoTE14Mn2Qb+Ni3tdlhqktAFO6p
Dx0AtktcbFtf9UqvGp3IW/OIVwaVMeBmOiQ1R8bvVKefZ6p5lTAdvt5ouizYa2/01dzkpqoIsDjB
QK52UrbRt/qhuJ93NjA5d3yTH5LEia/tPT3qMXy2YTutWfYzd+Xr0aVQM5xUIAtrNpyKY7IFF6+P
/E6gB8U+8dYO3VvX6fVQkoMaEeD3UgtDpckRWQknbh+5MrtkHPyV7bK2pMsefuGk9YTVEKVQcDK+
xNTLgShA7OxmCAvZTkf6Jb6OAU6Lfc3lnrI6z/P7RjfB7Yd4+k0syq1CgRh3DKPcTCfTiD/3aXVU
u3gFBHf2IAJ4hpwdAx+8HIXaXRrWEzjiT0SnDsfFH3arUg9nTQzSchCBxH9MjimyoiojXYUZA3vL
kfrjjxCUZm7tWp+sPztP9VKfBoYbPhZ/xndrx+9MYIj98mJw6SuaSZKECkWPd+sXO/ocF1rX2W70
IxcFzE27sp7Pxas3BxFxoYWEHVZUvhTyGJRpM4iNTxwghc4ZJkcLWjcNMne23Oxo2s7iYVUIK9ZO
xtkdwwzkLkwkLwwZZA4KADNUkxpBhabfQjTxSyeUO7Smrzir54cBZFMzkTJGE+LrY5Fz2+CF0mFB
6x9qaTm50QRh/7By+NZGkSzKkEVVRTSx2OrsW3yMrkEC4gyncFdsK+7Z+9LLgrW9cvYsLGDU3zOT
TEulN1Nhte1y3YpTDp1PNG6vRGNrQ0i7kQ/IyQ0p/G6VRycEfb6d1SsR9PMHeLMDX0xjWdoXdqvL
AOih9nMIr7qgH5i93Gt2uqsdyp/cna/ZzfhQerEPypTCT/31zNazdvB7byB5+qbeNOYMyVbk0WAz
iWfiRlB8dt/41qbdpdv2BpfQh273F9OWQ8IhGSl48IdTH4wB3FG3dVHTHJ3M1XG/K/txdJJgLZB/
xju8maptUuhqERMch9KorG4gWM2xT/W73kNfb+ZEQep2/uAbAd9nf0IDsnejzejOrurRLfWi2+JT
cVds1lD3Z+/FFy8ieVQDm0mD9xtOFAy8XXwS8RfW/urXQtW3w1Db/iu+ei7+vNhcIddZlzbTeFJA
DK4B+9rPLEBWykmrwXvfBpw9Ky9mJLlr6PSb9Tqplxnlwp0j8y7tIQX7/iBv54Pr4a9BzKWY9WI+
5aI+Z8048zYasnq0joIEDEZ7cskqvfOZYs7rsSTL2aGW35kW7sHwCkrbuBnCTXbQtkAo7nSvQuS9
5H/5bgodupo9XFlMU7KnJq/HpjfzAVQ0CZihih2n4d37S7k6P8l+9iC8UlgJ1yw/TihXDdf1gxXU
d5HfPFqzw0FD9Ml+6HaQNIfKnr8y+NoEl5+/+JAVfBsdRKNLmrt+sJ+S7bwFeNE89u7gAZHv88xN
V0zO2Tvqxd6RDK0W62h4ibF3krK6istsMxnjXm2jFZfirB/6YhjJms6URPBusazCGDRX1NOuj+or
SMwANjl/KqFZk/XFCsLovNv0YlDJroUCJV5zwi0/uINPUTVYsl8Q572O3CUluorlXfbfO3ZUbi6d
wUBdVAh2n6shrUseuZu5xp0eiI19u4afWp2dZFrq0eJFrCPLTG4Gf7kp5kO2sV1kYILxat2XX9mb
cgwIqcokK/JmOGWz/mXU661p1yte2flb/68PJgeAZT7WusiwGetfZeO0W+2+Kp3Jt4LIZzv6mXCn
9YzrcAs64dHvdtTJPHPF8zgfBr54B8nI1ADkzImy5Cs247HcQ3vS1Tb8lm6jYK16JoG/l0TfYkxt
cHwaNjAGMhCR84HEaYyAtw9mVDe5XxQO34AbyEluNV89WF/Xbthzx50AJmEQ3UD3s5wznYciEuYI
zz7ryicmRDBG6lGf1o7722F09lyt00HPRlHzlwxZq7SAa0aw1GHoElV3U83wRb5Gnnx2GEvVQMxs
qvabRKkGgGhcWbQ7GWDrVxPiol0X3bq/ITwXEQxv71d9KecgS6ZZaLWQy8KFAdWKKu1RyO/K71a4
yePKoeghykCW8v4NcGZC9lIwYkt5zHgTyZYhafKpqtsTGoVuK7andrWJosh7f5S3RxkjIGgiyMox
zEv6OgXL+jAsovrU50fLLpwG+cm/PwICflT4LGjaQrr39fevGVqTBOXVyRoD0YVbJVlzld+uFO5C
iuCNMnDfIbfwegTBRvC0QhzpVM4NSIYTaNTUR5aTFUDF27Afw5iEor6tWxqKiq+HURNwUJPIBqvP
jdgle31nbIif7tdu4TNWB+MwmAOUanTgnyRjLuphyEOtqVB4Atv8FXd7h+wXkEMUrJmAM5ENxrJt
jEcN3IDydu7CKmVKyrpT/zQHDK31X1H19dBFNjYOittIASPDZnsgqnh/UyzX7evrERua4KwCMon8
pVwWzU3k8nmWNwhL86dQS09pTx8Sq/InM3oIabh7f7i3p3YpDS2OvkqBPJFTCZ0RRrREu8yJ5j8L
OB1tct1nRSDSleTz2fU0TB2VV5S2dSY3CyVpW0xKrbVIHCq2I+6tLXKHp3ZwE1cNNL+vnUy46xfy
2flZTLUMRGxMk7NenTByIzaz7pSw1C2SyOX1Lo6FmxuP7y/kue+2jAOrhAQaanuvz0DY5laIBLs4
2SjqCEhBKmj6nMUvtVF8Za36dW5W2Jeo5qFpRmUypa1VNYmexCUkNZRsK9CCTI3vQH+4wl7rwnje
b/J+ZICzQ50LyEFNTgIJgqYnQE0bMCe2NYDDUGApDNb7Q1yhcaesgxJ63oQmn+Oh14D1Uz4ppXFP
qy7Z8Dy2Apbp33OhIASKsh9aaoBYJ6vvWJskblgM+y7NQze22wDnrXWyZtobWfFFQIElMdTaTeP5
qVPVX1rfD2jJMzrHmNuj3kAloc4/2UZhb+M538Y8votGe3C1aoLCeJH5fQfxwjgV9i5UVbAxMOum
reorrtMUbVtlsXAYFl46sTV+HPnTaDbskwmTYS1lHMuWopOUGXUBGfX21NXf4y4PZjBdmfVXFCJX
bkGpqRGVKIwEa0h0XB8Wg5F/veNIS8JeLboa+c5mN83OfXsF/bmZO8mOBtbDt9TPPkcga40cayVm
kK/G55FtbHKMahi67JFpKCjzrKr6U9dCIyKLHH2NgUleRSQ11Ze7TvIvO/T+gN0wbU+TGgH1HXoz
6BxYwgNzjarl7EjwJnToDeFAyatYaGqOVt9GnDSkOQaie+DpQIqju+davnLfnxkKpNlsQfQsFl42
ETAMHXrvyvZEE92dKwZ6ws+2kQUx/Xv6UovLbBBc+Ch+wR17C28DI3+fNSwTqFfajln0ew38bjOx
fZKuETWcsXuvhpKyUaNlh+E4wK5HPU50jph8Rlaqt7w4Nt16WAOfvA2Rl5lp8JjhM73F0hXWRCet
xBoqqG0rOXO4AfoJ/gvUbw4Xn8dOXbmPz/g2hKgWRVGDAislZ/nRGFdmmEqDSEfs8uA/5a5ms+bb
nPHUCKEozqI8C9CjfO3jispgrLTmROiw66H02YCxo15t/5RP7rIxCOgzwCeAFQQbymubUaCFNcoU
pT6BPsbt0u8T+/T+NXh2AIYbXoP38jYKoMBkNxQtuqcq6p2E7VSQcfztERaHjBEIuprwzSRnswBy
d47qpDrx0LhJBvUXKZq1j37mpJpAtcPtRwAAB0m6zDtDmFMzV/UpK5D7tC03V++T7OvAvr4/lzc2
HN8DPh6+CFAsTHtjSVMVOQIVFIyIbSc/RvIcsA+3P+Re6JFr/Wb26TYGLOLR8N4fWD618CytZVDE
HbhE3iSzowRgkjSKhwc+RJ6ezPeFAnoVappPRAt/qpW1EiHI21seT7ISdq7QbKZK/9ArQVVccfYd
6hrvT+lNN4I8hnQflihijRpEWh7SXbKdTks9YAjSbXG3lhl/48tKI8mpZPTR1visGMlwehSrYve+
dSHqjpyEtSk9X31cm9uzhtZLLwwxHA4siGQIqqoUwc/rcxuZ9lCBMKJ+iNuvzUy3SVi5dt/7WVk5
qRjBFJM6oxUM3SEd/pzaP0PD2KUlrEgzOtN8q1ZItKUPhfhltIkT5smdWeob0uV+xO5TvlcAH/rb
X+P1G0vHVAXpgCkmvHG+E7tlecTWAOxZ3a4mFJ9DsZeLo9nYxnBGLERNxHoDqrNrAfmc5xhmUT1h
XRJuZyN+yiJFRa5IxEBGdbmXi+Gp6hruhqP1K2qJCXYSXvrILd1Xdk69Ed2KQTxmfMOg+OiFNpoW
TPhXh8YwMq9RWmuvTVn5ebSS2BM6EQ4RZePxQu+dGXByt0/UETQvfAhG/HOgKUDQYTJ/1ym609uK
HJg5tkeha7mjmVEYJGo37M24Rv5TGZurcNFEJupQX0VhA/xBURzqAWro4BBMD3FlIz2ktunR+n+c
ncly5DiytZ8IZgQ4bznErAiFZmlDk5SZBMABIMEJfPp7ojb/bXVb5293VW3VWRkT6HA/7v4d6Ckn
b8Hw8RrrO9r509ZZfbOBCZvctB0w96KV3+0aixTiBYejGF3OWomj64uLxt+QFi5TW6fAMFk7Ghyj
wruiaRCleMUoiUKDfnUMSGVTu79t5byswWByONrLjCs0S0SZtWspYPrSexcE6H9uK7HjPXA65Yp5
timEHRu2cEQPU75g6fyEjyvJhORi63tTfGrJzFN38N0E+/zu0xjoreNbLzd+kVVAcpCo2zSelxda
s5QM+Jfh7Kd1uGA3eMgADHiLdbsmLO6cDQOebFNP8VNccPwMHR4L4/U7x5IvChucSKo9TsaQrbrx
9s7cv3fEljlQ3XnI0C+ItcxDYTEelPLqRo2fdO66pc5GhH03Ub4Ve7d3/gDo87T47B5OsN2p1G2V
2GgVR2FNsYsW8VSxiSVmqbAfIwrIlPDP/UvA/reb4nbIkdEhQ0DSjRToR0spcBeBthI1kOkx3J/X
mQN7olyetbcnaZcF3yVaH6iAxLTx/7ZB/dcX/xF+vD4wpbJ48dsGA03qx3HLH8cuISlaaZiownrj
4xCk8f3fJh1+phP41JBgPYqL/paz/Kw0Igc/6VyDF+1SwIfsmk6oaP4SqW7f3I/w4YW4hDF5g9dC
VfOvsdUr7TLJGotAfkd2RaTqXQvG3GYlznfYLm9zfJuCj6c5Q7Xl5sWKIrQfgEH6y9v4Tx8VUjPS
AUwBMiCc/vVttHQMvJoO+lkCfZTHIeKCnTqdm6WOL7DembNRoWaQ/YKEQFZvZQVza1rsRIffm5hI
Ps9IjP8Pxy5A/oP62MPMIP2ZbS1KrmKaSmRbev4g4mNexWZwJHw0nI20YEWxq+yxYbL4ufBfvGl+
ajTJB1kejIAZsLxT0//lB8M7wZYcJEAP0uaPH8xtpjUuOah2SChSXtbbsLJtooPxZe7qi4A5TkN/
YS/xWoXejk7L3yjN/8AgfpyYgGEK9EbyhZ71k1HnNcXYOaCEPbs1Zos8u5nU8qjdS19sx3aEoWL0
EsdFAzix3KwDwdewczHpGOlNrV50daHzmLi4XiJ/wSzksBucOQNERWarsK+lgudtWKflQjd125f/
Hzydn+kt6ncc9ggqfYj6kP4UxXpgW0Lp+ebZ5y24PeQ6jxfrqDeu/gbY/Lek7PZSqAWw2Ogiv8Vj
/K+nOuqcUHGwwaDV+1uwpO4M9+5rbyO9AyY3z5OddkX4hQXLvx3cn4Xi7YVRZ+MXAo0Xx+TH4+T6
8czV7YX56bam4KXdttmVB4E+1fDi52NGUwAr78fkb345/zaY/vOVf+S6fBVcYl4Majjp81G4dxqw
uXSu0EJwngJXbSL/m4GhgcszbbsYO1JiK1CnLy1JCzpmTb/nrEnIeF3ZW6vvMD8kO36aYvf6l5Dz
swr4550ydludRYuD/dRk+wo8xVagttVedVKu2npj99EYzHSP7naRQe6EuFu8Nm0E2a/dkHXS35lQ
pIijKQ9OK2jN+m975/8eB2/xD8U23hWjwc9w3BR9sWJmyjxr/8ETbzUkhf/+sf/jC9w2gILIjSFE
/zgZYYMLtr1V9NQclpkhefvblOzPauef7/V/vcKPEyCsKhe3YP1z0YtNGdt0HmW+Bn9he/7HX+9/
vcqPescIw+Zg8vvnIZgPSxEmdsyBM8iJtgdm/vz3L+0vH+nnzuwkI9UI34N877UPmsUbrsdL69Dd
f3+Z//jU/r/P9LPrMmHVe/INPpPnV9cAT8EI3qFAoscnlcuK7mf+F+TWfzgNEBEomlbYIbk1mv81
QHHd0DGMqv4Zr3tjECb2b9B3hoiKv+RfLwz/tqZ+E63QUPp3ER1bJ9ajBdIYv9D7vo/KjaODh8YU
iWqrJpllBShHp1A/xHTTGiLywhMeeM5Dypb6ftDsamtTJv3o750q+hUFSO3b0K03gxjbrb8Q1IGV
yJv4Rg0tTLZaSzOI92+SENgDjeRaS/rQBe45dtcdUeIzqAhOzvJY1P2fyvNM4jHk5TVI5vsV7f07
UCuHDdWDTMFOX5PRgZ7HMZIKoL/5Goh5XWDDDJ82ea0n763A9G3KWX/xZLQmsVne6nV9isdO7ztI
1M4ybZyO8q9IY04gds+wx3vSc7knsMScmbPlw5rWEZZ9g0vk2PJ+8bs7SCNp2GP/xkXyM9llH67z
78UjddLG/uO0NBeDwhggkxLb8pP6wG18Vw6YBXLnQwyQGfBRja5fsYADVpz0kc6HT1rzkzYRdhBs
9elGBsQ993lWnU2CZvxsOEqW2E5XkKUudHHYQxARZxNJY0B57epEV8NBe67Yx20vk7YCDA1opJMt
7L0bNcXO13OQTZgVzMe1jc5FjNq88XGzVz7VsJtld4aoPXbeH9yh/axDmi+BwMxUcA05UrpCPcjQ
fq/aHAbZbqyDf0dluytYCOySN+IHIH4KmOfXwlmboCN7jx6M2mD9h2aCuu/I038t2K7RttlFne6S
npkXyI6YmCj0CSPSOby/r1TUeaf0povwUNFqazr/wxZNlTAkLZGjz70M7xsUHAmXyiTWTu61q426
hlP3YgJWHWRIKDriNZzhBAahUKjpWFwowGWJM8FrlzVoA8sy3CGlSGk1HjtnAnHT0y+dbW1OSqDF
WmJMomnlZmJce6ClomsrKNylQm7zEQ/tEQ8TyZZgrHeyZG3um9h/hqKxJE0ZNUk8Ne7dKrG9Ftb1
b79xYbrVFNkQr8cCoHp8dHKeQXrMPLCNJJdsK3n4GVDyDmMTmICNxX24tH9gsfNe1d5rv/rToeUc
krXjtcgOhvI+CGJM0zCymxWr7r0i4Flv+s2qhyjVTf3UE0s3PsYx0wX+AgfW0yBfi2HHR3pZ8Skm
zz8McAQQrHtkDshlvv86NV2RxosHj64gGlE1Nv1lts2bniEfjMzdo81eJiv4RXkFCGQy9GLKFlJu
2wlp49yTrFgESw31mrPu/T6RsXouA0gGdFkP4Pa/mjFQ27FeoTpMHjstAP8kHWOv1DavfajHpCTF
JeT6viyGM4G02QBxkvAIzUPBxsMaenvU4eitxzBR8crp0zP2M2iweCYVoNtuE5xYL373TZm2vlou
8epkneB3vHeqZC0bnUIeuZrRpWe+1FhGG8bByfqqLPLRKfB8rPhzzeg+dqHCqFno1dgVG7F/Nnsq
adyBAOnMu6S20WFwuhZvt9+TCEMrniFVhmrxjCr7sXTtE2aGnktd3TmR3HbRAgZJhMmnEmQKNe77
mIiss3xOaq/+rRXO9izCJp1l8bt2zFMzUXkbAt26rRRJFMMbtA2HjBuqkMLDtKeogyIjxXLV1h0S
0qy/Fhs9j0EN+jMdH60O56QJ61+dZd+hhZGvG5BrpWovUSJUSeDyx8X3tpWvfvljgGHTTohDQYsM
D444GYK6kofqfV7ceNPV1a+1YZeIks+oqRekXeZztOGUtHIq017ZDSi8bjJG3dPc2QfoRGPqTu2X
clkipZfV2DJOMFKy7+cumyugWBCIP1q1PvIC0GHaiDPUjYwJ89W5libKYTbpFl0nOI/oWNflayAs
wBvc2YJc5KclMO4k8hJBi6eh5k0a1e6ppeJtxdtP7OLu3ELuVIf9YhhSHBAPj1DsDzyANDWL4AHk
cZX45VwnsLKmqVzZXcFvE8tt8Yw9R54tc9edwSj+Q5viQNoGhwWykwBC0l2w40iBQWkUuI6N3rjV
mnVduZklONIB2NHDUmxnOlZJ5TTVFgll2oddm8598QXbuF2NDCxBG2TJ4CNwhTvB72aN1MVMawdx
Dji4ZfBeAlvor7hG6ViERm0J7u0khLiTkUAfACEH5qXofYB/xZz41j74WK7O687crYItKUFmktYM
+qYCk3gGeXTfjKxPoZ0t6dyMVYpb4HVuybeVWMvSfNoP2AJdNFqmTC7nvkVav2BAL8Qo8uoEv3xW
QcECLqWIlo3fANBYtHbvoW8MQuxpMCRIjKpY2oOnlsQE9g6WeTtC+ikhfHhclcAG2AKJbqq8R4DR
nrwbp7JGPRos4ECTheJjzDc0s+MdqAzCzL8tisZBLVMJkkseTOWGsgKQWCeA6obD1yVx6W0LIuO9
o+YkrggOcWPtCbZeE3IDviTOIFlak5geyzn6LMHVBTwGbTl47Z0HwdGBbIY4HUtZpx2P12zBKFzS
V8RgNZchKbZrf20qlbejzXqpt9jqHXI4Y/1iAckwBgC3KBBvOoDKHfzvIdwyOe2I071of972ff8N
2ShM2ChoVi3kFLPhuNpwybHkmpKSHnDu39fbP/kosqGAWyH0RpU6fnmvrV/lPexoU+Z30WsbLoBC
T01RZ2UZZYtUYwK3p1PJbZVAl60Svvq416fqPgprdeFz02YwSnlCpu+nQrcUnjiT+UZCKX5hnkxn
s4q2TQkVPgSK8DWs26eKFn7qiuCTTs14cFZhMlHhDwTliE1FVavEWWAyMFbsaHUDo7H1ykzIkqW2
QRZSsyZDVO9q9M73nqgfRke0Gxq1dVqYFueS91sCw584Xske+kd5bCfSJ4Q4sArVhbi3WsUASojg
0mgs1FWz0RsDD/pUT2Dg4PtARBaPK6rBBKyf97oon4NlRReBFiypAw06+SSfK80ObrUcMCSpDo4Q
JNW9t/Ei/FfS9HFeof5AQvXadus+gCQAYDqiCYk2pG0P2L2Wqe+JMZ1W/YUtHD+JJf72KkAh6VUF
T4mJd0qGOEfSgvlqMPjRdpCp9Tiki+42cVTQrQjrS9zGl26o7vsxBKtCFfuxr86oiaIXTPz4R3fl
H/3gP1sQW5FsGFlmtLD8FEs6by2E37Kgm4ojPvWS8M2wLgCfO3QLQxNcp8tIE0FA7CalB6/wiCVq
hYJQi23kyTNp+Nus6S/V13jDQfSoF39vR6GTQcVHTEQ0SQBzoTRS8a6DU1LGZi/cmMrOmdXtlLkg
D7laf1PPq/dwFGvxU9dI02Fbmmr4CmaeJu2voqcbi6Q8Y6PX3LsOVa91H3hHhv7kyRNl89gXZEm5
Dj7HqnY2WP/flG3vZ/Va/jGd4VtQkxVsD3s8d7NcUw05Ke3kOG+Vo7exMvVxlJ2b2EGdyYqgxoPx
23ZOv9cLRH9sRG5c2YrEGLrvGBi3NXd2ha8v69oces9cYk96G4Ouwr6TesiCuQ5hM6Fy14HxV0Oi
+wniTkxWrMEtxTdMzlAocD9OvNmOWTDgG5p487wOywk3Q2qh3Bfh8lqj3AjJnUdeKF0eymG4UDXe
jYoeeVHtTFkOOZ+mlBBkhxCId34whknXjnwXVbiwmmJqssgtxJn5PUumcXqarEWAr/3gEEol8jn0
cCMqJ8zNKPyUD92f2qEiATCabHp3wDx6ORyAhEUF1s5dOnL7GgfCzdaFPHchnJectjjMfQUsfqTu
mKceC//Wrmc5di9zJFImc/midwMrlkT7y4vg1s3glDFldrppy3bcrSJ8U60nk2Ydnoxwbz8zux/5
3CUOhCPld+9LadIJ/D2Oei0BhB0gFsYuKlifMfN1VWTeYnf7T7DKL7JqkkyQGhHA3+nK4JU98iw2
SGY94Hkh9/G7IBwwn2UyPmIZskKmUpgRac8KTHIdXrxYsB2epNwu9bdcu2SY7Q5mU5+qgxP7cIvp
bl/oxCC9SrpOVTlTKNM0zXt/QPrUyosV/gaTL69kaBDlavsnGt1soSSbhrBKAjE8LZQfaqz49Dr4
Yh6rE4IHFIiFNhF1fazX+H5ojbMTZNgD0Q8cpqOvjiu6vO/9OoFVNPbKHAoeoffLFssvv/CLR2r1
3erXZ+VXJ9htnzUhl4Cwqx5tvO9J80GX8UQnAk8ETJiN2ArfKEwAwsCxL7PAV2fV46tryBMz2FZ1
3PVdBE4Gq+KrsVWLojSA6ybSwhBJWkvfyynEWoSdH1Q83MorDN2pGysNEbmxZwGPlcKJ977oT17t
n9QQfTrKO48OKVEVV0/zqt75hPxGrENuGPZFccUgC0tVIbJxGbbEeBD6h5Nbx8dITHkY4NGna+5T
eNJRaj+tWjYz1KuWwgC+1YfQbfAUtA+qiTeL4Nux0mAlO29O77+pHvdDD4Zs2YRfbiQOgwFe3nff
x7B8Xyfx6bnybiz4jhfznEYteg6Fs5yhCj7PiO4JseZZ1SRHYMJN1v2BO0mZ4+xMaEMw+AwPc2qM
xXVq0Z4pivVareFD00OznOAB5FTXGbiNaao3OLcK373N6OhkUds8DKb95Vp5F43zTi7+MarF78CQ
fWHgvud4eH4YRvN0Mx8G7Te5I/owW0YvBZjubSrRQnVaedI0PhKn+YSpBVw10A4BnZjO2EG0ASTK
4qJmeeeH5ABtes+pedFF7CQ4TkHKmE83oamOZR1eKwo3TqAWrw6dMbMpwULwCA79UoxvC0gWyQIR
qq7tY8xRL8vxC3jMO2Wajwh1PwqWWzxbVuTywzOQL+ehWPaO7X7ZmpGENt4p5O0hYsGaekbDdA62
FzCyueXFMLzfBJS+CgBTLjH0fuT7BGyiGirEBJBV66Fz2TomD11cGsC1Z5MkUBMX72UKLCoxXg+J
GcrPkqGcdAZIMKVr6i0M2/h9qcyQrzDDhmuDczIW2ApQNM5wsHgPpvmDtV2+UPfDZYBpkIjMyGiX
PZMxlsOj4WAWlfXw2EnnVe89bjmatdFVN9CpuRK/gSbOPejVED82w1Tt5hXFVynsvURwxE4DACQV
RUe3ycvVTTGRyRPaNTY11rwFMBiH2M3TmNYXQqbn2k4vkXAuXg8srYqrTe94x9mqrPX6M7Pw53D0
JXRRrwS1+nZhO7BvG3+vEeMTiuBJBojnPprki/fQYrYBD/J1LNmJogGe9X6V2oKsmC3lWaSKHWX8
LHx9RqaVlS2hadP024I1Owsw8WAUcsC2euJNmdeBd1f67ptTkKcudqYEUPoDnabDRMrHoCwFrgFk
W7U9NL59x025c2ix6caHSV6gbmPDsKu2vEfC3/rOHn0e5OtRIU83QH5HynNcRQ+2R6e6braVrPbN
UuWKzik3bN/AO7ygiBO+gygNB5o9NwhTWENLOHdOhTueHTSdIuOLZCFhjopzy6r2k/qRzRDCP1eP
HKsYZZAN+12zorKGn0lAjnzCXwcgDi5o448XFysbSRfEG380aUyQe9LEA7cFLuLQt9QxqK/w+Rps
Ek7sQ0bvxZT4PES8hitORh2cZ9AL/E0PG700Nvp5gbfaHjYtNqnjCqObHdtzES33rmUMQtKQB57B
cpkI35FCnnwVBkesEfGUN8OQl3COMB3FEI3u4KfC1wpMYRxIyASnxcQb2fKPyfe3paufWmf4FLTN
RVR8dWMcJXZan1hoz4sToBmIoLxFOp7S0f6axjneuV283mNOkaeTld+Y5BhOkjV9KkDK2pKefhoN
TWiiuDjdXd0sO+5g6jRk34aLJccEQt6t5q2Fc04ipvWVxeIR7Sxsy2EQOCsxBw0k711trL+FSPLG
Vkelq9QYgm5gY15NUMjcUsT3jTbsgPOIypeS2/AFFBBsij8KWfY56X143lTyUlGMzVk3FEnFUO0N
eNb9TuC3IwQY9llmN3bDPCIyw3H6NHaRyFTdfZHYYtLBn8A+Gh+Xah7TQtdjAgjZxZ2ajxmgz2Th
mADCpNShhRGhU4Wp4vJqSDdvCOVLVksfyT8PbY5Iu2YSG1L53M0DXIERYsZ63qCSwkyRwQ8EcvWX
6BfYWy5RsZXjdKdLc68n1SZx4/hX0dMJRzYeMxy/E9rLKnFleDVRiTDa4k9zOAFTFWPwDFdGcCuZ
lqp7CjwJGWKClku7MSfzyPYYHUvhKHecpX6XkG0y3mCoo2YhDHvmby/A0zwUAYpU84q8L22ias+i
edwUJggfishkA9enPvQemkVtXYohICxzbkLpfkRkeWDYjknL1nupLH/gorm6PYgqsgbqL3SKpBuI
Ssd13eESQw8C/hW1XUiyjvquVzMgSP4O+hkMoKHfedF0GfFQYpimf5pn8la13UULlO2r9b0NG0qk
IOEwJWXhv9aBc1ZYsgZCqXnw5x7Co4nfNfRRVvMX110MfAlDgJXwi1FbHshN0Ih4CEMOSvbwUtpR
C2Y4LbwPFeASdzB0jMrWu2/aad813RV7Cjmbii3GN1BY+8fAhw6Myn3Rwb67Ff8LsadZ4QiSzs/6
bn4wvIpzz21xKAPVp2padzNpUmyGPNJJPfSjMRtcJSCnCtwr3eBBbSim1B9Az5RwxcKrv2kjf88T
iqUSYIwGIShzUWdGZfiGUAaLn/jXNMCScpiCPy2sPlJioQq1Vu455+dwKlAiGcTaW2RewHSU5q7y
x/UET7gSdcu6pnMwL/jU1aV01S5E1pKUofvkheIKDNept2qjCUBaaMo3Wb+SLquIxHMFIWfbtPGC
aR+yR9j4LXp9aDyqkzLqthgF2lBTbSZp3Rzy7B2ZxhfdgphGS1xC03HszH03xe8ibuU5iqJ7rLv5
ifQRGFrnVTB1gRW8i28Sm+uUF2O2FPOUGR3ksC28hqgeIGmla+t+czC0MLj1SAL5eyDFE1/GC/Ng
2umhX5g0M5pQABvfwemQQ5BFheBSEK2qWGaQNf/ELuTgHrAwt1Q7NDj3sXQhAblwEqu7J5c1y7av
RwgYEz0OlQ+1lT3MfVTnRk/3kw6eYadHkQzzo796X/EKla5r+ndqkFdWKjpTAWVx7c2RYM9ZlDjU
tNcX0KMw5CPUro8ZpPoiHyZ2UHDkcOZx5zY6L7gHOTMmx/V2SrELuG4IbkjQzLa6wtwK/MLyzjEf
XtU+F25Y5mDETYnr+3aPHKDYDWPV76Gf/wnpUm2oiP7UY5PbCadnbnI4q+KV3I0EXw0/13zEssfF
jTDdWHJA+Rnsyr0SFa7xu1coYqinF3VXTBO6WlIOyeDAUcnTzRk/Zp0E+AGS3pppNwYGUMGh9DM4
px3qflq3y4TrA8OLdz2H6U1XhqdyMY8Lnx9Qky8nY4b3AhnztpT4rSY/PkgPeNWZPSLkvRunARoi
eAt1eJqGGFZwsrrgQ9VImsy9CvwGq0EQgDtWQ3WEKbb14o2QMUSPIO959F314Wbx7LUiFrmch6E6
r4ZOH4EuF68XOJndY44OMwsCswO6IH90x6EVlte5YmcTuGIX2e5+ksFzY8nRwCr+1Ibz8z+hlZUB
xvf8breU9VvZRCzlkbxiDqTH7AlCDQLfCv+c1U2qsUNX3KCf00HmQicm84JmI0fRnjgJH6pgPbuK
bNkQ4KB6jtiFC3lCelIkfTxel1H7KdNlxjr8/2UcniMRdXnd0ON86+j6osjmBfA66z5gRDSHkcyV
RhPgd97YpAxVbcZLFkLw8aCCL9EdfLpO5YTAWRS3VgpMjyUbtn4lLh2Jcibb/dxMpwqjE2kZsld0
nX7b2fsToJBs6opncu6xCV3UezNPJOXovVWOQoFMBHo7gZjSuu7Ru2w6B9V++EtE7oWR/gVC+M6B
7tJVBN54App6C8IKmomZrwNIIaQXL6Q2qWHioW4MIitGMb0aV6UlccrK4bH0fCzC1mXGh+Cp1XQD
lfW9d6KtpvVBzYivRd88hGN5mCPuoP+Kqx6K/HFokGRgomqPOQUIAdBaZFv/IcgS3VnmQwWMRAHU
tkWO1k/ul48u/MAGjIdi1CrkHx4skpKpHFscs+hL8ugrwDc5rdMDNOc3lMaf7shE4oVsyzzyaZd2
J1CKJZ2uv3FVfQTLsrH4kUYBbz930GbjONGdJ5AhYCEDEW+17/HUOh8zrG4fSu3+QUo+XCy1oFmq
GXUu6SsUe220E3RFj8Ut5wqipPOFpUqskGGsHz0H87YGwT0tJK7TOMpH44EkGvYvCLMqiXpYJXge
iH7N7IjN6s7fqh2vY8FeHKbfe1U9rHDfq9FvT3v0KQLTxVmt2lOkILrpJg8G5znQw7ECM7BdvKei
aM5dLA+IsDrhJXIWTrqLqDG2S+t+7wjvQTfBwXXnt6AvsJ+I4i3BRm2mKkiVpmEjarDpiutx2RYq
fJBFvSXQEDtvJpfIVnmrvCNmS7PeEahMtNkhMdohyVzxdop2I7vmYIriQ0tepwxfeVJFHWzEwrOq
oAXMweeAXmxg5gNmwj5G/9iqDgPKjAIitdo7t5qLnK7tCyo7L5kq+03GSCVYDfv2KW+Sda5NzhW4
elHg4dYmrxNmz9KgCuAH2WOHlRsMNlibBWi5dlCOq0G/Vg3sggJ/q4t1uxblebD+k2zRafFr+dxx
tPHVzO/nDq9M5XOITL0LxoxI81JL+yccnWM7w5LRZ0dR+B8MOnC7yE8OCcmB331CHHMsLTSDWR3g
B7HBVt7B4SazcfzdtNAL1i7YAXh6mNfh0NYodSzu81RH9qudltPIYSXW1noDH68vBf1vjrTKinC9
xYHwjUXyoYAe4E0qw2jF3ouXB4waQlY2BH9rc4WUC7msh+EM2KMti/fEq3fTgHk6gKrRaAk95NTa
zYIVbt0c+lQh4OclneC7qdo2q2D4myyA3se2PeKq2qMDlFK3e4pn56Gc4cwCfvIuFDOFGFZiLY3/
qsZgL2Z/g+Eo9EWm8NVCXUnw3J804RcT2QPS8q3rSjCr/eGZafWLCO+zju3JVLfmFVZFM5+gTdmE
6gD9/4J2fJiUPfnl9N076fu3aRiekKx0e1OhT2WGokc8hMYX1cEOTZ5dYMIMGvK7dWaMPaACCtuj
DefHYUT3nTVQekO5E/N6mCKnha8unK9XhA+00svjOsz7WhFYWDarAYgZF58ntzx0v/q2GtMK3gAY
HblC1YcuR8C0b9gx4n25H9AaUZTvijXeFDPm1+LhUU3lQ9DF2wW9CV2Yj953HrELkw83lCoMSUk8
bUGRQRPw1tIBDTUpaWDQ+FEnOJSh7OFIs2H9h26C7M9t0fMNATx127voyI6RnxjiOccywAZsV+zh
OCoT06x4H9W0Hf3gK3IhqQ2V+67/h7TzWo4bWdb1EyEC3tw2Gu3oTZOUbhAUJcF7j6ffH+acWENC
2I01s+9WBNeougpVWVmZv1HGq6TmPpM18dry1etAbbaZpzw0mlwc3DJ96EvxqEQ80hPy4EE2d33W
/u5KatauNB48Nwb10L8ZND5DDRtStTrUnfk9dJN9UzdXUiU7Qyret+1QbFJf/pamxbHPkpe+U6+S
WKJVKQGYVqsPjCruyyS/ztzqflL828BW/hbQuQVW4OSZ9FCaVDkC3O7llA56r7y3ZsCbPKdGIxU3
bRd/o+h21RfxWyV5x6htj3oiHAq5AYM9yPuyr2+ktDm0nrBz3XCvUymD3MDblhpqn29HnSwn9hw3
SHhfdHexX4XbDp1ZzRh2fdsJGE1JL6M07IuYx13kUUo3Uy4KUemLrVEB+RYLdlPS2AKFMJRDEV93
UW09aB5IEU3zohtNNT9AUTtynqvoNdK9Hg1MDUETQL/QeLKAUuNfu0Gl96C20bGTzeexycSNLPl0
RSThJlTo+SlNPW7cQUvvW5EkMeJ6lpvivuiKRwE+6DhEj1ST4k0honMpNuqNHkpv+cgLogBtImnv
XkbqkcbUe7t6/JkhjsAI3k3Jft2AJieB0huVXRyhOWe27+nYbsVeuZVH4b1Rdacv5eewFn/lwniS
jZLmxF/FHOHnCIBjY+IFzB1HAasp0Boqe5pfnkW5MKq7zZANb3FoBZsUfpmtKRlHqQp1uxWSm0pV
T1rTPWtj5/S1dmhaNlQXdw+6XttNoz02OPK6WT5uchmDO9rKjec/iF7ub2KAzYpX7HDGbeFBNw8U
JUjmvRef1oQUgJbIvfDBE8a3OCs/pNLklwSkPVajPFJSp1KVUO0OonJbWOa9oPkHPH41O9QMj9PA
C4oc1SNW5b9dQ70XBVSUcuVa6VxOopLQf/RSSq/uYw4QZUef9oUk+6Tr7TnssvtCke9laA896Axd
90K7S6k6cGHfS1r9nGrjLkuKEzrUN0auJ3zY5hGRyrOGSRS1RvNJBtYFC85Gh8OmNrB3NfPKizqQ
LZHgWFqLyWPxomreU9KQCskl0aXBZgA4TVvAzpFeDBnH9zJKAnuo0PYhkXSaVHqipbc1ouotrOWd
aKb6Pqb3E4rUMsUIaJMhaDRHRNApLqHdq3TQdeprplIoxfAL68OyuocTo1Nusq4aXEepFe9EVz6N
IcvrSl1vx2oXbvIipmKvPPHf3GZB9y43TTX1Q85BaEZboVCva4resYqNW1fT8sacHTxHCXU19hCm
rq47yTRtT+chmlnumxWGUABNsBZd+9T56k0YwfEXwkNsCtd0Fs8KHbqNIY3gTmrODO2UjksTZRfq
ah59XDNKH7yqp6vc8dbXxHqfS9oTPZXvhkm9mHQYnA/NaLLswM41PwfTFL36aBDbskLhjuW/kWvj
OGTyflSNlKJMDxCvRqQhSb8NyUij1donwxiC7ADh1evqZgjTd7Ef3pOB10naQ7Iv9WQ/ju4Hotwl
6IcuANGi70Yj/aXoUbcptEw44itqbUKDDv9Q9VdpY+5bqYu2hYuWYFkY4t7rRH/bDWrPqcVpJk1S
u64qKg+1cVO3okC1mF5uFIknCwg92A3vQTRASeVN3vPMG54Gf8QANIyADJp1ukFBINqqo4J40FBW
wJmH0RktgFKhT2mkz8p77DBvE10ntaxPgaHdR2Z+CNr61Hrdk67W9wX99Qg3IAJL9T3GMJLa7qHq
t2GpHQ0Na2chOMhJ9FtykT6bunxNdZbC4qBMPU2z8p0wyZ+0eqSXrQK+L5T2idrph6m1V56HXW0R
OmnoPpEFnH0ruU0R59hC431AhNTGyRgBH12D4lVFezrNJzOlWKFX9XPilcfAaNnMY/HK/6+01aT8
QPwi2ucZKgu++EF1/K0wCkczKEjqCa+aUYxv4p5tRz+UGlZU0PKcUFZBcR0pwnMumR+WkQBTyIF1
+SpQcImyo6nV37OAieuAwzOcf7eaAVPBBDbeiu2DMNDS7zpwIHkR/Fby/sbUnw3qiKBU+lMfj0xa
KA6joTtJDwdNjqabuupus7GmiJuVk2l6c22qwfXguR9K5XZO7ke+nRnFnehqR7eLXiCH3BdA5RCB
f1ZTc9cAp9hIJuRstdunirppFPBbsSrsgkT5Tedin6oGe8Ta9lV/kyVlQXPf2oix3/MdqoMrqK/c
Qw+FJlzVWflal7KjxXjCUHeMiA5gep4F2b/WR+MkRLifebX5yvUh25C5M9xfvbfAT8VNVlWPgq5e
k+6Mh1ThKtUQq9IS92dUjk9Z431wad7zmojtaChPmqe85XFJSlwjy5+cqKffVkV0XdQUpjUtyIC/
RtqVKPCwiwSNgmnwza2gnIyGAxnoJhn670owblWsfanNumwDFJ89WA9Ef+3omQNNU9d99aPuwe3T
X20S24o4QOCznLqTt1rY/lJ17nIhrXSbCsyrCt4WlAXdLC0z4dlRlxSpnxXKlRxLXK0SYB3J1g3t
oAf5XZOKRzWWj0Ayt5YiP7tRVNpCiQ8jaAPuSLG74a21BaVCwEqEFOzX+OiF0nOuNb9jX/1uxP2+
9kp3U0lywZMszWwslu+UgoRLib+VjTW5ecW3UQDatkpo8wNMiE4GeiJbzwfQ5KdBuA3D8T6qzdvB
4hXe6aHoJGJzgiNIExVY5BgjLtOIyjFJVCdNah6VcXttyFx93MS/S00+eXV6VQLskeliAEA7ZErx
UWa1tkn4mAUt9TIyYkAcCU1wQyV1E8yR9FKGXulpppMWzX6UCkDB6RHw763aQQdMKTDY5ZgdY0s+
KLl1bDwABHXzavXyIUGxxK5if6f4PL6SJrCbdvgml/31GKdHJRAdS6B5nibmrReRROojRsZjNlXr
ow9JVncBpgaJxkfT/Zdaa189iRdqXGwt2nXEqX1uZse2LLGzlb5ZWUOuNJrnFNSHF1nvosFrD4ds
wY9vUkDTuSowE8s4NW18FiOc0jt/r6fRvSVYWCEgaNNX4aNcmLRCDZf6ae7tlXEkR0PN/gDNFxhb
UGxHDqBYV9tywl+JYNtBmBxDNS/svDe9bW56d3KUXKHRcEqVrnRMUDggBLF4CqqaNnp1lQ3RvlGn
4rsp/tLpRssZbVqB4rOFP0FkgcRTYoGynGHUpGDyq1Zy0IJGHu00T03bKrTwnlhuEO6JLZJE9VXL
vcAWNDDiYi9syx61HDXi0PgpmQow+ldzAFgRVd5N1miOleDJMQg+fd3U38lBfyvQY2/8AOCUEF33
iuu0vUWTZ6h+ci+oNrYOr3EBwFFLeh2kUmYd45yihl8bxqGwgH1WXn8fWP7e18cfUZDXttSG1WMZ
AjPBeC099Tk4k6Rr20MYdh5tWNioQBv1q772voV6fFKkOoFJrD3FjeAdmrTfmXnwiIK/MxTpmy4X
1aYvzSPSRB14VqinXaMeQuYZqgaFbgRqwZOMgcRRk++DpNpbwnCXjD3VKosEpTF5N5j7MRx/C4Gv
UpQSn3yEdAgkRnnqauEuTtpXpKduIY67vDW976apCDtNHt4oqckbDQh7FzSnOJ9KBNZzAKWBTAw4
Y2bJt9pUEuqk7KBrzQ8oHN4mFIwfhP0bsdTvrY5WClWzRxVGgBG7wSYkAYP56PLCyNG1dydjcpfF
oFG0oY220ZToKs6zW5M3j9klGkVxUnZeNNA28aZDsg2d8TF9Tgq6OoNmADcrxBeKyuamGcOruItA
IQe3QqQGGC0MNzwiDlXNpjdcAI+GDlpiKFr0WbJ3SY5u+kw99Kr+K4fDs42b7l5uUGQwI8RV3dp7
jdTkGTTGkcrYbyOAlDFwKwpQtjeaFKpTyfJ2AhDaiax9S4Ts2i+qyNazLiG5pYhpksMYnpXuL9No
Fgh+so5BG8h+xZw02b6SWvBF4V6Ks+LsWmClcXhROF/hj0z8uDzOAisI4ygL5oyKF+Mfol5SF8pV
5ymohzXnpns0aYe34ao/zwIpSIZtqSi6hGYFyh9fZ6O1xuCZjZudJ7kFTGBtGJ7Duf8RX/W2ZDfP
3VOOchiwcb9z1pQXFmf4aewZ89nocsUkMsHcCdzn3Hffk0YsNm3lKiuExaVPBkBPRs0LwcE/xIEK
2hey6dUQJY0jyVch9EDavnOzrPCMFydkGrrKN0PU3Zz+/kk9VysDpYY9UZ1jDWycfqfQCxHjFVLV
0iAmsnI4mvBo+0M0RyryXjaqvjlnIo+k9LmVMItX/zn/TYbCCsdTVqBvWbNNrkVyFUp1WJwHBR5F
L3sYmbnGXgt7WyEv3ShJuDKtJa7Y5xGnv39au0wM1bGJoTOlI1BEgkW7xndfWDiEcyi9Two6yHrN
uIl+NoapirzrOWnovtLcNUvrWgi8FbuZxWF0ZHT+v0jZbOno33GlCC4yQBG3dNvsSjKEnpfg5fCw
sKeJezLapsjNiOyHr+sVj9lIdDBzLCc+xv5XOZZ7LfsxRKVzeZwlyu3ngZSZtveoZ9jp6VaOOELn
NI/GK93nB8o8xU15QAz/xnIAd+38g/WSP6Ct1EAU+UUut+bAKE/RYMbz+/I7ZpEKyQmF9FbIz+XW
3esv4RbdRiRJ8p/mL+kqwn6mRhd/QiE+d8fqrjYdrkYEDeSVk7Gy7sosaElBkjS5UbZnoTxZLXJm
wrMAUqcx/oU8gPZlwrONhI84fbfAKwjN5kOPM5a7QaXa2IU79d747qJMd8vr7A4Z/FVjuD90gbl3
vow9P4262iiNy2Ibd43gFLeVDeLVUTcjOLGP/Jb2wW5Na2YhAChwk0UZBwANqZnZ8VQsNQtB+ufn
urHNNrfV2rcvb+UFUi+iBrquGJpoInIwndxPIUYLlNzUUrU516gtColKdYpaCMzPuoi2DY5Cl4f7
SwF2vmM/jzdtpU/jDaiXpGEH/RXlkNv6Wtp26kb9Rsfccd+q++GAZPDlEZf2JioXlopuIMx8cxYT
kkbNAgrzRDiNTpzsv8qieNVKbyoQjcsjSQusW3qmXKcIMoqMN1tL0Qo0QExgWeOjttOu3C3YtX12
75+Kf85aRppEQvcQBWSV8b4uoie2NZBKsTiT3Dm9/6O3LBDWWGBrSPIg7jeKK9qPiLP+GWmYEDGV
O4Kh5/skhNzeK8ANzmWE4XbNMwgnwR7on0wnuGx4VKVKpjxkVSruixRqRtVKw1ZuI+mQueDt+hF9
m6EBBKi4j3qYXCdy9UBP0q0g0yQu3XHeHGAOUjrJ8i/NIs1vwFghQK+/jgFdaaN5HkIT4KHqCltd
DPCfG3nRDF4LU83MDtQwqPSG443iee7e7cTrLKrvM6g9O2gvojMi4LGrNBVsbyhF95llUuWmG5FU
TX1T1310h5xqswE55h3cHrRXoZF2S2CfYxPcU64cJPBsNkXHCrSZTDnK0v3HQdaEjUkbYDNg1/0U
sy4nCE46I03QoKxA3EiOrJshGTw7Un2gDUHIA8mihyUmvbvx8rLbhEVH/SfIYOAMFf3QqQAmWO5o
D7Gk3WqDJN/6ggIIkt+y09Rcvtf93nQKHZsXTvWr142jk3reOwVCCYoqXKuImIx8f86C6mgl237R
RAAJ4uAkxIaxNStY9VW0leKIMpsMHxH5jycjc3XeQ57kJFL70g5KfxCV7qYxwpcSypDTqwGIkt5T
4f7H7l1awMNhv5Q7r29OiF7tAy2CPVXyTC2U3KfYO1TbEL7QVlej3tYGP3QGmf+llj0XkuoBSrEQ
jhLT8ffoJjRHBJoElQzsv/EBI2JK+0H5uLJNEwkpGUj0nZ66v4tEHp0g0ahByf0VzmvKLgigzjQy
rath/GHKPb1sLYeiXEEspPLrXiPAcIt89zcfgllfCG+tC6M312NEoWIEJPEkf2yU6VGma+YmdasJ
DRuZD3qlxNu81k6hJmFP6/PQNmjeAX8KHLNTTqKF4ozV19QfinFjSv6++B0h2hX4pXkVwZbZyIKW
gJMXgl3mieJxiAMJPJIq7sTcU18qi1qRTtpCAZgNuoGuOiKy5rlbzfTjK730X3ttEHc5hvfUMHvO
EEgjMAjApAaZp6pmNtlVqYOGdg22Z5lQUK2rUIYXmf4y8kiks+cnjhTpt75JFXcl5C1EV1TQZGQS
dJLIP+R6qGTAquyr4gyrzVAdZRc5nkPpAoz71sd3pNz0++yuORgrirBLlzEyxKICa4NuGqJNX0Og
KClp5Hpx9lcGBkFWtlW7+WU9TjdJcZQiOHwbf0VUcOE2Nom3AEfFSWlXnmVbZlUkrgFnHnslUIRN
/9sSq5+XF3ThOkZsC61didblpDb0dVpCGJo0/YXsTCILZgSaHpsxvUuK9B5U03fuhBWd7KU5fRpQ
m2WyvmRJoHj9/Jz1hl2l7xG9nstTWhthtmpjVooNwhN8KWC23QBUrn24PMIfaoVkZljcypLMDc/L
fb4ZhN6vh5Rqx1ndY1t6TE7QCJxuP6Vo4P4O4U6wrRttjwqQM56qI80KsBb7+qY7rMm4T9tult58
+SWz9KYyq1L1DJ9CSM0DJ8exO+y2hXG6POEFfTTNpDZsWCIK2fofDx2/0zJqOsh4Ri8yfRpbrHe7
HM6tQ+N8T+eKWjhIChvJBsQ41qThlj7op8Hnjx8xh5ARTIPH+qOmfo/jj8uzW1pD0iiG0IkqvOa/
ngHRQlUvzeroLEB1AzBuGgfZXStLLCWiUGz+HmUqAn1KRDXDyC1PV6Kzhk2ZQ5VnQ+cELpA9mraw
h3K1W/N1X3qtfRlydrgNT01d2FJk8x/0eOgqHeS9elKdEUGuTbspnfgWnBblyTvplB3la7Tdj2up
4x9WStNZ+XveKPx9nbcK7FCI5XAKnOFzeg3220ludRuJjTt/O22f9FZ6AeKV79f2zUJZ7cvIs0Aw
iQmqmcvIkYiwyKDetqF6p2j0bAz6pckobfEl+XF5Ly2flP98Znznv053yEXRSE0/44Us7aQt/T9b
fB/OGR5A1banPbPBBfsAIce5PPDiIfk07ixFj0ZNDwc/y85pPjz5WnZDhrnyCvjDF/3/fUosBREr
5CbUZwcl9LIs6i22cI36iqABogeu8SvUxK1q+iEN+g4wOQ32RkpI0YunIEBYc4TndHmqq79jdpTE
VFN7GXIqTvfSrs43qAnfW471oO8aahFn818t7d/Tnh2jDHZnHudJdgb6vuFxvA+tNVF9afo35nGc
cqJo/CXTjoPx120DS6LUIwCcZyOhXuIBeNm2g/oyjDALck98HkBceWOGaTuwxEItzO3gwqJLI5Wu
wJAfsdrW7arW7izMjzdRNtB/qe5MoVT/xe1KoZrfiQUqwndTMP0UxpAQiAPTLNKzHB0y4WcZ/Lz8
cZcWAlC/hv0hjvVYDHz99+VKKTvNK8JzUo6ApapXJCAV4PqjQIUAZJ7WwnPPDOWkelX3bzaWylOa
hy6lF23+ziX9AQrjJyhNnnKe1MUeERhsQTeY8jrioZFWNtZCMmtSBZm6C4geU0D8OlfgY4kalFZ8
VqWKHta3VpMOffjbAl9+eVGnf2i+u9BFRysQFxtJnLdL1EyOi2SAvZaF9cFLxKMG8LWCaXJ5mMVY
/3mcKUh92hx+gx10piOOXuV28Ts/eodqU+29B9dw0kPzEb8U1zTXd/Gpk+xoLfIuruanSc5WE+iP
WRqhGFENcU/mBFbcCDav9ngDDWGrHnDQ2BrP3tOaGffSNaORPtOVxuQIn4Wvk6aPFpv59DIIvfgU
CoBzeAM2Fb0cWXMqQkYd/5t982nE2R0TVUmmC0TjswU4WJS+e2K2qymQSP7KYZQXKkwYcPw9t9mt
UkT10EJHy7DgGEhwx2eUcaq99Kwc1Hf0nrfVVnjoA7u6BymArzvEuLWS8/JX/fsXzLYUrIpB1mFa
n2OjtJWUvEl+tIDvef9CJ+/LVGfbR6PIkCvtGJ0bJb7JdOkHvJqV9sof/k7TBfp5OWfZulwqXqtr
A+RzG0md2+amPsCS3g7X0FBW3o7LY/FQNiF/yzryl1+3ZdmMVijkaLj6x/wITfnkHoojsDX7v3DJ
nTbcH/GF4jC67ZTqxL+Sok/nXu4QFLc8LzordyLv4mqf3Ah41WIDepXs1nbE4utrKq6KJNOajtLM
15mFnpnmZqmm5xS6uz0EFiCgwAThqpnXmY5MTVzRAxlF0+mFcNummXcMc+Mlz2CPGWAPsxRESJTc
aC5QXDeDrqvIjY0F9r4zhWdsxJ/QCt5S5XkeSvNWQMBsE4752l5YiMmWhekdgvfSpH4/u+jy3gAO
HI3+XwUFYQMQut1VKL/tiy3W5RsLxGsPsu/fFBUY16CzSFlBYT9+XT0fuqNhRVFyFgboolF5NejJ
4+V7YDqTs+2Amzai1hL1bxLFWUQUBV8cRDFNzpDN7QjAPHCDyyMsRAVGQNvXQCscOdPZ4lUhwFSh
Uv2zCBhy0KOdSJ2x+57q+vHyQItT0f66pClD63MFWfixYQwxNDpjFb71Q4368Frut7gRrElnGe46
ycdsLkVggTeKjOjcKQA7evcuLPNd7XcPl2ey+AD9fGxmWXOjRQNgYQICdo9gWzbawb0HBmIbBVWz
/L8ICwtrR27z9zmdTSw140xswYWfrbS1Tf97LK2doZURrNnbsojjMSprLz1rT76MB3GzT/akvwXa
x/qud9zNf+HRtzbmbHM3pq/nYaNl5+CFFiixbqr2FNyDzXbYTg5v8sppWnwbfFpHa3bd47maB6Yg
k1Wd4uONijVg9z16cL/JR+u7treAVtvqgfKB/QCt7vKmWSoPkgYD2pj8dKiNfA0W9F46/mqk575J
IfHV+6qKHoVKeBHC4QR/bWW4xSrrp/HmH1SIC3xQYzM9o/K21U/De77rDx89GNWNvAV6eVyrESy+
JTWDK1KBoCfp1myGuq8FnTeNiEENhS3ivu3vIBVh2Yfz6vHycq6Mhunc1/WM3SHOkMLl6roGiCZT
ibHsqTuxLbmY180BF/cqKelfMtAS8N+vw0GeTQRN4gTWbotqE7Xq4f3yjBaCl6n9PcJfLcpPN7/k
mWOr+SVZBqqMQ/AhaDDbtTXPyKV56JTYJ3cYEYbf7MwpEr2JQAoyiL6I2Qn7duicy/OQliZC8DUm
xXii+nypUtDRumCwVOm1Nuz4ODRzHMRWN2xyeCbpLbDmb+W+WampLFxkxHzuMIUbWaN39fULGaln
1pXns/3caC+E+rPZ9I8UO+/Scc2LafrYs1v5y1Cz+N+C2kw6HXa6mVwp+TGG1K9WRyPMt638GgiG
DSV2ZVEXv5tEF1fTDV3GgOLr7Cqau26e0cRtd8rO2g1n9774ZW5heDrEZzTjf6grwXJtxOnvn/Zj
hswqjxaeRqOk95OugLJpkW24PK+1Qaa99GmQKKqqsDLC9Kx21ZU7wG4r+pVIsRR49U8rN3spaCrM
ViuMU9SpEOyJSpgjafzD0Jt39u9PMp81d+O1Oc02oiyEpd8XZnIuciikamcgKYLy6eWFW3xPshVA
Eci09sF/fV25sPONTkZp4S84TXwdvUcvLjJb0/sEYLAtnJE5g+n00r/XdrSFf7q9/AMWTzm1FoD8
lC//ML1Nh0ZWfVlPwI3maKFqqPne1eUK+GxxKT8NIn+dpO4NLTVg0l/w9PY4SW+Zykq4WpwHVtdQ
KA0soudJPHZGdd/7KvOA16mgFpLhgklJbeV7LUbFKRiSAcsy8Xd2gHsjNgcRfAGPFKQMj4Xt4X10
9I75FWh4e7oiR2m31jJYiokGRTjuK+wCSfC/rp+nDboEgDg5iwIiydAbFXmnYAIvivvLu2HpkBnT
TpAtSn68xL4OlElRVlK0Sc5qrT4pcXKPWEdnD718arIx3+QUVXeXR1z4bpaCt5FMukG9SJtNDYqq
lRYK3CeeTxBppL3etUhHrRlvrw0z24GY9/DRai84p8F3jVaWqQTwEH7/3+Yy2xuaZdaxLFMJVl1x
FycPvoRPkvYv+u5fVmw6bJ9iLeQn14pyrhBstlqE6jCj626iX8KL+dRthd/ZNnpC7ODyzJaeShhn
4IxNdcHkmTmbGprrvP7jIDkD6ZiCU7hzf9IZ7x+0E8pu53S/Vrxc2IkWIzFToHckotMH/TTLEimH
QRjS6BwUwskd9d9dFz27RvytyLxbySCGXJ7h0gahl4uXMxaQSLXN9mHXDCguhFSecauxXd86RL2y
1fBs+6fD0FGF6mrIpGgUSGf5J9rjqKcA+TkbSEn0E9GhquyJDHx5mAUg3DQOdXSWUP7TWqoAywMH
2gjP6Pll1lsFfdYUGydESMzzFJQH2vC2wG0Nhc98bezpLH1Nq6axWUR16h+b+uzTeYMZR0kdRGc5
EdBPCcvQqULvsUDdDMFJ6abL9R2Nnx0ioAcjSklKtFDfdKOxcuv8md59/R1TVP20hQxwbpBzwghM
AiCzU32YnOPFQ7WCzPvzcmMYE3gj5lDWn6W+Qi+rTFBUqhVt+JLn2Y8ozNcMbBauna+DzFJVNSxR
clH16dqJ3vNniUcZUONH4V3a945/pf7wduO3y3tobV6zrRo1MVJJkPnPQ/xbRkL92kBEbGXtFj8R
hBVgr9NDYx5WYKLmoVrJbFNc5vJdewiOdP73awXSaXX+2JGfhpmFTGuUxMGDF3SOVRcqeYvGIbKT
Uvkoua99AHLQatYOwbS5Lg05OwSlaaVRO82s3naOdI1xww6/UDt7c4/Ftrr2bO+j+iE+Xv5kfwYx
dsmnec52PJKvrlU2vXcOs28R+EwtuCn7FeTL2hizFEEVMPDigQZqQ/0tKO9+c41B3EowXvpe5Dtw
f6hm0vqcjaELpKSROHUe2mQjyjd5OID2evTB2mbQls3QubxuC1WWia7w94Cz45WLbjdI5TB9ranx
uEt37lbdlj9qGp3uRk1s8fDPaUbTkAYVVLRkgBLNNoiAMkHhjURJV4CNHHrPQa6/Slaz8rmWTvHn
YWZbAp02Ke26Mjw3SER5win2s5WtvrTTP48w+1h0ouQoENgQcU9Qql81hIe65q3RVmqba+PMvlGQ
G3EilBbhHMWDLu+2ifAjQKUrE88ru+HPHt/XTzOLfHyU0s8aJSTDarfelXKYjGzDA2LZh8sjrUxp
juNK9FobDbCi51YBn42CUgdHWFRQdzHaFYLI0j4wKSSCNJxKRvOaupnHfVrGzCkutD3SoBsdk7fL
s1lMOgCCKnho4+IGEvLrhRuU+iDGWEedlfIgJBL0f8uR8SsY0WRO6kMKN11Ov+VquF0ZeErO5sEW
8z/4GSYcNGV+jagJsue4sTBwtMuPKKoc0avL7eyo2eX+n4NfJvApb7+pQEUHZJYpImSV5B6eSmdT
+hbEP/pk5UstBiMLYKFIjQim2xx9V2ddrkJR51Ndu/vEKVCTsOXn+HVqH8rbfF92tlKvLOFSVEeo
nl49iFcDqsvXT4cvemFYJc9ai5poMXxTUbGXwmhlh6yNMgtGZtFVQ6rznTDLuzWiSX23Ora+sBLz
1oaZRaSkkaIAv5LwzIa3Kzd0BBTEcTda2XXLw2gmlxS2pOK8E5a5WqAJI8CcKUy0RzT6uo3407jR
t5iP2KmDzDlCb6uusUvp9dTqU+HycUPqs+iUB7hlIXMegkAYd7ITORKCQ4+tXcEvE7pN9royzeXx
6Jdr0E8my9yvW8MPG6U2ZcRt0NEcd8Vjsy9s+dtwNyCCviv38OovD7i4rNbf483i/KBUhq6MKtu/
OhUqvRyUN+M1ptBS4ml9GmS2iEUfeZWb0sVEzwYVk0q5FyMPbQGUgHIFD9cKdxXKSONtEEq9c3mC
S1H/09hzY8US0QRX0EXOWtwdhbq7G0WElmUteBUrUCOXB1tosOiSONmh4sUKTnHeKaDMbvooy4Vn
6Wmwy2O6QwP9xnzqnQlgu1ZN/F9GY3vSAREBjs3WFYRea6Ueo/UCkRgVV8TI7Oqtd+TrabOsJVHS
wloyu/+MN++2pGOg0nhjcyKp4qQ8Z6E/+LsCZO2P0pnmKBzRpYn31UqIWSiIsKzcATpAnInWNjsV
TR4EYYWPKIX8iaGu8xybFlYF9m0eGHQlU1gAkjEepDAowjrlg/ndKmDgZwS1EJ7Fh/RauGuvqU78
QGRXcFob9XT8y17GF+Uc8UnztWaTvJA8MLghQfMQLXjks686uoKIFyBJpBdV2CqUD1U8XHX8HqdE
BpAY54/22KNPWPjxa200H4pS7rAAm8R0T5Yq/25Q8KhF98UKooeUSrBj1f6bp/q/EXeBmtO+j0L1
M4eWdHnzL1TXp1X7zw+fcyuiETP5YgjI69/Gt/o63/l3xtn7heaL4AR2t+2um2fzLXbS/bBHBlM5
/pvxgYSqk1QCRaXZLsmGNNPMTuOr7bMN3CJHORw16LG/3HsB9LOwz9HGcISf1s/mdR3uvXg4Po0+
i6S5peeuNmATbiFgfdBS66rIKLzLhnA7xNbz5bku7pFPg832SCsHSRn2NRWK3kOi35El7Z9fDNCN
/rOYf33sT/UcdFCpFXjYUUnFQ+5lyO2Ym0B5/zfToD2MkyZ4o3kfwWv7OkYGiNsVPrGBceIq72Hh
fmMaE1yYGiAKmLMseUCwTuW5NE0D4Ux6O+quRSL28jT+KiTOUuIvo0yf69NitQUtyH7MCcReFG00
Xb1BvAiN3j5An7ZvPky3ehEbxQlwOtq6Ag8CWMHeVvDkA56Me3SgccdQ78HJKg42ZcMmd80ro4kR
v1ecvlXezChDFSOrxEc1QwCo6pUjOrr72GvsRp4kbxVkUC9Pajnaf1q6aWk/TSqMlT6srS6Y0ILT
aZLPSXHGJ8DuHc9GMAbzJt2GuYn+8v7fDD2B/Kf+EvXlWdYvArxCT9APz+pDNdjTI2Mq5yTCJsJg
wR6dep/auEoczZUPufSoIu5aMuy+iYU+v2g8BUs8XDnRFhThEun1puvj7ajcIemGaSL7cy/SRxa8
f56k0BKk+k79lmb1PORXJdZzaCsFZ3nURWi6Ei4bSI5pY/MKjm5tklMcnO9WiaeHijkcTbx5nDSr
OESocwxAKnsH4TVFFg6lUlRn94qN3KKNlvBVtHPlw7DaAF2KWxK5ynSvQeOYa4rosYy2ql+gv4Jw
SaG86nK5koKtjTA7inpYY9pWl8IzBwoJ0tB4Efpw5aZZCvUAkoDpo4oCUWAWfTHfzWpd7gPKPEFo
s594LEIAzWA6q01wv3IYpovjj88FAEuFi8lLf/5aTBIZmnCehSBpx517sq6qs/XqOf9D2nk1x40k
W/gXIQLevKIdm1Ykm3IvCEkjwXuPX3+/0t6700TjNna0MTFPjFB2Faqy0pw8p/pkPELGsAH19awg
HQ28fG1YcvGgnFkW+3DmAbxoItgoWtpCMoK3bSQEw7THoAT5DbI1sYYf15e6uK9n9mYPuJznqu/5
4gn1YBL/iMtFc+1rwaTfdTuLZ+TMzuypbmXVTMqeHW2FAK/61lv76wbWFjI7IGmfJoisDNB8S4B3
agVKo1AzN2adfLQQWf+vjFkzUJdiDR2PtehWIE+ITGqQ/8ylL8bQbq/bWdw15jfoHtsOU8gzp4xq
ehCoNtmGnmk7/DP8vv+tCZEdnx04FfHxEJZbuiCtejuUHsLc5krIsRjbAw3+9zK09zbGOHBqT6H4
MiGFvR224FC/FK/RZ5FSTM8QyNx2w3Y8RrfeZq1jsJjHnNueOadOlzJbg0z7rfjRfBYZGzJI380v
+lbkMfnTGt5v8f6eLXX2gsMUHaAgyTlPhmIXWg9RIH2KlTsv8+4i9G6uH4+lSOt8bTNnoXuRBYLH
Q7+0iu4zNWo3vQOB4qQZK22sxTzj3NLMTcAaN9TI8XJKnu3n9IVEiAQj+hTs4413I30lOyJAkd1w
C7P+cbU7v3YNZs5jUqY2KgYCY0D1f/FcwyHlUFG4vpmLPv/sy80cSJFD4dHmZNpFXqGbQiPhW6zA
smlTue6GDaW2FYMrq5qn9o4JY22tthR1Ecn1fTTf4d+4vqaV0/h7YuTscvuRZ7VxK9JDGPpzvXcl
75iXycG3nhvZWYmofgcxF68mOaAKgQDzv/PaiAyVgJYDMngrdzYdaesu2TLxu29cdNw34xFdGTfd
Sttp7bVe3Mi/7c430rC8FhkwNrL+BQfmpn4rvkMHzERFttM2aJfcrZFRLcbpypnFmV82rAqnosT0
tojU829AR93wOd1IH8O3cttvPbeDJXazVnwSJ/DK/v6uTZ19Tb3V5VSC5oN+v7GvD81NvzepOa2m
AsLlX7Mzc9dt146S3lKAFdRjsukGiuvv/jXM3DDxf7PWcFgY7+He2UBVmZR2nAtyBR+hZT+waV9P
U+XWMECLjAzJdTXY+BOTJLrvHbNA65FGn+6SzGRQxkTD14+0+yHLHhkOPuVSOsB9WZau3pm0zqC1
20hTs40zOLL1iP53aNrhZuhbFQZN1Tykqg6BZFetDGEtumTAHdTLDdr+8zKWHk5tX3sMFamQGG2k
zP8yeNCtq5K5vX61F+OdM0PiUpwdhjDypHZSOPSO/c0GMOqX5WuJSrAWKSvOf+l6QRAG7yGsU5fM
m5JwIYMzhm+Qp6sJciQgsq+vZfGRBp1pUvRn6AqKz/eLycrE8VH5C0Uyz3RPgkh8F+SHqlSdvd4K
UnG9PNj1ZOyHtP3QwmwvKPdv5RSyVteHMv/671mgURC8nLQSYX0BtnqRk6L8Naktv6fewYMe4Z3d
TIDDP+i0IwT7jHEQkx/Fw3DovhG4AAd210q/i9t+9htmj542jH0feTp7wljb2JRHLzGfV9a50Ah+
t87ZvgMKcOowo95gvcq33b2zR9KHmfdD+GDtxr13Hx/Lo34PoW7vpt0+XB2kXVmjPYujy1KCRArM
5VsG1k5XHzV/pae+WF3gVOkkhFAYQNH2/mTJrT3YHUkVX9K+zW+Dbbzp9+0xuV2D4CzdRxVAH91h
WGIukKVx6qtm1BfSaWoUV27RsULMGZnNtLi5/tEWxjyBiQOuY16dbPhitLuEPjS1JjJCzZfyY+8g
ItpGz5Kn3PShgnCZc9SVstkrI3lQFWmPHTpOKz9hKVaCscC2IQRQUXSfvX8J6gqdMkA9AeE4qr/5
C4oNVMuYimKsccuZQeEELHf1DDnxTlotOy85WYaQaBPopmhQzD5qmnaelyCZ8tYMjxCCW8P3VPpy
fYlLkRM0SaIfSNHmouMuIWsJx36RQ0oQwwdQ9HdWhXIU31eV/CcjyVfejTV7M3cO8dtUZCUEF/2A
CK3W3FqQ+ecwSyMKpXa/ri9uCW1H+PL36uYb2CWIuDUMeXtflX32F9pdpGLhXkQv3Q4WvNdY3SFh
szrstXRuzu3OEpZCaVEeNDk35oPM6BXEfDqWpc2PaWPcag8N8ZqA93pQVa9EwqtLnmUwPpKICIsw
VT7sHbd0tfpQvYphn3qbPVaTi1jsTbhdLW4unVSiYbCTlNpVQBXv3U8C7WXa5Wy0/tyhYbytjmPs
Bk/wNjKGqW59LgtkJs9rkM3FNiX9bBg7ZGD1Fz3tRDNGyNsZk0TdwmGcibYoTYuN4u3GrfEf9EWX
HDkVCi6kpUAjOu8qRIArRhvWpjcpSXbJmEIKpW9XDu3SFaEIbVu6LKiE5zag4Br1YtSYMeZRhiJ9
l95qn+Kf+hZs7Vbb2cxT+5twuxZ1Ly1NQPRo9tIQVeafcLTspkVFPgUmehwSkMXNsLKyNQsiHj8L
5QaIF+2y6wiwdHRwY/yo9Hp97xYsUFlXeJ8o46vOvAZc9XpsOalYg3rSur9M73T93186b7hj5g1x
lmLSZ3bOLRmZrnbykjf1uTgGG4QN3n6Ybn4SXYM1QumlaBEIlq7YolUMfnJ2lRMPbbdGKkBouv2u
fsz2KMe4/sl2/zVSqazklwsvu6aBV9JEx4zAfhYk2dBRlH1gJm95ReFB1iEOCPx9m3eIoEf6Ski2
9LoDa3cURcc/2xfoK0dFbqh1AN10e0rbzCGUyKm57VbQ0QxruNAF9wSZAvE2DRCu7bxV50TghoMO
KIqf7mJNPrTW9yEcD9cPx8Lhw4iA5pnkRRdER6XZW2oQ+aTnvvSSlsaNlNgrn2jJBNMUDkcCHt4L
dFdtow4gtWn4FsUoFduw8Ma764tYPHTnJmZPV986LfTiUoD3GXfmN+vGuMsPKHPtUAmUBJXbSk60
tqTZIZfzqOrykKZK0vWu336dSn3FwtKlpQ/8967NMgwmeZIsCumpAA/+EGtOtANk862sIbRxtORb
O42/UJF44DA2+wi+PMZF07sy0taiEeEcZvUGRrGBNfJKCvYI7b3/i9qxGaSKDpV+SCDb3tQP3Y04
8ki1/REk9Z0xse9nzrZPJb9QeoxFPV04I/Qrtywrb1No+XffkdbCjoVayjtzs0hLSosRqS4+Y/gR
qO1NfdAYtXQzd9ohJbsKT1q6z+c7OTukpRZPidWyuNxDK1n2N0Uy3fbZWgYiPsi1DzY7m35L5VLX
WVS1zU7ht/QFDbu9YhFLDbtCBpK6lgsv376zIzI7qlVcpsMIa+kJ8Prn5Ig4yQ1gRAExGZgy4pj8
1xZnXr/xp2zMJtbYb6r74tgdaxBQ1adqhzzHX/+BvZWDMgfNwf5ccQxZofe139F13zE2fRyA8Bjf
qtV5kSUI7vmxnCdwpoxgV+r9/oJD7vYf1Q1s0eFt911wRI5bDUXE9Y+4sERDgTELLIFpXo6Wqjni
z/rEyFu5i04IR93Y9w3bCWv1lihh5dX5jS2fHVKRolJPZKwUENssJLH7phgq1LIZeahUd/zoPw73
zKrcNIfkAenQfXjTPhT7+FbZImcg7dp9vfWe/A8UlKzKRRPtWd1CMpOuOARV3I35zyJzp7bEvCGF
xplDMMckmKzKC3nfW75z+yhvgpPx5L80x4EzBpnsrvn1Y7qRNsOtfT/ulR0sW/6P8Rg+rZUsFk4B
waABzpv6iAXyYn6PzS51urFxTtkPlN/Dj78HH4G6bHqfJD7Zkb0/r32XyxQQJ69DfQcCiVGeee7e
5k2ELK/vnBJBP5wX/m3jew+KnBw1rf2eKdVdb66Jdiwkf+RfhKXgeyF1dH67lzOnn0LgMg6SZ+E+
xp2V7hEy33X44X6bvfg0re6Cnb9dixsXQjmLIgXke6oBTdwF08OgOn3eTaZ18qKm25hZ8nnI9Jve
bu9KTaPVWauPZpnwrMIPDyv4iNxwm61Aii6D1/e/YeY4QXs5XZNa1qkbHu0ypJ11P0bq3oaAZCVA
WrQkBgZATTBoNIe4xD4HzJYHi0fBezZ/cYgO0gvqbQfpa+F+SXbqdwEgum50oXPA8s6MzpY3IGNl
KYVinRoay9Gmorkc39C02BmvaKN+KX8KUrLgqbkVHcrpdkrc9ph9VbfR8xobq3gP3t9rfgn3msxU
pN3zUHqsS9uXJZafOd8b52fv3yrll0nVgFtPm9JkcihdQxUt+JL3NmexzNTVRjmN2ETdfifHbveD
UTw0RWlGSY/xTtpNh2ZXvEzAxxomvLRNf6wenCNSerCarKVll7GH+DFkLOR/DH3N8+QAaRylUvkx
stz8rNTgOa7Dg6mBubv+zRcv87kh8cycXWbL0/pgiHrrlNwruatxjwXa1dyGD/XWuq1eFCR7/4PY
avkD/72+WZTa5uEoUXm0TsX0WmYSQsNvRYLYhC40HLJjaaE91a9UBdf2dPaBi8mX+6liqXGqH7qA
0fQGT1HbK9eIRHbp9KJDZlLAhvVpPqzn44cdpuickzQ52U1nZx0yTWX0WZMlH1HHonjQkzbbp5M5
PXkxrfBkVIajp8XOzmp5XlM77Pe27CXbJIu/RkHbHQqLJrOnlptQJqr3y6k5qG2soto4fTbRlD6M
5oBMe15wZmXzr3DSt54W/kwj6bPReDddXz1Txsrc1G8h9XT0Gz0Bf2ihd2C2YeVmyJPcQoNuR67d
QYlhwP3henJdbhNtLHaGlsCll9a8/LWvbrJJ3g1tWz/qav2lmTwkLJQKmUq6TM+50yRg8JLke1Qz
2ByW9MnLRN3HpRCybJqDJNP8MOoa0WfNQMc2RI/D6STEK6dDWfoqw3rgtOpCCXeqVG/TvoHkQa7c
3I6KDb49RVU7RzCwcj62BcrXWaq8GHn4LfKnD5WqHqO6vtEndKzRMW0GD3nbcic7za03+h9y32gR
zgwG5OH9TeKrW2+cttWY7q3RQpSV4ECOpX2dobfp+V60N8T0aJGNOl0AK9oWejo9OZme3cidYaKl
2BY/0EBsvuWlZe79tDJu4tqRtontTPzWsP84hFr8bbRK/XNVKtpry3TMoz60BIVd3rvmkP5q/LEV
CuaPVjikN7WTChVUVMoTT37pvHrlvi8eTYP6m6w4IMznwFRA+L2mSrlzimo13FW6d5MraFHURtet
WFrAKeHCLEo9FLAU85KrJq8BS2qRc1I8fzr4YWPt6cGUN6EzvXqBYWwhV542eU3yEfrp49T1+pPk
xP3tNKryo9qqB3P0fkl29cPWguIwtcE26Kpgf90BLm0IVSgad5pGOD1njkBOGiBtONonO6ofW0Ys
3S7yvntlLq8UCIR3mT9pyNDxoPGog1qdpUBhN6GGEKb2qe7uUWTZ15p18wdL+dvCHLmB7jPCMFPN
UrLo3prkHwSNd11qrVX/l1aCqIatm5CJCaGr90+G39pRGeWOBUyAONOr7uK+WZvpXop/hHYRfMuC
lmJuY0SObMxqfPWkInxjm0KE/qnza82NEUj+5/t2bkv8lrMnsC2ZMykk3iLHC74pY/OoRtKnotDW
3gXRf52fgHM7swQhkid96j3s6JJ+a/TWg6Di7ovitoJqHoWqI1NuBx0CM4jgxpVK6NIxFzJXolEF
Hn1eUo7GloJl0PLNRvu2DkaU01FJTY2V27T42UROqguEA4p677cStftBiTIRQ4FxicJ9qrxK5qOP
/M/1T7YUPpAG/J+dOWS0qrW6STu2UmsO1OLdtEl3hk8bKPHdqvteGcVtNq2RpqqLH/DM6iwJzqQ+
rZCi/R2UH5y7MHU7242/eltrNwBj5uHeqvtmAwJe3sZbHLlxvL7spXSPup5wqqR8F53iNjHqXJMr
Mq8MuaxC4dG0j+iR75wiHl176u96ew2tuPhJicSp2uvgSeZ+q6JUlAZNRlJgUKCt/B2/ASkjxibW
GKSXLYmOJs2vBTk24NJmroesrta+jEHwYkl+tmlz/6Ec7Y/Xd3LxPiBC83+2xG85u/ON3YQOlBEc
oPGuSZ27MVW2cbtWFF7ylMzfkb/Q2Ee0dXYdkG2XJUOyzBN0XPeZNj0yKr7yrCxtGoqDZIriFbtg
PjIqP/BLRjJOepQ8Wkbjtk73JNfPqbkCj100hEAGtSaeSZ7L9zsWZK0qaR5fJ84815p+yN1rBTAj
Q7ji+qdZ3LQzQ+LvZ59mGKyibxQMhdExHj0k0tM/2TOGMSlm0fG6oMPUp7KCQwoLaMqUmzIyTkFg
/cwq41a2ihXHu7BtOgPfNLvgqbYZGXm/mprkJq0bPGJf1HeTFJwyKbxBTOC5rPyV938p4npna3ao
iWLkIAlGksbndtdXrqCRibbppqRJfXQ28lN89FwGeQM3eFvDjS58tXe2Z48bKzKlIpKtUxr7H1Fg
+CYb4fb6wVhosQiIiqwI1Sju1Dx47RrI4dFus05q7m3xSh8Kuz+EXkW+UtWvfolWH67JT90EiFXb
tDI8jM0/vwbQtAMDQFgO9vHLwGRSRl/FHfbxp6iWb+TsjfbqbbUmmLZ4bujL05VVSSXnbRypaaS4
VSLrJFlPFS+NZX7xnLc4XoF0Lbwo6JZBnUpx13Au4E+wrwyakuXmqSnVox4Fbq0xew0ZYiV3buON
B0UqV27fkknqyNwHQdd2kRcYiTxZpeMbp9KsN2qaWDvKicEmYQDJV41j0QXPqZ2uBAwLcGoEUzk6
ig55Jrzxs3vYZkEjIS5pnMBw1OPOfxn03ZDs5Z3oRADH/ayNT0b+OG4FqHqtmiMO/yzye2d8djEn
krpe1sSSs2RjModXwhwQsfzc9N2891c86MLZERVanA2ixvIF54OsRVCr6KlxkgKaj8GXPP5adF9B
q1+/jwtXXmR4v98dqhzztocyZLbfS2zpAOymk19tbw3LsQA4tMjLaGPyeFLenwcfdWbakZV4+inM
XjlT6qZNuls1L9wqLLYhAZ88jUdtCID8GyvVooVvRq8DRjrbhELzImIOB2r5A1iPk2M/NDaSzAlE
q2OuogBaukpur01MLNnTZfHBSHm47zMH2ttI0WpwuZw6hY5J/EVSjE3iRcgI/xwDZ+WEzMMfYCXA
B6AURqgHmOWclzys80KLsyAE9QibIIMaf7W+9CUuzHHl3s3PiDAEepvmDJsI8nwWAdVTVoKhtIM3
SbMYP+2UT+FQf75+DpcWA/0oEGOGTymVznZuSGW7rzszePMn+y5sy2JXF/YDJDVrJNfze/WvxVjQ
VzF3ykea+ZC8s53AqrPgDcTmsdW7bNdUI/KdhfU06mq/8twtbh30qlCrciwuauByYRR+mIXh2wTr
Tf/TKde6Z8sGmIMDiy5zyGffxgqUsKHAFbzpZvBXbZb7bgrWsK0iKjz3fL+3jOdLRfaYLzPHSklk
vFUbUG9yXqsjfGwP9UOKlFs1uuN98dXbTX9dPwuLn+jMnljzWfDY22ZV2xGcdqEqH6eie/Od7DAo
1LUjbVobm1/aQM40efVvTzGHTvnlAF12lPpvsOc9d1Fzr3prMc+SCer/BqkKFZcLAJM3qYnEuJh0
8rPurs6010KvV97jpesjGPxh32Se+aKc46iClcjppZMSJPdTFWwg4XIVwz9c/zIX0Zs4CiLOYCiF
6iPolPefpoPnNOliSWAAvIO+SbbBXv6gHcQwvLO1Tn9iDTpgehsCATbvjDZBYhh5o6NHczveVkcx
4KM9iCz9t1LkH2whnJ4anL2QnvD0vl+ab9h+5yeddGJYJjAPufk9bNcedXEb5zfp3MbsZAee40sN
TTGC3+JNHuDWlXTgqN40uHFpvMTm8LPx7BFdYt1eeS0ugqffnw6nh8YKoL0LOrg8ZDrG12IfuC9A
6qrbBARNPhMc6cb4OmyUjfejhd5AlDxWJTSWjqeNZrFJJCCDU5x5d7pEelJGIcfTOjaQ3iXZXaqt
0WQtGCEaJdyGwYCW65zP10RhM2GiGirMSbvNjdc2G+9Bsf7BPmKGRFBcNRYz87h1An9tPrKP9Q7a
b8SgPbcPb8NdeAiPArrRI/4N7yKS2k/p09pg2IJrPDc+Z7cxAQwiAM89L4rCzVFLSrpvnZW7sVmt
XIeFo/rO0qxO5vVa1WrqyHXotlU3oIMNyjPWGaV9VcwBvfDbIf5x/b4vf8B/76yhvr+BetFMY0i1
5dTVt7LeHDqoL+SmWqkUr23h7J6XyagFZTExllL7P6QgNjeyL8loBuv3XbtOGTfPlLh27/ZxduWN
xk6izuCLTU/6od/58obPpdz3BxhXHrOP1gM647Xb/8Vgrb+as1ygxLAOGTQpGpMpcO3On25uJFGi
glPTYdv1hs1wDGmCCxAVPfg+hmVjjbJn4bF7Z3G23jbx+soUKM0+e8xb8Cz0ov/xMcGCKboX1LEu
eFlgfzC0Xrx1Rmwj4x7ftMm9mtb761YWvhtWHHJ3AUqiXPH+MPZVZUCmDdtXApDfpchEqtkkH0dm
2d3cxK2Elmdsc6iDVt7YhfN5bnjOEEpaUTLl1kgnJwvubSaVgvKjPu2hL76+wIXb9s7O7IIPJcgg
feCCW0PlolByVK2vTbtGmbh4HDTSP/Gq8ujMPL/W+6DV2xbPPwwMgfXbQf36B+sQYqz0s4Hzz4s5
gc40l5U4wFcZlS2HG9qmrhGvMHQubtaZEfHRzkLSdmiCKC4tIhGj3vXFcMi7D+3a8OEFjuP3bSWu
Yo4aIlCq9e+tRF3V9Bl43N+3Ne+2Kv37rbPpdvreuO3vrY/Zs3zn/0HsSKmeSpx4nAGrzA5CZo4D
koziwFlHY/xp+y+TstZuXNw/A4lXB8URFjY7BrBdxU3YaN5pMG9aZlWzNkGM4ef1k7Ds7c6siDt9
9pVU325ls885CuGQo46pHXNf+9nl9rasmtvGse+UoKUbWe49xSjduNZerAyYp+6vzcsuXmL8Lbgf
xmUvVG2bIHTUDvzXaYw/hbBx2dJXo3xUtbX0bykghyiKIXF4Y5k1mtdvUqmwOmhQWPIxfdS2vNMH
4wC4BASpvzq8tXiZGUo2GXIUlFizrxjrg2NlFidlapLJDbvAcvnYfxBgQWdEvQGgoHDzs1uQW+2g
eNnkUQGPTlW9zR/Fc+nfxqiEdeXGMdz6fjwKDOg2eLt+gpYWSAQpilSWmE6bmU6MuMqdGtOZ9jGr
4MNV1y7CogWAFGAVBLZoHj3KlQrKRGk8MFOQVNbMh3rm2gYuXTZBmQbBPoWbixKHEVmFkwyhdzLc
otq2jB7dlAOEBQaUsd2vYNiq2zZGaW1tQGPp0IPppCjFkLZyUexgHC2YmtY2Tpof7RL5VDk7AzBR
nW6vf6U1O2KPz645/Z2irzPHOMX2I29kOXZ7L/vctGuOcfFyUb2HZ0goUzL1/t4QXRg6ZhofKzqa
kGx+Sbb5RmjVKfbGZJ53vxbdL364M3sz/9WhX99HVu+davlZikiTyo/dsFISXYprEDsBfgvmzabu
+35No9o1HfQxRE9+v/VxSJL93WYuQu9fYudp6JsVuO3lgafRooIj4DaBgp1HoHZT1YpZ0lOy4aeY
+p8GuOrrx2HRAkLpDGyJ1vY8UgN85pRJoHqnMpIf48B/jugKXjchPvT7vB2YguHwHycbwIL4cGcn
zlG8WO5qyzj5wUNgOYcqCVzGtrz4l58Vu+u2Lg8BuAvycwuuBXF/Zz6o4VUqpd7WTvr4oNghydcb
U/Sb60aW9uzciPj72YIUCSEXLwj0k+1/jsIvHuXw6wYW7g7L4I2Av5a64UW5QVHawciU1gb8LNhy
oYy9TQ/hZtyr23UI/aVHEFgVMGoyfOZUdWd7VslynZROrp2M7CmggBGNo+t539pKWdm3y9vDECKq
JaRVQO8u6MdaoxkC32nVE+7vRutTzlx+HA0ZsLrgoqv3spbfXN/JhU/FoOpvWR/FYaR0traxSqNq
VGqDRJzaq/YSMoZ+3cLF1AOfRxFPEmwjaPhcjJtlTPbD8Tk4p4YJy+YoKC/Cn+bWflI2xqZ7CPfy
WjPt/zFJQVS8UZftLd3LzNbuMJnch4+gmTbR3vwA5nUj75nR+hru8+8rixT7NLvDPOtIPdFfEIT3
szC3Y+QhSdSILimQ+Nrco87CeUSEMXfparRP0uqc9EI8CvQNPAes0eB9LpBUUmP1nRzgNsKPw1bb
xjzCD4A70Mid3sK9c1zb1QXXcW5vjqjKpjqLpNGTT70fbFLlKywYx9pZawfMEVScFvJugUITyGg8
7nvfQVUm84bYkU95+Svpb7Vh2HXqfTyi5dq8oHu6t6bJbetmxS8u3PFzs3NkZDalZhrUpnzS848q
H00b6Isq+2B4u35QluzAE0AlUQj+XqQqQRWHscTA+KnQCumoKPEPYxrCbVNMPzpnjRxp4XJTTwcb
SdUSWOHccal218pVXE+nUTaPRTB9jANp5cFfMCEmmQQFGfQgF3Vt3VdaTW4ljUYyGPYiY1owjf4g
D+EsnFmZPyhNXYd6YLBrBqR7flp+svocJv/SQ+i0UCB/4b5vtApp96SFxCq31U0T5JI7aGtDXAu3
4N1PEX8/e9sctURi3DHHU9hbGytRP3v6cNczYr3iNi8rpOL4wy1DvkBRYR7KA/qHuiNoeKiprdWH
+NDv/xPC+6XlCOo4JBCAW1x0j4K6Yp5qtMZTbtuubH6QnafKWuN7XwhwgAEgcIkuF6u6yM8tSFYn
JR1PEFNuDPMH2qtuqhhuSInNR0T2+hVbcoz09zj5dCzRRp8H1ro/xrFtpzK+WNkLIv1Odj3NFcPj
TDi76icUNf+xSZhrAFMoQLdtECSzU9GACPecKdEZeIP7Yxs+N5+Km/q3XHn8ZKbuWh308rOBt7R4
b3Ajsn1RAfD7euoq+vYnufa22lC/Ak8+xqaxAmVa2EoD3IYFTzUCpfQ9Zt440Fq9D73OPkFqMhBo
SZ9qc+Ps6G13rrHxIapbZeS9wNASDJ/bnJco1ZjMX9dH7ZRRyv7svxh7nW8YvskfnBdrhyDCs6y4
416+Z7KUsrbsNl+uf82lzWVykZkqXA4h+exjVk2qodlc6oD/YMzxfnrDa2yudnqWrBiCvgN6FSBr
89qKo4ah3NQEe+qz/itO3Xoj04b8lPyS980j5Uy13rC89GlNI+rSY4ulwXsP1bKKlOMsUgFbhCBU
3CinNDy20mtN/fn69i0UGmGkcXjdECJD9n3+hBdVG9qJWZq/pz8Z9VG/mdOmePKOTBnt7NxtT0ly
WCeOWdrQM7PzJ5xUIQrohSgnCDbcUklfxyL7XqfJauJ+GabzgJvkHkLXk/bH7HyM/WQUsVASF8Q4
ok0d/mQ+LX4TxJvTTr8REm9oDn5CVGnt3l+GDzg1tpaigWgdzE3rcoOriYjBBs071G2O3KeyMVXg
EuUqedRlSPvelvgtZy+d3cHiq5WEREKOSAsgR5luGrjpw1N+Qqdvt1afuFAF4eK/W9ysIOLIsVP5
DaFfcLRclbpSuOumbVa4zg/5IHiMJVe5cR7rL/n9sIvkTfqjfi02PRjOl5UTvLx0sctUuegrz7Ii
NAkrpGFZ+vjcwCKRISTpUCmnja3txhvp3nxbMbhwdln63wZnAY7UZJIxFZoB8qHfTVvF1fQbaWfs
+m1+ql5UF+oKa7cW0C94AlrmRIZgtamqzYs10VACldKM6VTY3Usd63dyL22uL2zFxDxnSOUo9p2q
5ik2h4eqsT4qyio/38LHIstDyR3AqIoy0ew6+iq40Ebt9JN6UPbaNj+IaQvztacQWRy8Tf/8j5dE
PEY/w4Doi/MxexKhQ0WbgnLRKSURgdXNpeO7vW5i6dm1wHUBgWWigQx25qOpGaZ2FxJVD/sw3Oib
9gBBwa6h8rArPma74iBlKxHMgmMR6HNOIPq+l1zC8BWl9RASB6Z56ErNjVMGGzP61oVr2P2Fk35u
6MJLN90wJg3xs5fCzBLCE8t4RbyG1lhZzpyMIqYwUIeWOp5GK/9A13+b28lr0KRHXa4O1z/WwhF/
tyD1vZtsq6YxtTLRTqqf7dXxs7+KcV3cMqqc9F8QNr+ouCMLp+AfyvFUJfZDOiYf2iyF2nnsV3Lv
JQdMDiCg3oQHl3A/O5Y9qBM4BPbD/5LYBXsKNYpLy2ILG8tNC39H/iBtzNc0dOV9vs8O4afMv5lW
2zRi197XU2i4oiUGmsjh58xvwFQHdEsGc+CN1fb6z6nb29ByTSBgyqf8PyBoWXjTQZvLiKII9dQL
yHlWhbLkJSNlh2ovadvivgPL0DRu+hz/jD5Zb4bhJt8sxNDVu2SzVgBeCnlB/BgkDwij0J+d+RSv
4li2YaycpEbfwatVuDXiIZJXu7k0AliNd5b5RK628VJ5m0TTJvCrG6akb/3o+5DDPJAmNGO8PSNL
H7zQu2uN1Q+y4GXPf+KcOtZUM4noY/pXNGAnLlzj2+LOeg5uqk311rt/8Di9szdzgXXu0eVsB/nk
e/BQx0SR9Spb5IKXIH5DEpheIDXXeTRVNHkJDX0sn7p9c0QE56YLXEN2ywchgiYkgCLYVCPX+bBm
edEw0yGmYAO7RHlVdE+GwdPGU4/uvNF+om3x0Ja3cVOuJHALzknQYJJjUJokjZu9jSYD9nrb5eNp
oEBRN0+Tv1qKXzoYAEOJRYGJMy01O7uJZrYj0sMjN1XZK4FrfRekv+lR2UEtHe/D/drJuGCDJ060
UatkKovI5XI8pOtiQI6F2f4OTIsP6psibYLAtf8qds4h27WNmwzuxP35E8TTe9PCjZzFxJ2uDuXY
YFrEafqm3mTOXtpVO+kAHi9wo/JPMn2Gbiiew6pMk2uegVfmhFhTimPqmsNQptvIfJzUT//4CUMv
ne6TqJmI4an3q5ImCWiIEjQnqbubcjrhUHBft7DQsAH5+reJeVLvmBHz2oncn6wnEaTBQuT2+/z4
LyTB6gkRzuH960ExizlEU8y6C5TV+wXFkZIXg2a3xGjlLrAOUfldme5q46VpHyUpdmP9VSl+TdJa
LHp53ajEA5aHkkXIcM9z67G0p7FQsevYZEp6axHHS2uxzcUQH90obppAoogM8AKObSZGBmuC1JxU
bxem6FQ2J+Mm2Iab9nP9o8zd8uQ9TbtkJ0Aaq1t7GYzwLlM4EKAe6jTzkQBFjzWtMbgBgtopyDba
naIgXIbxbXAzvXkkwY27fvMuPeY7s45oG5xdvCS01TzrMBvb6SbhYS7qX35x22YrDnNlec7s2ZnG
1le7PulOel/tFaggB6c89MxgXb8Pi2YAgogOLLXdebtIbUr61rpWndLi1yj/sqEkK1dAZUs75qCb
TRELdPtFFXRyjCYxEX4+1VrwoFblIa7zjaWPt16nr3Thl1YDqIa+BoURsF4z/wHHialK41SeGhk5
kE59mOLsNfPXWEcX2nrEaDYZHoY0Sq3zj2OmamEXU3XSn63P070YFlGho7lP7/tte1Te2u/M2lz/
UAsxMTeaTSTh46bJ8+lcS00V2np6wXk3Phuucx/8LHei5+x8yqFB6r9kOYFpekRDXpAjartqI33I
v4dr8JcF1/Lud4jPfXYBwqCt2zj36lPv1Bsjzzeqfry+1IW6nSADBfcKuh300BzinkmVkHZxin8/
bhMZ56uQQ3QOshvBq+H2n6ztdasLsS9WGYGHJoQhFp6I9wvrFCkxrWrgox6yU3UfHKqtIBTzH8NH
ldRXuWvupmcIBYqP1bCFy2Fl1eJsvn8qMM9gK2gpwaQ2B0RknicrY5tXJz8e4Yozj4m3DaujUYCh
rmTXJJIu4RC/vujLjwlvMa8t2fYSKZ/Sp6Vt+BxkGaTPUN6iNbe5buHySmJBRH50h22qzLMriaJ3
OWm+hYNRvc/p+DBN3r4K1uY7V6wYM6+MlAcTuiPfTjaKDfOClCNH1EB/XV/LQsDHYuDD4X/OJzCF
90cELivwP2pY/Q74/LvyQRRdPaJM46Dtglt/0xzWXzpx7uYHg40TAx9imm/+0P0PZ1+2HDmOLPsr
Y/3OOdyXa2fmgWtmalempKp6oZWqVAS4ANy3r78O9cy0kskjTvdbt0mlIIAAEIjwcI/HFqActSpP
tfmjnWyPgOesYuhtKZSQK6+fD/HysEaFFlLI2AKoN6BOdj7C0mxSpwea6aTU6PEojGAy8O4AmAkI
zOBzU5cvXZhC7gpasZaoPYg1/XiQTLRTCtmsAGNVIyfWwi5vonEq/Z6hCaqkt6mx4Ysr6SzQaGAe
MTjUMi/uByLbqUOlvn9/IoBUxjcHl4HaVQ/biLwlzN06LJWVXY0rQvSQIVd3KSjTyzwfpAobDBD6
BxrHtzZvpWDiUGjuZNkt+/xZBoDCL7r2QcoUsIk5yXFM7ft0dnYzSb7bEA9FOM8Kv0TDQdCyfIce
7S0SwzXPPvvOxXtisvRkTikTh98QZIk7a37neIJhXbuhJ/pTR8/Uj8l2i6Py9XM3WPG4M8uLA0Ir
1CGWUkQgk9y96XrTekqf+OgJj92pLTZ28Mp599HYMnmASldmT1VXn+Z4giaaR4etEvPqgqOWBh4T
pILxoj/3asdkLW+MAifRoQdZ8e/lcnbYui3WBgKcD5K/OFYvi3Z1HtdxUhME+FYMNp3e42gs/3xh
1q5hsK4BAIbgHsmgZS05I32uK82E8D7ChvSqGweqFR7xtVuhC5yXUeY7vnbasLo6sg9Whb98OBaI
hnxLNvUt9ij/XkCMeHab8GsPcuIaerl08yHxfgMtzlfUIcEmCrw3zoVl1x5jsdz2VVedQA9+yuvq
NgdCAHQc46Ndpd8dlqChPmllrxzJ17zuf0Kg6ZhVJommuB7CfoSOdqlZxj5h0CccDfk6Lcuw1ysj
SPv0YagLw62YBnpBk4GIKPuSzjZ1SUvuDch2uaZUQw8lnVFArgzfyYzbXrLB9VccwBXryZ0Wysr8
RCiSa13T32Yj5CWBpLH8WHxll8oMrYydW3C1ugEtzE3DLebZKjiWUssaIgZ2mo1zeyX6FR0oePWJ
IElQ5p2vkNVramcPrHo/RYk33JiIfKMe3VayX3/TX2rw5f3c8IpLNNa5TXVhc+7inPRDdRI6ysMN
8XtXuun2dWTcb1ha8T/csWg1EDf8JcueNpfGkBlldZKjOVSMwETkZ95TD65QeexWdUmQbVy6Kzf8
mcmFy5tdZes57TE4Nk+e0RXQ4p1GZJgNckxYHkCkYhObsjKhimWDGQ9sPygbWItol4F2UylHHPjp
3j4obuWZey0SE7qFU1qZT6DnwMCHx4tI/i2u+bhM06bpkdNBdu5HodiPpbKF7FwxAWgIcizInYJv
bAkvQ1+x5hiV1UDp2qpcEjeejXBw4zjcMiJ+/uFc0icCrx+nGtghxcvT/TBsrcl7+Lg4ifC+Q1+7
oCAAZeHiKqycqinAcNOcsmcZL44mAsepE2qxWxYe6s8AuaA7pA6K0wTPLA6Fn4T64xboZO0d9PEr
lhkOKW0GZURv1HuQ29wqbje6eHhQ9AIGklf+aq8swFdVn7aeDgmygD2ZGxmDlTv07AsWBwzLJzzk
KW7pXmnw1JvuktiBsgfbEyV+tUtIRUz1NVUg0Lqx98Uf/mQBnMUpw0ZZZXqGNQZfPLKq/DDv9L1y
SHfl2xYd+losejbIRWpQYox0SMzUABmg0n7NQg6yieluCKWoCKW9vjGnK8k6JOD/cC5n4b95Xc5t
reCJ1ARxBCV6zdeS+y7qdzmqWensssSl0MSaXec5VrzybQtV8X8MWPC/i2r+RR6ome2kqjuEwtNh
ArTA2I2v5n0ZzF7ttg/TyxZ2QpwrF2spom6QUuEds8xstQ2jgIRa1cnSngzg87N9ovINh1m1Acke
QzxuRRBxfiZIUw+OdZM0p6l+LYzOtwfHVzabq9d3JHgh0AiMSsNFDRJq4JPcOHh26tGUuz3SIFdA
kh/7qwI6GGoIhEbEAUNjh/Sq8LfFRVZPvg/mF7ui1UC9ZfZpfTLjGFzD1EcCzv98510wmqMuJGTO
MUbEmpcMvEkKHvURZFu4jto9uW8mt9xrIYJOxJut205u+zJfC9lwpHWPVhCXrgIlTtUHgSUokknn
S6eNL1q5IM++aPkicmyHGiW+qPwy4fQlnrLTnywKWmk3D/ci0czc2zgPRxZAug5tepvp9bV5/zgn
i+uA0jxB1h5fIJC31UP3BD3U8gq4QyQbxjfyzbqXws8HvRbyfxz0Uoxk5qRVncKoTvOx9ct9F8Vf
BdKqvap8G7rKzd2w27QpNslyo34Y5rJWYecFawFrrE7qjR4Jm0U0kpAinBTSV80LROU+H+XqvIqm
VVT1IRy1vGanlitD2yElJZlvI92nIBn83MA7duRiSH9YWF6hlBfalOi6WLl2r121O+tBD4XYCd9A
SmwMZVklcOpRqdBcirmTIS0kf4313cZQVlcHMm5I3msgE1x2tpOu1vk4KdgGbSy7U0w1F2Toqoey
51c5Hu4ol9AkVsQgw58zcJtJxi2Y7Up3yHIFb55qq7P0/Tl2MbcCZyUyVGiHW8ST86xAjWuAu/Q/
GDo8nxGQ7TRIcllB0rvQLxEF3+6o6G4Sahtvg9XZ/mB6Eafn0AFAYQ2mlVzdG3kVVbX68/P5XjOB
CwUTLSCxeNyf3yh6XTpk6KrqpJnprrdC1Ug39vjanfXRgviCD3EsYVyrbahunSaUYYijeop1ldaj
9xfGAQIl0dMFarrlo1rrW1JTPYbbZPYXe+ivCyP9C74PYCQYeJEHQb5yMVXz0I0l+hIr0E7uDeWV
1I+fD+FCxkXcSR8NLGaKt/Y05vpQoQzRQ11EcUnoBMXeDNPDlp7J6onx0dbCq2lDx1JPMJgcO8Zx
7g20RBbpPpm+JpnqQxUwI7aXknKjyrjqbtDHQU8E5HQvZEo7S63kPscQ6/xb3RVuyr9vTKLYE8vt
itgB2BZBUHjR10flOhkrxyxPJTDCgz+r0HkTyq81qE9tr37WFeC3ZF/dWV/JpnLoSooZ/PV/GF+s
oDnTSZ1rGIfm0nN/YiG5Kw7JY38t4l4tipug+IkO+/Rb4qsb8fbaG+aj6cWCZlaStKyySyQscAXs
+h1aFfbqbut1vZa4BcEsznjwjgjU5CJIqKfcrI2MIF1xiA/JLdoaA/SZtK7tt4EKPg3poL/S41ax
bDUHJKoEAJ6jagUyj/NTRDZYWpMG1cg+RG7QrRH/BFlEr9WQBc7XGnm6rS2yGgV/NLkIQ5WCUDJL
WEzR2QgNkoN+kHZxZO3yI+QywR3chbQQrGm1x+8cfxOGvnpwfhjy4rypKqeWkhn2kVsbiPelvdYD
Ht07ngpcYucOfrrLNoX91lJDHwe98OBpROdt2mGeY0VkNV5UBoCdPLs9e1W2EnurAxT9USayyrh6
Fq7EuzJuq2LGAA0IMc9dqIO91K62SHVXTwQHKDDVwAbRlmnlpmjAFgU2nhOol924nb9PEvkZq2Qv
NcnT56fPiinBk4ReZkS1OAaWXtoPtC9LzJ4CGIwSd55agWtmfu60fCvkWzlJz0wtvLMyOWjnZDzn
oWV5P9KAKBC4djzxuIbYMzoREZEMV85WeLZuFplYHOGA+Sy3PzwjJSZDskagYMqvzQOwAHgU9oHs
T3v7dRv/suIkotyAPj0hv3XBdGQiRcVIzcuTww1Xam7mEYqWo7oxnavD+mBl8fjK1YI6aHyoRUbv
Gapx13QqNhpG1xIiyEIYKE1DMeBSAKLI4rgd5wHnCQT5jFAUcvX7+N7gO8FxZxxUvwCFpUAa3A+b
TVerngkWRqCoQV2C8Pr8/LRiZkhDowmIA3paqKuhstLv6JMDwKLqC8oyf7d5gq0ZRWyJDllQSNjq
EkKSI8Ro4lwVmb0hSO8BnhWM0uDhCCE36KU7dmifkk2Y5NpaosSLU0XwIoO383yocjFP1Rj3uCoG
x1XzzmMx8z/f52tlVlFG/o8N8Q0fglpwoEsUwszY6CjG9G5PAWZ18d/OncBGAjy+n+4UMOoA0qF5
+S3qFNFfyW+dfYPYOR++QQKgWjVqfIN8oLvsYRZXouWZbvndDPs3lNG31nN1YlUgAxBZAY+w3Ps6
TWyMuyxPVVb96hnC+TSRf34+sxs2lnDJBkTZXAGR4CkZUHqTromzWWZciZTeeYKgwgImDSgdnM8b
cTI1n+3md7SP/asIgCB8Gq+KXRomb/HOibiPSrl61RzpXfby+fDWggr0igNmBLIEVGuXccyoq3Jf
VIkIKhpwneeHKoePuuOe3dEbBxqC2qGAlN4zqTy+J7vCB+3aX6jlQs/pvdSKEiRm4HwCWIVOh8nC
szLOGneyiY3bPd1qhlzd+38YWTZADQhdrBp0mieejH6XHvOmDPQJb406f/h8TlddBjxdojSIY2aJ
+HEg7JQDM81PINLyzBnnWvz8uYUVEK8t+F3/bWIJ95HNoTDHROKn7sD2dEcPqEsE5FbzROC5Feuu
3XhoIwVRHXqgQPOyCCIgEjRV8zDyk0OfrB6Abh4M0taFsLY8IrULG6CbQI/NuQ8gwu/qSse73+En
oz90GlgEkNgc4i1J1LXRoK9KUJsB9XXRXzLorVNqdVqdxrjwHftrpty3xhbp4sq7C8Bj4PyBJQL0
ZVnzG3sryYe8K0/WrN6nk/amk5GG1Jo7t01bn8+xFuUMAkif+8Wa58HFEZSgl0IHPOJ8Eo0iN7nl
1CWSJ07rEkbuqVPtP7exNn/oJsZf0NCyfBG9MlAkJoDk4NDt6M62+9tEaio3T8wNO2sOIcRrENMJ
9pEljkRLEqOynbQ8kUQnLu/Gx7y1n+NGhXCTvOV9a7UZEMJp6MJE0sm8QOlxWecgxjHQ4+lPv4pb
ukMLCmRyyexpXopO0y1U4Fqi+aPB5Q7uW2tmkgWDaF2m7hDhWskCElqe+mPqkeFuweyXR9pfmlQ0
NGIXC03BxVUDEGTc5brJT/oIBdFEp2/qZBpuIVm7Qt6iFl71RrSIgKkJWAJoliy8MR/jBhudn2br
Z83vyfj1c098/9pFakXThZ+Dhk4opS0OpgSNc2hMm/mphYRjpTtBiinf2xJvQofzwiOFjK7GQfAG
aIc0BzxeIjGLQKYIxgtrxNnPiy/TTA59Ybc+NdhmBUOEdhdfiAyg0MAB1GB5tTtgyIX8J66CvHqw
lbAbq0BBTVuJX/TuUbzFcif1mHWjO68Ze+3YVq5zLTuCUjoudwE8B/PMIvasuWFAsHGCX2ue9KPa
jeGISk5LQDj6A/Egg6jjyfDKTcnz1VPig13hGx9iwWIs5b7UBn5ibUP3c+pA3WhQn5MEiYINL1id
Y7gyzghgVuAM56bQUFZbOXK57y8JySUeGsegmwr+Jc0bb6bXretwLfWjib3zb4OLl26hpp2C/O77
1vUhi0kTVwPN1Ljr0XrhNOHwk4abOEp59TxERGEDebRCNFIoRGnUseQnipAjzFn7a3Rm5mZKlfkp
5IYsUJ86VV9D+LQN1Vy9SR3SfU+QMt11na6AybZ6mvLhcQTjt0cVGkpqu+NFEpDReaRU/dXI89ch
Nb5IrfaVy8k1t/mvsqw0b+ryu5hpYHOdzGhuhp2mD17GtAg+d5Ak+XFOybes1/bqpD3EwICRaQgd
B1ErV/cxmI0Llh9AoGzvtKR9cgzswLZ6kgb2ZJE4NKTYnY3EtWi3r/pS9eS++9LzYl+X05ueKsxL
5uQu0xR3bvTv3KGQAcpKFqWa6kmJum/GUYkkw3iN5TywpM6byupXbRiPCB2eea6eql7/kevkpm7o
IZuJ5zAn6PIugvLm3VAZAHGU8r7Jusiyu3BEVzwBroLWyu1Up1fzlHtSSw5lXTfAVKuv9lTczdX0
IrMmYMifNlPxZIwYn1XcpZr8Yo3mk97pwZQWVzVECN25bA5omnnd8HrhZMuTBfsZT3dQzyL96Jx7
fcdGnUqDyURaWZ9cI2yiAk6fED92+1s4YPC5QXEzLOyh6dlSgCTASQvM1Lk9pJFZK3Q+T0Y37Csd
XcAmCeJm9mUF7O2bUKC1CPfM3iIBQjpThyiyynA/DsF4Qkr31QosPIXG6r9oalpDHunoPcXVj1rK
pQRFh8ulpdAKOymVDyVj9RbkVrfdswr1hCqKT9lTcoOn7LHqPKhXClHxMto6V8SKXcwwEA5QeFGg
OLAsA0tOLOWlhhmu06eBoOBO+wfb+RmT2ONziS7z6XospvDzZV27IHT0mPzH6uIwS0gKaWuAGU9F
rzw0k/GzANN5rkPrmkd6LrnNYD2oDLADqX0yrOTAyi5Q6xZ78LtaQYzYoRuOtna84otAwil62gBf
WXh2mZEulpqOncAfpn2hu/LOeeQ/eIJHKKClATJ6kaH5G9Ow6t5/GH0vT324r8p6TutWq9g7UxU0
rVPZL9TQeRSNrIoJsVBqRtNrGg2Habe18GtxDFJ9wFM48EH1ouZpaCRN5SqHr9du9n28bu/yYzJ6
+lf+w4jUsHbHmz7xyMOwc04b4145Rs5ML+7p0pkYRfc1O+VF6UmZfZ3aSgCSsECGsEza7x1qfhsG
ZXCdtsO5T8KcH//8J6CFUkUSx4KEwQXPYMFQxO/Uip/SeOhAROGULl5Pu2kcf+jDlLro0d7FUnUb
0+S1QAVNaU3Fa/tpKx0qhrrcf4K/Hm82eN1FmwmrnKkpuFa8Y9+sEGDDwEg9Ywb8wziwgEXxNthb
XXkoAg0GmkHQRgrJlIWzNxn0aLoZS0/T/CbvFdyDuSGHoIZCGqZ2KmicK99KUN5IpM/AqxdJ0MqJ
gNgO7bp56qzZrxryYy6MB9baQR3bL7PWPOApH4zVfGMRvfZxW3kFGwvPbNUaqPUSIDfe/pQs/mcF
y1EvRr+8DHAb6hrGRUcqI3Iy6nWen1ie+0IwvNJN10m3lBNWYsuPZpbgErBmZU5nF/nJUdw6TV9y
ylD40jbUFtetaHhMi+cLBGTOLzzFqdtGh0bnybRLT5OmvUqMp0Etos/df8XrkIXAjL13SF+0SxQp
8O+xZmQnSbojyivaENzPDay9NM8sLE543CmKpHawkKAwyDQJrTbcrcu7qXyZU+T3lHkHPR2ozOhe
leTu4OQ7BHX7Jr0m1lZb9lqZH1V+0e9kIfN/kRjh2AdZUqnZiTjFrQwUm47X7jjqXhxboWHSXVs3
h7Fpd3WylQB815VZbHCUh1EleocRQuX1fEXlaTDNOOEZmmOBsWrqOGjiMvGc3H7UJerNTIXAowUA
6ERANyFnHb92kvmFdAC3jQnNdq3eH4bOQhNG2QAFlFjq9dSrXmqM3DWUWMOJOWtCmjPlz70MlmBN
i+8yxNOBXZfZ01j0sZfJ2sNkDYYP3BJ350J/JSmxwnSyfa10vrdyg8BdLX0cVCDT1MizNEAglZrs
DnB95rdyBsaPyZgOA7PtIDUy4Al4bIFDnIVGU6AXD4RobkdR2tAzsNaV9cvn/nThsKhY4rLCWYXr
Esxyy+dWVpVyXHT0qHwpLX03qvLucwMXGw8GhJIIvAP5swtIRiHrve2wlh4NXnzP7ZA2AF4Wf54t
A2ZEoCe6bEUAvfAG8IrZg8VLCpyfAl5DGjgQUn0R3fN6KO/U2NtK+axN3EeDi4gWWU+ZOBanR9mK
oQeAomjW1dLGbt8ysrhPBmDzOfq/MarE54O2G3i5cWCtLc+HYbwXFD5ESqYpjZw4DYaR+5A5g6Ri
IT/EOvX+vBeAyVMwpQhQ7HKzWozmaWwn9AhRSr+0bpravmt5v+Fra9MFXlcwRGiojl+0YJaE1VZt
o8ukVYlL5cr2uqb901AweJrQCBF6yOgoXSYosmTkLUhEydHOHAfsKLO4wBXoh/35GUN3J9rFhY7e
BdVGA/QR6TQ1OUraGIBUgyGrnbf+50bErjg7Q5FEEnUA1KqAOrsAfI+8q6ahqMkR2FyUTsgVlZF2
g/Rpqyg7s99qSFBXsh7InFkKKEtMA9W8Rf4KbMNlk9IhO9U8+aHifsgaE6/z8bqosWdRzlQaa0+L
2rOMwp2MU8GMgGSog7RamCpaqFmT33U3zDTwhUmUQqQeweWDZA4PfaECzD16FXgpiznbmKi1B6yD
ZmWQQ4IYB+03iy+fxqGyuzbLTpCs8Ot9GUqPLbhFwUzAffa29Ya42JXIkkNIAMBx4CCQbF1YyyWj
bI0U7BUWu4O4IZIc1M043xrUxXLADNSnoagKOsZLOhdcRRpQTyZFjCwQgd0z3UEb0mcvGUCnzbXs
Vyj6+lsIaU3cKWdeJ8wC6YjmJsHNuEw+KJ2hxyN4+E59CpLJDLjAgYQ2dLe9qQfjWVqm3DONvvNI
m/pdUxue0aNrMe1s0y/6BGWkEc92s1MCvdDRPVNRcaXKt0NfPxApvpWoc5ymYbzP5fiFDW2gdUXn
qr36M6bYsRxaGqAuroLJghL1kLdbrVWX5QexrWwoDeLEAxZjWWKbs7GX0SpNjgLFkl3xQ4csB9I5
U6gFcvlfqFxfHnznBhdBoV4pHfrcYbDOS1ezilNutG+fHxUXLrkY08Il7a4p5JFU5Kgnyb7gLLDz
oNI3bqPLbIGwgoNIHEfQRV3WDTWHplVvF+TYh1oIvucDgh7zXvdnT5B0a1+7drOn/SJRszApNsmH
G1DJxySuEpgU4HblvcOZ7NLDFp5ibYkQXjl4jwqNoqVPOHnC50pPyFGNS9utrSuZDlsaQhfPT7Gx
IHcCn9NW3rytBEaywZjoSdN+OiC7o2hdNfMeck+IMsHrrpRPnzvFxdwJgyY6oHCpQ6BhiYWhw9xn
cHT63hjw77mTd1vNZRdzBzNwCTCZALYP91gEqb3VFW1NTHLq4kAZEdiZp8/HsWVgsX9KAjVmNsBA
aoNiuHqh+dZ1vmIB7oyHElJC4r5dbB+mynzI0fN7curBbRrDz4Yfn4/h4i7HdYqnGKgsxZUBKNu5
HwNUAy4YyAkc2zHzoN3nSkb+pLImAkIKB7n0+rm5i6XX33muQbOHUAg1jMWa2KiwDmRI1WNMnAi5
+KaojoWheW0Z70lv+qhmQJpesfefm71wcWFWCLnYeHFeZnatJgPjBJicj0lrPtaW6QIJ4mYGQW2A
XM303rZ58LnFi5V7t4gYTHSwXt7FDpd6J0dC+VjKZUBnxdPNjdzEZdYWJgBZFzhEAflaPl6qeMSL
dZDVo2C/a8FznwSoYJrmPuPhEOaP3ZH6ucekKNM30mQXpzos492kqQjG8Jpe7iwUiDoJ3SfKEaUj
t1K/OeMICZLNt/rywhd0L2jNRjYUgKCLTJIOedGsRTv10TTvDas92Yo39sPGWXSZjMBIhAYTEu6I
mdFRc74BEjlOCSri81EbQepQj5rXE9BAWk6GO7EFziDVVbeoBc8ZT9wRcMWNkP3SU4ADglw8RGOA
gUTwdv4B6LM3KQTQ5aPSDK7OC9fJ6g0TF5tcjE0W6jSo+l+ul9VxUkEIpD9KsXPVIcAYul+M177U
D4Eyb73dLwaEawRgUvgH8jsgs14MqG86nVotS4/VkAXQk39MzXmjB+kysBY2ADVG2QvNa1DMOJ80
DirNeaxJioc7huDnoDDsd+VuCIU6ObgfPt/MFxGvsAYyWqTlIad90ZI+T1MG+nGTHs35hiEFa/d7
aVa9nNKNhVqduj8MLbOaZGBar7QW0h4q89LqRwum1c+HsmpBaFppgKXB5xaLYzcic9sZ9Bg3YNSz
Jv59Son89heM2GLSAOZCPlj444fgqO1kjc3GQI/65DlOa7tJuRm1XB5/4u9D6RivAQun0LIFbhhs
5OQyzFW6r26Jx7+V9KsUoHKH+iAYqNQABGmF7eYPf1qyYWF4EfrlPKfJmCr0mDj3HAkjbdgs9F9u
WIwNpzoOPVCSXVyTEy0KzSETPY5hssuC5FCB9l7b4QGrjNfWu7BaGRlfbQ2XZu+af/buEgP8YF09
Xz7dKGyQXM9YvjwLTftBV7dQQSsRuzDxnwTiEu3ZJH3MJjrSo4YAOo66SJdci+0ogN9CFEZ+tXS/
/0u+/4fRJfrTyCWp43JPj7nyq25MV8o32p1Wn3AAywLuJLgXL9IvWYcSV9mNyfsTDrRo4WweTPQh
gLbHI5nb801MyOV+toDHBLoKURyC6eUDQSukgmQVEqVDX/q0uTO3BURWTED9ywBvpehyumBAKrls
5CrXpUfDnUPRA56H/CYD1hRV0QDsXRF/+fz4WNnaAmOAF4LYAJcySGlSglQKFYtH5Ucchf19LSO/
YFoB+Geeqz04GmpPRf4ssrbu4st9h15NoNVQiwQX6IU0UgGgt8P0MX4c1TawkxfdSQOafZuNU9nr
Gyfx5aUCmKFoCHwvcYOQ63yXDSx20ANgxI8ZNV0TvWO5xj08lsMJ9c7PJ3TVFLKoGpLqyEUte72N
Eaj8UTPjR6WGcuH4luu26xSjm27Rpqy4CppFcU0Cw4uA9AKM73Bb6mMePxLrbZDQt/v984Gc/330
uALViQcjpk1ojEK38nzOujZhNRLP0xNR7aCwao7H6r+1vv7nx/j/kjd+/3tOqfnn/+L/f/ByqmlC
2sX//vOufGPHtn57a2++l/8r/ul/fvX8H/7zhv6oecN/tcvfOvtH+Pv/su9/b7+f/U+AMkY7PXRv
9fT41nR5+24AXyp+87/94d/e3v/KaSrf/vHbD96xVvy1hHL2279+tP/5j98giPVhvsXf/9cPb78X
+HdHypLvJa9x2//+5/7zb96+N+0/fkMH2d/xbgOcHZJqgqsJ0z+8/f4T7e94aaN/VsSwiCwQRSOA
bAn+0d8BPcQvw89xdgjGrN/+1vDu9x/hbQ6hOtHaB14kpJR/+/fYz1bpj1X7G+uKe06BF/zHb2gz
wer/kSHEZyEOEMZx8IIcFjHouXcUGYW0ZS2xyC7up8x67uEfTkOmqOylgFtZjhIuujc6lNmB+ncQ
HqDXTpULL54r8jOpzZ3J819MGmWwgBqeTAZQno7odIb+lNeb+TVHrWtW8qDEs8tNOPMYCvA+QJce
coVeYxienYCKjFt54Q6ztZekPBiMRvdH6lCPSOCFLtg9ilG3k2RTT7OTqwRis15mFJ7Gktmzagt/
Q9Mf0hxd71bnC6tmWtznsRTMRnvT68xrbAOkWEXg1I4vKeZ9rTVlaAKTwaB55sYJileZhmbMEmhb
K5Q6w7Oa/BsYV3dZYe3B+QUGtri/MadXNDoGWsrvJRvkGtoj4D0+Tcv7UcWvmQXY9EBPoz/ypOld
lUCjO9MYuv2V3JV6Pd9DEGIPQAvoOCR2z2gHEYwhcSJD5nqYEo73fffK5dcMQ5GU/FrOep9oj7ID
EEJherAnZ8WNYkk7XdJ3Bj4jyeVbsERG4PcF5KH32zaPclDfzUmEh81BUabjnHMXCNDcc+Lmy8AB
GSR0PmZS4RlVe4O2fldKq9IrMKGzHAd2qrqtZDeuLr3IWAx8kTEoz2g/8aj8mHePjD/KWFBiD8+V
AtxichCGwXkSmbVxpRolAOfct+afFem/5QScZFqsulpt7ATzNfZD2DrNl5oV3jDVRwlRu9LnwWjl
gfCKVsFKt0BxmKC7LDJjVxBiuiztb6qOfctSPXe5WhxSQCQ5fG2qWt/pndCYTC+rkpAPWANrfK5s
QXuXvlqTcyKt/PzuN7mOv4bfsThxJy4dKgr4h2GGnVLK8Le827WZERk1vhKjTZn83NZQYOVjlMU8
qFT0HgDOVDXg4VT7G2YNVzZ/UWkJEtL60EPmEzugt619QUkkVfFVU82yW7MqSicjynjugZMzGIBY
j2127NPENQAjHeryBtKrgd2BLJMljouwIRiU9GepmmHWPWpT54Ne5YqljerVtb1P9SqMJ6pfUdPi
Pp/MwZsGZ4ZmeQV3Sq1vBdGnR93Is73pFNdFV1nHGdXAa4afQZ/KdLOJW1egH2L+LFPDz3lHwqZn
BPy6luo5E2d+D/J0v+mqOARh4dcywa+VSg5UivhhrWeGT1l2T/SMRDLKWWFllU0LIhHcxcY0Ma8o
uy/J6Ly1vVa5vaXfM2wct1HGJsDDfXps0xo4UHzQJJvxnkOcw1MKk3lDz36ZDBLFBW7LK8nB3tXs
gvkW6n4ADBjMI7qZX9ltyyK9cOi+LRjfmTEnIdFUKaJM2mUdQKWuNMa+zXq+01Jq3CdQ+D1Sm1WB
ZkAQZnTCstL9zJ4juSy9vIaGb8a/mU5zVWgZIA3xlzJHFx63DvnoBFaRe0ndX0nqvBFmrB/AKNEo
ou3EwIl+fgBLFL3OiT5A80nCnrcfewdEgearBRi+7YyYhuwxn5grS/OzBNzOh7vqX/fBx/MfPZwr
57+G9B76GlShSrFI5WiF2Vs5aLkjtD1EhVMeyngAHLu0QwJeUIQluUsi2miBOF3HxgrJrNBdPbeN
J5Vcc9FnfkDOwfLGtlO9RM5+ZVmX+mDcO/VojpXAomVmvVvM1i3t9Ej8lVRNPbk4QazmAI31B3Ok
X0pZdXNTYm4f5wGgw4G4hmSGZLpcsqMlQ6YnmQ7iWG5ze9/SHn0zua/r5t4QAie9+R0ieddWr7o6
Nq/YOHNr7ZmSXJV9chX3UyA7aA6k5q6pes/uyI/BerJ7LwHcw875HmgyLx0fRW25Nxlx6+4VDEqR
Apw4x+1qpqaXm9iGBnOtAlpmiuKi7Bp1zfhcDvwIyMkvI9VvUS24TUbzFrTV107cHxxBwevMPcp7
1PSkQrLdQQ5mR9u1Lbh51fEJx9a+R7tO5s4tiX+Vpr0fcVxLtAgSA2cxiJuG/HUqyqMYkIGL1dIP
9WiPblMU16Aq+2pxtjOcgM/GrdrUh1J7+NxFzuPg3wMEMDBCTEnBzoCnnPtnkxeG0xkTj9KuHtFf
WHgOsUGUYDqhvEkivchR/W4NnEEODOFthpzLuTW5oX2XzDaP0I9129EGp16meGQgD42cYA+WXVRV
Zgghn4AJnks9hAjNxojfh7SMiSz0CwDdIEQi7EXE7DSJzmxq8mj4/9x915KluJr1q8wL0D9GuFvM
9pk7TfkbokyXQIBACJB5+n9RfXpO5e6ayjiXMx2d1R2VkQlbiE+fWQbCJoI3h8BMmSsqZBV7fANh
aPjxQLfjTOh3awc/JRaUnTN02RypL2jc7MYQh4XjFxWsaAmARU08ZRP+LqiivRplCZR25hnEq8g5
1o57XyX2oQZFYEsQBCbSGeyBP/vBB6jE5hAbzSNou/orx/g1eFP5Jwjdo61xR+bhwOpvhHwBvP/B
DdUefr5g29JXmtc/2Lq3S4Jp12YNEiMBvR2Tc9hp1Bg/DfvF8bLBc48BdXMdLTjZbL52Uwmp9h3t
zrJ+L71pR4Ca9O1DHJhCaZyWzVlHFZIxnmlGDrHoL9KrXWxtvh8oAp36NjvqKXiwXn0m2r0f7fpk
MDv+/Va+AUX8tbuAj0bqvPlXg4vycnepFPGJLIi1iwbkTMCE0ZC9T/qPTh2VslvRL1q/eCo5d7Ax
DM29GzkHd0IOO/ufOXRxkRPobj/U/mGU8TPQ3PcgLO58bz36Ir7bck+ulkLW9BXBohvFgX/dOFAw
ADqn4K/eji1gtN1wBbTcfliCL1C9OIdOnLPEZr6ngL2D3QcEtrpyNuRQp24BlbKrEGPJDQQ/FPdy
2tkfwW2US5YgyXjlGAlezor+vj84CYQErqLuLWMt6EQQTVQOe90MSB6BDCMI5iAhfqo1z8e4vQQe
RwyO7zkhR+Z4e4oDxEPqDaPV42yD+1QFbyPp7sblgRGeefJpafuS+AvSMPHo2Cqrpvqd15N9C7oK
DrNjBNUuE037Ol4LHizFMASPxJOZx6pCyfbrGtSHsP72+y30ywCF3inGHwQnNoySX26hLrJVG2xQ
/5AFj1s2Bho4QG+XtXN3PZBdhkWHtVF324lijH+wdHp+5RZ+FZGB59hAPQnyhuRmF4fjiELWwy2M
OspHNzkimuaT/rJl2V5Tnz0JEGbUf5NOWAQLzXw9fAhZuFtI/33LsiPavdL8/EUSA416uFdGGBUC
q3U7orS+4ivEdLEq7gUyZ08VIw/xFO3IODwAufdNAKqdtfN93MVlS14b6m0p0svghKvjaQQYkQL3
SG5SKCX8yjFTiN2HxDN2Pg7yLYbMWR87pcvII+rUxJ8OFvcSCXoG+eeVFmbw2g3ctKWET3UvPBwY
rZ1y28scCtj7EbULngrxYcWGbIZHfpYMyOiZPLYrTLb9j32E8suawxLqgkdXi/cZr8x+mr5uUZ8G
fbbt6wQ9eTHKvZjr3Mj4vpqgbY58KWEodVWYIwlO8x9b7D/q5rwZevx726B50dT5X9XG2VDN/+/v
Vsk/2jhvn//rXTPRhv/XUXaf+Tf5op2z/exf7RwnIn9gxAABSKiYA50GY5K/+zlOFP6ByAd4F4T+
MObFCPbfDZ3kD4zegIcHhhrelGjH/buhE/8BRwlYTCPPB8IDFcB/0tB5mc5vBucAQ0EdBnEY4vv/
QH860G5RlPsV9ODXnd+YvUleI7ThU/z0tv3zEjfhB0ginK0Kl9A1ufNHvW9Gp4zW9JUw9zLK/X2Z
CKMHrMnmMvMy0AJh09LZdaui6mCzRvrLMJiiDdN3zrC8gnS46Z3/dS2oZyCEADACqMNNjgv6+iRc
a1Avruu59ubzgA5N6yFtr8xe8DZvgvU8GLondXtqenO/HbSGBodtdVNl9q4TvfLxX56o/7olIGvB
4N+8BW5njh4jiPAWJexQO09j0B1qBZ00b0HzCw92St7STr8Sxl675La3fppAEp8ajNVUVfQufc8N
Ljs3ueaQ3VlY7mzdCp2+Yrv1q+0KVuR/f8ptr/10yTlpo3CCxk8xdixnbn1CQ+Hw03v8yxL3F/sV
Y5ENJQhedXS7kVhs1iGhMx5uNTxYl3/i6Oo5uBbAXXdRT+7gyXaWM8vTeXiAic9r1395OPz1JGFR
DdaG68Mu7RaQPZFw8dt2qopo/QQzs6sFQMLI7tDy9JJUzcnQ5sTC9Gnjj4g+eVvD5PL3S+AHv1gC
yMIHmCqDZgSphpfLnFYmocEKjoPp6S6y7KM/9Zcxphk8b97y0RYDqNjuosqABif0iCVwbM0pqbti
8aqSg7xJwehiePGwFS5dupxbNERXtz2so4Jg0vAKVGF73/59oP9ryX6oHm1DC++W0SmmkUekHvDI
THQ3S5Z3Dv2RCwYqfXakPIOecMdd+eX36/SryAaUOQASPnAYUXRTfPZVjBcOM6Zi5OpLOvUP47CW
U1Q//f4ywa92PTjwfoBcBYoSt6P+gCZeNc1IU1uY9bbjAyfotvY2KEEo3LksPLGVYHpN0ZJyLluI
YUNdpsa5+Ca9KN49jtzurYWKWmMLHdPHqFVlP4fIvKFJGRjEI6NhAUB3qEgP6SiuI7VFZFGMYe+5
0HRwvbXExU34qtbiD6TK7bPb0CXAOccYPd2+brZOEjB34hSuA+i8xv2Dr9czDdO7SFZFV0UFwCJt
5gfrDmzJo45GECHaz4ukZdqzE4QoMmdoPmqtso5U5QiaudJXge2nHZKPZt2RCk1Wx0CJgakynvoD
j9ddNwWIkNHBWvZkJuxLZFy2dcq4XXLpmb0fd2DcrKUObEEl3XN4q4TJWm4r6TYsr3xEVokXQqov
sQRxWiB5w4pS/H2dqvtQiGvVfxKxvq8DeWS6vxjfgS5F/WQUkVmI/ms1APvcrixvaX9J4xUs7zBP
BfuoE1puFyT98IC3/LIYivECQauoK+ao+wg/1nMfJ99U4Oyk1PutWQQq1clqFPoVvKUs2OKBf+Bm
2YXu9Nknzalh/GGFQgX4jdMVcLC7hJr9Cm+ZUPXnQXb7mFbPNhWfnRFuMOOk732F15Yk73qveYrb
+dqIDj1d275ZDajwE+8eWEoOaEaWDq1LGNdck8Q5Lm3zLYF0JA4jlOoNaJBrCVvy9w3DE42Sd2w7
F0JIi5u0nMH0XliJDnpw104Qo0Lw2ALJEH2vsbZb3N3WejTjLuAlEZ+SKAInjOOvgvCbpuTARdVn
OPYOcTQ+eay/TFVXoHf47Ch17hpnN3EoieF3DavdUyuvaVufIIZQyrm76JWeejUPWRwa9CnIGwwx
y5XWJyngv1wBJ+HA3TMI76IQG8+xx6BZ72a65A7pLmOq99xPL4xHB+Gkj1vUcRp3T73gLunqvR/R
UrDwQGFxRZb6CQXPkIF4xvNJaTTonB1L1u1rm+zg2JTLkXXpM8ye3squLvW8Nc9cbBDl9Rcm3P24
QD4mxnvryaMUUe5WwD6w+uTMasdbdopCjAbi9RwMaw4vpQISm8duDbNJ2ULOWNg4OjZ0eaoIg7zn
dE3w4AZiisAA2AWXXa7wMxSbMFZzjr7OV8n7NhtcdJD86bhIctoedd1tgH4kVonzzlnnoyKAhon2
4NI17wTdy8HZEap3ax3DfTnFPl6XI2QVn5Acn1oDD0lb/dgDc4STjNDvprV71GNlByJ+DE5NVNcl
AeVlO1gjH3jEJR88dgo9VVIs67Q9Gtrm3tR8lDHHK6IAQCKHte8PYAa+7X29/330/VWQ3yaxsAmG
wS0ghC/PQjuJqEugVV8EyXSNkzmnXO+X0H/l2L/Rh/vrDANcG3A+ZLCbD/jL67CKdCMau2mh0vY7
1HMApaYZ7YaHLjSF9MgJwpSHhUfwBRiWUmAc2HL6YTtT3bB6X6/YSVL3T1EyQxqju1QYjTFtit8v
xg345u+7jAByxJQZ/Zstc/g5AQtYzfsq2YaiJsxGD3M3k9qvKiQH5gcnjf9i6nDyouULGJp3JNT7
mPEWg9zXWH43nZV/3QrE0n4kSkAO3iQpfgjhr6CL0sKo+qmZkzeE2y9La/Zz3wPIAlHiYD5zJT4D
KJkLTJU55mS/X45f7o2fbuFmNfQKZJAEdq4IA30fC8qyehg/Mxm/+f11frU50OUGEBggZEiB3fJy
1k40UJEJ0sKq7uPokrsIvQqUdYfZpj/eEbRTynijYCEMiaD+YKYrSZ1dgCiEWePRcaGenKaXYWpO
MAAEq2d5reW41Vc35zjOb8/fUNLAkNx2fCNqpi6ePMghA8ILv5KynhB4HKdkrcpAddh54AEvTvrW
oUGd9Tjefr9Gv6j/gNLaZgAgmcIr9+Y9dVgc1EK7adF7n7Ssy6TyvzbIgzr+Wvn3i7oH3X5AIzbA
NP7n9kojiYe2Eylgy8d+CcqIoYVeJcXom30wQit6/vT7jwaJhl8tLl5+JEqIQOEt3BfK27qfG1xy
JEjEcHAsGw5iorst0Z1Aecxi4ZTbN7eqs7F0B12/ETLooI5hRxgUZUSEJxOo0kBSprf+ITTdIQLy
Aa7JJ2khrT3TD7bRO0DR9ku/lkKtJYv6QuNner2WMbKgidK7JMKIuHHejb3zrNu6ZEJePcMwx04v
TYvDrw5P87RCrCk8tT/YB05JJvbYM5XFa3gQEcMMl38yOn7nduIy4aa3n5/1ugNMtpxHTLtw2iRQ
/YWfeakIzjhdf9iyMYBRSy6Xcyjqcuzm48rpHZzbc2+Zr8RU5Yos0Fhy8ly7T1Bmb2/JkuL7crq6
iJgpBvpbsqTUki8t/UCJUzgDKpaZnWCY931N4PCAWplABE+k9gHiP2DBsXUXjUgRG3n0kAdvmVaM
w3ZeV5xu3aGqnbJ2naekpfsQ1EecdidioKnhw8aX6vstfpuJnCr/UyOqJztidN86Z5m2OKNHDOaQ
ilRrcgkYPXb6DlP2T95CMd5tcjFU71yJFBy+d2hDgIQXQuMZ37NzLkfsgrR5pMg+N3GlGMItck4v
MNjMuqk+qWDOtzVcZ3F1e/qUGp0Dt77ffq6B5PZ2oro6PKw6uHNSfCnnWYnmu8b6QQj83MPJaDWo
9EKYby272W3yBgc+/P4KtLQfgU4o0ih9snFaTjPyJyhRKNfst0SGsPRdQjD3jKrgTjoa9OX4bYV6
pErna8zN/dqsZ9LiwGd4pthrNF0BRukvYaTvQ8g+xeyJTUi65Sfo6eRC9Q9bzyipkFZhZOWNwUn1
63E09SnAKTSTTcMHOrimyemgzhzF6RC2jxwFK0unpNiGXxQ/XK8MSfIIqzv0QrY9Emmzh8Yi2qII
T9iD2xHbp/JoMIAw0u6J22O/qjIl8zFCdJ0r7M+EQDDE7qca6CU8m8lZyg1rE9fOczxggaCMFTTd
IdQwcpiQyak3eKXf/j4i/PPwA4URpOAU3tUbOeQWZovGNlvw2dONGf681QM+Wc4WWeW2DThmZk1L
n+PY7hti9rJCGhikr5Sl/wi4uAU0LcF2BrEbgXCrWn9KBQZXuJMb6BRytrRc+Zx3PiTPQwjK9HP+
+4+LSvc2AG7NGPA2Nlk2EK9vP6/HU9iYOTQpSMhOjgUAtzbzBB+x+il2bRFYpPHQYXh0whq4G7Nn
wnsnav1JiPpphA9rhg7sqRqdy1qrHQoZoD3Ulwhk+kTTKCcDSk7EBo/haILVFgbqkXNhbXNabQcl
0WRLc7bFRZE2jnS/NOHBMygKML1KfLVX0ZJvzS4IPEFkw+p9NJq9UhjZDn17qKrljOniaYiDu6EN
TmGA/lHcPKH+eJJ4dfpJ3acRdpRRVVbPKrOJQPJvyN3QUTAtAWeSfWzzpabvMcOrsyiy99wz92re
KtAOMSrwZ51pjiho+wuZojs11x940MDpd3iYJ8BjEl2VU4iiAi6J+dLHiLHYqxyFo189TV717LZA
TSmnRBz+8elng4qaO88ODtvc7+unxad+ZtzuQMj8xZnqP42OgqxNAJnn40MSLccVry9QaydJnaeW
tRG4L9XzsAHqAzwBKpxL39L3c4CKEJUjX/lYVmItEQlOtOn3qmEnAJ0e5hBFXYjjqkax5nPUwMO6
o2LVuaT0SczuDhE5aHHWzcnF8dPnFtdEy+zRq+ada7uLcIOTn7p3CerpzknL7b2QgVMGHDIanimw
zU4GxX4Q4RVFnbGE624eoT3H1K6d6NMWZuMxfrvBO+J5yddpmjIyOsWPX56yQ6O7NuuWJo9nVLOi
O8w+DkU7HSKJbyyyzUUyP/tjuB3BkDYK0m9xBKGIJQmPXi2dbK5FcADxLMn4AAX25PvSxWMGvk2d
kao+dU4L/r2+DxJThHOYS5d/btvkuZmW+6DrAIFpD/E8XLbCmyEoWxRSozvDmQZAXcBGoG7lWHMa
Tfc4z/G70K+fpJ88CQTnMgXjuoyA3qSyeruV2NBgaXMdN7kzLTsPEc0HUMKJ2nKsaBlBRX0ZwnxR
qkxG1NaDU/IR0EXUyVm6fIoalPHItzsvbbIIMTNzbXUevOCElv8J5Lw3UiI7EVbft7EOIfsC4hAT
cEUIEvYx5Wu9C1hfLBiRnLeTfuL0ldz5F5FjEwbAmAU5IQzVb3r1M9pbvZFuXCSpQnaExcTBG22v
IOGXFt2J34eqf14OgHO0qDe4wA98/cuo6DZRrYOZo0DqlvOWn9SomhPOP287fdTqlcv94iAg6D4m
8LsBkB9fN2MPA6BuFBEVFwOCfocCe2riNWutu0fPBvKT7SfX1M8qaS9N3R8aueQ6ZY8/PvN/NP77
H2d7LyaA/9eGhJu74P88JHxTf2624eCL2eD2I39DvcM/oCQBKZFgY/CBiPn3aDCN/4CSSQRhayiA
bKM5fOdfUG/f/QONeVRYOA/BvIaEwX9PBvHbNi7Ylg1Acwka8+Q/mQze7CyctuB7gQaAwSSIbDFo
qDc7eVzG1GpnPrSsMQ+hvy53TthCsrNftBsU4xg4SHZDGiw5pN7wbhOyhv2eNHBIgEehSYJCTXMy
FT8t4S/mMy9Loe22NlrdxpEB9wHoke0F/CntCNuxXnlX47b6parOPqx6vCJaaqSZvunryzjz8Q7y
ww1G5iJoH8DvVuKVty58kY38kEvCWASsWXDeN1Oim6WJh3WJ1wUwX+r0QQRYN5VxFkYd/HrM6OLj
//4j3/Bnt+shxdpKzRBP2EfV+fIzQ83G+FzU8R60GYTwNQ4+tL726qJrPPeTanp17SoEYMwh1iFP
wxbAxnnRU3d45UZeDoZ+3AjZOErYmODMo13/8kbGFuLTxnfDfUfnYSlYrP0H4hr6rZor7x4CXwQg
e0YhDdG4Vn9yHaAxu8BSlGGz76H5nK4Ugy0m4uaVbbEt+b/bD7izCFVzsDFwIVCBQH8TB6lAmByS
dt2D7aSqHQEInBwmNvHqlYdxu/9wIQzksfnQiwEy7PbZeymHlN0olj2s+YakpALccWQPif/eChV+
91tdwyx9XiAL5ZAeMKSZV9Mr++9l6r19WHA5gFwBZRuChm68ff+nd8AXaQNHGb7uB5uYJGOOzwA5
1gZ+LmIK6MVVjf/K+r481/66JOgl4N2BRw1NtJv1VWE9+UsNPbdGduNHproetnGxbgcUmSQ846ur
i6QGufuV5sc/PysiGU5UF/wWhMjb9x00TTtas0BiBPpXSE1HFwGnhTsXdlpXVRBXbyq7vvKQ//lp
NwwBYBHwc0Ikdm/2OR9iS1TgTnuRqPog08mDY93aqm/Q0By/+dEgctG2a/dKnbO9xy83MSSYtmZz
jH+gwYPY/vNzpYAcoJXBwKw1ZA5yqL9N3+MeO2pvGG0gnCzHOIVMNE34Lo1nP9r//v32Edpf3ALE
n8COx4IDFIX9DdbvTaiplYCwdDKse+iVehmv5g/eSqdTsA7uHbQ43oxK7GI7jLASAixZM0Ex961Y
U1AT6vM0UZHBQpGjN6aDRzIJeaSzlx5Eqrs3oBJ718n4416q9msfM4qUPGgOteWq9KMZJKGqqbJw
gpqW09bDlRpTTaj0erjLDfB3L5LZikMNQOM2TR6h2gmrNuezTTuASgUmBMKK71A49TE1sWeug/go
PQDB43SVGSYxzaHXLWgWCcCxw8z7D/Wo66Ovg+/CDt4lDiw6uC3eqJmx5Ll1I7uLRFhfO40P7tL6
gQbhdcH7eGwSmp4aufaAnTsCHZs2/TDrnhSSRj7SSg4FSIhGi8KX7lZ8Ag4ilvmQVgtPAAl3YGKq
3MTkcet3JgtSeCxrFovMb9y18JdBfdC2mSAOi+K2C5dmp2OcADvHrhxKbfNIRZ5gKAAxRfTUxj6j
IfyQplyBNRHXO9jOsha0cD4gAK1Eeel5nROb7kwilpXDD7HtYJHktcCJZpThzYI5E4NALVogXLeW
lMskSfoA904D5xYFvas5wX3MYEVFsbC4ndCfwkxXYvzY4jeOF5coH/KNycwS566LnUqIzE0ptw9D
rxEAxyFc2/dGKoTlLm37usDwST9IqCFH+3Go8aeKR9Y8knDG//vQiNRvUVUk0ampydDuGhgQeFia
BE0cLOiwAiAduXaGp24yG6y3gM54UPx1Imtv6TmIOcol32fq4dcCbUfWp8rx8EtsqseP1IBdmQVL
TBY38/owqc4hxGBxplKJOAOpNReaB0uKu6ZsxP1Kn+PPyWVbm1+0DQgN2ENtUfUJbi/lysWNiZQL
DUlICrrSveUrHSFkYAjLNgGKJK8iHfOT9iCV/jGI+rDNKj/AsK5Zh+EwJDg2LsRMQhTj5ITJPRkW
/GrltCA0iMmdprMgXJuzsm3jnr2KYKW6SY4fxdIm3hHmVELlAd43LBTShc0tml84d5ddxBlVeawN
uHSeZyYDI1PWPXm9DtDHS50wvvROtFQ7FXazf/Wo0A6491XXPDZkgdA9huQ9/9o43p+2YZhHwwmC
fPPWRqd3ug3H6xiFwN4qEmPHAfM6ow8/d3EMQZ0eK7UGIy0EkfX3WWKdMvRHGlqEAxnRRFsmGz51
zIKX41ADEdgeHe44c5ug+tD7gwcjbsbPExqKax7pDvoDxkIkfhThFovqyJWfF9qMWJBhis2hc10N
EgkMZzMdpWu1m9zQ5o6YE6/gOkriU9LLbQQf9ZRe9bA2MAhNQcU/xGxBIJNhNQKz3y8qX1g3olPa
pZPMxwRiGEMm2kjpPXwAsFPmdKgV9NAaDmP5MUzGQ9Wv5CFwuRh3bbCIsUAbwnyyA7X8ALqVQ6Ea
qnB+jcGCMws8I9gbE+UObRbWBuE8nN1UZUo2KRAHPfKYpQ3j6kxjGwAaMFUVLfBi+uUEgpHYD0kM
uSJPNwv8JSyOqF62d3wGx391m5lfetQKO89JQH9OXWcH2Bq/ep4TgXrWoS0xh17/nXcSyusQi736
kihMA1wJKQlu628rBoDe22GsUobiMq5yThtnhWuAh+Vp5lkeBoAxrhXGsmB+Mdjo5UtSp2WkGvC+
TNcMU+bEVRrlg1TBTtQk/GIUFM6lL3q9S21vSm+pyFUDZ3/u+ESyPmyO8ehP9y4L0r0eLfzqfIc6
h5HoBZKuuorLntTB2yXwI5aFvn3EISoPCVFgWqDTvVuNqLqj29bhsR8TYAhcyw5pxJ1TB8prDpj0
sIMNrYIPgTBfmtoEO8LT5swSlOqDZ9+7XgveWbpMMDQJtg5yKK3Z235Uz2sPDdjKoGjKawhDz/tk
ndEcbKwC95Ih7ZPIijTisvDWHHhEfkTga3nZqght/mR2yZ8LqhV4GUbx5zbw37syWu/JaMWxDm1S
hJamRy2WpLTO2IpCTmR2PncO3LA9Oauz7D3MsxKTUthS0CCt7hviJM/cEeFDSy3iOWnHMlkrMpVz
EwOlFlAPx2fXdg8mha5j3jOWfpj6QdYnu/UWc2nwauU8peyi1BDMdzqR6Vcjw+XPETkXWu60AdRo
jpNydKS3qwBuPIYzixI88VHg4OoMJOc8GYH2Cw/MrElCAG0GZ3xUC4MLSiW8iwnGU4WRIcJm4rL7
Rq/zNWVdk7kD4M9qZeED1pAVtMe0cpEdTmnW8GdArvrSukt0MtHofgnCjQiZ1vj0GfIFp0jjznsI
+Dz8qTB5K80qoP7gBxPpyrbh0JzsUsWO6EP2z02tup1qxvquoQJtT8La3PfbFEnE3DFgVeQlbd3E
LRGnkj+jFuY2UkgP8RrDmWzSnby20wLSRLp4MAADKhyahYOBMOZSj2/bLnAOdE7xbrCofZj81DbA
8pD6navc6BByPZWhYJgOSSQJxAZFXctvyo4wKcbbeXVnpq9r4j+G0dDkQ8XVXvc6xOAW3By3rwDm
QSXOMWds+X1jPOcYE94VsCZzvyITlBeNjKdYXIS8vFpisNHMGly9ZDrVseQnTAfxSHxh0cdeYLNK
oVmT8RmPOxfj2r4jJpQ842k93Mfool7VoLifDROFty8NJdAlBs55mBt2AiBypP1pXXlHDYHrzJp+
ReRrUJLyBT1UEF2drq+zdW2vpGq995uER+kI/cbvxrddp97MSQSg/ToADsgsg09iXcl7C9OLk6sF
WuNu9Q61+3e2Yqrk0W+xooDn1P7dssTtYUJgLJvE3Om1/hxS2KPFPfxOCaFvG+Vg1GUBDgsT+zYS
yzVhsB3DjAIv5DTeM078O6kjMMQn+MeEaXfnR8sbMjb1jkI6IB/AHhoMYLyepgDMqqX7vrSzyZCW
lXAWqsveqWVexQyj1skHGgnsS1NH8zGtRxd/j046YZO9b2SkdiwVbl6vlr0jffJ9XpLmCLX2jzBP
cU4zB+sn6pFpxRM24Fq/79DdTQUUsJrUDXJbK1mAh6ve6aH7ghB8h6j+0AfCLRjUeLIlXZy8SY3B
FuThzgbdn7VZoYu3sl24gXhwxN/BKEaUrd/GoIauBiTfednVIQFQyE7ozWCSO03oN0cx/Lca/RVY
Ieh6oseQLYh/RWpmBrwQq0DRRxViqrkIpI2Lua7TfYQMCMR7Se/h67YcBndrqKfVc7+MoCw2KZSQ
vfvVAZGIj8hPiTP2h2qRBv6+rP0zbRyRIacE2CsOQHJwif3QSjfMklXGd+CE6gPm+4/aVOMZwRMU
+y6UUO9e3TeIiW+ZAcavZjTdJS1wS26KiW2GsAlipMAECO33Oa+caKPAASDcR5VTGK8H82yOP8NV
OSwsc466Hd0MXHCdTUP81W/9hxBzjtCA6D4kC8PDF16esuodGGxetmFxMz2E0UOs9CEY4SE+xgpA
VoTWhstgb51p3CVGQ7iMjs4RWP+TQVZy8DA0PjrAEGDCC1CXcQ8rxaHvYyR1MLWd/SytAFcYFvC1
W29Ij7Ya72PlYmgkDdJZ6/bANjY+fFh64BgzzmtzCGx8pb18Xk1Q3ft2tadRzAQtehz3zK6s1Esw
7qYofOeNzHxbAwXwB8Z0TzFOgSc1t86pZbW3QyulBXtY0ze14PyZM2uBr9r4gyObvjZg7sWZ40Yk
C+lq3wP57O4xg0KGQfgXo9tJ4OgI6eeeR+96nCxX7VqSeT7moG6frOce0p13TEZJ7lrf3wES0hZ0
GUS/U5WYMzHRDyaM+62DAJDmpNDDMM4AXb0+3sib7qH1ICdB/emDD5DPPe+9EaMy0KXCWuwJFxKD
iJ69j1cXGoOy92HsBlrePfo//Mo9TKuFE9y3gtPcX+YkKdzajY5aMWXybklgXzoh6Xe9xsXWgiTB
MhQEKOVrmrBpU37/PqGCjfhUKohfQXwqjrsrauYULEvfFTJrhIcGAA2iErW5RNYfUHh90baugKal
HAZGc+MNkLhe/Dd1I++I6sVOjoM5zQvAfvOUoGiB8cEZFn/RPUAr5Dw0TD5TJXEcgcyIuZ4TmR4T
sIF+IQ2Y5/OSgj2KxpkG/pDDE6myU3xkFD3QfAit8bLEDFE+S4sArVaQ9pFRjllnm4bmpGUCVEo4
D+y7FQXYqnX/qYMDt8w7nCdgfwgvrjDKxiKgaevI+QRPgVDsuHD9O7ebq5PTTgobscFMcQ1VjLSX
NJD/qpfhDWCKDKYdJlhFVtUYj/e6jlH/JlLBVWXU4QMwpRRTtxpYtRUz8bweBgVDhCTh12rR40Pr
avD2/z9zZ7IkKbKl6SeihFGBLdjo5vMcsUE8PCKUGQUUUHj6+uze7uq+taiSkt70MiMzPcwxUM75
xzUPYpYH7uo9W5RvdgttJLuJFJHhsM7ifakrZsxSyfHGHkT/uc5+vxFXKPtDzKyGfxaUIkgzT4U2
YekEPtTOGC2oJYwLETeohb8tWg9D0M/1NXwwvF1p0viKnHn4iicz3Zgmivd97oEyuf2acH5tmMER
X2SjVZ0Z67gEFTbDgjH9r15Lf5etMXVdVVec2QJZ2NbVWXaiDjbrPFBthdTSyLLkN7GXg7Lm6E/g
wyq7pmh+RHL4rcZw/OLXIqSBij2c5rKJ0TaK0/VW5SYnSu5k5W6QciPaDxpJ0mODWPq2ALH/jOqS
FOjrq+eB4SU/s5f7d0sVuHxSyzqGgOhPA/F0VVIZoNGkajeKt5q11ioRE26/ZGis8ZRbjvZ2hgjU
90KW5tC5pvxBsIfZ8142h15uPkqcIqZf0402ZNk25yQ2+Ten8cyQTGsdfHbl6Nw2meoIFFPTs2Vw
6FbrpL5YIR/QtE9P/dhil6UZZTdj/+UKO4qwj95/JTy7fCFrYLuJJi94q4pwfbVN1O6XiQaGRcsi
BWk1qWLG3o+227zEnbFvSqp8kqltNhqERnI9KBYJlrQHOqr2gTtmOe2pqDTU7BbnqkfjNOd2tMsH
WxDJuDF3iixnQWHhD7yEikjlEtpEqZda4pA3K/K0bQi+lzl6LlwVgdM4JA5YKJHjLX5U9UrfmNcB
e/oxHu5BFICfc1YCRoYvZjEZR5zd/1LZwJbbF6W4OPG8PAWWiG4azpBkkeVXoYct8Zo5SiM214Se
jLU5IiRnW49VPuHG3cRDvjElhPCkiRS69RHjuvZrHwQamTPRBPEUWvoYe2P2O8zH8SFT+P0R2v/S
gxOGO1eQr+ERdLePS3s9VHIsTjOqLnOJxZofHG9wuRCI9XCNvqtRnTRceFo77dGJUXK02iWIJdfx
R+CQkFcujwsH7r0x3tH2p9sZU3Fn6seB4WeRk09Kgf65dhsCGNO6F2DbpUcsLcbEBHxbpSIAvlsi
SYqI365pRMTpWx45p7K3s19jtHIcL6XzOuf+vmwK5EqOo5a0i3Dyo3E3xcIYsobj/SDtCJe8DeJ1
cpBgsb+LUWtW0avShUA9y06XAVd6Wm3cCbTAApc/FiMjd+J2Oo7x0PS4W5za1iTBSI9QEoTO2LJJ
Ihrrh7yzx2o3elXYXLZcTdW58Mror9T5vNx0E17LLQrAObOefJNq3G3DwB7YhheMmWOyFNXH0vrF
riCLqIkXxN3+ePGV96tytlwnpuiJI9pNXnObA1itiPaNsXYK7V0RhO9WWZ2rbfkct1lc/M3302oK
xttdWyxjanC/J3r2BZESzcPIaxS2o05UsYa3pc5k6tmaYrqYlTgqiSHJ1z+rju88N7tw67+3eX2c
l/x26Koisaw2O2Rj16V50DBAm+es9/DDYkzO3OHFo7glgdb4IgW+Z1ERj0SLr2Q1+S/jFiNjKNs9
enaLIagG5tGZSLeMitOC1z9zen2fN+JXp6JjaUqi62O/PNp9+dz31qsOJk6s6m6Jmlt3VBWwWLx9
9Pl6DiuZ4b9ApDq2vzFrkyKR5dNtF8UHFiQ4ttJxGdXrJl3tqU30yButb7rLyIGztwccsP00SHYE
Bnlb4m8u1/XTimSU+L1QB4mwpj60rRiXm1gt34XTKwLaKAXbF45RvJSj7DasB4HBCvDPJ3QjLgB6
MpsL6uoqCUPmaOV8jGX8IpV0j24mKdsc/RQDuLibiY96njqrvMyezYRP6nJCXlD1pRqFKA2viyV2
BH9gMqkRhWD0zVuzXQBPyg+Q7W7961R2H7+tWZl9d16BZIRhdczvl5FdI6kmx58vAxDtxO4cc8VX
XobrwQkb+bu0VLGR9tF106Pfonn+qr2pbHdBu9XWZVU+aEWCzcXoozWUXAAZODnR9yVbUdI3NoFF
NhO3wmxs3oZxeW5z69GJpncw/LQbSufk10NFVECe73jL8dmD6DVXsyCDJQwP9lSqT4af6CDt5Z0R
sTqMAzDj3IXPoYUMuPft4a62xtt8lsGjWNbaw5GhZzuJg95KsobXXIK7onkaJEM4VUUO9ZHuYn+A
3/LEufHip06Wi/Ikm2y4LQPisXp8t5RserJ8liGtsvOQuz8ll1IlXRXDhYo61M/BPHYZJ5Qf37j2
aHnM9HI62whfcg4cps2xBpNI6K3sT34jPrS7ivUyVVnu3sS68d/sIvsD4jzfZ6EJkZERa5DWs+32
B0fKqd0rFnr2pFAC5NrLZ2SrKjEchs+hN00H6Wl1VmYI+I5qeQCeKe+3Opyfw3aYnsulp1MycHnO
3eF7bcrpLGor/5Fx3kMpWpbie68GGgCVDS5tV0F0tJtYPtRK0yE/rGC7PZh+qceK1Jm6o1RZFl6y
YOHnQZgxDSBI+gGvvB3DydG7fFvaHZ7/blfP3Q/OR3NjsSOdGt5YCLelLHnatbx1s9kV6RzDLkxQ
ZA+tlHE6EGVzE+cOkEKNrIzSh7W42eJJHebGC84Z2mwQJ0laa7OG4q0F+34nh6s8qCjr9wONnwjW
GoaOaGzT3gHEJEGLF2BXIwtyu2I3Fy4VIWU8Rtyg+XLj8YbbuSi3DnmIAwbtEYyQ1dT49aUrdbsv
C0ODnIev0CpmcRtkc/PDIHB96Xvz1dMIgz0pC54mD81g1a7y1SxFnnKLPdctPglva81zSXCzk8QK
qdWAxOKIkcL7vRjaRj0CrriruHW3mX9rFyC7i4nnm5revsNUSPl3FFt+US3Cf4t3Hw6A2dxSq/g9
A4A+ZY11V4XthQAaJrCYrGHA1Bg/kM8hfbBhQna1hqePGnalSmibhKTORQvmMCM7O+OU79KhFB7Q
lMSYUuNUqnmX3rtyC981IX7J3FdqF675BCpG43ETAcPzWxefpgX7WBl7gC5iZ+/U1Z8mb5x9EYj8
7I/L67oZ+6TEIJ4KK8byhpfg95J1/YcbK+tiBW127OogJjBAeCASgKZKhUTTWIyFl3DwxC9LSPMU
VouNvNYq3qAVgkM+d3wfXYf6OK8d4FFXJFsxDc9xFvUcgdr/O7h9RFQRdXnlGPg7YriWM+NRtGsY
Vd6DbVb3U0CUEoIzk+Zx56PcnYudVsgsqZWv3noxV4nTDvNnPnvbcY5Nt/MaynIjlTd3ITlyt5Uz
VM9r3b+4V5PbpAUyvLAUe+GVa2Ix4P1svaZ84NteniPRe6/LWBIEbbnR/DbD4vgppbpWeD8Q07vv
hwIADBoqUd3Mgt60mal5rW9sHp7bfYtqYl0eFN0E/RwUBMQX9cD+x6K888ucZaOjm5BmUX8wu9Kb
x2+avSIbxV0m7hfVG3AaZalfxrPqD1xlxT2vqBZcPm++1951B/jM2H1Wc+fLXdwoB7tWach5mAJV
nqcZyBQujxrFddGHrOo7uLc5e6jBh/eZy6wUOKN1jivRTWkYFcWP2VWxd7F6uVjJAnnS7Jbarw61
6cWTqszKAxX2oJChe1fwezfnpZfiIqQ1EVnR4buq2mg6tqsj33hNWbsCl2nSeBCvK87HdxiN9dlB
YLezrZh3Fa3fb2W3VGdbTNZd4PnloRR4qJK+mKLDtTYqNRhpeJuuv1YXGbcOdcmzHm+3SlF56y2r
dwzqYTt40bimjkKb6i7+Ronl1iVu1pHIVTNH0fjEupFBl9Ke6ryMXPS0onP9ASzZ36M21wd4z+Lk
kx6T+EEOa20T+sgTHO6mofkwUVl8k++GGHLtAMjyRfmckmG1W4JtOzdZLR/dLu4OYhbY3sr5BEMH
wNhmHiOinE6gNWJnGIhStmpQ0TkuDoVVR2nplPOnGtrpThS+fVNvDYZbN7ZSl/VpF1tVdSpidrit
pUhgkSEA15xFT8ig6FcJ54JAzTy/I20rxBM7rx9jbhNfEonxCqFG3Wc4i5hrP30zVznpSBjVZxmM
owPViy9Tbc4962Xwt0Q1nbaFCHaRU+gTogtuQjFFXxNtZhzZ03u5hOG+jXLRJQt3wrHO8BEsfvRa
RzZQbNT88JrQIT/XNMdiFb8hstodkZRghTHmTOL+sB+sDZowK3/1A7yaOuij4xB10yemXfZJWOFL
7TIWb5oXDvRe+ZojI4dOrUHNmtpr/jolgWUdUdLHsQhqGhJtho7ALB2ridMeEH94KW0Tbsq4M0xn
g4v3rQYmoaTTaUjxFqI/OTpbH9cJJQ01g3ru+SXKcY+Kt272Th5AfmxqqLN0rtr2PGWN+mn02ADj
oL4p9qG27+aCslrG12bJCaeaN5IRNyQRZiFZgdnps/Gn8axHpNzwAjJ7KJqePXSY1qcA4Odsq1G/
K+KqYfW3RW97FrJCX90K1Nz20rV3QrLk/8URG8lTjDZYHpdIObxku4wkZBAtP9UzhobJ8/KLjqT5
XS9jDPDUV9454j7q0kVsTaLktPJWMtFf25brG5Gi5J5OATa8zLmS1dr3z4XFl5L0Vml/ahRx2V73
tfzqqgYQvZPuQ0tr3lPuNajEdVx1l1VUcqel2p5jsWw6QRaGucZROb0NLJrUNcR1yAE7QsN7BZmU
iTdO+QkDYPwphiz/rvxF7V2ocbwY81ce5t9r6IBFrzQhP4ZBaSejJ3h1u3KiafiaO1SUlrlZhkiz
pBVBf3TXxSW+oorfWr/MOpJ6vOBH66joMdfNuFxUjtlq7jb/ktUWG1HehL88ClhPXiMJVbXKlXV+
nvTdwgmDXjvHIuH2g3uyJVSrriUkhUf9Cl9PJz7CfrRTholFkk82Zi9OH+pXz6usR7sixGtwZUVN
VNtoAiZ1uJ1J7dK7jWuXI7ZuJ0LnrlCQGUvv5FBMArgaafYmShrSjkPwLGskAcB4dXwZIidPh3px
htRn1MIbnWHW2laazdtRjiDxa16loloHiV69o2EMp8dycTCfkw8X7cg5BPUEuTxGBcjJkY6Pxk0U
rK63x8Tu+fSFjNV7WF6nKnll+9hrwtNQ8z32wp3Jp5PWmJI4wNcmVuEyD81TR8Cc2KIqtSE6j/5U
Pth5seKfi+ZdJumU8rPtinHn6oX0ayZcK2qdLRnJoHjaYjnJexAwfE2hM8wAroH3Mi2yOLpNQ/li
VtgIyZupeR3pAsmS0KfiGBjS7LqRjY2zRqow4Y0cbw8IBHjQCy3WBDHfBkoR9v1BFTZxcNaqzdtc
hN7MYkNwKDRFX9xQ9VXjvYNEhBlvZXujM1hGTIarm44jtmosHTA/vQtIPTgcUbto46WmOGzGnT12
Hjw75uVBut25a30xHLy8jZzneXKnX1Y7FE+lufp/2AzJDoZbD4NkXbzioSuYh8aq2/YWrAHSJWuG
KB+y1iVjtdfI+ftZodHfUHOVLmSBMeP2jGnUnERsGZ0EteTqz2u7oLyx3WNfEvDosjhRLuOJJSk7
r98hFOIpq0tLV8AGmjAAvAf344xUwO6L7DhWmt+LnDOSfvVHtSzBjyY2AitLuLCGWbk8MapsBBM0
pPD5WK3FrpxMQcpg3GqeBFAT6W3u5+as5X4j5iSyANa47du0WoLivmejYRPlXQLoMYf9HiqF5Aj0
LWs6Cu9ZNA1dx/wu72Em6kMFNXBANoDgpHPWp8be8sO2eL+bQmiwX03La08nssKmeZi4O708eqEO
OzsZnBeJ7yHFUps+9Hr4Do3NNqCal0CsxZti2H0qPSg52/GmZ9eP4OrzSoRMg01vFcdN1st6w8IL
VUHujzA3jYRF2rMHgPAlc60NikEx+2gwhpah4BSbAHVSnQ/oVupoLpxd0YfZ8rw4BX8SRH3on6e2
s5Y3swxr9fHPP2nyFbjLGSu7fZOx3c+PeHd94hxxKQrww75GPOTaFT/amkc0qFZdXGWLlYmJPmxm
8cfxM8WZkWUzAqatATY/q6sgyin6srtZA57HxFQUbx3tlVMZU4nfm588217/y8oNsiDMjepH5FbW
sM8pKDBvFg/LeG9BD5l0GVsVXNQ8ctJtnhLZ5Z96kjouQ/80TkwEu9D0qDFmux5hFpygbOcigdAS
vCwqFkfyFKqeybPNML17/1Ai2UbM7bGRKke5dtXm7VsnQkJGctrAVxCbdTpbEMv9Q8M7yX0gojaH
S5tKV/2YLMFLq9dcBrRJNhh01BhuW7LgQMZli8ycZs0kgxu6XXQQfHcM5GAejolP0rM4RWWsQ/45
vPcW1UCTKD3th43A0QTJonufTYP9nAvekMjD8uXMktA6icKW/e3Uenllm7zTsCoQQVNFFMgwCBeN
XK7Hoze29qcq3Ph5XHRxX5S8+zLGlteu6KqzHzDhzhiv7p3RYJPJGa8jVdR/lPGrihnW0XOydNcq
FEnSZTGr9YAawP9aKIP+1THZvk1NwYo+uuF19WyhR+DFNv8XJV3lY0aG7YMf+pKRby0vVeku92Ju
Vuh6bT7k0h5URgwCMc88HgnkZ3vqJ+s576rHzRLQ/aFT9mf2nQ3kVmr17jrOp24Ahwvf9LezBhEm
t9J70JnF+bg6IEPl8InxIDuGMzbPxZv9nRXO1eu6LOIdstvds3T6KFJCdSqYKn9OrhvuyTIUsP0O
aaacnOOtqyM0TC5BDkVhdXeNYXEvuvi5ykNCa1fkZxExFj9AaL/qaWoufVVXtzVP9o+8yZ8iJrtb
x/Y/x0xupPUw46Xj5pLSW5E5sRi0caLowt22MaTZ0xW9jtVF1KWzo2bNPwRz7d6WLo2kuR2PNj5e
y/wzbep/5Gv5f3Gs/Iv15finuzYAjP85Ie/6af6j9+D/kwoDF9Xvf2Fr+So5AEb99a+9B9f/6Z/G
ljD4N2IdUYvTRiB8G8H8/za2CIwtnkerROTTLBURYfcfxhbf+TcbGInIKdp4EEFfPS//q8PAE0Te
AfbzhwSaOvzE/4mx5fq5/i+VNdFePp+Anljinj1oIQL0/kVl7TW5s0r0z0js/EUmYYWT04cSvO1b
QHrdd4zPNv6GfbmwXVZXFUjUL+HeX7J4J3LhvnEYmr0Mx3Ifm0adR/zVAuNJBSpRg+N/rpNbfvDf
LA+hJbfTJnr7R0nrwy+5lCJxvLVBY+HodJbLsPfkf5uv6Tr/0Gn/Hyk5v+TVgub45IMj8rb9/6zX
R+9jh1tpnKO7oJxxilG9cXHD6WLCLEPIZSMoynARrTuRCU0gksqY+dt2b4jT/h6HiIoFKqaepmhb
jsSfh+9xvskXnAFEwjbt4gHzBXl08N1CPlFE4J4WMpqeaF7GbEo6weDs2DtyJCebmcGRjfiV4YXc
oftS5Gib7BZBJchi1nJBCBAD/x0w5Bp9Mo30Doy10Zepr6olAm4c5zD3VpOga4D4mtjIypsYtm0L
0FekwmnaP8aPir+aICN91rJxhuO6yKEDNgNQJvWYMOWQJCW1ZPLOsa7xmprg7gRFn3rwGO40dk7V
f8dQRC9VJzx/Nzl9/s2hHn8i3Wr3Yb3qHZLrGDZdS4ydMvAnuTdZNTukMgThm7XM46dfL255qOpN
EepplSPK7Mx2082ESM6WEnhrhRdOEcFfs9oZz/bh2kR3UWfac8hovJ+JazzJCW8PvYcabcRKPn1X
lY9rROh6BlZDbKxd/o0UXt12yrP7KCvhU32Sp26DCcCGnBCL0CzSnp04U691SAzSstnDqcqqCi9t
XewqwvsPfTd7KHkW80MHRW2TzD43vw1D3+eWSecCwULU3YwYai29/t2fGufg0fb7prPyylZt/3AD
R2ECRmkfCj+4MsyD6n+zLwYPgNxXpJlUIN7tqgD36+SutiYgtNIebiwMZ/dqIgB4rTOziyZXHwpV
jF+aaBk1DfexPeyx5m5p2ywdMctmPIvI7p+0cj0UHr3ZId5Ng1rJ35xEqDuJ5EAy48hD3trEvlgN
gDEOtXPZ1s57FBGYFqBvPHYF2syytpufla/Dp5Ep5u9V1FCjkViLFwy47QZ8sjKrFb7eKWedbyH7
oumm7ez1B57Kq8MVDV1SsCajHw9Y7D0vaw5NKzkJthUzrvuNxzm7HSR8OE/Cr54HNxENAQMe2oTU
n3OTOBaeOmFFf7yIUNdySFFtd/tgBiAJgKSCUfYPcsaEu3HJsn4qH5cIaZYwbXDpDXCuvEYZ59kN
8vZnNfrkYjXbb0TuZ/hJ1PZqugVEbw5UI6T4r+ApXYb3tZ8/FtdBjul+DzW5JZ4t/1jOS6+s+w2R
Z1OrFgN8/mTq4r3T6+sghpuMCHGcxi9V0Ty7eX8qweFjr9lF5XIUU3GHjTrJMphPZhOSXTQPU9WG
nGvDa9sOX1a5vA/MmknIw55cKcJKOuBKb2sc7LCq/co9/zWv3J8r4NSdsET3YA0IPYpAe4/A3r/X
XEKeaWPulbZuqxX9MqSIM8JILczOw58GQJH0N4swe4cJZUZqvo0w/PX4asctOXGs7Blb9Dahl/BV
dKuLmpG8HF79lbDuGCmKbfbo7hK5BSebiClojoSLmhfpkGsPrY33XQsgZEsRwTt5eX6GZ6lObdS+
+lUW3AwmgDvPaRP0cqvdlY2sDsahSrZaHxzdfVplHv0hZcM6UXlyUy4LceGFv7cD3b04wbx321p+
oPRimZzj1IN17+v8ZmYJ88uPpdP6KJxp34loSysOzLqyQa9+BnMLXeDJVFbln9btn8vGUyjzOd41
pSjLNWadyDdaQ94ornrNo/u8oEjX85nYq/Z3VvHzTe/2iXKzOx1Oia+Rt5bT8hyif0CkeLxu7ddJ
EIdncVPPqExzGzm7/WCMfReqIVmjmWm9tgjFJC9mLdQTX+7ODNEJZF4dbBOS1JKPz3oD+LYZVsdu
xOqT7ztLQ5Vn29nyi7t+CPZB56RBEfVkjxkcdP1273JSLWX35CJbYZtDiEVu8w507lMW4tNV6s6P
+a6KwfsodUSmQPs05Q1KXefJIfWFtbm8GQQCXkDo29JC595kRDv0CiJIGuTHZfFQetYDDzUhkXQy
h/w0KcSIvPLs4JBJuhZLTkQiOYNpQ+BLgEx3rJNCqYdlnm+VNf1QS0sWPz0TmfzSXkFFDT2tFO+G
x9UuLls0WnhCxiOeyTtnDWk8GcSznKZLjdgPPQ67kfUeeO2tAxJf5kDaeTM/IVrmrUbCih2u+zHX
1yIk77zIBbUtOm8bsYoTkrGXaVoNzEkHb65mQ2LthQw1U7wPBhIkkElmJ+0Mt6YJ7oyijMBXf3i+
8p2BIEw3z4SXDEFaGsiy2ucc8LexyJ3bni6cY2WPq6Y5x6Z2qNPmdYuEdUPK5jPaJkmxmY/ECqtL
spXeCiVR/8PZwE1jNTG3tc3bL+QelTo6lRu05dghyjQMFDeF3RI8aHInGad1r70v2g/KHalEbNux
JeiyXMMUVKO6FDiJQrla3C+AiCMJhocZmObFAmq/GjLM9kX/9DMxiu+OJg7ba7x38spNdLtm0VvU
jWDE9WFekA0ITB8ozOo62I9xeWjElY0pzV3k3er+PVLIIWafb2e0isfGvj7KbjJ1671Pawh5+O+h
Fb75a59Sqh2hLSUQtckXDr28OgSNQhZo2uZB19QELd74MxTDI8mgedKuKl1RE0jkYOXmnEJHv0d9
FnP/lV/YXjis3AjZtPrdO1jawpDmE6iUnuYHtHSh8n/PbfjWrbWfkCUx70ZV/7pWy8T62iKFLiMd
tTkjQJXcRyx8TJIvk3TPyhJEIxaPY6Ve8jJ/q8fikhGHiS4VOLh9NGFQ37fDy4SuoTblzjQxc4oB
Im1fCUtB2gLJwQ0SHxFj3lSILnl99Tdl5CEMz4I3PvGPeOKaZR1glX2oiBvh2tifJje7qgC/qPTf
MlN3se5vMO4cqdH6YcriWVlUUKpo79DMc8ykfva6WqH47P00V8XPPKpH9lzAb2GFNzJcLw6K9bFB
dqc0N/xqNXCStn3qc8QPA43Pys53GyiivOrSuyYgyKK9HfFd7LCgbaniRk385VwY9NB92d+W0bQk
MweX6BFuCSZ8MPHh0UXWOoBJpCvSiaNUw7Sj40okajUeiSgv2Lnc1F0yxV8oDsjoL1eNUTEJxB8B
DHE5Fc+wS/OuiBZ1sjPJp4aemEeUre4y48fB/QB57B/I9GQ+3myGf1/II9mGbyboUZvWw2GaHKrM
pr0z2vUx6jL0ni4FBehXvMQeHfdUoINNXWbsfbPmn9pRx7yub6y6ffJzJrGFgyShy+hnPICPDHQt
i5WkDakoRrOYKmg6K/oDVnMuciF/VZkKSGbjgKTQeB/3aNbDyH6nPu+JBNE7xw8Watb6mB4wwbXv
sz9GBTurWZ86AP9EDaFFZUmJP8DlAhuOwnIXcCTla/vZjEVBBBVzN/fWxQnW8b1hYjtJGZ2zorCv
mSoIqRGLwnOn05b/deLyio0M75U1ParQfff96CSzNs3kwMnhVqm+3pSiAkjIF+y4cfhgYNa6Lq/O
q6VhWQKbhAIBoQiZ4xpGWtu149QGtoNMosSirAVpodA2gOJ4g7pseMI/+F7q/GRzPtP0lwaix9sE
3ynDD5ywPUfb7B1z18DTdwhFTPUW0oGVesrsK8xejFT6XdTrne8uYOvbCV3Hh6BljoC7R3eKT0Vv
3haD/qikM1cHiJouUo7lYR5XP5mX7bLN5lJ49p9+BGeXUJKMZBc30z+8kekGl9Rl85DbjgFSgb4H
ux+D8UtNxP0NfIa5R6MxDetPLGegJuX2xWf9ihb56Y8UvRWUpjiEoSeuZ4FvtvOvqKmfvBUJ2EiJ
gMWRuStFcJWrBFKjPAWdkyERrBb4YBbJs/ad28K26VPrEYCb25YomtTv5WuLfvCogsIk1VIl+TD0
yeKvd6WcVaKQG0hQXGboKRVUBiYSY6z3jOL1ZgjFzhEolaZyQucnKo4d1Lwc9OWrVxG2AwtPb5L3
17ExNDXzLcaqPUDdK2r0dQ8nc/S64n3whue6wgFHwh93PLD42M+Jb+nDUpn5OBGA/FpTOdMSThV4
18L2uDstMc91gmSZPbGJPuOwIdAtn6ojuDaR8bMbn9tgFk890/Z+MOFQp1nnmLO9Zi1qobAhIL8g
8mLcvD9IRdyPqMshop0l3E5tJ09hjp5UXzN8SgOx5Rg7eygJpUJV0xFRDTdkWwSWx9l3UAvv0w5m
6ECmC6hzpbLikUXKkWlrepbXEZVUWrdriBsyCrxXAEG2OIgpvGnG8f5ULBicGQU9gQwLw99FwHNx
1MNrs5Y7Zzrh+v2ilGMOQT9YD2aY698d6o4LTIh1spzI3xM9vJwhJqcTBhfrPpwERSqmrWCxkDc8
A554BwRPTItd34rPAmlEGlQCxX3jLIj1EdQe2piKrzWM+t8BZ/1tZ5ct2Vqxm72JoZ+/3S1bbyJd
qU/hCoHIYEONbNerwZVkU/KdhyG83uK0J7dos5dSd9GhiC3vNOG2/u2aDWdOpDvHwqnlTdapsBsa
uGTcRymyP/NXV7n1AC3vJm6YIaNcifiJ2+a4+v06cNwN4nc2+eaRcWK68qo5IcrWVrCvmDG4MVXB
aYV291VXAjeUIzRJTrH/vvSW89V5XHyE2n+2Nr4W4m0kio5XIVZv5L32vHOdV+9RYauEamCb4LtR
WZiQO3fvdXlHph4+0QE3H4sVdvpyHK+YgoU/JoDoZroQ1ouWJX7+rK+W1GGnRHbRolTO1OTmxyz0
/p2681iSG8u27K+09Rxl0GLQE8ABuHYPzeAERgZJaK3x9W8hK/sly5sR0T3sQZZZplkFHOrinnP2
Xrt5WjUBP8dlGL4m+qTsGi2H45nP7JTVWjgtPeoiMej5FAZjt48sqfRCzGe2RW3vY5KKvmWs6Kjy
9Zn92jJkxpa4wfSatkayk0oNMHrPSB6AqrZrRg0xkVRN29EMApv3pnypw3z8hrT2pZ147plEh5RQ
ftEo2mz3oR5/F5WEdbVqrSilSOpx0qpiAKEgbRjeTQNguIlB4hts9uSgluo42pXCplE0JHWTyNiD
EyUJrrrYL6ugs9oP7VCfalVPN9DQL/zs6THRC91vJLydRkiOWKtr51qhhCtb1MLgfs8YqnRea2E0
tkRek8Wgj6W3tO3yXVCFbCOpjOrLQZqQNCfZXQ2A5DUhcYM8IDb2/CPft4GUkxY5zJTJiRE9WSwf
22aO8Xt0ep2IzqxHzCIJU6HkMrTzlI6055VAzT1YDsUm0hp8e7IwgLeK5Z95rCWvVA7mjz5kFDAH
Y3AsK7W26zCaX9JZDh+D0WDymWrGRe1G08UXGbuV0qFPGPDtL3KTCawMUs2+Jkz3QZHHF9FIWbUn
rfWaZkpITe4gABOsejFCLaTVn4gXtTTGu7Qdh2NkLMvXVOJLp0e9dhdJJvquVJoP6rDaXMp5+cr3
QWVnbBb6Ji1VOJtR2hV8Q7P4VCHtBN64lMWPvq3YQrJnBXhdF1fNqlSHGZH8tFoM7EjuqsPqJn8U
jZavDAVe24IdCAVnWITK0TVVBtseICAV2+FAkRLvLKPSL9QZeKMzYdnkmho55iLKjxXq5G0UlAkS
EY3AMzhV2342Ca1J6r50OlFCYTfMKYoqQXTbVd4eGvzpruwC1Jj4YMAG5i/w75cDTlnFlTQhOBhy
d6nG/EEHOeOTsTexx2FTIcc0b5o+Vx8Wox0cGbMMEjdNoyBevUoqytQv0bL0Nlmh8aEpi+6pmkQV
RQX23IToy4elN/EjyDobSBO9nsHsjb6BPkuPgSBCprBKhFrIezTjKohCfdcUJWrDJky/pB2qBK9I
SuPU8156ZVQjHM27XjiXqK2irYxTDp9SF/F2r7mODOrDQ542xF2NUyN0p7lEQGR39czETsPbwxC7
KbpHnFjpUxxkrQqU2cqg4M/FxOh9LQEVXkjZKOhb9xR+FO4qhajZmPpjXi1YJw3V2EQJ8mIDR8Ql
Y3ei2RI/0WkUqW1ty6JgNpuyxn+esv+BnFm7RlBme5wy1Zu0VNJOicBw0NksL7BV+CgIjSMNcnou
UlTRyEGlF1I4+2uRrimHAUXsqUFf6PV68hpnOUluqboEwPyWwifNuf0i54LyBlNd98EWzzsJC//3
Kc2Dt1Gu5O99LMoPlRkLe52xMgpEa0FoZwoWZnydtmwF5jGeng2L0Rv6BVZkWh0NT/gomade7akp
4xrkIJlglvDVzMLyW4tU73sg0cV0kyBrtoMVlghW4i6g1lt1Y1GaEe8KFt7rJqONrygsLTpKBsyP
TWMgqHGHuadyyxia7lQrZ4kSw7ZiUw953aUGVh5MeYIXKczaNcJO88jwgU1AjUz4WPSx7I3GSkaO
UivDbCU1ybYZQutZr1PD7TJF8hb64pgO+npiwaiqYU9GXs6mVo3gbbRoOGR3oE8DIcJstlOPfpIw
0NFHeqB+DbpUflWFofe52sVexX8LfgDXCg1Gfc5/hBJ6pqmQgstYJeoz4MfhosFPkeyYv+/kZWzu
2jJhkZeqSnlqa9rGnoXr6LHKmFOPUVyXTr6s2ZcJ5iImdU6NZNCXCkndYehiuZ8rrXmos2xwmRzh
I8XSOF+apRJOcaFPb6ESybSrlvIhnqoS4sgUyuceqtU1nHMZRL0BWjHMgQ5VWYZ1ZYIKatkK4JFH
GPzCThSz/kmeO2E3T6xItkkX9Qu5Vz/CYcY83pcWTWMkDjiv9aMgyA6qPHw7xTUIwwr4hLi4VrlQ
Tkhrfla/DSd1Yq5dCimd90A8p3plrHmD6Dzh8TRHcprlA+ZWkTsqodLkmSBevp7UjZjQ+GEF+xH2
FZ1ogIgnRZuax7aqq6cS/4rmRMK47JeOLhzKplhwpZQmlgmaE9FsryKDMQKD3lo0yF4xkqbQoJmz
ybelydJobGyXlOE9PeEnirrgMOhDeaDAbDwZPMzDaAnSfsKxLdHYULQ7umblXqmUGb2bCqfHwuCS
deA3NrB0UFS2OU+FQksyqmrjISyDkD2/EPePZLbqL00p6H7POT1ro1Zsu3Fy8mzulQ2sr+hbsESC
cCpHDJ0nDRHWAoYm+YIyvXAjq242UcbkCZd2bK0bDETAA2uI5jZxL/sKje7pue9r/UKJIRWnWdZk
ZRMs85K6SxVMXj6y6lzUuCkvqFDQ2SppkYJTEMrmtS215I12VUYpX0TRIV4ld3IimHd9hvAta6vi
bUmq4leOzcRjK9I/jXnFO5FZ6uvQ9vHA9K/MHlrkjtsJYeOuDiUasCgfhBMEmuzSMrk+B2op7Fot
wbURq9Gl1GrlWCNcsRsR0FqaidWFLhNPVmfJ32IzkQs/62Y2ebKqdW4aDsMTbbE2RQwdtm5YpIqD
WVN1qQ9zD01ttItZlQ4pe54nno8fbaGzMaC75AeJ1d0LndU9Lu1A82XCTn2Xs9REG2lReBRw2xd3
JpQTor+zcSMVbJiHssFB2ebFD4YHtT8WM1QKLZNmV+jhwTpt3VuirTZjfsxw5OEg7O+anu6XpI3Z
Y4ef3YWJIe+ZBmLb7kwlA/5dlE9R2hsei13jA6KsN5CF8T5pXRh+10ZTJmQx5vMgDbXb63SNylW+
w31VKMmq7qcxMtrvOkG86ta0nDvRkD0pkmWk63p/Ap5D8aQaxCpRHhAaINUlm6mxuQYBCrxEXB5J
rXtskmC6z40qd3HSQbzlp2LannipvBAT7BOqG12nqIDvbcda3rC3Rrra4OcjmWRZGIQCscD3VZrV
fcPHD1+L0WwyMyy+5rHZfmWRGY+qPi8nMQmUAxkW9TEu1OUplJXK7gy9+ppGjfwFKiCON0Z/37Ok
lB6LoP2BI4PmbBkFXkVL5SirjM5QZynZ4HAngPcO+XBA9JNfBshY32B4bRfFnPZyw2/N0rLHlz+0
9Y5G9HTV4bLCU27pADr08fBBRg3hJgEV1gIB55poIiuQmleHXDSwyCFh7Vw+Y9WbUOjDE6sQzQ5K
VJ/Sit2VvBxmySw3ohIWtP+UH2k2A4odcjliKJIqRCA307zG1sYdcU/IX8DSZuWz0KjSTx2BHaJn
BnRTkM0e5e14ahY8usnK5kKICc+okQ+ZkTQ8JvqLojbGVlAGxZtTKbjGY12x843VwK8VQYBTron5
uYcBg8pTOGdxrb+FuvgNsGT0bJX0vRrUaFoOXkXD5rOh5GK0nlrslciKLdMeVgXRNSqiSrR0ts7N
puWNHTMhvAZZjiIi4DKfQQIAFEmXNWc6cQxCSBSxbFCzFacxk9CbCsL90DbKYUjpx1H+jnYUrPV7
L13wQc4vRcIYZWLjheaZ0zaYlW4wlHOp+8Y3mlF/mORwV0GBtRnEL1Sii1NGyUY28qcwaJ7qbFmT
12dxxyYD8D7arYH4ZdKjO+EuTMxLllTnEQ8dPdujUopfg6I4mLVoT3K2myTrPpmKu2TEd5IsOZeC
RDfTCu7CvjGeJWXJQNAMZD6awoTxQN8l7Dx1Wxwn8YVtJ65cARl20d2POlaoQRNErxGmR4oNynqS
QPWRHTV03vwNM1C9X5IZgaysNwOKQ7aC35HBrg7L0DIcAci136pantklG9/Koxc27ydBaVD9t9XL
yNLnL5FWOUtsKi9WDHY2jBY0OxbJU8pcjfcY97V8tTEy/MS4TDO7TRUUrHPy2AKwJcEF2tZx0sEt
W9OY77pSY/prmvlXZtvU1FnbeLWiMfvpdQbvk3oWqS3RLc7V1qJu68m9lH8l1cRJiGVgkAiEUWFU
BFbJNsru0GWoZ0pSmr2NNeNt1YPlPLAW+pOR48ddhpekx7qDGTvYLGlHK5/KfCdPEfj9Wpc8nRSm
AOW2StEAFQ50jbymXIDlHT2pLfhIofKr7sIStfZWlJlUNXWTcpFKZmojOt3ETBaypCzs9fo6lnWk
cOxoL4td80Su9ILOe0kPs9LOR6pF1a1muqIFpXJmC9HYf7EYG/5Iy4j+2FyHHUxfrbxHmj8xKiIh
R4GldKAVXIgbTStBHy0Z2H6a3sVJFARYBR0OUj7V4xMGvObYorv5pgt9S4+PXYblaFLX/qirbtpP
iR69xGXRHiYEXMx551jbWcyYfVAdg4JJWafaHGIE+FUmhggG0cLkDuYdvrdLnIGLJtRBpsEyj9ID
vbfhqS+GZA0qzXXFbVWrOM6TJJRu2E1yQGqZIuARXtQm9xjfF7iEmcE+oMRMcHMY6skwx5RZfyrs
hBnbpGpM0j0jw5p2AlFc7Elxtuoy8u9RDfN9IMZV5syKhBk41RKqqlmO3XSNsdIiYy5sZpElb0wR
lc/ZoqfeULIQD3Vd3EmTJGn4zYGgyIslndgwqjsa1wIJaWGJN9EqRTZokTg3lpdno+7SvS0RBalo
BzJLbjY61oG9WBmPWWbSoNKiMDk31KUHxOyxB3qOORTVbTx3Kh9YbGZ6kBq/5CaNr0umjYx2m0q5
KD0voDMoQs/zqGcHo5Bi5kWkOCQ4QV8YupHfIGTCRk9j2eGLzfkxT2Tqz+nFozrcDciPZUx4JIKY
xjg/FgTuPemwwyDzjwDrLbPzFl0LzqIUgCyL7iK5/KoU8YtW63QlzMjEkikOD7m0lFuRvesXdSnl
ayan3Ya91/C1jQQZ314iHKuiBYIJno5g4crKrmgH44cZeekdesnvcqwI2HJ5TWk+pZqogtzA9olR
jxQhABdFeS+x1bwvilS/1mpqbAw8FIaD+ch6G1fnRzKTqFfqEFbJlxQ9oRaFX3gQ0K5rSfScU4V6
LAfKLmxUcY1RA98PbpaQkEnST1ZbRigPMOtVfU7pUjXS90oI4NgMmnYUmRns8XQW5zmvzR2jQgLJ
jeJ7FFQPWSCW2CqoF+mucox6fZawyHD+MApYvqAgq42Zu41k/WrTZXlM5EgGfxb/VKq6PQhGlrlU
4PMJXlJyoWtsPjIxR55q9v3dzFTnFGcp7c81yGPqmYzZkZhaD4pg1KrdG4n1jQKf8qmm+sU1mOt3
k1zQcwJc0ECuSigsDXMuttGYmri+TO0nj//qaOnU5zYswi1FfkSrSbA86tGtlcTLttdyWDREChve
IKDIVqyC4VpWScAKIsZBWtcgzDdhKJ8Li/hLGuX6nTisM0wKO8yjeWw4JLwk5AIAKQhJXZFp/mVS
qO1oYknXvDDLa59E/Rlzb3lKxkgZ8Y8y24dlLe2o8ZkwjCnNqqxuf+ViHL30gjbHNlcQrJI1CqZb
ZvnTQufrhW4crbO6VI8hJSV8u6p2yxFVUBbSVmHYaQDByLpLMuK1qPAt0yfG/hTUagUCHWHqIqfF
cVjKYJdZGRNJMjuQRhj4s7EWnpUZ0l/dEVgq5oUEMB0SGiqQnEGFzEZuXGqAKrV1p0REpMVWptyX
VTqf4BkbzliZ9TNJbDWSBCeouqse4FHrESlgHROJq8sCt+wNFQKZPli01FDCr9sTNNgLXZZ+Fidw
AYoRHzJ1yA760JHbpMQJCoa1ZAbPBMNEnfYNzIwXeosoY/DkliicDlC6motkVLFPZZs+LYvSXWYN
lt80i/mrRJXnh+VSfwkwhb3osaD/UPNm3U/gykKYhlVtwtheRFL21FTl0wjtf6KOuJhzW+/FfDDO
vbgIXOOaqF61m7w+7uvD3JaCz0ge0w+W4Ss9f85VUoBsbmgbiTv6ygFuE3Hy01SsIGEgvCIJTm2/
oSmXF+b3VvAjCiNjKyk1iQkKoEmgG2nyQIwAI0v0h+OJKca4tTop73m0m/Eoh2sOAf6BDM6SFSs/
RAR3G1r8J2vIVfotakiIhUavppLXubmA62DfD2wuu3a1I41aBXiVMdejJCEWIF/eHfBbfk/zaV1Q
xXj6QVRuccUdDRgEFATkHdyUNdgN0Ub++BMoquAQt/04iDOKFmnYcxzlkNJfc4MIjzhMz7L+2qJZ
IayHcEGEAXJ0n7adY1E0uxLj4tMEd8zcgNzTfmhxxBxfYz93pqeWnAfEXi6g7dpV6mZXZwaR5yGb
HibkqjphsQxVpvWCKcGhFDSh/QRxfAMVXxWidNlFRbdU8POmLN9ApKEpTzHLUbztgyh0RqEpyl2c
4D1hMyJbHoKUxlXRFxAebshH0yR+xO4bVHifJIf9J7mb32FqKph7oO4iMz1DvGEtx7EUTtA3gF+S
nOCkUdS5sdIm/0Yb/z9puf/vMgou1c/ioWt+/uxO36r/H9TaCvTqj9Ta8Xij1F7/D39HEMjyv0gS
EDVD+re0Gqz3+LPt/tf/ZLPzL4sXk6cD+63CLOC/ldqy/i+0pxZPDdJubt8qsP5bqS2L/9JQdesi
7CbJVFZ99/+OUP8b7Y/CHcF7+LP8+9//R9HnV9CbXbse8z+U2oIsqSjFQY5z7N852EOIq0ScRGxA
R+kyHc1rvpUZdtj6oXsSvN+uxh8Osv6tf4TS/xzj5vFXw0acIsRqR/2uP0fPNhDP14//8s0b9s+f
XuMDfsOzQ1yKBWHhTytH4z44Di/lkZze7+Ev9ZMEbt6Sd379+lL9doiRZlu3yK14bKIhvXYG4WdM
0Bs36Rvgnwa6wk1uNdM+G4XtLLftrp/jYDu24uRlcNxRrNSqT5ADtnWQO05K9qRda61BgnkaU3Qr
JsqHXNvOdaOzk60l2qRV5kF3Nt1RlWHeyEnl9iMWxhC0kG+J0bgxdNVwddwqrBMt5K4oinyJFePF
lOjzYxfBiSN25a8RJzoBO2RFEhWdb4SYhZ6FexXF05WfE6IOqJOrhvy2/FQg6KVcuqd43uKqqdzV
eYCEF7NpYaamnQ5CvSOqynLDKc+uYia+gakuFdR0ffIgx9A1TNhpSHgU1R9o/DM3GbsfYtmzjNND
8YGihhSrconQ21QOLWREH0pQ4RJ2kZ6Dlq12aeTUwCksnGkU/K4z4VR0rXQaIh3BVDOrMCZiAmeB
wx9TBuy2EISKE86txSHoU5GQY74RLYwcWM1EJ4dVDtFLCHepaBR+rGj1QY6C0ZGDcUZaC8cnT2i7
lwpftyyQlB0K7FdyeIdTIrNJKjC7+R8/q//pifjnUV2fr9+eI/TYRk+8sHRUT/FW3+C8UXyZnOlP
PjY3AZb//P0br4UBEwVaM38fni5NGv2U9O50xR1mC/3eGjbJfVQcoFrZSINRcIQbCV9BvC9giw73
H5/iTaDJP7/hJrogEfohaKYavrt0FDhP49As23VeMrUmvqeDrt+N8c60diGSto+P+d5lvfmmWUGh
RaWQKcdcGUfaIYPsdHOaOE3PmetyLTNPIFNRiKT2k2gI+Y8rgmRZNzlHeGdq9JMQE8w6dq2wfWSU
5C6ttYnq5ETznURp61yUCiOpJN2khvGqqRDVSOks982iOnSZYg0NmfQSrRUBkkK0Xaj6jPJ1FKoD
K8on1+Y/gzT+vh380PWa/fbIGV2nZ2rRLkeqAPgxdwzHbHVjgI2N24P2o5e3H98D+Y9fEQ508xXR
kc3pEaCUYzLAO32ktxVk1Pa9/cUY7Vb3FNS2lE9ldDD2Y+bEwBhQBz8ZwrXrt03+UKXXj3/JH58G
fsjNp6bt2D8vszAfVZDdm37cFMpRr74j13CtcffxMf7Kuv8/vmcc5OajI0lreAQJNEfFpkw9XHCg
HwGsbLRzehp2IIZsAq13/QZmgCu6hFLbojc5ZxRuvnVXew+5Xexm96FxzPOeXr7dHz770krrT/jT
T7v5WJmguvqk5adJoItECmOb6jxHeAzptvwFBnbRSUvYM7ABa2bX3z++In/eRXBFbta2aS4LgFzJ
cgxjrOc23M52stwyV2B6n8snjA7LQTeTyyeHk985y/W///Zct72Qd6ux9mj64TZyJBtpnGOxmir7
0PvsWv55QeWkbhYz2FlZhPt+Oep+4PfPxY52nsM8dBs8wEnYDnvTqxwYuafARXPsfHJu65P6pzt4
u55pbOBFvVuOQLJxXX2jqQGOqDE9uNodeDIqUEN7hD+txPSesWxjEaEGV+VPnu6/nuI//ADzZnUD
VFwWiPeXY2GA6OizZ+D0Z5rvnqklNlRxJzF2A2SF8msbwtStM6CcUNI1w68jhGcJFruY+6KNOzHB
/9ooZHxowOTTQ1q8WvSyTWvGrQBvBly/GTtsfWH3G17UEDU4dG7d7ky8zcmxLe8xfchkrNXZoV4U
py/3QvXcivd9wiuk3MXaSzKTdrg8062wRfNO5hcSyAGUXATGE95L80UZKewQOc3xmzFnThvsguVL
b/pZKh8kIr+TMtzDYD5EAoEMJFkrYLIWc2PS3lIIISGNdGrHTVwYnhTvwvbUEUI/aURPjvdsd8bp
hBzQqQJxp5WrxUGd0bU+ANt46YjsmwY+c7AQXaXTsFJHb5HUn+pq2Xz8rLy37Jo3r51lxlnXLyy7
ph8fNNkWT9lB2qYH4hKLq7Tt3OWb+SYepyf9BTTHg3xsP1nw31tnzJs3MO7noc8jjhwKV5luz2iD
YbSbXZC5+nMph+RHYr4npHxAzXwSla+TfPfxSWvvLPG3dku4C3RV82Y5Tll/QjjvgLh0rZWF3kej
35jDFbXFzqL9qg7PBfoDS6AnbtLANUFtPIZt/aUlTHc6FE37NSJHjI6dOxmPtPPtPgk8Uao9XOn2
Is7IPPxadLMc4V3DA4kQdFIHv6pThMC4MvDhmCEZMGNyYs3dJ3VqN2ixJBrFRnpewqMU7MOmsYP0
tZmOog4UF+3ZA4h8Oy+3KCddNGPHXmbDClQEg/vHl+jdu7Neut/WR5FRlTl0rCF9W6K1RKCIRRRL
21iAgslPUv7agXhn1bD0vUkDx9Aw4KBvFfJ/27rfLSvf+QyZN/uBYMzjBtLfckRD6OQTcpKjgrL0
49P7q23ypxXq5iOf8v1FB1nLx7ipxa9TEi3bBpU9riHwD0ljDcwQA41oHtRTTQKsyogUaZ8RHMTZ
ItuNVdQIKrQU1HBp7EmBjp4x6AcoxAT7VCFjYlx6udMOsB8WS0ex10ntvcwQmUcIssVbCtpz/OR0
3lnwzZvdBImputmFXCs2LPMAng5d8QJ9YXr7+HJJ7x3gZk8wmVlfqA0vzLwfz5aH8t4VHMFpWB8k
95fwI/aiffHZ52v9o3+6NzefL2xpkgpaez5GZPdKwVdT1V0xv6P2Cuh2gbq01pzsDc1atTmUyQU/
7cen+c5ZGjefLXInpCqb2fnUhV/QbGeoUwqXZvpsL63Ifz6z27guSN9rjoc5H3O3/iq65utbuxs3
O8nWn718bxwSD3G5PbnmtrCv9DUdefMmOZ1PG/p7+p2v9o+PT1Rez+gPl9i4ebn0oeosMTBmwHsn
dXybS08qt3iY4q/5c3s3xJ7uI51CjmTajS/s0THHj8lJEP2GPgT0Bgydv/LXIdy2jK72/Sc9Rvmd
O3+blDeETSgMajIfkdYzg/yams8d/q9l8JdfgP2Bgk6OhWvzXI++Vu2XnrhlwFOzjUlLCHbttNHa
PQOl2TjFtL+1zzaL65P3p8t1837VIcrpPuG+LR7rgfCt9waX5N0XnV3bJ3fkvVNf//tv6y2p4ctK
muGhP7Zudxzv2xNiIEYph2RTbK2T/qW+JlvgpU5vyz7cxY1ih570Sc2zxpv+8QxvtgE0EMUCoT8v
ePZiRX5H3EJJkgLkVDwjuuwvhcA3aaPAtQVpFVVv2ZbIBWyizLzVnYkCvb5T41fL0DYNAdjfzRou
1rH/ZK+gvHd11hfqt6ujAe3MJ8Isj0EgoiY6dZdO60giOeAsHIYn5DEoiJWGOAJyTYZ96OuEuJA6
XvlifAZ+AFebBIWpeCa1SlP2LWHXmHGZwO+y4YS3YMxTjETXtjhHBBsRYPbJWvbuG39TABQGUehQ
LeZj42Gcd8Fa2rCwbGan9rJhDdsginEAbm06O3fCHcq4nb7xQVg72OH21AY2yiL/k2fsvZt8s7AO
UqvN0MLZ9sTRodEn3zBfczy9xl0sbudRdHrl3JQWweKILhG2zmgm2xhWLTB16AD21Hlh8nXp+bow
zdRwwjB+ZUxORTFsFuVuhDAuMrb5ZDmW3vm9+s16nArGKipbXzv2HsAKPYkyGR759/rMgJcsP2VD
S7E4i8YTeobaIlxr//GlWkN9//Q+6Dfbn7zKamwOgnQsibveMlmGl72X8w3yI4uRGdwxH3mnEzy3
L+lZ3SZQTW2ELTn9mgs5ifM2X7zki3QIO3d6mF39Ib/LfwVnXbhWyYvSSq75yRP23kZNXy/eb69G
riDSDEx+qekrm2WDscljYOYoe37zJd0U+8jVNh9flfe6VvrNrkmlM5sUPceKz0BY9tome6yOMPLZ
CghO/oiiwVdtrKDXdBc+Vo5wsDbGJ8d+54ul3yzBMAQyAGYcWt9rRzoBm8lNtsvJ+GS3+V77Qb9Z
fxHlQq3FSHS0EPQ+Tg94b16EnzrNj1Mq0GX5+Aq+e7du1tmYeYyBzkJauxzYG3ODAI9nTKOnCRGA
K++wSXQH9qI6QjX342Mq69/+w9frlqCjDzLmojyUjxpJhYxav8zEXeTe7Pe/5MpRJJdS1CURun7A
Mma9fqPaMC/NEy89oTxg2J7RCp0rjPlsbGN7OqqG05pQDB4//n03pJ//bjHehqLnSx8ZmsQ1mXo/
8mZoHrk7tF5iQLRiS4SqshZs/WExn1Kf66JNL3RrKmf8GQIn2467En1ve1fqFwEDzbn4rIshrbf+
T9ftZrnENTe1sczvigaf6B91upNZ9R40TLq9Rj/yEpPldYCe1RLakn7/+GpI76w82s2iR0y2CDcu
kI7jfoYwUcpeCwAwDL+Mvcsgmg/dWz9cY63YlfqBeBzsCNd+B/Z7zL3yk43YOmr806n/VTj/tqhE
qLaFSefUS9CHeMjqPUh2yfIYHVWbCtIA1a47C7/kq+hpqSNgpQ43vW1qviq5zSkZPGv4JcpX1GC6
ilLiDkJsne+rCrcvZSKBGjY23hBDJckcr59cuXd2adrNStgJATifdXXCi/ZUbfpv0nZ+BXJcnJNP
XqV3FiHtZv2TRxEPOVr9o3knbR4nW71g0/10KX+vW6jdrHEGos+wWde4ZKcCJzyWh8yfvGFHYOMp
RiHqdTZNO9bX3XyVXNwi+ScPnbIe4Q+Punaz+gUNgm8r5cgzqoZz/EwA5H21afeFP29R6OwWL/+W
XaUDCIRn4aRfSz9+mpzh2doHdnTm6d+MXniifbcrHz79sr3z/mk3a2VXWLMFHJIl+UEAZkxr5aw7
NGn5sH0RN+WOz8zlsx3mn6fAxKXc7DAZa5diua7/EEME1IGOdV89g82R3OQUbz5+Qt9b6bSb3aAp
qQJpLhxk2KRuvrc82S39zKu8YmP6y0bf6HZ0P++6g7qpj8A3T50vHrTr7H/N3Orp4x/x7pneLGty
2OhDgwPmqHgkPLk/DR//gS/sPtslvLdtU29WsFEW+6xd13OgoPZ6Xq2vb8zH2KlscQNFk92v4P2I
Pnkn31sw1ZutWpgBHbXWOxcF3ysTL+mJFk7stBu5c9jrK2QE7zvhIfLR86AFjk7C4luf3NH3GiOr
7uL33VckpMVYrfvE8Ln8Nt4vu/HXdDS2+oP4Vj4iq/KW5/4h+/nxrXuva6XerD9hgAC7UTma7Ji+
vn+8h7jF4OJe5X+WjeRdANFcCKu25U2+ad1nuJiO+cl1fueToGr/eaaJRZyU1XDs1Fbd3GElcD/b
FSnvNF7Um+Wnm9vE1NdHsvOAvan+4pm0PkS7dptd7ub32aZ1Qg+XqaNtoc3ZKCd4Za663XyTN6UX
sOmGmXNgREbZuhE/ubnKO8u9erMAqUq8dMm/X1fRLbzp2D8P9rCXbAYPO3JP7cRV/R5Pv9s+49yy
p1/lMbgQ2nWc3M7f0oHY4ZjxcVfylRi30S70jN0nj8K6Lv1hxVZv1qslS5tUXV+yxkMSfezd3l+2
lZv6IvNCIuJOzTm+ql8aJztFvu6bTux9fOS/PnZ/OvLNIlZlcUTwHttJ0TqvCZeJE5ibOoGlZE+C
XeB0zE9ViSvOk/n6X6zmJJTXkdQa2jTP8khOtYtsANV98UwQiXw3SQ4dHASjRu2NgrBpSQ/PPTV5
xVQU4pVNwLZdMb2a1nZqt9MK7rDxu4nJzz6AKZ+ia4HJtMn7a9ghCrmE92XtmgrAGfvjM5beew5u
VkyAvpAmNK5172geRl1f8hgQuf1T6L7QpfMnX/VET9q3h8/e9Pf6Bn89kr9twFapgZGKHBL/4K60
I/9Z4j6TUbCRnYiPYOQhF7B/SkyDQTO7pl35tdttnia38kkU2EX2wycn/85+9K8K+bdfUpGHVs5r
xSJdluPo6j4RkJfaARtmy7t2gxZxZ9zV1+qUnD454jurwV+b0t+OmAoT4KD1iFUIvs+4JMJ+sa9K
4EctEpxN2H6TePKwMTipa6qodD5539/b8P+1PP12YFGpcJyv95k0BTc/p/vS2Wl3Lllz7sNnL+57
ray/tmC/HSTq40WXKg4i+wIDpNMC6/At6wmXdBfuMCGE41U4D7spASezaUi22w73g6PmDoFr8rNE
dsarAs8j/S/Ozms5UqXp2ldEBN6c4qFp32qZE0LSjPC+sFf/LRT/gYZXNH/s04m9VQ1UZVVlrnyW
Tp/gNd3AIAvH6YPcn1qcy8nWnF/77IuQLHUBcCWDzHjTJ/Uy3VDYQhao/oPr2Dta5fhjmQEYqY4O
d+0d/qN63vj2a8MuQi6j0CWp529f69ll/Jr0EkEtnEM9tNZ6i20tRgIUvupbk23evn6JZt8L8Mfn
iDOCjB+0t96EXfuvz13b6pygDpiqZ6HVsbZQblAJjGFCXbltPOTamIsIygIME6cwC/HGs3LEpTxr
zPBPh94CtUXTKFG5txoRMYFhg7iPoo0k9tqgiyDWowVsxqhAOza8McJdidD4DnOdjUeaf/ovr/G7
0PDjNRL44El1h9coMGomquw+uJRmsuev9AvcZ5n742FWZsf3ufrHKMOA7mIxFbFAx1TChZwCzzsE
C5yAYKfI4HOVPnaSId4Ybu28xS5Od76Edn24hAOyd5fQo3pAc/G92sdHQIKgDLrVduNNLtyi1eir
sVm7dFkTJSudPIU4tz9+5LUT5vdv+/HM6DSY0B+HydJ/Cbq/x8WQe4lPMdogLYAhyi/OLS/1ITyL
l/844OKgB8R+KoJkgyPtQflU/BsQbBhIhEeZogp/2Wf2GrWAT2jin8Avdeb18bBrucXvmtCP5wxz
Ce63MmbQsbsWFzK/4+YpPfZ65kxfihtccwvudeyuMJJJFXEzrY7ozbcfj76yOL5/1I/BiQ/4ip+C
niWBa953l7C6t42wsTjW7vUs++/RueqVigwFppFosS5xIgNd3eqc+J+Q9A/f399pezImYz4jlht7
Gb+SDPnWe/x4IrSKB2MHVz4P7xLOlR4PESWssHC3B6/slL2hcwlJWq0/0s/+s+QSWcvLe+QIl763
Ab+H4mZCMTvCj4z2wxd3B+qvdOUPIAj6Z3Shs7vwnG1M8bWXv4hMRTwFaF/ET4UAxUhu0cZesnJq
+z7N/XgDVNuigbPBnxWFF780UwmWQZfglfZ1uKYwo/V45qyVUr+vpT+GQRNaBpb0HPk+owt7AFjF
ZAU1dtAl5hv5DRgA8Sbs5SOvBk+inqrYUpDGOVRz0pXsC5NCfTXeKFusXb2///3Hj5kUKuSrBjNt
NCAQxvwKNVpLTdAbVVH/y2nNMTQis9pYNWvioe+Y9WM4aowaGahSLBs1MiJcPCYzNNHcaYr6CRZD
GtrOVUDYXSBdjHwfbMzttSPUd3L9x7Dp2PCUNOLLtu580WBVlrajSEsOIYCcO+XS7VqL2bGv7A2k
khOl8+f6s9mFb4AxODAfD0VTEEw4K7nZvj4Ohr/jg42lPm8Mv2yD3yfLH7+MbzrY/kYEk4G8pEC/
EMh+WMjtYppGZSzcGOW7tvPbMItTUosuvSCmGcZLRUjkwqSDxS21Bw7VSKRPH5AjKZb39OAIUK4T
oOVi6LVlgtxI8Vp3V8IC0gqJJRgDsMKz6QiTFQJiknxIGeyi4LaNtneNIQdY45H4qUT1C7iFMwUx
Eweg6hR+AIOUobE4x/XPH/JWr+AkCByFHcvmjOpIjD4HOJJm31MUYYGPETg7Du6KpIoQ8UJ6OIxv
dXyrQbYWYXPbMxZcYdSp7UoVIAtwCKw4fU6qY4JOJ4AATH92geY7pJnB+n+8bJn5Vf32ChcxuQQP
j2l7+GAznzxa3Eud+gB7ub4Sl22tDI5/2gQ63UYoWl2XixNf1qbwzgCl0aupjwEMC2owIHMBIRVG
QY0x5CdxsJt9KsJoG00cTkulKqowKXQWMbtxb1+5VX2nA39MTZrUklD4+AntjOJJsCeYEouevCrf
GGDtmkzPgfjHCDB8g8/IiFdam50+GokNtP6e2N0HZfDOZ3yZb6Wpxe5gKbwlfFqrp9HzSfHHmDzc
3uocAH6ItcFePgw7ZhdfAxcoAVc0iYVekXGXb4X6lUPustEpDVMYDkhoTejZ8SaMvsMFA3w5I7Mf
4QoYzwmI+FCFvMXI4CuMnDH4ETov/4wynMMJZ5d9q0W4uJH6jYc4NBKRLkf7yuMZvVKzQR3x31ch
skQADx5RMZYdWD4L7Bebw6bK4BOjgA0WiAkpEDQ9SAggY6gV77KTTScOfJQLoNAApkU6LdOT2ouQ
YReS2fTdLWCmx02qH0vwu9UrCKLaaoSBkQetR0xeee49w2tHmaoqXx4/xuw68tvChHvIP180y/mK
b8EE8EC2bPbcq2Rz1+4Yowaoc9mbWHgSioNgdnv41b5gtFcoixkgHbTpyYdqHoJEECo21u182f0l
SNCLo3CVkzhpfcwueXyv5VsLMu/jp1w5m9DzgD+mbSQXRTzAUsqDq6rPuDUql0x+7wSnUZ6EqDCy
2ng80LwOfnuCxU6RxcgTkgFP0ERo1QFfFpwNI5Z2AB5Zabhvhq/H46zFU3oRT8FkEeH6h7WBYs2x
eK/c/ik4w4XoXX6Z7t1bsvFFvs/Mvz3QIpJCSA4LOwFvjrdgLe+lTqiluqxPmoLThgg5DW5GnQq4
yq58Sm0kSZ63jh2rsWZxTu1QEQX3DkPXJw7MB2ilkRQO3qRLboMM9Mm9w3DN57dl/L9/O3R8/jtJ
mDoaYmF+1F6jjrjpGpM+2KGZIvMGso8V6a+AL2iDsVWeWhtv/vcfkxKI8LH3R4wHG3RHUW8g3Xlb
rWUrVSf4Bv37x3mZagWgt5Dih0hlPIBEoMb2YLA4Hz6egfMf+t+JIS/bdkJAQ9GuhQmYpm9c/0c4
V05P62G3kT5ZOevKy46diC9ID/tw1O7Mwh3s+pi5YKzrsYlk3a7bEaPQ+yP4+Ubogq3Z7+Jq47TH
/X6Vk9Gl+893EcAlJzGHiIiv8gJEPq0KrDr5VgLmo2BPQOExIIqqqQ3Gp4B8VWo04O68BrBHaI1x
B45LBXgCKrnjbFGgSXp05E6PX/pKdkJedu1IfVyVfo+3XkGzbooajn1/AOylLuhe2ylnVu/2nZXp
sJfZGHDtMy/iDMjMtVwxNO6198lL3jidRCiMS/vJ8q/QqCgOSnzigVjRa7Z1rll7/4uQM+K+kTDz
kJXhnxN7/tpAirvo2/hvQU1WFpGlSkBp8lmMkDpIPPZn4mQu9wxJkJ54aBC2S3vUa01w0/ccOQLa
km5b6ei1dbls1ZEi4Neq+VgocKAp3gprpgQBmrIbYjfchRsX03mq/rI4Z7ewn6GFTkafUipckpOB
1UbgiNLefjwhVhId8rJPIJ4olsQRjj0w4IhfwXJPLhyj1Uefe81GCwjxuNDbDrxjTYCdb30N+IvC
nHFTkZ66/sba4Hykh/aILssWrp9nhlgTb8An/i/g7rAliXwTWiMXHqeNLczw8+vj37364hfnHD7w
g3Gcoy2sDpAMCqzYZB3ofS358h9HWJxespgrS3ijz0mtTz/Tea5UZ2+GvNA7gAKbFmKS+2Zr8soV
R5YXUSqt+hQmzz2+A/pYje5FOuIqdyFObibOdA7v/pUcICYt34uNdbmyXS07l2C6CXMhOp5zHZXL
5CpMaSCa+buZB/39tA9wwr9zFuhVGKxiVwFyAFPqOUSZudzTOoKa+mfjC60Es2UfUuxHfM5TiOyz
KxmWOhDFXaamogWzXHhoOJHisVcgONnexe5s8ieYI6BMatcby3Jt/EXcAdOdpysgYz1krPqv9Nq5
fqp1W6WVeSb/suiX7RRMQI/gk1K0Nx2Ho//eObMj+El86i+B24PEb4HWih7eeNLEj8cv9Pdjtbzs
r/ABCadleH14XQuqCyxvUK0vHGCDQDr6T8lKUFn+nRUwvk1DqsQrw7X9I92FvPr4p6+9rEU4kEcB
nrY1/q4P7h3pGrWjDiG41MnWxrk2wCIalLRSKuUgg0EBP6lDfpPPAbI3nnLuNN9jXMrKjexI3fwt
petKyJcW8aCBs000JgrtAU2vN8O54iodGDZYXcFVlQW5D+V8Bj2fh+IWCre8PT9+jytTWlpceBh2
6iJhfo9QNz1hweyrzfv/ikZYlhYRgZIFNht8vMLgMN7jU3HnUJ4EpHd6T45b1/i1OCotThtprcBu
BzZ4XujwBvrbd9LL4CQuC+/vCuljeKeFu+qI/VMOYI2zMftWYqm0CASAkUwt3OhxOndQdyme4Phm
tx8Apf+nj7IU8o8+KKp0j/ONpCDFRgsa+nX4j1ba+PMrl095qdZvwHMcxGScC6pjrQKx2PXgW6rQ
n4PBdvHBFjdbRm/JRgxYEQrI33nZHzclwGsruEBg65GoPfMh7Hs04Mdq4IRnP0NFHllQD9LEjdHm
BfpLGF2K7keSSx14/KhQ4/oHSdnGwWlloSwF9TI9NDVD+YjOYqOS8U7BGEu4CwIsvTY09dzKDrrU
1BdZVyt9ImF7cUvoVQT0uEUuueUnaQcNjSucc708Aq8pFmqp0eh2Ec1IDyEwg7L/Lu8aA3AxZ0u/
9l0w/e09LiIDqkxyr8Rz1QA6stykXdZKkJj0b+Wu9VCS0ZDYMuHLcRDt3m5tSsf5T+ehnBJeH6+C
lQi81OFHviATpscNsh5hoqGhw7rvQHnGmnj891cW8VJHD0OnJqoo2LEDsu5RB0BSVOrkXx7/8d+5
LIwsLkJEW3QEGwj++pS+RV5IdgMMqd+66u6zOvw2Ukh1YDK/VVZbSbaAUvXvPjtSImwlqQFXIvT5
TIZ8juNSrRlnCjXUICMcLxNZp9FDpaX3cKtSuxZIlrp3ioh00sxV06r/eOdqs2fNTjQrJ4b/Bfp9
7bZ+9t9wvX/8Tlf6HWFu/O9DEkryuQKMVC/2JmgfB0UtLpIJDJFe73pzUMsbiqLIbImn4St4Hd6j
YwMqzb05PR5/JWMvLwXnQwCj2wBYKG8w6Xt7bw+Byx1QqtQFo/BiFxnXTxGCsvxC6+l/PBUupeZi
A+KKNOdRZkGbsCtcyUzO5S5CiZJo1Cu9I2di+RvpzxVVgbzUkLMwRJPLDsGTMe+dibP8ntwqK75E
e+Fj8Hyn8EK7cCA3RO3HCrT48P/RmTWvjF8CjsD++3WVpucmPsJOjg4tmwH3uHUm+Aan6lRo4Whk
wCdV4387yS+V5QwgsgqT4rQVcnBBMrqrn74Oyp19fjxTVjYLYbH4y6r1pabBRPF7mNzArwRUjwt6
7satwuladF6KxsGYAiGtFvChdP5pctgnOlEzyz9xz/PpFBkkKNRHqMfRa4d14cbzx7Leclwd2o3V
uHJgXerI4UVXdbC04kGDjzsVsNR90XQbW+FalmKpE898IeYFAY8HFzLA3p38RrMm7kS8wyk6UcxO
fvKrk1jd+1yf0E1XGtVFHoGTfy7geAn7mDyDNYYzSG7rw9iyBy+6A2bV7ZDvwG1K8DoBTAJnsHp4
Q1I2ixqilO3KGgbL8JfqNmbZyg6z1J8XYh7h/oNz1nQkwRNHLjMONjJhTE3FG19h7ZC91JmLJdVz
DDCTHn0Pb5xNkAQbcC1W0z3OBdrj6bx2yF4KzotGbKWmJThkt9K55fhPJnxiUa4X7EwBnfWLVxLQ
5+F7WzGvDYyUQaGFZxX8jdHWLBTHUtnaVr+rc78EiaXGvM1lAXRSHI3pZCeMaKWiQbm+Ve2lGo8i
GK5UCA+kZ/7IosMrioFas+pxMouDWFocBAwhMFhTo+fpDKohWJmQkNJ2fMz4v2WcmkD1xfBBhiMt
UIIKHKMLWg0hWqOeWwWWBFbEQOpIdAWPlWoBDP7YvzR6WBkY7fDpPpaQN+sjlePdPNrXsPFuAx3d
DgaLJleZeDT/9vh7rNzbl2L2tJkUoSxROaa1+iq6fzs3d2HCZj3+62sLe3GjGnl4BjF+jTgsfNLk
1Q82FvXKee57rf+4BYAkGFRZgE83ZUck4uFCBqsuNdhEVK3sH0sN+CTC+Czncd3sY0fw9eypczmX
MXBiBxN96wgwn35/mX9LeXc7wP1H6pAk7EwwT9RELR3GzpzY9E1k65RTurHkVm4xS1G3CNMypgaR
35s4NKmkr1IdqvB5ePyFV6qC8lK5rRRBQ2MWYQLh+ndkQI0EpQ7HqMyuHaiSdkifG5jxtZ3foVt2
yb22ktum6molLC4l3axck5AvQqQ+4fCi4RTH3+EO4UXo458LE4oWWZMRGpAVK6/SxmVirfLyLY76
MfuKBFR2WcCsTp3O9K3GgvnmLdplhqwLlmwCxSN/jp70X+fJ4vY0jjSyKjmWaO8OR9lN9pAU8Sfq
AjtaDS4Wp/Hy+FOuLNalHjusiy7OZEx6PgV6GpKpWLg9/strQf/7mvrjjQ2kIZwcIOgzbbtPuAaZ
1BD6F/8ocaCJCYPBNZJW+E8DLRrVhBKyz+kChc6SrMEVlXglz8Hx72vj16wtvMWRygdzFXRp3KeI
3hvNpd1n+78w9UHfk2x3+3DjuL0yNZe67CSsyqJh8dlqJvFoFvY2Q2F0FTz34JELr2cnb4aNRbh2
Q1yqs3se4GqU52cSAe+iScWF7kf1YKSLFi1hY5AVeYi8lGTD2oZRpFlhlzus0VjzIIGR7GGVpkNx
aKFbqN6hjd4KrqkVP8HNzwkVdcSVQtn4BWuFm+8T7I9pBAUQhA7zY0Kzgb40OBBDcIBuVG0rJiu/
h+TvR/8xwCjHHV3DXdZLYKSSYeu2Yf/VmAzafIjbhhu74loSaym4ricQc6UBb5KyG9X//mToqXHR
zgb2yKgnxy3d1NrzLELHRE2pwrEIzqQxoNsoQROInOhUn7dkOiu3k6W+WvB9WI5IGEB0GxWn4/Ow
3xKGr/3pxdmBdPDBiQv8aU564vh755tcgo7yYxmeH8eBtQW6CAMVJ7USNWCAkbHaiw+migJFVoUO
Nk30N/betXv+97//mFHDlMcU7ld4+ZkBsF5bvIepJiNH6oLnn4wHBheMBrihAJa24E5UX6yig4Yc
gSu/Va1by3UsddLwcOWmnsFvgPUSsEKw7ZFSD7JHCby7RO3pu6wX1B1e5Xo8WC15kUdbBFEg28tm
h3I77j7lnvIAn/rz+MWvhavvbeLHSxn9CN4UPX7QdO10alccWCM6W4wlCCr6KTYSEKuvfpHiqUMR
npg9rkxkfBYKpx53NCxtCHiCk/hWyaPKt3YUFrjf6THqlyHrFrI9UjtpuNHvea9GyZZWcqUNQf5O
tf14YCqXpIBVkCMQevbUBrUZvUZwE1Qk0e4EM+Lg6sDtIw6OJ/CZd7r4Drpfxjg0wVVin9HowNz5
ebgxJ1cW1lIp3ZZFqPgVfgw15lpL0O7EAnMuoa8TKM5wQ7SzckL/TvP9eGLcVmGSESLElZI9TSh3
CZcqRK5nYytYOdN+z6wff76dEuC+SzxD3qIbiYFzOOi4obBVQVs5IXzfkH/8eVgHwUtw3mjQ+GyV
3qR2O+7QaehyNiBzQfrj8UJYCc/f+9yPYSgFytFMxjCd2b6DLK3O7Qm0t1XQWjubL2XB0I52PBw6
UQUAkOsUXEctPSauqEsv2Xv3zL5IwM0A7xTsGS2FmSNMfPQAhJWt4tDKHFgqhCOmTPO2mx8PspBk
cIBlV8JML+ON8sxKAP8fUTDM6eClOj8eOvKrA44DmozS88YyWTu0LuWwzRTAO5HCMV9OEBzU/p6b
8hXod0Pu1VafXFj03UakMIVzaj+eDytABXmpem2ncCqK+b7M9rqMwGAzdkGpKbpPY3VAjYa161gX
4ZpmJSc4x9aHcWPkNY3dUhYLL1Q6KliMPHyi3y6tdXi/iKgWG4HFH1OT0uI7qBh4UmWf3BJgrnD0
MraOKSudPDI9r8MfC0GJAmVMQK5AuSp4g+ueO5m85iNAXgPb18fXxBr37R7iUh3NO/mFOk+1Cgr2
Pt6JZmG3sDlSw78b32CldLaU0wahwocsh8jVa7mem91uOjcmXNysxt2Cvqx+58XZpmZ42DgK0O5l
B+Ulh6tSpHUeluLd1ysNuGTPNwWDN9FkLED9tLFcVmImvTjvsPnU0DFcjDw5Yr8oAtGePAI1DOvX
x2/u9+UuLUWzIzL+YSHixSnHEM2YjbcldVw5wEhLEn7SgwMb87iw5R77jiQ4VsYz+eRM5MtKrztV
++gJU9SILJipeGxtp5GWusIr640br27lxCItNbRSBUrwtyC4BuPgHbRg2Fag+wDexe9Rrw1/ZdjI
bSXkV/IL0lJPOzZTFdYCKicdRLTwmdRKqO7/0CcYNcMIGXmuT5Cym+fe7V1xMy/7++1fWopsB4mi
/XGekuQlu1do48Bx9FPUYTHsEIPeJeZmW+083/437yUtRbVdyTFTNUDx0F4oQFJUyRqws+b7CmFu
4+699jCLeNLKY8dMEUEtVs5aW2bhGdgkVb2xba/cQyVlUV6SK5g1xQzmY/AORhRldBoYboH2xGyp
NlbCsbSk18PtZQzbtqI9eExfUH6Nb/0Xf4eUBzYFUYTWa/QSMqfRhUurDlPnUc/3m54581P89n0W
cSLh4/+nh4IDhOzW5iQdM0sxcoAIElOKjVqvNpbVSsRYKmAbZojTiW8hVEIyfKIbWMwf5JaB7eQW
TOH3E5a0VL9KsVQHIzuXzn0T0O6a0scQfNsMUh4q12pgIeON2+TapFiqYUeYCU1EQviT+usQ6X79
Dms7TQIAvw1eqRdqeIm22Ka/H3wkeX6fP7ZL3leElA8gYM0jnUOnaemQ7E+rmINkDk2q/6dwLs/b
yM9BMkYWaB8O3j4TMu9iXGZaOsRgAdV92KplpnRbdae1aTCv4h8jdSHrB0zZTl6oxT30uEkMh5OX
1NdbaAkzHehvnQPIs6jUInf4Se+617wOdW5rta1sx9JSz4pp06RS3E1e57t9sYPxoJqD65IbNBoF
Af2Ff/MElrwbDU7mO+Mnwn4b/M1Sr8zojemzYksiLTWvPpEyBVx+4GrrG/oEVaaM9X56pSUj5Lx4
MCYfBDZ5OrTlISFvY+Xj0MBrTPGSwTK1KrQurZ76Idd4Gp2b8F8uR+kSpzYHMrMyBEbdVkbGVVrm
28h0AN6a4kpmiYANM9mOLUsji997VKJyFohAGhblt0b6M7bm47m0tqUt5bYRzUXVkOANUzvfZb/y
G9QVrqSNZnqobeZc3PJEvcZPG6OtrfpFBIuUPmfyDt4frRbYNGCovYG6rxnM8CzQ68J35HqB+AbV
Wt1YLCvUIGmpuC0YX2ZgQAVMMrq/2VvTIJOU50c2AKYwfWpE9GgEJ14AWGu65bFgwYtXFfPESKPc
E6XpWFU3YElgVIAlACCxKBoBB7VCCMvnQQNgsx31ki/UjsnhiDCoUmjw7WEk4sYa/Bb3/BL0l/pd
WUrIJHE9PIB8AtwEyikTb06CncQSMhE3Ga0vTYN1iRRNy44WG/5JqENZ1H8AB1eD9HNK3tuCscbg
r5w+5wwSWk7PU2rN2yR+puJjCzo4mNHK1U+sBFn9CCQLIe53GVa5CLZ3A+WUn+oV8yyikEML+ZEv
rLKkVIqGt+hfUE402NnqbEipWf4y1Om+o6xUMRoYZYz4cyDiKFy+x9lRk2pDRAtvX2yUSFekSdJS
eExFUpUQATBkGrkARqcujJ3rSNjeKyeEYI3aKGquRPUlgj2GMXlbCfzoyVCi8wBRqwFsMIICrdnj
TeleHy+OlWZVSVrE9QgTKu0FcLE7vd/DN0Uxk6/agnhTsFkLe2+joj44MbLWWrEnvXSMAUcrQVJZ
rehLlfUSJC/NCzVbHzV2F2ptg2QmOBrdgYAYIm9MyLWIsRQxtwzDwxsCCwoBOck/gGLf8cfJoGcU
UfIiaYSgER5NJhoT61sXjZV+L2kpYRZ8kdDBENNICZcQyjdnfkJxAb1+4jF6LmU9KI8Tc+vLz7Yx
6XPla6OsDvILzwxqQ4pnFr2JaP36bP1J51C1oiMThq3jqIWpniHpJ+zjUNy4sa9dSZaS6JhFPzTF
4YjINHAHn0wlxjsBnRCYBcZoglcFXftQStevdLWVElmboYtrK1yTyyGhMSR4fJfUDBzRbk5b19O1
W95SCR2PeZPks76/Q2eChds3exBKvGGn++BvSJMDgg+C5G7cCTflnH91lzrVphMD9LhV7LaqXCtZ
Y+l/BNMipxRpMy/2s+jGr/AasuI94zB64na79JjtkfmgwH7L/vD4KY/XpMB+y19+ib//o6OWecg6
4JXrhVl842nlTI8vJZV85F17hkkukaAKCRmVSaAqmsAoYNoXjrlEQuDWUaPXTb4vqkBnEQXz8+if
5Mgs6nNXXGMBPnp5olUoO8A6ERbtih4Mw8kH2xmm739Cv3VJMB5qIbPlAtX5uIT7TwzwMgsAd9Lg
AFTjsqn4WlbBhjKqd5NPkIXpjSANjB6EzzQ0OB89sjS5UIwyqrUiAj9SmArL6NXA6/APUGXWyTMv
bat9r1wrdElytANNm0FyOUTP25HxDTLIGsW+Y8vTid+brVy8t5FDC53G4HEF+TWOeUhy4DlBq377
kRVToqXp66iUWi59BY1iy0OjJRNb6dhuEmKWwzOdmRRBTr2Q61hLA2ARki5S2fEU8mmmckx5CDK4
6MpjD51T1JfmRBKDtIOLw5JcO7DLcnlBfPODdAffzucuTnUlyZ/gv2uVPP8aKqk2NNlHOPRHMoQO
o1htCe4pyWmbEEVFpwDbxF4Z1QAp8ViFIxvnICjxUQ7P+gJW6Rzsj/MJfg5AXLGvSWJlrBsHf4qm
1XkQgGiZV8NYRvTNValDjyvfoZWjLWlyrnrxrZG5g1IrsVVLrZgZUibGn13GVh9tUWXAslRwiMiV
AW8QNC2YOlFDrgdwV3SoAI4eWdVIKt7iqHa1hP+yY0Vj5DtV4BC80CFv5AoQ11T9Eop18CIU+XOc
vZGUdJ6QCBYzCHrRJbKd8uMb04ypXXBC8xKGYFIrfP41FZU19Q34kkZMrn547NunWjyGsKSHwTRo
1CNIFFVnw0sAJ3opD09hrSW+YnCBlTBa7LtjnsEiIoPFoqy0qNA4dQjD1nNSjejR+uPzKhudOPTh
hrs4cLLYJqU71McGR+Ew8TWuLXUfuKdBBTMv7FWa6GDTYuqGiMOinlHWAE41iTy+hcO91vJngMVT
3sZFFAA4mbp0gxc2kLTAbrnWkMCWDDj5cpqf3OlpD4+NrIdKsqb1mlF9atyldLX3AQ3JUEcBCu0k
T+FFgWHjiE6Oojz0ybXEvJVeRhoWYxVcPK+C3HpF/Ter/g5Yc3wNUxH2vRwwSbju0pDQkhP+GeU6
tFZJuJJQgx7xMeR+dAjMZ6vhlq6FWONMecv50+Tfip4tHCmnj4CNHNOa2ddsbVRw+XJGEjy3jGwG
IvKJ0yVhDhk6wob+bUqKHR5j7FGbpADuae5+NWmdQnYjHYA1obg95ysOydkrN/IXeNpyN9nvGzuD
FS4V6hQ3pDshRlICi7fMchg25QBZYWrwKGDVYD3FalnQGp8+c1WoD2N8A6S0H/HNQ1jTVpJZVIdu
mipNhju6xBlZlxkDLOrb2syG6bmr0NkNq7dOoXAWVYfg0L6mo4iXmh27Hh66FHhSYYdUeQSUBqxh
qACFLGJQmCpCGpm4nqHbEkY6/W1gYrOWJr0QOK2QGnwkunKYSs9Zg56bpEB9KbycygPwS/eUpHfI
qtBARhtwjdLnv8PDFXLwcgEuAaxixZGgmBXdFDYXgt6hiOVrVfKnkh19LwuufX9sq78krlU4D5PR
SqqbjK8uRsgWER2CfayOTCw0qaW1htuJlB3Jua/n7WECwlWOKo8KUydDsj+gk0yrI+Xmw1xY77Ab
cpR4ZUkDvwAqcfGCe6tK98g8KYHRErX2JES2I43UtXTqCBimaPkJ0zMN4/f0De3FsnKF4wrdfcBr
XlApyDXeUsWiRxvOIwJRY1EjqcZ84P+sJicmWglDElmFtzoDKSMKApzagcgvRoce/kWFR09qkF0K
5hSBeZUbBBeYoDJlZkf8MzV9hRl62/JPJgP3Ap4hEmC1SRs8dXVoU3HqiGH6ROIKQNqkYK0mc0MU
Oqoms+QulEwO7WuCAgfgQbQa7FctxwJ2n2hNWw9aAgIvEKUCtjQBUXBGOe4C7oZIHo2wUxqBLHoT
UEoIhJ2C+xWf92A3SKUmCHZIT0TLixIjBITsq1yKPphrHZmDYPgpmuREjZ3Ls9BbZhYnSRa6qADQ
HiSNESMVk8cIGl6jCihQIjTwBKdeYPVJIvCgh5WitG9gUCQHCKKTk32lE6Ao6Je4lPCySOCe4BAx
0UgBj7o471/5pj0OBNYQcKRA6mM08tSDlVzCAlcGJ7vOaBm35AwqNCoONWNQbQjGlRUt7CMCnAze
2nuUHBrgaBNci3o0L+7zyeES3CX5vxyNFn1eH4tDTD9lE6UWyAQQVxINpkGJpX4COsoSGi/g9SBE
Q13VnoXiUHZGA2QXj0QAjFEz2GKR63TuIPCJyQU9jLlfwzkvN2DKIktGG8FdgH8aR8SjfDBF9Gw3
bKuRcYBhtd7Sb3L8R4KzB8E1xoz+tjKCBFpQC8QpCF4gmoUbBuMUCqexrMkwhlLf6uBJKFxuDhWq
2O2LfIdqVJAdxNGoAdtGhppXC0krS8S5V2q4ZtOtwKWFb/XOd1g0g7VWTmwFzp/I8b1MwQ71Rx6L
Ywrf4b5lyqziKWK1xykPvr09MvkSQ4y2yhCH4vFSjoIT4IuWAX3kcQtNy4h4MeyO8rpGOQrlOY2v
JkOZBjcGtcMI6AZbzJgcRRl5IyY0YlF8l9/C2ojyCZM21jiRtYMm3QFF5Xbzy0dGV+4Ts4VDaDXB
SqMwOwT6Et8CmRsyDC6AFxpTtXo+HlJU6btKOtVEU4ibhkRnh8oa2y7XqrryBOQBRDhp81x1rIjH
UlefS3cN+w4D6Xz00dZOuhMXUSe0nGgVAKGgTN5aCTklyhUp2J9WQEwOPaPygxbL8b4fKg7hKRfh
0VnUu5aVCk2ZRpysGJsNXloJKaOWl3Coohsc9nAoC1nJHLPh/0g6j+XGsSWIfhEi4M2WsPROoswG
IbUkeO/x9e9w3momZtqIIO6tqsyszOJ7HSn4qaE4aeEhXsYM2ap8NdK9RR1wYeqcYVU2A+g/oKV4
NGrOb7alCBgq29fVulMX05NLxkpZ9+NmOs/TO3zxplE7W8Q7sC0mRyaDcalUO9YOVq6hyy6XvbU2
xBPjxUFhS/R7PXUeG4nkR5ImCxZgCQXxyWL8XoaGL4RfIpABaNtmtXaWcSXl1LcimeDT58vMIlBY
qhvz2ra+VoS72jL/FiVSnDEVLkW5DWvxS0rJr0r4qrWx8eV64omBzL/20E6rb94RkmuaubGMPYLv
hi5kbT+XZfatFn+k8VFYn7L46NeHutDWuXV+XclbkXpvIbgDf/dwG+NZSStgy3p6m2Tld2QxyhYJ
QsH3bUCVVpybpD5WoyVvlFLY6jVvrNAGxujJlS8W6T/VaNzY6rHQfdKK1Up4POGsbam7U66nG9bO
Z3Kmon1TFtNh0jvCBMs+3sbLvBsx3N6wBXsbK+mo90scKOL4UVHDA5YWLb9qv6Q1dcvU+p1nMlar
1B71R6rTviPZB2dPLkS7E8opFd9ZymAyFoQGTliljI3T5ci3lmFHN7ttQmFfSmkQ16FPzOgD+769
qgr+MtHijGXyp1hYKkdk9GmE2hvmp7gYNGm8djop7NyWqCSq8kRx3iuoi7v2sKafifUhalwVJyOz
4k3GgS9HQj2JKMjcGpCp0zpXaLhKxhl/GujufbfOxDuzirVJrCE+zL0ZtKFyro32oEG6RXWxX2cL
uy6GgTb08ih1Kqnk8dVioPYVRPm6HOao8JI1sbXlTVT1z3pmTJPKfSFxoEBcU+037T5iOqS+qIlT
ZxPAbTTNXYfuLCe9LSpeLH93cL2mUt4F6VbjOtJOr2SiHgo1v8x9xKaByZ9EUNJp4G+QuwW393yh
aVPeurb6WBQrqLrsUcbTQwafmeVLMxzmMv4l94LMUBLjyBYbl5C6CH9TCPjSbML6JSJRVOINvPdk
iXAWMjerT9ywVeXK3T6DhJa8xfKL/G4xDtBrPM+uWu96Sw6kksw3qn8z8ZaQIP5iDM22Sbh2G81Z
BJSh0tckvuiLM6RsDqnSr5wP79r0w0voMI9xf9hhUbhtnDphNjth8083iBtXfqvRXY3msNDIdVNy
kBRxI/S/uilsJFKpy1fFvBaJUxg4kgN1V/g3zGCpSvmhaOnFCiUynYRsu7BO0ugLdxwU6lQ5sv6+
xvluMavXJkE90BWBLNqFiKE1SzS55hjWzqBPVP6lkcPd2mefqsFDshPWMFKe3BDUiasmLyFrqeV7
rDgmzheicDDFoPiGYGw1O8IyvPyYlHfN3NIlrLOfdSAZ0i6ZCE/q4p1heVpDpWZM2WvzcFkn8xjh
NMG+kdiVjgDd2/e0tBimjro9YgPVZ3im0hP1P/NKJhbpZsp7uPgpYQ0te9ZJEblyelKbL531JXNM
CZRktBs9UT9mILeYYJLT1mdeY+z06sTt2VJhxvSg4EsnXmWMJWfOT907pkjSExmPqulY5meEF01L
Mra81eAgw6/lNUaY0Dz9hwvZM9bHzEpfl9s9oBMpI9K25kA1p1DxtPBoWgQU2Uw6NR1fLziDceqV
grton/e43a7WyaQLVrPGlTBSAhAe2syRsoHkIq5suuyuiLYRE5diZW7EtCBnHGsRTu22lIC+vVMv
0RGHOL/rmSjmfif0sWdJeGYmTyAhISSqcaP+NySNNckXrxkr7rhqk7T+GPmtluME+dqqmNP4heQa
eciHaPdpHjlVqtAbJ44uzuepMrZaBN+uKj9ihItT0QaU9oswqZ6QeyEOi/N7yP5GW+bbRXQVfVcV
fwZXz1wydrgScGmYbmWUlRuTfWeYnO3QfBrqdkRcXy1fXX1R2fooN/BLPUk/3AD5hu47G9182ZS/
JD1smkp/FN1Wjk+98E66ty9M5L2ZbNfjwsbTN3uH/FvTOko5nVG4tyi1Y8WSWlpX4GSVlvw8rSGZ
lg1juMbVNH1ojTh/qGHTAVWag7oThMpTptlPy94Fn2jsOM48nXTosGfyldmVTqs/k7MWlS2G7JO6
y9t5N0WJL1tER+jrZZVkNqYyr1/GbSm1P6uuJ0da4BdLjMoAqYmN1dFLr9S3ppj+oojBDQ5zE4ax
4fdxeatN9qdC07qJi6VvZj1mellC0n+FayUvdkccNZ/LEZfh28zH2I9C6U8wJbcawp9lumXNae3s
+lNp/sERDqx+MPMMjpLb+T8dZ650bN1leDZwRr+v3gSZHBxs3PB2M/0n2WIykanHOmHBzzUE0rIc
adospSvNXl99VQk//UaVXtRuk9d2rD7XE7acWLVyk3xnSp7WRXbYeoTKATEsxTv+lDSCJZJfpxf3
Eohd3RAGvyVvwLIuRYU15J/+LZ3Vh/IhLB7h3pIvDY6kO3Xn5cl9SI+D1tkwx9qlp1hrkQNYwSYr
vthx7GfVqeW/5ny8GbRt0+XHId2WWG+Odpn6DY6X1llJfZ3wbETFpeE25LgxBUc7gUanetVxYwpv
YyO7Q7EZs3+J7oWozqWtelRQIlYrNoXfRppt8hDK89GwtdYFqbIvinqb6j4h8Ky6Tv13PDhysg3T
XyH+CteXqP83Zuu2lrwWG6faYfQrgQmjFpPgDUm+XeNa9bkyVq5T5GwRGFi2o5Fb68pLzS9rTE+5
hqewzi/jeGgEHdTkDKulPae8Gtk2uyt1xAR6a1KXWrKkjlziHZXGR9TEftPFB9U86GetPuCYaeJA
g2ymdqx/wtgwZbuR8ShAJspzN26llUT4DKoev61GZw7ft+mONkFg310k54ClSuu1sLa19h5LLCDm
001X/xkY9KYATITUT1xm5bvakokp6K7aHIrSicWfTsbut/y20M8Vf/V40WD/FXbLKxeHTEkD4DjK
xQc4Ux+fw3rbaPcyO7baocIpFAl4gVMo4iZRcCl6S7uV5C0NwVr9lKGbk1ueF44BaNe72KFuZLCq
dO6fa4g4wsej7sR/lKSQiMZZfS07lWvWGwSAFrKbhyPtSM2W2T96PKepAwkvs7ei2pjfFJXuUf1q
jRc1L7m+VfEfJeeeWJ2ezQ4sjXvFGs9hUV1Jft0oNQ+ToHrxZoU+wZ+x+cpnMapreVfjRzSf8RoW
1tdWobOJEztNylPdM8czVOtxgZRp8HWRD7cew7dSWFmZJjFJ26qYrGU1yM0+t3LfKFNOPN56liPF
F2Gn4iFd4hx+KJrqoVMlc5owOWaYzR9adYmWTVVcw55X/qgzzpQq3wCSQFHF/pm80sWOzMuS3a11
pe07wqyP7Rm52sYwDkt1KZXXJjxpNLQVLFjuKaEzykGR7xP2rAcF8DDzwK3SctvdKu5BzJk7mVeW
ueZel56hfw7rrhDAeP3ms8uCicVf40shIkekaLI2OH/yuYzYn0QyHaV/pRoAbm7yaqclHu4lRJBY
hjf8csoEy+3VAAZ0ogNZL4nxWpe/Q/6lN90VvB0VgtId6t5WM767d37WMv2YlXbTtFCGxg2xqMXX
11liEINF1NV1Lj6W5LRirRG9d2W0KZRrGvol83i0MaxXdXaA3axT2oKDKb5SblFn2QY31cggBgiU
k39ivEnNXkd2lMX7kVaWe0S32473/ZBS9wedcV7iTlkFB2iIlqItt3RADMsJ55HwId6FcGajeoMz
O6iXxSKb5YXUuuhLrf5N+XvX2io7Rbi3WOeyKm0senWwEmnfVeAo+hkRw1gSauQb6YXZqZQpm3q+
MZSHSVsR2tVqiyhiu2uDCWNB8fjLtItSXYrc1iM/Un40K3c0/SWL7Dzdxq0/qAEkB2V4NOyJOIf6
Fd/gNMfvSzgu5b0jg7w+Dekl7t60EgB33wmTO7IzkOafs7VVxD86ukaIbJ0uRaaPiffZygpb5ggz
Ghy7aUjF2JS883QvIv3IJm7N7RSq976K4E/4fDicEGerbbqfqQo4KXXspK1vpkHb0ry8dCRvdtFv
qO/1cLcigo0dI/fHnyalVcP6iDV9zY0fM/nFsyN3Z/aG6QU7Bjz5xQJxPyjER5uMKIBLImc5oQT6
OiiJkG6bKHfy9pHppMgXEB77dKBpNLZC97Wahq0nuwKjwK6yRSMokTiTtCFTTn3jlM2uKj/WXyV5
k4miFxh+30LW5LmX9dIWC7598qOcqHQMbqziiJRE0H464NaXRTXBtjfFM8yGezQnULj3BBYmSXGC
EZh/ZtXt97iRLxISIODFFyqQEWL9Jgey/i+b39tLRWGJgwTDE9q08FfP3yaUwEBZOVetait96KDR
GXXac2BH8I/N1G0X1JKa8REpx07FaibzppiHNL/K0543IW/ACG2FdbzGsbqT2CPtBOx1ZPUtAXww
LuPsYJukMEdKDwG+WwVJFhrdGWcgMcQYxsZofqvwNGErbW3VDx08J6ZtDhbzXJGrNWx0E9+BxyRU
DrrHzbr8PPHAD2S/hngQ5+uMpIjRv678pXPr1BMnuxKcsHO7fotttZh8muM2S0tnnmDCxOGqjOFm
NUw/ivCZ767lzAlj/NRINkCld07rWzS6bR000659bQgBxWH+j9kzRAqpvkWoFU03vA8Iyj+MvyFz
YsmuRBzqA9nasOVjTsG46+EPBlemRv8q6U76LVSc+3Hhi0LVHaJPs3+fpav6omBDII/X7l1Z/Iqf
SHHXZQWqvJWRFNCDkFhmM8WHyeeqiLaCZAvzBK00tpRkcBmmBZ6Dnz0hO67ec6R9SQk3pdsXe8B6
S/6NIyfvvpPcB2klWdycXyVh37VONgeh6DPw6X9qZtjtR6r+1MMXIC9R25v0E+f8/p6VJi9Z/dQ0
KJVfgLznp3Butq1+hMfe5MtBpeoKAyisVyvggzMRs18DDgDmVfyrqhujRK4HalRtmnmvVZTpmbl1
a2T/GulH0W5P/B8HJW42ubj8Byw9Xzl1kx6SOMA6xrK1KoAfQMUlAgzF67eebkUSrMXXnK984jev
LEhnd/DmDVyrEd7FO7xJR6a1PvvN/Krl95R3Kq5x4cbjdbqp274+1YpvLE44e6AlCMIIA8C9ukDd
yCzD6cIYyG/FbSN5vG/G/DlQFqJDr7lGaA+RH9alQyRsNd3XGMuDvdXcgYqnf0PU2NW7qt752sXO
ybH41v2x9YCqJ1Yevld9n4bEGhDNjMtfQ1MjNHxry0ODnkkenfC7trbMi2Ms8B77ZxCB+tSx2VZU
2ErtWlLlDMUPbg9G5KaXtX1TVPAViUqI9f47JmtCFtBF14s7opcSKP9+qyIBIPO6/Sa+1tL2uean
WZBLtkXvSkSOiS1X75smd7SXM/pyCxE3LxRBNvgcTb3wQLgF8vmAk3JPtB7x19IzqRdwU7I9xoFm
nCRkfvKxbwJL/jfxH9ftaGzrbFMKb2H9Wn+VcrgL01eYk+fQYw2I9Fv8sbr37qgC6bezYiv5tdX3
0kgxl1hbfrXCtzlGFFLZfAn0ahKN9qo5KZQYN3FH56zDkI8bcXyavSdOVqHt5p/WSkdVv6hzsZ91
hjbVm3i3MtZQN8KLzrJD8asq0kclsXubg+XNEBlsV7WyQuXYL6XT6/XR+H95J7GhIgFqmSY7JqWp
qr5U8g/YXNGvRiO/CwAQG0Ebnhx2VdhdC2tPGTJBnrUiAyUirSbqXlql2XVLvJXLytaHOmjr8E9M
609rNL8FOfEbqOVNpie22gV6lnnFpLqG6cr6SGHZlJGnMs1eEDIhIN2YklPFP3L8LaNGkPeh6TOC
EzbYKlup3j9huNgR9T8o++LHEpQgUXCrZmevOjf3oYncYfkbRsVBgdJRuMCcA5U/WVRcaVUGf+6b
2Mb3zBs1t5W81fRKqBZtSP5mfSdDnczm8FGqLsN409mqOR2zBvPiftwvPYe4ABOTWa8BpJaTU3Wz
uo9IE710wg+tybzIyK5AAF42POO75Ns4Pgd7gNqZiNy6ffbJIr74lKC5nd2o4Xqt1yOYWriOH5J5
T5T0WoXblF+tacJNFe6YcrYZZQKH+EscH6mb0+KtFj3WQfuLpt8JpXUEArChwceCwnAkdT8hXVRI
BohID7C5ap9NL8xw/0QfFoDv/jJFQTnuFpBYyCqoBCW6WiX8BTzPVpP2qw7kLrt1xi247qoFmGi7
rrBxR6pwMtim7qnzvcSout2EuluxoBmSYuKPYretllP1Y6C5yozxArgMSjGOF2HYCbe1PxBnwQ7l
aHxoZsTTdXLZL4zAqiO0Db86VinVWb7PyrbIML3bEnK3yYht5NYbB4+BW21fVOuG2gUfZuQEgnyX
efXpk/mOJtWZo31KlyHSIODXYuJBBmEUYSRFBt/ILwS87r5z42OYAkPeLjgVEdc1/4xoAgsIvPPI
Xa4OdGuFm0EThzNG3UocdOO5SB+WflymUwbLCtCr7dQevR3gbvMMAZwbLx8S0P53rHFgT+40ebQo
EsaGr+NybqR7/2f95Im+GRJXD//VMwBWktxnffiQqAwLv3mI36r6K0cJZk378b9g9SnxIEWV3hFY
7+pH2zw0o0Qr8ZHRPdJG5h74nTJvrMAiqSo855mfl3drPLSjK+RnEW55yPYk15uK+ba8N6CevyKz
NrinX/9U4a9m2pnF0I9WORNtnruondbZ0Xjes43lrG4vKo2rXT6SibQkqXDj5KNujuK3ya8ZMncu
fsLqMWCFqmYXRkBISNgjVT2uVer0KvWTjcFO2kVVt1dbOEAciaAYC3G7jkwSIMdAfR5nuad3Our5
I1uh05GzDIgD8s5Tebz5G9Y3s7rsG/o4WXes/rBK57yx5wm3ZB+jDU/dh8Yz4lR1l+ZjFuH5bVX5
XZ5yChQ1lsv0oSBbaWg2nvNNJtNYoCLJ7QrEj5YBpY/Fom/60b1IjCa13SvBvLrKzbqM7aN5Sy2b
9wEQFLBCiiC3hL+8/MSVrC4866Ok0ZTeW2CWKA3E0nKWchOhkC0cxdjUsejIl6SEDneevdvHsnhh
GLAJJJrfDXmrZ9BzVqxhis4W5aCSeOiTr/a7emCisQjNkPfN8M1K7sHALFtdPQEac/0OR9QS5cv0
ITydYPqDgEqjrUmx7b2ES0PczoxK1YpD3jFSUMU+6wysgly74XBco1O2fDTJexS7lvgpQtEl6pue
Wb52mEV31uEe9zkIvAX9Q+KFmOivliR+D4WwjxoqTYhD4sME2xfqdz3lmnViEt1xDx+/8JqPM4dZ
o0RlaB4WDYsrnS8Hob76O4e7IhV8Ef46DrfixANK78PYeFaR+Y0BhwNxt55rtHQRBChC7PFQh9wT
kaNztOvqXxqfEpDpKLJbRCRRG5htYS+kszEwxO23JrwoxYQ4aEKTz7onJyQyaN6RPpaxl64lPQS4
tk6VanTXyCZ30dDj5BHAg5Kd+3za1JJxHGD0MUYWbEW+DtGdiEm47shCILWh3x6NlvE+u8U1jgBj
rrVooEBM5DrIdMJtTKbwIvdiZkWYZxCT/s2sv0zJ571kGAdSFKZjW33lFu9EAuBCd2rG1UkyZbs0
r0LnPB/1eFX7c8FfGOVf/GlGiozRvObqT1hjM/2WisjzJQZw+UUgZjfWvHntsTli2KVPDlGFc1UU
gfQnA9pbsQcy0iwrcshQVp1SfxNqHsq+5ipcvyrru4ui52/Z8/6nqGL0iDHhqBr03Yktq7dpjlF+
FR+UbFMCTjT0zYhEuzCyz04HQs1nPG3ewEFY00FABjHwLnaHMv7r4OEXpt3xb1U75z+hynnVTgPU
esSM1nAniqb5XtESJe37mGc7xUSTFac7mR88Mo09sZj7YpbuA54E065UX8LsoqJljMKH2E2ds1rS
eejH0G3lZ7dZfcR56hd7Yf6wJPBrhG72wEcZHol1k+XRm/Ndt8JThdcyAlFSrn20q2SYw5skBJrp
rlbo6ONvW7kx7IpubAl3pdvVym0ivCbySKf9T6++VSCmpN9qKnTLJm1JnCxB3jOsVItbP/WntJBv
uQpWTXxZXOw0bBSLf2qLXKJfRFjnAqZz/Zo6Cmls3fF/5szN7bc+J6+CBdder5pXSiP8E8pHpa22
zcAJ7weNe834N/QgJVRgaRLMYMjMrzBeduT0vUTDbpZfDWTFFSsESfOmCdG1A9RuGTASQxiPCew+
cJop2mUCsZvRtHiaIsZeLWs3Q4+Su6IiEGoievpyrbaqFd0rg9QbFeFo9U+OMlfWlK3QoGYs1rdV
fEJAXDmRaKH7P+UxTC5CKDV8KgOZG1WrfSssovQEc9yp08guAL5qG7WUg8GKQ7tJjcwexGb04179
jloj8mBCUS0s8dEMEZCoykh2qER3X55DwevzQJUs9tsc9g4mZXoI1PdQuyzjC+Nnm+4tk92JJnFK
FEnlt6arjkGCwLrRWsapDBd6k00Yu43+EuGmkO7DEMqqjKVMV7KNIOEkhA2ZxI7Z3CvEBDbVLTeF
fSMJk20KiqvhyyFzUC3H7O+DljhSGSzKl2bCf8l+3vM2yF/tzIhfoKaoS7gSOEvzSdBh31sptoGR
0Vo3pzau33RdInJ7hImSXcTs6i6VtPOI8SYwwUIXawJhEXpMGxwkOlyB8qHGeFTG8bhtu+IwToMK
qxXCduHMG5t+04h8mSzM2VWRZd9xxFM2LMiRQU4XB1rn2JXtpZAt2+TuEOb6pHSfVmruCuxFmnGo
CDzSnNlCfaop9Y8mHIyq2CbRwEbckIDqF74YnrXRSwkNsVjGUkh/X4SzYuL/ij9AeUoV2mWb3tGQ
AjIbFGrEHB3ZTkroNZfiddF3QuvJ1q7S/Gi+j+ZeHZ7ypw1nrK/7Ky9z5PXkW0BiqSsIfSqAQioo
vyQEWZKbzgpov2S8kgtMcS+xZkrWz25ud6AqzKBVbxftS03IRMRMc4bUFoy9Gt90ze0wmOgcKwFd
gt5NqCcD80S+BvT9FmtRLLKapjuwx6C4iB68ioiuYTEcJeLj1tuoMbfDEnsDuoNBZpxsHvHkNsMQ
NLmybdRehXGjUUpRGiJ15tZ9NLcKEHUw/xnc1rS8/fiV9xY2NcpH3f4Al4Vteeqj5CRVQS5Ph9X6
VU0g7oK5pJV3i9Z5i85zqIWtGX8rKhkngsPSGR5Ru1zqatsqxS/R8gl6dNoa0YvVhl9t2ZA3k4ZI
R9DgzZLqCJX+lRjSSr9DHGA3vPWSGMhpfF/CzA4bk4w71dbCBP1DJaC+HbvF71oDk8+5Gqyfsa1F
dxAX0xGkKHElLfyVKlSoHGVl6IiRrHvEwqlIPEGhKRX/A9IgrqnfayEi5OwI0DIia4/wWnHg/TgT
3VB4WZoGQ2Pt43mGvyMrBu3SBA1fzRGIWK3NdtxVHgBbVakIzUZAG3Ms0306N6BR8aVhla0BFBmy
8ihAwSmjFKzoD+eh+pgky0vM7Iwo95Ql6TV8riUqoE0DTf3KtkqB1kbXddEVh3Lw9PqpCzvN2l5U
U/O2IuisJt3yyqdUF3W7PcW4yofxVh83q1kEFgJ/jTZKZSZJ2Uiq0CYo956D3kAqhUVLo9aLrj5+
jeun2gQy06aCiKxFXxPTlLCZJziRfuvk02xYdDi1Q551KGsbuedH/OtqDP9C/ZChO2hpj0uD3lz/
yoSGuUXQnbl4K+vsVTIX/bxAboMg5AzkT822lClOPp6N+qLHD6EFm96JZfU8cGWC22Shf9c6L5ry
jpLFGzKW0ER0w7HS/NUI+DN7NN+TKPKVBIqiAXvLRNWyl97ckrJDUNFfhxNMN9PZWHeEG+14Hsuf
LPyOR0BOjrC5/CItmOiri5Qt/B5sYhElt9W9dfA6diLEy6j6RngNpZMS9vElY19TQXt41+b1J6nH
aZd2DzP3+1z/1YqEVJLR1xCJkeDnoY+vlLM+YbM/5tApTl/bWf+S6LKt4wprTHaOBjdT+qB/6u2w
h0YRMlsofU036XOAhUvVHJcYmROaVVMu4PYLR4/bQI/RX7uY2hkLwQe8XZsJS6lnK1vCSojweUJg
5QIrk++UXMQmCLdatB8is3b9meDnV0hcr6rbltNpnbZJuJfNc6eldsQVk42Psb1BNUEoTwX0qWeV
4G1ITS2WcW1B0rxRpJjBy8Rj9jkK8TmjB1fb/Sx8DpPlcWlfE7XxhOlVVVQMVyc2EhSnzATtqtHh
FTkihrHjps2vkW5qQd+uOH/Q9LtVOMCWSlf+/FGObaRLtMUc2irrDwnzV1Gsx0giixB0QgH66ccU
MnU5m7n+1C5JfiEGefW1Lvh8zKrdrrItSR99WO2sOedzsPuafRkGiil+Y/cEAWEfpb9iQPYqdxsD
JL5nQ6NS8sQBAl8XnUVT8I183VmkVsurU9QxtAhRhYUZTagJGHZT4bcwdXSjaBqR1yepH0dejStM
BWydJcFYLyZT3bYxx8ssLuy0jF1SY6UKjV3m0NVqz9DZYIOidwtIg+KN41/cGOYNPUCzGeNyuAwx
OD7X/gybFcXS4ogi2x0W8FR6EIe0scdafRiIT1jrqHTtUpeKn7DdsmvZRWZdRSgDsyD9UKDdHhaT
A7sinZzlMHaePk7vdY3b77K+ZesoINkIpF4sKYBgIm3S+3J0nAk+qg3V3DRyei4FN0cWMlTYyikK
Q6IhwCeIJruOeRvIo4CQdQb5o/26DkJ0j8bcWWbFPPTz8jULoIWKJraOKaMZrgzr1kgkjVnzDZw1
a9/a53zcydFfZWHKnkgXhfZTrafMrizjIndwyflZDl/Qpuduln425HPMb0NL0aybe2heFWyrUREO
Isb75mPO/oWMXG3zFk8fEpdbbL70+tusgeVKryJQYfrUAb2lKhSxwt/j8NqcrImNgTBumoOxQC2F
Wi4FRhLLXyE7qgV0abTCxFVh6Fi0VOLoKc+RboAuD9fGAj81tlObqV/92riT3LDGHL7MyRgooeEU
2Sy9iOZPOAg2ZUFrkuSBMIoYAx0ZRqvUBjrgSfhuxYi9k/Sr64rfaI3Bxt7qtds2afgQABXE4SWZ
AWJjHZlNp+VZEBuzzPFBy1uJTsHrt+EeMjVDQv4fHVQ9yMV/S0wmn6mgJlb+FYl5BLIYVlOERKY3
YRkHwRv3uFZxYRp+Wf4ppQ6t2GNENEvDXpxjCYvgf9X0pg9sB4HEq6pFvcv8bikCHewuGr4qvNGH
+IX9K0TuaA9HHjfXw/Q6TAhCVbFkRkkdDRxFXuGEDDUJeppncHMQqen5adLWK5srZGzO/G6ZH50h
3qLS+izqgrYZ1FJfCgFFwdPSAamjXxTto9dp74DZUn08YkOcCh5q8aiffYM1KHTLKjSI6bQtM06b
PsXpJEpsYgFSAxq7UNC6aDqi7zrVwnfgXi6w5leX6++Rbxb1hhQjGMViL7tgXww4ItyE4WSS4mJ3
TBXO0rzh5oiGRYnsYgLbxCN5YJlLGrgnGeGKSrsW/FPKVrcf++0gIv1YzT2hoBuWiWcJKUtr2nmf
+Em4kF4MKCO8LRHfWCMda+MA8HhsR+BuU79IURUgmi6iqX2fSY8th4qtITRq+DobPf9ewnkwIi+r
rxpo91oOloahYf03hcB3/+PsPJbj1rI1/So3zhzV8NjouFWD9IbpmDSiJgg6wXuPp+8Pquq+UpaS
2VERZ6JDEmZjm2V+k3b2tzosaDh75NoSvObY1KnG6NkCSkKHsukeMHu+LiNbrAY7p+jq6XdJQI2P
WEieuamd77QafJlQCiDG8sZRCYaDchYEBrmcyyws5Ya4FP5JaYBI92x6hLpzMluTspFl7CVLnK0w
nyrOPu2LO5OIXhPeohSUiMWUbWwb2sQrtL3c8jkPgaS03SrVtQMeejTsHuk+9jArlm37qebWNg7s
uS74wnS9uN8DNd0iblduk699HkspQe43j6nSLozgOxv/qk/jrW9bK6dckhJ79c54dEDqZBmO3mBV
ylSZOlR0B6uZAr7eeM6LU7A7MlGA1Hj+cJe5xqKip613HQVY8ZghDJe2mLiYRxOANyRrGs7yNB8+
dfBZlVOv8+S7jXURog9j5NSCiEs+7PpZ0s+19QH6y/NfXZn2Cei1euZLry3q3Lpp86rUMQrMccN+
1mYN1LEAzDidNgr7oX7UghenPRKephWVq4xVDNRCshZyJZ3VtFjZnrYoEI2f9mMHRuvcNbn5UhPg
3vt01UjPbR4uTfRrbX+rdk8ZFCS1wQZNl6fCL8fmhqlExTRqJEqQ46Jv2dgDZFrqd9tovZWuOuvQ
sL572ME2ebTsLB0zcWhuCXSbGBieGppgy4AjmMrWJw7SoWw6pbsrm3Pb+sush/BnZhsN4gBUwDky
iiP7vdYZKamhxQnYytInZMYNpPmUGhlpkmt0mxCMh0FtLvbOhfkm+WfZnMEqArT20qtvavZu0Y1X
crRc65c0GWB+Bu1736Uw6rPkRUmDY+YjXVtq1VHprEdvkFEtiIdpZvdbKdpmNsJyJWZwYq1QCwvI
KsdxcD0e04J4WPCdoLHIrvcBFInzeEvFmLXF7pla4dJNAZ2HNDB3dXb0nDPJjJfSCt7G7kiWXOR1
MK+M4N2gXNqee+mReN/PnWNj0LDqoP3LbgvE2qnINyjEk/VvqhD0t9G2Jxkg6gC+1u6bVUVyIoQf
TVSR7NW8nw1GvOk9Q73HXgokrFbBlPSrbi5qcLeK4rJ3R8oyM/p3VVhvifpqRcdB1NOokIC1qCVA
rNh298LoXsGtp6E9bxyg404nU0tOx+godeJHpaCGTwo8c4OK/N1Mxv73qOlAZNNlPbkuYhtaQgOr
JyfOXGsli4VS4EnogylN9tjLLCq1mFqsZhTxdaFtw5iWciWcTRdqZz3wFqGhzVy7g36xzIKlIoEn
BdBe6zO1WCbBXhLOPRSIyn9vW+vk9t8M9wOCLw18slDTkGaqd68Yp0DSjiXV9cLK9lInT01dLFJT
Nu+tLgT/5FnagiQO2aa4XUBA/O63cK1adNliEeivlhOiMdvkeGdG7T/DdSkCSqqEpCcil2iX5RCA
65rvZHSLwQNpBE2yS56FeAXvN2jvGS0CDaBDM+skYhg2lOxJmMMDOdPa5NRJFDoitivvG6hPUvXW
DeHeirZ9Tn/DTWd+EkGosIAK9auw65eecPcSCIO8C3ZGkG1U14AZ0xmLOlPVGayfeWTk1JrkTe5Q
NfAz76kI5bkOjg1eLWbx4ITTclHF7d4tnalLUyUdetD4QzDThDWL0hbkXJkrr9lgmx6lFYRdpefS
Kqa1zY66wreBcvVaBdLW4gFgwlGbRS6l2YPWvrDx1sqz6Ne6w0ebQq4k2L8fPERbwKrfE2Bn7pn5
odsnUNyiXNukzI54yBKTHsx5MBddelcRSSg5RQO9WrbCObO+EhkRPekzBRqvdeG00GtWSZQBR7Qz
AFJBJs0UTVRT3y0ZYCWJN1HZokBHaTcIZgWZu+vPcro0edturMy8x6sqm5VGeirLc+8tNW2m+9o2
oy6saI9VnhJCuyQC8zRytEmeQ0RLFzK9Vk1002jUXCJb0ZJD0NXQxZ8hsq1tOVm6SqguB2V478z7
ltgsG4629BF3zzTBSdFHHihWOMjxGmKYOmmwoEkb9QZoTbHJwTuIciV7yltTZkCL401HIUZNNqL5
cLUB0Ln/bqkRFXCJs89GDeypSv1dh/Q3/m3izRtI1hxt2Or07Qdiibo7wHKhitLPew7y/iCxsBvZ
gICgTPy6+wZRqLI/fO2HYq6GsjzGxoH+Jc3hHpaxlO+9Iplp8PADo9hFw7HQoyUWqfOCjpEWn4rk
xQqe+oJzEIa52EYtCPYCkLi2L1CkCgtBaXLsUixSC8KUP4tG7CFdWYOgFexZOVi7QvqhIZQbwRY2
C8gvIzSp9jMY+WIOb8hDja6sVrgLTWPfm9PY7TEYVOHZLoA8q6aYuk0zS4e9bib8Mn04hzaIz9kq
5VMHadwIImISrfrsLlbvVOIbeVkNG5RiKedPBtSPrA4a6/A0trvceZqt4eX6ztQx1hSMdH1ZNYe8
nsaUudyz7s7zhCAbTLb+mY9WUhRGRPgogekAHQE+ybsDQj4JtTdB/kwPAVSV1NBuLeDlSvvaA4CC
W2wIBM8mKVc1vhE9Af9AH1MyOF7BU+ROPPXLZNH27V1W0tLY+fW27F96fRaYxlQNt1VwKrudCUxU
9Q+ZLDE1vfAli/W1JQSj925nx0JKNqZFb7ewwWJCiJTeCDvWpOWU+6BnU0eal5E3GyqxSW0bFz3o
WqS4aUU3uzOeZP2HESegucyN7w6PQf5qK3UMWwWCQ94qMzips16tAD2ESykAFiu27vhG9RtpOl8e
lBQ1aQh/te7Mkyp7lJv6zqcJU1vIRRdbqXEhh0lzr3Af3GCcFf7JsP1NzkirjrKg1zLVinpdaTsh
9wY6qISwgVtijheu5KrcQzEmuHsQbvoNegZtf9oAC1zL5oG6dkLkkRsDKEk/JLO+eTMMjXJRTXnA
zZaoYVFPLcj82xp9cmuq2v1akft+lrc6QpzJXRpE6LF4RGFJU1FdMRu3WziiwposJ+3Nu3o5pBQg
wgJOJ5Wnuisf/SJltZeujCGcgbKKXqnq0ZUU83FU65NnJvn9zG2Mem0rFA5cm1qCboPWFB3gUIhP
EFGk/jkfDgA6Q+VbWKTToUSfABR8Tsf5xeJo79xzTuvHgC5hFwsnKF716liYUCR6WGBtF38mJRTn
vnSIUWvw/Er+ZOHQW8Q14VdbvXuaelfkykaMChBZfMxQLDJT4a/S5lRQOKaTNijhxKUIJmgXWwrH
IkSZzjAWufmBpRHqRkG3dtpPF2Ky7ZHAec7JbgiTEtFnh6QAmgarviHzxK7VgNHXKgdnzB4zGiCa
/BIpxjcEj6S0XsdR8KK5sHCTuL+3cBA4UzVdEXpWOjWv5thGwJ0UuAzzkrVW1PcCkR7A+r733ldr
1ZfmsjoXVr2mp7LMkHfKovjsoZJF3DQAUENRkBAdPwYwfb3+3Q0PcTxzAWWDBfV7MA390UfLfEKc
jWoAgF9Pso7xMEy11pkG5dwry3e1ypaspVlTetuazEkLpalBz9GKaFjnzlKlMuR1Z70nMDPPgqrr
rHT6YWrFESE2mlhS3PyIxwnnLzArW2rmHTCd3Dm3Oh6GIl9mY3hB1S3PvkP0rduF8OGw4UplUiPn
XSEc5OoC6JBI6U2jYpRaBxnkXkB+oYRIOJuwjp2i6wglILrBWvT8aDYkCef4UO6tVhqZkCeqO2nw
kOcL6LYw8I8+LdCe7O0RlCiqATJv3bkqbDGKDAs3fhD13OnvFZRYpDXLEiJrZi8K6XtbAacJFrUx
7YrvoL1d7HDl+9LZeO1Dr6wbZxW60qzzj05wF4E4tWedeo7yRd9+JPHcTl59evHmd9+gJfVU0Tv1
Xzz2ivZJjuYW1lPtTqXAKSWI0iTks0NJfh8fu5iKuVBGaKd/51oENoeQTcNuTqYxS7q92jwl+lk0
5kFyje8ZZ2ck9sTAM7nZ05As5fox9za1/awRLGfUwaPGSeelbToHUbdTteSj+TA7ahXqF8lKjiFJ
W1sHO0fisARbn0aWvtVGKm2eC4Q+aYZPC5TNY6UkEi33tgGgZwjYooaYGmOsHaoCDJaW9qtaEnSi
0nLjWCnbQt2rywbY1TSHbKXEz7n8HgX9ModB0meY2hbDgOxN4/NLxrbXnLUSFOsiy1eRBEcqkpYK
0H+BDkx8540uMN3cGz48MRVOcJDTyqbEbG4yRSbzUMBMU9Vc27T6S8p6Wfvihfi+JyoBjElvQ1lq
tnVuUqJ4QMDbwiAg6iHh5fF31ObuPJkkOoUJHHinxkrYfvulQBmni5eVedDUg6qtBSUh+o6ydReR
qpf9ThjKxMjzYqNbnjMLPOMbvQlkRmhuFx7CUbQTPb54o+jvripWAcyucKCPHYK7p8vhNRpLXJuY
KkwsZLHk4C0WYF09WjO9qi8p32Y6Qa0YNoUW7mKtPPs6QF8pepRcf+uAyDAkd2+UvjYRGdSzKljZ
wlupAzQIdNW6tJ8hsNHQAExOKP5MtOIpC2AxtPNUunNqhKL72JhmI+kopDd8qpmqDZurNvKTzZCN
Ls9NMN2mpvGe1T3VbRry6cQhW/TUDoqAX8aTOpe/SbnzIgU0g+lMmSYaB57xYXJYF9FcAY5vl+vO
X5g+4YrX/3CDYJvY4NahJxBBGSlFun7EcybL2q7nFuA1T0nmjnnyXH9XgcgxZKoUY3wewbtNTHuj
FEg5PagW4nEWCKCQwi6dtSqfBTDhsfw24BSW0pOrFjObzkAVecA0Ti5PBJg7MPLZMNDRTfqP3Ab8
IdGSQeql6aFBifjOompYACutfYBEYAEnGv3AOErmpZ7fO2lyMCPviFvyuovFMat3QYuUUl1/Ap8J
pJWQDm5ozBDa+KY43taJTXkaelASiPJpQ9oTali70AHZFHTAiL8WoVJGcdw/SVCNfgG/yHCGbjLE
lt1CspnI07fhGZrzZBRKPLUTmII3hBL/LEJtmRfSpVkYNIasGuD29IUnPWTVfeU83XiBUYbsTy9w
oWyX657cR5qqbGW5zUZYqFrsetULACAadIeUPstf6rCFEGsUBhG9R8/1s3YFbSV98MAc3HiOK3qm
5oWeaVipSdHYYHKGbj+K5kaw2GkBLoYZqC7YSeo8j6bYi9PzdKRdQL1BvnFr69oQXAgfF5VmDiaa
f3edjpwuil2m68jQ8Lo5tTww0ucQU056N5Bq4zraNtq6VdZm/dpVyBuUTDApX1Y2DEU4IH71LY/U
eSDZH5xipbdi/VKYSxhNc5JTe9DLk2r0U7UnUrN5qfze658TtuHyVcuVlQ/qQ7ahlgeu+eq1j5yh
UJ4gYk4FvDIn6zCcqFeBIW0ivQRUj977UBPRQpdnYmsw8OOJ6T7gQ2IV6JrlrOxXuYFMmazyulgp
YbVJPAkEko41K1HhR0R+oOYblf/XRfDtNLq4X3/SKx6ZlnHxSVsvLhvXy7Wt15YS+O+ocjR0LBPp
xU9leOQ+lYePVgUjojcWaaapytRaDcR39CqCVmjp3XsRRmPxPsrWJlqPKPMkZbKtWsC4eagWp84i
YlFTp3xobTOgA98q1PBs4FgQkHwagtEAq7QWpXNjwWt/NgKxLl2RmyyM0jiRBzwlvbvDLN44x3Tp
T95mT+UqrCbyEpSMPHmWprAEgf1ONu3kXM/EhIr71F3+cKfv0Kl2MrDu+a1hvrZ0LhQGPSGppWS5
2p2rNivktmSAK1L+DbX8b4WlTjJbo+bqzqlHjp09ALoAYP2ghWylkWygRElLJqoIOTc1PbiGeHqV
o93/FpTPPglHjDirccy9o61EKwvQeu0iIN/TOmvRYpUNdQ9i99i+y9ljZGy7H0Y/3sBCe2xYxcl9
oD1JCD5mc4A57kH2EOAaMQ97tRVwtZ4boIaJuYG6q9dzkJsnXKfn1plS++A99sZCRukjRPl0JxGl
1TOLuJa2Outk475UCuB2kE3wLOeDDn18kbTU8ZdoLd6PzFCKzz9aCwAPLMopJjXyTntHTS87tvWr
xmHDgcyMj8NtRBdryA40krsMyQJpA7a0EN2kRY+tmTjIWiUUdSiVtU/WMz1pQ7vTOJsJgutmRT8G
7l7Zrk0kkOpwPwqOxdpDhy4wiDj1o8xY2ST2DhgJLNQGQCDtm6EDrfbqhR8Pe9iWHJuep05k2WT1
useocKE36U+Rqh/9YOemAH3sQwySEm2FgLpXOa/6danqQFLPQt3Xzie+PFV30Lp8buRvQ7KFHUX7
/amATmbiUZKx66AJBcFHoTynnkP2CSU/F7pfIyIuzmrWHIs6eVNDa2aTyCnEMXFC4orkHjIX/TY0
7CnpkV/MO0QPyKAJSycieFMdXNG7bOHROMbvOnNXsfNayvuE7IBaRKYLZHhR8VIRZgGhtQojtlJt
z8E80HLQQBEnPFXYLgHKgjAcAiRZMiJfDb837bmH1wD5LCgfi35TJ1sV2EQBbBs4YB7AYPcDDgWj
/iHQn3NkmJt6OzXUH+ZAiQPPP+gYVnes9V0cnxC0Udy1baL248+Jf1tc3UsodSEkP/elVP1vwvOe
wmSVyFM7ewyrU5aoM6Vx7yWC2bhpYG/japaIqVdDkik1b9ml4QQcdwaas47T89frWbsi9W9cHEe1
ogaBjKrazqxNlIYs4sp0kSIYBQR8irExRUZKUXL2XQLBY4h01/voE/QHV/PHmhO9qdL/TOr4nEX9
Ugd2FdPg9/DRErghuWBniqJetQUlKTg2bZFRgECWyvJxeDZvGO/+WUvavJR1r6QicS3fZ5/7oc+l
vQk1I9sBA7/hJTAeIP8es5j/JuUO8s1VKFnz5iqIjLeovBUN/TmcAxfyezjn2GVqRmUa7Qx1ku5J
Osj90B6oCeV/9A86yYYxc57dG35P14bp4oCUUvQE/Z73CElrnooH6Z7u0KiUmv6HN7iYSp0o2kRH
aWMH+mgAq7c3X9QHkPDDq3FDGflKAGwK9fcRC3NJEVrALdzX7j15D3/oP8qTdE9GUylL8V7tlFt3
Gq/4p69+cczFSmCpGvjyXfsDTzbOOVqJoJbvVR1B8Gmx8T7rGzLB1+LtCyn0Gi3XCB8o9c4JKXL7
Eoco+zbIoBSJwK9XufjzHLaMcU78kjgk8hikRFJ3R5sIjhLyfwWycABiEak13GAiSh1ucrQA7bJL
wHBk4Z3kvztookvOAJysm8XNfgCfLH2GOXVwP1y7Jc2nQlqIZOOF7LIK1ekM5HtJ1TFuZkZszzQg
u/7IMciTpUMLkjwQdb+wFPde9K4oZy9oZtTtppyphbIrESnTSoq1of9SJ/sU4DgqHnbEkaF8L3Dn
rLuFLT1l3rsSyqdioPUYxLPGAyOooAFtB7QMpBoHvadcPzX4fFfxHsBHl2G/0H3PfATTcWKoad/0
9kaywRoRcd+1yXs3PKoFbSMv3hcd1BkyUTq1AU0zP8qs6def4Kd4979PKMsYFZt/+QScxY2w+wwa
AApeUBtR+5WaV7+kSgLCvYH8YIIX8Uj3h0g5SfqBKbjMURsGRdV6xQSIZKfBVg+pmEfOrs2tH5IO
JyauRgLfa8bckSlKUgVqsOjwTpBVENXZepBg4OOFNaB3s5iC/c8tcmHikHCtlCXN/l0rbapoJ4lN
E29sUwGc9xCB14iAVkblKetXfVAeG9oJkU2jN6urZUTbb2J43snw7ffUMaap+CidrQNYVIYSFldn
OorzrOpOYde+aU6z0rt+qqG50kVIzKvuXh++d8laq3bWMNwIlpUrmZVxkR3LFSUXwyxpIlVLT0K4
EK71N0l3H3UXgtLGidERRuSguZFx/Hk/tYwxQP7lgxJytD3gGXlbuZl5toqwPNCJhCYSp6mNun6S
IA0TWTPgdSGyeMIyjl9PpWvC68bFuSFLg8zW1GtbqSzo4g5Osgh78yzVBIYJqMDE6lwIkgdDrqiB
fsa5PG+kEjxvS9mkpsqdUjy1ZV/c2l6uBREX23Kn246shnaKrlRLLwzgzlR+dV4Rsw7oNaCwIjSI
hWJlaFSnZmAvMwDhn8Y5O/nNa/sokQvQNHxr93w9tICWw1YCE8WKB8BORIGjCRo8b2aBosfKCl4p
iqJdq07s5+pHGN2BYud1PyN836necKI9FziEEAq8EztKwDr6ifkJbkkq5+GmRJ8A4jRWd0ug6lWC
/tok/w5fupAn8REJTKHPw/KEBsrguQARt9Tskxs2BT8Vyv+0B1wcKmqv5OmAZtQdWvALbRVu6IPc
Ad2ceJhUS5MHgcOYPjU3WLVOvYUN6nIiYXGWLUzcnkzyunDmTIgsVxTyxr+axVO4lTNUWKY6paBX
bQ53bhlNITEeYEvsoyXB7h2iyqBxl3Qf19GyXtVbby4WMLZurLurIeTFAWYK1ynMlLfCrHkKs3+p
LuUTjFdkpTEVb2eoM83NNcM86Sb6DEnU6efLozsLF8QhW8jk+Y2DVLmSLesXp5w/1GHH9q3iC0eb
cwZJZToOkTkBnjtFP2DiL7zHG2vwz/EBMNHfV39BBSAMx3s5O+mcrHE/OPbv6HhPk/l/WIjTL/Yz
uwJ5Uqi9defYoNLzcC9U4H9JF6o3vtyVVF6/2MEquclFF7bWnSKNDMsaQ508SJFhlxZ2lN90lrmy
O+gX21Wi2QWq7gNFDNqrWVvP9P6R4wecg7VoTcwRyq0grLZvRTtXNmb9ItCt07bJnQiUfVOjVI8A
ppRvYiq9aNeh0dLOMhVjk+TGRBhf4g9LWr8IejVauXoU0aKjNrQc5FcNOrl5a+iuhG36xb7q6mbW
h7qGJ49rnZoc5h8ajF9P4GulJf1iL7KsWKSmV1MCLVKEkcKCFn7o2WY1hbCBmnZnDsZctmDlZsB5
DkpHa9k30LLCI8Cbx4ZH8IhtLFraGtIEdV5RuUhtd9INcg0gWUV7pAd9iSUOCuyy5G/NUpXXkfDk
bY0wxayr4Ms0EMbRtErEi64iBYmhrwOqzR9s607ECjKijoPSViTbHzVattMo6+AKRHqKPAKKd1+P
xLW44dKDNTFbx6h1Jd71pwA0JPL/n3G2UOkijLD+KdArOtdf3+vKbLn0W7UcL6sTiVulgaesRVIs
wO5qs26Esn59h2tr+mIzpnlcDMAzMcco0Q1CkJwdcYr0wkQ1bpxiV5IwS7vcZgvDhJfELTwt9JcF
AEMkzD1j3ljg9QzFkudtZ5U7tcmcg+8V9SaKoeOhRhvACMuGWcA2fSP1vzKe2sUu7PUx3XrL7JiF
OWGqvxHgwHo/v/G5rgzmz7XzS4gnmZoZyJ3b30n5DusHtVsIG5mbW54if946tIvtt2wcPe00XAz8
qKDQjnBtuWtUef4fTQRtHLJfnl2u/DjKgfLemQK5G122v5douapl+xY1wa2lc2Vr1y62Wnix3qAO
MjfpifvrAKB7nDabINYpEHlbYQ+HQeutCfLsM1UHQ/P1u13ZFzXt93fLkcHJc0ftIOw91vFLGtyo
YIzT5g+b+U/rsF/GTFg0jIuc67rKJkxGvT+A5Ap0UG9uDrP/7Nkv9l3Tr+o8Scdnl2ini4UfJjeW
/rVRuVj6BaIZVhFz5VHQrQrPrXzD9urKMlAvFnyN0WnsSAoXjmZoIffKDDA08n5fD8iVNaxerOGi
bF1XUrm6YXkTfDkcFQX7G7W7Kx9UvQihwBF1bjA+uQ0tVYbcNNLnk3uhT8F5fv341wbnYhV7seMO
TQT6RldhpGt0uk00Id5JtL++/pVoRr1Yx37SDi7avOnOBM3uyoMzUSxLXesNun+Y9gkmKnuvHQEA
SFUESr++65VQWh3n2C8rwYvAhg16ku5qv35LQ82gTq/FyzBC9yENa2gZiP1+fatrtpzqxWo26zqF
HDQEO6hC4V5+HOJJAfb61D1qk1tF3GtfSf39fTLfFxn2qMGu0lJSjiT3EbfNxVtgAVfNoPXfsga+
NuMulnfU+baiOSX6sODuoQJF/pPVbaUe3lz5rfGyG8WHK2tdvVjreSxFug4kddfIwn/M+fBbx06d
1def5MqS/Om89evXdwPXdrMi2OnuovEfguYg33K8v3bpi9VOs7uSHD0KdhLiobHVIeQ7z4sbJ+qV
tfIzMfzluVuL+FRpGJX4Cfn2BNIXEmwKWofTAQXZW/vstbtcrHhDCxoQpOPY03RrlsUHHZkAGwln
0qH+8fn1J7i2KpSLdd8LpWr6iLsEiG8Vs6DBqwFZhwlkvVraOLAb8hs72LX3uVjroV+F+CVzJ7DH
gPepo0LwFeUcMfoC74gbL3Ttw1+schs7XCdMEZzs7ecmeomiEl2O968H69q1L1Z3FRu20/lxjLrC
sYGQi2C3V/k3hufKiv6ZNvwyqeCIlZoK8n2n71CPr+HAUQA/yvlcT2/sgFcW888p8Msd9Kpumibh
DnX1hEAaFMIbj35lXOSL469PMpF5rQSrYuiQ/H0vIZVWN3agK7NGvlgFiVS0AZCccBeoM6QxZGQr
UJkbuQyzHOm9W86/V8ZGHl/t17GJsj4R1hDuUqTcJPWgReuv58yVE0G+mPVgz/TC9OsQImLMdKHw
aOk0BUCYGon69PU9rqVK8sWk1xQqOCLww13rBiiMm0nTHxQpqQEHsx0pHtXJwR3Vne00mAPVa+f2
kGgrIpa3sBLSSnGb9sbeeG0gL9aIbThenZhZtCu7g6TfYX10Y5JdzZ8vjrzS6yORR3G0y9CZsOkb
QB2AXT+p351vJSRb/MpuwU+uvcTFsZcNSu2JOI92Aaj03Hqqyhs7yJ9ng2mPs/yXaVYryTB4ph3u
xCAtdZRjCmrlPtr/1q0z9c8RFfbzF3eI9ELKEu5QSxgJVIizHB3pR1UgwqoFs6/n27W3uFzvrg8k
yaATHsDPrvVz6ABgAHuRDrfc2v/8AUx7vPMv4xSaaW8qnUe7SI2forICYiy9fP3w1wboYqV7gSbZ
xRBGu+G9eVDesh/ON/iyX1/72mOP//+Xx660qokggUe7qjcNpOHU50KXbtQgrj33xRqv0JD5J/yg
Bn6AU+STufBOXz/2tUtfrNlOBqeYBy4rC6cL2pYgIlUdKZshMHGCQxTZiez/cIQuFrGVxWbtVowQ
9Bx8vGoUJb5+hz8fn6Z9sWSTHIs2xPGYMRXwnm2ykI92ss1eb51DV64vLlauXZdGIlzmPFafygM9
+tF7u4CSPKHd+fUrKFemj7hYu02W+p48IkxqYxLvy9fsKN1zYGjftan7IlZTZw6G+Ot7XbvVxXAF
kmzKwpHDnZQAUrPmtibduPK1t7g0QPdaR+2j8Sj1JBRwUhd/ttIgq0NPDhRkKcPd9nGkSGIKvy3c
uZlUWdlcmGW9r8pUX6ZRlW7YKJ3516965ctdGprrZplWWqaEuxz3WPBp39xHYwSPTeAZfH2HK0E0
sNrf130ptzDXsTDcJe9wvUEbRmISPavv1sn5Rkrw9V2ufDLrYk+089SSMVKIdpZHmZUqdloUN17g
2qUv98RMbsG88/wyRfbYwsg0cG489XiJf691mdZ4y1+2RDnW+gL+D+tmYJolEsx+rck69CHbfPb1
wFy7xcXOmMoW8hBDE+4a1LzgySPpYVLRv5WHXbu8+vsbxHXS46JL3BHHtMe2vb9svRtFlysb70/w
9i+DE8tahZEkl25PCHVjo1PMutf4/PWwXAmYTOtijXe5b0iiBWqDU2P30BzBvIwe0Ifqe3lovpdv
N24zXu4PX/jSJzvKfeQvQl4CVzccY/rRMWKCjJmy9GmGYdWs3ZilVxbypTN25zu244Nb3YE9QIPL
qJAYXLbOxH/Pbh3g11ayebGSR8tqHbU7ogMPU1tsVmD8sNXPrWIB3Bplf3GrfXhlzV3yH/I6LjFb
ZtjyCoUpaVWz6X/9Ra5MWHP8/7/MqkBWusHJKfg3ElJumClLLylCWV9f/NpjX6xnrZXqwYYBfVdl
2ElwAjrK/c8r/6/37n+7n+nxn1Om/Md/8+/3FFk13/Wqi3/+4yGN+e+/x7/5f7/z+1/8Y+e/F2mZ
/qguf+u3P+LC/7rx7LV6/e0fsGf9qj/Vn0V//1nWUfXzBjzi+Jv/vz/8r8+fV3nos8+///We1gn0
tPtP10+Tv/71o/XH3/+Cj/zL6I7X/9cP968xf/eArRkMU7+sXv/9zz5fy+rvf5nm30xha7JQTNOQ
NXvMg9vP8SeG+jeEgmzLEpZuGYYYQXdJWlTe3//S1b9Ztm2almYIzRb6+BRlWo8/0oy/Kaotc0nD
0MGyGn/937f/7QP9zwf7L8C1x9RPqpKH+Rld/c/at2TNVAzV0klodMM0lMvaaiDBtSww3EP3mxWK
T5iTQ+2qTAkslq7Z6IvJQYd5QlF2YF8SPxVjE1RLE8S/ivTDkyOlerY7UyDXF4sGhmIZduD+lGLf
OY5gliVosqJ8HMPwkI0YO8IklsKjMNv+UUSye0JdJMdJNG79j1Kx00OdhKCDq0QpKxyIDbzu7cbc
RJ2mIokli6I8WUqD5Nuk63KKLFkjo4UxCbFtlz8H9CvMVSmPLN2Q5EwPiPfkRvnumOJtyIw7XXah
EHSj3r3kjYUUD/11L1ohLwApUhm1O/JRbsk2QKl1OluUpAC37LoUhRPcE1MHfXP09svCfa1r6bPq
IMc4ao5saV1JH2kQr021L8q54Tg5RMHK7wqaIW5gnH0Lh4BRHr9GC6Ko9MCZlblhmofBbbM7HYfL
71bfjdQ5DOlz+y1G1AxxSqwm8NCbKjavAB6mRKYMMYs4KFog5qHen5sC3vdqkMuoPNrIpairQIX4
7zV1y7V0efTGcU0zn8OeGB1/UvzmRAuBmVqehzKnhNDXIRxSTAJCpmt18JyYOKVFwPcIhA9fRKnT
Z6kuI5v5f6g7t+ZIcaxr/yLmQ0JC6NZ5srHLZbtcxxuiusrFSYAAAYJf/66s6ZlxymVnNHdfxMRM
jKNbkELHvdd+Vq/GQcdQUaJIIJpQ0/MXAKgGtkXC8AcrMgH9Iarg4Vow1SY6dAGsNEBEgYkiIP/p
FcbKgspk3GdR6dBMPzwDz+6C3ndUaSBJspLQSwmtYgDMT9+UCzg3KO2ew6m45uB1QJMV5ACHtDrJ
P/KoZUc63GArXhwY97T9WHIcJC5ID7f07xn3Gx9e0EkAqIVv/MheGwONq9qkRaLlowG7++vsR2wE
qoHKXBzQs7YA9T5Jj3r+MAvmPecilwWEC7DkXGBFEMzp9ypsWwpD7ynQoDh7qFoCXpYTDxWMlUGZ
ezguyV4jYJrciNHLy5hLtnwOgnr5huL4PkBeYZllASQsTYuPHpQQ9d4bxk7u0oowiWKc5oh6hvYG
FgEV76+9FFrOrR8FFuXW6O4SLkuz0qgA0RjCmUEefTdVk8d2HKMI/hGzjPJDEi1ReYVR1RX7xQIp
9L6cgwZTuOfmvkRt1fVScpagA0Py0YakAZGg9KYR7HIUEGYbgdtw+CQW3iGlkwc1JRdhi4Xsg4i8
lu1RF2CLS8oSlV4rSr+VCZi2yAkgfUb46Oc/x3TGLlZ3cLIG4g2cGVNHt9nCL3Ogo0rkqODdYaIO
cHg7evxBWx96nBSFBgBnNf3PRgTAs/G6auTlyDoDY4K8NfdBHUUdClx0xw9exru9JoXdm4nDJySH
YhWJGo/swHeur0pcWNIrFkJ+eqtyP4KJdJ7fKjpAN1zREu4ewdhcKVA5xm2VsRwGDYtXd8BpMHpV
tKyElW1LFwFsTN0qAfgtC8aL3uvS6RZuG22yrRbrA+pPwu6Lj/Li9oGOgW++ZXwKWw7hconUUW66
7NCEgaQbpkakRVOd649tDTIUpNNVP12SJrS4Y6XI89LHXiXlB6/oPdCybcUedFEEvb4IgcoAZDTP
7/Nh5PS9UD0WqEJqzIk561s/tn4134090GqwzRvlcDMyHoFEVXS4yhERofZuiqYcYrqI+Y9V0+l8
02IUvLeJXlB+lECxnnHCYAgReE85R99tklkA2YX5p2EhlXdXI2A7NSEc1shRArQLSqlhQAiqTo+c
qTKo/wMjo9sN/VA8Yr8T2yzrkMZugEFA8fP8SYBCfNNWKgRljMHIDcUFUKIU1aPxFw4gvVFczzBU
C4v6QmHSqHeMpVjiA44K87GSA4fHAIM/bWTC675oIgaMHARbcU5GMm5anP4qcPmIPEIYSmi5rTf0
y1blozC35ViWFaiwGrVl3ZxMkY/kurGBt6+X0T+KivoybK9bj1l9lUVLPR+6fIbTfGFAjDM2hB2i
GgagHyaeSbAAJPzUaUQF7O90DQ+GxUcFf5QlYWygOjE749GE3tRyBnM8quoJC7aYYOthw2LABlcK
BYcb0UzQHwrfqu2EFO2CulZYJtf0PSRHQVFeL7ysYDNGsjRC8pP5LLDg3JQdvvTRlGRJdwGAjfNf
w2wGA/LWQvorLwiqWUGin3XePZ9ruEaXXjn9ZOUYwCl7oD1q/1SmHzoIm8jW1LK68m2EMlDDMVB2
Yoa3+EMfmgmGI/AOv5N6VPAzRoWTEAm5A6aefKdLOojLDoU/+paUuarirprs8D5qFJzOTNrmTz7v
EdlN0u9Jn9NHHSUZnAGXBu4OVg2YJkCMQBM2YPpsCzVhmyUyzfUldkNUAtqorpt7qtvoA+Dk6lvZ
9V/EbFBxOhHS9Mgl+OaLT4d22MkUJDlicPet0ghAJwK+9k3qD8BOtbaZYANIme+jFnZmnyDjQuiW
LMLbJKihsLthSiL9WBEx4ocrm/VfYC88yHdJmGbY9UCJR++xJe1jbGvJZyG8rABaoPbLw4JmK1So
wq97zjMQMvCVyPzZU5Pl3/BPTN4+RWV9cTHlHv+rw9fdEkCksVnVnIKhKht5k2glJ0iwvCLEogTN
6MVUkLl4r4ua/gwsiPNQ/kuYQyH+D5TcMkyfBo+bL9hUxwcKRftRKo0zz0UD4dhfvgVjGhedcKwu
5nEqPrZ67PJNXh2dKzyZQAugi/TeUyEcpqmM4OUBMgFsBylEIb6eqx+p38Ml3S8WOHFTD1gyv39c
Mstvx2SEQwQhC2rfQi3g0YXzwa0INfg7jCn7Phx0215jawO5k41N+sBrBcdSYCBK74rlGQI4lI0z
fA6t56FOT2uNpYtigiPcGsIzo+tz/zGPLErC0ixMos9zIqcCRipiKW4KE4GFiwOMho/2CHwkvPy6
wfPANFqKPMVK3fdwSZnr8cPcag9kGNB2UMywRJ8SC+fPoasBs2rk8WQoVClAtVBLhGpLYbP2asmX
CDcu1cEpt8EZugBSSIEm7CN+AE9DwPhR2JWSId0mxm+B+FKJuipxMQE4tSpgFRzMEu4CWdOgvne0
4fxhaRnIPkmDFClKrhMA67HO/RVACupflFbCrwKbSf44oORj2sFmN6CYCREYd6JIEb/F35cvtWVh
CwMEX8EEpfSAm8vtAKa6iQr6MUIYH9M4nNVn09HwE4e8/ha13vOXtOxxRgorL/+rmidv/hRI0G9B
xCk4qjJpK1HOMbWT9R916YUgO5UMqqavaTHjnYEqM9T+YgS4WM+O4+d6gE0LGIvRYrCZTwEhABak
8FiqelZwOAwkRze+hnXLZ4nMen2ZK54139OittOe1X6AgmiSDMmNGaBS3k84ByWoqk5GbEtFNMD8
RfiLpZdWZfjbxaAo78CbaYtK43ANAeo36o8zaCp8mBiofhouKkCNchzTUH0C3zizh4wNmUWRC42a
YxVZ/7qtAthYoQKTDp/MRDRKSvqQFR87xK9RNxliScB6CXMGEH/TpQfBtrACgI85S4D7QZVIB6MY
zmByApbYjY+do3mceVnAAsVEeDf4hS3M7MB6peS9YMWIEyY/olWjPpcz9k2cVUELh3DpK1XSwnAw
r75z1V0Ds4Nq3Lb6bud62jIAR4crEOtoc1kbaB4OIa9RzyvmBNCKuQyim6VeWHWZer61T2ICAPFq
NIR/kDCBb/c42UzkKS0NBmynyoH/pFTlcKKd8nHZpUNDnkxT4xrU1FgN8RKz3o4s6aY9BX96hhDJ
LH7M+VDhJoZyahB58qrZKr+Fs15SVk0EczpJ7urQ+NH1wnR4A1RXJr+PFODEHWE8UDGvy87AVsTi
uI4fpdGZiiU8DsJSYX03A8AgcBgvWU8tPLFRGb5hbQMzHz8uI5Qm4BALf6UWVo82VLjhYN/vawAX
1RGk46NMR8750d/Qi5qdiMoyvZ+y1N/JksIUp6B9Cte9EWzgBTfR4DaUTHy3AgbvFUtRcD8eLUg+
Z6EfgP9ZjvaQk0qhzjko4cBamwagn7Ej75lsSAlHhz6/abX/GVicATyYMXisdAP+FbD5YVr/aEOV
VrBxhJzgMgOqAnYkM5iuEmZt5Bbfy8j3HuqozCZLQ4KbpK5UDC94OJc/izH8fYt/fmv/Lel6fmnn
AZcUFNtIIDZAAze1ngiQpxQPgl23hcni+3f5pd0Ou2U7HMpL8PU24wV5mH/kj8EGbN8N7Otvqm22
E2eitk54UmAGcCLh1hFyETCQNY/hvmfhqtLjwmvrCcYNtIY+P2Xp56ZImvZ7UpFx2fu4/oPBlA/1
j170vY8COpGF912bV8ElwVVi/3a3EHoSx/z9PjQK8IkDsLRl5GaSVOJXYdWCKATjdjiuIdfGd9F7
sgHefpPvizNf4TSOhqdxGpKIhSKM0A/cLfsVVTWHdIHbL/dJDUPfutstsLk58xRHGfDvxyBMRBHr
AQlQ0uOPftbJ2J7KeQmPp5NM2xtAmbL7hcMSDccHQAYiSKXgIJ5YeKeFJvqFlYJfLqRln+G4nlfb
ea6T63ok5ce3+/qYsjgZgfjxTPoYgxxxrcDVVUt4LgTC4LCYVD5AhgUlKNMMU7+sN6kuTDy3oM+f
CVw6eam/u0IGkqA/8Gh32MPHuq9gKoWHhpYcZM3DyzqYgU4O/An1peyxlBJHAR9YwaLqzGbsag/o
Q1wePDknW1FBg5IMFIeXtzvjNKz97/dC7EyGkkbIeLsi55KpEoEkKXcRbFEfOw7bIVGy+rNZ6vRa
Zwt8/OjY/0CU7Z+J+H8/WXBKKPoC4xD3p9PBkfujSkIeJjvcYMrLqoUZFEognoZ+AglGhQKMtrd/
6otBH/pYb0gEjgaE+i+m2Jzx1KtTFu1wZdsC2WRgHj4tZ8b8aVIFv+r3QyJk47C8sNAV5aZSFyFL
aLTrOuDpOfBalpUM7EC4EYb0eNWCJ9/bv+s04v73IwMZ+j6+H6iPTpJ4ULhb1ASP1F22TcIjsPQa
zOm3H3Js5GTSHH/X/x7CnLROqGlrPIuHpNg42VWoYY19GIOeXfEcvR17CEQBHVk1iXcz5sYHCyEa
y8e3X+IPX5Dhji7Rs4EIcRc+HTL4dgk3KFfbldw7IOCyH8QZwdcfn0DDwEf0WiJW7QxK3nRqTmtY
ekx5gDohnIh+1WmTszOf7LeE1elORKAZ7nMB1mHfp6e/pI5y7QfzhAX4AsbeN9Ot/AH/i/ftIX0S
H8MLgPfu+KZ6P3xuPoiv51b/Fwtg6DOc7iKfEF/60q3Wll2VozYDQbuMPeXiDmEMUJGvF3IuFeTk
s36PTMa45BIwA3SmPPb2s/U/98BbRIQWrPdDGEP5tYPH8cY7wP/88u2B8YcpwFgYHnMKSFiI39Wb
zx6UmaVPJgP2tUEA5o7SGfjHIuwPlMM4+e1H/dYHu59ORBThBOQf0HnOEOnE0gIhhpkgPuD6s2sP
3saDa8V9/SG647dsCx+eLYTkm/wDSX7Zc2nIP8xDbFz/e7oz2cOlNBnt8HR1lV+27/LDvCc7/7o/
06F//HTPnuOeRxjIKV0PJyoAIXB/vxgOAMDOGojdXbCbL4vm3PnnT18wwgjxCROIPUgnBWqamdEa
mSgcC9mB7GEHtGk25hrcw/czuhOOpFt2Jv/98swVYpofvyLOQyEjoSMLAoszGJgGHyl5V92yXXNA
AOcqe+CbbIfi4jO/8DgsnGGDdFggIkBWGAtcFk0dgLye+9rbgd1sup0sNLzkDyF8I0ZcM+cfb4/S
l09DoQRO0QKTD0PUPW7YDI6aiTd7u14vmznABG/eqyTfQG2xaGCfBv/q7Qf+lmyf/j6CtJ/PQvyP
j/9ypsWspZ/2E6i0sNnZwhYSqFO4paD4O98sG/Cpfg5yn26HMwvpyyMmzrE+w20iCBAUZu75JZO+
52nkmvZMPYFcPYaXRQdIYQSLPhChYVMYTfyihDkr4lCL9Hc5sulnfvmpBOG4ypFI4rNKRsH0k74z
jEQ0yiQZAMAvMCWDa+A2L46TsrgvDmee9HKS0AAjFgd3HyuP/H2pebbMDVmWJhPQjXtQYTeqeDhe
E8QObpu8vESQPdgBP3kxbRDZO/Pg4MXgpSEytsi4YuxSsOdPF3IxiQlJ9QSsgl12t2wBid8lV9GN
ONBt8yHd//OLQ3j6PGcwZVkeTDitpXt6X97yPbmsNnC/webhb4sdXOq2b/++l7Pl9HHOohpNQ6YA
a033OThOuo4u9dQCKArSj7kG++1TicLqt5/48pzx/ImAf5526BghVTGjumrfF/IAZtq2qz+8/YQ/
jJVnnwz3uNMn2GmZsiiRMLwsySP3ALWai50t9ePbj3l5lsAP4bg3HFPwAuPy9DEBovZzhqTfnjU/
DQwMoxGOuQPsMKpzQquXV6jjoHj2KOfMNCzzAq96PAouFvXB34i991e+Q7wdIRzYV0qwQudL+fP3
7/tbnvF3wMIRgjj/93XRx4lQ5L1+qmHW+/Rk3n3X/z/IQzi+1f/7jwDjhTzkU/5k6u/ViaDk+G/8
WxmCg+O/ILwgHDuZwF5yxLf8WxlCfPovXHJDjAecLbEZYK34WxlCg38FuHYR/Ici7EAEvuDfypDo
Xwx/w/5PBbYshkb+iTTkdHahnpIhAiMhTDwdjLjrz82iGhsnsKeYxXdvDi6f9cHfo+F5+OrPLb+Q
0Ns8JJ3SaoozM/1AgPaH16ZnSs5fa9pZ63RhvaTxahubQiwXeUseyqAaz1xLX2vcWbih05HKqgIe
GjyrtrapkPNNgjNHm9caP64Nz7YjqT1EQSlymFwMN4jBImmh5Hhm73mt8eP69qxxKHNV0w14c5Ac
kj1A7ihZlmcxGq+1fvz7s9ZtbQK/pf0YN1ANI5gvYfgyU7Hy3Y/b6bPWU2TUTISPGLdpO+5C3SXX
spz/2R7yn1GOwM1p63My52GyhANi0DqOIrXLwBp5e5ifboj/a9pZzacyH21SzmOsKLiylyPUYz1y
hUXZfjeAnICwNCdHFXoyetesPhYFv/3cVz5H5DyXzsgDmS4xse046N4UYgU1zNt1jburgkqImhO4
3odjnt9VVdW+6zg7cy185c1d3bkuh4jntB5isKvfJZ3fxAjz2zM3ldcad5aGiMM0MERQPvYqKx8K
lQ2PnletXNKcbrHRguzfbAd4t05PGa+3SE3/XNfjznmK0kqrvgpgF060TO75UuO2iqz7dAZl8Eq/
RM4MiKA4KpAXHuKg9aEKME17QO1Us3IwOr2OBCccLY1GxxjvHQwGdr0dH9d1jLMcw/h7qAURwEwL
McOYElHeO4bI+8p+cRbk3uO+GNp2AH1YFw++ihj8d2Azuu7lnRU5VcxkPpxAYvgFyIu+hkOKSpb7
dY0fP/WzJVPrJQ2XFK/eIcAJs5qE6L9kQMrvbzd/7IH/3VL/u7BFzoqcCcgTtI8FhqYepOHQOSQx
qkOqh3aRcw8fuvzchfiVselWZVh/CUTPe6w2RVZck6j299Vc/LNY9n9/h1uOkUcGPqZTAPQ4dIT5
oS3y/L3NBXxz3u6n197e+cbTHMECzMeKU/ew6xsKMV6YdvixrnHnG8MSQyDFWJlYIxH21fPI/AVF
j/TM3vXaqzuf2MixyOcSn1hnA9zaZQc+J2jab7/6cYL+YfwcT67PhydVLew+UtHHRcenX63i9LrW
i7jzILODs9xwVBLIOuDrespFo/sI8cF0xHRx68l3AUoRL4ZOfXz7p7zST27Ui6Vpmi1i7mKFNHyY
WFih2u26pp0txRTgaJee7eKl7j8jNrXzTH+mEPGVt3Yhr43WzQSjsC42GXlXGXUoOrZuI3TD4TzT
5ZxwYuJA059TOQNrPa17a7fUZgp120cMW4k/IrJos19wnVlT1ChgRuR0dpfTtDYTjjUqmq4hxH9k
VH9Y9x2d/XsapgI028jEcsxuCn+8mqv0sK5pZ3NFCqtG2ykOryE8uarB+8q7+VwhzSuDxK2jyYRs
RuRVTGwGFBnCGsseoKHTn9e9urO7DiSBKASmZrHsDoiFwSyh3Kxr2Vl1OS0gVoO9ZuxBF1L20zbJ
zwkeXuuS49+f7as1EQHNwDOIayXeDzb/2ERk5ad0FlyL4IBX6AVvbTz4efjhY2bhw7mqS1ze7SJM
6Q0KjugETGAEfS5Q0bld17TzHXPpJwsJ6y5ORQOfPAP7qXzlGYk7X1J3s/Ua0GVim6HwcGpK2IZk
Q7lb9+bOx9SUhllr0SkBh0U5qeDuRlcugs7HHCMadRXkUDHXtdiGwvspxfJr3Ws7mycPhYIxDIY3
sqHfsrkBvvlcduWV4X0MUD0f3s2UNGEZpV2MvgEJ9glBoZUD0FledRDxPjr2dQZbyib4gWDBuq/o
klyjXqR1qrG5izr9mQ0ZFN/TubrIV/rDJbfO8KUohqDpYmqhYTHV8JRAF7/qM7rI1oiBBNCqoo8F
TNGMILtSjeuWEhfWCm9Xgoii6uJm8u/GLvySVPlw5rWP0/oPRzeX0KojAEe0wPZuUT3hXwytKgFU
V1X7VFWUV1tWRN26+/rvhOOzxTYqqwEaWN7FUqSm3PpKyr3JErumGBtbvgt/nWvAO3yC9sfZvuM9
/SYof1j3cZ35L9Ny1rbHx+01irylBh7QA8Vq3WR6wXqFtTqqzQi2ClmjpAYw8bFfFz51Ua/TIlkh
K2xwyxyhULaCkrU/+meu6xZnFWgKu1Q2AWN3JjPytbDFTdS6ZcCV7VSSk3TJsQ1pAdW0layDl/w5
OM8r64ArrsJBaOjBvOgQH4w2vf2AQ9Z2VY+42NBeLl4pO7TcwZez1Ry1hf9Ig/Pfu62LDE390Yss
SdDXYTigjFM8oh7jXAXxcQP+wyrwghiK6qY0tBN8HUlbGiCcglY+1CGweZ+SgYuPqzrHTdBOTTcl
1vRtHFUL3AtyrO/heE489No3Pf792eoiO9RshwV6HiL2yxIs4zZKVn5UZ/bTTOGEL2QbF2O7HW19
OeIQuqpLXOxo2WPRNTRqY7//2ftIyRef1jXsbP0+HMH9ZsE7s766QcnbZa5hJr+ubWfaswE2gXUj
0NV1BuPhEQXFZbHy/OkSR2s2TQ2KAbD/j0tx2c6i385NQddtpS5xdJC5TJhEf0e1AM46uCiXct2n
dLWNHh3tlDXocRvBU7b1trlNzshIjmP4D9Pzt/Hds7GNzjU+CrRgJlzzg1HBDcE9a9W3dBmjZR+E
k9UhOsSG26L/APXKyv44/phnL00mlJFlLbq6n+gWxUT7uvDW7TtuaTsVQRr4OfoD5XCbxkpAD86d
h17ranr61j6QD1j9ODzgVQm7X6yFKVn51s6UbFmtSlTw4q2xNwxU3cxjtnKAODMSJnvHulPUeXtL
QR9YMKAoKIB5+Kox4jJBCZJzgkYMa0kAyznSicdenosBiT8PbeJEPITtM9QbIuopRhW2ezYgUTRb
EkBMZ4X8OS7zbDfWZ9U5gfUrH9gFhXZLkpVDXWEuhWQ7sf6vhKBWfV1HOXfnMmnntpmnLi67pdgt
CazNl65YGVH4rTF7NqHagcDGJ8rbeLJzDLvtKwVG57oXd+bqXBBoARmabgZ779f0A3BQZwjSr/W3
s3lWHai4Q0nQ30sbh6pGLae3X/fW7qjvmM89gBFishRsI/OyRyUAeMWrWne9AToi2iSodBvzJUEp
sODzhV+sDPS5bgBsAHhCZBiFTR8BI4DhHtrqnDDtlS73j3Pt2UDBZb+k44ItFA5ahm4XH2r7g1RN
c6484rUHOON8qOBeXVQ4yKV9s2nz4ELD4nldrx9PqM/e3Ut6EaLus8V6ANOJubwz7bhuGXOxn8mA
ClngGVp0S3tdgN6BhOC624oL++x9ioJWg5HYe/5WhjC2qKv7dR3ibEgWtCCa+lUXT7wH4UIrmCdr
Resf65p3NqUCYgyeqBlSiSonDzbj9rJfIv60rnVnhkY0kVVWtDgTFfSp6LIvXgSczJq2UfZwOlLm
BdWeA1Fgm/TJ99DrbnsQFFa27exKeabgmcgxClUnn0jZbmAcswZrexQgO7PTH4ewYSE+aOP5Cd1J
CwPzrdU8GleNGJQXnHYMClmnmgIgEZeo9L5A6e5h7ItVwwXq6dO2cy9QM2kwh8J+ul2q5Iq14Sqt
CNApp02DUqPSjKQ4ZXj0c8ejeBjPHc2PQ+Ll+RnL6WnTMCsB9Uh3uJWruef3pDVtsY8CsFmQYyGj
uWiBL/lUjEYUqPTShm2zoO/HlT/MmcFQGwQqUk0b51P7qxT1sglEu05MBdXz6U/zUIhgxv6YHDEw
s601ucoA9Vu1BXK3zCGS3iRpZ+Ch1M6f6iD6hOPZl1Wz12V3FgEgKKNG6AjFjv6vEV6R26Mb0bmA
xp93qBdlKOPSz0HfDjjGC5Qo+zg9VgZF6Ove3ZnBSa+TtqzRLXOf3Y2J/pqB0biybWfy+pAxZTVK
kxGaCi+HpP64GLoqgsRdz9kQsr7WIEUS2wAl2Vl6baL+YV2POHPXeAvK91G7B9UIbP+SdFQXgFSt
G4WuOqUecxV43fH0iKJ+jUNM1a+BbGItdqVSvU5VUQrc9nKff6Gj2JdqWDfrXdGeHGoFQfaE03rK
LkcOGMxcZ+fopq8Nb2dfVYh0Q4QlcHyk6V1XJe/6MloVpYd8+XRBUazvmzHHzFmqEQC0oQ0vcuL/
tWqcuGUwOMewGogszHrZfFOyrQAegWhq3qxr3pmYcBrlAPEg5GBscp+DzZFMZNXhEVr+027J4bPR
keO5lJGAgWgSqCM0ft2kB/nv5NDLSBKyMcCO3QMjAXgDf6rCZV1Eg7u019ZLzRB0fhtTUT4kgX1X
63LlWHH21WExBABsNG27PNYJDut9um5FcSVF4EWMISK4OpYm+QQg2ZHAtbJpd8uc5mACfhBL7FDc
JEP/qQaRdeWXdCam7RVQTANmPR+7n1gDAMWqV52lUT9wOkh6WpZEdpjzxuaH0Euvq0jvV80bl+La
5H0krEEQEAWUYCWBAT6dc5l/ZaVyRSd26U1RkFLHfmF+2k7cpsCerOtsF9dqIgsT4gWvzeQYL6l3
C1X5yqadGekZkyFkiRlJ6vFewLNWSm+VlgCllaffMdJzQOHKhzDg4H/MmH+zhCvnY+jMx0aOfrCM
lY5F639sfbiMpRRYnXWDhJ6+t7EAXJXHDQ3VK/sZmJgLM9F1KQXUDJ42zjlwzkXZ4c7SRN5uWIj8
4ompX3fYDJ1ZSRKOkpgO+wKwiAc7yfcZMqKresVV3lVBC4Fy2urYeunXMfI/1J5apVcGVu+0T0Zu
R2BaseVQDmvjogbdPh1RRLbuxd29UtvQjBnF+cQDPn+o4Seu+3DdGOfObonzAwnygus4HFD4beSj
yezXde/tzMwMS1OW97j2TyCCbgqwn+ewS9aNce7MTTHQIkonDEO9jEeSYTmAfWt2697cmZ3CU2MD
tAGC9Dbb9SXdVhFZ+TGduVmgjmn2OgTkeA+uI/JzoOD6UEGte3Fnck4JqJsln9s4KWHdxK28a9t+
ZaiFO3Oz7gfeJymWw2EIUHlSgqOb++tEOYCknk6hMKd68Qd8T9vbfXrkhKX9h1Wd4mqJQA4DjDPH
KSJkmb6gIvwAx55Vqg0sTqevnRIK4vSAG08xwQdFTdWyY745R0Z5ZUt25US58gBka3od55g3k5/9
AGvs3L55nOB/iLS4cqLJTwq1ZNCFDXbKP2EFGx4seIJxgtMtTGnTRJ+L6bz2K5ypKi0ItZlmOgaO
+SDm8bEgxaqUBYo4T7t/Aps4rI7hba8FQtFkoAN6tg3WzSZX7ZMpLpYE+0actfyG+8GVCNc27UxU
SCACTynUvdkmKMB8y37mY5WtW75cxk1iYadhhMXholO73hvv5lSuW75csU/NAOU1DGKfsaPeBcjj
ZuPNfF3YwxX7LGI0IMyhU3xV3ERLd6uyYt2l0FX7ILLt8bqVx2BNMV+opr9u6MoySf5C8BPOA2Tm
WHUHMxQAwLZ3C2K96wahK/jpgOVVs1+gzEEEiO41II5631ctjC5zIpgHL2hDLOgMHscXwsvJpkf+
eOWLO3MTVvFwFQEwOvYCtu9K83EU/OO6F3c2Udy9g4CGno7hEPph1OKqndpP65p2JyaltIaetcM6
WF/UpNmUq3zREMJy4T5FhDzlwpB6UhVkj9HkA8M/ZSsDZK4aR3paTr6adDxQ7wAV/pPxxOdVfeJK
cWxXhU3lYT0pDNzt63zjFXbdUuVKcZRpUVMJUnE8G9HAki4nF6lp1w0TV4xD/Ka0BnjiePTV16Aa
bljK1u37rhinA7Q+mT0Ef2VQbaWuHgCcX3dPoc52SduiBakOtzekndVfQVbxHW2AsF/3LZ1ZSZJ+
kqjzxZ02Wsi+Eu3t3Bm+bndwOYmoRaesGnHiT+m9pNmB9Wply860FGyQpBixfpetni51b6aLsOF0
u65TnJOtBDK67DQGigyHQz0u15a0h1VNu4qcRE1t0QkMlIUXeyCn72Up192VXUEO6OghtM7Qa8ii
+WVtua/lypieK72pGuQkghELrCi03oNKthzKrhrX3TmPzI3nyoGUU93IGukNgCRviPZirdLHdd3N
T5vOZQapYAu1Bg/pRciAFQvXldcBw3/adOKPhQAWHm+dMaDxEX7L1Lqt8jcc6pmUAntwTReLQQKP
kEuE2a8Tf90S6Cr5URiQ1hpkqXjOzddKEvDzc5aufG1nUkoSNUaDMB4vmb9pAgVnl3M6yuP96Q+3
k99Yt2c9gnChQrEX8sBLi/qBbxUkpt9UQ3R+CYa1H+5l1Pt3M1D85+wDj6Galw9kbna2n5ZaIFZR
xjBZSbJNnqfpjU07eb1McJbZ5KNqHlBskcACL2zUqsUYQNXTIUXbihKYOuAc05jiCwuXuYaxQFus
m2euLgoZhCRKcnx8IL/u2pS+a0iz6s25q4rKZAiZYSJ1XDdRtYGU8Rt8I/p1y7GrigJO19CFIKMg
QFVVtboNxLwuD+Ly5LD9DUnT4737vtv6PcjrMqhX6kVcG2Rh8kGBnK5Rtpn/qsfgo2nh1/P2wnZc
wF6OT+5KotIsk9OUsSbWfrZRddg9jEERfk7mad1G5QqjUNVSUWmFxnG9Di6Yab4XY3EudPTKdAYV
6WTFR5Akn2eC+H8lwCZfAmWedN5QgIqTyGSbtGy9u6RpVq56LswrT7quaEZIpYKi/0xm+k4MZl2o
10UzmaHWKUxQdLxIjdKiqoMnTD6uqy8CR+q0n5q8y5MeozKupzD4lfn+AF3TNKyL3UM9f9o8CTrk
dRC8j0Hynz/6iS2+Bl2VrZq2L+B6gWrDTpAaXTOFzRUlHqy6YFR59/YEOG6zLycAc7VSFt5SahmR
weRjXyOrBn+FEXT/VfEB5qqllhIlaYbh9pSNFsVd/M4LxlVLDnPVUhLBjAkGcIjJTgSmOoa1ADqG
2XJmh3eA9P8pN2KuZKrmIHLWuWziaTCkRMvlfGsgvMi31o5jfxGJoXlEoLl96DLif6wLY4G1ZJX4
GbGqvM5MIIp9DXD+dcdS72MUBK294Dg33HcTwfVUlw3UHG3u25/Gg8XXHjt9n9wQnMevRw9OIhej
HpOj0NyuEzmDKX06Tuu216wiSx0vQXvdtfpd0chVMSbmqplyO41sUqO8+j/OzqxHUlzbwr8ICTDj
KxARkHPNw4tV1VVlY0YbbAy//q68Tyc5fVSSH1pqtdQOp/Gwvb32txAY/ub5DJcD7x+nGXoG6vb5
NKq8Q9NR+AjFujqcztooe91U/yMWArxqNa1Cu8z2ZcYxhfrWKYKLzvx8Q4M2WXAjbHzBs3evx9UH
3K+G724DcgrGxwnWIixB60qKyu6smttfbi2/bhL/MSQB62Dlw2YMNRihlt5n8At0a5m8bZmKbc4T
OuXNuFw8vy9BmHVs+TSpQw4yuV3Qckxm+LxmDxt0aW6dPgXisPeLpZ7QdJCLK3m128pmp/MODhNv
x4PPbYRCG0y+MdasZAzvyNkxbBenjp8lTDHMPlgIO5ymY0dQ+WZ8MWPmlmMHbfpt1wXVxwhvHUwS
TxVpfE3yv5ka/4+z6MxGYrwni0UFWZOOpIIJIgyjProNyOlqHB8qjPtgxJfsRAnoRZFv39xaPi1G
IeyWmWVKmhSWN+Wxwgo0GKmb5ABv9G/HOlqp16eDSKEy9pcqA+G3gGVV73Y6p6dFCbU4ZV6ukkbE
cXsPH1d+GeFc95cT9H99zdPCtHBQSfp0Tpp8Jd1jOPX0o5TWdYqf1mYuvTBabBI32TYAkR1cpQgd
V89pbQoFl7PDGDhA+aYKp++tOpxujgCkvv2cbZ5lMBRck2ZVM/xWf8nDMQQ9C5giqn0CAA1aXvO5
YlHwXgRz5pQlhC3M226D99V3ikZxIzbzTA/7COOhD07L56xg2skhZMDiuPElZ2CJUbgcTolj3H82
nWZj0kbxscXNEJMP+ype1OIGRAB94u2YBLAgjf0OTSM2aVTA7tTf+PP/Y92cNUybEXMGnUSMzXtv
62DRuqY9d9PnwYHkbb9VmIoAUpe4wb7Cr6nnr9U6DdxJ8wvY+9vWlx2WnmbA0jGwlgVa8C5e3aRd
gI2/bXrboFqMRx0385ZX1MvLNnLbqM4KJhZJERzww2z24NU2UGhYcAWRm1IZEPq3/Z5TmBN2Gq2D
ND9f+qklpY8oyy36OXOQPGRPl3DDNETh0sOkxRc4J7mdDmcJ0xrxiC8DVv2iM/ED96t0K7dFeIvb
rnIWGex8jlExftgmn/yaL7DMhdOm065yVhgc1IPxH4yjmkSCIrbt+UcUF7rt4WegyHioIINfom0s
7N0uc8fkdaXp5JQuis6AqG7dJHCiAb7nPPMbadeuVmvgONFPe9bBs6SF7VzctKBaCTquZTQmjhvL
2cAi6w3EFyEan5iMigB6t3KLTOI4z0/bVi4TmIQGWdxsTIDjEknqQZjSMuFWLwP8+NtlinLUFA+D
KmqGA06ChyrDMHe7DZ4FXsivZ9Kfer9ZKIXNKG3IFjpO9FNAsUN6vqHyxG9aOPFJWHzzMHeLgs7y
rhl0vH5cmN9IT36Yw/6jHDwneVF0VncNI++7mZujgZn7Z/A/AJ/rNreJctZ2JcTMa3pkewNetymO
Nv+ypfad27YSv50j3aDMIQd+NBQVoyEyQK35uHSDG2UgOuObxk7YkIgUu5ZOHpNxuCy5/82t56fD
EwWROThlwjbaTwu99peRU7dt/CxdSvINpvRBtjXjjKwYnh7hYrpHX536fZYuTQnei/w23xpUREMG
FD9O2q12HoZhbz8mDeeVH4sHk1KlqnThDZxz3Tbxs3BJz71eWsNN0y47LJFCWHO/uI3HaQZOoM7Z
FJ6zjUjsRWT0auhvt5ZPZ4OI9plPOtKYIdv2Hl4ecQ3PXrf6HphYvh3sfiKDJdzXjQkkvNOBK7iQ
zQ0lEJ0RQijxJ2ErjG76La6GOHhkjkVP8GN72+9ERLbNJmaameinRU8VpGhum+BZtmSIZFEsJ9PI
YYE3T9c1Xp/9cfqYZ9ESHJBlvwMN3/A4bTblVUwlbnvgWbSU5SYDWhoz0EZAHvTjPl65v3puMedZ
txRbEazKDzSUZ8RcvDyPC5avQeU2LMnbrzlIAUawb3XTjt77Q2zXtkt+ujV9WpgpsAc29oVuAq9r
aDi+y47+s1vTp5W5w124a+NVN2BNvdAw/xyOboJ82O2+HRCwPI3GFUI3c9ff+m2vU0fqSXTWLC2C
73bz0Os+9FkxpuE969N/3EbktCqDXlCUgs26CZOvzN8uwdhe3Fo+nZPj2q9ww83RMmri4a56k/Hf
OD+vk+xfHtrOiqVw7COYcmy6SWGVBcvbQaXtxVAVfmN4FU6KFKbjjnmms4TJrpvvT7nGZk7a+xDc
zHX23OKrs4RJ6CjnwB6sTd7NJUVRga9Cx6ZPy5MeZN7DKVqbXWz00+LP7QOFib1j66cVmiQyxSHk
rQ0ZuF8AHpzeEzvtbkf+WcWUciO0iFvsuOMrQSGvOta67bhnFROBvd1GAPJu4O5+I/nyAHTj1Wm6
n2VMEx4qgWP3luZY8iJVtJ671O3Sc0YdHh0ewcjG1yb5npkL+ZtP+Oum92+r6LRA08SKfO7hQhwY
r4xT0VhNPzkNxlnWk6cCux/SG432UuBaRA3Iz99kJv+j22ddD4ms8XmP0WjTld5vWEW1l4jF7dQ8
C3sGm8wbfIqWRon4E1yjh2LMl79ZKf6vrp9WJVytJFyn97VhHgRaWrWfZq5Wt/vrWdoDoQHJwd5a
miwfriJNa2Fjt1TkWdnDeSpaw4a1OYL+gwhVFffWMVlwFvV4lsDrASZOzWDCP4EIvk86cMwXnjU9
cDpXmejXpQmn37Htqi5vK7cJfjo2417LkK4YbDodJfQMV8BN3M7Ns3xn2/dwVq8Tmg3LVie6U5c4
W5e/bK6vV7L/XvTwsH4bpuTeGOgUWAYcnYLcbZAs/5DzEDOI+loZXVZvYTDTluAfO50VcGV/+4Pb
YjcxA2PbDJ6nKjUpv0p6N743nBfeNu7v8Bwwy7w0nPmwk8y0LGFB5aTDIGe20rDKyMtMvzSjd8zX
ORFzlY7D6HRngd3326533mqHRGFuwk7Jf+iDFCGAckQHk7NYiKPcnIeLUk0ewJ+PD8PXeO3dAGXw
1n7b9XgMgWsPpWqmPH0axbuWJR9clhU8fN+2zKxcI1T7qIZ0pthy8qvjk1P6g5wFOytvrRoFmlYT
CqCwExfJpv9WqfjvGzs5q2S3PpjaY45UEwQg4fT+w7pMTgcSTB3fDglMlbPN6Ek12Z5VfkqLcXB7
EYfZ7dumt9wHNCkaVNNO9HrMv0OfOu1h5KwH8m0GILYPqmQQkgrogDJb3e5Z5KwHSo425B5gTI3q
xkLntsjm0SnOQv7n7Xjsw9ShPumQzTAx9jXbbPty+Cz86TS3s9OqyadXj1i41DQMNJa4p8Vg3UIi
TIm3Hc/gBjvqDk1vGV+rbteiTOfZOs7A8G3rk548EGHRugzErZt0DR117TYmp8MBED/GctYPOOtC
WM0yNtZcQ3Pr1vopwJ1fC87IMbImgBoIody7bHZ70IO/0tsxabchbqlvBaQqAaS1dOy3z8NyDG5Q
YliZv20f2wmlC0f7Zt1g0H5037XXu2UQyVkbFPGMAIbvxbVZ8rt1J0UKdKDTkJ/JRrwdDmWiNq0n
T1dbaOFv0INu5Nb4eX2CRqK9OUrqaCHFAeVREritzbM2yF/bSMq2NbVsTXTNODtu654Zp2ARtuJv
PybEkSplMTN15yUPHueX3MxOSWxyJhtN2RLEK5LYNTwft8JX+WNIW7eHQnK21Oq3bQkh7TR1q/aP
Cn4kxezlbnE/OXtq5d6ArMTyOiiawUMuzRrgvR17fhYHEfheRZvNdZ0zoFmzcEtK9N8piUDO+qCB
cuP1NkXjlH4AxOYL3dxiwrM4SA3zuOwjMbXXz2UgeJWa1G1hnsVBAZe7x7dQ41bIKxNm0Af9cFqV
Z2GQVsFgomQ3tR+Lb703XLdOOY7H6cjEIbkrPm2mjqW9n017zQ83DiA5K4NmPOOFnEtTGzHQa868
oDDRFDpdmGG49HbFw2AkEHjiMLWyaSV98YkebhXD5CwLMkOHvIrUpl7X4DFkDBjfMHB7XidnYRDC
Y9OP2mACxvIpz9MJ2WbltlWdpUHp6LeT5J2pt+Uo8UM3khq3eXLWBS3K7+K2w8c8Bt8r0nC6ePHh
lkqFB/vbb+kZQWfp96aeFjxz7N2RXICU/+W0eM7CIPg8mFijILmerLwdQ1JgkNxOnbP8xc/WCXly
NJ3GXdkvbTkzNw8TciYbURXsMu3QtLXHNTevlI3c8VOezkqlpQ/EOFYOLF3XYhrFp8xXwi2AiE/L
UqIuKlZ2NPUo/DIm+jImjjHVWfMiYp+ZAP/U+Ub/4PGq5DL57TZHTmFsG+XiGFcsHHJE18mfTJEh
2+42JGeo0TjsixKCm3qYxIew+zl5qZMsn5xFL3Kc8nCZMNjEtzgT4huTq1tgfxa9+ADDTmLDYLcL
iDc9v6Gux+2yc9a8TBFwYAGekmHIPhYJvDUSADacvuMZZ6QCrJRuEKZm7VF1abPOk9vhfla79KGZ
QuN5urYc3uKaF7AsdnrWIGdloS/VLv0Rux979a5tM5Q7H44mJuSsLcyZSLqAod95rn72R/zB9Ltw
HO3T1TLtfQ86ebTNyYMOstI/DseWT+uxD/iR+Lgo1Hrei53+nrMvThPkLP9ZGU/i1WKCQE9TQcld
bL10OwzO4h9/TrhaxkzX0sYJaCAQ5K3d4jm2fjoiedYlTL+G20sQ6ArilC+R6a3bcJ8VQK8X7HRT
6PpC9tts99s2ubHoyBlcFKRhaFM4oNV44ZXF9MqOyZnjojyji5Y2pUhuEF2rqMtLPRzync235S/R
1P+/hv5LIv8sA8rXA9elyV9qH0lTv/Z3rrwnPuealnFgevqhF4HI8AqpNn4DtEHB+SbejLqp3E7i
1vtDGxX+ntvuiR9Wbi2sMfvIMbV4hs/EPc4rs/VLPQcU0Lkg+ANjsp9Oy+RMnzGdF9MBNoT1MQ/f
opgJZIrdfKbIWcVhJhLxNOyWOlvauu2ztgikmyyMnGUcxzHILoMOvLZmDgspzV4Aa5m5LZPwtN9N
PmvtEbSvI951RZqS1wrZww3/QcLTnqeNnJZVYsw11mLBAjqVaxb/cfqgZzmHFtQAVY2u05h/9det
Icq7uTV9yqOZsD24iSj6HbIqsqTOU7eKL3JWb6zDOmzJgqkSBlNUwt0nKA/YHTr1+6zDoyZOEIDY
pQ56ch8LWwEN5xYsnHV4mfEzJfIFTedbWGyx13RgNTieBKd50g4sNq23LXXn64sV+AEgm904c+Qs
xUsY0XygaqnZOA5VbPbhsuWKuMWrZzUepak/QDP3eolMJa4eQ7Qx1JSv1O1mc9bjCTHwLvBH9B5f
tmmF5A/5uiWOd5szSUznG4PrLhaRNJ8AQnvstHBLZpxZSP4293GLKVLTdfo2WfaCb/CXrTzGHfpf
DrGzC5nZkpBlWY+sVB6N98ALjXc6J7uPutIl/e60lM5yogCFcP7qx9jSxzQrtnH5h5rZMSX9X4Ki
Fs6v/RxivsfiFi7f7Ji5raSznginu4cCUrTs5zsrBfFLHx4nbofFWVHE1jmYxwON81Q+Utnj6UW6
vZqfsUiJ7aYpRtV0nUSzVw1J9+wx6ph4OOuKhiQKlb+Rpe5fNQSo+/4+tJ1jFHsWFq1kO1Q7R0u9
i/YxUkOp1t5tCZ1VRVQCLpOSAHOQtS0SpZyWYLm5uRCSMzGIKzIdU4BRyea1HjmpcKd3e6A7i4qS
yRODB1FRnbf9jSZjmQ2Jk14J0ru3eTV/sm2yg9sGizAPdRSm4K3j28JZUxTbJesB58A0sUEBxUaW
uOW6z4KiMFGyUx4aNvCAevRY3haLSNz4RuTMBBK5znwS6qVO6bCxap3lyIqZz6i7c9oKz9KiEHjP
DGDC1685l3OsP+FK9N6l6fC/dEXxLPdWImDp7RBWIbf1pnPutF2FZ5mPVOkME2aELEMf3bY1L3ju
O03w8Czy8YIeJU49miZ9eocUSsVnN7PK8KzwoYCLHIYYTHAv548dHTDmPZ5G3Qb89Uj9D77Iq2wb
fE9/rCPCgjvuaX4dsjVzWpzhWeJzDFGuAinRestbv5j6ZRpKOzDpxqcIz0qf2NtHEffzWNNx6AuJ
+8S8M6cTPzxLfYY1VJJ2cqm1Ogpot+67ln9yG/XTLYuLJV9kMMgaNpj6uvH4KD0f1gFurZ+i5x35
wVX1ua3bHAnweHpJxOp0LIdnGdFBvFh182FrY722AppKXezku4X94VlJBK3vwhO123rqs88Mad9i
jK3T2RmetUS0g7NBEMq9hqXfAgqUCW9L3rkRWMKznEiFkcKLK7X1kO7rUEDTQYYyl/v22+mTnjVF
fJzAZbT4pB66rDdxSeTfNCKv2bX/Dp4BM3y7A0xdoFtr8Enx8Gr+5Pi80YWNm/pnklEPtBaI4uKz
d6TDcnH7W8jbHzysP+9p7ts6Wd97iwfQk+tXCE8tjwOLIOW0ddzpYtV9scZuBgU44t427e0R8OQZ
Rolvy7NIg1vg6JATnsFD6X54w9oGtsYVA8TD6eiLVrklRcKzwohFFPj3RdmaRm33CbkjTxe7Csnf
MgyB//9r/18m0FlkJAaJwv4un+sRdb7RR5gU8zuTGC9+4Cvq8t8DbRbMHxfWtS0p9qNbph822cgO
9iidezMULV69Rlkgkzgdd/CtAVLHHoyrD8GQxPI+UL1u75SR+/q07KzNL52Pct9mBcpLVWMfxrrZ
12TLHiM4OgSXkRI2VCZmoDwUNM7Z18iLw6zsD2wBVU/lpKolTmC0SXKv3+q1RTLqJQq1F1+71Y/Y
LbHQTb1scxaVR7xbe8FL5Z0Zwugzgij9M/Kn9TH+PL8bL/w90k18Ydl1gdr5H41f28sYtiFJDQge
6EYk87M/Ht4jgcSJooShvr9N2ZXsUzR9CERo/hwWODWwVgdJYJAC/4hmsiQefgXjgVev2OuHqeYi
FcdnMfPeXtcs8fZrirJT1aCEqc/uvSU38jEe4pF8Bxd91zWB10JbZskqPi1sj1lJY0gSSx1Mc98M
bGPqaQBic/+YwHu0rcC9C3TZsXxMSlgTxPS6Bgdd7l59yXnlj90ePeOFud2KnIZe/nPHoKsmDhcN
c8w+J+JLKyz1G2+Ls7SyCV+Ha5YMIStzgveBS5Ja73mLDx5dgCLYszKKNE2e97Yd32+hENOFcT1G
7ybQFdCbdRxfcWRT5peSLX1W2FWM3dUH8YY8dzxUfSkBlsf71GGANOXjgPKbtNsg+N8izbwyH9Np
rQ4LFXrpb2sA1LqkCZBNQTRNtyyHwK6QUX583hbItQpBstkrN79jUXHsOu2uIE77+WVYNBNlZpX+
ovs+AAST+5u+kTjx0t8HCFakJnQO2I0EMEEv9Ezg/OMB36RLKr3tLvVpCno3JDOsPOQc/sDPLCDs
pr25w0V/TgrAEuflqxbZ0hVI66Z53caLbwAiCpFJtxFWUbGOJNEvOo92yoslZOYoxDCRvYot9car
7rK9LRcGkDBscI6DltM4oW56gxpwuag5hGw26n3almHGO3bt6RLZKoCY/scmmDWF508TjDlGoWmV
+V1uPkodpV+QOKC8mrc4V8VAN7rdFvznvtYZWY+i7WWUPePpIFkKcJG36UaHDP8uuU1jXniJ7OFg
3wHwYyulNd+/BnvOoeMD/F5Mv9M2V3nlt4MmDz24kb/Do7X+zcs8+4+Ch8r3nXXhxyAbuwQ5i9ZT
7ynrDh+AmWQ77mO+AVJcikjNwWWlYRK9bMMe+1fNhn5sdk3D6ca3tJPFEmvzLI3uxyvWFtHlFKv5
19ZGyPxRMLR1DSchT9y83bAveYIS7ln7kQTuUQ3ppy2evLvO4L8ULagu6Zd1zoZ+vgAs2U/dZVtM
1L9rE9qPf/CaFyQXYGXCTENLTElyZ1cCrHIxGhbzsezwLDSTIvFJu5f4Y3f1NCd+ZG7Si8LsYd7m
1zngpQzbEpsZPhfuhfQDytja4EOnvXaEfelCA1nMkiGLlohh/jQGvt/+yiQZ2K8FNhSy8hVFiN22
fTLct+B322ZMgqN/PpRIPve280jZ+WaLr2riennCburZMmr1lFzxcpqGBfCL3fAJ5SMk/8SmgN5l
M971URJNF3Y3Jzb50+twgHo3SsftcRxHhAvhYJYvSZxr+K9xLf6svVlfJm5pWgwzVpRXLkfYDR+E
PjxaBQdijAKEto1ULeIlefNnzAnfS3j2ZHPK/FvnackuAqGaV8osZeSSosqMVUvWelPB0yX2LsLz
th/JmI2ymbqjIgf2jmLDe+fr8L4Pc4OzJkMAyWlUcLqDxaueD7Zc5nZ513kqPy5Cx9m30UqTlnvq
sQNFsRmN/OvaUz9oPPApp6AiKHP5LPcYSbMgWfIfKiDpfUam7TFRnpju8rQdyC2G00V4jbAS1kec
gnfDPpcSPEht28d8S1qUlojoeMySUT4gt4UjnkA8EuJ3RyquU5duvNgjpI0LrNL8O7Cd+1POoz4t
AUP+FgqZ/4pzyX6Gsz+P7+a0PTAd2oAHZeK3WWVl0OFUBDET/LWdAlwYwhSr69ufkcmuJur03Tj6
8oIsOq8Asxkv00pvrbV15Iupijnej5aU3BQJ/CIP9mc6WFUQegxFDkJcwcF5wuQU7xBL6KJHOW6p
rbcVB8AEXZ4eFU0TXdApnR5EGD7aoKviVH2lm2euoS/aSsMWqYJp+cORqh35vC7zqhUmbxUdTF7y
yTN5EQCmd7MMECxs0X36mGf9R70rjU3d/kwpXa+glkdVYrrtY2rYVEkByDXwAkqWOawANeZuxrAH
xdbeAWsXFrBi+thFuEZ42OZxvo2f9szDpshkXkT4uCWEFEERBftjsNNbIOxjbpR/Afzewk514OWa
dm25L/5Tn+hvGMbkIoFvrJHN+skjelwI2SpoW2k17OIPXEnai6fxrJzB9wxRgO2v3PLbPlBZstxf
S3/WOFt08OIP2bPe0zsyQzDYxtD5xGk2FinTtyGS+cMc9Y+M261Kkv1dP6q5u7bW+xbBwKroWHe/
muMxYHQqaLB8mrYuu1uSTF3YlvzpWvNEO7wZlyPGMO6nFcthsqX0swfcO4/XYwAgc2sm7EOjtwZt
EVKFkIvEZLlyknRFZrkpw557ZTTL9yylaR2uFBTxyX8XoWwAiKW+JDyci06rQsw+/p90RCmCiUlw
6eOoa5CxSFgRbCg06ZB5LtTYxy+wr09x3LAKfxAdqwMWn7yY02N5CWmQ/NkStrIqN234sZ2I3itp
erw8BqHoxEMQBzESCEYH+xM8h9Jq80fKbzTreVfi7wvCMvYGFlxTxO72zp9I8Jj4Hp+KiKIgtbBq
yv6Z9nisZkG8rMl6lnyZhyG2BdlX+xW2kYl/zZVkX7a+3xYEfigOvcvDKLOYmQokYzq3x6ccgKjj
koEOWg77GH6BScykCiVa9SWdJf2jKJ5/7odBY3R0hzWF5SRT+E+34sApgmzZU+LZfn+vxpyOdyn1
s/CqQupDdj14a3SZAzVEVdaPFJKncWNPS8wWfetJ1H0fjrV7la3zaIQamWNahfOyb3hk2nNd0bVH
XyPUzPTvSN4G/ywpvOY+8cnvdRHOyLgiUbrJr34/SI3IKmv7umXz+Hla92j+Nq3p9mdNIF0qVEIg
51cIi/GAtY1BVAGjHWYvhg/TdAl1D1hdN+59V6fwafrgBxHrLvPEMSGlzlDTSdsVjqpcp+p53TZ6
ID5Rawc3KqvHl1nOVJSDHkmAjUX4a4E0a7xc82U8gkJ1dJclKp+DZwk4fvdBgjmxPKvF9+V19vXC
ryJgCBBzgtLjcrMhSoLxV4zr1cxEVNHk+zUi5zDfK9wHH8B6WyCCDoI7sD2W9B5M8xBBWXwc6tJj
n/nih+Swv+KdQfM5GemtNzWDZF2hOFjQdx3MSkkjSRYxDIVISGFMwHnpp+GAfSWhttjwPfs6Bpka
wGLboQIvpkLM77zRjuI5CJKxrWLEvUGxTsAgveDyAsx0tBxRdkGA/QLgYovSJj/DeXqYfT8qnfLk
Xtgo5ndZQFeIbJJUc2gBl4wVRhzyg9WZ+hFJkPFuPcT0XpkIuKiXUce3P5OX8bDgKBD+NO4eWJyj
THpag3qP0CSxqKSozIoAvvCmTN2vYvIuHU7zH5Em8cdFet1dkua4VYjR3mErDPhTTNbIFF1nbHSX
cyoi3AMMINrRcfzpTLx8xtUuS4t+VoyUKvTrkFF+8bptWCvjZTK6kciztpxMFNh3ayDWvSRTbyrs
ddnXQ3cMaG2YFI9YY/P41fPTzF6GHgHBg8TOezx3iFkLDQ/GK0vGyf/prws5Stx4xHhbvb2bLkce
0PdRFuXt5fA8E9ylNoryezrr/SOMKPkfiD0MLRc5je1NIuYSeFTaZFAdUf+wmmELn/vuNToaNYPv
DoCJ0688FFHyktLouMz7uKQlngBrC66nLRZYcE4F86LHWB05romwjxlhaML2Bdm2iESVTiLql7zt
OgRlKYnfyXb23nfKcJxEa5e+y7aU6+cjXmb1sgX78HPcRhuiuHjiXrHzEMfTshAF7O58hE/xyM1L
u3Qz7OC39isXu5VfWZBMpiQMtWYoavW8CgsAuADaL687/C5Vjt0+W1Vpj021t607wjuTra0Are2I
bLlMuBD7ADj1XxHZ9UkxRqGAtzo68uHIc/E75nx7h5w5+dSm8TZd+LHyZoEfLoKkNdl7LMjE8+9a
yH8qYQNzYenKa47nuoLbIxRXf9SW3XdmsfSpVT79JE38DOvsqJhCVPCGfOWXFJb0pNxa6PguCbFt
d7/MZAMprCcruHJ0R6kLnXN+WW1ExZMW5PBuvun8hzBT2xe2Ee9x9NJorUjST8gjoC4prQ+Fy8Ul
kISoR7aE/KcVI+8KH+HsdlFxoLP7JBjSes+7HpKq0EgIL4KEz5c5lt7nvQuiApmEtByzuL9pMshX
rc0/s/GfIj3D+cLLkgMxRZ961ZgGhN4ok4soDD3yd/nWHz+meKJ3wUbNU8dxHSxyOwTiMcMZvv+E
Ge1uLseOM/C2jmaubXCw7/Oo9+kit3TEacPtbK4jC/z5GYk53MxNiPAQZqT0Fy7S/YduWSG3bY+k
lpkxHxQ2yybcCUvufbu23Qty+cNvmg25LGe+r1Uo7XBHYob4plPqac0p4I4gAmMbm/OIfJUQb0VF
CErgcZH2mJ7WWaz0wuItfQ5gsrrWjK64mw67H/+Dlf2asfHT3XuvpO01brX5/DD2dq7jUEdfF4gy
B8RXudkuQzApzCociqLoljZvErBUo2IX6eSVNpcmvKddTPNKpuPrkdC3H/6PuS9bjhxXsvyVsnpn
XQAECbKt733gEpuWDC2plPRCk1ISwR0kAJLg18+Jqjtzp8q6raf7aczK0ipTiggGCTjczzl+nFbD
bTNzP2ua7VRvbkzqQJF7DGXcrhXBCM8b5kfr44azYszbYkGf+QQ3hHykgwiPyq4rO/WFFY9SY3gZ
brrsmhTzdegr7hr3T5Xf9BuBvn9kvUbU0W7NymWczyEXiKMV9fSdlFGJAcSyi6+GdvmE8jPc3jSa
3D97NsPSl3PSJI10Ll09uMHul8I5kjiCFsRemCuyrXnAW1rlXSfXm5LVh7Xszq7TfAFCwcQRhz90
Z3DEI32QemiK+nBFRA+z2/RDRZltUrQdYewGbakej7yLYC4fab7de1tvaWJbzt4goG9eZmZ9fiAd
zqR09oN13NUO3VBNiykJhWPLjbbzhPSrGby9DQB6pMu0bPJEYDBtr5wGM5vyiTF17TUkws1fJHls
SjLr2xgDbMWOYcLG+ACt9KDTbnGdfTTVUH2BaTBDhiN4BhYzlArvsqGFB5aHNqivvRX3n/lreA6G
bmh3w7hh/C+3kwsOAWSkLCliWJcnS0X5tzpiQ5DOCOw3ZCiWN1m1ndiLRkGFhihUw2obBoU0q8tq
UDuYF+kXLldQvRh9h2hjYLbRpAOnOPkw5Q17WVnJwoMS/dwcK4c9fkRDinoQTUyDKzVVLRY1H6ps
7nlfJx0ONJkglVfxyfmWDQnIHosEl3RW/oguw2kznBkYhBI4DCHb8abjOpumLm53wu91dTuUQ4Gq
h82hyq2R87uBJxdJ6cxANs4yslFKxyp6gCNaXaSjFwbVNfEBazyiCIjd0be+o4+sxBjjDyEh1b9d
osbYUwBFDtuPc9lO56jrlP+5lX0j93D5K75mY2l1RVGyb9i5zRR8oxVQgkxOVeWdS7bBJyShEmwE
drqOJhyiFD2+mXUdaupVYsbCE0YaCdjBGBbc+oA4WZd4iDr8zIKenEhfizlbxNj5iSW4GVc1OmT8
fc3isdnxDnfwaekazfK1XB3PZoEJHWmzmK5/tsYhuoHnGtdvagVSmdjA79ukiBpSprBQN0UG29P5
ofMrDLgbij6EbmdBPZ3gFJE/QlvraWcLD/iBNVYh2w01VbcNpr+xrFiEqB7WnngqRZMlWVI1bas5
C1uPeddb1I2oQbpmV0QVjb+AJQVL3os2GMFdIdNONFApdQ+N66zgG4kXHNuIhKxJysHKeVcIoJnP
Iy0lpwlADLR4YJf53rdx8BBpOy0jOOl4fVy5RPBOz9cNsiy5JuHMWPFWwjNDJjHhzZQYjI96kw3+
HylSHSxJ1234HjDXn94AfYcYXQ9G1KRlPeEJdb3YpsOCD2izYSVo3auRTIdvZMA4mEOrAh3cx0u3
FHlYYpEnzInhTFpimp/R5MH6SbV1WWe1I1JAV8DQ+KGzjvcrf9XB5sU//XlQQB7m0dY59L8e6qeu
MTwVgyZxsiIXd/8jLRz7a4ew8WVTV8WgDhpjNQ99PEXfgJjx/yEn89cu4YkqOpBuUofIkDVr+2ZI
tl7+cz7G336u/1Z+Duc/GAz9j3/H33/C52uqSmn+8td/PA4d/vv3y2v+z+/8+RX/2H8Ot2/dp/7r
L/3pNXjff35u9mbe/vSXvDeVcXf2c3L3n9q25vf3xxVefvP/9Ye/fP7+Lo9Off7915+D7c3l3RAS
+1//+aPjx99/pQG7SIf+9n9/wj9/fPkKf//1mzbojfrlaLBL1C9/+yU3wzQY+8tRt2/9x3/wVp9v
2uB9efRbFDNBAx5wSuilDW35/OMn4W+w2OIYER4wgfYPCGj7YTLy77/y4LcgCAT4CuJzKuJLk60e
ECHxI/4bB3grYh/OI3EcQqf1vy/5T4/tX4/xl95256Hqjf77r+HvHN2/CCq8TYCSEJ9FCIki+N/9
pdteua6fBq8NvyP9++jnFsOBCICaqZbNzbDFLGdh/SXHvjg2kbjdaLftCtldG4AJSUXnGwQM/rHw
seyTaovbFCNX75aCjXca8/RuOxetR7FO5r6oWb/nfht8I3UXfMP8FsBNW3etMSU4Ee2qs826Mi/j
2F3ZrfjZEv9OAGXNun587iRtdkwYnglSfjhalUgviiiJI/XQufKo6+iFzv6dUrw6ICCqfOnnLu3g
sJsEnX9XtvW7HdrXokNp6qKqBgMSPU6D0AmlXp9AUz8mRbsBTCGAIeH19IrT44mN5Xcmu9ehhBeG
UBGMgL03ScGZ2PYLk+SQgBF+W23ljnk+jFUGA3yQ6R9uUghBAOKfwV+8VzR61I4fcKJ5CYEFaLrq
8Lbg3olY4eUYQOcnSMOvAD1fzlMWZcUIJx90GATIubZ+T8ysdlbi6moKn7l1JU9FicvEPMJHG6JC
oR760nsfN2vs2y9YxpLMxOQJYcDt3axR6jtqgODhj4XXHwJNrgl6ePoErTbqW8HKMAUpE2VT0J81
qOjEGdICehnkR+kTkqxVbw981sXrooLiuayF3Fn4MZ7buZXnuQWMWQ4otKjqkmFtlyy2SHv0VKIy
NhuMckYONmZsVE7DOEjrCp8vNqLew2Cgz1ZhBYD/25AotWo3bpPOAOB+eC2/i4WHagFfWsD+IPUG
+dV78qvyy69KLQx5XX89uDXKGoVbVAKVBktsiyNZnXeoZm/NsUyq1MQlOZSLuhcNOs+0osHBgahK
LMTaWLUc84cxHiXDXpAJeituMGHJgUHreYberzEpmXuaI4mMBShCMtN5OqJYb05RTzB1VVf+j9YB
WsbR9VqUhd5vZHnCQBSXCj3LLKDiTvMCDqFF4O9LEt56eg5uoYYcf/YeCgYFzTjAGn4Huk/lRNC7
Zqg/lnp9qkdcdwN69UYBT/ne2bFOMDjDS0pAwCnsNx5DHKy5bb3qIEK8C6bqnfvJv4Pf1KqTFfRm
wn2jsxg9Q0lfFo/FWL9DtfPQWzz9ocY9aJSO09/vea/0nCCA3Xm0n5MxMnUCIfXV0qgzWeabOWyv
aUWHbNt6+CnV2EliEEHa9Fjs2mB1Bmuw52yQST1g6QaXJnvQEeV13EXHuCdY3EN/Hn1R3W11eMvw
NJPJqWdvZW3izSFAxyE4DAbYGSCaA6qt11FvT6Vw7aWAeCoM1olbeou5e5HJKtNft1PPd1Vpq72q
eiw7jkIdlBF2RBXpR00akUcgHB+VQXypL/kaj4K89SboW/HdJ2Jvyqi93hSuV8B+XzN1HmasJwL3
pXHDdyJwrEukhL5ML2Q70NIsmWBmBmdWf3nK3oyYJp/5rOzga87mtCYF2MnJAxIajsXr7/Fv0Gg+
5kCecxD1cEsgWEVtsT15oWMpMcWQA0vSaThK0CkUz3iEqiXlBFslBFuhGb8jHjBZKGyGb3DJ4mm0
iRVMIfiHKvK9nHhEw1gMxgbgyoJ0mOiKFTUDpkuiArdkoPh5OZj2uBkg6l2M4CHG6bmn0/PFKyIR
FiHfxSNIE9c/iEmNib9yfQ9QI0i7INwFZGW5V3VRhpj61CDFS3odPaIC8BOCiwHUPT1biZNCFW88
lF9dsMDDqkXtL9Rs8t/fu/dZk0ExcpxRAxXNVuaTJXCO25p3N7ckgw5OZ7pEEy6a89ROLr1MzOLv
e+meABV/MV2JdAMNdUIBfTNSb0iXElu27YMqHWR7Pbrmeuzwehx7t7FebvyiWPNtwrEU8fq159Pz
ZDt2MpGkCfG2J6VD9G7PWIgsiAC/LXaUaR+G8YRpyl6NklF4vUt1vU03sW2w1giq2QWtL+AKoltf
+Xfzgn1HSvUQd/3r6NXf6xHlWymxFpoR7BxmT6ICLKBjAOpRpcEGtqZpw1sKe4FDi+bjB79RImem
VmA38SwZjoPV6mfQZs0JMwM/FPpUACEbli7Wcyl0/f6pRSvIoWR8zTGrhz6i2w514uIHqdn43eI3
Mcg3DwOqojhHS4TGQAyFZ1uEj/D3x8i0VuEeX4wwtJFf0As8bHw4wxL9dcVlpa7EL8Ml9L0EwAcL
hP66Ht2TZ8LbeRhHlDmzOFQYpJCg67TJTDk9d1uLQSc17oSJvE9UIk3WluLYx+0r1sEz6ESsAy4e
4y7+WXjyg0RizRnbEL2rhYBs2Ir7Yu3PbeOeoPl/LjQKZrXW043fj8B3NHxu4tD7xEmjkwZFtgfj
q93YYVRp23Wv1CtOToVtusjywysvt34IEYFgFZ5UPfOSZdXP66LqpCpxjRS3eXZFfPSEe1qHpTg1
mGSTD2tX33lNiaMUTmMhJlA8gvFt8olPuISg+YAx45dbS6B85UdjEWWA7tuDp9rh4FQRgP3B1UUL
zrqlkuC4wZLsoZBi+QhECfsTDxYHlsRqWXjWAXnIWg8MWYXdNnl4dnTBGYiJfLhCW73Pvnfq4G+e
xp33aAOEcmvjKAFcgKuBiCWx6HpJMBMZiEi3JOWCaNC7KEoIlNTJMl3uoESFPpsyxPqGoGFKeVC4
m2mm/IlK3I3SIOgGC5AwMATVe+Dj5DVee1Y9sFpCaDr5+OpxDQzf91YA2nYE1obPVz1DOGqKR8nJ
nYE8I4m3ScFQFhtjg4Htfmo31HIwcUymVspvbQzY/BIpU6vXpwqM8ts0h/gyrX6+5He66nRaNUu/
rzeQtgS5VRr1SGoUQ8hh1RjvRDWQbNCIswUp+sRDIpiztr3WHX0bXBNk9Ty8dkNld8ib92YxLJ/7
8qNqNJYfwlXTIPoTSAnAViJz9CEhPgQunICsCH8HWJjlEkXh3oNeJaln/MEUlqbga5vU4Jxzb57m
22VUBoweuSO12Pklo9eVwK4BKpiEfeGgQlTnecH1OdJK6JeGBkjWjMNAI0ZWErcbUof3qUPYaTsc
vKsJQLA4vDIyCGfArnXSCvkwe8zu3ISF2sCTFUM+8L1Dv/wYVPNaLrFL50uKLdsuvDE+BOcIWU0m
UXenxdotmSyiRygIkU6DGYBujB7LSU1pMO+3d1g5z1D3OO+9RD9gxhVAXO1ho7cFhBG/B8MKNlZ5
WbBTJ4MvILFLXg/cpUh6nmZVmAPALb2PC7/JK/DOWRy08W42WMEMtPFV2eN8uwQW+NuDeF5LGFU5
8bhp5MvrJgEZVyHPKraCrJ5wEmE2HW5jE/onIqX5oznxv1Wo3lQ/p0EPX+avZeifKtf/9Lf+PyxW
2aUj8j8vVR/UW/Wn4vb33/+jHuW/+QwTaHAsELhOkfhSdf5Rj3o0+o0KEkcAWH2MQMev/asg9X9D
WyvqVxELSmN6GSf0z4KUid8gySFhJIKQEj9AD9t/oyD9vSH1X/VoEIpQcB8TxUkMKYkQ5C9C2CWy
UylHCHsCqCAnJK3esh1wCoeQ+Kou3G9lowkEII5iqiMyfAtp3bzZrGxcMeUYD9+CfV87/AuDzHHK
edtB32I72CvkVSAFTwc3FSobiOhUFneLjP6LNg2K7w7h65++BKp5KjgXlDERgSz9szBWOaKrpp2/
bECj+Q4fCqEMJuQakq0GeUkigHXJJAStmVPP366LKtj20cL4ZxGztnwpANP7+3DqLuKsaHPNj1KM
GJGpWY95zQ30osBQfd++QQEXQ+IxQniLYO2GEIeeQDv63AY23NFqY9OD8or4EsL84YzwR/392lXh
nFtQqahV5gIahXUbQWKwEF48aQ+rHMi0W2SSOeiKGXIkNMyhElXj2WMyjoBkew4U2VjjcJCkXmFB
D8iaZ2OhvO8ydCMGe3eYwr1HG3P/BSBYQlkbQq9zW9FqfIlYE9Irs7p4X8hpReK79PEF3myHFnEN
gk6cdNVm80oL1mZq8AjL8SbXBQpKhonwi7tfiOoK5KjKvcCKAuqJVWNEwMM2lkOzqzGwNLyUdIvL
W4BtjxUF/lwil172si/B4oPjxX2cvKaXmTbruL7i1V4FteI6L48yHkLvLh5XZXcTeOkqJdAL3EPT
S4ObuSo7t0O+juN73mJoPUddjC+GgJtIPaCRRSLdPH1gAE8hHlBE+l1CAtCVhwgl85rWy7q8gBdv
oYOJHC2R5pRyO1ufAjuGvhAThoDUlxcGhCKcc0PlCd4Cxia2F+K2JP7o34ttnKusqCt8C1Mz6BSQ
uGKMKoCXuwXjp4Z0AKB3UgaGIjmfZ7nuXOwmDoHDvI63RvpKJcWiuctA54xd7gczGY9tGA5D4pNu
Owk2QpjckTZ6tpqzOJvR6t1mfgDkX/ZQvyQtVw3PA9BM+uhBHLSAhO+78WWpuvprgCoX2oCel/QD
6sL1DPB6q1OLCnqFtqbnb3SM8JAiFizFrtCmi9D07iqXaw2sOpuwp2ROhqCU31XQLO9sqC278KMG
OwlAzZZVTaEMVAWFZRDyUbxZuSLF3vFqwKAfVJY99v0ImWRnE0gysS6ieQuLK7hBIYCMfIkokvx4
PffxSOADKZbZe2i5ifgx8ig2m8HwRKhOO6DKO+toKzM6ret5ZQTS3/SPrWjMNFcoeOsZb6GCXq+v
61AE/CA9t9WYgC5hJ1Smxh9k98Ebv4WToIkhE4PQoKkuGlMVyDh+wjjZcMWhGOKszrZ4VS9Qv5oL
/Q6CfvfHct3YWATPllo89A4tDzb9Y9HBhKKLdxFIWIwB1VvfX8tm8bE7wrYxaa2jN8HLOch45Y1Y
9FBePrMpwijYni81S0onfDSs1foO98SvkKU4/uKZorkOWmG+hXTxgBbVkr9D3IZxg30xfNRNCz2D
z+orWSLqzpoFR6BX2MqQu6PjNWIwten6LziXTNnWs7DchV7X3IoWcx0hyCAVBCvDZB2YYePrBJQM
eIi6ID+gw7MI/Q3L6612L6sC6DgI0n/HQBewBn1ZDq9LS+KrFkJpP3VeL5fUQmGa2r7o4IE9tE8E
xPhxBDV/gzn3UAJ1parP/mKUTV0d+QfQxxBmrE7I7+0aPERynSieVAVUkZPZmDuYGlqLtAYjPsGg
iprh/miB7K63FcSFgXeZt9pepJcFTBDSJi4rlrhgHAGBCYeqefJkxtwcnMGmD9c0UngGvmcfLYjd
VBc6ODloN1NYqFsQzQbzgMpgqu4x26hZcQ8j9w1k5nhdLhDURgF1CMfmeyNMfeuY+yL1Mv2IKHqB
8y0ovDoNEWe949wNxY+1qR/sNpVHM9rpGt++zebI2hfYo6CDYq4A48ZLg2Y5O+wV6LxkNsrXmahq
jFvn2NAYCGWWxFsjmg4qhkkTjSPsXKgwxyXfGgz4BH0mv+zgugdE7A5dlLDeRcqsNDSrcdngH6BW
/LbEYww18DhOO2i1uhjxItzGVOJMYCmgmPoaEpFSotFF25+RbKG/2ATUIBmo7+INyLMPcU7PXm0H
UW7CPTG+g74LSV4UxD2MyxjuSVWOXtIGDLkvOoxMlAIAYlDTh+Ht1rbNkegu2iOS2OtugQSk17w8
MR6NhxZ00uvsLvSSZbbbAXmBiKmE7PMdR2M9Jc1oqgOMsAy8u9SUlZukaJyJIAU5VUhfxKHtaohu
Z4snBiV+M394w8o/Qzl/FQRgQdkOaDJFNvXd8bh4gYRcvHoXlUPGtXo3ULWopHZVATAIaoSkFDPN
KqwLfBSko1dQStXxFYzxxnsOiXsW0Witsile1KcDG/wV1Xo8I8KPYxJh70GLFJqflBrxAJbOZtNC
vRZ6+U1co4MAgwKnlkGcWLDoToEZewMuPN7VXljdI2BifltVbj9gthlcXYARRBtV3ERts/3UZKM/
LDKuHdPa3AWCx2glRI9oD3d4SIVUOb+A0e0RP0Q86duOye1xAx1bpwodlEjH9KTgQuoHQfwyIKks
E4aSV+Z1Q/sGIN0UTQmpZ3cjhyJ8gawBm51tkL1u0NYuuccpm9K4BNoemYXzpIYg/CmaQpz9CAdR
C033htnErNgggK4M2/Wym23KDBpXcNJiESXgT32xW9CLse5wGjQ/oNyZw51ptvmKB/0sMkXidq8N
dJfpKOagT4dxMOTOwQAWRpBd8NnV5XDaJIJ7Evig7tOWhu22BxFAZboxV3U52BoMJUtWPIPo+wyx
MIAA0DKkRjU3IMyVdRA9sxEXna5oKbvM/1pDfigYL9sMeLDUYCywjAdM58Y5Q0G5X7hf75NB40Z2
C3rbi6xsXTxD0cnGbI5Xs1tW0ACphHlnfAFSEbupJyDxJtCiE6Qlsb1WwWDRPAJjD5vpkYXePahk
qrNhjlEJRzg3ddKF0FK8DhV0INYXbkVbBVwiOse52gcVUiGcAWQmSb/Mo8ynbVb2HCJTqq5pAVEz
9r9j5lQGF8NwDG7wm2sgBvq5gn7yDidyNJ94tQCUK5B11InXVji5wJCoD+sMVESov2O2b1Zuh51Y
fRwfbUzRRFIvXbmvZ0MSLmPoB+cNBj/JsqDRJNE+QdYK4VNI79B00UIvHM/zGaocFLONpArapCa+
6hQQE0BrOPEz2y/k4C51B4JJFV65QgXonWjWGv0qZX3P7IpzlSsefCE5ug27Gl0Fo2ajOKH9fy0S
EUJAmcQq1iuWZAUzVq9Ya8Djg3/V6UjxPWALyFPQSdnwq6Fbsf49Es1NEnsQmoFPiMcXAaPICLzX
Mt42OEMB2q3DHXo7ujojloAc9xVB0rHO/mowPRipWNJ73Plp1EDUA9KGBznqGSTrG9KAt6kvDcyo
NhzLm56am4na8LOkQu/gSOvQ4IRsC1YxoXfbtJ16jWmJxpVatnh9MdoQllxcQQtZmbmGasf1Vica
dDBEKBsMBBKpAyzSHs3WgAvnyr+QaQuajjqyAQdkomTgULbAu4YiIhpB4AUePaHwMWGqfFs9xegP
CaDy7qPnpZvKrAq4m5JFVtHT6BPZ4aIReyDkjNWxnqV/YgrDFQB4CWzfKexxmdIf2BPkaf01ICTc
f+cbWG5CzyCuw/lS35XE8u9oqBpeOFDNfWPi+pVXPpJ5CmXtBzN0vIvGoXH4xuh6wNSc0D/2zNfL
EfqAvoEk3ZJX9HG0OgG+itfJlq7s2jXNU136UZGjK2LcdvO2DNEB1rZA8bjHoQOfi2KBjxwtvvxg
qa4IRrYdcf5Hx1qr5doEVNWQtLRWZZ30Nz+zsQeJK7I/ncoN+tofkk7bEzRvloMXs9uDmCehcxl3
/lUbNNUH84vBAEBZo/MSYYWhqYjTlFyCRUAnn0Hagw74iZXTA9JvNC1h+yeRW6qDKi4FoRwu/l0d
1kXMouGoJXgPJYQ8SiU/ACEqQPfVhZ71F5q2EZpsmgki/CQwXniQVYHJK5GSdxxa/M8JspYvOwfe
fRdX02u8yvihdEWZC5yvGYNiDnOO+i0CFj714hxi+34Wy+pBy46S5dnYEqTRIDc4aPQV4P09zA/F
C50Gf85CTVziXW59tNAQfx+i0X2DWFmmTA5mFzUCUra4haa8XdHHnfoXH+eZ8f7kTLXucVguiUNN
GbVCGNhFlZ5KQrKeCTKPfR1PPyohyu/UY+EVm6BcqYjPYEW0HpC9uW/cG9lzgF6jDe1mi7yig978
HMnJtAdB058v3O6UYLU35X7lK0YKuhZNAY7O31fMFtkLcNZPI/F3QxfMUBEw6E8K7cfXWys+IML3
tqQpMHww2dBjdwVYsz6gVQF7pChtU6dxxaJTNazsiNPnUy5l+RF643xwkvp5hKDaZ/EAc3MgjtC9
xiKs4A8W1DFNMQVO3iNKtjddZOHXpCo47QEi9zjO+hj+Fj70NrvF1eHzACEpsFdIYHwFG8GY+FEK
ESRIq3qezh16DnMJeenNsrWfgcGrZodhiVPot1e89thhLsIUJHDHISb0us+oVn5eCT1+i1sdbsjw
hinY1RMUwnvZ9OaWD1rf9UXR7IWi3mnywHbkOoZfnQcdt0BTSkkCiNJgG4teyc3fwdwa+XWhW5nW
0VCfQIvNd0z3b1up1hPSC3NogNZet1YQeLRG/BvDPMqnuZPzmK/RVOFsxkH/A7Sp28ugQN8YZcak
UxRXyw7qSawlrM9jAZWbf1j7JX5H0+lw32ti8PD9AqD2JFtzRZcWDN5Sjeh1NAzN3y18SW4FRVaD
OBmDgpwAue8XkHfvYuHtN62UgiItDOazRsMUQhaD1w28Eerpg6wSUkXSGDCHnfF/TAY1IZ8s7feN
EOt70fQRTaAmC7B7HTh09BOhQMEy3pCTT7wE2bRW9oFHnXdEMq4xOZkEReqrclhwIpIgV2AUeI42
xHk3FuwFXvv0qq8HQM49NbtghDx/t3reK1mJ2IO56aH7r9crWXjlcUX9kTTGUzlyFJytUw2rmKjB
6OfRSdQG1PTuMMFc5/tqRNWmiAtBk2P0E0VLFaU/VNQXJjVowQccFTfnEi5Tr0GJYd2ozvXw6Nbi
cdKl+dauoZguEz6xcUTDbf04QZ8RgKez6ACyYb2cKz57xTe0lEUpgPb4qSftlEchWfYOXdLbbgVp
EqJaIWiBWev2HvngtoNGmkFKQIPpvQn66Q2i+QmIGSTJ6wLlX2b9LXeV1+7ni7sJMk8g01G88NM6
jyrX3ezd4gAc3y31oA0OyjGdQGmiBNsWdsNQ+g9ogpyK46X75TigSLrr5nknRBttmShd+47+OgV+
cGriI5XdVeNHLqFTIQ+UdwgUdpMHAd+G5wXJugWzaKPPaSEOjVACRVtmhLPIAUJvMvuVhNud2Gb7
PAbOHQbLtDm7qXG7QZpXHMdoFYz6NY+arj13Th4tvu3eehYbPQob+8mXcAlOWw0q/lSiz3XJRwwS
fN2mYHyOOnOratblA/DbdAUH/1yVPbmfprq7cJIMABqpXuJGq4NXWuCFwnsYQAgkNaAyd0DODNLB
+B6ybdTJaPJYwu56tltzRDnZ7/2pCF+9rqIYKOjLmxpPyQxzWGcmLGa0ym1BfwTWY7JFM3e0knv3
GioSTPEFWdMI/54Ka08A/cpU4pjagfngNwU3DgSh8GTOtou0Ota+AKESUYcUILDVLZli+lJYZHaL
HqYit403XMVg8IHNqf5VSB85XOu+aLcuu5G11RNrfTQFQRQChUxQn9ZYTjdNuUGOINrvm4fsv5/7
DwEx/2OgNXaQ7nQP/mpJMPRAPxney+rai3rzpHngncY+Mi/QgRToM/abgZ1r5BHrax9EJUBYYUmb
mcLWNkM9FALuWqqSYphWx/EdAfX147naOoCpAmyvzCQZ9aPoQmSA/oTyJYGFqHqBSQEZ99KfAVyO
PgjvLDYD+nKq1iPf3cgtesIkXNdKuDFeeT3BL6CwD8+OL90jTtxp3qHbBrnUsAwwvh3aEvDAjGKk
y6iaRnVlzICuZnCZtUjgN7tUebDSVV0jM4nrbMSk2yBfuUDRhWcaAXyCbnz+L2yT/iPEHAq5AAkl
AVvx1/EM48CLhfnxZxQKd4o6Sy4SHY42NjeU6NUewAj+L+rOY71xZOuyr9IvgPrgAghMekCCThTl
U26CT0oD7z2evheUWVUSb6rYdSfd/6iy0ogkCEScOGfvtWnoV+OFHSvF47vhyC9R3HsR3Cxx+9it
t1DoGZZwNAsXzTGET1odetx8epF5nR1Cx2g3/qhF7kTTFS1u2W5zI2lvFC8202VEEO0J/PN/jjyk
zY6Fa24OnDLR9n2cFgSYw5XBopM8qbioVqma2TQQnTAcv3qpKbo7mAsathnV4SsYFFV9jaLIrNck
s1LR9VVLf4aaHyH8KMKBXF9kAsm+zZngbUSAZs0147ocrvJJk0hjRrx+J7iLR6RcpjbUHaYtmCo5
gv8co6yVwNJoZpvJQte82NoEVUAfXMkyXV12Hd25VRNrWkKpFDPTCTI5+zITbR7VKEN/b5JOn26m
Shk6V3ub2ihowZN/h/N9e5NSc1RB1cM9xvv8eJ0Ng8XWhsgHe7yKuo1nKFa+TxGRb2w27usm6MPv
Ttwwq4nw1b/+nCI5ucNBDiWgbq0ChPa0e+wqGGkfiukU4H6e4n24E6UG8J9iXEhNNy1HHmFnaGyj
nynjcOa0ON3Nz4eu1uto2GjAyqwL1g1MgVZIv96182q0dv5QT8mFkwUDg2poIBqnY7zUtZuUGbdL
PRjcKV45MJhNw5I0cyQ1jSVPoI+M+dq9f4Z4w3zrgqdIF6qpq0d4JRTcSECCMl7ozMrNrRGPiXxO
/LIgHnvkwX5JS75vt1cCM8b2oZOEyHIZRBf+aOXBXtiGL7ZJUnjMsXR8DmtGYLXv9gJrx0JUAYtm
NE+D6AQEYtk3o34vhGdVC6dKLGROdYQ6p6RuHtw05ahBLV1K2AmYLPiBqfKDE1N0Y6gGvdawZGaC
/UsqL0XQy/66h7B05wAYwYHegI4/8XS88UE/XhzT5gFAsWU7/Oo45mJiMAH3lO5Xx9cUXCih5GjT
NiFcipCaKV9lIjeNQ101HKhwKejjfnIsPz7DE8mvTQ5tl3T/63DjADegkakJs0DxZ8fRXrVGaa5T
S0VIwGRXr90ybhndyBTZ4l4fZB5SIWWq07uyAqrxUqD/n3Z0XaJHGvzqePdvFlNbxw1AN9Iy55tB
ZVk6uoUDXHujGXu4R2SfzRW0v4zDAcCKmhZnFgyfpa/mFrWEiUJjBJZ1itT4xqj++2rzDrjIluA2
JPhRWM5xhtAUDAIAGiqaKQjrfG3h26CInCQ9hZ8jHS6zbe4czwweISc0wyIJqnll1Xz9K65/Mu8w
FISmCw/T8/B806tcp2jDnvF9pBTfnGt2CiqPcoVA29yINk4Kt+SwG0JWgFuEHUz3FHxONCp/yhk+
yO7fb1Vvcuz3H44Ju6Eh6dKEBavEMo5oTiKwfNWzmm+cTMoDnRY8v1iPefd0CJwDp0hs3aFmG2ee
HQcvBfECJB3Z+IdXyL89A6hvBok9Vy3ncqQz6nZjRDbFMDQjMyVN3DrtGO2tNmNNwZKbRUumNxku
d7XXDuEgbVj/Gm1zOWKqdDEYtwW9PFGvUqeobkyPw9AJXtsbL/XoEyNVsHT0YSzayBY+rtqJkuNP
yZNvjTHP1QymHpwhcGVQN6NKgJpJ66lbc4/lB0TlQ7jBWKVG1OQca5rSCIYThK6j4T5vAve5IzRD
Z7yP1u7YYZGaZLBRgs4LKdv5Lm8L5TZCI2Ujy9W80h0Ma/zSlZ3GJBdqRrjqxSi9c8fJ4C0I5IC4
uxhUo/LyhfMjC2TUrKIUXbBtxIa2Rg6d/qhCwahSFGV6aLusTG7VXg6cr+YBJwtN8aQXtbgT7Sxk
HFWV7t3b7yqdgIqgq50CvcPvws71FRkn69pTuEXypsQa1tUc30Sdx8ZC4PUP3DHV6mLZM8YGiTQZ
YbhJ86Hmju4yunUJRXnAj+wRAKWsIs2jk+X8sORtAqmnIBK3md2WWwMj4Voy9ucgKbzWW+WSEy1j
Ti8fVkaUlDkOwNQxd9kY8aS0ih6fj0mhfamdkY6wyDn7LOKospNFlzqHRC0sbZnpWuLgw0opX0WS
WEzLuLpYgbWWcdPbyvWvpEL/F56W/0k6ITQoc/rW50qhX6aWfZu91EFYYWv585fh74wtP3/cn8YW
6w/hQDyzLJXlXsyw8z+NLeKPucYydIHxBdkQe8CfxhbzD/TuhmHb/DkREHNW2p/GFuMPix+iUQNR
BFEF6f9GR/QzPeXduuHAvZzdMYbJMHd+aI/gdGUuLV3RouqL6KIbmhwmimFLWVkiesXWU6D2CznK
tCXjuKhx1jF4LBeJr3Ww9KJ4idV6ZPnIpjVKV3EBrWoCDMIZNGMAdGD3o4osp3vTQBdNWmq7bqsG
LWhQSeoPf9x0gxFuJ6xxK6F65n50eubAI6sTjixnM+k5lonavB7ryVr3Wvxi2NmIf45pMoSzdp12
yIEZsHEsa8zStZUogaKI3WCq+9rtmaphVEC/qxQx5FMmMMuJKgrtvHRRQqzB5yGY9REk1wxenCkM
L2QsKvTAyas2GtcyS8/DKvqWTuFrSFuRYVV67njqvRmg7lRqSGX59FQnCDvruLxtneScUQYa82gK
AcGhi++U/Bn9ir/qcnpGkyiKdY9ZYzWZFsPYArEyjsYfuvTOMNl5Z3ajTGC84teAM+WyDvJbRp6H
gZnxwg7x3oQMtBYYkWaBaPRqm7OyyB/DjQx4/0WlRnclMuhdmIbBpWxoBszYiHHviWakSdsho0fA
/OaAwVKMwHqw5SZ1+JIq09POByrnNi4xw1gDpI1nteHV6iQDKUSpiBIE0WzPVZh/K7eS536sbrPR
33tTU6z0jL8sRJYu+jJC5NspX99sEJKhGJVYcwhGNJDoiWwmM5yAJLVkm2FfsZDs1lXyDHWnWNvJ
OJzVCcCBSWcCiMMGHFDeDs2qqxB1IyFCHBmqyFH5enQHTfWgBuhfaYUtqzj6MduF4nF+j23y7NCG
dB2fkXSq5ldvPoUwCtp1ktXFM5NjXBQaQ/NyMrRzIwOV10thXozzrTMY9cFxqBXpkrTncBvac9vy
cR9in6ZAre1Uv0mQYL9qmlpes/Y/Qjvb6GErkaUY27wMXwsN5a4Y8tvAaoYLTKzPtVfdeiadJCPK
bmvebVSiulXTK61uONX2Q7BmO45XNKBe7Tb+NkZt7pompQnDdELlmK+dZXlirs3ZC+UEiF3TQDkL
quIW1RLCtJm412TxN+zQaN21a2TM2UaQKbyGyo9/PqY5VY8xhmMVC0Gui2RJlSvuW2QN55Fnt8PC
ozW0jMbkSq/EthkU3zX87LYaec6AsP0Qo3bdzaiYvk247cLshygYNML7SZbYf7kJLTXbhMzi1l6K
u4MjWTyrBw9RGDxPFo4rxUdRnERc2qGwu2yJRdbYkkKQ024a/XNrEsBYPGGtGn869Gia3EHwfaoh
8uOEPBuuRaOdM1YdLkMa35uprjHuxF4yi0/8Ve5U6CZ8RLazwGupxvwAYZS9C+9kWk8TNpUsKB+b
gQWhHS2fsTZWpBId2Lcmx99KCuuZp4Q/PEnFOgvj6bjhgEVj7XeluLJZFokmMXZWBmknQUa0cXwu
QCuT2iVIQCxLBz/UbJrgSlor01EPCe63bY5x2e3MkWmh0KeFWgffurA/4J79IYeku0+YznAoRN9t
low+w5C3VjtBuuyjJtu0vs4ACnXRwtCrx1j6r5Wuvki1YypulOGG6T3Cccaqaw1724I+BgufmesU
oIjjpOhYacHarPJQKrQqkYgX6HDOWlLikB1kxaWUBsq7wSsfWxwiK8aL2XnaZdVrkQPn6jgRLzzA
CW/3jWgw4PCw4duXLHFONenAGqpxq2rcZOiYw60i8X+YYYi/wmx/nqH/Vf3xaXHxP1aqDOZxLuk/
L0Fui+qlScZf5Ub93kj769/+qjc06w/TBg2qzo26n57YX/WGpv3h4N+1VEMzHXiVvN6veoM/MS2d
qT5uBQmnTdC3+FVvWAihOSI7FhWCY0LGMP5NvaHNx5C/yw1F10yKI6BOR827KuhpzJqtTbDOWS2y
r5AXXY5/UAi1jVLl0MLA4fWXre+4767S1c8f/f4oSKX02xecf/8dnDwl9i/Rax6bSTWo0Z2N3qrI
gKbwPhyL139+jbeMjd99qqNWmeprPSoBf9zF7U0/ma6Z0bon3YwY8VXH3ApGGUiyfWVM6FSrZcOG
bHqngqK0+TD7u1c/6iEkVqqNoRkrO5RumzzFJ+MpuNqmhVanFBdXqomhi0kEhsClMqTnWbo98bnn
4vB3r3wk3IZ9C7CqVFC0skzKfNNU4U50oFJ9XMlqd9WX9t6OLaTDJU6LU/kyn95ER6f6GPt0KVAp
7EYMXZftRXLZPMDTyu6x6p8Ksv/Yaf/7Rj2qhxUoIE095d4u6wy3MB0KRdoi1SXeZrfNHTfAmHbi
Ks5X63dX8ejIHo696tAPGXa9JTfTiMdWMtHw9IXww6tEUG5604ZlmLPIHYA9KubqxCH9qGvw16c8
zvmzJmUIJq1vdoiCNp161fT2RlQ+aZb4U2M4EDVX1NyX0nLpWS/++QN/HCT8/aLzJX/3SEpnULAT
TM0u1tVF0TsusZwbpTM3Do+MOUBBIjE37M0TzaBPP+TRmoP/aJRlI+WueCxuw+9MDvphiQ/ce6gO
Hqqak/flJ4/DcT4gujH0srFR7hyUJblxl2o4wUbn7faZWNF8A4VLu9Yi44t6coHT3n78b+6ft2bz
u+uJJFwZe6/Kd83aspfhvfaYHfLgENyGpVwHV9lOP+tbexFPy87tvnrWGR7Qi+yAGGbYh97iqxft
NfBYcL3O4wvRLuv76EooL925soBxvJC+cShf8ov8JmlX0JRW5UaIg7LiYAIB9iK/jqJdc5CF9pCU
AA0ecAsuvspFqYPzgjW0bYyz2lw6Ou7bp+amu6nlQVshlz2XzdLe1LtoNW7FTtl7425YD+6sxliP
m+osXzXqGmzgLttWGaL3r8Ghuqi3YXrWbKsL58biJxLbsBju0htl3V6WV6W9yEL0Ya/Rg3HubyRg
3K2/z7cRDJ0VrNbyG6hdDIWV272aJgvGhXKGxnTYVJtsY0d7gh3/y5XxOHJR61PHT2jl76j88Go4
Lj7HLbSaErZLdMXAlMmN4aadvpD8Gp/siWfrLa/qdzfD0ZKsGGiI40HVd+38+Ko6434HUgEaNf05
YO6azwS76jnUtIXHstI1BXoWfTPiuG9OPuH2Z0/C8QptDSyeeuftpLlXjRw4ArmTo3R7JzqrJ28C
17gAy/2Q9Oreg1rOoN1HMwrCiipeoFScsQPqagY8YTGBYg2MkMI6nOkKYw+Byu/QrIflDVzYynfi
BZVxd9ZLLVxTpONjqFz2REa9enKpKDC2egVtIOo2pM2o9gQqPlF30aKSyyjxH+wx5GYbv0S+thtC
GazpvBjLrh2fwiy4rAdUNg0GjcQ3rwZNHMZMuJIW3dpIUZCVkzsi6Lbt9CLogHdHqcu5+zYPaqTz
tQCXlG5VQNLrMULzig39Isv1Syfrl03x6stnrTmByvmsDDnO04MZ6EDGKbydhxq7fHQc/1UqmKjC
9souuILTqrGKm1Ee8EgtsOpAb1RPbGKfrelHe1gbQPoSMdgTWrqvgaG5mYTMbFACeLYb+vY+51Zs
KuPUmv7JnnnMYTErFN6WmiK9yTZ8NGZbWEP0t11zkec3QTcu6vAmKGE2R/4W59yJz/lZ7XGczTfR
wUoHX/F21txCISMiK8ATwMMMcIE7UbE3p30nrrP85p83y8++1OOwPtNIu9oQVXSW7QrHOUvq6osC
IHH+UqPcX8XKoauSK6GxU1v6fvLPnN0/v/InFdBxjB9eEeCzhRWBe3T2palDUOj2taNQCYz7gv+f
y6B/fqlPr+pRAZ2rfSLBiOi7fFSvAk89k+JuplO0fv1FWhmVUYjxA0AZh9ITLzkvRb9ZKI+zWwcU
wBmKP22Hp2avhBMGrxsJ8JVsxFWjafuQ1dAb7cu3DgBvJR7tU4u0Lj978aNV2qxHtIKws3dDt497
Z+tBcpFsDlHepAsNgDlwD9qLCUtUHDfnUCf3aeJcogbQyuoim4b9hMQqKb2nwsjP0bbWQbwB2Ivi
JVoqDVCftazXsXFW1us8348TS9EmRkTDt6etsSstA0TKo74dOZLoVAYSuOQAlJRFK+CbZZBXDrMC
K5g3bgS4WORvjGnfF68mhneKxGDTdZvK2WVy60M0nWGZW3tYq8Mqp/W6UGh8UtAhaB29/Rg/GvpF
n+4981GYN63O9PihMH805n2a3WrIkI1NZ//omq1d77p6p4q1qm3SGBzhRhvmNw2xt2Ko322Vbhv4
O1/sRABKYE2LbBGlaOpp7imFft7JkYNIFw1LO1O2kUHWQ9XeRXp1buQRH2sCJBHvnQKSH+05vJcr
OipLI2Qi1jq7znfRR14MI/DpyLi1kJm1405VpwtTPhjWly6np4XYLPHZQ3ncm8LcR4lYIz7ZBHL4
pjGlsuV46yTYtmuD0I5Muxlr+cVsLuBX7oyEubmRHTA5fm2cYG8DmWfaOneBdmONYCLB0JKCmkfI
oznKCl/E116Ra4cqJ60rF133y6Q6wI7D4DqUNGinkTXH/JIm0WbCRxoS7Uk/GkBeJNVzNYjvotLe
jRHDoO8Bg+2ZY16XNCB/hP6W1KjEcZNuTBeV0R+CVq4iUWEwAE6NaxT9E1hQn0MddJVhylwBIhwB
4Q658CrVpyvS2JeSBlNX9BA8xo2wzsow2ePeutaCaps1w6pskeCW4arA+IGWSgmQxtb5bTJkl1HX
uRF8VEzXO8/JMfluvKGcL80lZ8q7Jn5AFEE3lMkuUBDGBPNYIu2/Fhm+/wzM9lTsbLPdJUV9sBJ1
xWA2BMg+XIyh/G7qw21bHHDoLWe62yKPq36JUuzQjVtdDc9637zBQnGg83fb+/YroTwLEnPdWNW3
AVbTUYjzZhFb41UZkxJQiutO7c91GRMXYu16td0I+hVGCsbdy3fCpH1vy60VIDRUV6i29rIp91Eb
rwL9SSk8nt/hOvDBP1NuexFwITMOX8AnrPGyoupvMZE+srIuULkus/BKs8JT++RnC838++/OBtro
VPT/2haJ6m6qhy3DXzAaeLsD6Yr5uPkjBSXZeJRUFsE5p07P5if1wHEGtA0dzLRro9tJQqzAPB38
hgc87dZ5pF4YreB+plNcN3iIoZPnizy9JSDE9Sn4VOu2xFGDCmxp+3gEEwvoPZmjyMvsjAFAWi5z
bxsRzeRroA6NyU1ktIyROprZXZ09qSrVzrew11eOJ5gWmeyRwOWlspljLTpKNHgxq1YfF71z7Xfg
O25iuwWOBjL8Lu2n5T9vMEdylr+OufpRSTQF3QQdy493RgAdI9t7yVmi32XqEzvMQnDqlEOLXRFs
NeLHYbyqARg51KzgkBcqlL9hp2bLoY/wZBVsfqHr6MY5ldtFWlqra3JYTmy+bymAv9kJ3wR37+4R
OoTBZIq42qWjsQvYhG2lcaGubIAUNeaN6lxUOOhxGy5j/boC4sH4C3Z7c459aZ329rKCP9AWV6F+
6IJ9z02m7xO1PCOXZtUG1TKJl20LXDd5NBput1eGiMsy8Ta16uMcJOyHWOYap6cfZ67lZWuSypYz
Cmyaaf2lzyBxRcIQvHUIW6wYZX6X+qvQmZapUQMI+ZqkP+YjgLAwKMGCRs8FU9lGuQfT1UwXslKX
HutU0bwo/bPm98tex+kFfkMZrxtCcPRYBT93HTe7JNjp0aUJYMua0AhgfJZEm2hZeJ4/DEWzznW5
lhhZw6hcEs2BP5YYOH58pYvF4CUrP7WIkXjKcGGl9p3J7j3HTrDo4jE9cVu9qaB+920ddU8UO/ON
uNY4N5/LSNvkMIg3iY5+tck3wB6YQO5Ec9tG99hhccM8lcG1SLslenB3tNrVBEQ2aeo7s/XXMtlH
jBfIp0A+Ox+yznp7vBXl4A6AnfwKnpAXzyphZk6Y0BxvE8XVpRMzJArBk4HqTy19lwoP1lbnMt90
0QwucQYukJMvsxh4TDdtzTJeRpaAXpOe4dbcxhjyopR9VWSrqcxXUeivtMx3UUwu8Pks/vnxsz85
IbyJB9/f1V6lFZJR204kT16tg5eyDmzee5XwI9NvtkyvLsrQuYY0/a1QwrtW3QS2etD54iByXxhV
ueus8lqrdia3eTQql5OVMyGNv9SB+aCn9Y6sCTC9uquY+RKgDIae+RDd+ZxJnqy6OicGey+VfIs0
ZqEmwCeypcNeikHUBbi3kZG6Crgbx0y5VJLysuiRJxbQaMpqWbbtVhuf8YW46VQtsL3hIxgOhU1M
WVhsiQLfpCn0K/5bqhZDUey9QetG9xgYVtZ8Ys5vQUMsOgRk/J9lg7RX400swFoRM+UxP/vny/ym
+v3d7XjUX88ReoIPi4KzsLRc6WDlKOrrlgamBO8/NpeDwm8nclP4wi1r50vq4RwGh5RozVUJ0+J0
W/FIXPnXgvvWEnn3jU9j582YAmUnMVSyeBl7dbysx1yjncm8LyZ2zQCBlNj9HeX3zphum50fyz1U
RdZfZrxlcw0lhUidSTfV5Tg+jIjcQUcFFm2FPn1N22lHW/9MdxYA8qlBZXMzQSU4MwB26c62F7sm
vjhxYT+7f82PO7eNtdJu+sTalQgiANg/GnS0CsttNKLP3C6y9lnj3zODBNGwtwzFnRp4U//li89v
6t2ljKcSJGDVMaahITxqOqRMucfg/pKa7T4oddBZ3d5AzzB/jU6U7IlVWyjmL27up/q9z86Db6OO
d6+fZGhPdFgCuyi1L6vC2xulcJlrXnkRPf6cbuXcu+rF1ZRH9//8mT+pWN66x+9esooVR9WQKe80
jrUZwyIpr+Zz/dw5SShN4Jljnv9vv92j4gD3Ixl8yHF2kVV+sVibhUcSgvgGMWYv5F0agtwRtmsG
1ZUixr0dEFnGOeifP+onJ3uYuB++3a7MNMQeQCgIPHT7mRLUXowWTDA+Zh17G520jX9+pSPF+1/P
5HGSud5NI4EPnBOxKGI/ciOZflH5jPOVBcq9qX7UpVwOmKw4nMxmR4t9gNI0Mk7dyp+0Io8Dzwl1
qRrDmOQuZrcETg7VGkpDTK+c6wlqzm0abaMncgmHjGAM48Q1/mzqoB4tjEnSaRUqQLmrHRjw9uP8
7Jbefa3bFDgTxjnpWpniDkV8hZ3j1PX+7Ks9aqQQ2YP2jAkuZqo2X9IHrLP7efgPeldfKGQnWRqq
C0pOx41a/yyT5vXgPxJgh5k9uvLpRxsVWivv1HDrk6fqWN+clEbYYhl2dkWiv3idv8IHtA9VXEzE
qaE83SPn2WNiOPX55+fnN9vRMQ+rNFKmyF3h7Ho9epWMHlOrOiv7t/VKwsjRQ+Hm+UPIYfjEHf7Z
/aV/fJiIVvKFIrnDBU9OaKquLgrX6B89X7qBXl/1I83i4rG0N6ri/3drlTq/l3drVRq0YujhI1Ox
d3t/EvuIaVnLEzwvizKz9yhPNxq77onP+NlVPVqtWgE6sIpNZefT+psXjJzndJgMdm9E85W68Exs
3rXmYjL4+Zr/SuZxdxqd/qkSZH6hr++Y7L9e+P8lO91yHGSePCGfqzx+CU1vyfbJm5cMoelfv/xP
gPpfP+9vpamjI+DQEIFzeJtXnj+VpmhQpeD5t21A6x8Q6sYfmJEQf2po5f9DaUrNA+huNlvBHkGz
8S+Idcc9zxmhbppYXjBwCYMzmWF/vHkt3YP2kpGDppTagznqZ7ifrqNK4xyXpIBUjb0m/TU/Zw8y
017VSf4dvdStJ/P71hAHbdaTRTW9PuUQTsGNN3VrH8xVn/VQXMP7OJ+sZQkNdW150RY164DoclZR
5j5Nv/EWjyjZOtk9M+2dXY7PMhd7CJt3I+I3zjMK+EXoA6aDmNPJ8+8dkX8AqzAMYvS+MyLtNlXK
VWgp285H4pmXwJCa3PrBen7ZNsb5QCiL1Oy73FbuUAOTgsiIQIbbsp1zT5VtNaRPKYfgLOc4MBg5
/DMd0G0a598rGM+LokVohVu3pZsBfFWEdrlQmc0SV9osu3x8JnyKfzPETwrFLKlxYPmQWr3SC7k1
bf5ypQmoJ+ylfcf50zfye9mrcAVaeTnvsLUApRfrb7HZ20ir131q39fagJMU7viKFt3aNL2tU/Cj
6qo2SE7sb8ldnuPr9TNn9H7oPZNg4tOAUEMVcRyu7UATkZ5gS2xhrnJCJjJbxbxN75qcmLJRuk0X
pdcQ6QUBSG+xUvf8WzrdkvAky+bH5qj6cCVxkfltadoXKFnTlRdyXpJRWS4JrvkeJbx1R2HITIgc
SGYTNf/gE92WVHwTU11CoJgeYHmtRhUKS6Luk4gzKpGmN0qvfhU50jo5mCVWd00AZK5utNa6U532
QmHa0I/f6elehX74lGnxHJyVffdL7G+OXKMRBYgh0+/TzOVQpZnPR6qGuU80pxwWiA7ryNkO0fjg
RMb5GA3PovVJGbAvyHZyMLsqP9qg3hDMfeubtLvqEcdAUit4R0dnayrY/4oyoe6ZjTBReQM2YKt1
6kOXlPexxknDzu+J57j2pvYAZOFGyyXY3Dy996bxVncSH3T4dEtiK4FiuUEsYpMskzHyIAMR4AVn
icm/Lh47ib9e97ytSltTBOa5A4II+kKGfSGqvsca33Cl75Ugvu4cb0UzfWkbwRY9xllbVt/h8Wxj
qa1klB60cP4KPHk9mF22kF21smtvpchOLCL65p1dbqxSI7677+j+eJcGZ7Ilz9iTEjUb3t4C29EP
Xas3na5sVfTaKoEiqFOfvEJ97hGcS7o0bZ9cIwOHVNwDdVZa567sza9OodE+F7uiSd/eGonRtNWU
H3FgntmJvSsULo7Za+emE7yOqrjTDG0/dqnvTnjZEzXeOkZxU8fDrVoqWxGlWzxhSHrN4DVQihtV
H57zXv7oOJf3JZhVXd9H4/QcwYCLxfjcZ+n3odD3veDU926Rv/pZn7wXqR1JuH6tjeRbEC3BDmEf
Ny3Q3oXC74fpSzbrRL2yeIw0dOsyI2qu8L/2A60X21pPXnbuN/VjBG+SNv36xLv4eOT8+S7wYgls
OzaNbPuopIF0gYigqlTeRVqsDB/CQxGLbdkpjEuSc9Ait1GRPqdwn4vRO8srNNh+CPo2/Tmc+1eb
/6c7+/uN/X9/+rf+P9z/kVa++0LmSuRDcsrF9/5/PX9/+Y+YlPlf/dzhFRzff6DOxDA42/bwEFLm
/9riLfEHhkLMHMg4nQ9bvKI7f+DnNSyJ3Q8DyGzo/SXuJLv+D4tME+lg/ZhFnlL+mz1+zlt5V30L
iYZVQrjFW6iZuubMMtL39WlF2oloo15/5WRbVQsSikW6Its7u/cxzB98QZ/W9QF9cBIRA21er0L9
Q14DTf06NGuavb7oHmpiJ558T1OLZVAX8VMy9OKOtHp8BX2ZVtGqDVuA7Gni+TDgRfMALnd8mgQI
MAPW1RXOPtamvlH02zl9iySEwUH8SRs0sRdjCrtyUdeFdxNYUfPa2tN0bTUzKxFUwEx9yJpvTqPr
OzWom29wrv3p3Mlrj9j7mDTUWoXiQ1Z1A+yK3AIiShoTjHQpu8d+KIlKUdIqJHsCtH9OFmNpWC6N
7xYZJqA8XIfEodE/HcuQU37e+XRoyXzKliIu4IMUY2A/Zp7TCWiN+gSDvkDhBdilDp7aUm+vczmg
4dCjUPvS64W4C0aBu1ftUnA1I9GZ5Yk1Yb6jjr5S3TLU2Zirvfnuj44cBSiTJkZN8iqFp9+jdR9b
7BZjcU9BiQOb+Na6QLBoytsQEhuQrHhsv6d92a4jckIF4xyrwoZCkBbBy5mzhoFrPpUq0vWNwGf9
agxe8ZJUKuCf2DAZsBaqn2fobuzpSgOfeBFoUbbN2chf3z1cp9dcblMeIMOyJSUd+GGGKB9vVmji
BVoH3X6y0kR/LZ1JvQUNqP2ougSZkMYgmRi1hmi3Xh9xDBCJ8WRhqbmlcaF/yyPUGf9uF3h7R7aO
60vD1oVfTBy1/hTSnnMLRs1T3BNIwfUYxwZHhVleGZmWkMendE0DYc0pnlvyqUlCqFL6yxhdb8Ii
1JVlP/nqCVf2UYN3flP0Ei2H0h0rGtvC0dwhHG0Gv33XPAHx9S9BG2tsDVXgPKiaF6Br8rEOuHqh
6Dd1E0K3z4p2fIUWQ5RvN3jBYeBC4lX0BmUfGXr9EiARi5aNPyin4Bhvu+Tfh3/QEBYBDhbHGcti
+SHn4+M3WoRkt4kqTZ9E4YEalWPSf+naEOU1LF7y6UXRJtdZ5zeP4Oup8/u28W4SOysACumpdReA
c3zQbWwNBExO/pcm78eLPCN9Hdezl9yeuAHnG+zD25VcVjpumGN1HLLyqB2HGwdPrp3Hz1COpxeo
VADxCxaag4QMakGrqagyhUlrH0Rw3FGxOBT08NqMZ/q0jEaxofL34kitTn3pHxdyrqS0TdAKwFa4
D2evwMcrKTMjo0yUOON8JhwkIIzyoeGFnnF7QEhNu7g6TEUGhr8mYfq6tBoYTFXVVf7CFEgbXEfT
UM+1XpS+tNCSD77V+c9Dgn+MOJwgAPwUJsMLaz5MvhOX9eOK9fbebVPOB1aDmwCL9sf3nsKtzAeh
lCQAaPV5bfcjBNJwEF+LwqhuCUVyBEMKg5NWObXVVyagpGtXfhN/6/Vef2GXqTgCWllyJmEUA36k
7jH/izcJOl7HHw2UxLCO+2MhGr20KM36ua7whgLlmpQXfyhxcc2LEiEW8JSMOYPLInGLBOgzIkpH
E0qTqjw5Yxc8aZrefseHCTebpCFAVqNsoVb887U0/vMWBYZAmWEaFmZU7VgLJszMVirT6Z/BkGD/
k43eDYiNWwQbg10z3ibsw1sNiclpOAlU5YsVJd1DbsUoTqs6z78ghETokjt9/6iHudyVeWBfMaWt
Xom/7s6DqR2LBRum2u5jtRHsowWAuQLemrbVYeycDVGevVgJR9MJNfdFnXJFyUUvsgDCgKp+7TFr
oqAxI9abvImMapv3OBxPdXPnG/7js/p/qDuTJbmR7Ir+kCBhdABmWsWcERkROU8bWDKZxDw5AIcD
K/2Gfk9fohPs6m6S6i5aL7XosqaxiswIDO7+3n3n0AXgUeWESC3EMe2fb6o+LnOQ0ub8JtuxerNB
C8XLVDnmoU0vq96IBxVhGZII5hOVsM6OMfr3XYrZpRtt82WcNY3/orOwgk/LP79Iv9TYueFDQcEH
KR3nme9r9c8/G3902c9WJt4aTygisjFF9FIMknW5T637qvX7o2n61aOc3PnFCnLYzqrpXtBJGwwY
zqb5DRTUcOu2Qv4u6vYPfrjLHDMMAL45Rom/xxt/KFmG9YSNBPH3m6PzflsnCiZ6a6CGXeUqDO75
RNhHGpG/DPFsGoD2Bk7VlWrz584J9aPh1enXvi9LF05j1f1md/NLuPLy1bGkXcpfsBOodQW/bFiR
d4tMA118dxUcB9TkJpQz140HaguSuEYMz/pidUmrWxtTLhjwVDFUPNTVeKriesqWYzmX6SLc/fk1
9b+3CX684S78CqpyDGw5l53KZVjrx6200yQm7ZjCfVd10aK082OTms3QGoIEc8mkJsTAjhlFwJ7d
2k+rvLmNeSOTkQNmASYXAXO9lYZpyZUgVOFsHKtTAhgiaMal4NMmKzVm7IrpVshPD04Z7FhXU4ph
l9zccUrMPqzKoA4kmVCn09lCpPe6tmdVFH0Bk1dLuL+1erDxELqL1GNccEveOesJuUTBWfKXvwVs
goe1P3btR8J0W7wKx1RGC+bE3S8qyfzPzBa9vxwNiTUpt50vCKFssNFRG2/ZXrCoFBjiYFuK2q5e
fXKJ7PjDxpP8lNB5ahG2Z6xerVgOlvQhb5EdGRaQiC3eP7UTTavZyMSNjcA+B8YG9QMGZEEjvOhB
LafIzEh7GeDimNwa7iKmj0FszjZDIoR9vXBRJqNyFw5IoHFpBHGXrryqHR5AvQ7HASjue+EjqWql
XV0NlTN9DQoXwqUTx7K4Ek3VMLetphSoqWFgD6wpu5gHaM2lcd3LJLPW3O52eE+aMck3cSAtG/aK
OzDbIOL4MaNU9uZhPd1UMDEfs0Q4DDbnQfbhNyEzscruuo/YseRD6TfTu90WkLfKxhrdZRbimF96
dsm5Q0TM5q8icKHpwtFeeS4TKkC+iBh3dcndrCDuDufEq8K1tDrnPW3BPu4su0qPEXIIRlrHiRUJ
0wBje2WHVJkKaOgsPRzA1xjPnHbR971zVTJmniNKgNx5ZZhj8ySZdy9x0gbMoaGwyTG2xW30ze0r
ednF5tO2uvgXg8pQaBaSaGgYVavHO6wkKeTdUF90iM3sHED1lic0Qig0bN1kezsCdr1QVlF8oQED
G171M2nGDNQtQcpYpi+6nGw2zb2LpDHs8zMMf+OYmOySF5waUchXSDhuIS22h9meBRwUA0PnMaFl
eDSzDLhxK/2RcxbRMXJYY9vDjUuCw1x3Y3hoVDU7Cz92mlMq/JrjTe6Rq7Nbs3pQes4h6HSioDrW
kpHZsWmrNnNjxR/OrLx9K+vBgqOviL3kQ1vcqHzyXjIMjIzRTnmyRyEdPCvPtVo21zQRmQg22juz
SljyFFwXUkUhm6kyCqAUdQFTNo3LozhYzLd0LLfxMoaZd5fhwgO17fLsLSwrst75nPGVZUB/XSjX
bbAzSlH0G75FKz+WeZz3FL5hA5t9lX22hsxuCmTON+xCtcMIRTR8o+IJufYyXY3BbBj9NaarygYO
SoRt61cdI/Bxx3nxlIyz/FZhGaWEDvby1UOAfsirCaKjgrfAWEURRV9zndsMV6BSvoS7qGYuOord
mB4JiLH3Il66jKZBb8Zs9o2jYdYEiowq7LAlUUh8LO0Gc3MRCniki6T1CgI7NsixllLHvMcWZfUc
/JNqp6QFUTgHzYAdyg24+olbmZ9GU1cvjLqLN9+xwzeR1fW971rWW261wwdhdPPYzdN4Mqwy61fQ
yBJI6IEdLB0dtPdS5h63xmwbzx15lmseU561iYDWczEpo1tWUAuuIqeIP0XuDU966GdC0eCyP+rY
jTQric7Og5Flz0gdM2cp25Z124zlfKcD03+nN25dtbBGs5Vg2PINS7n3jVKJOkQcuqnlF3W9t3rN
ku0bnvws8wyFKSzkiEichxJ+OU+93sDRya5FmanLkhb4pIQQBiK8bhr3sTes7sHKbGvaNGkDET7G
EhKxGU0ujq7ab+9skgLf8q7LHuYkMybMOpG8aZnvBSTPwOtIg9vleF/EdvMmO1LDIGdqd+OPsXNI
ZGtQ7yjECCaYHzHYU1okM5b6M0v8KPEf4ksw8nwVsfN9cXsrfLFzevZLnVvm+zD4at4ynCzfGnCY
H4pA8a3J8YNSO+sDh7ka2KEoxuw2MaPxKIYahPBUA3djTTMwRHBWxJ2qMya+vDrgHeMWbfpco5a/
riupn6ewG+6NMLs8y3Mwf1oocoy1PabuPV0g4n4eaywvAYWOYj3mYDky36lfC7tqj442ckBysWsk
xHK60F6UfTHQFOA89xzXnfXSUn54NwApfm2muX/CGEqQEm1vevbqWh24etaz73om21+t3etuojTA
a8HO+A6jNP0YR4uUdwUpYU+czUOuIu282Y1hMU4bHdXFi4u1B3vYqG5w3KmT4Qwx/vQQENGiTqPA
WRZQOjzek/y8Rl2LBzeZpiOQfDpQna67jREmY0iwyItPQ2/qczA6sOMTdyJfZONbXNROkuA0it00
WpPYxKtXZ3mNuYR331vshvnHnJTj/RT1Cn99KRzy3lPf3EbQBOhQTeuU4SrBHo5QoNGvk958zN3v
zA0vIo7XDgNjGCXyW97K8XA2Q9G7i96rxDetEbz3+Z3l1FTdQxvTLLpxUMhHM6zJzCUq7pacmFv+
/dLikNQBPwbqFrfq3kNgc+yqyrqX5mSdR2h81YI3d3nHBsLHvZvkBvD9Dh0gPUvOpl1ffzhmxtJn
V+V7OPvqmTp4DVHOLe8ydhPgQHVQXg1YVc9ZGGTwXkcbWQeshwvhxp4be2V1lfXhtzkLszVInW7I
xMEN9mKnPFkl5cKlanxe9E3t3Q6Ml9GjCwDvw3kPnOeSqbknu+ccTTi6BvtEcHRa2rai2TR2Tvag
68o/Iod1jkGZuTHW7WTC6BBWHWNqzVxv2NZByJAJCL2lFcvppTYJQrLTA5TBdppfg2Z+Q/ABviQN
LzYrFMaUYGTREYJW6CjeXcP0QDYLCqr4nU25kGwzNtGUh9GhoXT8YFhjI5FD1vbJNrPqaBoDxUeD
V/yzMhx8tZy15WLgMPZmjAXnD5WwXi/bFCDcwvOVJCKrfOPVEVpbp6JzZr42M88otzUG4oJl1Bcj
QpCE7QOVz6EDUly42QtJKCjIl+pPz9YxtZ8RD1X+vRGb053TlWV/1Tc9pKwFxzQXJIapfbG01cXt
6IH9b591H2cWNV/ZP0nRQ+5dDkUep6D/1ShI44ejDNkyS3itVtlTdYH3xvPvx0l5AyPblRCQLIy6
RWMzXVmmkE5XCIm0u9TAhM1NQtL+kjjuG36Dc2LOaNhshcORr2VmEjAou3dWIT4nKixO6abpZtmZ
sFOO6rBhO7PMR8V/1AhVuGt2GiqlrzkFt1KYfKMBYLqr2I4VdpLemdRZTZrBSld22ZXHwEi7nD1J
p3GuWjycvhBXuprnJyKp+baDYmwyRRGjWZMW2pkpH4avVnRx4YYitfKtTdfT2kTA0KwjPsLkYx5V
yW0Htgh7Lr7WuzoBC7lKPc7aN2lnm9WKk69m1g8KGsKtrPPhFxm5Wy0SzhRvrcHqLIIWTRVkwL7c
jDKOP0JIJs2mygZxGo1xvKc+hBu0E21+j97AolvZx+2B7V1UHRR/ud51mVdypXjTvqW8jk4oItkB
ylDG0a7IvfgZYAlbRGwzE5M6sNMcAtHd7F9Bby6iZc6xmJZ64njRQdqRIqXsM1zFXs5HFCGtLCaA
ZDnNugAwjDk8x+C4qdK4h1kgLCc9+WPbnIa2C6DWzJk1X7WYrii+zzVUem7R5CkNMvk81ozxv0Ap
9srVUNIxBrbQS/sIPZGcFzOf3rRTsyYUPFEENU6whzNvX5p2+TBOQ3pjikRu3BG89wJTSNijmSuh
5HVFONxnFlh4VRrIcX3Tqc5xLvuE+8FNviUTCBoOKAx8whsPXwOjonISUpPFAw2rhx2PmeanZo6B
/Y+YV+9rgODDwh8TxW5WBNGh5yk+VbLJbyPV0X3gdifvECGs2jCg67/NmLF5m/HKx4LdZMOLCRny
3Sws57LwRzhe2TOJ08QzJRapk7W3PgO0T7mXIkU1a8kGzMmr+uynMUM6fTzUDw2WGyax3cLeT3WY
sZennInsKwgNfR1cjpcuDrRzSC/hNlNkxpwsu4wLFPXwJCUKo8VYE27HEuXf9dobrOW/dbEZWnAm
1Vuju7jFcDOUfJWmburFvyXFzABf59ZvVj7m5zofdLdWYxU9FaVdf5ZVrb7++dH9l7kPCps0cXEa
CkED1afy8UvOBXNB4+q6D98QUZGo90zm3xKvWfv1HOwxwhqrqe3UurbCmRwiy27Jqfl6dg13Y/f+
sIbMFWwHloFdFIthH1aQ/YXZdNuUy7d0/GjYtSV9JpDxxmUbodaVHONtEQSCl3U/X9eR8bsBzV9o
oZcPRYAIXqljBsxG0qH+uRyRyhIBd2jKd0pv3cHVvZ5JTM9MS0S8uj7anDQJiUvEIY1Dp6cspxs5
uOMNbezuvY8a/4niVP1hZhYmOUizL2iczNsaAuKjwQI0kzlJmOs3CHhwpwSqx8RN54i6TOcLkGKa
XtOfX6fw56jk94+E1hMLFd1BxEO/xsarDMYSv1u9Zym78LUFinLAJuSocyOwhpGjGMgaA+CnHhV2
+DRy0SW3GcfDcNdImBy5mUzZpuZp/eRMycOXJP787jFwFy7qOa4fOfo6+9xJs6MxYbpf9EbiXXed
XT6F7KIQHvpIIxfAwr3r2lJFujRow6F4LBz/UXakAQA/osYFUD20a+Tp6otlt9mnqqzEueChxZEo
Atx44jTeo+0oRjthRpYRQko2l4GVqRcl6apBHRPFQ0S/7hRSdZ0WzLEU/cqZImcPq66hvKRLRNXN
MA8zx82WyTSCujRsypaiwdB0KBfspDIoYZLb/BbrzHvtosG6nUbVvLd2aj/g/U0P6RA51wquyatX
aQ5/mBlwGJDzOgnXS4j8opD00a8YB831eDHTMdt7rTSQb1bJKaqlPgPZV9eObyCOysLqRZi6ePU9
U95jQ21v2eV4t42VutSiUuSdC2afR46NeXIANStuRVpVMKgY+Dx2tgHmQmX0K4VJCCthxPiRFrDc
R6My4qWVjgrE15i9xjEgPIJLRjis//weEz+XjS8VfkFZ9tLQcyB+U0P/+bEpR0zWURm57xByUs28
HXiZheFUxTUICBFiGEnyN+YP2FlPSBwZCPQjD3Z23Gd7pExpR2JZjntJg/WG8FZ6VE1WUlye5chV
j40vLVhrEHal29zgP89PujcLY5X75vBl4tj7mE1tfuPQLMlJV+XMvvG+6uCLxa6GtVZCz2CfRkCm
VNOXqTSiO5Je3VcORuWt60jx6mVm8tQSyAOe0lRk2nQB9HThGWP4pmU133L3+PvR0G0FWSAPn2nf
WtgBuunZBlB3wr8Utci85vBaEFkj/gPF9AnM8ERpzMv9nUAqEa0IuwTr/KLQYzSox+ISztlTR4f/
CTBryXiwW4Izqrs7hC2V3GAaYjrwz6/VL5Vq3gcXtDx09ou/9yL4vVzLHyrVXmZVWtNzf3fgNrH5
7WR6nSYJlUSvLYYOxAj7DQohZfXUiKbYQZC0x7Xy8Q5Jb2jPLDV4GJoiepnmVurflKq/Qxz+XhDm
VgrREF/acoA/A9C6l1bNDz/eULHlUYWIvuCdQf7I8TAd4LvJuNgnHbt+xGNjeJ/0NQlBnAaHCu/Z
N+Go7JA3c3+Oq6x5gdxIjWNyIKXQ2H+1p8y+LkZPUcigQYo6RcS3ZAONo5jclg0m/mMECknTP6Yz
BofJTAWqx3wIKNLknXkjncI4s124UH6jYXojm/RHDvifjoJ438nFP33wS1WFRhY9Sf4X/Bqo93vN
6BJc6XfHyPHV2JFobwdgv2rF38yH153Q64yRqGLrpCQTVsAI7ed2NMGstyafdXazQC0j6q3lcshs
FIrUkPpbCeXg05zJXSyGXvlHB92Q3AiKqvUypNzMHT+6GhaOGxm3BZhJ/HTNUB48uAvPmlPgGXva
jTEwiD/Hbt6eTOqLT0rVdFY42eabqczL5lYPthMuEh+bwDARAlxg9OgYLYl1WS3QVc3HanTKfI/m
LwH668lvmPsk58LMMp/kmAfT2m4oLi0HZ2BHo1vDZ6emCYYsu6EnjDeOtvoyGwYnnLSmysT+0c+e
Mj9QqOhLFwaxnXTdusKNdycxeXxoNmzh1awb92kammwNQFU594E246+lrKynLpzVPstG6z0SnrxR
NH6/uKDzKUv7pfdajBBdm1Z7RCSRpVCZNPNgyRAQ2uAgt24GycKQmjH1UyRY3pegN4dxwyofJtvJ
dAjaTpRZo3U7GgxSQ4UiY2l5bSIfGRIJ3uiqdBWFzGT0AHUT9lxTmzFuErKfmklGnXjnue8s8xYV
PAuSUVit1V41qtBJSO3AZdG2EU5SK9SMe3+zBv5rpt3R92EYGvxgFU3K3w6zo97B/PdEeRrY+kvK
OxfwjDuNB6sy7X7dFFXBbCrH0yMFve6zTGf/jkhQa62TKO+jlWvE3jmx5vFcTF1406X99DlGmbmr
J8+GuxPXyj7oLk2veha2eu31dVqtrJkhs1VuRJW4kKZx03D+j+PdxHbpvk8m49glHswCqX1mMGMh
W+a+Wo9BdUfOzgv6LbEvyj5n6D6qOctHlmQzacz5HNwoK7FeTUPMnwROe7rFNNrubDNOUsCeoSrf
lTacnggSLoci7fRrFGjxPraKSV0aYeEJeKh7yns9fhNuPO9V1bVErqC3crb16+jaR+nI9J7Wn7GZ
eMaS30BDHQSG8Z4WjtNeViZ1ZQz1+FmyP2H6JIpQ3dWq/mYOef/NIGmiFykWagEOCNr+Ipsi0swt
bbV2mfdyKtZD0cv6aLtMFFBRodIcDVWAkMtrSRuExcDEAfU0TkFWa8ZHHQABpf4+qdPsadZLOzda
wG0MXDL5ZzZS38DYMLZWqZ0PXv76TBmcfPUY6gC+hkQXNBsDAY8yFuzgqpbCziJGu8Qh3c6Qz1bs
fF8dFH0PlPcndwFeCGtlg9f6I08xoXKSClNKTmogLd2VyZI7PDqZY5SiCiwKfriSYVRWzJlhKcwT
9QC0aLiAoHAw2SePe+CB7cr0aqFR+vSSBHpxXI3tRHDd9pNlbRfVLeyo7iBz4dEaj4zupQha6hDC
n62roS+ceEHXVJMaMoPHdJTyFW92lCy0Xan7Ro/mtepMSjJ+1r3TCYv285i1/c4wW2rTjBGjF/G0
vE68cTSWXVw31kJxeU+tl0WEr2fmhgjZaTxTbhoektDAx2y5FcBQQ88kwUXAvkLpwDi6hXZfJdWn
94xOXbvsp7J8G8eAzTshk+Tie3JLSieNjaezz2mlosAIoQbVNNQfJqPX/dKuCvMhQ9J3dKu8up2m
Am7CTMETJ0ui6yfXGi+VavLnNQwtOZhLGg3uWXk9VIC5mKsjxS18aZbRlodLJ+5M1S4zVvE4czLm
H9nSn8OlYbAb56duKmPjVwOHDEpIVb6yp8ROcdxaM3LP2SEwXEdlai6cWCdPNrIjg41UED+VJccy
jqbcDHObWY/oSMQx4IQkEcXaxPu1n3j9Swva1+OPpoe7DL3S7rERVnX/LYvxdhxt2Ubj2hPaPmFh
KLzHYtDtrpcDkqy0leUzNE9REgSjLgtQt4F1oJVysq3vZ+laXtqSu4YSircO02AEMFlVuQWGBYnM
zo3tcG/qQBmvQT3U0b7iJM02LnB8vg2XUiiKecOmn0Mu9A2fWwGb1kj9EP4VvPpFkKXVixUHFJ2S
UdNOIEagwv3MyeUwjNpmwQB8YaECBzgbDNT5SKNpqBlsQ4plPlDDPnaNDG65U6q3XswRpUO8hd98
g1QY9qrSXtJkZ8kUNOoe7TmsbvzJujRFsOhMT7JuyJUn3M6bLMgjexdEkZJ0saiL0BU24od2KPN2
x7caXcddmQZbXbRDvLb9FuglDSWfAJ9T6ce67ZxoOTZ2066MMWlfh2gqphOiIgV0bowNYzM6dEnp
YccQ9aOQaqXt2LPzPFJ5b3k1TJB2DDj/176bTUe6vea3QEw6XyRwuNWqSzsm3DJMyetwYIaV3nxR
zk/0iWJnzXlZZhu83Ha55ww8DOtSwX1f4oRGpqxqswJiXGRZsbJCN6RRW6GVJElVfrYc5u59CjP7
GUaQt+becO8q4WruW7Px4uWUFIZF46gzg0XeJ3S33WKs4Y/bBQwEGgNluuSFSxcmMrEIIe9SYl42
bVw9cIUjdxmYiXGWlJceSKBnX1Q3Ro99m9btwukb+1XbU1ResyWI3VXpp/59QpnxBkiQ+ZKKsEB4
m4z1kqRf/NFQoHhyzbgFVxG2+iPwTX03YhV8yhUm7KXjDRVv/qnQ19FoAJGKZ1u9On3t5PvE7Eh8
qrTMKc41Gc+n69bxHbQJsCiQpy0bSEs6Viu3G9QWSS5Zh97CsrCIOc0kD6IfuOD8C6rdI4DD5Y1h
wnynOA7LeoQrb60Nlr+bPnaECw+gzClf8clo17XKYcIX0PqLk3hJvOKwkk3bbGxZPWprzE75nPhH
EBjjLXDj/JEGSgUeyaGL51EDuO1kCC4RHi9s9s5r3rkDHdStvhr7hUkh4Kmp6aky83Dxp7haj+cR
2jh9HtPmnZinDUloNwTyxZlfHMPUF8zNlELDr5l4tke6Y6+hMIp7w3T1XTAgiVog9UgePauyzJ0g
w2QuGzeX9p6GVf7Yp2wSN37cz6BerAsLuuPkfStxyV7xhHC1mPOwPqJUdUf2lvNDqu16E8soPJay
qyg1l51Z71VXVv3GrDv/A5VTeTa80fyMg6h4ZdMMx6WK5B0JXncND7swyViEPgD0CJpn5vQ3DAk1
r27ZBIjY6qy77VOfjQrSj/nEFGjxIuMsfuUtnxwGCNomUHiTpHeHv/RaM9H3FTE9oTf0XEvSxuU3
kQblLkGtRU+gryEGUUPMH5mSzp61XSTv6DooQ0G3z772xezvbSHnnUow1uHc1JBiBg0JKbS76IN0
GiOxRJBZnAUdHWLonDxPo1T0XNoh6G9yXK9fMXFF4nmKeLDW1Cm8Z4PXG7gmPDKQSTCqnlU0ps4m
xxeLLp7y2+/sPO7PE5ec9jC4hUgjKCS6jGJ4v0xeYgRwCm/M7K9eyTT8QImb7llaswi4GXQOeqy0
Y+Nr4HP2XT95ISeCpt7QIIqYpzIn+hKx3jnB2K66QbarwRH9TqHG3FnO4GwblDvrOYYRmOaGvcnn
zD7GztQcOajLtUMp/GpytXPHDJi+LeuBjXEzWjvfHgRvBu6wSsRwuKouWzUTOjxMYSPyAofQNwKr
tdemDcyXQS4bIqp/oRz+S7Mh5+azuu/l52d/fG/+86dRj+8jin8b/Px/NR/im5iKXELL/3w+9Mh4
yPSOfUSmxf/81393+eVXW/ZTX9+ZFd29f6nL978qSbofGeF/+7P/PitK6o15EI9pH1oH1HP/GCRx
GSQRLsUL/+IkcS7TIn+1klzUI6ZHVp7wCf1qQQjy71aSS4jVBM6E9OcygPKvzJH8nD4mcB4KxlSZ
lhXUwGzrV0vaFOaSJrspH0UEc7Y1D6UrVuxzVrU5rPiPN5yrt1k9/Y6f+Usc8C9/MdUTYQeYVRyy
HD/XWATPZUuUqX9skolGWgJHyH1Mw3yNkRVls1WujUucZprV8dJpXpAAZZ3oCDWXGAcYNNji/V51
brd3tdjYSfmWzTy4kFsqW91l0lwXSC5js7liobsZ6y9W6W2nsloy9nJbFvlD3XxJAPiJtrx263nd
EUrPJnUMBSNnIXy2XNeoB4CBzHrLqMur35fJwnPDB7M3/YXTspePxuxL4jZbsytO4SVy4qbvWOOG
KyWDh7gEViSbVyL/j7x6rpy2XxVp+vXiIcyT+FZIfacER5RKNeEyk8FpLPwHqip3lz+y6+WVQu+x
6IzxKpfBeQxVtKjsKNm48NwN6AG658vKu81lKF0Pxj7jsNvbwl0DVrpGAPoxNUpeVWO1o5r8NUGm
uUHR4G79sXkJo2jdOPObRni/QMOdQBU0Nvas1oyoPF7UJdpFLeM70lj2rqA1B+KmkjlIXWQqtC0W
FxaNX3T7BuZC5ZbXVoDJBviXSyuyEMPqh0fvH0yQhD8nzb/fLow6mcLzAvo9/6ck13Yta4tlyEcz
6Fam9g4J0q2wneDQercTQtOFI8YzwzoPSsQcnIo1YZllXvinlMFMNAr3Te9vOE8zr5l2L3Ghn4qe
76tutonh7cBsrbI5WieWWnmpu0M6cjv3zTaNwqsJ4sGirOE5i/amjvQTp0z6D1z2TFyDDX2xogEa
QQRJUx/aqloaI5uBy9WZuYth16xQpkBttoY707vc4AGm6pgTe5GoZVHAaUhgcifFmw/VKS+867Zj
oFMZHOcUIcOB7NPFjEF6+7Xw5H5WyJ9tbzc48W0oypvS9q+zQp9jR5+btr0P42hVFMahzd3HJAWN
FNqPDAtsLOZV2Ynd+DwmOqH2YMuN7+qjijmsuytRljdxw8+aIJsL81VrcYdgm3WK8iqohj03KBHy
aP/n19UyL7XUv5cc/3JhLSfk5QejCePpL7VWphtkWZEMeJRm+NCI8CEzkWIUwWYa5Is0seGMFv4R
7a3ZwB37EU6brO8iteVwt4woMlB238o2u0ZhuDbreNNQKLAb+9hQNBur5kZExoM74U0t/OtmhkrJ
lJhJqxI5vT6QBLtiOm7r4v4pNUsxg929P7IG9890clZdVC4Tx91WPG+ZPx3SXC0bUW+jgt6GplQi
sy9RUlyPSgCgSnDTVuOTpIbSDA4/EaTOtFwzZ7TK+37DCPbWiXlZMQk+mfaGJhKT2yU97MtX39wo
Ve0mbzg2oSLfLniG87XPW6juKzjGHdsGdS6RBWeQ1kpfQ4WYObV1m8waj2Vob6smmQm1olCX1MSG
DApHeEraJ1eoczQ2uzr/StUbNRLNv0sXJviQNh/BxuMj5X5AtAwm8Ca7CI4IHl81Dm/+yLj58yv+
C0L9jwtOb5oewKW5+X0K7ofiOrO1pSCf1T3yXR8HYqxI59DbesvOrXYtDJtw9DiAxrcoaG5IGq2N
rNn2xrAyNF8jNwd4ylc3K9ehmzaLpKh31Ok2DGFvpOvuIo4dFIxOCHtXuh6euwA2u+M8tlH6cXlK
bJ7bmNe+FJSpp/CKqO5JhuFvGp6X6adfb2qHES7cIHg8BEv0Tw0EWu4todu5fyR33S4d/s7RZmiQ
YwAMu98OTPyjd6Pjeh7hfw9i1ffJkh++UWVIx2hGllK37vc4iDb+wl9xqoTteOhb7zHyR2azvWuJ
/ENTazeHkvCNomzlR9Xv2nC/Ps/EuC4f+Huc3gR/8ctIkOMxceKManwcGZSfs/bKILBXXBbVthLA
YwV5SHYZyM+l7+5UQ8yu95awAjclzxNl45Ug55D1zqmn28b7ep9cQoRJ+6Kr6iar4gMHnZWtqqua
0I+t6hvPDm9STz67c3xQFFGr1H4sDXUnej5mNQ3P5ZCdHEM/ycK5lq3YcCb6WpbtVsFLC6bhaBbe
ysnTz45V2xb63BFXadkClUF1j+FKUTMlGTT5bbcMoumJ0R29aKPmNS6dW5d/gcI473nbeOhMca2d
5EBJYvzNAni5Y368oxy2gExaYbAzOaL430cHf7jGjUX8hqzS+CgMZwf0aOsU0V8u3b+02/+nM97/
byfBQx/WyoVY+M93+vefVf6eD3/1/fzHKn2vp6Fnd09z6+t7/ePm/m9/3B+bext9IKM2XBc6z8F3
3Msfm3vb+ffvDyPzkZ4PKIan9o/Nve39O/tuk1ETj98h38RP98fmnt9CFhAGJo0qxrstutz/AgiG
nfRPtw1lbpZuYQKC+fkF5M2j69OQd47ZVXpo990J/uHOWTTwjRfB0d5ffumegpNY+0QHN0SedtOe
ECcRpHN0m57UJlpXR+h8O0bONuU6O4/bdG8vib3vs+v8vbiq6gW9NqrRzRVcpEO2jleMqy1Jty2p
7K7EWuzVVb5WO3c58P/1yt42q/wu2tvILfQhWU7LdtceurW7xGZxAO5+ZeyQBq5ACe7kFarDjbl1
9+0232IRXxubeif2zX28d1bWKj8R0dGL4Witmqtm02x4e5zik8IhtnFW/c5dGccLmvN/uTuvJrmR
ZEv/lbV9Rxu0eNg1W+jMrCzFKqoXGCW01vj1+6G6715WklN5r83bGm16yBIZQISHh4e7n3NS27zJ
z0bY3spH404P2luAB65+UN3tWNymhyls/DKENMSHliUcj+axfojuhdviXX60butzGbZHlDC81JF4
T/g6PeFM+72D6AJsyoZdnpO7HeIC/SMY4ufonj4ce/mKfMYBSlwv42MVv7d/HLzejfwnUvOOFOhu
6skeBWOHefWbUH95DNWTQj7BbQO4RULVrg+974n30c1yTIM6IGx0et5sDCo38We/PWyeEnSn0ZWC
LtQ/dSdoLH3F0V3aYG4Mb/aNID9IwXxPUz6/NT+WD4m/BRYNsXZ/QLTkYXYNJw/KI7yxeUD7plMF
qzs5qRPZ2TE5ZkfTV35Kx/welbtv1uchrHmO3qXr9MmJndkFWOJMnnbsb2Zfv6sPqh/Zk5cHTSj6
pZuE6Pg9RHfrzeq2ruiLruJUduvqd9mjeFN+32h1IMFjg8qngtdOTndLesrTbpVb69wf8nfNc+W1
h+Wn6A+OdjDckg9J75PTFMhhFmhomgye5OV+dlbPmlsgnn6AnhN8A4nce+PQMZrlpIHiIFGZ31dH
8ERuFqSu+EENmyPcIh/g9nKhpuVhTW/4lvL31RVD9ZFaxmEMrYwGe8e8VR+leywxiLzUL7yWfSLy
te/jqXiG/uAr+4efzB7gAA/S3taPaiD46V3+LjtnN/KxuNHP9cl8zM4GO6C7yQ7JsTqqp/70i8f6
wwUJiOi/2OoX7WKAvuRar1vpvDq0SCTswsFtXNjTQxoQ7YZn6NyfPyGE8Q12ZXFoDpurerB5O4Mr
PMHRaaOV/CW5B9/hiLbgDv7soV7p5Pb71E192h8c2YHomU6WUHK7AzvMz0MyVIOdfUs9w8OKnMRt
HclVfMPPPZP1VrDy4aTGxzKgOMwfSqEODOPBEtYP2glSbw/priAO0iD9UbZ2YRy13ul/bF/L5ykc
TvCoPoN/WcI0WO+akCDQyWtnOj0KjuEI71W342tDGH1KfP1QnNRD7kRu/Wx+otBzkG7j9MbEls76
HQZ5iA/y0/aoPUJ05U9H41waYXyYjvFNcdpuI7/31TstUOp7k5+O7Nih5HZeAs2RMO9l3w/+5Ji2
xNd/Ug5xvnwq7G8I5nhobNqrrbm9Jx5p8bK//8z4/dllT/KzkWM6mbPapcsnef1BO843WTgFGY7V
vKX0hBCP5k+wq9uSO3sjP5z6lWqvoYU9Cqf4AxbnNs4X3RYPqbM5qCnxcN/x4TdqwKKchVN1s/mT
O3rksL3xZN0Xjsa/aN/1wfF55iO4pyJAHAnTkwPNRSbERbrMKzxIMOzqINytx33c4rx+je/02IZx
CplGJ/NqP/HYAoc2rD01iEPRW9zcpu7kdreDk7qoWXqdOzuqI51yT3QUO/Vzf7Znu0NYaOSo6T2Q
/vZo/4w5ESYXr28vbnXQXDSaoJg6ZPxUG4qPbUgR4sn4FLsd5pd+7Ph0wrGDwAkkYMYZrwZLuRs9
kpu1QUcFQtjwIcmxeY7d0Xl7G0Hd9jrS+s8j8yINPBspoEgC+nPr6eeNowyG7ECwB7cN6R4RWJPO
3fzONR3egKkcHeMmYSW4NDI5M18V3HcwWvujp/HXlNl4D3TGX73S/k6blkM5wU6cKJiYScNtguK4
huMJABtbbvL3LUsLtbu4n81ADyafoxltqMyPvZ5Tsfc6GoXt3Wz2Q5JvuChwOqjTehO/rQeS3x3M
Y4Sj6nwTVx55VAZt8fN4LA77B/ahjo1RaL1d/Ja/JTjN1uv5M3odJMoBwlO26exfwoK+7PbchxA5
8m/Itw/5I7ROhxblCQuTkBkmO8zOwsvuH9560iHDWAb37xfJCBRIpOAMEtd0C3fDKrMDv3WGA9QB
lfwepKotYz46L4Np3TJpHOKKj/fizdkbfv0FKIY/Mq+y3TmRp3tiMPgb8ym5pZfyBwIZF9Y2jIOS
c2IL98UzhFpeyyOtP1kWp3HZgF9F0Y7fUY1NnvtTi+2owebChu6AXnD0Q8k6o2qA71z8iuW0MFPL
RyZJQiYLVc8AmUFiFQzdFb3JXdk4dJ2zMvv39jmD1p7FjH1Iy0IyfhyMaKGyEagKshvZdAfyUP5u
yrVn8XtU4Bmk4h1KkBo3gPndyI0O++vsodLgj6c1xBOweoAmAiaInxDs3fSQzWXyqsP20TzPx5Xp
6Hlqk7UnngiioLlJDv2x3Q3V1QPhbl9pw11DlFMxWNOL/S4ovM55R9GVdwB4ZlfOTzIhNthcO8Er
5OzZfS5gGOOhgY69TPLAwwMdw3pkDg7Fh653w2B5nFA+DYEe6uHAqZy6kWeFwgkfdBLu57AP0UL1
97FUorx9j8Ru5iUvhilxVMw8aOY0QUeL/wH9REaTPYOdt5tEdYNvCukHDiK8i4iJJTiPyOsCWuxd
4g6n4cDqve3j9jE5wN29uglaZHXYx/ggg6PewL7VYCDPhuWJnMrtVxhED51PpoSvJMEcCuzi3VIR
ow7QZvPhDvRD6tcn69CHSbBvh4EfQZ3FVvDAk4d2jZsQ6uKiHSFMDsM3FTds3ey+qghGplTGpPdX
He3UrZhRUN0MYWBVMnO5esxowJZ6MJ/nB/UWn8Zal650Lt19vhsehrppSPjr8ml27tLZhdeLHGIk
H3IVuwqo8NrQ8PMzNK6wIXH1wcy6zLcSv707fjgJCFdHdkKEL6KJx5k4KNgXhNFiYJ61bzrbV3xY
A5MjpnNWt/kiBDVureZ3Rq9+jwUQ9cu8Cfh2fLCJSaMywMiWbfgyKwXo2kHqwenCyK3cxqeLzoHu
HkdgepZbuwRzTsEkDz4T64pH5cW3iS8WvvgSHms/efbdujrS7oZoLgnYqY5C/Nnw6kim3PSIS3CO
JMxp64BTdiVb9iQfBYKZX3s59XgUuC2ILSab7mw7f0y+17f7VLdHjQctmAa8J99vPIuQ3Ayyp4gQ
u7krg5ZAJXEV/FMbbCeAbNVd+bD+WMI9UBiIbFLClS7Ec7DVo0Dix6xbq7SnE7cSr2Af5+f4CPg4
82H8detj5UO/f4yPdVCsN2ggJnckhM/9uf+BWLS9+lYAhYxDEIR2wXPhc6UKeRZfsBFltUUfA7MT
dw5o4rVT1P8mG3ISoqQ6aHyk24mgCG6JczKuFICrnY6oaA+7BO4nrZPsf3xq4d8FJ+bOYDmNt8ct
jccC+et5vKUN2cl8NHUQ6rOCgUBtCVHW6vl4GdXB1IsONG9Yt02oBJvXErLnjnhoTtpt9KTRdspf
xHfGc6s/r52n3xCIeQlZG7sMTK4SWqArDrcAO2Va0Ony9KcJZ3IYTtGhfmZ+MRTVle9GbiHVSb6f
6e5p7PRZPchEcMpn9bv5pN6nAdPDz2bvYh5H/5T+QBrjpN+XAUTofplDemXHXgzw+kHwBK8Ly4Aj
kjBzj0Olzda8OBC8lvcsiRRjvhxxXyodaJGc0UWJcQhzIikt4At26/T2PbHpl+oLAhLD6uU36Q3A
WsMZfSWYfRiWWP+++KK2IQX79GB91jTwz07/UX4Xia6GnfCX+okfJubbl5emHB8MPqwJEpZsMof1
Yb+HWS/rZvGB5Gu/qMtJ+Ex4igEK/U0U9q5px080l8mHtDvQj+8D43SzTxL28G1hEaNvszv7i/eF
lBhOgeYB22Qn8oyGY3iqrds61tW7DbY78K/V3cNQctm2+hI1knBmCNLDpZnb3Lm4XoquFcg+Gjt8
lXYwe/jZ41ZBZMHhM9OW9SR/Kw/pofMS2v385efqd17EcHt0SwPPwvWrZQRATDZtfDzjy1PYFunV
UHiQfd1Hjo/HGIiTMyAm34vH4naNA9WneP4S1hEE4dZAKTtNyEX0bHhYO24drJNXuuR0GUv0JX6m
wTdw5rBw2K7zZXAUDloe3tk3TcPoDWH3HnSn/h5s78a9HTfn+WcW7PHsPl37FWSwuUIzyMoR3Tji
BwEfpdvTEVypTSsJZx5htMP/44BkJjrDIRGdcxGQ+ZrEucMncy4a+H+otYmk96gO7IbDocZllEYO
FDk5U0EA7O/BpHMNDSqPVjt/dDcepHGgXXP3cBBdKELdzDP99qnG+VuHIkAm80VGE9J2fpLj11nu
NF5ADa0jdvTUHpgvDiUKFO83n+5GnLLJ2Zt5U2CG6MbbHKTBnn8ZgmR3w15NAMAVAKdMWHAD1rH+
CSjLF/yGgTIPWC4RP9os7sADE0j5yUE8prfZYY+xKRakvmxzA1HdhZdB39BrfnDV5oTZr4sCUcXb
8TfZ8T9fYy/zxvQ3puVKP+SZIJVIs9ycisQS57r3nTgFKL2zcoZUisMFgAUwiKxm7hVcOtnfJp6q
JXyyOOrAgBKobG4cFvd7vLUcpP1cCBIcHPkpcklEpvZ2Fz1H5+jc3Vh33UH2pgNs3mQ4LCJWoP2u
RFA9HzVyRv374mn14hCGAeK92dHx2BSX90RNWB77c+FPpy6s+B8F0f3QOA8n/bB7xNE33037tY0n
nD4sHxb73uAQKoP+mfbXu/6cvet/7MeA9LSfbzAmoPyqhZJdcwT0D8Zpsb9NbG7YfF9clWVr/BF3
P89pBxob76CF1J2Bd3N0pLhg+MKczE0oFxFn7ueK6XYnAW8oueYRBmUCX/JHbjPgtDO/YvJILJGk
24+UjYvlTIjK+A6ZE2f1gVFxz4BmkVvNfigt7LfZxU3wM3uMFj3AGEF0o5FoIGq25febu8cGe/pO
9hq/x5HtE8FZGgiB7tfu9vI6aGQTFLa4KVak5xhROZ3rw3aslIdeZ7vbNamsCY8ONpZIGk++OFkV
jCSIqNi/49VxA1Ryvem98LCx0RRv8ZRjylVf49SeQg7mYMVfKh6bg3tW6sM7wuG/EP90/h5HIkBB
hLjH2NwWeAeFm7023Fn3zVn8kD2UKMCIhHrZeWZ7704EMFHsOCVBWOOAt0oxwc7dbXLm7x1XrdN6
iv1nCtHOeOhsSrn4iOJh0Z3k2O0OJNyvtlyu2bMz60hgbrMB7/YQcST+2UM8xWvR403s5lh48PE4
e2C4MHHjgaMVXwKrAY+ORyAsI5NDUNcAAuNSYrAfIUjCS+HHbqJvxW18P7sLPmlPOUD5jacqiGff
3q0QJP2L3XrRvVHmjZYXiWmcox/SnXq04IUhTibeexYft3c60JHz5G/uHsiauMY9tJT86h62X7LM
wyftQB/3Paj/IHrYvhU3fP0nVW1fCTnjPfOIlo2f3EXkj/foIbpHReHddGpOUqAct581+U3UqZzN
k8lyrn560AkMhxsu0IQxXI0PEyExlzi/C9e7glhDv+9OxvN2JL/n9gcOTS8/QkYQpDflDch36/yJ
wxHX74q3OQ5v87yKpIt8L38ajuUNpxABrcxZBjMESc6W1IQe9gfrwYzd+Rsgv/bQ+kh4n6y74oB/
x4uTPifzptzJt/3JOHD19vYLfhb8w1713yra/H/G3U9j+i9m+Bt37/2Xoly7L//j/wx1Ufxamnn5
vb/LMoKki39RCTWpmGm6rop7/9TfdRm+pfxF5ZkS5Y5z+rUuo/8lUV1TRH7674IOJZv/aLr6i8qq
qllgjBXGoXz936nLXODfTOpCVPFoO9xJPin0qHv9+JdqniZr+RonQvxQQ2kCUNDJvfw5d1IaJm97
ti2XdIRKg1+m6Q8pYmkv+vxnDfH3US8QkqBhzXgnW3lIoG4KEYGj+KA9WA+EcqQerx3l0usi+O/D
XfgIvY16Q0Wj+0GBOv3ddKPuJx/K7ETl+72EsDHsv+dcGa+8Jqv05mteVKBVcR6UHOKtB97ylm4M
jv8TdRVX/xZ/l235K6lw0g7/3qDaRfawVCsQ8ltJVcXZuMF2iJQ57UN8tDj8Irt7HBNvIcgMri7q
lVnWLtL/yaArVjLEyQMZwsRbSRaiickkq+8mLwn7dyRlSCCQYSc78fY7v64t/ra+2kWNEVbeGYY7
ZFIJGMP0iNRDIHni6d9dz5cz6NfNkhoRhBOMo58lP6ESVwcqyTtIawItEI7bD+H6cl7ZKtqeJP5l
TMMaBVGGhY7lJJy5H6lCTo7B3YUk9enqGl6byd2ifxnNinBhULPF+xoexsflpj7Ksh8R3xKAUaY7
do/SD/nD8qP7YcYUHN5ex2veSLvwRtC+pGNqYUKLn9xX9/QyBClXL4pt4X71irmovD3itfe9cEQj
va2w/zDgIM/QdjT5N3kZQ6Av/iokwTZW3rj1QCYk9crAV1yDduGSkMAyhDUtkgfay0+z+KOYaaVM
rvW0va7E/b4xLhxQKhaF2uwGS+7MqzcQY/YU9mfyIof2aXCqh/KJwiUhUSxe2ZK7Wb7h4fULL9Qo
VVfNXZM8wGZJn9oRRsYrM3hthN/czQzlwMoIhTF4UBe7g3FlhCtrtJ/cv26GUgPAkRi47zoipwlS
VTCdDa65t01Q2h/0ralSXg+DjAeIKTi3HorDAIcPSSU0VvaS30P5bgzfHuyKQdDU8eqVgJgr0Vbk
qIROiWNI4k0TUTNqS3utyOyZ2bu3h7u2RhfuxIQmddOgfn4A2UCBHXEWe2KwtweRrr3UhdfI1Qw+
eVCYeI2Oq8jCXVIKuVqGWiAFoh9TMRAOIqX6f3Pc/bl+cZbN3AAt3u0DnDX3TIWL+L67Su6K7Y11
lPec+YeZ4veVcXe7e8tgLnwHpNqJ3GTsak3qbCBFDg2AoUIvpWo9x8ITcHB7hPMp3VVjEOTsk69v
P8C1Vb3wKqUVNdYKe+nDqua+Cvx27R/eHuFCCvI3x2Vcuo95qGmy3A8CSfiYtmnqtVL1k6rolzSj
v2Ck6tIupNcyssbpNJ/fHv7KqXDJe1OJZVUycPxA1H4cO+7DAHLsJUmR5KH1PkfEBvimM2iJ//bA
V2Z2bxb71aLMKN3AXvLaektBKo8gTL0ywrXQ27jwAFKJ7pHeYrRUSN3mvvKncDqapAradzH3wrff
55pv23Elv75QVqGQtdWY6l4ulMkXpQ9kpoIsTI6692+OdeEGMjqnlbl8iV2Eb2MwnUa/ftorttT6
/t33utj61gxUDmA0zECHNBzPC5mh/JCQ9yS9c8XNXDmFjIvd3hjCpO7EdA+9iZhvL3/PNtVNmvnj
lem74lWMy109qtkGF8keaC5ud6/Q1gJjrj3cFsc9Sf72aPtavOHCzIv9LSqQ2xTA9R6E+CtkC64+
/Ri6B3n5/vYw144G8yJIKCM91dL9MhRroAiEfidoBlTgc/lGHqLmyFuholocAbzIYnbQMBnKtzI1
yDdachwaNTmatBftSqwk98qzXdns5r4gvxwfi9K0Y7sHuzO9ij1FMvgqObZeqizwRskNnRvX5v0C
7PSbY91lhn4d1IAmpZW3l1WeqM1LttaRGjUolw2PYu6sYfnh7de89pb79395y0kRmwUSquQhTcYn
NdVTBPLkw9tj/PGtZNgh4IqRdcm8TNm3i5HlfcsgtEh42vYByq49qWCQJc4VxCc2ivXX9qXypw1j
mggkwPmGXsbLZeaXNyvpc0cmM9HvoQ4VGvNufwL+iUjekmz3ornpBiQG0qirxj2oTzlBpV6theSQ
FtCtHSu4eswTXGQxxfi2z7mox9pi2vo4qZEH32AJYlhq+8611hgeBPjD1/Zm6UrJ9DRl1qll9h0S
EDCgSosHB5cgeKPeN7VrpWpCc0ncxaTPBUb2Rd2Y1fqpEHv07YxMllcIvjr4JEgs99kGVtd+WZH/
VjLwv9bB/Saq8xXIs//fL6DP+Ee9Z+Je/YN6FkQrD+MPMGk/eshC/qNVef/J/+o3/9HlelqbH//r
f36rR5jr+LQ4ratXub29g/lfd3DfU6Etv/z2C/8kAw3jL2nnM4JSD6AvUEP80T/JQFP5S1Qtg0Zs
UUMM6IWJ6p8ubesvTERT9+Zp1FkwcE6bf7KBfJ5lyKAmgTpYmrjjO/7j1e//9rfM2r+kXZJ3d/if
blnTsGIc3P4fIJhAoC5cUqVhTCoMp14LJai/I0LfycY6h9umt65swlghlNNwQOdZJrVUydYj7FEQ
0olFdqMIIuW+kdtyNoiTJwJxDgbYPdFSWQbBtcZUDPSEz4l1jTY6A4zTLxP9z9v8qqen7CfhxdOT
RYUngC57bX/+165GKgR07iJL8VD0Mu/LJEpPllXKmQOXQ+oOlfYJYDrc8CsUC7aRV8kRwZ/WVhrQ
3natplqQmbC2T2KKYBWTsKhgIoFF5Uc0E+ko1MfPkAY8Qs/RfjTAxdpDWlmfowKqVSlTstmVl8yC
GWFdglZJJrB/4upG0Na4pdXTSlYl9S2iXWlY1wK1dw52H1Yt2W+XOjuhYLSEb0/I7/MhKxgSEF3D
Qtzncj60TgTFXeSKx8G2PBVN2o/2NrbxKbKgOkOhIP/YiptM93o3fX176IvAb7ckncy3LvM3HVD7
pRR4VZBVMcde8saZ/2yZZT2D019d9AgWv2kArBtd4RpjSX1qona25PlxlZpvbz/GHoa9tgjMGbEx
E84yQF7KxWlXQ2KWw1FD4X9SJFvooNEX5+KnYJjvVbncDszDNYbJ1+Ha/uKGCfYWtJWO3i2aiq+N
cGqQNBhgTUHSUoSPWDc/lm33CPjr2kC/ry4D6TKwDe0ldX8Rr1XNFFfapg+emhUrZDnaBhiw1ga/
aoHfLgaFQGBE8jGbMu1Ki/fF9ezvlwRBzh7TeE/lUlM+YmWBCY6Dl0cIjqBphIKnDgja7GPDK8Tu
qakiyHCK3u2l7X0VZcXf58u/9FR/evl9ooFrMgm/zXKPsEYOMczgQSb6UYzqL0urf8yUQrTbma68
gRJfpT+9bUyvI5mXl7YsEZ8NXp9yyaVJp8I8i9WYQhI295QNU7jI9dxsnt8e5Xf7AbCGM5fQFrAQ
idq//0tUMS4qWrSGhcJqnibuasGvjCAcRIQ5rMdvD/WHZWQs2CaoMyFAiK94PZahz3Pe9lrHMqqn
saWhStJ+CElF/zfkHGDmOqrAaxFuUuHKQ38lMrwIzvcJNQnaYA7geOMsvMyB9upG9hXYsjco8vcu
r2/EpftsiMNnJR5DKSr9uonpyVl0N0uMd6JgfZ4zi7aKTaZbC6hsG1tkh+GZcnLj09tT84dVePVo
F5trIJs0RTGPhpDQUa6se0sdvrI0Vzz0H9wkU7ALbkMtRL3vMsWoC6W5ZDL0G5m6vDOGPjBr5X2h
dPQJjZTihcxPxORszkpCoidebUJG88pW+t2seQQcNBLihCWAx14bQZoNaFSOC0ZgtvToqI3lzo3S
XnnT1xe+f9YabgcEtShtYnCvRxHrDCSiODFKZjzHq/E0FMN72AX9Dmrmt9fud6dPFhPbAofK+fMb
CDVTC3Q/tRFKk63pQpiwP6awC9oyFPUBhGEaiTH5WhL3T6+n7JEdjQnwaFwqhVmdJKE50Xee2oxP
0JTBNJN0XwfVOKLC9P3t9/vTtkU9UDckarairF4mx1CD2uRohXMM0efCRaF8cTSTC2y81ouTNNkc
NANaOvNgfqzj2RHbRr6ymn+0WxAIvC1Qw50d+vVyjjNU8u3Qdl6nq2eLI/6UtlPmDxHNOEiBrizL
jSRlqbukdUDc+phOnXDFcP/4EOAc8f/o4nIIXZzuuRXXLQTFwGsWqJwU8XGV5PMqDU+N1LwntLvn
7KIhSfupQhKpLDVh+/8L7P8Qb76IYL6OLqAoVbkCwj4imlj160mYyqwc4z7uvKmfVpjA0JfIRVpx
oyzx0LPwoQTxpjzNYfaAURWSd6SVE5jQXUEWPBhHSK+A68pVA4hOK+Qh9LT0KteV6L79oL8bJzBO
USEu1XhI6eUi+8uRIpqVkSCRJXFwQWwyKuYROYvAMNfZ3iZhvnKq/O46OUpoKEDRWsVG1YtZQflO
HwfU2z3kVKbveU5/jVIrPyfhWnj7Qszyev7Z5AzG7ZU+hd90CrOMvMKSq6IntfJBKJqPm5Krzlr1
90tMXJlGiFZCS1j5bVkdF5jxXM0S4c6DjHAUc+hvEXaxs2Qx3So3IKszwXvNamxDeSyHg0YwAXvh
QzexPmpRmraG+hkNa0ATlRGtdHH5Fg/VlZLd5Vqhywzglndha2NVl954HqtEb5J280YuUJ6mlebD
EtdoV24qZWY0C67s5Evv//d4pqRw8+QiKe7f/8U2kl34AsJMEiRE56c6E7WHPo70KxZ46ZL3URBR
gscX2d09Zn09SqGmEnSKJW1SVJ/crUm+bkv6eVCbm74UPaRgyisD7h/4q2kwoMI9UKdHBnZRrPH1
gBB3JaYm5TT/xUb8EV5Y2UvG9ovcSd/Q1IW5Z6LDJYO448q4F60moKj3jUYv6R4kwiakXryplplD
NpjQbRQtfdoNp5BcK0/RAIljjqbLUZ4aL9OyZ3P7mejmu0pM73SzuomIgMj4fJQluBknK6mv+MrL
TcljcVHARxmqqKGUe3HIw7Uw9BV7wbPaHjLcJVYPTRRbjtWszeFtb3NRxH+ZAlNDzAQbJimmXArK
56sAPamQ0stDjtfptooWeYV8lCFv8KZWkNEYsujqm/RFmyN/7dEH4+YnOCr8ZpgHKipz+vXtZ/qD
OUB7ZeyPYxJnXcoZj60Kz2mUwxjd60CViEUcpe0bT4O6X1bWj9kuohRTjvffHve3o5ruqp0ziz+4
4P3S8NoOydngz5cMjEif/yygQ4ptiCbz0rWWCuy1mW03EJXWJ71QSDxkeQcirWyH728/xktZ9/V2
IFBAokKCLx+HebkkIwSFUzwKtPAWs/IdoeRP+ZTezaI8BpEx/MjnEYgEsU1s95IVP3ZZs4bIE7ul
bJGiNwHdFYZ5AxFhHS6dgdyvEQPQhGmxO7XqgpCJsNUPiMYmd80maIdchaPWqjZ6DsSi+qSVrRbW
yiZ+HppNDiK1toIxGRGR6arWb40SvO0ORFmb0i36qbxFzDVo273Dem3pRZ4r+bCo2ddKMIwjfJnK
l36QlsehrHnIUXWtDDrDSpbft7OyPK6wwdrmjHSyrPfw2dawCadTUd+V/QCewSoNL2klCD5g9I4g
iJ2Xc5G36u1gZmRFdLEzT8ss0QRn1JkWNMagbFc24+8+noNRhSEXqjW4zl6oEn7xuTDHwspfdJM3
Q6mEemQbPctSVIXlJr7XOmu5Eg//wQhZeKI1rlhkGH/zSaSN10wbrdmLKwX4jPrMGn6tjebzuOs6
pnPMlaoPWwMowyp8e9v05N89Dy8LfzvK8KKxKyO83gEQaFdmoheT1xhx9H6Uml1KydCgFoUXLEUP
AQgv9OaOXAjLoz5H84dCQPoqKTrjFBu1/nPKJgwxQ0l8oHYJ/rWA7tLp2jrdCJvwZrm4Lo/iaskO
inkppEl8kKj1YtAotXQLfWgavP1Ov3sTlY0rq6JFXk3UL3tbCg2lnW6e2U1dXDlG06X3HVS8d2ZD
Qh9+XDgZpiX2Btko5CumQyDw+1m6s9RxevEEFuWBiwlNpGiIo4g0BNz2FVjnrALqqyFUJtcmrLyw
oDWInOY9cJJ4gX2gSaHt0kuhvIu0svq+mGn6Ia502rkWWMqrXlvuN5TmyCDlo3pCqWz9aOqJcpCb
6SfMxNJtBjndSc6l4tacJW5OKJZrKipfpoX+ZLkA4UhXWNpa7VMlSbcidOGhLNfqqYGo2U3m8nmz
kFeoqph9N9QHhe7PD51RGp/RAmqcpq4LdKWV5VBEnRE2mtzeD4VsoHkjWo/TqsLUqco9MmEw/5Ze
U6ogsq2iCxMzk59q0ahrF8EtFCQqsA/a2HxKBlGCLkqnzxx5NFtBkBVIAsfMx6Ss52fyNsDvkMUA
RLRSP0F2Os7g/ie/ABGdyESUZVffpH3R3y1IuAArgsr8FGXzNtlGP21fhHwUvhBnS0/9rGhftIU6
niNYOae2hM6Llw1S82kprMzdWqg082wsfJO+m4M4COldEZnrA5xHkAg0kPQKvWyQJ88yyU1kw/iC
qpg0oxYyiRa0zdoG21gFYa7bt1V728Vkk/28rSIHFZrlrDVoOWsJDLx+1iRoyUSCIOsB0nzMhT73
T+UwdPCex2LzaZsKcBBtCemppAjWrZRKzbkfoaHLu7T6bCptcoKJfPCLOgZWFIN+MCfgVZNuDJnX
1TlSrtDjl5+IZTTwN106I3CgZWEBW65XmfHorUrdHtc8y0I5bfPvYjyN9+sK0RJqcqigSXNyW8Ct
dFxVOQ0gs56pIWxAL1Hhc3qxxNRWBVgu0BuEOAXwTHUOXHGy4G9SelM4SkWi/ViGtQHEpcNwb2/c
eGPPHEhzBam2mqC4YdcOhilqlcPacSn2a32iVgE9TU7sjjBnZiemCdwfrngvyxMQitlEP5wOaYdZ
tmmgmul4K656ekwy8GNF12+PoiAnQCYmC9RSPBfrcTPW+MHQCVo2rbFucqWPyHGn71DNkm5aramC
oekQcrCU6pTqjebV8wq9Q7eTSYopHHZLl4P5rHTrfZ5Zk790pvE5HfU23Cp1AT+05QmCmGv5IR2r
jeO1Ws+RMKFuKQuDaYtwrB1nDY0V5Ak8CRF4d1t0gU0mpY8Z6ntHtTas9+s0WV4HM91jJxBfoIZo
tmfY9iO/ht+7mVZgb8ogIQAAa/tGPuwc6Xs3WD8f61wybuu6M50lNsHqWEMa9GlJZ1HX1CYoLAWF
ymGd21tNz7p3bJNPo9Eprm42QMS5UwSIoaEtMuTQkZupEG7akLqbJsArmQ+Gh4C89RGx0+VxSeTt
W1OwmFM8mwC6jeIxJ798HsVmcNE/MW/XstDPhhFN527cjK8yp8A3aJ5ZuqjMPoL/AEK9r+nc59CK
LL16G6VLzT1uWOuT1FgJONoBxdG+7Lj6rek0nCN1plqVogrzJFEheFwrcwihCAVtlIrtyWzi9U7I
YXZT+uV+LOXlsV6U9ATRXu1PJPZ92aBxTpChmixmC5y1qJmnltvwMS+zL7O+QFc+RJngiMIAlETX
HvSy5zBqkByUUz27T7mi3ldxHvU2uUZxQmBO2O6GelPO82BksV1JNcFilmsgWnREnEDoj8qZdoYJ
apdifq4E2CHqbXuHnJJ0a2TYL0N05E3RPNWzXFTcrusUxXk5BQdI4pMjNH8RFxKY6mcv4qz9VBj8
boUeySd57LLT/6XuTJbkRtIk/S5zbqTAsOMwF/juHu6xL4wLJEgGDYth3wx4+vk8O6u6klmVOT0j
LdNzoZQIKxiejsXMVPXXr7MT7/tEu9mqb6bqZPs1Q7DBxKBYWUDESdvcpFWALwLOpMNnFHosgRkM
+7aPx2OjukOdBPIWxHu7LWu3OdIJBS05V8G9kZXDmgq05mEIguV9abv0Fd7MfF+GyWM5Vcant/gO
757UXaGhiYs9m8zKZiPZk3kZ7vy4S8TBkGKYzzWw6SufCvaJBnDj31If3or9MpbXnpGMkaXOnMQa
i85/Hv1RpxtthpO1Lgc56j0oIXm/ZG467xMjr9gNQnmkUsGD/ADeQyerXALR2g2e9LdJriUeIKau
pkN8XA71IuptXJflfZ17Y7MKGjAibdY+K21Oq6Rt6R+a4uozE4Z+VWAT+K0diMFR6PjVNpwEVJ1R
JdupG6u3DE3ch9ZpeNUmgYhCCqTNE+CgfXgyjPp70ifBZhj7LajpJbLHBr5JHrvnDkbFawjynVZQ
P/NgvQTBirVlukMSH9/93KBlzCxSmmXB9RUlVXirUE8WQ6Ha6lLe3cbyxXDGslk7eR/UcFCWYm86
M8Dtst5Moa3uLZlICQsWlAwtcNTb9+FA55u25zuwnYghctJQGF1Q2VZW20cBk3Arq3I4jR5WTF7v
lsKnyoJTyccUWv1ldG39HMdhvWzJ1l3BX479CT3na+2P/q3s3fa7UcPajAY1us964lWCKTvru1oA
+4nyOmBuCkr72q9c81LXWX4IAamjN/b6ieMP8MQ6VydWUvVlIMm0GseWLt+yI9kjGVGv5KOZjyeO
OUxVair0w06eVJvde+5IQdPYhDeG5hkdpWkfEBvpRqWwE1NN9Abudj2x9XR1+TCbihIHMfXrBOPx
XWdLkb743fJlJnZhblmbKTYcqDtfhc7IFeoqHsokCY+zto6S7fe+0G3DSYOjzq5d3Ds1GRTx+m7P
uSWxGhY3u7N58zp2y4rul9gHfCeBvpumOKmjXzc/IdnI3ZjU7qEauxz6T1o0e6HTY8BnPLNL6e54
f6rI7/2Xwr1uX1oVnjzbU5GZjfeTkOmWFTs76X45mUMBf9VrgqeMTbRbmN3OH9hJG2pk+DRR+2Hq
6adKDWoUDbeLBst/BXC2mRIsqQGCKOuw9SPmptq7bgmtxCzcTVD7mwJU7LZO6NwP4jIAND69edlg
7BWYu0hPNb/QzZMXvqH8a9Fc4ZWlSW9T4MtLEzZsqoPwAP9Kb4LC6m575qggn6AVtU2iX2FkpMdO
SV48LV2IJkXtp8rnWamKajMpGjnFZFbrobtGqnXFdLoO8oNp27tmAPZqd1O1qat9WuuZrEz2xNNM
T41cLnld0qxj1vmmm+273ptooGqEQ4ZZaCREbVYHPafDtk+T8jaf6vkOFHDHOCZx98sseHG6+IT3
LfWlu8UT5mWZs1uWtEFfvxk2rjPbDIr3gc96YbdJqSFdhbzf7kG3Y6Gqwr3JurR5mGwZ3gSi+BYD
oTgphW619gYvoNiRvzDbPpMrx0yJGFUSPJHhgDhPu2DT6bzdc/ShdGts9JFhBhcZTA7P/Dunkafr
OGKyXcV60X/I4mP2U3dr9vm0rrhrj0M+sxGzYzpMfs3uNzHtYYPr8coibEunb7NJY7p73FJcDId7
M2NrYQxWuY+7mLmNLiyj2Aodfnz6ZntGudFuMl8S8NBrlz3gwZxy+9mIq+YG1Pz8MKYiPdh9bt7J
gebv0TI52wDMIbkszElTieaGmvenAMSxWHRltM787E0MDmdhlT04mUeaAxYezYGjBaTGrEr3bMsy
h5ZY+A5V3QZ3/cJ5LQIn0JywRtI2CufZ9qM2dXh4hkVkVH9QcrsNIU5tpN3JfDWFITVtoHw/vcyr
p3XhhcC/Fwk9ODLA1d3NcWJz6wRt9Z75Sj6ORl4foH9q2AoxwO01SsV439Ucb1eZuUyXpo8nmgEt
vW0so6Y9Yo55TVXtUjwNKjNuFNWqrPIL9VdZRfyYL/utJlazBlVUR7HLpTcLiBBdnbkfeix+GFnj
OlsELJuLbrZrKzV9koPBBKlobc212k1g1uCea+MoF5vZ67zMHoCzD3CURPglKbzytRipXMAKptvv
utSLpGTXolK+1KWdefH2V2zRCIZw57AMHoyulremR8FA5S3pHl4R/JMe0qlWRnO5EorL0WX6vTd1
hP5Cy4lBDn3EAoJSSgPV3NRb6MUBtXB9Hm8gKvhwG2RPbY6qv83cXmsoYu42Dgx/67JZxNLvZwZX
mng27shhdzuOBvXNrxma3mmZX1mKmTnwuDI/Kl15a68ltR1nPfNCc0L7AfI2Jdl9sAU+VUdZSkCp
Uf66m1z2crZO1mYWTx9mLum1srg41QRmK5wvOHriZamN736ZyZdxstOvY2/S8zDI4ttgFKQ6zLzK
V05fPkxqkEc6i5ObGSZmBH6DZF0929S0TxZMuTIUj6EjoUHWoKFn4/qROg/BZVQ3QQ+zO3JtWsIH
qtVXrTE21NNau8lmK9f3tbFv6rzZlJY/HIFPOTvthvFRLLbaSaOv16KkAQSuOIM2LUaTBUnqNPCy
gqbdcmwxuhB+Oq75Klla4iForXu3DzUjXZB/sEGqGJJv3sj+Caayl0RwRK+z7kXSbPJJ7VqUkHNo
Isy2tnsU3tTv6DhmVyvtgW/RrpzDpIc2giUB3Sy1x1fHyqdDXRuNtYo7UCFD2bobhLXyZBRUw02t
tR6Tp8V1kqNhisokWs8+MVYBrk3NehqNQcumrrTZ/2dPckqZvBamXJcoEQgP86PsUu84jxI+dRBK
OrEqZzjEthi3pQ3+pjBKolUmr6RQVUUXmeZSr/jSqh2CAJlItuybLJvy2IRwFtc0hw6sUVkn/Js2
7y+D5pTIsrMaQ3v8JjHoV2ycvwAT0ZdZeWhQ5PTupBOXNIJbFGR6cCnHOL4JfXJmXt9N2yXOwo1t
0CSwtCzZjvGm2+zQeclnKUDLTs717DZVlF1ki7fRiwflzBnDXdtTYjoMyWqKm+VpBNMc2UlGl7YW
5kGKFOQhnhVHlBX403FdTZLmE2NeeGLDbFMnPu2k5rJF1qfzB4ciSrK03gHSnW6CDKHPcip3FQc0
P6t4fppbxqZMP6c3z/D8s7Bzd0Uh9o1d5ukGtBWUgUQwNz+bOCapPpdZL3kDqoc4D3pYrAUVZXXP
hlfvLM985iJ8wFx/4Yt6md18PzntbtbeaRqK5tywIjsb6t/rZp3GIJYIytkhW5RlDinK8OdyFbD7
vrNV1h2FxSZoWbLI501J15zjGsx52Gq+C5ZW3ztpo2lfH0vjwXHzhlbkzLoEHOQ/09Cj80yUr4Rv
RRU5eQcwUaKZwPLVm9npJY0x8bDLdOh843kKo+z62p+5WU4evfB9VKMRrSRHyrIMe+J6Hig5r4la
Mdqvo7CfAkh+qwkQ2MUlyxcR7npNC4sOhnDOiXmJ5VS20FBqruY+rSyxSkObA1k4duyEbLpKhOQY
n9rhO9TyZwXOeaM4rLOKZugrc/YdTYIKkTB9Bho9kMGkmt9X/fchps6nhbI6OZypUTWtO9carU2a
heY58Z3g3g6G4JImolqLesj2ROJoojXEIedwfLmK3VR2TQPgvUClL/E8VyzfuXvpk946q1qqi9m0
xCQbuTUn+y2QgjILZok3MZPrZ4/gMQ/XRMOamzlvvtB6L4ZuNeKPX0a2BoT6ev01nAzYaZnGLPA4
WsWLWI5I29gGno1I5mq/3nrQ1feOZRUXo8nic5+o8KtftcIiTwltGiSFgYimyBEwutGUBitFYnrp
c4+246He6Nj65i4+CxRgQphvnIvty2g6bIilpB/DHJIPHynk1PBM3Ptcg5OcmvJUmvYcrIPF7z5D
bwbJ2ycZbsTc9/sSmOmt79fTxWVN/q6zDDpxa+c/4rqYb7QCbdQVdv7Q9+YoQGAjZPkNPv08uWLX
xz7Vh3lnrXM0mo3NdNaurCR1Z20T8Cha7Zu0uvlJlGm702E+PneLU91zdXtz1Q9pso9jNj4SyPSN
D9l1g0Nfn8oqi9WG8w5dYmL2TjE8dY7lPc18rp5aqtwrKk741ece6jLGWTscskYr5MaMxFbnBNu5
9WhWacb+EuYe7TrjnMDxMorHoh3bfZu67GqCXOKSNpklsQI4H+mHFCJuvG1Cgb6ei9b9kEuKPkGQ
MtyMjEVxGGHLkJ0sMCmRFfjqa9iyTi3APKhJhTzz1HiUFoKqqFeLKpyXcrblK6TQyK/mcBPkQNoi
NDl6LJsGTNasWSYKaFKruvftl7SzUc98LR95xz8g5K1MhzMxTj9bk0eIYBEbNXfbeHQ3wzwgZxwc
ZMoCFgQE/UViroTgNhlC9Q60lwUKnCjeg/HDzgmTmUmNsE2yflkGeo4tNAA8hhXY6nLNkDVab8Az
1+T9Sxo0Bx7d4Vs7oNG0aurWVeJR6EMCuK7oc5axgTKQpO4x5z898meXXnthVDuoVdVm0bC21Zj3
hwTxeu2yyH6CuHIYGiusrbO47uesRbhyB22vBzZ63piwMYGtckrLiq5c7NwDMr2xMqTlrtsFwmzk
jAUQiLAEzsfPHe2GZAVfHQIfymv3OJgetbl5MZ7rK47ZMmPxlA8DMApIExt690tm1kvJwagLVMzu
zDQisqoeN5MO7hvUrJtfD9xzUk7PMinFjW1LWgC7jC63uUr2QaZclt0pOKWdd6Qlnl5829rOQY9U
1RBp31mVNTwKRxS70ZnHLRq1MiJyz9nOHlW4d6ZBbyy7r79kbeV/QGPP31rRdy/IaVS1TOkss3Vm
JdWpGHX3PcYcOJWYWwcNNfYys+O5aRavvoN6lu3KWd7NQQk3opyTlz+3eKyrMft7x/SaHOM/AU48
lv7P2aIJDypPTIs6USejF7xrWO9E+FzmSNGqvi1jUT+6fKpnrJZPlic2LVZh+iT0QHh9eNft9CQD
b+c3HPWVSUPzlFXHDkI8ALgyQVZzw7/4zP/EeHd5z5MfsT18Xnzu31ttDhJTPNk5oc0qc57nVIer
BAgAh4A6XymHfFZ3feNYQ/U9sXmQOrwCaO+dc66DktYli6wnm6P2LwIBf7TLXJ8AtoDAwHEQ2sbv
P5ZtlrDafNlsLJTujoAJNtR9zAET8GrirJ2YOcemM/5qtP/XYYWfLiG5FkYjruajR/rh97/Xv8JX
gz5tNkslFMVAQB1nT4/ZOk78pzqzP0ilP8/EiFdBm9F3mLBRd/EJor4Jyju11IqwovuB9JCf8R+h
IqVOdfCbmVp0A5OtWKyK1Kx59aZagYeghV7jcfxoydxGCNk+O7Wa14AprW9x21zicgCgU9POlkzh
rlhI67m48jfhUhbfjJlhAV/l1tELi5x1Yak4dnveE3IMTWjjMoLhE8u6jYsB4l5nr4kRKXYzxZeA
iQMZjZnwvi08OxGPHoVGi5w///yh+EPgzncJ2zGEEhJpAJf1c2AXagxB0YmUaG24FOq18y40w/CC
AJ/vVOWhBjUeaMYhMFJeN/n3VHgUMmcusJE//yTOz08neQrLCgFWUZBDePinSzvyN3U6mNWmn23v
3otlgEVhT3e//pb/giGm3Wd1+Sg+uz+l0v3zcqT/hiNOxHTJzvKY/j0N+YfqozWEngr43NNH/tkl
6e8nnv7+87+RKWzxC1EHYBIONw2GOY71b2SK698Ql7VMgCLX9iGu828zT7b/i0V2iASRS3AHJB2X
+LeZp+tfEX/lTYeq69r8g/+ZmaefBqKvbybXIccJgv4aNjd/HkW1zHCpDFdV97L4wWsTHQXYfbem
MWmlVblBE1sxR8IenCM7LhUUzL+4mX+aXvzjJ/gpnJXEfW6HLZ+gqeG2A/0mqsWgTLaezvPBbdEE
m/t0eC+8ftV7IgqNf48H/Rfc5//8Fv7/lshiXTsf//VN/jil/fLZqo+SL/Tz1xHDw/f/+T9+/anf
bm3zF16GpEFwA4htEnj9260NWIXFmHkzWM2mayEI/P3WdvxfAmb8mOYLyYU5VkjC42/lXmAYretc
BGm1X+9s6z9zawe/7lL+YwkkfIaib4Jy45OJ65P3U/zMTjvZiNSyECyW5C13Qmp0rUwC1XZQpyOT
xWsV5ku7Qt9jBUn8hgXM8O/gecaHZGlMJAVOZI6Q3SXs+voxsfV73Q1MC8eDuC10FZ5yQ8mbcC7H
swwoSltbXVady9RgRmMhHD4yykJm0DrUMiSNXZKVPup0CQ6cPLqNZ9RmFlmjmE6ubQy7gW0ggDcO
7IK90hfmesVaj27QwViqaDUcbZANmX4swyo9Y3nXOxvbmRJz5LnomsV+6/G7N2nZ04db1/cKQyIi
a0fvtRpHmrKLhCbeeco2qrOpnHQG9PN2DkUELZeJEssGSlKkSt9ntekgi3pAVkMOLL3TQDpyMBf9
vp92iijVFt7d+G0iZLJtbecTR5NO8io1VxXCL0j6MDt6FMhFk6H6jWG341l0uBVCNXmNvSv8wzRa
/tVGCTg/CVv2vHC65M0sZ+OrZSw953gGCcZCDStXpPNRd4WDVCu08WXhuPwVmpS/J0ee0aVKxPyL
FH1+bNO5fuwGms5m7Kc97pD6QfZZ7nM0MR3bPafpYd6PVVkekiqO/XVZ2rj1ZrkPirp+ngg8rAbG
84G8Lf6pS9zGveoo475Kum6JrFS5+CyVWA3Ehg8qD42LnZppSMaI0tLKhJFTZYQ3UrvACFuM1Isa
VSVRRWxjPbjuj0o23mlsB9LncbXcL6Pj3lsl/HWvLoJDNdjhLmiMdheGXXcalxR1yM69o5ePaqtG
Xe79iTC25KI+ExqjCrET+VaQnN01ZYfOJ3lzukEMVMA2sPcd/Lq10zBQX6Qy8lzg9bWmrLFNxKqz
l/IywRVFi/a/Tj5z/1ZVuXx1qJa+9l9Dq2i2U4/Hm+PQ4J01/tGRk3MuuxihyRQJwJC0WPuxGlFM
Xf9QBEtxSIqm39chyUPvutMbR/MFADSt0l4M1CQUwsBgiqnq9VSw6QePgjS27G+VGhK8dENCa5BW
yZxmmWBodPOwKqpgoZsbz/stUcmym7MRaZKd3iqWttWg+VvWuqs1peed2zeRWabJTqo25g+X+cfS
J2662Fdyse/GqxBzgKMbs6FDNfA/Z67lyPbYEpse63WIXKXfofqZqPSJ/lpaifs0LtN7bgjK1IWy
L6IdT5hvxDMhGe9swxW3odPGm07Nxm7yinFT1dihBAcwYUdPnJtGA/YpqTMlHZHgcrdEz6KOyBFs
mFkNpDdDWIixZQab2B3eDK9fnq2xpa1ydKZtR5bHxFvZl0Yn1pbRmitiEW9VAK4ZxFSMHxgON1kW
qPsi0S8+QPf94BIMw9fnblyK1r4lRPqgUkXVao9kYqR5fhcPA2XgmOAN+Ww94DtazrDBWBrBoVZN
/uJZKF0wlYfb3h79z0Yn4kTgxlkVwuvsVYYxQpY4njhaa7O/KRzwpRvw8tbZGq7Yt0ICj11rLywv
Sd5kpyQpXHSIvAUbyVYiHpavBjvpc1JXy/fGrxQIiMKbd3XdEQFyPL0l+YTosajwU8SKQWr+vZ2R
z/2xZKTqZOW9gxA2b2tFZhWZhdqIKSNH7BpDMR2DgdjSLQNQ9rIymiF/bXjULxV58WyVGeVyXxlA
YGTrrO1AWgeWsoQ6RN3EiNRdxR3qO+UTropTH0xTlrskzjtgFhaebGgmUVoYR8uXFLzOKa3WLq87
1Yz1sibZCTwzNV7U0HunhVTME6eZbRFOwY2cmAXy26v6bXHr5lWS7bQHeqKKJZW+RigPtpMMNxLX
KJK1g6xQQ0hFOfsGupYVa8iKgz3M4ZZZsyHSM3cQ8QnOuD41Gq5SzC+22XImZzNuIMzv8ADSLZOU
37y8/aK64uCH45uv1MUxk0fsw5BIhMyGLZBd+ik4wg4rspP1vs/rjzG257MxV/LGFdebxLbbPaYr
bBK7t7GYtBRgH3lTZkt3mcPBfjNiQS+8copjEpQ06eq4fspTf35PmyLYZJxBV00+qFUzjB2t6Ev1
xVLNWzjOl3wKb4OeFxT63PeekMCWw/pA/qfe8LaYtlnu68uC0buSXNaDcrtT71v0UV/VX4TlLWL5
13Iy4te+q+EJ5GW6pnRrYdkOS2CUaXb1SwZeZsngHOLsit/k1P4gY0tCD7OdNRHv4F6plKKZIb+h
RUpdRduRuWluwmLvpKH5WI9+/sHpFb1aBZJdcoo/MzKaQkLM1bztBvU6E7Y/4sMtu8CbkfC6NMZ2
8Ku3oa5KAKZioM8P5e0grNr+ipiCKeiVePZLb/snd+7c71WirNtQFeY9vjojOAYf9dZBrYT40x2J
zs/H6RoprkbtZqe0atQd+sc3rCt1bGMWMa/S99IX9qPB1ONu0gu+bNe7UePXJNNQEtcBDU5fmjnF
r2wwWr/khqwPpRvrcmOWkL4aVhfeywF/uO6OG9NcZ5WrT66lvducAztOgRL1vdQLYpal7kYOvOOW
bdVCX37RlWcuMbJDj7txNy3z8GLn5mtX8UTpoJMkClUVRAuHdwYQ1LZqa7kRxWA/W7FR7WFNu8mq
ZOvpR0w5kRds2UREdWiotatq761OGQaVtd2eYrOJz54F1T5BynhoZUfXeEfEMDEaOvWLYK5XlZ2x
eofa+MZnVE4kTB2wroyBf5FNjEaeBMYWM41qeoeWeLeFxCCL+GZJPHuXEMoW0WSpnKqjsEhWQxNj
Mw3JDj+43FdjcZ6CjHJzX4XyODq4bMaYmCIivIW3ODjwY/skB7PWXk3feHDee/QF2pmpW4/KTOR0
LHr+99Jq9T4ocV+ruKaAUQbLUbeifcrGYGAJETPasQg0xpvZ3I2NUfd75V+x0zzs7j7JPBtjTcXi
nYHjvI8IL8KnYsp2V6VSbn1c5cc80by4qtgDqTR59cvSZs2XFpSoeaOCKf5UdjOIxyTG+4iS2l+2
FU5nvFpS/71Nx4W8hU4da1vKFBAeNsCOCGQA8bT7Af30R0UN6uMUxjgNBa5ewrJPdK+viw98oN4E
+JvB7MB/vbSOP7ADKYKXxaMekcky0zj6ltiJIFHsSJLq0XG6dsfsNHr3mAMOy7hVmgBhvp/GVTb0
7dac2+xqjck+qgqrWDuuJgLDBb91De/VYS+51a4ZbwvpJ4jSOvuklA8CDyO0h2FmJfW9PN9jmTDB
b+hmr8dleS710qP1vzcAJa9k1nxl+dmnnIvspgzZiRWEdjW4aFF88bEKIz9Nbxx3eZSth4HWG+NH
1ruXLO/bu07l8sA+5b51mi3e6aVtk0+rwgeYywck489SLQ+pdr7ZWG4Gce79VC3WjctmaQqmg1I+
/huSmZ7FQS94uT4lnVHXkFmga+fQSo+1R0uGjXwrX7Uue/rJXCvMIItBkK86A1Oe5dPMFi0kGraN
E697wHIQ4T5Oq6k+ZENVGPcEh1z/3sjTbz472HvLsPsn0pz2EFFrC0fBIu9ryK5h6k8Be/GJoS3a
Lh7jws6iJdRgpZo+OObkkTbTMi23IUMCJrZfS1pkSWPvRB2Q4bHq4VC50pjuJ3OQcFiUaawTr80e
5MD/BXwjo8Tz2Zzw6LswS/dBvXBaINpNTz4WFwlIZQDOrrxgRc/fcnHUmH6aDCJw5KrgRzFvRNRG
km8i1XPnWEwJk+LE5NdiAbjDeXE3sMvRqd4p1fl8n8rorrNx9NqNA729tgMGbinqZJ9PMHlVTDw6
KrnAbsr7h7XXbk4ZbakrEUh9LvCj5il98wjzQYgnaHIoCRiz1/Z2bTzolT0UjL61cybuakLVUWYF
D2rpS2KRb1SEkEL2h0eGRMyNT2nx3rNjoGFBFUnp+sey6KdjYtv9bmrVeJ801o1ymjuvGZZN58nm
1QQ4/NDkcxMNVtaRL7WSs9csycbB8Fv5zHnt2syXB9cy4l2F0oMF7MW3PhPg50RoqlcKz9m5akAa
ho98nxXc3os1TYehK+BnzkDJXSrr3FHcOP1kHKZ6UeeYqSQyBSWOu5fMRU4SbCwell5/H8jt7KfB
nNazMKwqwvlK2HEPRnnj8thNUdx17ipNdPrsWxOPrJThg5in/HXQSL8bYrTS2dAz0T21QUjK1StC
EkwpX+KNTB3+yFN5n8ZWCcnQI6o5t+GyTq5WnbEIbyWTAjKTU75J3N+LMBzutlEa441bptDqZW28
tQhL8L4UVytW5jEQFXySkaZoS9l76izKu2Zs6flNM3m3THG44Q1XPLju0m+T1lxQeGt/VZSe/tqO
yNFZb3DbzWbdfK+xzl9d5manqNe8hyKJxOBUKc3iZNXtF90EYldlXv44NrO5nnxIy/3SqoP2l/yc
Zs4TNwObn6GfTfpiGVXYtLUDFU0bzaEfYgiPuFCsz4xXk6OlzIbzB1XeBS6UEWt9W8x98EjAgD2h
RRDureDGOHVTgDnIBuM8MFGystt5xsN3EfQGbXyNlxl0VdmlPwTzv2+eMWeH3Oz0079VTK0tPQ0W
UeqK5Pp0dczWx/beDSdMfd/8ECQqTv82+NlChsMBh2GH495siL/NMtSXOgMenQ7xilIEyW4hvefY
mV2EFvP/gU79f6PM/U6/+1dS9n9DnZrRSka/Q0RjNLzf1M7/TOHXn1aF/W+2gf37R0Dc+3/2ERzk
w3+tYa4+5uKj/BtQ+h9lzOvP/a2WLPzFx06hnIMqISjV/1hLJn5xaCcxHYYfgA4wyfp3HVPwU2iV
HBCQ5y1PXCfRftMx+Ssm/ejhCzwL1dHld/1UQ/ZntWR/KFpw0VaxAahAE9euCe8nY9MsCsexZ8aD
y5vxWwefw90CTbyNv9Sn4VtxgzwHKnXj36n330jk/7JnyOVm+gcfOHA8piax2oVJqZgJqeEnbd6b
M2J8vPi2kzmfkHzXFADtKxl/pDZ00AokiojP/lRi05l3k22jJor+fU4XyKU0OWyaxmCVjwtKtpGf
npj4OMnFmVZ2Ot907Ow2nkja2y6XejcTZYtG1V4Y60M4c+eHOEu/xqlcNyK/YZoOfHE/EIBTjLsy
zv82Lj6lEYIKq4q5lI0dpiNpARQ+VhSgZ9YwHd2uf3Ynh8q2nDwsmyEgcuN5KNTRm6p31Mf1YHmr
wRFrKXCA4x8q+yv79/cDoL9+g3h1luOT+aWe7edCLCNMa2IRgbl1a/a4yl5rQolmr7b/cFv/kzaO
X0fY/0Pr/u33MGV97dZDPP/Z/Zb+WDSxNMytN+eoH5bNLOM1JFwMxyKhPH+Kz0EKj6j30axq901b
r+iU50kMGzn4h2ou124f8M0GVrezHLUeg/BoJRw7Mj9O10lj8j1P+Vo7E+AIk9/R6YKFqEW3qO+p
kd/atCnBheIYtCj11NTTV9nPHiqIA+q8U99rhZi8VMuGg5u1mb3cW5Eh3zkmgyd95/+wdHBmJ76t
PdqGh5Z8HwrmVqVZsw7mfsVx+b2cCo+oDZP0Y5Uznv1NzONOmuGOCWbwTGn6sOhDpZrkLzwqGij+
8CBQZ8YhiII97i3z54pNi+PEZGDjbfspg9jrwcE1XouZGZF0cN+mZOIr5ha/j1EDIp0v99nMQ6FQ
wdR1/mZ8iAP3wzI44FrFl9wemf2zhySig/JZhTqLCgb0Iot6DsP0H+fpLpzx5ZuFiSDOQgjJSX7p
2a6iZs8CJGwgHg2uYDphmflmet/5LifYZWs3xEl9JM+tvVgc60fz0xv8VVks70YxnEvVcoBk/mqI
CXN7U/Peuk5BSlK/9cYSzW7y3biyswmtm8Gdg5RHZxwieElzggmLsFJbT7UnnY5r5gDOBUU7my6Q
5ipbUEpUkjy4Btg/uztlAnBPAF+ygxTcWNaK10G6U860VmSEZjU9xaP3yKl27eXGxnPG28Xu7xXx
6KvkBZFyBC2B3rIqlHlgehS2VRoTJSUpH+WEsXNnl4jr5ug6Bb1jMPJHIggIEhL0xCsVLOe5eK+U
cTOW9Qs+wT1DNnuysWQl7+gtP45UMwRTcZOkL+b/ou68euPW0jX9i9hgDrckK5dy1g0hyzJzzvz1
89Dbp1ui66hmMBgcDPqiN3bwqsWVvvAG9UeSH4VIEG2l34w9VclewIYVFblAwN+sf2vkYjvC98uD
XZmSiAgbkIyrvgiu2gjkomVcyXCMJ0g9afdzqoEXK5dqiXlijC00TEVaGW0NVvnoGRZ6NxfFILgi
zEWzxns0MA5FyQ3epLYngooA2Bmh2owjQRBLdij/SvVfSB+jmFBfKxK84Lj90Qj61iKQVAQ4H12x
Gb3ytqZqpzS486GYpkaeXRsXavYIj3UX+BeitvGL4AATw24gcEnhAVTKrs3SdZLiaBviOwkS2pjg
EWsR0jGAkeLxHpWDjWGY/DsdQkepMwk524D6RZJT+yfHKuciHIbCOpwIWd5m6riB/HU0hSshiF2l
55MLnmuA7A6at1oonXaQSEsGl3a4bUSkXPnlmGcPkojWjC7uqDtvDIgbugL7ppHXQ1w7/OG2wu8p
gl3VYLymp/tKr+48BedDgBW6coBkCaT9Y6IGYGr45vakOoldxL8MaedHJTgf3C+9NRh4zi3O97h9
Kqk95BTbvc2E36QKuc8XNqD15muFf3dTJBB0hti2pF3HvxCaoEatbQPqVuvwFUv34TDSmOCfeLuU
doEqgJjONyZCdV7crrxHv3gykmMy/qCSM/4QxkPHT5qg7wS2Xx4Sxk/MX4J/kCaKNDB06MGoOf6l
UW5X2doHYx2Iv3Rpp+vcCmwNxVtX/AkpRRZvF4mYuPM7cmMdzQ8iFD3+7jxCDBCtVzZQeOy+Rqk9
uNcM3Gv7J83sDuCjLhQwM7KHmu74rBD6c5WC/oG03MYfsffswe/T3SxMLppQwWUNF0j5LQmaVdA/
oMvnkJPKVMYbifTvoR7xtmVFxPAiB+vmU3mqJc+dSNiC/Gc80eMprjshXWXqLmqgHCZuLWO4TekX
jhIcgTWUgq0CPkzlAoFddGlJXPxWnz/kFca32k9Fu5QFKFmB+GzRhQuyR2rGACYP7XgTZFthoFbX
8tz39zAryumn5x2UEtbxOhgwSaREUpg3jY4/uhxdi8q1BEcyqHeeZm1rPdqVsO/DQqOO8Gz4FolS
AJh41VJLUUDqWz61iNrCY/TKmt4Di8mbT0Xeb2E82pFW0BMkXwQzSfOGyn+bbQvUjjtocOpVBZ+4
bO8HQ9vyJNu8WRtghpseDDT8L9uowaWPL3CtXoP4yfN+Qjexa/TTx3dNeC+8hzz5offvQYDPY9g6
kyXC3cIJJjFscI0wOAS7qPeFeJRKTJ5TvMxrTNEqWCrZaxhVAI7Tjey9JiCwS/x0rcLuZlGB4VEC
7g7l2FN+AQrlKqwi10CXs27vsPQLhNBBaxDdxWEDkcgVQhWQvOVM3k1lxCsaGnCz7upqPEgceZ9q
eJB9qMllPP6Q/Wc5/WFQakzDZlNANyoop2QVOHMkv7oY5zut4VNEbPVgRXtyELOV176iIekG5qEP
NBukI602ejQYns63L5W0FXBm+OyPXrRJhSdhfqf8JHKtBgokmjkm3D//rdFwVtTB0krGoTQOVokd
KzdWbGaP/rgriw+ZbwuPz9b1u4mFaq1jLx6CBH9dmKjNk4ZKUWmUa6m6FkpuY6NzQo/vDZ0yK2Dk
WSb0VrPadlPu0Y5yvDFo3TlL16n7AROgl5ashugZuqPQ42CImlOF7bV4oOxgi15qR9Ixl1LEcxtb
IlRv4d8TbLJtpPamS1U7whZbrn8NZW4PEQvbuT5qodxRKFasyrjn9ajuFP2XDodT7Qho3ypj0xWB
Y+kgup9DiLGBSAcLg2XAsEOBu3MBFpMWlKitkq646EsKOYBsq7WbqVQCQpqrsI/SDPxDsc68K+jI
YMwcpbhNksM43AB4qH0RzjOVrVu95i3q9rrpHQXvqhqDqwwGkKW4fYuhrICBYJ78bJsf1njfV7dp
1DtNR619bG1T7+hFfUwpO7a8KcwPDWQRdf+VIEHdNiHBj2EETJoijl6sR/8wiPjk8jVUCwkormIl
4KiEj7IUoSgRun16A0lsK9Yw6JIbCQ6hNOawqx6DXl3BMllX8WM4aqu0FVydXlCj4Q4a+6+xjtcg
4KWo9o6meOvVJdqo9Ln1xA1b/6CXYODbfJOjEBwj12vClbDuQzZ+q4FAgnATm4NLAuZUNWTm5Fqj
fdwxRz9NdlLzY2omGOy1bYaxU9Qd0AucuUlwIiDyOmLs8spC8iqurqcEg1/vJo6Ti9p4rrXr1JCv
C8Wz89hct1O1A6l+8PPkUMcNkEidRgdWhtp9xuFLYVIZ/bvnvVXWToK530ikSuFdwLvYGL960Ln5
WLqNeCigsEDfJobgJ3SIPYMcSXcFLqSewZtC7N/1CXDqEe7yZT32dBM0Z0xeA+GxpbEJq9mlyMMF
3lwotO8buuI58eak8sapmhNXt4JGx6IutN0EYr5uuJOmwJ1dWIS6c+XiRdd6u+3vIv+q76407yin
9wY1oWm6GKfesfxpFfmvvdW7/YRP5XgzGvqDLwOpjhNnKlsHAypb1Sg1Z9q+lKNHqQfBGl/VNaxW
+nC+ca3TyFHzTUtLH8A/FeOestNlqvmrvHn0DMgn+irz+t0AmiK4qxN9q8nH0SjfoL7DocJiTwnv
GoMrfMS8c37m0wA5DvNdMFM3FStavyEIBakJX4Oqe0KB9CYcn1tVa12oCSq5SklHuXnW4f20SIvS
BMMGuBTW6pCtDR9Khil3b7VOKGFJ+L3Fmmi3nvUEPCGa9fZmahKnq1KD+3zqCNIJIJOiv/CT4M5E
gAQI8UWZ7cSRTlrgTMhINdNzUV2iEEKf9nnSNZs2oCsqV7FwEdUPBPdOb2DB3OB4J9klICahdZEG
2jYyplchSbwd+v1T2R8lOLTpDKqZWtof5d6sJU4TbV11ghaTMkT8qJbCx6QnfGqFnAouM292BF4J
uZJ0vKXPfbRSyIxHuVMerLrYa0P9oEKKA1pyJPvmcqazZ+bXYnGdiP0DWY4rWtQyx+YQxDzKSdnu
pFRbTzQIiDpX6j7L5R0k3o3JBMeMsKKHGvh9evwVhD1nx6RvqgHUEgCviMIw6d0nzSmECPIxhLC9
HqCBjiiGmnEHCqGn3T7YcrIV0zMeOn+n/V8HnAsrnwacZPqjg8SAdIJv5pdMlhAs9bQz85rB41+z
foZBMh9Asj6jkxf1mSiOUWKqInXti7h4TD9j71Yr+K4dbF8NlYIhd6L8nMLsoiD152t+GnVOlj9N
bigSUAMZo4qz4az42w1QO8QberQ7aZXjzNo4+XWD5fdZ86d5of6eMLB2dLep2MkLNL0FkmI00bmE
dYHVee8dvYkbL4muBmt6UzSceYfughjtgPzqLjLwZU6JGTgG3++nU8srIV1MQQfZYGC9X7+AibYi
Vo8p+0kVnEy/sNTC6XGV+H6Uv6tvrOh/RrEW+MV8TPW+hoW+Dht6W/3TlD5+P8CZaViL7QMBUfAE
SEoIY1wZ7SGQ7ofk8vshKJD+tWCf57DYK11QC23UMIcYUnPkbyf6lxagET3bfj/QqaPweaDFEbei
lC3QzDtDyNx4mla+UIE+RPULdYvODWD7UDwjbb/7ftwFfvmf0/B54MVR9ydx0kufj1i5/a9wW25M
F1bcigsZo2iMq53vxzu3KeY1/XT4ZE4AyhscPhAhNjT5ozlqu++HOL0tdAmMOYrvujZrsH0aAmKa
1IpaqK5Tk0QbIQLldVI89/tBFgbzf74busQyBCPD+otjxFtQlz7KBWu/H7eNOWPL941H+yjOCCyU
TcvFFSV7qCd2H68F3CdK2SXxPlpEuJQ86Pkdix729HTh+cce+FFx0SlntP5PfgoVKpRhaRaSpotP
ETVdgzYKPxIRXyfoYkcRjtOknKnenhtlQegoByGrI5VR0vG1weTNeBfP2YOcegHp2P97IosbS8vQ
Dmp6hmhh4Wh6tUJ8C6Klo8XPA1FUkd9+v7wL2cU/y4v4Ifc0o2LT8HUTQdmJUnAZpPn4O3VX4Z5i
0gZD9oezKvLzNbh8ExDhQS0YhUeDV+HrSBGSdnVYtepa3SSYpnbbdzA31+r23EAnV2l+bqmBAxVQ
FnuhikZkZNpRXRupufV61bYyaatN57xDT96YfDV11qxUjaW7BDh21GUmPpxlXhgAfgx9evIHyUbR
5sf3a3TyKvnPSL+X8NM5D6sQuANE1nVJ0CVoN3r08v0A8ny7/7U0n0ZYPDCBT19BNxnBf+tcbY2V
jE3lFHt4ZDMA32zLB28XOiON8JXxWFB0uxS355pY52a5eIEQ3xt8vWF7FICs4+pVSM68AKdvsk+z
XDw9uSSXfqIzy8oVHQAJTnmRXug7cRcfsSI5oAR0HB4TLJmpdxz1G5jxol2duUIWdhJ/ztunHzF/
hk+LCWGAEn7JNCtXuIJhvml2Cn5qnY2Qw6o5KBth022C1Vl38dOn4t/bVVqccxRzJb8wmDz2ArIL
YDtcUfNdaZt6N/xCgt+N3eTDPPMInht0PkOfJlsnQOMkn8nKfbnF227TNKSOcXL1/f49GenCIvmv
s7js3lXNgIw2DoRr7Qp1NKe+kX4glHfjb8JdvgNotQrvPEfcIBb0dGbkczNcPAkDWmmFj5gfDm43
Sj+58ahfWt2D2l2i1GSPEjXrwEM3L5UAiPuPaY9KB62FUnTL9uf3v+XUAULPW6dJjksGIe/Xj22q
w1T6PhGHhlGzgmQPqM3vRzjZXsPOATcUngpNX16tuRkESZOznlhtu/5hrs27qk25yvEO1UV95lE/
9RZ+Hm3xbX2rzCQw3Hzb8rHzfgHPXKPcZmvpTT2WO4qUZ6Z3ai0/j7d4oGRwhFU9MJ5YC/sguekz
2kH5mYzz3DdUF9mChbFxZuJetm7QALKNdbnB/NaloKrMDsBnTUBP7YpPk1IXu6IUtKGaGl7DQgIg
/NPMbs7sifnWXL4dnwdY3NsByDegzT0B/T689Q+lgzkkkgsUJpjP+dTy5Fv1ebzFLd4jUgf+ju9n
XnQtbvMcd6c7UBjZC3a8ClyL5wlfatn1n+tjeR27QF9338/5zEaZCaGfrzWWMJ+JXnM6X+yb7lqt
2q34h9f734I6zi3c/CM+3Z3gBSNJFJhnUZrIv9LNL93vp3EqgsGxzwKFQAQDDejrCEXF/+KYWzMu
39IWSOqTUnGi9T++Cv8PmJv/39ks/gOsIsL8HwNW/YGXcTf+z/2Ef+b/z87+i4RtvwXVW/jVnZL/
4B9Qlyb+C68lUF3A6Gdq9Uyg/od1zT9RJEQi8E+jfoN/D+fjD+ta1v+lQtXGr89QsR+ZJRP+ILpk
7V+zIAZqnaZEoZs/4P8E0bUIGFFeBTgmz9mkTn5kQgH/ekBQ++vLoBlKt6B8dhkd/VvLhsW5Hp7q
i5Cm0BXN0wth4z83F9mqPiLydt5X+esh/a/fgCkCCb4I4WnxKMVaiGJUk5d01Gh3NkWDmJG4l5pD
ot5OSCjjP1AJsqP43dFU5Qfgz+ukqJ8HetxTHK06arqGguE7buB01vZWIyMYRok8i29HuT2I4fSe
IQWkgACuMZhsivF+RioD7nerWnYyUBEDmuNaGx6Bb1xNAzQPOqSTiTKGXlQzFMyOtWw3aMCoTQst
Vm87wIxVRXlnpO0O95h7RZhu+0K3xeq9CcTVZGouCc0OwQ27DpQz3jS/I9n/PEh/fbFlulRSwm3l
CjpbskPbAoPMLewfBw6KM1d76Cu41u5stedrcvv3oIutksflZKZqVbpzrCK/C0gNipO/a6fwSpaA
N3flrof7KAbGrhzjx85Itlnj7cbkkMav0awrNyRO1hJAIrnuGQqqI49T7AHByJzUomE1xkeA0HQ6
DuUYIM11iKV2rzemozwiFN0ESC3dTCbt8zC4LP1LrRTsJDLPvBhf36S/Z7l463UdecOxZ5YKJhyR
eBPRWf3+TZJO7ffZbQ8pXLiQQLi+nrks7QopGbrSHYddFKt2KY+3suc5eW1twQjeF2zIrpPtGA1o
frCNZZs7ttO69WlAgsaqq+DMa79QrPln1p9/0uIICnR/kmxEhtjampviGoQ16Zp+nMNezUn252O2
k1sY7v2MZoWDT73k60eIpB6oh86ILPFmXV+Wzj2KPA6bhWyGy8bxziRqJ6+6zyMuMjUPkdNZyb10
0X10UOrzD91d7Uzb6qW48vfmfbPyf+b3/Q7DhIvuo3vFoGpzLkc9tfSffwOvxOeIR1UzAW4vjbHC
bDfqsJsyiHmAYqL03BVx6rSC06Vqg7UJVaLFipp1GNYNfEYX3zlHOob7cANPaCUfjDN75+SU/jPQ
sjXA2xIAzWtZSJr5iXIEcgeuFlOMZHXm3Jw6mp+mtOwRdHHiAZDinZjNxZtdSiTc2ckBBp3DJX3h
r6UzU/saBP9zKjR1FjYhdKSttVgt1LqTEZ4ZOom+Zbfpm1eDUzHjMxtzUS/5Mwwv3yxAAt5s2RKE
Fz1OMUQZV91AKwRynK1zp3jS78tnjF3pXrVbWubpy/nt+DthXj4k2qeh50/+KQJXSghLU8vQkidl
bqih3aujjxSE60SYXEWIP1INTk+yDugTd96TzF0N4OtShndrCpwhRQEuAfwqzS/DbCuxj3PlrC7L
fOd+9yuXd4UYVdBQWHgkk3suT3tonsKGPYCyfZHOvEBosmqyCmpgeKW5zc2hPHNpL3KyP4sEyUEz
QU4DWl58qaLtdORvYXJ6F7KjOsq7twESuBZXfBs35K9ip3OApL0Im9QN9ggjnCv6njxo0GQtlUIW
ciKL93fKKssao3n7q8qVplxhd7Mtqp+acTxzzs4NtHgCfULSPPQAOwNKuA8PtTMcmqdrZAFXwiZ3
gdH4V7/OXYyLIv2f7/tpdouct0mrqUhDvm+0Q1gVIM1WP6Y77e1/o044/1F/badPQy2WEoB9poWE
MwxFUEeRNHIDtzqobr5Tj8UmP1PjOfnea5/GW2zfQa0nlOL4nvNVPKv9HiW3dmDDRy4Y3iOcqk18
FULm3/xfLuS80J9Ot1mNQJ2k3ws5uPIqWveUuqWtuqvd0YVabSsr7pQzl+bJWOLzdBe3ZpNEKVwD
Pm+3Lu516CHpZq5AD069S/bZRfBxLjI9O+IioPLgoEvjvGG7ZzCWbnqJMNtl9tRQtmuPaMduz+1W
ApSTe8hEVIgDiVb9YpJaRnAXtdhQlujxOlJw6PqqdWLUXGzd7KePOG5cS8QnqDwEERI8YgzytlMu
rGxYiUYKPhs6KsA6byzUq7xcI18PCLiDgY13kdVDvkWduAuEO1M0QQUpslO3wmgbQ/ms0mVF7cDR
0MpL2tmz5s5rf0wUhZLmujN/CpLpaIJbxoOjysGrlEGYy8gP4I6uxkTxVkqUbLBjsIAaz1ojmvc0
1SEs6epGL6WXWpF3UP5G8PW3aXodo+Y2GdpKKeSVED4Kerc3x8D2BOtnI/JfmtNGNIQNJqqbTgSq
KlYAGyNwRmG8lfXA0TrhVcCiBf3hYxBFt4gHbCVTeZmBl0nxSEcGmjUcewXoggYmR5SvAvFYlZab
6aUj+RJQvHsYqw7C2atAqlcDCONeRQJG1TZNP63gmgLJBgLXX8IEwKnEA84uroYs3Zfhmzd1aDZj
tlO4Yj9if5C4Q9HbqlE5cmcBQXrRY+O6mIx17glA4gM7EriBxNHORaiYLSgmNcO5t3Om2AowmtG2
iOsjhdS56BNvNPlBlXAXCB+nvL6PgfBMYfbYdsi5oBID/KuRt8n4EcIDCQ3PKWYJMSrkiBwm4saX
bmpIzuBoR4cGpVuV0l6QAjRFR+yOqCuKwmaU8FVrEmRoQAqi9SdjoKylKL3DrrC6a4RV7SkjbU8N
jF5WdJiu89B0w/yuG+HiRxy6Ulj5ERBl5PR1pCbz+HLidQTcfJvA/iURdof43Qoegiy7SFJ02atp
2zbSrVFnRwi0L2EtroM83QSzZRj6SKFewK/Y1UjBBMgQJZCIovnoSaIro4JT5dO6wr9PFh5qSzyq
0OijqHBEj0SvLhCHFQ9G6x0rLAMBQEXJbSEFoS2OHqwcc9M1wZMxTitPAEqnSMfRjF5lNF5a6MVD
J0IDuhJRdh4CtMWBEsI0cnx1vMyS3G1SxQ1DHBbMX32vubnok7XrG7FO7GhA5iY1ioPR5IeowvdX
q9n3r2JPYoNMuW8p20iegXBvsjjZfYTodQjfNC6guYDL7rOrJovdHpNIUW2PkMuPCJKkEMrqXDiM
Qr4fuh6oI6VFyQI4ibxsuu49L70Im3vI/B+pUh298bmQ85WnxD9yUIKFHqFGLdz5wWOlHnIfMCJw
3Hkb4u+DEO/sP5NIP0WElPBqXWtWuq7N8c4rRwPLHX+P8YWDD+PLAEVFBmhlND06I/pO6pInOVNf
A8v7Ebb7UH1Kq+GlxxpC1BGCQTYiaYhoEZD96UMwV61iXSqzOGQzM5c3wyBsaIvYXoB9SK7ucWeC
XrAOgwlV8f4C3zjEBXgjFSgHsT6TOOBCT3cT7Cyzeepy8RhWA1395q4RfwnVhVq/SgFGlaGm/1SC
mk16yMOWOBdAiqzvsq5a+229jmVOSKsXu66FQgCqL8vWaoRe8yStolQERdNeq9rHpNxhSLGbEgCi
kIranhxd6I196N108i89uxgR3B9v9TS4NpAWa8BkSKG3EgJj3ancp10NEHwl6B96qa/DaIQyZdqB
NZU2VjoPcYYfFuQjgbsp4u8hmQD0EM2vUH1W+wn8ab9vc9CHujrsxf4Dn526c6BxQ3zwbWwcjRbZ
dpCtkV6tu85ft9VdrQLRNgLTjuunHiPj1lCh1hi7untoEA0XM88Fs7AtxnJtjMdJjxzV8+5EXVgN
Biyrmf3Qht4Gjz+7BiBbadY6qvFiiy6G7FEwkZqC0wbnCeX+zjYLrv0U6wOldylYgcfWbQ1Va16m
LniCIn/EMkKWRyT45WOUfKAPbSuFj/XorxazjDaNQASH66J6m4QGFeh0L7W+LfpvrcnXqJPK0RAr
T7poJ8II0iaFdwAd5yLIpbXRvvaqQXHto+pj1DQe0rA+9ggLSO0GGaNNklZuHP5IBXmv8oZV/qGV
b+tgrXKZTTolR8TvcetV0/Ldg4nRceep0wjzARsKLXtGxejS8MMD+l7HMVCx7hVsHXnp3ldeZIPm
kh/cD9lzXBS23F9E1l3jPyTSbV5XThb1EqyhZF1LqmOioywjFqcbKY2vAFAiDEi7M8dfZVkgA2v2
WCcgDubWzWCXcfUImyRbqVP04fUm8GnU8VvEKGnw7pVYCOxSShXbG+pntPDSLnDMMToDW/s760U+
kMQQXNKsIKgtAuNcaXP4ig1lN43wAFpNXZ6pFfyd5n4dYREP91pn6v7ACJpibPz2ZUCJqwu23wej
cwz2Nej+OsgiCEaYaaq0kExTRCun6+7VmMUTqPwlt9Pku/5wzqHz5HdTNTC2Jt1icZm851pQABnm
qisBxCdYbfbnvK1PBPbMCWVqxfiNyZIXQSAHV6tMlRpW75ibZt1SlCAndEFs3yoXgKbd1IWOZa6+
/5InJ6aRtSMmqcD2XuSBkg45xggCRkWgyYx59PUzI4BFPrVan8ZYpIBeiAdMj/ydmxbSPixr5UAe
cehK+pBQBgMjPjaN+Vxk0DLhplCTgWSdr5IC9lUjILYzKftISJ/SAdx2DrNATTbZ8DjIz1YGjQV6
NFIrm9RUV+XobUbDPygC3sOjvAUEuvKqBxGZC1sozIsRjNj8JiNK8pIZfF85PSJ/BoLmqQ9uvKF3
p4o/LZt2pVRg8WhsvYxYq5T3qZevkdQ+WAhw+fq41Tv9Xq95nBPzSmjwYYOZgv3ldorwpqLgEcsk
usQISbFToDIpOBEJYbKTy7eEi7qC5hGN5WUkGLNsJYZVdCg0WhVN+WpKPGI19fdsglOIBBrzsChk
JjWqHNFLFd5U2UNe3k7cZZon3/GfPYM9d+u4vQ/LcbaH3USWsgqy0g6lXVtZiONJlxps8VGBxzNd
dPmd1Kt3I6qBLVdNKNmpjiCUMNtovY5qbpdB4ihi4I4Ryn2yMG5S37q2MFnUCsaD6iW16WxSuh3F
ett4sDxTaU3j4056hhOAR+0W7v0qKPp1HrUrvZ4tTA4hGP5OUW0sztapFvwqjGzbmsl6isZNNClI
GwILKyHaVNa+SLwjUt747zwkcrTPS9TokW1qzBaa0KWBJI8mESxqYuIqAxUcT7zTSrF2MG84VFO/
rdJXnBvWJkpe4NRhknkg8M2ICxwpnhHXS3vE98GO+fy5Eb0O5bRqe8s2G88dO/Fdao+m8VJlCD6h
RqK9C8OLrz4jnfZeFvohaZMDPq8vVjKkeOckm0lDMDBXdiWmKI3WvGSDBem16Zy4V0Q7D9J1mBp3
+EA4iH46JbIBNoS43Eje4mx6yVXzV6HoB4F3y8Gs8MyFL+knTt8sAoEYqyJx4y+vrqCGpIdAQQXt
7T2JSdOJUbsMbppI0mh8JAYqb/h95vve5ALN7wTCdjapLVs+Ly8s2RGTqruxfctQ8c+bCtOeJ01/
zNrHFIU/DF4Bzrj8n80FcxvQrjKLvWRc9Srm0FCfixu8HQMk66yxWk0TcXZTFuidBaFbS9N9ZvZo
Hknt9YTYd68TI8MrwkCT/fyUJbd6Mj0FWNzbsPXxCcSuAcEEuKz6D8QPN3p2JzYixKyk/JD09qiR
NNoybEBcIBTxqaoa4r0c1bP0AcNHV8RsD1JpGkhXsrI3gdb2IEpi7ox6JvRLBuCSjKqfiLZdIGQ/
ivpHW6tv9di9cJ43SXRtKrkLwSVwci13RZFiTxrZpDjV9DNTS4gkrybCOzgkKa6gEyVneSuSR2A5
MeHfEsOPQwYLx9oya7ez8pKdF/wLlXdvyO2DimMY+SfIX2gwrYD3ljEnM1l0IWUwqy1UOMFtKN6t
km+1JP0x254OMh4++W1tIG8NmkoqGmiIHlTfSm7eo2TYNbzzioz3OVtbL4+C+SZn2arB/yeQcJvb
0ZxyuNyu8Bxbx80W+VwcgCriMx3ndvhjiJkBdFw1eYWR7p05vEvJNqpE6NwkrjJBK3I5t7Ey7mTk
SQUcr4JsbYYFrGoJjt1UFNCmh9Exmh9i4o/n6qh/F07QnzAUUZx7Eoa1hHChd1VKWMpXroncHNfs
ur5lO8VbcC1ryMSw6/GxXtWuvE5dnc8jrNQt1qPnau7nfsbigROCqsDclZg02vGo3PgrwenXQJLv
Qvdc4+lEq2uesq6qdGLQyV+2Ymqha1O1U6gVkStrDZrJhtP6954krUJu3xDOOQLAN5bVQxtHvjQ2
XQXlLQTO4CaH7vfRw9/BHqrW1LNUWjboyBiLmAXh5G5AvpCKv39by8+1eEixwvh+jBMdjTnYk1SN
BdZns4KvhcecWsmY9rTaJF06eioPtCStZ5saK3iqyjejqBwPaxpS9k2YPhb9TVi/h4kAC++5UwQb
h5gzEc3CMWEuL89rgJ43rhyogy/lYzSxb9KANJzmn7yX1rTMD6gl7ryDcH69573zV6j7KXhaROw6
t3omShRAZwjhbxDuBmwxmHNllV4FZ8B2J6NBMBwaXiMmsLDFYIQFOl0BYlDJeJAoDvU89mdWc/4j
/prPpyHmn/CpjCwiZ9g0HvlBtOsf9Ufh+Z+z2qxS1THe8C89dzhPDghWX9SwPzAR/v86YD61XkXz
bf6AopNc6zRpi6fQsTbWvnGyTfrj+wme+oQIVoikV3N3ZfncMpbCU8D8hDY7jGW794Uzh+7cCIsC
dVN3NeLHVeWikK5J2TrBf+n7OSx8cv7Z4KQDFlsALhgT+frNwkEQMkMPuDg3WIq72pX0jNq55OIC
vgqd6rHhgXwLNzzoq8YR3HMV8fnaWOwRbCL+M/xij2QaZjoWhRSIuwiptj4ax8iNCyiM3BvoeHw/
2QXR6Z/JmuCVwKbJ8pwDfZ0srm9dCcNz3iAzOjJxg6tqOwNgPFs9nO8Dn7rPZOwFNEs3cKmgE/x1
PEtCfR3zNsbbF8fm6G+HHYt457nvyP9p6xH4tX9VH84h6U8uqiWZIlwZNK9oM3wdt6j9SekRCGCe
8r7aVbRSsCXUbeWQbyAAbabHCS9boBLeO8Cbw7lFnc/ZclE/D79YVCriaL2rFhXidXesN+lGAkov
b891jE6UBnBg4KCD3kKkbHk3EwFiVIiTpZuMl6OImrk6oGI6wOyfZhHqbUER7PsNdOI8EmDTugFM
Dm9y+T71XeOTXeVo2ZQUvNWLNjgTw5+c0qcBFp23xMzjcCzrys275kWiTWwiugqrP8N+ocgPMrK8
38/odJDxKWdYbBUFfeE4oURH05ZQMj3GK6Rxrmt3WsWZA957O4tFbc5VCk603nhXPw272CLBGAZR
YJKqVM/tKrmu4VyEm+mGAIeRo1V4dW5Pnjz7n0dcnEUlCDNNzBmxcDtXBxGduPFrs/2NArnN7841
Uc/lYouV5Lhg69cwXNSKK1VDvRRxDAGZzh7tmzNrKJ86byBAAEVJM2B5MbV4GFoJk1PcpS/iy3Tr
7y3OuH89o8zDs6j5+Q9bHG5Q0dAdNe4VC0mxr3cLtEoVNYoWjk74oKY4D9T7nvjh+ymdAJhgOKRi
6zOfcBVJw6+jBCm6WIPH56tXaFDQFeG6Du6FbXOMt/mFd2zXeHeW7+kuWwWvYrE73+4/cdb5oBIK
iCZQO/7q6y/w8pgMN+R2qWKRaDPYpmf6++cGmFf1U3jkt7Kk1R6PO4oNh6hejzSovv+Kp/b8lzks
1gqVmUKUR3X+itI6XfkrI9/rIWAX19jgdrkup9tUfjsz6Ind+GXQxdGuOq+AXM+gGobhPTTYRPAu
/ArPg/SjQvyqiMfN6Nc7c5TWRYG1R/d45hecSNJABuJYK/829lnmKtHA5Y0tAmxmdOdq5a5CgCzW
XSW9ZrM5qfYsWiHl3Vu5uf5+5JNnw+RMmDMsGirGYkk1qQ5BaTKwNevqIbYUltZD3vbnWF0n9w52
fKQkqqRJS8Io8zOxLxZJDVfVsQLSlgNHdqlX28PKd1psAVw0VL6f3IKe8zt64rP+e1BjQc8xM6lt
u6wnBb8QgTJRsr7CKWMtbDAWPgu7/GuGJiqF852GBSCakMtYHksxDQoGDWIL+elaek3GP9yL/5ZF
sqDGMZ/fQ7BMqsRbTk77dbWoDooVSln0oHs6vJTCGvUodZOrj/0ROuRKrPChoA2X1kdRgQYp0A6i
7VnE4TZEsifARihu2k0cyGe20V/x0/zDAP/TuDEB7auL+5yDEZWVAGKrrOdqtr5HtVAwyidflBC3
kR4L43+xdx7NkStnuv4rE1oLCniz0AZA+aJ33dwg2DTw3uPX3wd9dHXZYA0rRnc72pxQ6IhZmUjz
mdeg/OOd2VNfr9zFqIsXC6klo5Az3J295D0OL0y1p0v2GqD4mMQ/e51icSZtUukFdMDDJJZ2L27z
uNmUJurU47RX22gV4A2Qm7lrav4xwEjo+w14blkW36tKAtwFMkCwKerfqfIjDqdjDs0cA0mnnyx3
MDH6VNozifJXhNliXRZJWBDiPTcqrEtsdY4UveSieTWk3pVvgLJEjU7yhOtavgmRDf1+vl+LD4uR
F/nsCOlD6BL2AWqJY+1d1GN8XU8vpoqeXVkee+Vabd9xvdx4tFXPjP0lEv1zbG1x2BPJzBRrnBe7
LdALe2yTXxKQCEFIdqrwnib62kI9XBPSrSFWKB4oePIgrheJ2CFpBw0Zc8EMDko8nvscp38Y9TB4
7JS6lwlr3AdjHSScWgtqRdHLu0imSiJo7uTnLqpRG8G0dnkubyvrQqs51eAl8BdwrA4iSqducvM5
H2humOOZUHrefn8ERr9XzBBRTFYU9Us6kgaWn4n0od1Cqm4xGMDS5qBipzLod3V99/3n+ZrhLQab
H+FPwUPaYiGgeGyNVOhXMq45ZVg56DmvTQ8TEMlaFfUqVVB8Q68o9X6GIF0D/673nizjLVEeAQ4j
ulfbqSS5qCh9/+N+30+LlVBkRWM4jh5MpMWPMwwlFyYMm6jgYxsWFW5lvLONUGzP0JrJ1ZU2yitD
0GwrFpzGS3zgID87IAMWyJlRWOtlh6U2slQTaFhQAaZ+VY4gdYaLEo2sLgrh3CDgP3mIAkeXYr4T
8AXXJtJpFCSthn8GAjr3qE3GD1WTbLAhdqZ+jW3Vrg7uEMLbVA3KeDiMBZ3mCvjlfb8AX19KOFio
JUNTgBxBnrOIA1K/kn01BNuu2Z07vtR25Oo75DOd8Ke8PUe5PHVB/THaYrm10NSDIGa04ce4qh1/
Hz3R7SKvP8c6/tq4/j0vvh9xB1jipXZRUvZta2C+QaIxRwDGU/+MF8pm2tfr+qg53abMbC7En2eW
80tY9eewyuIuUtN+UJMcDEDzw78VVx2grJuIaKdz1NfqRTxme2EXP30/6InHhkIiJn5ohM2Z6uLW
H5BXa8OCUpG68bcIZW7mMr+8PZcmnpqagmcpjLyZLrCs1CgefCwpo/7VGK8W0K2oPIKk+n4qX9MA
1k+RSKcoXKiz7eqfl0WFFqXamAySHf3aRtXMxUHKqV+VPcSv52B/NteeP8jyAvg84GJHjmGoWv5c
1Yt23qalAOTvyh26Cu65EtDXOsI8NTSmVGR+VK6cRagkeDomOoYEJ2rfuYDqXSNyEFWlDZSvccza
ituzVeaTO4Onx1Qty5S+AGvSoOn6ppCBue/p5a8VF3mu23BlHcpNcwDwugevvFW38Z1/JZyB2J/c
LZ+GXqRWdYEJUOgztGYKxyBRV2E6HhtaqN9vmHPDLBbVUP1Og1zLDLmaI32DMOg6EDX7PxiFLAkj
YMqjrOSfu1L2Wm2q8S10g+mu1vFOQffZwhbp+1FO3o5YbNFBMyUoY8tgukblOtFzksFx722U7bBt
11hO2sgynTtmJ5cNCwaREjP5ibJYNmy+sHs0qIx06841P3Bz2Xtvc0Uru8xWqVtcROfraPNJ+nLS
Po25CNoVf0LZYh6zd9RZyq7dDAeOXepam2Q1brG8/H45T0RfM/GYlMzAUkFcvgBiYfmNJFK0CItX
K5lFRFHuRAxm7iRTL7WH+kxaImGr+3WOIidchr9CbetL6zcLYiT5yxCmWPpohdU7PVNExOVfnjf7
zcVFvfGyyO5Nb3JMo8cq56IalMtalO0a08ZRC3eKT6yR3RgC3l9aBqrregQGGocD6J1pJbYjTq75
L7O/JeW7rQfeFkzsAKQ6Acwc3zukPXKA4ISTKD+I/vjoVS+lh6eZUbh+Pbqq72G9sIU2QdRRrKNA
e1SGD80aHgzk1RPrWYjrF036lZTqXZ/Wzhhe1pJgW0bwMsi//Kh6C0cLes6FKESOZAlrvwxuI/9h
UrofkuytQwkv1PS2QOnDi3/EqXUj5v4uB34L2uLKFNt1XAdPadS5WQ6S3ARf3g2XdS8cQlwwabXa
iYydHm03CfnpJAdRgeC4UayyAaUQDeMlAX3BTCudqRNutaA+lIW51f3QlUBnJ4Z1n4OmEYvjNFab
yj821rC2xDvdaFdhnLtl91JJF0XXu5bq2ZmI/DLtd0PNXepAKDh6O4M6a3SUvcKxho8w2oKIsqOO
JowpbgGgrPl+x8HfkXHg2QdcX0w26ohWcf2i128mQr21rq3aLlyhMh5b+WqQ41VrtTgXiq40AE8u
W7uWP0wvc2LMg7Lkpmsn20dntJ3izaCqK7xgLzo/ulQQ18XN69HyLoJewG5LdceJ8kkrH3BXBa5U
qvYgS3aT0AArIXvj3hgD/leMxhkrDKHUel0ZuovIhc1DLeq+44O7KOF+e/o1jXo+wdy+Fq5GS/uR
JJ5TDvI+6w+aRwgRghtVi4sylRHNHY6dN5JQScyXL2TdFOrjMLJJtsVwGXIZJqmGOnGLyBlLooNp
lQna9dsSapW4C4yffgyDodPZMeAga9/2Iw5AC7C/Os4L0kubRFrhobURJS1AUh93ZmUfDK+ycOkh
PZvWb4rUrxXpNjKGi0R6L0Npy1vqVv2hV6mPC63TlCjwFo9GK2xl9aAr9YVk/GzxkQ2w3UKr9DCV
M51OuMJIAY1HTB6Lels34y4pPDwScY5Vtb2KSamt3Qexfgk4KM2QYQ3822p0PSzebDNLrxSUtVMV
YAFGqWOGAFDauDk2dsBUwvi1Dm9EDWH1OhzB8YEbsqhi+msA67H8NhjPPvaPknpMWyjRGXAlU75r
JmufxWtjeg+kiwxVp8F6bgEvlCEMAPx3A+R8rXU/qrixrvwSgeK2ciwZsWu8jjmZYfrgN96qImnx
DXFtdOgBDMlw1HrccIHcOk3QbayOEFsRfyTqb4djhPGRUeZfeK39tWA2tiLmJMj6Rh+99dDLNyDO
3QqJTWSf1pM8HWqSkFy7mA0uM/q7LeL1mnHbxsnBLKWrIW+vC3Dqefsz0CyoQqSyXugkgOcBvtrG
eKmP07H20Ugf660iXhokUJ13meT6VTXddFa9NbR232r+FqqtM/nyxsjNfR39TD0UioQKP5IrnU80
mpBW8IIc4r1YbsI+xd9MWZdYqinqY6r+mKyfifBQ8D+hyi58ZIrgtJCx+mzVKQ+Sd13gCocdBtc/
gtt40fYPg+atoiDFjIDv3WG7IiUxHqf7oUjdGCORYAIAjvvoEAx2xR2u9MM6DfJ3qvD8mhJ/D3lf
GAE49BrGkriuJ4pPwLkU40FunzX5ylTjS0kd7FZaS8q0ljv/PpR80OHVETICmW22QqVhPRXl2oqa
dR1c4QZipx0QMGQFJO3BBxGXBEc1VdZh2ztj4X9kWrfSImJHnZ0wRsgLWJtOwJhaeEsNBBxHfTZl
A8ot/dLqp7INURHXjqY2bszJcqwK0NnoSmGyiQ1IQnqrk4lllAujsl57pXwojPKyNEY3rDPbg26g
wZMFyDSo5tqb0DmLmotKfJI9yYms6ZeM7Z9mvDaG6prYwkKEmiok15TkxijDldgNazzP7EmtgHbf
RBFaoRHi6UgC51gWzZrNNW9kuS4pa074KOjCR6zedOJGBWemtdNVUu1i/amTSEq1CVPAbNWboGXV
gZ19ayBgHlJPyIbSzpMLbTr02AcMQ22Xo3krzTr2mDlmD7FJ4c1qD7i2ddpu1KB4JQWe2Ls4uvFM
zNrxB43SK11/VovHTDPsRH816gO+5g8Wj1aJ16I0vwb5I+Tmjdo+xTO4zeIyGm/TpHfxS3R0Md5l
TQfWPzyYobhGYhlFczW+8rp7qwIGJl9jzrqNNeQF9blGsI4lz/Ys7Osy7z6Mke83UEtH+6MEtT9h
I47F6ZWnXivdS1LHa1zecVY1j9msQx/7jtfHSGqjbm/cyxFQBOVBsF78NO5tIQUq2fbBdjApucgB
dLR9n8cXcspt3MirfNjKZerUWPjUz12NBnkFwi6+tVQMNqdDpD5XCQLqAJn2aV/CGXvChtjFPUGF
05dr11KBfkh572UC90F2p8XTvsrZj+KjrD+ZPgLqgE11XG9LWcNH8D0p7kzjtvKQnc5uKYBtQz98
9aL3GitwF+uG1PEG/06NX3Ej4t3Fu0COdz6+L5pXvAae6uTdq5F0VzDrUGSLx5XYWxZhlJ5srKR8
VsSMmMDPsQhp0XZBW0IrzEMwg4YNQH/6uG+ydwFjS4Sx033WHIZaFF0hK1wLXCCnEJyaWyA5oQj3
wKjuJw9X4/xFEG8bwzfsMrwSvNhuBXktQ1+rKFd15TaRxb2YXHa6cC9AkCijozek3H069q3VRpH5
Lrn8o1TeWP6qR+NiNldJBvPYTtKzZrxAhrLlCap9X2t7cThWsbUa/XDdItCdm9CTMH7Mmw0vuxPq
guj6Pd1nZYvjNc7y3VpReJSS2ulhaBjCVZ7fFvB4ciydrPFWGUBh5cWjKBRrocGqIUMsUHrg3Lii
9KSgrxHEhwo2uWWt2nRr5Vx2+U2CUow3bMeq/xV0iSvjGqwr2LwK4W2LfVIUY1M8bhS1ucWM7OfU
Z7cYrDdtclt3WmUHGqZQLZBHqtC2STsJSewhNn5kbC9N3bbAAIUm+JCSi8Br1r4/2yKsJ09cx7El
OJ71U2mHi7jYFmpyEPvB9cbLIfggedRyVMDG8DAF21CSjn1/LSYCZjMOcbjjN7xMphXd4/i7DmIR
Uv8ul3gl9G4ryN7PCaH20BgRuYP/nGq7xs9upP6XpCVHYzYuCbubyjPX6nCXtfnBBImsTgfFQ+4a
N1s8vh3gHCspSA8jaqqI4/RUkoNx4O3E8aRCZDlY94N/KMwfpnHjEYKIw+NEZbmN71FTwyUkv8Ty
NH6Vzf46lwneU1SR/XZVaLKjSdGxEyouQAHGy72QBxdS9EMWhuNsCIoXjmMk8caawlWL2YEQBbiH
Ir8jPWATWuQbT7R4twdE65VNVu6T+GkahEOpXbZmeklRd49uceY07a4sd3mTBRtqk1OixJuGB9+U
BBcQn9uLuhNHV5YxQ7BBTQmsQ+3kcYsz1F5OH/LuCfUkV7MoWA/tqkoNp4piJ8q4d4rqdspeZ9MP
oeeLYuTdCYCPtfgi0tgvmd6upGhWmCnsVIOTBDWwSMUHkaCtqV9r7TrMLjrzxSsOc1wq+r+MQN2K
zVaJJxArBfzATV4ntyO2IzEkkwzSPO4rEUTj8maMHyzuyiK7akP1okKXY6ibK23aCnlxxODd9uYl
bEN28HMwPKjRXdjob3K6GUJsc/x9LiJfTHEOHL4SHa0Sj/UxWmOdFdRAjaQtLstCch2ZvZtqL2NC
gI9DRoUPUh+02zR7izTYyZBbpXivd8mvGsKUaUbrcEyf8OYoOtH1+mkn59thkG7UbBdMIb3OrRqO
F1516DCuCL1+LVrVBvemfY3LT8pbZRJcivm9bhJ7YkPuxbd6JjldLO6K8UGGRe+/ZzpoxB5J3HKj
4YGLaHN0FeAl0lSPgrKx9Es1hiebvs0uscJdoj0rdcv7HG1K46ZJBqK6eFtCUFaj7CEwgW1301uo
bj0/2ZWdaqyiAvY2dveBGfGowvhMB5jQPwrJ3Pid4kihblfxdJf2P4r+JwYQk21xGw2esa+1xLEs
fPf0Y9OOeys8hCNOY0EKx/hyKG7MVr5JSVBHLD5SEdn6FvOTQLjIs2tZIDqY8DpNkVTBywY3XMMx
RkrE0qYI3hMJoa6dWnx00XPuh6uYeM1PnvzstibWTnJj1UImkSf6K8FWGMN3YM8rHyocOk1hRHCM
d7db1FBbYU8PbbWbuurC1O99Ud1pUue2+XSUC4xS6BrVvbLWzKK2h4rwtS5Un4xTjrh+8aIt8LUn
bMtR1ZLyEmZcvlfCZFiNI12tUgghoXjKcTJGJ/SDl2SoDj3PaczCfF/aOFW1F2ftNOCISG99aaqX
qil4uJZDNSPaqVTvzgo2el0fDOwnhCHd+/6HZzzjdfuQ5ceR+/XM+KcaSJ/GX/bXB1GJ0y4mS8mq
hjx42KZ9fRj8Y07uV7TFdVTHqyaksUVoVAi4B0LKpevqlEW2CWttg08CKljx9szPOlV++fyzFtVj
Fa3oQRH4WYWHya/k1AIcewGKbe4qHnIu3VsqYtElI2k+fAzhGQzLybb05+Hnn/ep02WNPtQCHmyA
/5lrhcEh8g90cVpcPUapsi0RtZEGZn2sOKJBAUaIafvtBuElEG+tvL6MI2GVmlCFG+5tGFhWovwH
hT/+tCZJCCZZNO0XlUy4pLwKPm0R7U5zUYZ2cGApdtbaX5m08PfiGqzN3Tk638nuMFrhUDw12D4o
sP65MFUQYdnZiFRpQe5Rwthgr9W6pp1R9yPyPLMLThQ3xc+jLQqNYWyOKok0jQrgc51nIxHt5I4K
F92WHC4s2RZt34UbdGZc5UTx7/O486H59PnpaqDSITLuDGGCHTSLqM6iIJJjbsXjuD3XbDo3z0Xf
J4iboRI0VtWqN4L2QRfcifxzthin2hZ/rOZix8gjfr2dzKySY3AN79GZDjma72iz2vtqQ5pwboue
WkZgNNj/4q4Ku3UxYFRR5aIwUrrUwVfNG9GIkzrtz241Hts7Yafcf//Z5t2wKEuLmO7qykyjRaFx
8dWSsQ0VbSZyeOlbm7d2QKhhBb0NO/XMzOaWx3cjLb4XsVcHeYORmjFZD7K30rL84fvJnHwY6GTr
nDLg/uYSaNz6Xuy1KZADVER4Zm2srtbmLtwNj0yt2JztMM036nJOn8dbXHntiGXUUDDebDyAEo5r
3Go3wqbaWK5w5nqdv/uXoTRIPTQI5wbavG8+HS9+haJUYTW3OZtduEfNErG36vz+m3/yd+MsOld5
OWBOGTEONdTqN9vZf1dtgtuXapNtztG0TmwKBfSkPIugGuIXz4sAlcDCDwA1E2Q4qkq19xyV4NwI
i21njWYRTDX4VFPrNp1WuCgXfL/rzo2wOLGIiGZW6zMHclhXFe/oIJ+5W09cdQrGzhLeUipPxbJf
lQ1VKVl6xByoh1rWtadQDRLX30/j1DPFKL/5ODSAvuCF5VKKMg/PXVfcdx39qfiiAQiBlA1CKe5Z
hMLJVVNAZAFNhjA1i+Z+3s8KFw+PPd+lceejE67Ifrpf3rFZjW7joK6m5Gvr7fspngpRPjfFlviE
3vCVJIhA7bOkvwJjAq9nuoE6YceJvyxqFEEZ3OvUTYVucMKW7DwKDqN450HeNmvJUQUEQ+bKXDRF
W/KOUrzvwjOgnN/hwOIEgkqC/ILuAEJw8gJEkSSxmaC6AVsCzVQplVcygvvjYJHvCWT7iXVhSm9p
620kPV0p9TPOXNsyV+lfQKwETFrqpm1Fw65MWlugMpZr5TrEUjVtCObTCv/fcKfnwhm41/xQfPnV
kgE9SdNmzsXifgqUUDUMgV8dYwKtlFdKUa0GzBkJwnCdPHeqT50Irvh/jzbvrk+34ZTL9C7qEtC+
oK8LtGhy8GK9fu5IzJvwu0nNP+PTMHKvVAoISmhdMg7lg+qqvY66TGg3VXCca1My5q5kjRSshjZ5
NFEgL7vLSqOGSZWhhkyAcC62zZb7/UY+dXg+T38Z42mV1ikyv8tAycfKXlGLOHPlfKWbgNegk/sb
VE+rdwkrLMZw9HofBs2M1/C3KXp9tApXnZO8oNbs9Fv98uxzenJan8ZcJDCJ3Gp1mzBmv0fAdYV4
1X7Y4iywbl3FKW6yTbn9fh1PbqNPAy7eb0qofl8F8yTb2wj+TJQ/Vf9jeZfFQi4ORp3IZMEGY+DF
6Qu7pjwDNTl5b3/+UouzkGApjOwBA0TW7PCMOFgSUNp77dpbESJ9T0lMeU9U1jOOzxyQk4f+0/ot
zofgRy2COQzt48Kbji9aqdCiWUstDiHY7nz/seZN/eUwfhpssekbs+gnUWEwSVkpmYSXs4e01LT1
hzMrenIg+KIQqEGew4v989QPbdYpUNMq10PvQ6xUN40iV8tNN8mFc8fs1FiaODO1YfjOOq1/juUp
mZCFKY+udVet1f2crJUX9OFX7ZoAz4m2zabfnksyTm37z4Mu3l78reLcGkHaaLALJ4pRRdXYKv/8
/oOdhLMxp5kbAEkInsefk4NikaudxRtPI1lY0dLczE/UanDkelXv0rUQbc5he05OjagCPKAKcXSp
4tpIQy31k89pG6t1Gr7PSPw4OAMb/f0EL7ci7xzuXAZYPX2J04uLqkoGjyRNfKauspFX4wqxYuro
iAOlwNrow7RAl7TY1Q/j9lxB4dSe+Tz6Yn9mrYyaGrJV7kU9XUT5TWjsguH2zLf7nfl9nSMlCyJO
iYd2EdZKWiqgCoJ6oBY85HHKXolB2xRXeVXbPiROncofrucW3uFKpB7D4CNuOjvKMKnOaca3w06m
Xm94hi1NFHPbX5bxXCvmT8uTVnr6MQaT00TBld8Emz7eY2zlmJEChMN0MOujCbsp43avoIguJNp2
wmnbU4KDFhGBBbS4jPFqJJKze23sqPlV+MAqOJ8qFPGj68K7jKIrCD1GfovQPyohibExy0GCdTDc
WMYhHeSD2WCErQfhPRbX+a6VjplxZ+SjrQbYKqMTUpuprUqDnU6FXc5YbflCM2iD6AY+47S8E++i
ncB0DLtWueqky2H8kVqvqCQdLdF0R+AHQzVDmcmlhx5mBk2UEXFMaVtQpai7/VwXtVJ9qxCStT06
bn2/rsXrASx4BKU0ox8z6bhV/xLzwI0k85CLnSvhvEN7KbiRan9T+zJK3KholOqbjsiRqK9Fg4Ak
wiVHbEbK++eU7X+jXL/ZFMvKZynk/uTVFNBmhe4AZtGsfmA65ap8HGYPsDXm665xMxtTvsa78AZR
BGfal5D/UMpy9dvmMl37biqdeRpOJf4KbFzCFKiqkJEWN1qLJhX6EOBYQQtdl3t/T+vD1j7+qnWd
1UuYD9iXVdC1mTxGBRoK0J/3GveBaqWTCnyI5ulGXXm7tL0IHVoHbrAqG+SMzsV7p3C68J90xAss
KFDLwmVFWGQWEkDP0sg3My9OePOKpqFbrLidubcw004w0dYwdB/zfYhrtYHUFLnbIDy0hmeXQLNy
80EP3k0IQVowOi3eySNXsCHYU4pcqDIh2aQjm/+OFKhvvve5/iIXW1PdZMZ2ktCzBWrQg12qKF1G
96rlBec+4qm7+9MkfwNEP0XbpW9mWTZyrwU7ETI8rbmb+CHHWmqut7Vv3AS7s2noqQifb6iAkSTc
FZf1rwJD1ci3qCLOUh7GOlw1T7Ji18Mm+eX72/EaoBYOwwGSunYRPsL//P6a/f0EftlKn8ZfbFwz
LA2l9vmw0Y7um1NujMsW9VoS79miAZTLCCmGGupMETYvpWuTKw9JhMoBa4Jy45lb/1QA/nk1Fnd+
iou3niqshoZFy9C4GXqv30/4VMT4aYRlcqvmiarELfM15R/KLHqZBJXTFTedlr42UXhmtJO59Ofh
lhmFaaSWMg9H1Pi7ymDSCrxoRMzoHd3FBefXX4U0eds+aS5Caevac8O7CKTj7bla14kKnmKgaWvK
YKhNY1nBk+K6NYWOxRWsCz8UP9RxcsN+Fn26wGRwHciUHQq07b5f8JNUEIN6DrIn1Fq+AO+7CMWz
oMSMRC5AuiXmrvO1ta/uo7Emd+3WpQDlqr4TtXyftfFKUWtHMDI3TZDL1RVHMc+d81PhCxVuWacZ
oiPZs0iI+q5Ti6qGsBEM1aqBI6IWmCfLWMehcfwfTJ4AjYtTmw2Vlp661ZAYZmoYtMR+SD/Cba65
nps/WMhPlUfJQffzYIq2d3v2hTg5x0/jLo+1wf1LfX/ed/1qfFHJZUvHvI6duWqLIpQ7y+qc22C/
gfjLy+TzbBfHt8rE1KgA2rgGyvParCkWgS0Sm3UW3Xvlh1Wbq157V+JLXaxsPbvp5GMaX00lWsnx
WkYPlQKgiwXlmS146lZB5Af1HdWSFTygFs+lFg1Kn5nQnkK64X7q9NrmP/nOeDao1EjnbsZiT2lG
qAXe/HRod7PwQHM1x+GzH+mwinfGnthoe754fTK/4TT/e9RF5l0WqdJXGqOOe3Ufb6eDjt5/6863
NdCl/0B3ijTq83iLhfSEWrR6g/EMLEID2g35RbiZ2Wrysbo4x1Y79RqTspmGQdOB/yyuTkPMNSvC
LMQN8p8Rssrjc3tuiJOUj89jzIHWpxc/lL3MUnyOyUw/4jbeDnt5Hdmxe85a42SRBP81VGIVEcWb
pQ1a1udGHJS/Ywt9X6zjC2mj7UFlO/5Z3Y1T252ocPYQgS7zF0vi06SSvpLGcW5MErRdFHGwycB1
fr/fT7yiKrweWtl4peIVvvg2pT6Ffd2iBYVgIEURTMu5RdvnsgKHEZ5jc59aO1UizFVoEM7+dovD
hWppNeYd9ZAsma6TUN4Ewo+hMC7V4QPIkz0CivHKyY3qVw/Q9PczPRGfUeikFMmCSnS9FvURyWyL
TAqxYRi4sqbRBB5tufMdIqvZyjd8Ool3/38jLq7uXOtyTY07mi2JZ2Mth+xkuB5lcqpsdDKczJHI
/37EZfZCn3dOXFhfwAkKRYXF50RDQC5RvK9/t+yxB1IotTZ270qP+uHfgg3/a2X5N40HDwfJ/8bE
kcpj1da4NmZNCLHh7Z+///2/PBwV9R86TXcEqmgqcOdxGf5l4ajI/0CbBJUOxB1nkZv5zf2XhaOi
/QNqlQllTaIORI2ci6DO2yb459/4c5ouQy2f23VEH8Sl//dnXf/1YNeL//5fWZvi3JA19T//tmxb
yZoOhl2hQghTeY6YFu8MWqCFWSVgJme5PPmxX8UvqpPhm2FLqT2/OMlT7c7CXSguvrfb4v0c1mK5
Q+dfQDV0FvXUEdw2lx1I7JoDK+75BUBv1z0yvdj8wurtXc0ZYYq/nyWmzjf/p1DmXwPOco5URgHQ
L+6c0VPkCkzjPGVPs7W1tIWAjnG8PboIFpx9WheP3ZfhFiuclGYvJCYIYMV/aFPZMcSN0mXnzvni
2v5rFKoDpqnJeGEuz7lSgZ/1BYka+QaMvzu4s3lOfKG/TbfS6M7LqQAJKrH5OCdRuniTvow8L/en
N8nrlEloUWdzrOxqwvGh8Z8+HaV/7dk/9ujpuSnsei4zsulF7Cm3VaQIpNjOSHoKLrHajWxWbT37
a4MktJWnYWs56a65NLfx2qeFhA9Gga0xdgQ35x/hZYn294yhIfJEgi6Yj/afM47NKMmKYQJnbCNJ
VTrc59RpJ35D9JEdtEsFuU5vK//QSO4p6YXF6vsFWdZPf/8ASJBIYonzza7OKcKnJU8Mjd2NDwM7
GNDbRPZZOgPSwWS7u9kve9ZPGxVqYbdY8zjfD35qO38ee/Fqoh2O/MrQsY+N2wG8X+SvawiO3w+y
jAu+zHDxUup93JVQpxRH3cSXcxVs2uQ7jULFv9+s/1YC6NyEFrtrFP1CsebFnDDqUWvtNp0Ed2ya
M6p+p47Jp3X70vScuVCkMbIjF5dG9VTrL98v2bm/v3joR7MZvEbh72t1tepfQVaf2XXnBljsehKE
FtciBlDTdwGzJt28+X4GkjrfvMubWYE3DaUeSN8XgJpYhUYoFJHslIaHAQJh6M3Y5NG+btXc0T2t
eGt9HYj5BOaz0Mx3H+wEMSqoDgX6sS7ACc4T69WqlWjjaXNF0cs/mtFSD0GcYmyFU8Vbbfj6CkhQ
9HPsEtPRK8HA0D4TgTdjkVQ3qegIgT5gkFTr92au3IdtrDlRbbgp4AeakbHdt+nomIKR7kXB+NH6
+cWYUQs1R3+diPCDirbkMQnr0dG5K64LFQuY0FqF/D82qkUHdVDLxM1AM6wHBPYcpJaB1kMjsptc
r34OkeWts6ScHLTnAetjp7dVhm48FJMibH21Mh89Q/+l1OlmTI03U6kOCYa5wPjLAuat+lwniXaT
VAMsSaXFDgX/nN0kKd6mLBXqNBjOuGYMNSLJ8S2Ksi48Gom0szJJcruCRkBYrvRIxBinJnOKw1fD
DEOnkZoC7IpMt8LoHLNMpEvC+pegFXZhF1zESgU5GOB9G14LWnkQLQE/I8FOFa3mF1yD5p6cNA1h
yfU9ChfabPdVyPqx16FYkgR6oeg7eZE96+icJ1l1EYzdpWZ5yurvqoBCRtFaklOW9Vs0Nh8aHKsm
heLWFfrm7z3hVY9R0Iy5BfiaDVvB7241rbJosepHwWpqNyt4F8zgoZ5UEyPh8Chrg2UbWOK6uZK+
Cap29XdkvftcrATJCaL2pwgpTB8JfupydKM411CtyXS7QZD7zJW6BET8vu10FIt5v4nQDX1xdv/f
759k4yrj55jz70rNBr9ofirAesEmTvooMFfx5tlMTEud5+cx0XHiYWfi359GZR50cRhRCSEn44kh
olgalISJFOVNbmLhC9trhYD9XXVMrqtjuY0flXW7QfHCaT7CTfHxOiugxzsqYQeAOSuItnQr0nXh
KGeao8ukfl6oP37T4lnw46EpptDSnHaWoaoy8t9NJka3E9R00Dp6G1124V2h5mcW48Td98e4yzei
7uQqgk/oeHSzB22XhMG5PXBmuZf4sdSLjS71WO56pf2YXblngLNnt1fnn/Cl6N1yGX9/+k/xQ0sZ
ISEnIcDW7PBS/pBcxG22ID+RDDVfITd+aKjCzMHwuf6yfOKK/7ySyuIVKessahI6NU7rYIY62s3a
3CBJYPs36T660t3xB0J7bkdpbRYxjN12C6Hkf/w1AUToKurPKI8oRFF/hk9epE3SELSoF6r3lnHf
Q6n//uwsC+P8dQQVNEVDwG9O37R5P31a4LiT8Gi0MvbLs3TdO4m2CrcqXbPVXB5Okr33qjgpuqzn
cpv5l/95ZhmXzBA5ZAQhlaViamj1NZLLrK40mUdRvstbLL/6MxiWr4fBIuzFQsikPvR/2DuPHbuV
bNv+y+2zQAZ943XIzW3S+1SqQ8gy6IPefP0dVNXDk7Z0lVW3/Q5wBBwIJyPpwqw515icQM92n7kc
BzuNWRTtpAoMEcX6/M79+33DzwgGDNmt4ErEydkes7VJXkwNZRPa/lAuBbMcfUE0RQ2HaXhvSvnj
1eCA3XQMc+Nk//qoGttMaPfhUQ0X9AWnD9temoy0YLzQPtoXdiiO/2nBcHs7ACPxVpi0GJls1X8d
0uL9m42ZG6gd1z0hJAd27nSx3oDhPtKA/c67+IcLxOvJ+frH8Z4a76+jCTeO+14fre24u4TJcZsx
A9gAkTyqMN3Dzo3eOyOcSRT/vMCfhjx7/UHzWVa7Ddko9jq3LRnA+ELfUxTPa+S/DXP2HdfOqrzC
nq2w32FX3a6M7LFQNqF5sRCfle7f+7z+dF0u+hoFGdex8cr/eiuNLJ66vmUL3I9UQ+Vp6W4nNYYJ
nL93HprgJ519yCZ0U4/5A2Y8Iu6vIxUW/Va2JGloABrv7tdLLUyulj19KKTuvve4/lCC8SkUio1Y
5JsIiWf7j7pAyIkVo1n3W8rvcl1CiIeh0pFnj6Xi8zsXd+Y4+PHcfh5uu/ifZseU8NkGUs92uDP2
OD0OdPPtnX1x8d6X9ofqFj1RTPM+oDrOVueScOcoPNAltZdN2NbvkxtxKG86qN/lYbulVsBys+92
5ZO4YnO7a96R4H87xrJdsXGM/AjgA1B2PrmMiTBXTw28MGh16q07eD+6lkwaHt61G5xvIM7HOn85
jXpWayz0sLraWsHmY7ffVnEVvn9k/u3LOx/r7MvDSyuVQJfjvlanktoLnWcb5IoevE1i+Tcyd85X
tm1ErHd4Jm06CcBA/frOrJ1QRpxzBLBoS1/GL0N96ooLLb/vTHlT290T/WGXJpkwLjuKEjKOfUjr
nUWi199f3m2n9/OHef57nL27BhYzK/Fd2t1OOJcv+mN+2pCA/6uniUManWdba2nB+fV6F6MyCs0d
TbaD29OUJI4yt+HaxPQ36OHfL+q3CWC7Khso4IYnw2V/XmFzgMI0QmJiWy42qwjAhPqQhsveiGIR
va8m/+km/jTceS1kWowxXhtju4n2vgMeaR9+pAwc/n5Z59P1j6viepBRdRecwNk626wLTNCed8aW
EN+246LDuXG0mu9z4b0zqW0/6/y9QGbhUXFaopx9NhZZzHmqVRwd9QLnHt1UTqB1Gbt5WSw7eztG
lkAJ9fmdGeYPd5IPAm8vSIFtfT/bKWmJS2l0shj2wtxv2k5y0g7vv47newju5C/DnF1dXVnZZFC/
CsUnCb5VF+3u748KhfG3G+hj2vAw2CFrUCg7W/H00ZUcb9HE/Mx4bTL/bu29h6F3X5e+CCXpqPOc
RLYk9pzguciznPlhzNz+3rY1/XLOSKdZ132/WP0dxksP+sz0li/x26ArFS6T811fxsvOFa992oV9
4j+peVkOtUof3LE9NflGYVlhOw+kTR0zMqsDX1nx59jttEtfNg9G3keaVn91S+rMDhHfltXd9Oyt
8IlLnABx4+zaapiPvShe+iQVT0mak4NbNhNRsO76urSrE1W1WnZN0j0btfrWkpweyMFEWbHlQZLB
cTAq6FGNmXR01jjqwyKnw0Ib0dAaH0U1wWB2ZX6TSGUeJ3KwR9BtYaGBLfH66REKi30YHDjYUAZq
nC8VwqZ5N2Qx6W36WgaVtL5lIl8Pjpq1O1eMdCnH7XzfTO74JBMVE/RYf5IdEQtOdZis5gXLYFjp
DYyheCz55f1jXXUW7cyDfaWVkHfrpQ49lXv3rpNfGf1i4CYFZJO0mvrPpyifyohOW5fFDOWfL+XU
/ai5D5AMtgmxCzEL07xqXsNnOuiv/jtHnN9njl8HO1tt3GEuNafuVmrCxCUW+3S6X8yruVzemaF+
/3x/HedsNUkLJ/ZVyjhmXN5lDp5m92PuWaRFM4eAbxvLO7cTz3//1n5fSn8d9OxLy2xD2l7GoFil
RULXX/dZpG9/H+MPO4RfBznbjYihz6q6Z5CFSudJRBYxJNQX9ORH6oSlcLO+tzv/wyr265hnu5Kx
tGhiXBlz2+1Bfgma503Zq08gVp7fHe29d2T7+592sbKwIZds7whGxilad9VAX/rG1K2Zr4pA33NA
traApQje0Dt3d3svfl1tfr3Ss2kfKG3DDd7GPlCKmyksbA3xaHzh/JxWwbvX+ufxKJfoFq20v9ms
Fna2wzyo7c7aXwjePRg3Do272ZH+zfcj3N4b7ezOesaSi35hNHBTfpAei328o0+4CMnO/DcE2u1m
/X4z/9/Fnd1Md0G1j1eG0zR5SmX5Qeg1IEyycZNvSSNO7zy7Py10LkFr//denq2lbWsbsVszHPzU
lfO4caxe48c5Ml7y/XstK//DJ+HSwovJgDjF7Vb/9JJaJcGmicdgW2u3Z++y/T8tz8CJAV++bxM0
fisbOx6vJq2l1KAcg9PV2d3UHCPVYqKEwzyVH7tlQWZpvJMU2XAHGO5TDVZFDHkX1U4DgQngWr1a
SUBWzAMZup9HYaeBaBRQrNVJDpaCt9qQnbQSs6GGJ8hjh66xDAJdPDSH3JGf9TlnRc47/TAJad+r
1eVo3thepIx+DyXlS7Z6xmM1Aq/JHeCjVV44UVk3XlSK7jgUPW4YvbLCXDk3OTEHMwBHeh/Xj7MC
Wpg1zotVd0en9oZwLNh7Fz4bO3Es1uTadNghN/GlFP5Hbx2yI17E29xMrmOp7WUDs36ZABF6i3/p
rsPFZHjFh8mf39Jk1SOO9/mtKoXzvcp9e6cwdamiKW7HGY0ms+oPgv3BJWREO5xizdjJjqyNgcjj
yJ+15a6PTesaBN7zAgaxH3IzqvyphNwojXBOzOO4TN19ylF7P+Zeep0vzYGSjDza5Rq07XiVFyMn
Ra8XgVtWD4Uz3o1yuOtgufRkfuViai/LLA58sKPkXtR3KXh5EIYz7yryTzKhA3U/FKGYfGECy75k
m1rkIhsJ5KO2mnYzpb2dpotTvilM5aY1+ZvqZG360yIcSmy5Fh/WEZZQtulU+aZY6Ytt3deIWOWm
ZtmdVQQuAlca+19XvTqQ2/x50izvpd60MLGpYhp9K8f8h1JmDmtoJLm2V1XdvU2bogYXgNS9kdpG
q+nu3rDhryWagqa1qXF1yeyMPOfkVX43b4pdvWl3+abi9ZueNyPs9Qh8ZEV/cDfFb6IpKfRhrtAf
Ye2KtT5MhkHu66YWZrNAhXekHq4VoqS+aOvR3fTFdVMaE76MN8zLdmRtOmSyKZLdpk1qfv3d39RK
b9MtKwRMe1Myh03TrOtx2Ulkzj5xvlWb7jlMqbywNy203VTRqp2e9bI96Vp7rZXdp3RwjKfNCh70
+XLRwS0dUv+Qk8BdGgD7Jv0DLr59YiSHEV9YgC8O0FV90mVyMpvxTqKgZMK6xZJzYk8cidT+xNt3
h3b5XA7GsdZlxOrzmA1i31r+dzun7c4reZhFM/NEM5nB/zSjuErMqMsNmhwTW79cEqiKGkVW5ZQv
3ajLQO/gl/qJ+ewXNBuUec82GfeKmvtrPV/vVaJ9KRW4z97R7tOqO44S3uDcLB/sVH9ZJxLIV+V8
WpNlp7q+oNkqJ3ekuzAq9z6p2r0nynuldXGklURA2EYBZWWEutdOMNVEE461RRR8uRsce9fJMao6
+EkFTYN1kd4uuvhS6fADS5jOo0W3UwxIU4zWTk+RbJ05MufucQb3a2qGHzK/9HEgRoVeI8QOWjAg
al+7dqbq89DgmXJdiAc2U0Kuyb1dFZ+9qlf7oYSvyNPtBpPUDs3yAzkpZpyMKc+y9ZfE6bGPTD7N
RlWnR6KqvcuxJH25yz6X6zxeN6NWgvpLLbBl/XziE2+uigmkaO5VBKW37nHQynt2Cgn3qlAEKKUB
9uaX1AdumgwnGvq5xNb96q500VWOjENb82+SmTMKq2+5a+X0uoh2jHStjpBe78wMlGjatR8L00jC
wswir6gE6exSezDhFjyxZ56eQFC1t6MYGwRi0GWB2xtrNFuaBlUvr1QolrwL4pQfm4B+02L5bOgs
s+3E8UXkTYS139gN0ttrQl5Zs3pQiw/0jjPLWmd8CPJNl1kV9L08YoYtLlVrfsxBpQRDvEJ07Vrt
ItaIgLfT5CBVHymit2KXPYvTXCgilAA+49Ed3XvTSrZnOzwOIi4gSJrZlh1+qkf7UqT6DVzcA397
UrkVmkZ2A6wwUhb3171Lm9I+6E67z2EQ672fBhYIQ5Lgo0Kuy2USO1e2R15zld0ZcXUj7dgMDIXO
tK7Lui+T6uTM43EYmu+Dq5KHojd2VRLHwdJqoTfK+5I5Hmz1dAc3NHI7qgepCKvJPg051W2ZX6ls
kGHvt89uW17PdT9eceejeWUh87163MX88tcWELzOg/nXThq92tNF2thNoEPT0xtuQ+vCiiKZJsiT
8borC9LA1yNBpkcNxlXAaRy8q7rsgdCVc3NJrEQcOiN94LGlEz3EFFrbxVfDd+E6u3M4tpyexzl9
Qk+JlGOqXda2XoCfY6e3NYjnWns1FF33endT9jJUWZkCloVePHcgzFL7pe90mjTt5Vr38lPhJMW+
NUgz761D2ZC7XuZVpNacD2jYVz6NNAu8JLKiaQ6HdL+ObliTYpOVjggznCQsdxyMtW5eA1vPX/rY
IYYmMZ7qBK7B5re1xvqpmNW+khRJx5ZGhdU2TrqqkhBabGS3/bOZtxQE6n1mlVHcNAd4xNxscezX
HK7x7D0O5liHKq8PohH7edEuYyI8zFEeFiqEvXJfyt66KA3xyUwUeDSZHmVd3ExTBxvav0YbehV+
diG6+pTP2U3TG6Hft2YA0GjHDrEMXFvep4b3eVg4VS+z+JT4/Q1tJ8AqawAYSTmaUW0ahG0p+6Ya
m8O8eBDvKU8FnjXvfKHqQHhdG652d2MW+rpT9kKejpGeYpprjXW8LkgJn8HZ9a477TO3BkYLNnft
ulOtuZtT2f2qj6x2YwPvdstBa2/ccd7VtoChUMuU4GN1bYjxsjGAgPpfsqQZdmM5t6Hpl1FrgHgW
TpVdroPx0SqmJzWZh4VZt2fzpGeseprSjKCiuTfIyGLZZcS4zylGHkilQ2Ye2gW/xcpMp2ZPhaxP
l0qqb2Oz7HMP2DX7iHCY43Q3LfWtDyQEkO9w9J00wnjS04ki6sNiEnIyjVf6MHW72F3ZUfkLYFTt
WjgJYQmtfO3dJQ+E+px5fhsIv20e6J+VoTVNz4273sq45D6OekAVBiAqdZtWdCfDABNM/Gs5j8AS
rfx1Gfv90lkPrZugLfP8Use895WAduvtseDeE6qJKamvbow4bY4y6S+6euId4Bv1CmgYs3nlT/W1
TFihpPXk6Om9LafH0mXWUCL5pCafaJ1hOgI3MgLHjRuQm8u1FTdvs6meFofNaEHvb9q/+VuoQbLS
rOJX7mvTtNdOg33EStWV75R8PTWZDbwxEBvhMDoW11qzHlQ4l9opijvwwp19LD3efnt5mjXcMhM4
aMtr6Rp0/cfUy3eiyKPOIWZJpKeqzGSQj/Gz59PUrQ2Axq2VgissmYXnVmdvoIX1g1r1z5qmXTqS
oIipo2wXS2NHnOITVAeqVqnHFpt1ZS6+FHoO5rzzbsB5f8ea82gVybU30wTbqV4GbZ0e3dzDSO9h
lahZ2KfaI4WMolQgUspk+RIYSwuRsNUjo2Fqk/qVUc4fFetf1hv7OevIt+1Cxx+uk3nmHfBfUVEJ
MMDcFo/kKRBpkaTH3ow/W5M9hk7vybtl9k5FwwqWZD0wUSd7NRxVhRp89xS8uR0nzwYIXawzD1MN
ttghDsny6/2km7eTVn7tYFKFiQYnXZvd/lLDAzGmzTeVsqOKZ/9borAxWf1e4uts+hKP0tb5UBUF
1NCKn7VKg9uch0NT38ZNddMnzAZ1T3VZ5tb4MsGDNPrupqlWwDFfW0GrNjxE7U2My7dRtUzwOStl
kk5BZRkflkY2F+v6Xdj5Fd+AFchagmZyRXLTixEYp4uZ1lmtXWV09U0eO0xrtJ1YfX5Qo/lCP8NH
QGVPzVyOoZLpjdfYrzjKtNA1BB+JQhriztfsuIgf4oHH5ZOdW+U1X9fzavn36TLsHdMJRZUfoH1H
zDtBKhfo6K3EUQbjtaOB2NXKx67d8P9eA9TU1zpqAel443AKCkj0qk41KF4jB1DSwwKOuoVJvDDd
B8qy1V7pXhp2VQq+aINRSNNbntLMPCW12OAAUxdYcXwfL+4u81ozmktaRxfPJ4w1r+rHaeX+9WTg
OA6/lozVjVG3j2qZr5QiZwE+1+2cUBjRe7lBPL42Jn2WbjfR/Jl5TIQZPdFxfFWPWNungTdjiMvX
cQKmZPaed3CGFKrKan0rHX2XNrg2uEDXSd3DDEw3ieVBK/v7bfdITeNI2JqkqkRE+xA/UPanxGWN
nNj8R71qwsqp7NfadNJH026w7wvNtW6bxPcSIPzdY9F2061hNQ/2rJ/ombvrKs88Ip9qoF0osBOl
WpEdQVsyoLZQ9euz2Ts7PZ67qzxOmmDItNBfwSqXgOnXwqd6XMUBhq2DBEjcg+RP+nwnc2C0evto
gP4L06JOQlMVL+4Me6EanvvVfAMc9dCq9SpX7j2Q8WhV0/d0BDtuO30SkYarTqNimnPSNz44JidC
xogYZBHZpbq4jXvrgQ6yU1/13+SKAbSdoMNKlYbZWJyMweCHJrRUF+OOG3+5iokMuEQeTIeHuCp5
RdLF09YPqqRL7ADV6wBaP6+xrHdzvFzQZLUFjsYfaOz6CgtK8n0y9/jj19mokJCMLjQ7n01p9cXI
zM/KreadRf028GZfD3xb+7Z0/eW4EPY2yY/mWh17yoFTziTTzZw9WftFcVorUswy0Jl2g5d0S/pQ
3vLomc2JiInT2LcHi6iJcc3vOreMumKJVFGyf0y/puptrl984lFkobZDgzdSrZqjxtc/cQZ5SMuZ
2EP859RK8mF4XoW6rYr+ym2GUyI9SlvZQlCJwe4/ncucL5V5VGgHygeh5W5vk3E5aOOtGLybxh8P
mVmz6eZzSVZnp3r7rp3yGzH4u3wpb4q8uWJdPHlrU0XQoal7pst9MxOwYoqP8ZyjaxQiMjpUmD5z
okIItiaJ/ZrOhLDMA/fR9QGJK3AAamLHXPbmXes3XqjXMetL8c2wvc+LmK59fZEcETvihFv3e+GR
TaNZd4YFVNunuHC99F65W+beDIrVZucEfeAlM8SxQaw6xGPbv1htrR+6Ath36jSfBUsoKRReeYyJ
5AnXWpOchDcb8To+spOMrwpImoGlGQ/1UDdoMcz5+qbPJJtS0yHZGAUWumoeSVNIum8KWaddB85O
i+1EatN8ChNWNhjqPuw2RahDGmo2jSjb1CJrADLdbQpSHTc33aYpgds/raL9qiM2zXn3EFdCu/Q2
HaqK2XH2mzaF8WoE4I1e5SFcKQSsQrULwA7/yWb30yJxeTEgfiQvTL77nsNcbPiPfy9i/kFCwEyh
G8IH4eL452LdlKazu8RsoixHsYG7MLpPann6+xjGH+qypk29mWg8SoriPEjZb0Zy3UpqMlO47rsb
+8o+Zntvh7v9ygmGD2D8tmzzPdu5dwb+Q4UWoNzWYQnPF4fbWQlzsQxVuezHGFgPAQ0jUG+dsNOp
fZcp9JtTkHLpL2OdVYN7Wm7r0WesBUjEcEPf7bdN79/ErfnBvuCjEmTYvdvOvWk8ZzVvyjQ4fcAx
ki98LvgnspqW2dV5gBhiCM7qwEM4p2lPFoj/QuhHWL7+/ab+Qen6ecBzyT9zzR6C948B56sKUpNx
aE7Fhftedf0PF7ahCAjmI+mNlvAzDchZW20eEKt5duNOPdUP7Cei/Lrb6XtnDPp3H6D4g1hBdjQO
LQfQLe7tswp7OVdVjJ8PxNDzjJeV82QV0BhwncJ9Bkv/SKAMTlr/xIb1U7NX192leKez5E/vkPsj
cXbr/KKX9ewdakdzsBYovOGAnxZg2rFCMOmD6kVotPDNYXfi2C/4VOLoP36ovwy8PfSf1IWMUpAc
ehuQ/h6e62E8EuCCGeY9v+6fVAzGwQyHjwMd49xx2iZeHrc140yhiTe6PugnpFn8wbBK3u2x/uNo
BpKJZwrP59M4ky5BtBXK1AodpXmJnDDb0xdi0TK72TO1J0Jn/34Tf3P/c2Euvn8cODjV2G6dvbLj
klQca1dg1h9n4iv5GrOd3KWhYW+ollOzz3fJHo3knWH/ML2CinBdGq9xpsH9/fXhFRToSunh+bGu
5w/iYt01F9Xj+Nk56bf6F/lAvNVB3mfP5juG2988eY7PYJZDQDLLh84V/zquWXdOsSpfD1P291+0
W+8CqRbLLU2fr244RvwL6KltQixByKfu23uT32+LF78AShhZ72QXCsc5s1Y5sGjZlvtIBfSEJPKr
Wd+tzjvT3e9jUDm3LMy9Dn29WA9/vUh/1NJlbpnWczbt2V3hPZbpe9mZv2vsuBp/HuTsCToNrZem
ziCbu9DYpRFdEBTsaMGgaeOiOJjvdpP/9s6cjXj2aTRT2yoK6tuyYe+v8RthpdyaPzb0SMaooR78
GyyMc7/oFjP883WefSCTk7mgMH6M2p/yi201nnabYew9v+hvkv42ENPM1q3NF/ljov1pPhusrGyW
hoFqa4g6DozmlHAGPq7j298/vt9XDUbi09sokJbwdPNM4i7XTrfTsoeVFSafHJYLc+/vjcucDozL
8vCFWnIVVRfkut5MV2ZE0FVk7/7+K/zpDfV0oYNIpqDu/Hi5frrWOJ7Tyt12ALL9IMwDekuyvvx9
iN8XJq4SUyH6+WZ0J6Tg168gtaxZLtO6hBktRBOZAS4KhMWCrD2koXsvPvQ3zhdHBIQYHX8M/f9B
BP+F9/ynp7D71H/6F3Xg5lP57f/813Gokk/t8jOK4Mf/8U8WgRD/4GnQugHC/oePlg/8nzACw/mH
wWZw+4cljxeTv/kXjMDy/gHaibdEx4qKnXL7Bf4FI7DgFNDFgP0Ds6+nw5f4T2AExj9Rzj/tS1kZ
fJKct/wMgAgQSM7emCTrMrKVECdKLYGrXzaFu0ntw6nUXXljF1jtaseebqRckoiMLwr8LTI9eaMk
FukPppVhCGvE58UbEX8nF6Sjrabu5NVIeJ5sfaLlDFqdrNG8NJY6O/Ulx0oSY+fHfCrus4qqqRMD
i7R64vpKvy2+1PHKyW9t6aUJXMPoyebGqNf5/lWM7eBYpmvx3Hr2W145H4VO5zmJtMPBGvvicY7t
Pg+bofQeu2Wgsmi71dEtCQOSVLOfDNV4MhwFJa5M2P29myT0hHi+B2K0zmidaHJ0P7uY9iVJjleZ
Jz2ia6UdumwXSGY01uayXxA9TIdCTGenBalXlNVHrXdQOD3oCa35fR1Ec13LYev2Gj8sOLOifu3Q
MDtLPy0mDYT2iPOsnrvyAZGmjWyvKq6XTGh0/U2p/py6zQchS5r6/Gr+LgQVLW1pxtcl0/Uo1mrz
Ii7sD5Tp5U2TZ0RSxb13oEAlFYEwihBUEVtvU7m0l8quqSS2dNYHfkxeTS1PTZ8VzSkpKKWZaNmv
BLXFeuChWJ1c9JAuoEJUKVRvlb3Jvpq+jIsmb7sYZLnVi02OJAEzFMBEbxc03HJT2JLNZYITM+n1
NUzTzH+qVsI11WJPT0s3tXtRoBb2mtZcpEWpPkPwQwXOYyvS8Wxe68WUjMFSWhg553L9Oitr2lGs
ehvYFMJonwmO9h3SIc3KtYuT12g8Jc8XV04jRtChJsUcunfLR0iq+m7uwWmCxEUH7YqT7w/72UWS
dqvW+tKVC24tu4NwEGBzlaANzCo95nnHah77VOH4TukFnL1vta6IZiSSN+jyRnuNSzG5RGaBKGab
840vGrVu8hsklWYMbLFgX8GYUViuPHmlBjF0EFN9T7XZuhsG1QRTBR80RXurAqfQ2oPBedgLNNAC
/FHvh6VO9n5s8Tpjd18+NCPKYuInxs6dkzyUckz2bMvrKF+S7t6b52zEtEjeGYVlXoFpktPlYlbU
42k3yYO6oxy5pjOVnnH7+yatqucCg8NtJmb8eeXQ7WrsJLu1KLTdOq/9y5KW5cehIK9YFbkKjNSb
LpyOBM+636J4vSZGYPKs09y1/X0BQQRAZl3DaB2HfEcSj7iZkO+ivJnumq496HqPPq/mySAwz5kv
u7LHsSp6u4iGZCBYbzLr5DahP2y/WJTWywLSZiXy7K6ztH5vt0MB2WLGvth6Na+Iro6pND7YvfNZ
Jnw6odbl/iG1FMZNnRg6D6ClyyNP61tsyvKL4QzNW5XrtUXoF/GoHf6WPaE2xbM9Tp8dQpKPOunJ
USXcL8qc1++ZiFGnzWodTqhVdA5q07BTrlFGfc0cTS7qpN/JzDU+NotRR90WJJhnvJe0k7evcddN
RxtMfziUGuGcmhgIIFv771WblN9T1/a+2LHIb21VysupwK0ioHhclF2mvVUImWQzKDNCMWobfMOS
o6Nc9+R8a7tx6h5QS9DGWCPCxhCwV5cmf5VYpftdO3n5V9OUy1GfhBcqN63esspVN0VKIdXyk+Sa
UNH1ejYG8ihT/9lKPPm0Ftvkmgy9+N548eSHs4cs3WliZjbV6BMY4iQ/tnZR1Nz/1dxh/hFfDa9d
iFVYNO3emvn8OMutF26c3zquVNFoZPt2VaSm2Kh5euFY5Ce32QmLU/HJ90brqhtmWAJZxyPTATEd
pUPlXKyjfjvolb5fSu2AT4YSm/fEJP+kN+MBWztvXX6bknfQYhcMyiLfT9KuA3rsjpVy9pmJAdQq
3swqi4x+2OsDt7Hwj1rjQRru4Wrqe5kgSiAONIZ2J9w+8gbyKWwmfakd87G4bqR33VV0I0JJfnC2
SF/6MBEgUG3XSe5HlW9QVe/B9xd0FfQwO69P5tTc9ZPDf6/+VdlUaFwDZots9G30VlUd52kONXv6
MDevvLC3ZW7umrW/JJ5NRZm/3A/mfInx8tJojE99g8F7mi5qyMRYmU6aKi6m3r3AAHaqEHEQ2MaP
DXBiOcRf+866sbL0RhrWtROznNZ58bB63o6d544RrwfLfEKTLsNMWrzDCk/I6pL8XSJalWV748Vw
iiEsXZZxSlKoUjjMZQbUnhTm3m0IyiT+aUfkbV63/AeWqKDRXT6YKuYa/OFOH6xb2ysYwPGPQvMM
UippKomnagcB7q5MStwUTW9/qTrEL/7gpXbsr5ZhTMdiwC5UmjhgxupD7jmfW3BZISsL9lYb5W0u
2LTWol2CvHtZE0KGKpt3dxoIN+ywuQ+Wd7m21aWfpWi38x59mwh2a2YxSbyTSwbiIFwVlp3bHSwL
ssKcfZeLOFnK+O6nSc3EXH31jbXdG+zJL2bpr3vTLUroDPnBHeQzlhi2Ov1WcO9lvy+VH3G6vI/L
5mnqscCXJPN1U5iKrozyAkJvhxQ2uy+FzUHG1czIyNNdZqpPVlvsJoupzuJ9NGbrNa1WHs5Ebuay
PpeunxKb29pHSbBoqA/xgZvCy1y5+w6l6Kpfq4j291vcIsWVsIbv3UStXpsWhUSTflJDWrOnwPhZ
1NcNcQBje0Wv8leRay+VYzyORdEGXW2K49K1sB/kchpadbMWzgXy93gwC236BmqRRk69fo2ZSC/Z
HhK657fVzsrc727Kba9LkR34oPWj3yG8Z3ResqF1A92Xxk2xrEwFo9C/z+vUINA2zZcB29eldKE7
mSxNB9MgUdYeDXXjS0tdqtRorn03JbabFS2wwT88saCOIaKOSSPJbFeh7SbZfpl1a09Me30/KWf8
Tkm/iJo4GV6xX6lLy/nRmCA0c8cPXDGE1thJrBTvid4l663w+rLcVb3kGxhMV7uyTGgYsRJ0rBaW
+JCIoSMNvhzjsK2gczsxroauTxoZLbrx1CSjH3aFZh6pgrlBj6cmlIhHJ7pRhQgKg0hvb1qbsPDZ
vmUpCp8h6gBt4dbI5iR0S928aleCW4KhMLprdyZ+vZ9HhHxtFqd+VBfNnAy3Zkt8TZmxpGGnSx9G
N0FJwtcW2ZNWPXGWe8wL1eNqAPIRyAr6OR+0uMCqXYVYE/WgsXMRYJDh4k1Nv60H6KtLD6pB9XkR
qc5eD2puqitfzOsFf5gdU5csdw2WaHnL8WLcqzG3cAdKL90nfeMfHTtp2NV6NhZeV/9aFfq0K7ui
2zfZbP03e+e1HDeSretX2S+ADtgEELGvqlAoQ+8l3SAoiUx475/+fFDPTJNFjqp7X5+IMd0hkwSQ
uXKZ3+BcOw3X0jJmrwOh7kUMUf1IGRjV93N5N9oRwgKxPt3paQUXXzL+TrrI7tbNLIazWmuyqzqb
rS0gRvscT3ob4+92EzeGDuAy7aerRGTtgVZBvM+y4ksExjFf8IbyNsDEYe1a+niVFvHdmBSRb6Yt
c+YcaP4mmMr2hmGmwP95CpqfupOlWAxndyPyLFsAWsFPJO4Hry77+6jOSRkaYLuT2qXeFOnVlVMB
Z8bk2sGirQWVNjvhdK6Y6UOO/+tV7UziOhgm6c2iGQ9ww5A8zqW5agPrORNDcCOANd/mxcCnwsH+
TEQLLLHJoo3QM1C4YZr7Bd4QgKzDnqn3KJobBFzHq6Q2ym2EN9Daam3L6yWI6RUG34NKJjNUF4NW
1SHHx3B8ywTju2qber7U9aq9sKPKzUFuO9NTqGWlN7EhvEZoVekh911s4zrSQn8c+uYe4ZZwN9gi
Zm5GgiR3gYF10jrMCvtBtZIcZfUgwSJMxIb5fSoa43zJvu4zxWpfi8h1vpbj2FyHUwhIOFKQ9QyA
sSzSKlsJ+NsDUwmIoGqxv/CKzMnBIxhswTRVQVrFOpNpw653ACWd+05p7xINU3R3MAB9xNIBIulU
s7PHmkO5bkN7wHC4S0itAjsJgBPZbvF1kOiKgsKuBZdzzBhXDd2ShD4YsnMEawLf1uY8omscyv7M
sEesyJOgj26GfOg0nMhN8W1SdcAlE8ozt3EVjritDcK4wGk5LdZTE4mLeFim/F1q4eauVHOz0tI2
WkmjCW/HDM2vLNSfInPJ+YIgBB1qtW173oCzQEndkX294uCLMxE3/CmtHLDZSQbXR0uhyVYw+aqz
BfD6GvYRRZlwk+c2VbGTVRsz/Rky9/RyJ1lMDzst28e4u587cvhJosUujJR2R/e02QtFkNhnw3jW
9aPlFXPX3YtM1Yn/AaGePTtsh8B96EwLye/IGBtvKOfhKo0b4cm6bR56LUnPLDuNH6A+Ofel09ln
1iT04gU5629x3IJCUOUioBSTcoydpd5UIsvRlB7HwgPC21W4EdTqeWqbINXAGz3wU7y2eR3hPd0x
Nq7sdVr1zlpDRKIOs+xCqyIU/oJe99oWNamkaDdBkat3DbfD5WhiB9Ebmdgrw6jqK2LPXT5IxZNV
jRtvYxVnbVi9RqUb7vsihHKHRFGTxhLEfTIe6iazbo2sizZlMD6Zc4C2fGidG2qfLTYRDVBfJfru
6HqPo4T1s2oYU2FWrAx3GMqPXtViaz2ptIkbXJ/xA9acXZMo0LRsGXpOLKYLgTa/ztWzojtyXopE
2YXRfOaK3HgFL0mDLesGcAAho+II7PSgCnkxBMbrlIj80CGhByKKKg34ZBU/9kieYvuV6Ju6Kr66
RYgt2QxmzYA2+ahnod/FkfPV6gyxkgXBZiIeBrmwCdkAANopSfYD5Yin2+mj25vXUWe5Oxu4K2/U
rHd96/Tk8HPpSI8s8Qv1ETmNpeTndpfk+6Y1rrIOMS89llvFXfA6VI+2PbvsDfZr6wBWGSIrvRgz
O7oyrGzy8iBPLiNpRGeqLPA4peOxRtaYYgoDyFv4nCXA+yDBINp4LYfWuUzo9G5NkdgXYW/iNm6A
ciirZJdjKQa8ti8t0EO0kxXu8Fp38dgGsQCrPMAJiDAoSRqHdYHAmLkek3opp+XBtoJ1oynDRjfQ
H0qEYuxJr8s1QCXrPECDfj1UjrGes0T9gf86bEU1dbaBMc0oRiA2sorgYXuCzGUjOhMTMyHF3tAb
dxs2bbtxa8y8J81w19Sx9nk6YwNjVIYBThpp3hXiX9a2KfUSEQNl6h9xIA78WnFfaOcGB73V44ta
M+uNXUeFX2cT4JZBqJmXxnH8OvIqzrVBaqu4H78HQZeuh9mm6KZ/409z+igNS/UdpahI3RXHx903
9ItS6c9bXaIPZtmA24f0gPRa7veV+JKHwQvlsPgiRgstbGLaGjpOtSlyQ2yZMePvp2p3dVNV9NhI
1rd1WUJbXdpwZQM2bCp5Ff1gWvti7GnYjI160MwyvFGEnHyc2KbHRKnVXYrs6tOUgTRs6BftwmEQ
hyEdxca0QYr2im17lkxdb9aXnlOhFGDWBuwr4jLsYdxILsK0XhjZra1t83Z01wW3DRgRawJ36RTe
HA8/c+AZNm7kDWWfo9BsyZJp6+TdfRQ6h8JM9C2s7gvHJR+aZzdb222JKEcVLCDXtD/T1aS6swr3
Ik75OLUI6xU19C0KJcCXJBbY+txsOxysVzywsoohHa3SNp5RTgsKoNQmVhp159IfGGVxY8yLuYuj
SLCW6eK9V8c3bTUavpa4zbXOgCv19Lqlb9RMEdNQRZ12g1OOeH/Lcqc2xAdVz/Q9GLuXOitUr0vq
0g/6BdXJHDysYuwozDI6t5QyAUBDWgAsH1ZMwuVvdIJkrpZJslbqcpmCTPPWrlXASgmUNaXH09jp
ejAwjdzIVF8qVhcxo6Y2PDe1Cmy/oWIo0Yw/ktZqr7K2QF71k3rgEFHdWCiKJRqwa5kt/4QSCB+t
M0jVBmL5RPONj1lfQwVWzmEvl2shgacxSXEBTqJhPNGHPqudsVvTyBDneLuPh2RpKg49KvTtgKhO
qweXXPPt2jCSklaF4m5yxS53ZpF/CQPj2S2ByycF9Y1sJ5okk3unZFPltxCsFNoluM+rvTMO0ITC
4GvUJqoKe6mez+ZAOuehOnfkuHbYbKIgsPep5kxXcR9Oz0i9flOGiPTaCdRtn44FlkM9iXNrWat8
6uwN5SSATcPp8i1Z/rBzGmW+USpwNMhK6DcBmfBjqbgGCBAttG+jKEJxUEmU6UfUKwCzWxOuzcBN
LMAavbZlMl43vPOZ7O8bISlq11Uiz5R+ss7aqhyeEsNqL2hyyD/nR/9ownJfZPznf5c/8wPmeo33
evtLfPivf7uIftRFg8ri8e9694eQLP7XwstA492/bH5JKt90L/V0y72f/rmAfCmW3/l3f/FfI5L7
qWRE8qPo8nb522RU5O8HJYxp/7vI8/Z5fv6fuxbK3Yc/9B+lZwvQkIbMsy5MwYb893QF0WZ0ntHW
wGJHhYq5GHT8W+pZ+wN5DxcMgM0UTgNz8J/piqH9oRMgmZKjXiM04AH/bLpyPPKzUKfQTAt0DFpQ
rMQc5y1cI29aEOOl7Na63Zm+hKm2AXHBVI6q4nweWzpySNl7SpvMXpvokrSp1jdpJQwYZZZnxYzp
LWCsZR3HG702HDwnIPyloqVJFn7X9BfNiTejVm+AwHFj0pggh8mt4kq4WeTBy1pHIb0FMH7Qmbgo
zeksnqKnsIk9tjBsmzHbal15J00iNobvuzJ0wUnrQ0LxKLJVMtnxSh2h2/R1fJHr5msNQHg1VoG5
t0brnra+SQQCxGTNkB40JXyuJvM7GITquprL5zysQQg3DTjztAw2o0MjPtayF1ePv4xp5Uv6rNNk
36fVtJmz6LAQ6iwb75SGmNSpQMU1O9nOrTNAQM11v6dbiBIpRIRna6Fg1f0YwIZ6NgEg4ghQe2EO
kzXpZ26TKU9WY3yfWChE6B7ZSMfwolCvB+dRHR9lOFt3U78JrJc+KM4C0iwuyEuEyQ4d5rBONaCS
mXXKraIOeUfTJ2tXgGvpCfKmjVAPrppo4V/xE68BPfaL4WwvF8SnArdAUeVhmGcvo5pPV32jvggr
1dE264bqMtLBt0BdKRFzgKsR1ldTNsOhBQVT+P9/Kvun3Lu2zL7/e+jY18/vI83y2/8MGsL4wzBw
LrF1DUdeJO+IQX+OZE3zD5VhKOqvjEMNUAn8yr+DhvuHjWS8CUYBfNLyp/4TNHTrD445PkCYKSDn
A3TynwQN3IMICm8nssh/6gtWxl7+TwBTeh80BKTWVM3CYgO9qBwe+j6v9IMuraq/zW0mYBulCqf0
icASWq8TMI1m042JYR7gPtP/LZTIXVgFcdBtEtqL8JGtwQi+MPhKjUOWmHnzpawIWTiMOUM0PjHA
yorrzJBsUfp+jqyuTB16qu6VQTFEFymsa7lWZyDSyLdnAgBYyM/+2DttIXd1zIgFZ6tW6xhn9bVo
lR/CTBK5tYB8ZZusUeV0qKpEh92jlIzJ21810Hxuqm2b3EKCLocXu+5b6BOhlge1dmaGjokfbmWY
Ctws5F+j0o/LTAJbwgzHvhstY0jwNA+j8GYQoRi3mJwzbwQClYl8PTKUhg7dRtMkd3M+lQPCKkuS
7h5KPdf6XTDH+rCdaUj2B2QPQ2IcXDevVDJZbQvTcaaLuIwSegWw1qVF1w4v+vHB6EZt2DZ40r92
1jgzEO21uosx2zHD6dVW0aB8IMV3lOtEpjNcFWmmPRypKlayS9lSi3ZrpswwmUfgy52HQU80HmCe
Qg9CB5iS95lhsqvAEmuGxl2ZVZ4yS2vt4kGBAhjw05gdLJICoEG4Ku1Mi+9mfXTtnxStkfEUiD53
PGuc3JFqyKm1HDY9Fla30LVUyNEGZSqoPwqALjXFXva5nM4buoUO+U1qkGNqDd3FrBsrc9NnZfsT
4kZJjlwieksVFQoPko0bHZq2mOLrutHHbYSATLIdVH7gp0BT0EDX2qjrV30gDeMypQfB6zaymc7F
OPUxRbaCJaIOtvunbLsKKqECdatvRWm2F1RLKZzmvOwjWBciTyCPWFKt8a2sR1Dfz5nKgB6SC16k
OJTUzVIbR7TDzbJZaIHOGA2XGcMC67xJk876CUm1QQtOzzM7uwwVdRxfjIIe0E42reacO800P860
R9B/ac003qLsoxc7y0qJ4yXA7p3smue+ja+ADj3HQ2XEFvxf2mb6qm4da+n9tE0CM4eK2f6qAVv1
1ESt490cBqDpcYGoxRXQPL6EvpQfmYggr7QCvSim8PRMu8624QsFc/dYjkLXvzJqKoxzSG+WpIRO
NgAVKWAzFWlHlNJbhorJnMNyYGqXaU9GRu/5G4j84cEZ4wCju8mNbmLDGaAzqqke34m6b/ykF+5X
GWnPKg5dz8WcOKU/zuiMXkwRUr51ocg71RjsLxA1mAuIuRWraixFzKQaS9tnOMflIo1Nl1IkzVkD
SAHKlO0M05kVuPUz1SwXWjeAvIjtBkycqzPyDleGUdFXoV61cPNEuCJCRdie6bkntavCEEpKJJPq
KVKsWwiSpR7Agis083KSgTL9FIZbTNs4ysXk+KApu7q+SGZzUtyYQjKPG0ajCa+RaRR86NzZ0ghK
wpA+cmHRvUoCFXOyVR1rvPhZOlFQbcj8Ubb24lSpLBU2L3x3+BMjlFqLaRel0qoDpo086DRk84Ud
FNOPFqbIdTgU34co6Q3+UFEmKHnqHRR9V6sPFHJlctG7VYGwgzl280szq5p73nbWjAkdrZvCXvPe
i37NYxnaVgnGFpCMztA/9RkT6xisMhhOIz4z5b+7Cxso5vl6GPpUljQ92LeHIE+tvvNql+7fKuud
JrgBWMC0oJWKoJHa9Dm7f5V1Vil+ZAgBRaBVast8pG/CrEKZTEdeurWNz+3WZJ4I/wgK85rXadsv
LlAd4BfUm/GqTlqEKRQGVwWwkLWKZ04ES6oPrh16lcgFZM4UkUYxn4NZDw8EslVrzCYQWpCR12Pj
5FtasgSZcTYGr4NmWm5MhrphO2pf4p7/VrD8CSr1cKWE9VdnbLWLOlQjnChJZEHDVxSvtNLEXKVr
c6zmlxgNg4tWggqAnuuOl5k0UK90tXxjwIfy0BKxLoraDrxZEUhgD9W0GxXhHOggZGd2NiN7YgT0
C4ak4fQK65U8a6a0pvNzFivmnZNERb+CQ6g8DxUNmzapmxu9dbR95zbqBZOVvWRo4Q91Z5G84VsU
Cn1CGELymCiPAAJnwlkvBbu2tzHJ3Raq01MlI9Q+FRjEtVF0V0gIxY47d+chR2YTJuhNE0cvh6Kh
m8mg/EpFRGWbYqnIOHcoN7lMExqBiZpsIfLDBmtMkwFC2dBBZc5r3DBxwshSNSeS4yi32kORGMNz
O1UTD20lz0BA2tfJrqZ79FQeM1A7q3Ri+E0J766dzCgOyBA8gQa4gZvnrlqzK+5RJ7cPaR4/j7PG
NUXzcTMPMoJrTmXelCGEcCMZVkUobWM1toQ+w2Vuq1K+r3MzM64pq+RzA7F1F+Tq9zox7XVit/0m
le7arFp1U9By8ebSnHeRdFFFqcuQxtVcbjI1AvE9Rw8D06YrsFAWyB/LSw2QZp0rGdRVYbIGAXZG
udd64Fd/LLSzvdPp7cYsOhMTY2f6NtVT/Gj3iu4NVUoVkFbVQ9EAdoAMFwkoVIIGvGKDc3BRDL52
MzO8HFy8p4JCDsApisj27ElB7gKyivlVT2z3YZ5bFFamcIS8FmPER/ro4aMFN5RWF/x41dT9dkwG
iHDOXB46x55elaBEWiCupftFc8ljVpgXci/qVWKivp1KcAlWzj+aacok0glDG3l1ijndoskKAImX
jk1G9qVzRLAIJQltW1TFYmw8j5HHwEVbA2sZ97K0+4NEWSc/VIhafrWdEb39aa7mO3a+jQ6wqSII
kIjY9C1ryJ/rSNCuUSz3LOjT/llpgIz5Al54v9DYE7/rrGSjl8o+RcQxXY2l5H/dWg0v+7gO6usk
wOd81ReiQfVhsMEHZVZs700SPYakZlzk9SpO44Bqc7ZgOo5Ak+BoF93zWNZI0E58sNzr6ALVX9NB
dzcyTukuRpMb2wcxVna7UqsZAl9dh4KyLlZnZ740SsQCWXXMp82gaLh5OZUEK1yZZgIRVwytvR+0
6Rv+61l2G6qQOkEwKkXigTRYtBAY99WOzbAcrhj9pmyWz2MYw8DL0EPZFYVq4WGthIhjrHo1cdAl
JOfr0GxoLNqVnczFYxj0rtdOg9Lsx7mYAn7ykcCp9lHhMqTTe1tcZG2sG7sJFZl11oHIW8XOyL2J
WFEVwkKLltDr1GZyZYA38Qntffm9mdIq3qjAg5WDDGHWjybAA69XjBor8lEhSszD1Nsrc+akPA16
1tortxhnGH6jHn5DPCFeAbPDLNgc0j72wSdp1dpKplm9ss1yujLLfnJ29MuAOoQ5YpC7yAjBBaOx
mOOMDbQzZ7BUPJiDwlxNsxFroM9AMWHObYl8NUcF02cLhJKfWE7nrHBucWtfRnk/00NQzQs6a0Do
KsE0/oujN+DUpKskKZ4REVhSUSBJlKNtBEWQ04Nw2wzkj+iltXpqYDiXYjYu3Nj1siJKhp3dBQ6C
j2opRo/sILBvrKjVwuu2z2Rx29FViddJoUzhF9i1sFSK0XC+tVVnNve0y+PeTzutLy9jCNrVqppp
T/R53azzGZ2xIR5RnwnFXsvT23hIL6c0w5SqUy7rhP5KOIZP5MdIXWkPiE/baJfMNDEBKWbTZU2a
tzL1sdlHbvdI+wkHgbWVjhMKpL00EbwYDH2Amd3FYF25diCZIxipS3nmRmH/PBhuxXU6B536PDOq
Mlal2YOSm9O+7M5LQvlj2kDKAQOD1lGiOuGXrDQwIwnIU1wKj3TdW5mFKNKA6sBWo6kME3towL8k
4aGEJ71OMhxMMhXULM6sZvE6NpKmrG12Zk1iPQ/K7QRMh1EACqMYcqwNa9JAvgI3LpKrxuCEkOPI
KUhfo5pu/XZWqzL1QlObgRYEQRI+qGzR0p/txo4PDsxmRjWtUeGM2BamARCqkhY3Vh9q86rJTDk8
Gn3ajDliS5KeqEmppu2NJjINv1fNOvIIEim9KatxlPFcan2nPoyD0qF8AIywWBnuYAVbZJaVdiuA
BiOCoUJDX6UMpcVmRCUHlFUxWc0+V13MryGBhIAvdBPydGIxBNu4ZorSFtPSFsfBWY7WNT4oEF7L
GZTIMs9l2kFKE0B+DDZ6pcTjHf4fAUA8KgzEHboBaiylixkgI7WWql6BnqKmnqiHZe5a31rIN+JH
VADgK6JSpajsXEvcAuKotEdGfw46zUMatJuBZLECtFS3tk8K5WT3EDu5QURXZMAUBZcRThdxBkaU
nCl2qtVsaj3XXsEwqtwwuG7VnzTx0gWIUQOhW2GpGLqBp4EUBDOgA2sAnGtPYwCIQcyjG6DxoVwo
Kjeprozlng0Jdq4XySC4bcEIVuIgjTqubtQIeQYwFfAxLqrZMmW5csNWGxMu/9plntD3YSQPjhG6
CioRapqEt5NWivwqQG3BvdXxQtMK2NHVIqPkDlMcvZpZokd3PeNk8q2kVYzuhv2S3BgNOAV3C9jH
xoFSz7raeXKKvNI8i5EKyj2d0BdhsXzM0HjULNteYMa9aX/nBwuxrSFRlvJRo5mqMnjvS4mRgOgT
2wtSOffrWW3Vu6oliShXQh2HrwOaovqlYXV04+oQXRPfCPTqRxZMWv1NVelNbiNLB0oJNjgMlXvI
Irp2ls/uou6iJZLt5M1RH6HFmnWVHjw1eaHllwXs+gTosYNIkN1GGLZ33BbTTrezsty7OuI9l7pR
EjClXhOSk2ocTMjvuT5dtakT5F465QAEqMHJkXK1AW7JbjFzVM10CM1eCZhQe6IX4Sh+0LUjUGXQ
eOiwCRDAcpUnIJHONWUsuCe5eOptjiYVNK88cqNiV04dcjGwll3r2k0omLaowMU5FyX488qPp3Ru
LpqoqsYVNVZpnvIKPiYUQyReeliwUSyofbp7zEEFmZPKNiIz79ZiO3poLl1ZyHw8SDTcVmRtfrwJ
w0N31uzk9zfdvus/22XvLOwWYtTHLtpfSx8Jygo7M8AsmIFXeqx4uSxeHOYnXloR7vDo8Ip1fQYP
gLQUG0JwbiDS5PnMOOusOiEZfcxv/PAaaCu+HQMEhgsGRbPTTQRZdM7ZAWl5mO2vZY4ObX6ezKAu
Zb1GIHDf2Hvd/bMJ/F/91k6uf0RbK9uAtueIYwM5PEB4v9q2kbtaGLoLoTO/UHRt9fvX/9nbd8Gv
C7gqdEXVIwKZ06ML4M4j5UL8rc4zb6xP7a1TK9CPfftOI5JzI3ZZQdPOYa4AEnNOPMPyNxzvIEC9
TIkW+WOIsO9XYLREy0AaATUBlrVJ6ZRbeq7gAmWeeKMxdJvfv7OjYdGvXfJ2vaO+LynSoGP7HiDy
9AhoxAuZWrrB7e8X+bS7/HaVo5HUiGa63Yci8KpN680eEKUbeVAuzT2AE3HlbnMOADhF89a5PKXx
fMy7PX5C7YgHOqGSXUyCc9BsuHWeZywzg727mGWquKJMZz0QUu+Uf8DJVY8iQVMNoV4y1N8s5pGo
Bnvz8Kpsql/O3jMsJmrMzmPWdWph/YhFuTwukqyMHoXJSNF2jz5og0yHVGpC0LJwT4Y7+9wT5iul
cO5h5gUcZYWwVXYfTHfhrcS70t2f8go9pqx++CGOvjcsDKQtQxlx9rHOxPeptvaolq4XjWZR7JWT
jkjax5MJN58pigkFEVfrY7OnOnAwLEp5bGShUOpIdsMF6SJene3GpjkEY1U5SSH/eHber3kUDSap
IURGlweuk7ZCOcsD6QejYlqfOD1LpHwfE96vcxQTSjjzRZuTcC1CFcXt+HMRHTBXJLcF8p9/48FO
vcyjPeSSE8U2qq1ep23DjAorL7wTz/TpEsD9UHFwGYs5R7E6nXsF+BDvrkGl9yyj5P2lLODczTUA
qg0lE4z1k8zfZd99eJNvVj36Yq2U3YTyKvpo2/F8EfwYfN03d6fkKZYP8m4ZmGQ2kibUtIKJ2i/C
7BvS7TSJJkYGI/AyJzqrimQTa64PG3NdhciPJtHFiZd5pGQCxf79ekcbJCMtVMOGx4r30a76FnrJ
elyDNN4nd6e0ID4eNHjuPBG3rNCgux2bCMUmdJa6nZZQDoor9adH4ESeguGZJs4W5e7TctMf9srR
kkeZzLDQqcJ5JKSp/W0G6mZW6EmeeIfLX/L+m/FcJgmRCflr0RXh1998szxvFFBngcuGHJCDSH2j
3EQw3qFMreKb2jxxAD7c88szvVnuKEKOZgcZNUWpTzPkOcQK94fpDMVjqCNwV4zJidU+RKr3qx2n
xA28QTuLeINKfwejhEIpAh/enniHn36nxbmZSKyRNRw9U6rWodSygey3HQ89g5BqrWhTXpyKh5+9
O4Dejs1oXOMlLj/Hm08VZYPdlTHHSz3kzi7M/Pin5UMo2QTn9WYRdl315n27/Rt6Oh8PNvP5Nysf
Ra2ksKmTkZH3wn14n7rb3t1qXopaUb9207tsb2y1w7xBUeNwUhzls08osBlEbWI5dcz73z10Cgwn
CXPOnWfcuUzYVggAb0jbUKleJ+egZjfqztqfOBQfA8vyvH8tenTyRs2a2qBiUSitX0o/26o00bCr
BOjtq/9UIYWw8n61o4pBj4Wt0k5b7oTlCEKGzHcVGEoVTbqVba8pzteFn24tsC4nHvSz0//2QY+2
1NRkGoqLPGiz0fxFDMa5nr6aPKvGa2UkdWK5U+/1aB/NEDjjfGI5aCIYLYw77RvapZh4RXcnN86H
7OHorR7deVXQiyZX2LOtP/uWn/r9TmDiOvimn/nYvj39/tk+P5x/bZmju8hORaGIJRFz8/y6Sgvo
5LVHS+U8iP3fr7RE5OOITQ+YgYnKZYTT5/sTATUGrEYXBqTRVXQR5tGL2xU9VLJMMH63Okvfhl1j
DSs7BJ5y4hN+FgkWlB35psCq/ljNh868VPA5pk6rzYsFWsX4DBYhY1xZJNeTMZ8o5z+LrW/XO/qK
hZJaLZjpwJOO+9PRAvpKYXjyvH8oHtgrb1c5+ngxABQFSWk+Xpvfj1q4nnnAIN1Gfb4uyye3fBIp
KOWTgjOfHT/eIVYB3IqIsR3dHExlZmcMxHL5Fo/qJtlk22ZY1Rtlm/nI+9re73fOx97E8px/rXd8
HzLwTizRKct6eF9jl2FVdxV2tMZm2iGEnv8LEfcPmiFHCx5F7xK5gs4wf2UXBlcVU+z4psJAmcJ3
1wTrUDtxNj42wY4WPIrc05QDkrB4wv5HfG/5pb/YnRqXYABQmF2SQ92bdkCosu/qCZ2yzy6qt+/2
KIpHkQqf3GRlO9E8F3F1pUVd0qxOfMNfLpwfjv+bb3h0/HWdZjK4D4Zjnrr2i9v8fnqe98au2saY
2W3HNegQbmby0jWNtqsquYKluDplvfLJudS4uAwm/6imcDm/D0LYjOgS/gcXsWUOh1IdIFR36fb3
+/WTmAqe2LKXfNtFT+vo8IPtTrtq4iz2+uhjN3GZ2cpdIAIUytsTG+eTr/duqaMIoM1qOASSpRwn
fxDMuldDJV+GMnz6/SN9rCPQJHKAUQM5xLLG0Y6OfDKBiyqFyjP5ClhhhIJ+lev4JiNoTIeSHuHp
iv1jd4RV0UNczFYXC79jUbDRtrJBdKyKgvca6rM3XKD03z2gTT+L7eJuOfm6VwR+mG5ku8ZyzDNO
JFUfPuavHwGsIh8TeZ7jBk2vjrbS5TrAkTFdppMuYgeJdAFBjhg7qDTsf/+mP+zQo/WOXzQ4aI4J
jxxYw7ewfBxj+/b3K3y4iPXlCABddzgGdNyPglucA/DB3YZ83E2eJit+jMrmomhsLxrlj1x3vnbi
RMW77MJ3Z39ZEYc4gLEQPtDVe3/qtNh1UTZ2sHKF+kia6ESHunDRp56RqA2cM1Ja/cTB+OQhEdEU
i3ML+j0L3vZd/g0LzI3ralJQG7b3DuJAZKTTjyrKXqLZwMNgjJCXcNPd71/tJw9KIEd9FZkkoHEI
L71bFROEDqBrr3gZXMseLrSfwlhG0Xf8hjOT6s01VOzfL/khAiwI5TdLHu2XMYewPiWMTxToLxpT
3UGJPCC0putZ0Yw74f9hOZteyfJuVYLB+ydsARUh4BCQZ7hQ1NzLIP9RZydLi+WHPtow4On+WuUo
4bYSG9amzhYd1ppvUlr0zdrx4ET954IIV8qe+b4/fA8uT0kRfuyH6hoAXrTRUJpFrUYcRVUEw/W4
NVh+0ZpUAjpcN9022y4ZQDo9VMjZnO6ILjfP0SOTl7IqtbhNl+3okSHvtgjIk/f3voZQVeYZaPjB
i9h09c1iS386un76mG+XPLqnSr1ONZReeMyDs3VDOu2xz+jCQ+f478Xzj7GUXJFQikQE1yPl4fvN
k7UjyMx02ZmWMeW4oATdT1vpy8gzFdEqcCTGLv/n5+PdmkeBYLJyNSpbSZdjbFbDfN0JCCTPvz8U
n71JzjsEN/CmGtfU0anQ2qZ0woBFlpbv4tVboDjb4DrYeUt/wS7OTzb2PnmX75Y82i+N1Nuo1Fiy
9Ud/mVy63R3J/qbe4HkSnMufSIVeyNNech/vJ+3dukebRhuVsokUjXU986AeRk9ZJQcXY9b14haO
h9TfsJBcvtHR2WBNE4dpg7jDpO39vgnMaYqqkmeFsEkHp9paob9U+8Ivt5W2OfExP1uNyoYAhAg0
MsxHubiaJwTugmOBl5Ev0aqPkERQ2z3osRZsN/QA5Pe3bOMdYLH/0+LonxoGZqrczsfbNZqS1jF5
vb3v/tA38mB6MMslmtr5+lRd9fFTGlBShY2Kp2Ywgz0KcxJdnQDYC0MYNwfRvRJi8E+8y+Vdvf9y
zPQ1zdI4HShN/6oK3vT+jApVDVeQn4b7AKzmrtkqG/2+feVipHY7WRB/DKLQTzU0D9E9tC3mFO83
ymi6gzAriplhHd5zc+CJGXrzNrwV/uKJeWpw9skL1AUOzwLwOIMD6+jY16WhJWq61KV4ig7i+v+R
dmbNkRtJtv4r1/odfbEvZtPzkIlcSRbJ2qWXtNqEJbHvwK+fLyiNlBmJS6h026zbWkZVOQPh4eHh
7uecVvUWoteSBcnzVSHn7kJV7GdwXLXM8njt14UtEn+FvEWXi5AONLOjdhrXjvhm2lZZlUdmjUF7
CHFPUTus341MjCxznd+mSvSRLr6d5HyATsqQsTPh6Nyxj3DwuAEXPf+8hoIFjrWj4FhFHY5RiKXg
OWsbqmP0N5G3dl66wRdeCetAUjoWg5qV9qMM221c/VLF09HokRLRFypBt0973dAdNoqnA3Tkltyp
gHtrZJqThF50exifGc9+Uh5Fe1Xl7TKF8ERCqpz7kZ8syuEac/7DQ5emlvuCYpU8NIn0LKgCjPdr
82iPK5WGfr9JGO4N/cpcC6ZghBNXFR/9TXS0kQFWmF3end5BfLBPjohoFILRu9mMIfMvf6cre1vc
4fu40NByWm2kq+XSXHseE17rhAjxm00HyHXW6Vp/p+zgAPy6FPIWrUnerivZ2Yp1rImbergXZWsw
OG8cZhqSX5eYi2fyguu1SU7uniKHuceX8Ofu9E1GSd48GA+CJj3d9vt06SzPhFtD5K4a81QWMzVS
uJhqHB60FCOyv/WbcE0Gcl6Fvn4YP+dPzQftl4XQMeNdV+akj0lrqgGvhjlrlf+mrkWpLNqo/ep8
f36afvyNjHVpfdL3RFrRpoD7YhAdgSfjrtsDK9xqm+HDMuX8TGA0gI2j3qO5KkUP6SoudDtFTZrA
GGRPTEU2494MFoLD7TsHlOmFCbHei0AUQvU26XlPNQEh4N8b3Oa22S364dxGcTM6MOFSu0G249qO
eU6hJddjMWXS+Tp+obf0gJGUIsBPv4ItAvTnv+4cSyalSlvO0G0PCbDnJ3B6DO3H5LSgBj+7PRdr
Er/Axbfr7LKvpxoDtnJ/zr5Z+Ud7ilavL2Km7CVgwH99OPlAJVGiTN0fH27y61UjbsZoPX421jo8
+C2yZws+MRc0rmxKpwqC2aaHCoda8LbqVqDw7sQ7gqcn4z8F0gpLM0jabcJ7vUjpVEVxWAWdWKTQ
LY/RRt5mn0ofIZDNOPlLd6+8bRwk2jC6BTpadQ0qCNfbpp2Y5z3pJwc5VRKmUa18Q4FUs66XOmlL
hqRc0GA4GuI7xaEKCyUMJMUemr5FurUbb8nXxY5cplAva7J0phAoSgDWliJFq0BBbHAL+3GAVuyg
tOGdEvYIm3gApYq8WvDKJXPSaa4QPtLriU/YtCganZ6m+ABTzZskf/u69898QQZiKIDwEHJ1VxBn
XJ4ws4dgIT65bBXEXiNcEdBDHIOpenzdzM24IZ9PiD9QFEDWh3goHTJdgdDX0sGSa4qzyr3uCKz2
2HfpqtaBucbnTQijrFM1UPp8AgN8BKaGKNO0jstvOdqzdhcBu/lox+H29V9MDmG0B2hWinc92jXi
IpfW745Q64aJ6Suu89B4ylEpP/wDCxrxxTNMA3Z1aSe1KXXcLNWRWswaJDlVQP3o0/AkcxZc5mbA
8WUtF5aktWRsczs1DhwXD0q7Cp/s9bQKNt+s5/MuOtifmfFdFOG5dR96HyLrJavzEIqS4tjEzqHO
o+q+laJ+B0nJ4EarxA6BwwRK5vb+69/yJrUTSzSoLglyBosCk1QJbUdIp4OBJZYbhJtIf+JH997Z
CYmdYLsYNGecg4sBeVAXJ6GoLZ15Myozw4pqw7cf2o211faoSr4xdnRCUn+PFOj69dUtmZM8JW2K
ILdPUDkFWr2Pw8+qvtiDFC5wHcXEtfPXiiQXCW3nPOpnVoSiqwE5GqpJCjNVtrI1wvWwEUMkS4Fz
blUWahS2C4uFBj/G9QkbDcA9agfpsubV6bdSj9J9m7fTwimbcUTe5hwynTuHKSRpq5A/nZB95Sbw
xob3V9UHu1SjjwTvon14fZuWTEnbVNYKRJWZ4fiDlpfBDopEFGwZHJvU/VSG6tvXrb103eQtu1yZ
9P2gNUwtdUhcsBPTFiaZDQLH1WP71tjnu2AHtRqlY2B/iPtBTT6slq7Y2e27+LDi5xcpGDBGO3J5
3fqnSq02UAPF94EzRQv3w+w3RZCNxpHYQF38/MIKI2pplLWKy7C7vh3BfOU65fCg2yx8TLE3Nx/z
wo4Ur2L4yMK0aUQyDoTReSda8BAsg0Cx0BBcTsrnzhu6Nn+uS8qEirMRVRUgnJfCCy/wdMO899sJ
0sK1Sg1+HWyZjllY45JNKSmi9ZAMClRZyIDThhcvUhqNW/vR/jb6KSWIpQN+k0ATlA1bRycQqAWS
OnJFroxqB07cSiSzxja5H0ihmYNTVt5GfNicQWx/qSonP6peTMLMh0EdakT53hnDElUClDww2Ryy
LfBz9M+Wr7e5+0bUc/60I+2fHaXOScBYsQOPAIWE0C/u3Hf6FkoQ//zp9Z0TGyM756UxaeMSeuSh
ds552aMyoETmYww3emie1ryD/PYEC0KU/INYBjYBQhKKZKTLUtgM2h66fBQ7/dwOfk1qgWdrtlWt
dAtOOXe+yf8oQVP0diwZQ6MqGYw9NXbi8bQ301+bs4Mu0ZLri92QPiDCYh5ppgHiAOq26ygShCo6
8wZWQrP59ZRVUD/3sKy2ZjJtKi/q4KIMl1Y2Ex+ZTkbFyWZWkmqMlJHQtoVc2AtdnyrK8A2IpHMI
NXTGX3eN2ZWJvJmOPqzqqrQyYzzZhQujBHdOeYf+9S6HdzUMjU0NQ6oWJQvbNef3vN90IrFNPUGV
Z2jCKbACy8EVzYf0TbGNjvl6eA6e9BUkdYfFAHL72CE1JplDYIfHIjnC9b5VUJh0BWStvvM43NNY
g90YBl+GaZXNt+I3cDGrXvFhs/Bf/6hzgevKrnS12lVfZiGYSsqS6PIepyxm5AWWkI21mxQKKH68
gUJ397rVOYe5XKx0oSrU+tNIGIXSA5KudQlL0+sWZg4bB4CCMAov8GzILpmOgV3oIcegDBt4M8JN
ilJDGngLn29m1yze+Ra1MyZ4eD5d71p7rk2PfJ+ZkvRHFnsfW1UQolgA8U4ffnpB+CJ6fvyFIomU
olRz7pu6zbAEaANg7vmYQcYP99X+dTMzO3NlRnLDLC68qPL4bogRm0d3yqpv0LAXv75uZfazXSxG
crrGjkorhxrET8L7aQQXDIt1PI4btXl63dDSciRHG5U4svWA5ahJuBoVfTV1CzM/SxYkDwjS1iwB
Irm+qg9r1X7X6ubmn6yBQjd9UsoUMoZs6DPPTcS9YaH9gmjPoU2chdRzfhF/mZBSwmGsMyODfgt9
m7E6njW92pYwoy6cySUrIsBfJLioJ8S2cWbX3TLaZwZXX3lKvrz+sWYuCYu5EgIItIUAPqRLQkut
2oDFzvU9p7zTTtNvqRfwqgM29jWMetDgfUS5e+GqmMnEroxKZzOzU/atsx0/yOP8GFdj++uYTdEu
zs/FHuqj4GjFDRBjSxs2BXSG3/7/1iyd2eo02bVusWZnKNRjb9TWZ61lNHoKA8NXTLvaOr2t/xOv
vPjQ0hFGlQFm75gQPkR69P48NWDX7TFaKBKL0yNlM1dfVjq/9VQiyQZVit9boNWtYUjvTpCgbHvN
PC8saGkTxa9y4Z2jro+2F7GJltPY8FEF9h0wIWhf0n46jPUp/8WEg+iIWgfoK4Qy/Nc3cTYkUiCg
VMwMKM2La/MJ6h5cHnAWwqdRl0hwdh/T4anp64VDOPdFKTeoDEba1KosaZlDCrk1VFaOP41kvK02
rKDJoS5tnJewa3PH/dKSFFScoYX+VeydAVQGFgqkH34+I7QuLUgBpcwcoF0lWxYZ9r1eJL/VBpI8
TgGzUjFYLty3S1X92TUxeMF7gQ4TgPjrXQoMu6qGmFhsBvbbtNDzNSD1JWTt7BZpVPmgihBjK9IW
1V5tQPrCskrLgeQ4gacK5YmH5qwswf3mclxedpYrYAdk1LLKvasNTQs/NOshwfmuGoZyF4NQgdoc
iaAoPzkPipOXBzhheuYl4nQ7DW54hAlPQyxCX6rezgVvUb6iO04E5z12/XXds37KAgB2vtAtUxDw
XOcIJcPn+rHo23dALT/8/JlDfpbXOpNBumdIMWxo3FjJu5MtLqS17dbvE3jly8x3soVbac5tLg2J
n1/EFkEq6alKJ9KQxH7bFlF/NBF6ef/6cl5e/HK0JBWFY81kFMmQQbBA+0/nMmM99Qau/nA1MVMq
JpHMbIuowkpUB1R3i/7iUoFsrkBH/0CHGYLRTs+2pZ3zYHcpezwZsZIh8dpVM5Vni0JP5Kb2IbGN
dmpXLqyKp/c6LNnmDt4uCEBH5JwSVNwVBu3Nk7FJtKk1c9+LFE99l6IgpL+3s5G5kcmA6mjMM71F
6chpQhrh6dj1C+Fk9jRcrEKe28xOnQI/bYl0w327cah1q0/tFhlM/wwibekNNOfsPJl1UxTWRef1
2idaK/SsTEHVwgpre0dUye9VqsMHPUmBGTWavkmVTllwkTlHZBoJh6eLZ9wgmqbALB215rzXVhjd
x50HfVleDUsfUmRZsiNemJGzsFjJhiwYJoee9RnVCgfW0bpi4L6FPN1zrWeloMY+tnBxkSzdARfR
F265+Y/75zrluJaVpjG4Nb/AabBHFDXSzxNM6tB4xqvABjgJcVKzsOi5qH25ZikLS0sjBQ3LfupG
Eux0xwwfXLjwjkY5tgumZopk1qUpKW55XTQ4TqnhOgkE7IFZWJuhy5AIyUJBWF8En0Lw6HdGU03H
10PMgv/Ik4AGpNKwShOhg6J4yDLvMZrMpan42b2jomnZOuUkVwYX5EnqhgM8Br7aqc6d26BiU53T
t3Z8Wkcn51uklunCiMVs4MTanyal8AUFXYnGD8tCr1ZcABnMzat819lHQVnQMxLWDJR9XPf5D6nw
/ycEby7tgxCNkVFdtSBVl+56I+orz+vElQenrj8yovBYdP35m24MqPjVp27cvb6Ds256YVDKylo4
FCuYvthBGMwQQ4hXRdDp617pY/91S7NeSnrGJA6aFDcVi+R0mkKoUx1/hLH0Ie/V8DAqKCdF6pTs
E0uFFjcSlLloX71ueNZJmQqDaoZ6LuPN15E115lMQFeNiQiEDipnq1dLS7uZXaH2bjFITC9boBgw
cm0iS43CdMvC8dujvTvvp72trE7fPVhl/wBnV86Cj846yl8W5ZAaBbaiTOJrFpk2HmO7fZ4Gw9k6
VS9iah2f377+EW/mOV+WCNMTdV2VUSp5WkHxYPqLTdVknjOgrUaGlPnRxvaLamWv4rcIP/wI4bWu
OBfLY7OzMYAshk4YlXIGaK6/L4CmCi0ajKdoglXtpyZw19Z0RhJr4hfIN6+vddZhTIdBHRU8DNnn
tbUKaaOJo8chLBKUM98kVfBPzsKFBfEbXCWAuQIhPw3gvh+cuzjtmjsUqvrHGJZ1H0rn0h/HJHqb
OEg7vb62+X18aZ6KYUmy52vTZt1ZjM1C91vkK+Ub0+nV+34XUFa2Hnpf9SGaQSyWKm94XOJ6mw01
8G1odDTBT1tSqDGRQoEKCqZ8rf9ke9WKnGAVVwulxPmkjcY6ohMCkyJXes/ntJxoCpkvICZ7nUOn
t+3WAjSdPXSxny5UJG6myF7OBU7J7IUYl/GkVdXoiJZ2ib1u293TVzw4CD5WG4F/afcoXy/UluZ8
k8WRsDng+rklrrdvPCltktHY99Mih8vapwe5cKfPeIgpRqcNG7CcRWtFykSrKWWcq9R0H2a3N+a6
3Y3QXECSAlx52rW+sfbKFQIOvrJdcM3btZkgh22V/0JYwOG7XptanTU7NE4anxK2THWjrZKXPi0y
0QxjF2t1cS761iVBMNCj5YEJXJI59WuLpzRwqZ5aGknauRm2kP16zqap4pNz103DUC0E7ZsF8rJG
AdXlgvAMFJakbuYpGuPSHls4FSsKcF4EmTWaZv7CZ7wJlsIKrwjGy5BpunlJmE1lNr0zjL76rJvb
qdpY37NDdxCNWkj6J/iQ1B0kMABRBsQ9Fs6DuOmuUn3wIC9jc/RPhX6UFDv7wJsS52yPTBMI2Mt5
V9Hv1vdLgPbbYw4mW0weUh7gauf6vd45Agmi0Uk2CYQNAOlhfwbB5+3E9bM8KnoDyDaxZgCIpOBu
M7R3g8QK+1qJ8xolKjE+wCAxvLModOTH5ql4F24F6YvqOz8AUsTP6qcWhdqlTb3xVOk3kDwVPu+w
Nht+A/dDX61Oz8DB1qDBDv3nikLos/jGzmFpM2+7gZJV+bJA2lNBPpqZIaCSml/vHGOPOuXd76MF
tn10QKMuuO/NY1GyKR2SwUo13WixqR6ne2NPuYIcSjn+jfFw8QSTfJVLHoC/qN8xiiXFG3dKrSHU
jIlAd9oJSETyVbzvgfPtT+thoadycypZ1qUxyWEZ3EkQDsZY0qIzoD02U7zNnW4Difyq1NulWCrO
2dXaTCKbQJvCLOwIZO31+egHU8vC8CWWBvsi+IDMpm8etKO9zR/r4Wl5pu2FofLGIksEXE8hlLTp
2mLAtRSpcaizb+Lku4foEO6rnbc4uH0TYsTSLgxJRwFpoHLS0S3b1NXXNInc7i5AP+iuq9v22WBe
JDxE2rkP37PllraqrQIhuX/gpBAjMGlDjOWytKUw1/aAM6GBn8iGUW917oY9zMrrE0yHuyWavptL
wyGTQeqKCrBh3U5ToAF7CivU5On3udteea8gMLNw5G6eZlDsos9FQsg8CmmF5CwoTLpOBCntCzpo
oivqa++jveEnfrprt86ueIOuibtt3y1jCcVmXXmNMO0xBcz/MHQjR1YP3Qs9hyzEj3M73LdgsHvH
+F5CTXTIHPv96wu9DaLXxiTPKe2Tko0gGyDOh0/V67Ij6kL1yuy1wz8xBDaSQQCwR4aUQrVO6DIR
GSEnZacfkMY9tlr84CVLNChzH4/WDSmMcEZen9dHrtbN0czgfUdmPFa+oTBZfarjSn9EeuGzEhn1
0gT+zK2LvhtlQkDCsExAinJtMCw0q3MC3L5fd/lKjP/CTXBv7aBSv1sOKXPbdWlNugksrZjyTEgF
Om696ibjqKYVYhj9Qkpt3N4D16uS3D9G3CeHVF2sStuGayj9/Wovbp2QtLf5lELRau3SZ2cf+9XX
7sgkzKY4Fkgx9O/Do/L+BfxORnzaWEu3/sJv5kobrGjZWBsWv5myVx71jbZH6p1nmqApCJZnu2et
6fSYYKfWGDiVdxe1sxPvHCINcKnhBZh1vkcIeKXv28XJ7pmaCSwTAA0ckNKiuSN9db2MNLTjuKGS
e/c4PghIGyLerE0HS5/sjIVdninqXdrT5cOS9/a5G3Xs6c8PApUo5lyrfbr7HUnXfWB68R9My1/b
lOKAWpmRGQcKmdOGEdC3AuQJff07G1r1F6qJQ/719cAz91V1+BjEEJIJVYn8omnSU5A44t53EJ6e
nk7PjFY8nu6tZ8OCN+TwdyZCb44pzycxwEijjkDOHNd1UGDWoG3jvoCKIY49NFKGtNI2DAAEn/M4
tNqfvqwkc1IQT90aKFLfaLwwrMp/qD8KfNp0l3zqt6KAgdbUsfryz4AdggaYviiwXV45cocmrlN7
ysqTujG0BPVVNbU+DkWHus2Awsg/8FZCui0opxgn47V//VERwzJCTUWbML4XPBfqJvPzB2fTb4v9
AHpR98+PKPzsX/eem/uEq5+LmEFR4BAOs0XXRpERQSGBeVHfyvPzuvd65HoolkZx3qy1YlCXFjnj
OVf2pAAfDtXZgchLJfD2m/xtdGf/qB8E3bEJ3XH7rvwOrfxPh1SxRgBXDFZC42PJVzOSUoFXCdFH
gbs2Cfb5D/FZy4O5Z4xzIeGYqQ5hjcqw7TkmcfUGgarGkeGd0UJLDtaW4c23+vdqM4hi1C7rl07G
3OcUwZTDTzMPcYnr7Rvq0e6Rv8NnDsX5gwGzuvpF5P3BrryP26/0LRl1X3qvzRll5hEyJp3q8A1F
Nn08DnyiqX4YMeO7cxBPjFq0hJWEqRnR2N+87qO3OQgbeGlQOv+iDB0NjSOcZvCrJ/VH6DubFv48
40PzYRFCrPPNrvJTFChV1ClhMmCQ+Xais7QYmwKnvwk+dn6w1/bK2r4/H0T0XnZOc86Y8Tt1L23z
G2mIk5PCNKVOm+FbFBnbHhXo1z/ejQFKXfRe0KhlitkD3HjtITwlxk4Hfep7el/7gRLfFWWyeKxv
vhlXD1RrosgLTsyVY5eiDVlhKwMCgA/Bvnmk6Lru1qdHZafv+7sl/7v1B8mavCYgTmkm1iQYNcgm
/G6vPxk7nemG4HFRp2HmC16tTTpjamB2KdwNKvwR2X2/UVbWnXanrFeMM/lh8Deef0vrkyf4ywkM
BJJqvwfJ7LuxF5lSt8mfhodsvQQiWVieHB3hq3aMXmyd0+yHZlqFKAa97oLz6wEcKWhxBIuLdMnY
pmI0KCnRathRTdvU6+CoPpkrb5f7wePSVMVtBUt4h4ev440kRi8/v+i0MBFqNL3NgoatfazuRe0u
OHo8J4jB4TF/XO5V3aZgmOQVzViFYMAG2nt9yFqI8HR0hlUSlPQNlfOdRjWU14SIGdE77/tSK/C2
YE+uB/pasIk4AiwgQvTFGq2Oz2l0hGAhphHtrfqd+iH7pV5PgoqrWZWH012aPSDhg5Ljz+8mhH/A
IVgsLYMbwkEmcdqkL2neat86XyAFzmtnHb5B9PGf4CZpGoGXJr3lniErkhaKjCqKjRwIf6zcYIV0
3SgkgH/aP6+NSPdL3gXT2NkYCb70G/HmMt6Inn97YPeWgWLCGa7uF2lJ0mlgHmrqehdrPRXW7iAe
Jaaf3ws2WHi2F2/r24REsidFy8Iolb6O2K/Tg7YFVns87fMD7F5/x9btPcCXpEcFFprNYpL12i+1
srKTVGVtnPR7c5PvTN/a/b4yZfmtJf62my9p0byE2F9I2EvOYcfI5xQJbJMmDavq8fQxR8GP8rGg
+4i9tRVCNyS20Is3S3fQbX9AfFXA0FA3IuzCvN31SlMSWdduWKmYtENYTv+yzZ703h98QZuO8V0H
EGQibe+hHMooFizmteIpeb18KFscSq/EANF3kZbv8cy0K7MSLQpnFdyJ1ou5clf9YRkCeHtJCFOM
p6iUgDQGVa5XG2g0qF2noC6Djti+Q5Zur8RPrx/DGRse86fMYYr066a0BWK56eOJ/k7Nt12rym9u
pi8BEGYuB17IkJbSa6fswZT19UJcu/Wc/GyKZpWATKoP8ZZnz2fAxJQ8KO0sw7pud+naojgyl6E6
BEtR1VhsPGjhsm24bUD9+dlHbRMfu6XK1m3Ng1Yg3MUsjYQPjimpfsRhH/LppI5/NMOTbfkjaH2P
IaZhk/oJ6vIfTht1t0QefHsUr81K37XrrJEnCmaL1KLOipTkSkmK0XdHdH8tR+iCniP/dYe5ebuK
rifTIYKXXWQVklOiHXxqgqaisJKF2y7SgNg2cbViNH939pauXJHlXR82jIE8FEVXGroyV+JY9n3t
KRhTBnNaI5LaryN6lHeTFo/rJEN2tT+5JYLmaWei0uBk6vPrq72N49TNGaX6s1YnxXHD49bVQ5vj
Tl5jUcYqNqQ062aHJufSjXhzR0m2pJxXyTxm3EtsiUpn+rYltJS+sSsPMYGsv3OXcooFe7bktWPT
Gz3bzNnf2Dv9ha0t/9DsvWd7C9byaWmI/zYjFeuDFRruSQpnNMyuD2VUx0M+ZiVJL5hwKoNi6uB8
2pefnZ0B8725qOMxu0AyUrgaKfHcQn/PThAqUyGuC/MIDfxGtcjTpnUL99AZYPi0JF1w468vK/zL
oOQtdpVNnBwMCox/tnUP1abmYvj517JkR/KUM0LVaZTwJe1niivc+MNbe4WsMzye3nKn+CaYXlt7
6UheBNMhzOvzWGCNw24fhbRO8bXY6J9VP90udeFu25uSMclJoLho6i7AWHiwjy3tzYa5t/IgSuOv
H+2bmw9DPNOhBWJUCjCGlH9SPC0ynYFkKLzd9GtI/R9uHIVLd+GYzdjh+eUCiBVtYuBx115v200U
1S7V/rqKk49hkZw/jG2/MA4iou5VoOR29eC9oqiB2h+1i2sjmaKFZW+RlKnGc4+wu5WFK2AsCxFq
yYq0N4pe2kHXaCS1qDyPbva9iKnoAX9bsHP7tHtZDhTOsGi6dN6kcxSmodOdMkO8tDrfpD/UF1zh
aFpTzg9KcODj29ed4TZFobMnshNmaqAO0x3JG9SMujv6BuIGF+VK6y46dnc270lQOBv1zntaOsPy
twQtwniSKCBSZrN1uXjT9JVVpSLxcgLftZ/sofZ1RuheX5bse8KIpep0fQU/BuNe124xnaHxChFs
R49CtVPf6fSa3ohnZuqCoRsCqBdLGl8PJgewFfJMWWvqimonkehp6ccGUiQ+IJJi4kXnfEkP2qZY
Fw8/PZ30YtWwuZ0p4PNkleJgbBldYMUk49T4fjChoH9gisY9tHry1KvJI5T1HvC3E10847Q5OSVM
cGqprsfKevf6h77JEyzUmKnnW0gYvkxmyV86MDI176i22OdpnR1oe4Hld41+Ldau3i3VW2439tqc
lIURCKZTLYpxiTds9OCZ73BYWNGtg1JfoeJBQZ11Qdx07Tv9AFBciQkpYWiu0sD+jaopdCD5ujyl
+zzOfklCdW2h91zF+kpt4mY99Na6OqvPTpKGdyd6GQu/kTiDl0GOb8xsGGUm+gpIHKriur+4hxwj
N9Mm5Tc60Vh0KPPD9LWq9hA+b9YFKmTqV2RmFkYJl2xK+1p4WjNBacNXeC9aUmitb93Oeqd8f31t
S2ak/TSMQEu6SCxNex6tN4r1nCV3avKToHk+IG7Dc88QhHAkYtcfsGKS7xTQkuZ1nCPvbit7o9aX
YJQzS+EiEtTLYjiSB/u1kXNxUvWg8agTW90mtIIKxBkSLmrbd+iXj9vXP9yMlwq6R0YgucHFtOe1
tdgU6OFCoRfTfyq0fh2fH8JmSTDxJnMVH+7SinQfxefBzmzRsDOfB3QMok36IdpZZK3d3yCGnf+A
fy1JCmqOPjRmEGMsibt1VKrFqrWbw2nQnmJGWl//fLMrE1JCQEVA/RC/rr9fAzGAFSihmAUW/Lra
HYR99wKzKF44iwTCciYpvuOlNWlpUZGqA/yD2svsWv6cUzc1YILOnpfLwzMRUlAr6rg6kQIZz+uF
mb0LqUYuRKfsr2r8Lcw+LXy5uW26NCAlQ0Gid4ptxGItzUH5ZH2qKa6/7Y69j6b83rxrHjzozj8t
1cDmHP7SrBSW2xH4hmFiVjGc1dR2G6TS9udwYYryJh8SO3VpRgoVWte1zWRhpkMnUHTF0bV8sg+C
Pd07ltvxbvhl4XvKxQzZohRpoVVSh9TG4hnNZsbSfwvuDHojq+ouRbTvVws/cffTQ/7Oe1oSKbup
38i2pfCboEtq9wq222O7YSrPb3d003YOchfOzjuKSZlguzQFMP+Nxd3qMN1I4iBZzSw3dvoSF00O
48eu3gvoa7OP7vXPmb2avgy75LiUdd4ghl9WemFTis6JNRl5l2FTaN3Vq+Jd/hYc1X27mzBdQwOc
xivjo3sXH/9GC3H2yFwYl4J1MRlOTiFQY9gi/1gdEH5HgO6d8ua01Y7RL8lHA3lNE3qdp3/iWoi+
CBJUk8xBCjuBXselmiBdLeYf6rdDuGqfy2f3h8jRGiAk5n3frMMOEZyf7tuI782gBxASgca5mZ9X
zsM5bJ1Eo1ws+gDAZJSV+96kL6b74TFclBa8DXsMztPzE09bUCUye1ZVV3bkjAHEyg+nXRmszsHK
01f97kQpAhYU907jxlpa5W1MoivGA4qCOKk/1F3XsbbNhthKz5TpgjNwGb+f4q9G16sKePSTtwCb
uQ0TjOoAsrd4sdCikgevbCfXg3jQqXme4fmDvOPRLbz7MAEJqGfWXlG9haehcI7rrFMYpIvqADrk
9pLi/KT3rWBHG/1ET8PTqrOSgZGPJjEgs276fHzTenWf3tlaRh9XBXjS3nVJ35/that6duGAMNhf
oQNkSvHxHEanU2MYoz81/dva7NHEiaovzVQcyRUOlR4vvfZvTysLvzAohac6jm0TeoDR1+pi58ab
2j6vTO9gl+ZCjn3rs9eGpJhE4Q4ZUoctjcf4TW6637IeyNrrMWDWBqURT6BLOIbSYsIKBuSyiEe/
61N3Z3dxtw9g61l4osxYERyiLv1og12SD0LcnYyzZZVAgpL8/Gs5dMbxrLKwn14Lg2oqjIYaafYN
9meKYhgdmEn2YVtbqeFeH7OFdcxcTQALyJ5oCWGDCpl0ojl/Y+w2AFJGlD3MDbz0waYJVvY3IYxq
UWcMh/USncWMh18aladwp6zvp/aE0RTigiK7gwuI//t4cr/YTbBQ/bspMVkwnTAo5rig3XniyrP4
aGdnnpPGwF/Gh0Sng8gQ8s5bj92nae2uYOPaLlUrZqKkCTZaDI6JAKZL39Q+eWlTimJM73kPZlRs
T6ekWMF9suDqc3ZIKngi4yUcHCl1s8dQc8BuUMoa1PvQsRDJttpplZr20lNvxt1hbn+hdRajfnJB
f2rL/HwaKZppZbfSi/em8rPyamKX4GZivAPueyF0c+2HWdBkU5vlCCpP4Zvc0nkLjdVby7CX+Dvn
PtpLjdalhcd/pPigBGPPMFVG78wkzK+0Mne3p77KfwwulMCvn99Z3+NqhrYFPoVbpqHTFDh9eH4p
NgpptcQ3ewabklX+Xog+JLvulwWD4lEg3WHUNf8yKEXYc2BnXZL+Ud2MP4vpOlGbC57sbfXBXLgw
Zz/lhTEpy8u7XMvTDmO5926qwrVSv0XjbOEbLhmR3q1Z0/ZVoyiDPzpr+Da2TXTogny38N2WrEhH
tq3i1KwaltJ865l5a94lCrKJChDIaRMHKNOuVFpz2kK+OnPxXu6WfIsYiRYPTolVR6tWXlBsihCW
7fApA9O9sEARC15xDFtKbrpkZLxalL37tQAeJkIU8lDthcqfuQ+23vcFe2JbXrMnHPWihNdXY1l1
FfYEbLV7p+CFfMFy5WyMnbIbD4LUQItX2boJQF4sPgSWlit+fmE+m85O4ohzMD2iV/UF3NVaNOkL
m9ZZgezmUkt37kZzGdsiKdCIYK7kP0oGMaFyPne+O2SrKgr36UndG6O5R6xqU9jJQiI1665/mZNF
AzqzLlPEVoj8494uftRquWrC3xa2cNY7L4xIW6icrdAJMozAwWGtUGtWaeQqm7Tx6621U7fiOZW+
yz4sgnRmb5sLw/LmhW1eW8KwGECtAQVHx+YrRIiUJJBx+xWB6gVCk9ks6GL7ZOBq4wVdl+dYrHi8
nfcohQiJWIFArFblI9R6ye68Wvi8sy56sUqxxxcuarthMHQi5AhxWF0gLhowj63f3rvgZZV4UbN8
cZXS5aDk5WlyhNeEB+gApvvo6L1xNo4Qvw7W+kr5JXyIvr6+ynlHdXhUobtJ4UMymRYQcI0KkypW
Yoaroag/64NOLSCcjPXPW/KgWOAIknrRPZA+Z9aZrqJ5PBc9E0rz2EvDd/3Qn13YzYPmtLR7twVO
16TNxnOR2jclVcncWFpRPvbA8otqAtFJCfKNog+fQrs6PfSKl+4Se/zs5mV+DBrbfeO12WkVhpm7
fX3Vc2H28teQruACnco0KC2GdKwqXxWnMtsoSeqs2tAOnj09Pf1mFe75Hmq/pbx6bmfBYPB2cKi3
UH69/t7NkOVtpzlE2ME4auhMrccwOkY1OJfXl3hbucZtXsZ+ReVMYDOvLcFWP03eCApD1OwERJKR
p83viIG/MfYnotrVxQUQSah80AsTWoeulG+Ykeuemf0j8Lz0h4GYBFxaw1rf5ls3XS1VVG7GIOjX
MvME8NmhHS1acNerS4TbnkIafObOPUJ/uvsmxlb+Bjj/xmMlQ2LhF/Hm1P7voH3jR2/co/LpRJF3
WuvIS/00xJpFMQcu2E4gVAGuK2Xz+aBPXWKJIfFkHaF533XBguPfiD0hxs64GHOTQFcYHJN5W1Qz
HOHLj0r2qUY/2NJX9Tr2z7vwtBaTW9omO0K4svYO9XHpfXfbA5ZsS3uWq2OmhRa2BeTJ/VgiNGnf
54f2adwv4SNu7kJhilFKpHyZqbohamrjmonwNESw2FEK37GelBKqpoUTduMaNPCoMjC9wktSILqv
XcPjUdQCRC424zF7b/jTPlrXzGpZ63CziKe8OV/XtuR2TepEWV5HfbFx3lGH/SzgVNXe1aiTCqih
vlQOuo0eL/YYGYDkQIyGSa448b5LYxV72uO0dXK8JNoEOyvxBS9FuDkvgXVmNoxv+Zc9yTeS0MvM
Ih2KTTQZB7Pxz5GyX9ium9ArLUk6yXVUe03tsKSTsza+N1sX/hLvk7bVN/CkMVySvSjCFrs/YtX/
vSLTq//7v/jnb3kxVlEQNtI//vdD9K3K6/y35r/EH/vzX7v+Q//9WPzI3jXVjx/Nw5dC/jev/iB/
/x/2/S/Nl6t/2MCA3ozP7Y9qfPujbpPmxUjwIxf/5t/94f/58fK3vB+LH//517e8zZhYffsD5H72
rz9+dPj+n38R6y/2QPz9f/zwzZeUP/cman/c/Os/vtTNf/6lUJj7N7hHqoBiRBfuChyi//HnjyjR
01GG0woWH4O7JMurJhR/zP03kYvOGweOIRpb3DN13v7+M+/ftNP5K4E5CvJSapj/u/Sn36+q/2Hv
O5Ykx7Etf2Ws98yhFovZULgKDy0yIzewSEUBECQESZBfP4dRVa8jPMPKu966zdpaZ8KpgHvPPeKP
p4Jb8ed//j98aG+6mmv1//7lvgLG/z7SwEQDk2LNaQAOhkMGqa7vP+9Iw6mCYft4JL11qEGNKloB
r9w2CaaUeWiJZPmZViKVVlRvhmqu0agNMK0YmrtoiOhmHIYuw6T/Vpkd8eDeGAPOAvmbZCQKrpP4
zq+cGwUo6tja4dZ0LO9H+aOq5UWj/aeoF49Rs5OcjamkZYbM90J7R89fLpLkhjl+Ng87n1CdkqHP
Zr+8GUx4FQdjFggATb94+MTpAZSQTW8gh+Q7JxQXVcv2ED3trbg8NvP9ZIHy7e783nrSOKRdYqdJ
b1IZicOAiFI2HNQcG3CXHz0+pY71Vcf1jVL1j8Qj15yJvCJAgdytQ3dDixUa8Zh0tEsboa/8Knxg
ZMMFIjqroGAD8gXDYo6chxFUYTUVM6xExvIYlWj9FvIrNpid0tZkUbmZaqvoiEmTCE3FsIucl15+
b9iXVkAPphDCfecGN2WyY5RmZcNTgWfkw0fVwgDJtTJWQ2X+NQJMJeWROBdgXNyEZFsuNGMkKkbf
2jbim3CxcROd2qC7i6Uvwl5l3GvTzjQF5QAgLwDfpVby2WcTNgqW9nhIYxhlfV2lDb8J6i+1e4ym
nRjiHRlVHgfHgN8viGVx7hq+66Kfnbrm052vL4V9dHi5MRjl+0ACwxIpKsfRba9VWV55CHoLHwha
09Svr9nwNPB+ZzlfLNXfdOHkpklD08j+OppBFIb2dzDCnicP7sP3k/eEcGt4+Fy66jaqfhjx3djz
s7Qf6uV7QheE7FyXMU212TXT95g8x66T9TDIjo1fUGAITvTQ1QW3ujSO78Lpi00f2XxHiVzSxG8P
pr9nYZAJejdE86+abubI5CMZCt0bxPaEereUYtggT9Db981gUo+7z8jJ23o8/kXHXaK/gm5mzG3M
VZYEVwbTElUvqTMOaSKdrwMLjqA7ZKwsHxbafe5Vjg+tTac5qtK2Dn8k6F8T57ljFejzA/8zYPa/
W/O/UPD/3da8V/LlJ3u3Oa9/4I/N2Qs+YQON4wh7HsLt0YD+tTd7/if0iD5kHA5CLEBCxRn659bs
eZ/gSAYlJaI6UXWBsvk/O7ObfIIWAnM5tCM44tHV/pON+bQ0WYuRdYaKf6C/gcPTSWNTVqNqB8+f
s0hng7Old/1m3C0YrvqF9yt4sT+f68ZPEYDXARuM9bE3w0gcU9WTk6DXlBKXeuD0ZmNuv8hrWD1d
Wj/psd2bghdwnCFnipWTWgUrrv6mOP5WYB/n2ck1th28fKzRMyCjKnh2TFWdqmQGnGphP3vz4D84
6E5bKawFkjcmjEAB0Hzg370/56R2dRBNENj62+jLamHHLlCUX//zYf+6Ekb9IL5BhRdADnTa/Lal
aTwLR9Qq+kOy8q7cD/lKy19tHM9hiycV5etiCD5F6uQqhvvNwlgMldsmguFAoeVVH4V7T9yduXO/
P6UA0aP/XuIEzSDGn/wZkX64c96mz+NtebFa4yyH8TDCKTKEzPxs07Heo39XJdD44B6+XfMEurCn
hDdVjDXjrxrJ3jkC/W4rYG5C5v9hhuD6N/7diii53nbAUMEwW7vhmNnboQiDjR7TpcqbH0h4zSUS
9xw0cuEdqLYwkzh7uWsP9XeLn/RYg8MCpDChLIAX56aGnHCdMwj41/Bva4Jhm0+7eu9kGi4IwMXP
PN+1yTldHMZ1wE9gDwLQ5uTKSTX6yOp4fb5QUCKzIN5PG7U/TztyP3pZ3650cpkugcN2h0M1g6HV
ulJG4AGF0i53i8lkq+1pC60TvCUymFqICsBql7PblsPgIj334ZyO315fsTc/5nS+MsK6q6EjfswK
sTrw5+03q66rvgFHADTiPjvPRvzoHcPZACYQ3FCgoDu5/qCtQSS2pcmScetO3b6qET+NQbr8EUfT
GZbvR6/Um7VO5ToIz1s0XXB586GGkYbcedtw058XIf3+TKFIx0GIGSZksGhL3n83iXHBc4E/XxaD
jm2/etdCGXQRXdqbNb4uuTmrvV33m/fv6/sV11/0Bqua2mVhJbYkPDj4HbkyhdJlhXdaTDOt2+Dr
3KVeRjEr253l6v2+Fb5f+uTAqtBbGxyd69L1nQvFFWAR9QXoxFFua8Rx+lt2ec7dDr3YmQs+2YD7
0qNCzHrVL8jOB6hM6C/gdYgxRzOeupESeU05hoTI5cgT1mfa6eon4ojpWHI58NxD4f5zjrz+KZZw
T9oGSMk7+CRqXuqkD+vtHNoDqPMWUvok6+asgtXIcwXnm5ukmse92wcjfA50mc9oXQABtWG9sZCF
EqXcKZ1dF4Tq4A8lSYXXTAUQP0gWy8hcsF53FxKtbpvO5cQ3vR+QR+b55HmpQtrlelzlVqDQVIcJ
2SyH0dPKLfqatS82pDEXzCXT00h1v2tmoZ4HkM/qIkn0mHPPI0lqc4ILFg7dYqIX7KZmqm465E3k
ZvIbnWIS0G64Xam9sGf9MlaBdWMAuWCLjWN24calDRVw1x0RtDfwXdDajZVPfttUWe1Yq0pwlu6B
w6Ifgc41M88BoBt+UWNOgt1i6YZhK20DbyzLEDN9o2D+dTmhhDVFb8nlxh4q0u2JSrizqxufzVDG
S37reYPGPW7lsqQWrUDvdvQY1OlgsShMQ2+ky26Slir3IyL0RDrzBmG9apq/CcrttNPDfN1HiWyy
BdlxR7ckM5496AR3zCctsMC6tTNrYaOT1iX6cOEG3Ed8q91fIvqjeoGrA1pgalNz47S981nrlYuN
8DbqpcRrxWMTjvghpamnrVNz8jD4JLiW8AEYC+W26nbsrOjYLoHaxE1VXTWyhSLQmqLPrPTmDUL/
9EaB+PKg0Yy7KbJOfo4lhWmXTqL56ImmzHXvgKUfNH2/GWTLIZGxxIMug+QYWaW8Y3byOLctmNOh
GMGzqxsiCuKwBvycKe75vgZiHqdKV/6QupbifUZH1Tk5t4ncqbk2P3WoowdjjfF1BbvBx0nXTuo6
9fzc8YbeR7xXKQ/HsE2rGLawDQgsW1uA2mSHTdbGCB0LmfVrDPs6HXs9ZSEFKWTE53fhNp3JXeaq
HDrWOh9tH96ZntenfeIuexq3EFhRtKq+V+MFdX3YE4z+1yVAK4nyml03IUGTaLWqSEKY3i8Ng+Sr
heMndZxlF/vm1rEr5ymunSYXvZuGS2fhNVPNIald8A0AZabAjljO/ZKlSJrzEY+BaL0ZTreHqSu/
SmLN277SzsXABu9hMRE4goTb+4B7y0ZZUh26xQPFhLBlE0+A+J2htx46LdxtYjct/GvteN+TOpG5
Z5P+IkCG7caODDjZXoPHHQ8mJ41MbjvWkC5LHJcex4Us9aadbHfXD4P0MseWII01chhUKppQsRTS
Be8HsI/wTvgow0UVeI9Dw8xnRAvlvULXO3ReE6Y6pqQY50ReIgZuYUheDVXeDmW7gSlEuCE81AfH
6+YC0z4Bu61aL9skbpxjUup46xmiLpc5IFVGRER+xD16CYRPDnUWBKV9BTTbhikNvvWsrphdaBCl
9pENA+QW3jVWJp1u/DwqF7nY1kI3ghDvQlV1giokvlfC7wIgUQobAiy3eAI6FfCubaI6vTWRDofc
lnwqMxaI8gJjzPhQ0abPoPIDQ78UbaG1fKaywzsm6z4vRxiqAKxt8yoWvzoe02sMRZ1sIIkLIK0Z
Uqevg8MQjeK5b2J+HLRx5u3Y8KBoEoBy2KDmlJeTIzMSTyGsLqKwdW9dymCT29BfU+TLqkgq3oKt
gj6s3/RykvJq8ocG33oXN0dp982jpRe8qApBUvJnXZGwwA5w44zY5vUyYze01NOAhJ2t0JZMFx/H
LoeAKMP4AZhNFfG06ic3k6WCE6DF1E0QzM6NrFB9uG4NwKjsVf9lrMxDwAmeT009CMgiLl/6JuLd
Bp2u87mKrKXJnFJNEhPasCopPtilH7K2XMxBR878lSDq8VLV2NC2DSJacA0WkRqJaNYM/KVraXVg
vgN1eVoR3dKdduKRZXKKS5Mbiui/rAnq5A5pQbzd0QRxXeAyjj1Vbdqr2XMQiFUG+sdqoxlmtp5j
Nw974SxZ73TigcfGveK1qY/CdXmNM8K27pIxaa85Pxf182GNgzYIoCy85dCUv69xKlsoRIImqKpk
OpTYOrsrxr6B0P33tf+HxRv6VEQ3wPMYxjHvl2FDoCfXxjKt9dlE90Kf6bo/qpdckHbhprw6N7/W
4G9KNeXZSLzC+ZQxPeE6PpMEVK3uzEWcW+SkHsSBIQK+3isHeYrER749Ms0s8Q+jLtAvIDMX+jJk
XaBwABnx/b3qmy5WTQtd57zVX+R+2K7dmXs95dO+OfxDEuzrYgD5VzUWEH5gVO8X42bq2Li4S4YU
mO8IRbttZnbfl+xlFuwwQub69+/BB9gPNs836528CHrulrKFOzQ6M2cTQruas/tx59zGKKUdP/WP
VXGujv+9QXm/5ElVO7fzjGO0xi5StFfDdgTdbDj6u7Nal4+q57eXdgIlEKenAEhwaf6ru4V69fWE
6/zFuWd2qn7+7aGdNNI4TmB5MeKhLaiHQEgcYJkYZuZibOGelQNmt794WQt9yTk12Eefcehg6A1y
ApqxU9l11FSGC4VL1NZXvwQC/r/4wgCbrWkMHjjFpwQ2lBtdH8cT4iySFHFZWcQOHTgdZ97B3zEf
SLhhx4AUdoRZIKzt/Ts/DvNIQ2lsgCA26GS08KcsKVSO8mcLItnzOQTgw7v2Zr2Tx+VZKpFqwVVF
eAlpcsfdc1vGR7v42ys62TKoWebQj15fvWTIFOzG+rTKQK7MS1VokZHvcJbdkCJuzloLrrj2b13y
m7VP4Y12nA2AO2lnMh9zdzXX3iIAqdo3Gwy44antLehYh89VcZYAAQj8t5VjB9wfmNyDnHD6HA1S
DnXUtdhEVgPAdLi0ijXIDfxwuC5VZ2COD2AcJLu8We3kKTZU1CXGcgs+7/FYZdE3f0ROlspXHz7I
m+Mo/VMM/t9xyr9Qabz5Zn+bdO/li3g3TFn/738MU/z40xrht367oClhoozH8Meg24s/wd84BH8p
hoFT4Kwsv7+GKdEnD0IxbCkRlOh/SPn/HHNjmIJEvgBzmZVtBet7758MU06+dBuuHSBrQaEAq6o1
zeJkZ6EjKxOk14x5jbbLMYdoPBfsfG6Fk7cQdGJZKUwX0MpxlPU3JUasb271zR/41ttJ/UcruOAO
O4ijAnXqVM+xULWouMEK4ZrlpQvBZPG/WAHuNNA2wDoZD/H9/ut1inMBC9LcwRhGqx3tl93fr4Ah
2fu9AaYDsMMFxLzOe+z4N+5XpIeAkdFGeSHQTF73vteT715vRoaOcI7EYqVJQjTwCWduR+TWtjDV
0V0WLsqrwtSTogzvrYDXyRe7ZOBYCfs5pmbtRQLm6Fy61miugODUHWzJTM1+TKyhbhrzmC87PkMy
lcN1e142liNc6KY8iC6o7HV/0RBfxBvlLXWc2ZGKmoMd1rTfhGUANF4u06b20Y/MqccGsBgaaQUz
BHGzA7kQpbS8seOhW3BGVojfvfbRAaHz86uoh+Vc6c4KZDeJkIUkW6g3W3cWWKK3s4SrRhXWQZPP
DrV/4SfM9Knnqjv4sox2UFOSFLkEV1ZsumvCqEKh1IZeIebFUwVlMQiIk+1YGkzdmnZZJ2JyjOEE
ebBFvFy4dO4QfUXQ1cIBxXaHDAcvChSRECR0s1iYZxtkNS8tuafFNuqHutyVbiXghdnDADWl0+hd
w152xOE1Ns4MjynPnVqQGEo/rNKQmXmBEwI82dvbblgwDK+IX9tbbqJ8sKYnitzEXIRIM6uGuxJd
MmUaf2wU12HTH3VQ7RVtj5ZVPkeTdWwMA/vDRQSge69r+CZP4y5y6TXX5lvVlVdKOl46h96VdMrn
qbK2vA5lAX/qF44n4la+k3Kfwi3ITw5l5wQI3Bqcsb+iSdtDYxWrZMirxB7nBx6S6mtl0RBT+c6a
qy+jDqMmG8a27O6mMJjExlJxNBTCjcr4NrD70OTxQOI5dbVbTzuPASDJLQHeSgUIy0sNKvkl5zIa
l1t0bnxICVh5TxA68xEBvA7e+twdxgSuCtpjLBvLKgZgV1nAFpvJE1+sUCvEJdjEv+xaaOCAR6Ed
36igHeKUg4DnbTpsc7yYKleobdjAaSrH8FiZTLouHJHL8LBG82TMipXZioXH9kbq3h+yWEmZdlWV
UekJL8V4AqjUnBydQIC84rdjeIOP3Y/zjsSy3Uec+ZupNQfGw28dwQ3DmhI0CwbqTiFnB7MwD8H1
zYZra4Jgg8U3fkN/jj3cXmIOGAqU59SqyU3baAgqxHI3c0UPxvR2n5mIPQK8XECBERIx2UL73b5p
Rg8Efs/u8N8gZ/KetJblpHK2HbVzm4TiLk1cvCROOVTwoiFwFhUWgwTXVkTlAGNkU9SWPfbffMXF
poqlj4/Q5c29BYHsFRz+RbWrY4N9pvSS5ucC9XDewX9fpnEnPW/nuwA9Lz38QgJz9Zh516VDozFl
kPpe9qhp5sz4iTBbn7VeXpMxyauWj5/7Xpc8b6M25ptS0n5KS6sOYwBJdnM7cwt/nefpZFvWM2HI
h8MLkpU1WL14YC6zDmVPfdh0TbP1HGDUXy/TD0zjMPeCDu0eIdSp0xB942IT/EpJRY68qXHvKrYk
WdebZ58PZk4taem9M9WC72GsjjhSn07149Q6X+2k8WBSGMcWR4DvyBrkCSLeLO961ZJ06gyfC78n
a2E/++FyJYK2A3PFD6xqN0+B9FLLsvUvG7g5Q9gESrvUAm9lSnmvI+TBNWwKDz2fkmKoHDkXNO5i
sQFYwzsEbUkQwpwFu03qU0dsFLDabxKWqgV86z0r9cKEIBQg4PNDawu+FLAaCvor16eCZZ7l1LiZ
DjU6S6i7Fa1+UG0dX6mgwUAh9Bnud4OY3iH8zGch0rAZy7RN5JAqL3mC02/mlr2VRRJMIsuZ8tmn
JnWn4JddRSz1rbZNy27c4NofFrvORa3CDavI3SSUt++Im2STUX4G4sgNmq7C0pC/IqvQf1QV/9UH
pdNmQBfxbQ8Tzaxultu48uK81+O+qZPyc4w2cJwZ4kAEvYfkR2R4kp+rDqNG9Nr9V5w9R7t0edGb
6KYc3BB069jftYkKvwdTwIFDL0/2UF5NQ+NezvVQZgu++qwN+B0ASgxFtGvuB+pfWGq4Zd64Y8yV
hW4ms5tiEf1EEPeYeZhxAi/vLSSShepbo3j8JHuBPQmRFE8cbuffm2nuCyhOgLVhRyhhB6QuoWCA
Q5bHn91EOcVswqdhar/0mA5d4jPG+T3KDqgRxO5z4KdOUh6HsM/cTg7fnURFG69uQ5KyZCyBJQZl
bvqWhXtSt8XiUIkzL8l6Fe0dNlwHsXihJD6OjQf3KAgtc0BxFQP7EJ9hOre+nS6teV7AqsCAqV0O
vHPgZYaI+iIJyiR1wOPJS6JGgH91sqvcuXRSQhKZ+Q643zp6Dgf7YlkgGxUlwe+R8zc+1+LSs+ep
8BIlu3yozYsnJYzDx+l+1rzLpqhmO2X6XdST22S0YTm3TBiAkAVJCBBtbU2CQdqAM94Ry8FU5aar
2mJgTrTvVKQyC5B4ZvBqbGMxdiJbfC7mtJ1dvdWlFT/BF6l2rwPO9b2qoxJ/aTs5WzNXAinp/lQV
psV4eEM8Bl6yNtK76kjIzdUSBMbZRIgfpteJNQ1fLWyDIi1xwiTbfgTY3djt8shai6ZeDUqc5xp2
tcSO+xB1895fJvHQ4gTfzQ7HztFbHrxbHWy7EKGsgD22jCq+xO9WN1K0VpUq6swZDfkd0pGIuiEL
CPwpApykAW2wddvMne3yJfKQWTzufUeTxEk1xXIgNSHmqQhnUgYU9EhOvolBTsOVoBKgqQvhfVxm
saYm+CXKbjHgZlIYu+YTERpRziNzrF+Vz6Ojk1g0uTfwtIhePCLRU7ai7DHhFRA5R6kOBYyeEakW
7VwZ4cBHTLNlFnMbOsjEERcxRKLse6u5QyDTkHPv9ICuSy+ec5BeMcg6oIls2wNoz4MpUzg84DMA
VXBq6W1ToTC692pjmeeqdfsRiZfNOPf1ZTgvY91sE+JKp3kYrXiY4pvK84WhR083Fuc3iIRA0XEz
0sSlzQsRshRtLlhEyjYzMM/GFzLAk7LC29njnmSTK11VpRjSQUP9R3X/364VXStayv/7Fwn6t671
0MkfL+8J3esf+JMEmIDPl0CTiZbVXVU9aHr+7Fv9T8gEAaYH2QNs7161Pn/1rd6nNaAU+yP4XcC1
VyOhf/eta6MJ8h88ZqC0Bqnwrx/2Z4/3d+zs30iAPmz+XUTZIOrJWTUKJ+QKRPbUPJpByVth2TU+
B2YnIbSO1hY7Q5OdwxFPHZAQKfV+vRMYOIZbL/YtrOdv+72fOWmgMr0TBlVDpotqB9lAtKRNl1Xm
bOgq7t375vB09RVdeEvsGE0N6YI76GzqLIVQd5yPzdK5TTGUmg07K5pD6ytlixiwF0fTPqIdqIO2
TUnOx3p+RMVIlmtj5u6nXBr3LprQfO2XbrJ4LmyCebVrha3cJL3XeoeICpi1XLWkYrgaFrCgeyGx
8lWce8pfc91RoVtpbzzabH2n5BSop18ak2q7ATnAiZMl3jZdaXkiC0oePJcomqy0Ml49FJzWjl5p
3ixxv7vVNIOpwUw1bAkyiMHVsIMac9pcJvNciDgwAsQNp6qXowMdIIBPJ6AYPpG5fxQlBAtdhvn6
KNbB9ThczeMY52LSBi5JAU/ABk16109ZJBh9sMOZtwduDCTH6Whibecwyi7bcqOcWlA4obNaW2HO
MNJ2t8oiJMwlt+vP6ASFj+dsE+4+zWyu4j1qZ3JnKQ/0eLWMIUvHmjT3lVUFnwcHk86M9fXCMpfS
4SUh1XJvLaL0LtqGq3xsFNOwipnDu9JryMMyOebRDkUEufBg0yg1bJYsW7DnmZQ2g3hSqM4vGhr4
iDJS0yV+Xnjbg6cAck9Uo/HuVD9/UWPcmiKoICHLqW33Jk/mONwPM7wGe7Cqr2oiRnA8VeRh7FT7
MH1WrDYZGN5lso1xUF+3rI9+xiOhOeZGcwO6DJfgF5BojDM1k+6ljAWpi6AcgdeiHCYFWqpEo+cb
OTzdktncRcRyfwqPLn5KSlVthEeazwavBXgTU6TvJ/C+5xRJoh5szLR4lBHqn4yENmh2peQElkw9
Rsng/XU7qCymi5Yo735ZBnkRcie66eB5emgDAnqDdNQmshQrpkWr73hLynwMNNnafBAZhAsGfktx
uRs0r+7ZZMBLomUEgEDBFzOpoj3vGzDWOyQmoNNp8XetI/+16d3AictNqWjUIVypAZVjLXt7pQsM
S+U9dCuFwHJ8zJvBKghHpg/DSjRog9rP2pV8AA9gltcrIcGU01KIlaQQUrTl6NrSaCUwmNG2nxJw
GpqV3NCWYODPK+GBrNQHU1egUa10CNUrdj2vFAlSRl+XlTThhyROw5VI0ayUCmcZln270iwiAXJG
vVIvCEGqkrPSMRan7i6ClaIxrWSNKG7rNAB/w8VYaw8HI5RooHbUK8kjYPGU0w4AgV9VPQp4dHd+
59npWPblBaJ/1EEjbWlXSc+5Ygvje8ZIdw16JjrsuVO7yumdjHM4zzdAeqDGCK2tsaZ653aA1uEI
lQfLMGehot1mSJoJCgA2p5TXMIogAcmS1hs2Iha6iGVX7xoft0nXAgSORfQpEY33Y0TG2Xc4ssc7
W4fkqnEXk09sQsWMYvU60HjuIzXxDhP+Xad3NmdZGF8IDjuPriOZVkw9AUckharC8KIR3Z1c9Py4
dG34NFvl1xZmZXkzOeGlj/f8juvZgQiY831JXGcDhUJXtInG66vsDspvE3cexDwRVDFkGuXN7AZO
s0GSlQk32lcRNsSKcH4ham96bl/ZUgOZBUgcr1QqQHS1lVcI2ItSMqLASyMoKY6k8ZdDs/KwHAuH
7GYB++KmX3lacgjkvursduMAvNMpfhUIsJRVNzZJ/B2c/sH3imF8FIFflaT4MsecmGSBsbtvrFyo
IPjVz2Z6UoKDQ7a47GWppHQL+FjZDITLlXRmsaTpckB15LlbWWkzmpqNeKWq9Zx2FyI05gLCSDDZ
vARe/yu7jQfguUWAuncygW1QityaelNzPnlAquzgCp/4Sx/24x7kFx/iJek+i5VOZ6J5uDGvHDvP
Bclp74XaKXRrUHjWZVNtzUrNg/he/Uz6Zrl3rbm8D2iNiOO6mo6VG1VPKqHzA9qwYOuXHFAdOA0O
+B9ILTiwcIlvQHAKV/I8nANNiRNU9y3ygaLIXItlUi4yVYNuVsAIUFLAYsaqkdBij5FfngGRPyhZ
EhiwYnyHwBIExocnKLKNgzQ2ICpi7jTBRBF798bK6mOyXYnT5wiZJ6A4KoZ3i50aA7mgzJV4O2UW
LzwFeJQSef+mVvwAdv9tqHu6xEkJpvko4QDxWoLJozkC+M2tIkHEGmTEiA1yL/4Dq/3fJ6EoR6Fl
t0E3wL+e+m5xrWnjYniHMgwvLJjg2wQcLiRfYITmXyCvNRv/NFv/b3vwLwi93zzy39qDi2F6qfW7
sdb6B/5nrIVpkQ8XY0jW1+Rx/C9/tAd++Akuymsiz5oe8EcP8Fd7YH9yQKSHYOIP8ebqSfBXexB/
WhXpK6EDIzJ4M8T/pD3A4m8HrRhrrVRy2K3jl/iYtZ5U62FIAP7qSYMRjA02/hqyJdUKakzr+c0d
+egjOOFQvK6UwKgDOSAID8bg5n1ljth3r0PKjMoZa7CVd3k9gvHb4lgAr8eSGgzjJwj9imW4PbPy
yaeAlVdzLBexhjB6XKeE71emTA5COaFcvYKHI7a0rYVvT7ZAbNLpYdzSzVkax0dLwucRnx66QnC9
Ti42JpXdo5JX8F4h27bdKfQjGNrj/N84hSTH80mUp/Sb16t8s+QpWX9GTTs1DpZE3xUgBq0+hHnn
I2cTuYopUko28V3wcObOnuydv6150m1JBXalE2BNtu+cS/dlDUNbu7xhr+QleHzZeYfQc0uu08E3
dLBqsPreQg4G0g7CAyxUUgTCP565rA+fHp4cmnkP/3TaMvuV30eDS1UeDGl9t/bM4zeA6NtoWz/L
FA1s8fcLfnhN+PqwRwQg6rknL6guvZCgc8Kj0yB01k+l756Z/J60xeuDwjewSnN8rIMAh/d3rRZx
LW1fw06C9vve90EnLbcIdTjY5LYE4fvvr+f0AH9dDvPZBJb/sJC2X4klbx4ShjxW0xA0cM0Rngib
BaHzft7uESqS1pt/ijj8ttrJ4HwBPdnzWIeW4PJV5XWILqDzggteKo5qD1iyPLvmB08MTCmYDsGw
1UcdfPLi2y4vrajBklQhrtGH0/G8PXMPP1gCgn8P2zxYWWAxnCwh+yQi4APDII4crGsfwqZqk4Bw
nPeQzSW3mATuztJu1hftjSxmvZPv1jz5uDzOw7rrB7z4af2yCrmAg67W6mDvfa92dhpC+H0eMfrg
c3u36vq/v3lbxtWchwy40mpvviybcqe2Va5TTMtWnV5VnJPK/X7mvb/K9c6/Wa/xXdO4AldZVhGa
48HaaC/ZERZj4lDfn3mM5y7u5NueSEBnZ8bF6c1fF0dwcT6GU9Di/Qdfw2/0iJNnuF79m6vrR8Dn
M0Qw+YRtf49JzKtFI9Zbb+Y/l6r+9s6cEGM02mrVlLib1b7DyBKpfCSvMx5BZNn9B+t99IoimwgS
6TXTB5417y8v6rgVOjMdctkPV75vYQTq3w3+vP/75+Z9sGPGoA3BsBnbV4KK5f06LmxdKhFWGPZb
asTMqLrSyyTz/0/deWzZjWRZ9otQC1pMATw87VrQfYJFp5PQwqCBr+8NRnYX+ZxNz6xZDXISKyPM
gWcwce85+/RRG94byQS/jZSkCiVyZG4tFW9CZNUNV0KIrxHgWcLJTo5cR0jmdWQDC1hOub+jz7Kp
VPFiSM7WrLJxl5eJ8RbJw761l6BKDU7qaqofJrPpNl1miB0dGTfqWimYivQQpWm3U0PKABgHpqBS
bPpnpbCPcpW9/P35//SNcP9aFwTEPLJ88fhZRqZwNTidj5zzXiTTdT0n171lXhsi/Yxoc6kzXKcQ
8GHSpsBRk8J7ia/HhzZlOJ/Wowt1CXlTHPpxXz+r1zJMLGoIapAf4jttU396+fvTTvXb0Bdfi5KP
miUoj/nh6z9p4SZx7yvdafXLfnYs/MOSjrjtZ4uAQz+dgt/nVE+ESWyvR+B6Qf1QMl2yt7//bH+Y
tb+NcLGAmxBcImNiBB0lCmU3NS6os11FtJ5RC/x9rI+ELH42aAU6nwf+OrhOvz+OZlTJSDWBpY1r
eqy5OioSc7uWQdfVewvGxN7Ut/GrQ1mZuFpEqp/8AX9Y6n77Ay6eNtNzfYxs/oCMqrJvBC0H+8Rb
RdKAuf4NdNsfPorfxrvYqIQCNjLUGS8/rZTn0GRLzshlCt3khsqxV27TWzK4vL8/5k/U38WuzLUJ
xRveWJXj1MUWQuJbKPeLxYruGd/U3BV3aeoOq/YKBxG9nGHzM4QYUc4rywq4VTAL+yaY8IG3G7Hp
N/EGGZP0MnyvKSA+JTfkWm8/PTv88cegCaY43CkpOFzsA3NGbzqRndafDxX8zp8YPWIgjODf23d+
HrE+vpX/Hu/i1CdGRCnRHLa+dm/eNomrBeKrlbgkz2BUls7LZrjVg+FH++0n+Ask62cY0fXM/Lc/
4OJMrZR5rdaEZ7FqTacSskYfoDv53HywfkYfxuGaT7Yg10naa79/ZoVSFGHWp93PYB0M7lunD5K1
dETGxTRt/z7Z/nSNdEBpQMiG+W3alzBEbXEEiMIIBit4QlwcZPh2DVxW219RvtkU5F3Qbf/TCEVa
pJCyoaRQDWF3v1wZOxWFJXq61sfyqlrpJkKa9PcH+7gyIhPmasWlhKMDEXy/v8VqwS2XDIygZqar
yIkby0rQZTspUT3aYJ8tTX8fjgrA78PJ2GjTZJWVdUFO/KTu1XwQ+FN2K9p2/UqLID7Qjwz+/pTr
pP99rvCUKxOebYYAvUvdvJKX9WKbNSJWRTu0Ys79qiS7ozOMRy0hL8S2AxAVn82ZPz2sQXoA0kGT
oY2LjaDS60mENQtU7U+BfgBtyW1lODqblfxqrxFQP7kln9lyPn6ANsYmCmGImeHvX2IDIjOP51ms
m52MLtHoCpquDjexfpOBg3Qy+Fq10W5kybz/z98yRi5689TGOYVe7Dt9ZqoTchuOvFat7i0pe0Fx
47d1eScc59GQemkz2ZL/90HRu3/8cdkCVAqD6yz+gPPRYmvs5Tzt/bEz+r2jR+JxsTEPb5U2dvil
tT59Vhphv439jDd/wh0/x6byVZmXxKUjK7lLZwwPIrO12qvKzjmgNLqH23mfWMVtPeZPaA93+lzc
KUVZHemAHbIoD0DU1CeycZ17BekoTqSsivY0rrGe25pIzvO02Jsoduhgt610ysOwvjU0zLFOUz1O
mMx9Pa5nr8/ie9OMk7MdgQnrI8d2Z036pudaugsTi517SsmGMGYUrRmOS6k+mMpU+3Onoh0VMoGI
ibk35ObKMkhoQTVmpsjG5GH4RpvxyonaZo8dJ8iq8aaTyycrGpDUJdUNpQ/CGgs+d95uHujWeK8q
XVAUMGeEhgh72rVNdh93/fXQTNfZqN51unonF06yIVgz8Rx9vErL5TVu0xsEOC95KD+UsQaoOn9Q
Mc76UgpfZOirGb0uDLFcrXeks+KsblW6sOUtu+YNsp332EZeXmr9zQgM008poKwaoq/mEF8bGUkV
5dTuhri4mvXpnCVJMC/6a59guREUZcdsQ0fsTUjdPYq3L6VdfMNn7CtydWdEy6GoaMnqfXErD8ad
Ojmsbabk6Tb+5EySvxNifhLa1PhpZgs3F9Emh6sw1cu2l9rHuJ/Kc93NT45Js8xMI9ULi+q9z+2K
S3L6Fo+y7mcKlPpBtn7eaR4aGsM+ZvRHDawZkKadZdFeR7Ya+bFAchpXYmNUxleqrym6YWM/L/2p
XSAnG3F4k3X6s0RqlTtoVJ+I6/oipPpLnbRbpU9oVhQa5BaZrrCZpoAfaiSxzVgUN8Avd2a9jH5X
AV9oiB0cadQrIrO8HM1U2/TrTz1eU2g7dal2Zaf6rVHK9zY7mttYFRNMDcHvkUMyDonfjtFdWFqK
q6FB9jAr33VTtHXM5TnVUTm0RfU95HZG7iD54FOdnIbQTLy0k55aqfiaIHT1YLBgZgPbgMh14G1q
xnuUJs9WLcusPA52bbnu7rMY82OjFV6boFocWnukWdxGrlrkhGpoU+RVMbp/cBAH5M5vilLVgT0t
HCxTtUXTOQGjk5EqJ1JKgKRunjugfnZnNmuf3PLxpTwOojrGaWtjlR8GoMLQOEqz5mQSNYZnhTnQ
zjl56M3mbZyG96gJka52yavgTgI6v2i2RjicjNQ46nF+VssakP7YnRrHWW7GVvrWhVXrWWmbQE6k
CFVloqeIIeOWwjngtkY9B8OiV1fROIdBz5v2c72vb/6+BmK0uVwDFRZA8DeQqthxPpia58zq9aJR
a5r25FDsdF3No3OcOUP/pptlYt+TcqhiFWgS7Jl2vs8nMTOBdIh701K+4hxJfHI4Xxu1yYLOsraD
Ub5hBBdeuUh3ckkHG4/CQR270Dcn5NgmkNVMlW9U0YBQzscv1axOX2hBvy2S/VCYxTtL1jlsnOyG
Lul9kYRXVj6+yxNHphG9RtUzt0vyZ/Dv/4inwpflOH/Km3oKerU0r3SpXg6jid94XaJ1N5Ib7b21
EgtxujztaE8PV6WVD36HgCZKc2cn1P6Hjlz/tk8K50iBKd6qogwypdGvnZalImrr4qijXg9qJ+62
Ol515Myjdssh07UMZnrDlTxojDLQFrvfGgmME2d0jlpbnp0qf7d7Z0WGLD+GKT9Gc3QALL4xUIJn
4AdGudxlk3QWNfpfzRq/thb3juJtlrsg7O1bHCqWq0ohGEihfmWbuZ+d8NCmSMFk/BiycGAtoiFP
7H6Tx+ZGtSvHK+bBS/UhfaCYRM5HWFjbqNaf56k54YTxxrY4mUI+0LtnjUF/L03xtqCbPQ2KX1TV
0Vmybagad2hwb5I5uxZR/iNN86uG+rQLACCCEJNTcJOXIz7A5SCJ+OjUyV3j1PEhRSvVC8cXqp24
TSsy1zZK4Jn64kU6Nwu9M++VUY1dyeqOZqKc9RSCXibHD5JTy7esKI2bITNWGi07d2W5xS3sDWaz
izQpUAoRKKXh2VN3k5gsClM/oIddNm0htmVrbA2Ou3Waf8ukkTDc5bpV4UiU8zE1MJPaggNUmT5k
Rr0L6+RQDPU5jPUMEEV9XtJxp2rRVdZgwFjAwQwJPqISDKZjSF6fmxiP7HmHwGnvxPJDKzsP9iK2
mpZ9T5S4Jso5uumS+caQhk1OOIHbN8YRStNJMqtzHmERqOdRAfKhPmmS5Oqj1ri6PV0Nonllud7H
BDu5yL42bW9TF5K/t7P61iUO5mUMJSmCcbeyHC+UkOEkkd56RoHaq7Jr17AJyzN4O1XXXrXD9F1e
5J01kz8vWMz6eFOSXus04x7D1nHuzbsmExsrw7VB20Lj29CX8UbJ81MiJawBpuktS/W2OEYLkaJ5
zkoIQ1Ie28fSVl+SEAiMU5LMlHanWlj4I+blPEbDGZMKcOPZeMyr5ovAfbMZDEpqsINWRbjCb6h8
USUJM7u8S+QYyI5CWUODrSqroWeZ3KszwvDionaTSf1RtPpttsgsCiTyqWKDC+yu6BAkIUBAzFNs
MLB4+CS0xxJcjmvnNB/j4mvGslyo3Qa1zQ4LSORZPZDleLjWs3AbS/a5w0E2GfVrZCI15Pj1dZSa
0tdnHt9WkFJq9ql34p1kp4fCkk5GjdlgiU9Vn7w41CSjaTTdJi0zlA3Wl74Ve81JXlkX7xLVoL65
hAjOFrN3YQXE7oBumZUz2kDRPpdFvnFm3bfLbNs6hZ9q4HzQfSvpbJ6i0DrX6QAJqmDWRwmVdLQ7
SehLZv9WTLZzkMv6RR6pQ4uimjZmVaMEn6CN6FnL/1vJoFJWfFaOcLZ9mH4zeuu2sHNzN6TSdYjB
xbWb9JvZhd2un7romtrMuDf0SD2VPUyiQYRa7+lOxHdKj9s5LHEqONZV091Ey5deq7pY+JWQZ5s+
hhUk+mXUUp6m1eDlYiZEWFA4ahGdn6hkVT6s+WzTpMpbGqvyabLSvSLKm74cu/Osd9WpLMIHOnV+
georSLka4KPsgeo2nbb4euRkX6LQfp97UXuFtlR7UEyD7/BL7qQoxONhl5pf50UZOEJxe7v87jgJ
HN6W1rCVqnCDxayNr30Xpeder4DZsOjIiCa7hxErqFRkp7jTfEMTmBjnkIqsczey3u8Ge8xuQSSn
G/aXdovOrL3Wm/aopNoR5iIrccRt0bNt8d3M5xOHVWqqZQctaN5EVrQPzXHeNASiLsPyVEoD060b
5TTz9Z9WyUhM5fiez1lubsYCXHPS9d1NXyxAl4bRKM4DM25wqznuae/1IryuwjF6hr5j34Y43M5c
aLJjGSfja21XWKyUSRzKRU+vYwvDHFNzWTvI42od6aTcl7NROVu9iE7lmGfgw9TxqtQr6pdJzAKL
WI68FEfJ69OYVfMt+YWxV+OR+0ZmXnytF/FyYjvNgmWK1mVYcXa9hvGvHiNN81nQiEKZdKl7UpW0
u4oGrguNojtXac4B113KSN0WWGrCnd3PVod6uW9QkPJPocmIr+ogz0cJfhBomy680oq5MNgzmgLD
ocQy1udeRP1f7LOomqm/9ZVyrenREPkgv1htls42AyC9w+TquO/IDsoJ+OBjKG2oQHKVHAwkisJ1
itKc3lJhnBPEd3uqFzQZCXmVkSXPXeg1qdy7ltpPz1DdRhIdUhX2cqLnfFNkZOy63DFbnEx1dFuO
UoFYWElC1S2zJkin2musUL8d2kjsJr5FBwny1HzCbfnZJb+oRayxLFzM4c+iCb+ouAhEb6lil72/
lGrsDZRk2FhScH7GsARr4gfVaQd6UhRuqjQXJKpgTDJifdxZSQTbpyo/y6H8GQvx4U+ivkRZCzkI
sKLfqzJNYxTDwIXFH3CeHWjPYFHUSTzgozZ7Y6aiiu4NXwwCW1m8MCOuk3F2rnJFIFWZOm5Sma+x
VgdmoiqbXuccWkbFVamJyuvN5anIoBcZjfm9wZDGhSkOOhbtHQYsx+0EskVFJN+QnSuHeDFf/n42
XonCF7UfqMKrXGhlbGCXX4/OvzT+ut5Wy6qCRl4kRRdEvQk7JJOc164wj2Maan5slhIbiP51Sqwb
q1KmjY07hn+PB7cG82s2pe0N3d8+yJXwRL6M/kWLK8PLs7h66hEHdXZERlma9/tP/vSP2iAQNRan
fZIucUlc9rrLWhqNul6YKlYbbcuyHbYI2gvhjnpbW54qnAmCXPUtRW3vDkJcTxi0UnfiSOMWQjJ2
XKPFcRGSdVtaFenZSOJ2GLuq16ILubmG4vuilI9//6s/9o6A6OPhoPeByg5518VsWqqklTkTUfFe
YccU4cMb3c9dCZliFEifJHJ9/JzW0Va86poHZKuXohR5shMbI+8/kqJhXx3oAMR+RoWNuFPLSz9N
eF7bCr99LBcDXrTJh74WyRKitB65oUctbsl3hzjtT17ih+r2xSgXzY0I/B+SeB5L34qv5MYF2ZaV
DVBwoO4wlX8y2vqT/O2ZLtp9QiFpwOoYbcAUjdJA29k3jvezGU+l46X4NKrzQ43y4vEuPkqrpVVC
fxNau2JsosL0ahydqjRtJzKVdOXOmSbXUKpPys9/HJUkUuz48FsQ9/2+FJhDgYqj4qdbw/HabbbV
tnrQfA5u/ePr/GWci9epzPHQdasYfzxAs3pF1upp24nOROdlwecheH/+4n4Z7+JtjmEfGmbBePMB
xzBYbIh8VNPXrMvoUyLSH+f/L4NdNJjqCuznvDBY3OwH5ZvUP+p6/tmE/EM9w0DgrOlr/1TTLr9q
KIaJxdK0ftUQhB9izdeOw9sas7ImQ2qPieZ2t+qxff6Xauo/Euv+r0tRWYOD/v8uvdP3NyANv9v0
1n/jXzY9E7wMv/G/rHnGT4EtUeoAH9d//H+Ft/p/kYUEwYKgt5/Nr3+pboH202uQ6W6s/DaN+tN/
orpdQf6/LUR4AmnkGauAhdRWGT7exReK13ZQMeJ4SUKF2VStyh9ibYzc3hTSu+rM9Y5wuRDRSSoH
+gqkNLWFpyd9akhy2RcdruGsrR9ySaKmVNf9euOevqkr1VIhcNmXq/Bcy2AJZyWygr6q3+axLjDF
zNtYNLuxoMdX9GSxNAMdoTikcNRN1puRJE8YoZqzZlJwmtY8XtOqy00GBdKfxmW5nufBdEGvuLWt
wUbqqeyWb20rnwhd2sHm3JcQPWd7OBojYXFVtjU6CZ8JMhgIKM2jaK0RyCifUgU484Vjf00fpQRR
WSbzWW04nSlF+oqlq9maI0bdpbSeY13kt1Ze475vtHzBKwfgU8bVsNOiqPYpbD8aAxVyI+mMb9wc
i4OqTNEVrbBwk1p5O0PBVAY4DsSuLral+JbK8y6SFu+FKbhpLe3CTascAnxQ8baNNcNFr/I4NhTQ
pjC8Jd8ZsKzTkDVapyFlPWVGuA9GwJPmulwZs7JLuedFq8S+TvTTGKezS2DO99pxXnQO70FUZeqp
VaSeWlHxEqsYnVohWk+zKuFmxNMwqvWcOHKx6yMVgxuNTK8gffkbGNj3VNjytp2SzEvKOttYY6l5
eZmOe8wSJfxUszwW0zidaNi85lZCEb+SFjfTtMht7PjN6nBsKHYcfm+19A2zorxTZsgULZe6wFqs
m3Dq+K9K/BVSCjdExSjIySr93nU9vHqlJbzHjCgHG/mbLnMIwx+Xn60uLreqVPU0iqmhJbr0oIni
LclLeTeMxfpEFF+Vkuq9MxcLITMDP1GYDPdpbio+wHIkyguJKNAaBg/zEh0cA7WVZiMLr/S0P8Sm
Ubja5DwKaSy3WVsWnpHkb73Q+jM8537TJPzdTkXbuOUxgQ9xl1qJxhQIhpfIVJ+dRHDTlVS03liR
hmCaJ/DF3Si4Q9OXcgUgA1cG/XxPeUHfNKNUb4SKqhM4zaM62S+StpRcS6KzvP6RBRyonWE1+Cqk
Av4fBzU/7NPMyyT6jirVLzfM+/fSqDrqn1iJitawD3PeYfXRgPO3tVgIcen6zcQNjeR4OLcl8Baf
0t+bMmBBmWPcPF2thXsrT8snRQ57b32rVey8TLrdbppseU1KhyeYhPZIq/OO2yOQf4d4oGgNqJTq
0nqlDh958hIjH8uGxhvsqQ6S1UuWdDQzyHz/aufx1agaj05dngct/6qEac99hRaxqdFdM0ILCDv2
c78r4uveJGHIaBJxrNPm1pC4FhgYAv2hqPV9iL3SiiNAyNN8pINCfaJPztAETgB+Sjcssy/2kF5Z
tii9fBDf55qo+Ui+BQW8iy31kNCwNs3oes6X2R37jK5Kbn/XWxPiUCReCX4qXZbE4sS6NmymyhQe
fpofVm19cWrcclmmUr8PM2n9LmitD4WCebEa8WkllW9adC5qTbnO85YOilPtuFzvRTMbtEeZlZbT
hpukjJQA/HHjtVWEMrQqyx2dNBUcYvulIVTHT23rq8jjdhv2ym0+xNj91OHNHkmGGuhSe/qkbeSB
Bl4PPQR8c+zZMCNpInTfIwtUXzhuI2di1RuzH2FTPqb0cnxJSuDG4rnI6wqZYK7dp6UzE2O1qG7T
t9/Bkb1Yffts83fqK8llTIZzpKL46wxKQ6J/Ywb5hlM8mCX0XLGQO4CzV3YLSxmDZiTpQS5iELDm
iDwolOKrAT/iNh1UuAW2kmzbJv7WV9PTKOZzo1WVb9XEWc0Un0gV584FH8mKnyu1eqsKcSJ54ciF
+DbDXlpaZkqthvJkYp+STr2SCql1m5XMUfHdu+B817r9Iw5cM7D18mFS1gwaubwLO+vGiLPaC6P4
2EvWdWTFzSbS1FNv57CsLJMGQwVVO35NnPC++rkPLXC1e8M37fJxtKhgRKZ+jS6bx63q66Ww75vx
sa30zi0FmVxRs18WAr0lA3OJM6qZB5rlG/W1a4mUapZbJd4OQ3/dVtVdrkKl57JLB32IbtgxXiK9
dLaLVWwbVSKEK1I2ZpbeTRPmyiGJt/2UbxvZ2iS12NuUUyMgzlQIzg4SXy6ftHX2el6+r7gHuCSH
Bsdm6FjvbEu7DrzNsHRXraTet5EcyLl9TLDujqO9i5ziuS+HUwHaebLCszHN16NQIEGXqNmIfS1S
uqJ6uNwIIR37uRHnKbZuxjnXfFWtHiwOErrUHzqJDoY+VPSrxXfDmJ9GPQYVkua0EEHXFaL6Ysvt
a6cZxwi07pHqX3bbwkA66+TnbkfLcRuD9RfLoh5lm2qoIYiQs0lByvKMWbM3ZZOBIVGWfDNk9ouy
RCcxkXI1LWelq89jteCCHN8ig1amW9Nvd2E3R1uRZPOmTNXMzyzxrtdJslH68qo3UhBZmtS4HdVk
tzKqB3MtWGm18zW26IPoxrtCFUlUHF46mg54i2leVFmB1xkHsDqFLj4OL1e1vWVEV2EHx6OKD1WR
k8FhppQN9SpyoXuROBfSvFHi7+WY7Uo+eTehp5qmjTel2IWbzLezIhhiqn6OetagR9t1sVb+A7vX
kh3kJi+fVeEOGChsWiwT926ptq4iZhpAK0I4UOV380ZeWtemhpHl8jVPp26X3mm3THAivUzlZkwn
JmVU7op23oyOdlAz9V5K2lcYL/dRThS0sK9kwFBuUtj7XAs9yUYdME+U0RTM6mM4PFtT+jaQ8qYO
zc1U0VUq4rPZsXxFUTrtTGBx7jArNme0BWmMMwPCpom9l6XuIIXJNV7rp0xpObhYYPIrWIYqmAbZ
Fre5pW6oqG9baTx1sXRH3W4biZGJp9t3MuFinQQjv9XoVOow+3Oj2dZW+jTiHHYwQbQAuXWaIlIH
iqU3BPt1nbxPfbN4WkL4XE+vpK0zyGb9AEMO5nbb96FbF20Gkl5/m+MpMFfnv4DCM9vHzrTf+Pi8
psuEh0KBbo50y5V3BzgbkavxgtC28PqxDDkvpxSLBYClvODkqG9x1gdNI3j7CVA77c7K+NnMYgNa
cAz0WbrF/x+QhpG4Xa6z6YsAdMqT7CwGdSdSByKyRF1a8oqnQFWTrIwEoWgIWG1PNu1x1KcBrAl9
P9Tiq50UN4XZ31pyAd0q7jm/0Z5zc0n1SFFZ5d2eMqZU4gf2MjlJaLbZ27jeibLcqAqswnQMz5km
j14d6W9pZ/mKEt/KxnxYGof0ol7zhrI9jan5lOn6Y6QPZ72cDuUcPevm+ETS4stiTh5+ePqgzONy
2krMOSRB2F809SZCdiB1obtE1V5UwymhoE1kQ9C05O9x5LHiJDDK/l1X2DskjntOXI0eWvUjm/U5
1iJ8GXXh17E46HaxK2rtiY0EAUNe+VywVBzrHLfjAdy9SXhKVSjPSxvv0BTs7Krejk52L6b2sZGh
youxeC7D9iXL1UM0jECOQbNpsP5dYETPYuU6xay5YrK+1rUe0PvcDoIrymx8WazuYM9pYGe09nsL
ABFkfEXyBEKV0klP5l5e0Lio0QtRig/0ktcjCbkIkbxZCsOPlH4LrSjaRGDBzKY5jEkTGFJIZ5ZT
ltzFtgshbvacpGMqzZ6om12CX1qj5Nsb4JgTVmGkdW5pd3eLVFJyrDzIQvtEIlUJ4N8KbxiU+abW
xgR50zAABc5dU8new0Sj+EPilxdC3lR49YnO7wRAopkwhtjZru3a7gg7cueEyivywfuisQ5xyn6c
8pJGI7zNmwp0X81JyuBGBU/Er0FymJMh72VOzJNRkITSDMcsGQlgd+jT6Sb/55+5FaVB0xg4cpD0
UuULJW/cNiqf0oGEgkQPVb4h/BTcIgH38ak2cP4EIA2uh1OznUS6i5mgPfelcVa9GsRTVi78Syh7
tmoVYnPUxTuUitItNELL6UK/q6ngsJD0xzW6zR3S8LBAz2iK8G0MIwwi6kkSzb1oTXAY2eMoz18g
eJ6r2dQ8SEbYjoh9SPVmutJ09hxbyV8Mh6wPnlrv802t5acsmabAqnUOWWsKyJSOt1rHNLLsbD/S
g2lm2ZvIm4EDpXyxy+Qg7GnbibG5byT7OGRRQJ8u2vC6nojfoLU2Z5AQJk9rq83KN1CQ6URZsh11
7uBWv8tNcruQhrgLpBhjzM+dxqFLsbKHwrKuYybIwlnX5fIEarJR/LFCWxNyeNx0ORyTVl98NCGw
K4uczlTMdgrr8VFN5i98lsbeUMOrciJwlP8h1I5hxdlzEXB+Q6ETdVsUEDumNX1c1ZaxpITXc8/G
Uxksb+ArWHOVcttXSf3Qy7S8zUy2D+RBkOrc2RxJa2CbqpbI3DCMH2GisIIX4+DjC3QHY4HDQLaU
3xTNLg+BdsqpwepFX8+Ox34rJVw3clmFiIqwySUSHtgXe8dVaGjdPifXQpmS5y7XYr93ursx6x57
MyN5M2+Oc+SkLoXQLADJ9zw1GF3CkP94zF5bxHK0Nm8h5VSc6LOWzdxIWmtnt8UMAqy9GqcIVBgn
cy9eszaqAtB20Y/EMJQzJqBeR8+DYqbJiMxwEJZwbSei45cy0s0/9eFfubmXedxUa6jRWKuolng8
pKYXdUfuOGyBkbRy5sNt6VeI5lznPPr0+Q/p6P0PRlutR1QDnVUVfVG9bVQjCuOpUrx4b2/roNqy
RO+RmOCm+oxffqEX/vlgPBJ8lfXxNONiqCFNyToUvUoFCmUPx+rBfZ70h6I6GH33iYB1/W/9Unv/
MNZlsdiJE53ekQr05Hlx4KGe7enH31+delGQ/jDGxQ9F2FO85DVjAMbpEbCDebuNAwsQfLRBEhPE
VKiVW75wL9k3T+mRD+pYl5/9gB+LeziafnmrF5Vj2eksO634K+ZtubeC5DC4xkacVkP05+D+S0nc
z2e2ycegbIlHBOfF76VEyDoq2WmMBv/Pt4KKB25dMF+48Kq96tfbxstf/w3b5kXT7p9x8QpgAtJA
Yl96YFEOUGxiYnllgteIQl2OqCXMvnTFlSl/z5FvOAg9nfyTt3vR2/gw7Pryf2lzIpKrhzSxVC/f
r46fbmdssdR/3tv403TF2CQjOOQAgxb393EspUa/MRkc/q4p7JAgwzsF6UjX0Zt+cKM9Jn7uWQ9/
n8B/HBQ0N7+njLz80gm+2LaO4g/pUTrBnyzuarkgtyX4+yCXrUSeR7fJhWEEgA9olS6+xI4KnK1b
pelx0OXRqI7YLuAf13Rnn+cq3U/NQet/8bdvnxFRAKzuAPyUH+ZKRb3BIsDJ5Efr9slmeFNgoDSE
KG2xCBEAutq1nGH/WT7IpZvl55OycxO7QrKg8yF1opikVJXXJx0PuIk3JBh41dm66lztoG2AQm8/
NaN/WIHWJ/3vES9NCZlKOKUUdaa3muJWdED1KBEmMAZrBAV56J8OeNFB4hEN5ujqEF/B7rDzf5+n
Y1cYzSqFYm9SAu263oOz9Ya39c3OPmoQlh14k592xy7MCP8Miz/UWKMTPvpjlW6EItaoVC9VOpkc
g40EFt0nE/XDQro+2y+DXHzrENEzMJgUI+xHLC1Yi5vO7dwCElAVrCa3T4b706uEvwCsEfUJM+bi
kw9toMBUYQiMp6HffzW97Na6o3q8t93ladiuTcbexYT32bgfdmEe85dxnQuzUEQKBqczxgU77kP/
84TuJkctKP04WO19DQI9ryJ5Uxs/d99//DQZnAXcgZCCLsJcJ/Sv62nlUDONkeeugarZTqmvgdcd
0SFdjRSCvSp0w9g3nuKD9P7J6/6w2K2PzdTh+M6PDEHz95FtWwvteozXkddPBe1dCD1k8lYmktiv
TV0Ha88n24fyp1EtVBSssRyw9MvOG8DFZaLzZLA5m4SN9tuuv1qO+s0aEgMR0zyYz86nXsEPVMz1
KyXRGZIBiA8cUhdvGfi0UAgroky8TXaW4k2xm/rZdszYpweP4og3vErV3ecuxY9n158jWyZsUiqt
H7Q1yB658DST4SGfPqw2RSqUPoURVoXPDFl/frcYlNacDvT5+uUHFCt6GUWLQfwOpfnca39obNHF
NvEUSlfgs0EQyMf/wSq/nrf+37DGxfdjjr2aNuh4mUjwh7m7ueZh3Ib/h7rr2JJbx5JfxDkkQTtn
VrRpy6tU0oZHKpXovefXTyDrdSsTyS5ImtUs3ul+9iYI4OKauBHQXM4bpz5gmJuL61h5Qy9tMjNv
jT7XelzgGI27XLPME8dJftBd3UfWc5w33EXSb3f5hFKDEFpDRkA9Lntb9EiQS2oQI1F2d4C6NP53
cZZtbYdfh+/JZwHR+7f+NvXwypB/uL1ep/8O38rfSoHoMdJMCLFhBFkGp8vlZc2B3goAKVFtoK8D
v/cpmVGBDIjO9nm8kWf5KrZkrDGOv2gIilVFTndUtMNN5gHpC3AQuhOYKQR4uPyU29kenWK4ihw1
1jvubPna+3a+XubCDl0JdG4M4P6/fDJBXc9WECPhNdrHXr/nveTX0tZ00TqktxSAyzHEybzk5qia
vaal9PbkN5hr2BWSjRKBA0xhaSt3DcjipOfSo2953VmlmyAlzN6Se+5RYzBZp7f9/Icw+UvWobaB
qoZ6Cik0sO+Bhrx2II/kiRuo5f7FM3BujXEa3aT1WkutgWs19OUH4wiKIg8AdHRQ3a47pU2/Mcy/
9tgDmwrA5AmixU7VL1CPkcHGSRcZ+BAYtYGTpsQzYeK/TjZ459FJPuGKxnLHWfHa2TKAJtElOi9/
pbVGmjDEoMOIJw8lz9cTwWFBufl+Rt8gYGEDIouCCeczrz175zYZ99HGoC4XDdgU5Setv4U6rjRu
Pl7XmofCsUX8K4GpAJnFpYuYo2UMm1aDiR1iFy/3QVK67XxumEavHusJTZlQ2mxEveDTuLSDzypW
JTKYU/pCv177Nu3p3TT9wQf/PvdZW7sP5wYZb7RMrQTZZhg8L8igQXuKBz/+hmtH49wU43Z08D+D
uhSmqha5wpCgDs87fWtB9bkJ+hPOAr5GQmscCAEadoH21gHZP4b7JZ9yrRQ+byB95UxgSI+SeMqQ
vNRF5kxIJoYluwCjV/9CIjagAP8N9omVBwN2cPJkGQJRIktbICeqJmQjSGbR9nlooQTZeyOUIPll
j5UNouP1miyCMx7gTWZBRYihcIJRTnsgA975flPqWfHH9UbUU7AUHG8wB4AbknHAmtrnA5iv0dRE
LfwkE2pAONn+57F1Pz5ya6EMrKlgqAdRImUPuDwQ0qImBRql5PTYjt9OMn9AxdK6Cvhh+RWr1U94
Zo85gDJmRfMqxXqgwJUXB0xhWR+vaMW1XyyI8XUmVJveFzQE3wAPh3JS54cRxSSlaAVw1ANXVwMQ
uIpHGyeCFc5EuaYus0oitlmgvlGCyXjJdfvjBa2lD+AgJaqJcg2YMtjgLyuBxivKkdiir7+KLi1B
G09yYrUejYDQ5sLUtT9ueCHJiTSScbUXdplKETpiAjihB2InYBKbb2gRdfSm5/KW69RX3ieCyFaE
rwCr/3WFSMwC8ObrKuomop18CTe5OwDe2zxXP+tt7hS+fiB3nK+68pBc2GT8OnpsWhghNYbN5qCg
DpZKL+Bhd0SvcMXi5a9O/oVB5qZNCYSvKCAUMzohoGEJmnmm4ny8qpXzeGGDuV2LnsrdCPkxFBHk
GznYqWnJ+24rL8iFCeZ+TWmmGw1NoZX7yaGVvPBr7C82GIk22T3v9T3VPJkzSOCY8KqjJKNfzRGp
OU4NyiPo+BwCuKjRTZ8pNWGHMqWj3C2odKVHRGxgVAc7dPqj3KpIbQFpSzhehUWf07D4/IecpovO
Hk6IhKqUbuo9KaGypMUj5Sk0blFK9OrPH28jy651ZY2JchookRcVXTY65qB5cPLqodvm6GNojhSA
igeJQIQosXYj81BwtV9Xr+Ovj06YqzEWQ0tKE2uNoPMWqA4gmd7ClbxcqT1dfFHmPoDXqDCCCVay
9kVIQntWG2sQN3mpuZyvuXrVz9bD3AoMkg9GVeNrasguJCdG0ryRNjmK3gbkPVAgkEbecVmp6l0s
jrklnT4ti9jQDQQZF+iNvR7ZheJgjq9EbQJ4Vw/vOTT47Mrn5c9r78WFbcZvtzPa1k0C25jqLg60
i5h4zQaNIa/cmkdgtZA6AtJoc74ybz+Z4EgvIVJEWlS5WlfZQXZeBhlXaoOIte1t0xchVAwdOZub
q6/6o7PNZcKlLNHbUgrpYT10Trgp0OYbdPD1Rhtln/kLz/3xVskkrBkwP/0EalhbDu6gIpdsZRtM
qeCod2tnXm6kh+pn8IJ0dqPyLK8ENufbqoiXkdos6ZmJcT5aRSQecF2f+5sItYHIWR5AAte5xEWL
eBMdyA/OxvIMM85oSFDsGksYxjl+yUHzSfnWoCO6mXvLhB6jO27/aePwubRXsq+LRTOuaAYTbgBp
BHqoim3gk435AI01uwPXGq9Pter10G+QaP3yej5U6nM5gsiLapdz9ykXM0jCUAUP5eXjz7nqGc7M
MM5IMqY8Q+8P+j8pulJR7wnq6DQx0hX9LgZGM50nnv/jrYxxRokOhi6RviY0DxNMa0ExDVNGTwCb
4N2WnSFEazrg+AN57digvkGzGFlB4Zu5KW3cDFXTn7Yu8BMg/3BYAeRtSkR2yqPuGreB1aH2DaDm
EePwTg9fCYDdnfzQbsQ9b3fXSuHk7OewD3gUGSgSp/g5chNv4vGt6rb62AKuvBuybUGHAZZDhW7W
OL9+vOErfUhMnIIiC1SyAHZcjYpWA/gb2g6WgY7OttC8tItbAL1ciNyovrAD2ej+r6Lbc5vMKavB
KNSINWy+t1daEIFalMq53gLoaIfe8oWzyLWLem6QOWMQrtT7boRBWjINdtImwHhqdAPo2O4f0Y4/
ml47xq9N2ZY/u/+h/9orlPWaOIy6k1barz/7fzfjRmnf/vOM223O6NDRf/x9wE01/ws9boJGt4qB
QuSK+Dvvw24qXOY/820yNCcQTAO2gURLVoAa+bewhIQBOYylKWhF4soCEvRHunOMwxERrCsimFfQ
7Edv8YqJsJsLtTNIqDolGKWyLUVxpTMvJL82AkeNWgzNjCGywPoXURy0QeihJzEQYBciwwlDEHoD
c3v2iVeaH/SmnGUgWIuBSwv3JZpoSuIbXz67qYQhV2UAc5Tco7kEjeOQ2wJm7g41gfEilHyoMga+
HOMph6lXow60QmBeH13aAl72oZ9viYsoYvvxath6D2vrlPSf5TFdNyqNECcZVBvU0tI3oUvjYKCx
t/Oh2PFzCbYteDII0i7Kl48WKDADl9+PSMWSQEwpw5ArzRczxMLqxtgSv91muwB1VJCjOZxFrn3Q
c5tMBDy0iwAJByxSf9R2vb9sBDfc1tvl+ButBCb+vFofE/YmSwBsNASgMVVeIUWbNqZNFuCERgdw
3Y3YcI4ji3J7twfaSXBmQ4QAOfHl98xNNWl1DeSewEgik5F6u5MtkIAUg49xhZ0Axn4KqwlAXQUU
O7SiAysdLAwmEDtH2M/NNtbWj3KlppD330T34uxAJQrmNCYq61L02WtfgUg7Gr+mgKtawPDu+iAE
K2NuglUu1Vzown/rsmFy09zorI83/fqeYqbWwEgtSFARwp0qCWe/Yza7AlAYqL+GU+fps4uxQO9j
C2wIgU+PiWGRYiVhhzqDy6VmRJLACihjTNs8Gj4Iq3zTFitkVOjL+rxDfAJiXToeWIOX1gh4JiiJ
yqU1Y+xqsUDqfZrjB1QcEwXSRvYDXxtRuQc8GugB8VaIbOiSAEF1usRP7Q+wt5WYF+GXA6/97eXv
oRtw9oEFDTqzXYXfQ6fVp23wHIC2xYPorJc9dA8dtCKPfLkGNnh6/+ZnX4FxH9BdD+dRx/Uit/jk
z5kTAdoYx6AYp9CmzAcSiOM9mLj1H4to/5roWFC/fLnOoWkxeglwExUet80JWFJo3E916pERyG4e
NfH1AiFMpKKtjldMR/OAfV805AJilxjaiUhddpctgJTvLlmytY3xGcVPzgKZDETECdZQNtPQgASe
4CoezWcDjGo6VDsDsTn2NQj7klKzAzncg+noTm9jR2vjr5y7wzPKnJ6gDswMMbKG05zc0WeASouE
9y1qExjh8SY32sNjeCSxpD8MTU/rBQWYTC8t/oRVlKuoWuPSQrGUtodoHSZHILzYzU3DpbJmay/U
FkUWYSWAUxlXJENhgdG0tgonkFQYfv9gfk+g1Oy098E2tjGMBSlO2rjPKy785up2MoaZ74ti9ogB
00hzIhGcJnV6MwjjLcY2Oc8PWwc9LRB6wshlKJIJkeTl7VDVJSoVEi3go3/HbaXH1tMsWs3CzAQn
WqE/+sIF0hsoASSGxjLwjSzuBJyzZjXlBMDUBFieDJrXqcs5l0w9h64HrEkgfYDsIoVtM+spMSwB
dFaoO91r4xnAhM0gampt01Us8BveLJjaslFrqC1ufsyxzAKXBKlL+lQGooZmTLJbPZkQJyP76DZE
aSX9mh7nL/Ij5cJp/MIvN8Ux98TYq7//Bm515XKefwSWwzs2C8zm9ZRa8UQZYz6Iz9BddDCZldrd
DpLwo4N4QvoUexWA3QPnTF2HNJd7QDOW85dlytpsICnMD0F3TEDjrTbfpBGEc90zxv8tkIRaBQao
wBq9MZTMk/XiXh9yX65Eq4cOsB7eyBPmvJZnsHpa2jJtMDGJeKj2y2HhNdDpq8scyYtPxbzKIKEJ
aqnCbxXv5d1woAI72o/oWQPRebIz73gt9JUbAHMgf5KBkwR+mokuIcOSh0kZA2QrFfivV+N40MXE
zDnB03VoA48FCChg0gBWiJCeutyCvjQbvZrgPsgtjdLjXXyk7FIYDDryejpcW4yr6sVorIFlG528
ju1Kzy1w0WFuyqSkeJYuAoquPJHwKM9vY5LzuusrfhKp4gkNqYJhkPVf9ZKClS1o6GMA0YjMFd8K
vLcAKaIi71QgPXlTJypXwjnj64v+ZVdnqreLIKc5+JdBBeyAi/yZbID/9BRPxZ3iVuJXDs35GnUm
gunCrBgGWUSjDNe5By/1p+Q22KpuuQXPFdS8Abl/4wUV13kePUFnC2QucdNOhhqBnRov34hMT7MF
zGWEdgglwhm6h4GySRMr2v15QsvYZU5uomI2PC9buqFU4j53+yNlRqOkV+FryN1IzvnRmcObSqmi
I3bSnEkrv+oNVMhBSDHM6reP36U1MwQcQXQMBPPm7H0sNLFeKLmiE9bI3xplL+kYfVxG/2MztOLD
ujNUjX7ZYZYT5rUBGvIA6FxFqnXoT4Mb8Q4y83V0l1ZRltGh37l6DlQpyg6FCb1gT0rzIcQYPDr2
4G4k0ksvoXayx7y3iqJuXIMcg2gtyOJMvdYXvNl6T/xU6Ob+uNQysM+cJayd9vMl0E95lpcgXjen
bkI4K+4wvRoFPpr5/rRvPd0vovv3AQje6BzPJlNgqDIQy4BJeHYWs/cLZNyxyNsZel+Yh+ZiZ1jP
vyxmbGgxgkdwCdGGJU34iCV8HQ/Dp+zIc1C8A0dDhLOvWOYLFKrAduj0MsLjsQcp9uSFIaeJxTtu
TLQVzQOoTUthPHkmAk2UdKuB64+ntcVZDNsq6wdzyrUGR6IUjX2aPcdTYfeAD3NOHnUtH2wRmylm
NRnqecIlxYA4cuICUAhyQ5GIaHY6sWc+fWyPc+gUxsNqUSkvmLafUX4AIVNt90PifGzhFE6wK0IN
WKfa2ysAN7NMBYxN6TQZXV60GWzylqxZ4AGx8ZdcPbNkiIlASxfrCzEBx7G+EhFDT4ROSkB2DqAq
5sjXyiQOoC+Db31RX7pta8fu9F2waX6h7sRDA50E6zca12vf9dwse/QDUEFEPRbdusRDDc0NkITq
VoxpFNqh6t6UwCZbzlrXzs65UeYm5AGwjPqkTU7fy4Gb6RHYOsDIUcrbUR9/QE3e7oWvUpTc9lF3
V4J2qa5eBoHzK65XTnGGgJsDWwMlN7Y2K5WNEccJrmO3NDNUiqFC0iQxZ1uvdxWALvDm0fAAKEM2
iRsXYRqmDkaaRN0mBjmWimDuo1EG50zGDUOuvyvQf6iWgUoWpbOriZcEyvSZMcqNEz+P7j9CZF7n
jg50z36jy3ntaUAXCEwekmFVxxgKc2QDAxwzSLtVRzduRxnC0vMtyM84X5CdiECSKiEzxQQjJrXx
JdGcuXDOSmbO5qDN1G2qL+lDsENxSnDqo4A5jMFNn+ja0sfMpY2Qx99QtL7ODy/t03N09jhosbJk
4BTDOXEmp3kCfZ/uBRSmT4HXowO/sHwzNavzKz87RryXcOWUKipw+lAYwqwjdvbSetdJpF0y5Auq
RYdeANcPob2HIYjtcJM682bkTmOs7OqFRcbTthmk5VA/Bh5/0TZUEKBAeXNKw3uOE+CtjNnXtlWi
ui+RFLRufhM8j58S1Kai75BMvKm9UrCDB15uQN3KpYPHnPjZt2R2Egz0JCrM6Z8HeN9tRi/a8OmD
V8pEl3boFz47MbFWKFWXiIgrMcPTPQF7m2C8jwqg15DV5tZsV2/I+bqYgCzrwUOuFDihrds+y/5s
Cy/VD4DBDXvaqpvah1biYOv+3L9onobpbZ7f4e0k4weI0C8BlJqw3g7qeeoPooY8J7B2Cc+XyDxT
SylAqlXF1hFL3OWx3X/rb/RNuSt9HY321JYsEXoQnul2rrojGMm1B79Dfbz9vHyTnWTHRVTwbgnz
hEn6WOI5x5pPBSwgaCXIcVgR9Al7eNvha/b1Nybh6JX44ACzeXSjFwvSCmV0ejLvwYo9b9sJEzNC
mXyHbg4aH5C9F2Zhjyr3/VLFR63UNoUJMsFWiJ4415fzAdg8ezKlRmtbHLraVdCXiTe937+9S2aP
kHlF7ICGCKeAwTloOuOacrnotTnFxerMzhXlPV4Ll7Os68zj4u6yjScd6gUaeFSojyieqi+IhwBY
RDsTC/LpEPT/0RzjksBbr4CGnq7IwbbGuKyC/WrOiL2UA74fb3Ur4ci5B2SHRfRYrfKCbhpoJ3fZ
l+lR+JxAyLVxAf15Gm+DfeMLXPewUv65/KaMfwK559TNBi5vsoVnwnhUh0Hc4KXz+UMqPN/LTqnk
ta7m1YIVJkDM0Y60eLvga8pW5AYYIP14+9bPI5UkpAw5V5pc0wiOodnAxuUyMh4TXJsax8I1ZAHR
DwYs/mWCRW6BIFTsMkxH4C2ZAbaM7Ew/lr7iIL93s2mbff2LCuWlRSbigAxIVMkBPFuyLe5kvMq0
nhRt5sffwCrQwt+1Q/u1OuZCiwmA3rFSI1dtI78pY8gIokMlQE7QfIpB+hcvkjuGB73nXYR1T/rL
MBN8JAGqV0F8ejLBS/kD0MpTz6O6AZWpVR15z8W6s/xljrnmiZCQzhzxTSt5PmAKDfJQrxBm5NXn
6dZ89DnpzzgLPARdmUXkcyP6U6KNQBl1VtrsG7e/MXfG+4LMpdZH3YjkFOGb8VVEYKq8RY7+QGdl
4y/T2294ytUIAKP8FIqkIKBhjmVEgkBq5JPrGl2Ei8+C1dxKkUXBhMNuseHBQK9yH7mhk3//+Jqz
EwmnFAQK1P+2zRxTEs2pWQawDS7p0wTGYwyQX/QIhmB4zhJMQ/OhdPJb/rJXDw4xwcNjwj4hTGhV
pIkB9SRYrkdADRRfnwOn4K6P/v6rc3NmhYmu4qZpEkWEleKQPaWbZd9ZqHaU6P6JvzEFt1Ith4fB
vB0lGYKIOpt5p2PbZKZ62krDLx9kF3Q4LtgkwQbRb0G0dgy5gNxVT31mkjmtqdbLZh6jNS2EBXJx
DFvEocU5JXQvrr7imQ1mr8i8qGJvYlngPD6AvHs7ebObY9gicMID8YV72cs2/AT1Sv6GJsjnn5PZ
PUJQexZoggzhNU99Ed3qNnJQPEeeShEjkAMD97el7zSvuI8daGV+6m3O0lePqQIYFJBBkApgo6Z5
juseHNZ06ZNTfMFIuZN/paZ7cIuMt01t/Ubjdn1PfxllnKqpVVEnzsboCJIlZd4IUkMMCYl3HZh7
ofe0JXb/2H3iufL1CONsrYyT1TKtW3rhVMYlXlI7DTRvgQTKwTgmd4+xwxvy4C2TObp6A67HaDBH
MECD8lN9TJfa4WwfzwRzckF2LCqZhi9JmXCSL4vp696yB+P+IYrtEKqF3xQuJp13ZJhTm4vmhCFL
fXQi0G7pw83UZZYxcBKGdc99tllMmqa3UxTlBQ5mti01K76BQjdliEtOKKPeSX9Uz/OhA4Kt3/yD
1P6PxCGcBRpM0zMf5KUooTDnRFD7hayjmxRQspQ3/7e9YxWkxjgxYshTgRwZmJSmvZcG8DRGCOpR
si78utugMMcH6NFDd+3r/n33DOZFrNo2hVodFmf2Rnkgyvh9EQHXgBL4TitE3lgz53waTLSWBk2Z
BDIadXk2vDVgRhqMiNOcWdstIMMxyoyk8ZpMzFTFoDUmHMemuG3GF0hKglL8T4XhqKcG3xOwDMCh
Q0WDiWFqvHqiPhIVyaX52j/UmF9SniiXS3+XWPEjry6zmjyc22N2qQeVKHQ6IQI5QPEJBRIJulm6
Kyje6AwP0a63CA8wvprrnZtktqrMGzDMzieTyJ+R6+m2ZlU3dOzurzIVCnalrGWYjpWZy51C6TcG
0bbmFF2F124Ut1EX7btaO9ZTfKcL5EsEblTwDz9meXnf6+PCefLXziUleAAcFkD5K2qgFLLk6RyV
mpO1tUOa0h8KXoVg7Vyem2C2sCLgpE5Aveu0NWiyux/Q7bUrIeFkDtd4W3oyz1bCbJssKMLSdUjR
5x0dCE9ehgPFiBCMvme35udpbzi02N08ABNWDwgLY0d5AGLxG7+cuX5qz34L/epnWYzSJpAkgAYQ
EtDkh/iptAUMUmpW/pRs5I2w5VWFV78w+DM0EX9Q+OKluTKCtpwWpEBqQKBVElIw9ce2sfz82E+v
WAH8H5SaRATcFTrel1byQcwmFNI1JyfHIHw1xcoCrvdvbCgmHQkxJJVdSRWZs9zlsNFE2mcobYKA
HVMhc9K4H9sBuQPj/tFfQneJgrMRw5OrrkQ6TsoYL+DUqcABjipkU0cjqs2gi2ldAw+DfEiidBjv
1cBrAFTuXEFwhK60RMhrlBNpgXlaDLWffPDLAFzXllr2nGRzcg/CbGkAdTXkdny9FFr5VW+EIMI0
1SzhFde6LIXkRl6Mtz2+prgb+rKAkCpgXXdNUYMFvC2N7i7JBaW2wkwYwSCvoNsWYiwBzh9qfnED
kekUUwuQfq+V9pmUbYMmTqxGT8oInIarhXOBeYl4JPUL+oFjeRdNqHB/DsyFgCw8gZDStBln0stg
ZERgHnjjEHa3ZaNE33slAs/4aPah5GhmV8/PWl33KP7XQRE/z5XYmXYJKW7A+UgL0RYyAvvpdXKQ
d1AbFqQv6ahCUmPqApGyaYdDsjwtglTJpt+ZMwYioP6ad+WPVFbyYhP10OTw5LZoe9eIKqiVC3LU
Y8guDSb5fizrSPcmqDoVmyoRwAUu1hEI3KO5ICrIvYMcuWyUDM8k0MfmAPklXQKMvo366ltUFF0j
YYuWYKf3E2RtxoZM81MULiV5ILHRCAeoZealVU+iOOMfJBGKNULW3UDHo3szQqO8MVKjJOCEF7Tb
Mmll2Tdzc9hlUiFgctiI587SkyqGvAWIPMm2m/CvSEOU6V5jZvMDOLa71m9LKDVDKBUy8vaS1ER8
i7I4NtwuTuTkh6FO0pucyXqzJW0/tIBshJALqENVKVMbajoEk0t6GvTatitR+PRNINGw7FZGOU+2
jGRJ5cZSlTY/KpEWGbtWrlRwC+RLlxV22IDn5lMFObOfLVGbDOI5jQQ+47lXfqhmmv2UxVmHDMac
JL2FHmlyoyxkTO2gGSBABcmWhsxWmizlRssbGeKHZajFOTiDO0jaiBSJl1tGMeaz1xExEQGy1bs+
gYBylZN9knemYRf4gcYLmQVReiBdnL+luKoYeGmrwMv7PGiOSj+AkDyAOBn0mKdvEnSBe1+M6srY
mZNGhls0vUoRzYC5h1QRSZtx3JY11ezKSRORzx14wGKIwWpZ2z81jbRFgzkxCT5RJEDGQ8M56/wA
2PLbosrhe+cAvTqkChPEtqt6fsqhlBxT/QrzhQxQiLeBsWyPrQyJATuuQqpmY0pzmdny2AtI81Nh
KR/ntlgWTK3FDai/IDudO5Bv1rypaY3QijD6gfYmysWfg0CPAmuUxRay9+Ft2S+GvG/MWvclTN1I
/kDM5UvXU30DVZi7xeuaIoDerCAQ3e0kQ4B6RrFEhVc3Sy9vKjMtv8yykMkOUQoNGihNmo+OOJZI
PbI2DCCGlPZqYQ1Cq7bPRqcMoUtqvUGhZw6QwgOVZFrgs+ye2ygaHvKwIOOGQAfeqYmEan1eRRAu
BsJjP2EzbvRc6YCvbOJSLzysp8WE3iwbg5MHBpSblVmvh6/z1Cv6E6SK5Le2ziEsrYIKWdrNMqjg
szSdBRVU+B14Do3awGiVYPa6eEsIJIe8FBrcX8woyKVnrUnQnqiFpPENOIg8BVN8VEMorxvnRYbS
iNksGFaftYygJl4JptRa82xOiW6VGMGeLCmcGismJqRxg6hIS1telkq2TJSeKzBZGhGYVQ5hP2hy
WO9qItdy3jt9kWWhlwH2BhXHKYdkhS8FQQVi+4/fm6uUG8q4OiasdDyb4FfT2UBvSMJobqsRA1zH
8IZyX6MItheOIqbM/iL+eLeGCRE69giBQiYgmCQxT5SwiR1ho/kURWE41X46UZUmrrD94yEyak8F
v74B/UXg8TUaOpzFO1MuYVtIFZ8yuHiDmo2n3tROeld6fA6H65f70hj9+2fG1ETopU6sY0dcvmTx
YQSZTNXsDaDdP94znh3mI3aDTgZg1bGoQa21jVqII7xTOwDAkMVhfjSl0TA48c+JeP08K6VfEtSC
QHDr4IsCLfTl4uI5kLRgMEGC4YGs+HV2aQUsPw0F5rb5QHHO4BJDK4jyG8a3vErNmn2w62o6wi+I
kEAu4dJ+meMvqqEWOZhUux9kS/w5oxS2g0qzn38Kj/kBL8IMLfIb6TnbaHtxD30szl05AeGYb3Dx
G5i6SjRpcllL+A3IdjEnN0tfcikTgdQFbY6Z+LMu7SC7erfMi70M9X0gE/CUyILxHAt9fhAT+UYp
mwOAfVYxU1BWX73W+vCQFsqR1LGvQj8EoJTQSmL5KZobR1aqJzlQ72qggbwc/xo23g2hN4iDtpuC
EdpVfbdLRXLI68nNU8MW6m4rxPWmGzB3m+p3Q6tyPsJVhZm9UsxHUHPFSPGkAi93qCBIb8Vu5Ehf
ayffmr4ByIfuNB6XaYfuLvPlL+4xc/qgvSLUJsYjTt2X+VnZvU96NZhnblyKCpCd6Y2P17kaojst
FuOwcJAaMWS2+Nqobaj2Ma6adlR2zV2LqkJqDztaVxAdZcPHe7DkaGAJgRM5s8hkaNUwDoGsweLg
QbUNTdYQ35VyDvJO81UueLKE5ifluMHFZqfDoU+/mG2Gbyr7yk4GZzVgV+54R2euSm/+XvMqNGxD
ktrD/SXAf2ImETSblzd4lvVJFZQM2a1f3/TQj5Z8fQeKDj77OE3c2dNC12QCbyoB28bUgsIwLpsw
gfAMnSg1ntOd6ZYHc9f5InaMl+NeTRlhXYCj4A2lJSj6J5frgmBqDiHaOHICs0IMi1mXOagOVVW8
ZHL4qoaz342xHwshRocLoB2mI2CXudUA6W1h+sYt4hLyfpi3ljSMWpuTHfYYAV6kb5j4e1gU4kuC
/vnjF2TtlOE3a6iTAcooyiwiVgYZbzoPKWpkqES0VrwLMTVCGcda3q7T1TN7cWGJcRdJmAGgryRo
WDhQ+9ro3+Nduqc+g1LgQy+qB383no2vwNokb3/cfXvfm1/rZPZmroJ4FDKsc/K6AxWlqFHxGO90
vwRlOJdJid7ND9aqMWXpiiRakpiw1qMJBs6o06ybP+0onZsIlnJ+QLUSCkD/QtVR9kCv76pziziy
rtocqdhkjLaZv5Aecazy1BUCJ+ZYPTGYGUboJkkG5kaY97dpaoyL5RO9vfGDCoR975VPqKyCGopz
NtlOOxAZlLFCxB8UQMzep9400jHrYGm0DcwZgV1+/7rY+R2Uf3mmaOntcsNMaCIhPsQUHAheWRc4
9ybUsps0hAuEZolL9W2gxQJrdDiy38sPnKVdOybY08ENDToVWtxhPuJcL/Iw5QtkUZxi2z1JFpKg
B9Uft8OR38S7wi6+Q1sAIwZRChr7Iv01Z/Fok0D7uVezEFs2Z1b31PvS9/aeqhU1LuIITIHXT5IL
KN8tJkH/5n2hj4uMBBUnEzNxjBeWSik3JBR80PkmnlffvwPYDEs8oAzgcLk+176tTmlbEJ9iKJud
bKq7sMG8Tk1XOx3qHZ3GnnayB3zSZtxwH0+eNeaZbqFqCkJdWPsXdlhCGfeVDjaKfG6VNWMgiaFa
0UCEo7txuZFoqkBgVpwD8GxRb61/Du5Ut3WSh85P3rhe7DrWQqsEeGjKS0PF6RlrKZmKIULxzVbB
jCBYwTNlw659ZatAVNiqLGghOwqkrP98vhAHFpJPGAZSwTSEmjG9rmcHVpkWzC5PmIoY7cUbHGOX
utmjsaWcJ/2P1Nlx7//KhwX2BNS96E0Z10lFqGTCMmYxUoWvqFBhMjm4Gywo17nNAx/Xev0SYnSf
yAjuMHsOOh7muw6pKIhTm9Jd7LZkj3gfXMh8MysBOuzAzyCdh3wFYcvhcwTh2g6Yf1CbljfN7XAH
EkFbsWavcVtAQKoUvL7cdtj1Q2SC+gEk1tC4gdQ9e2hmqCSPeaOa9ryTPHm3YE4TYupwNZC99btv
87axC597C1eeClhV8PyByUNFp+rywEhlZ8JuFIBJON40gGaktnAEFfgx83nNoqt2Nz2c57aYG496
VJ0W1Fb901ABVYr328EAKnkAJ4/2AimSyjpkm+Ie8xN/Hq1dmmZOThq3ENAdYJryOCHvfox91Okg
NfU3TlRVwHCEG4GcBwWayw9aIQ0CNwzglsPLBDrc9wdqxDwxBQ5xP+nq9v2ydoo5zu77ZIaZ2KCd
i0PTbCHj5aRH8whJKxsCiD7n6V156s9XdmquntnK0IGG5BxsjXYBrrwc9Uir2kw/KXtR6vR7/fA3
BgkiC9xBHE92gkdpCl0IQxjsHOM+8EGsuQ+2FLWTtdbvcMhftYdxQOl4EvIdE6WuKxYhmWRCoYgZ
YnqYg7z2Xfuy2N/AkOYITx+vbcWTIb3ClcPqaHDPnJKBdHmm1nOIHBXTdMjk6An5DRzkVTxt0pE9
iNbhNcf/ZSNB5ERiPSkLWOMRTkdfqM4QRVzR3Ls76Y9xQdxXp+RkUQXZE6inricFYzSW+myWTJsG
hFRvAqxAPsBzCCQoD0nJy47ozb0IQBl7THakm+AfzIHXgQPrwdQhOeY+A+WrjgiNTpaR1BI3XF/N
WySzfQlGGSBrjUUm28ERgRCkWg0GODtNv9hBWXf78Wm5LjFfLpJNi+qkLpRwwiIpBKq+wdFEKNG5
1Q0tFfISztUvaoI2DC86OAfZCvMoaIWcpTgzcjhBS+gncNCW3PH2be0TYpoVTw4ALZRc79JP6lkG
ucN2wOU2Ijto75TwqUrcSCjAjFbbpNT24YwWWzvbWvMYVoklk/6Z81nXbsf5b2DOzlRH0xT2own2
6QLs0/V9bSuIYH4sN70TberHVOH28699DLYSPXbcDgSGNCS9XHc5pUKvRT2YgPxgh95G6MJ5I+gl
b+CbdjkLpAtgL4cOLRtKmGVAaIx59oyxlYx+yk1w9NLnFoLHcJ9HAMzITYsCHBhX9+EPGgLPuZW9
cIxfvU1QPoUmFdoUOsj6kRxerlQqSl3RykV/Dy0eI8wF0nht+PQb9Sp2JwmIgqBXjQSUEAqVoGHq
2dtUFFMFfv1Id6pXDZWDwTY/07iCtKAKAmAC/BagVgWSz+Gskb0r73YN0SQK+iMIuy/tZiWkmAc6
m18cpkPrG3dD5AktZp7AOQ1ALWgGA9FtBCs2PI7l9RX/sszcn1guSA05PUhYAllnBp+gB+UMoFZQ
d1Hpyp07YCCIV6i78kPscpkL0zWZXrQCjNIAPMMDCaKwEugXwyrAiMllVKRrOD++MIdzC00XBTI1
8pWGB0AcRAsb7Gow6PZszHttTDcJKS1DjD+1Bg8wdVWrZu0xu5kXiaRjBJOyBoyuhJxN+q6XiMDp
XQltCbxT6Bc8fLyRK/uINUJYTEd5HlkUY1OFynkxxfik4ID18nqx0U68/9jEVRnjfV2/bNDU4+x2
IIpSqoBO7yt+tVV+giUcJIwPips4nWi99iexkvwgNFb+RfvMR/qtb+Mv88ypybUa2kZVCGKypHP6
aVuTH6aMOSupcgaZ17C8anOdFmsijULFBPeS9XnaQsAOqGITo238TfKGJ1WE4rG9oP3rGxgaQG/N
yUWrrdziU/It2vzW5Bzr+95/xP9y9l1NcuNYs39lYt65l95EfLsPdGW62ktqSS+MVrdET9C7X38T
pdmdIsgoSPM4I6lPAwQOjsmTqVFaStAUwhEudxz0c9DvNkLwZvngMsIgaD25VAsjuJn2esHzQvTN
YO4JADAaJjCQyBkAIS2tjSSRCysE28V0pOFI5mK9IbRKHam26eiQtbMeJxckfohjpdAdeRLiGx8Y
9gGKg87ORi28NqxYDTSsNi87O59ugUVxSeFLZuYRlUdXyFYcsLULY8xpMse5D7Qync8NcFQcfe2p
9lATc2l+zPV4bJiCpwTVP9pw2aRImHNRD+cxnkEO9ZMjF2CHfXnTerisoJ3kd15W/oAxyLxkgBn0
8UQN/leoGFwCBsjefvog8lx8VH97NoQuUlJlUIugmwExaMYHgdujkALoxJ17g6JHc1YZbHJeewTZ
RuPGD5qTo9svvM8F5xnbWu2lZcYz1Y1IBLGklicHyC1HN4lz3fmt3yy6OB0hFyCwFhXwWl6OkowV
UZTEAMheRHwHaljVDZ4lkExCKo47S7fqCZ738sIcXfGFr1WA+AsJpYf6SapMR3RRawBhCT0wlitz
no/N5QGYIaGwqdPElYkDCqvsyChieRiI/CDYwy2ljaZDwdJryyXRXL8k2MxLa8zli8JAQLUaHHtj
QnyJmOCTAix1giQT2L0t4yaNbyopt6P5AP6UsS99K3jrhrtCI7eBLtlTMHotAH5keC3masf50luH
CRkFnCBIzjfUzMFA2AAhZ7gptNI+oXn0OOloN4P1Kj1Ee2m0jddfmBLdsgpAhY6yMnTbV4L0tTXN
JKRMmI35HKhfpDBzrMh6InPuTHp6GLLJw3TAkxTvzSxxCsz8qsVTavJKQfLKCePTXPwerFr1JHZw
Y500uXGr+GE+OHk2e2mtPSQz2hYE7X4ZaBrrU5MSux3fhfJhVl9U8qUMTd8ErlCrJM/QB7urH5tS
AjbwBPC4XUf5DhhPG0ycBwMD+43B+WrUtyzervOvbaIlhtoLOnDM+c1MTShyNRhdObhr2vtJOY0F
545sf6G/TTCHFrxnUqXTMHJU3iwNTAwRJz/nGWByullognA2QP8EoKadth9lsfA4Z3vrHTKN/62B
rQAA+VoOiQYTNFXt72fMSqSYXZB+/BqL2joUXn4WtvWUTHIgWAk91bSIM+ymr7TEQfsIpHeahyiD
qBfvsV2FMYxN5unLyjSIVRFhhFJ7gZbs8vHOVCEkPEluanVOjKitja09Z2dZUAV12CYdeUGvFPA9
luW5lWs0MWXsLK2taH8JpAJW8dsCqTQtXViix+jiaSAFKJimAJbme/1xyGyKwInAvdI1kBAmv9Db
3jyXF0tj3vXAzPqoF2CwkCEWHAVekrrXd29tQaE8vehboJKBEJR5XEWBzFFTlaNLUaoGqRwjquzr
JlYVE0w9oK8siRD1VFBPZ4+iMJRJ33egjGu86GHYjZCuSs+Inl8gg9haD+TsoNSBLtMaiWKGatDn
BJnSTw7lHNEC3u9Tc6IjQsWu9XmovBUqgK7uwuLKbQN4HNUpLCaH6i49tjf6eSZe5Ioobe7jpSUm
SwgC8JVpNAvMATA70FLw8IXSe6fv8p7XFzyDXpdunWZgqHFhLhzQLzYBMsqkiOQBHy3NwNJuWygh
HqUTZUpMbzGh8BWD8Y5xG5xwC1CGSlCuKHev3UH0rUdhl3iAt3K6CVtf1oB8CkahkJHhPC0vH+DV
Ux/LoOsN5dLNyGcNQH3OQaX+ab3mv00w/qsVoh7vG0xQggPxU0WRfYHbuJjvrClTNefl3Ag16R7/
bY+5fFMetiJAfZS4FuCcgwRz8e14pLUKKjvAqwtz7dEtvvBfQhpY00i3UC1RlLVpokmLelD3JSfE
deg58eprmx8NKS1yeQgvSqxvzuopJG1uwr1k6p0Euk3MKPD8/zpuwi5e2GBWRUZDb4caNhqvyl1M
h6rOWNjzy1tZo7IV2MRtv7cxgLkp9/KvH7ylacY/S6BNmMMOpsVjcMTdB+WX6qs33J7kOniAHSRB
qnkeRWRRATWaFYMYw44GtEwHPoz5Q/FsAf/QKafuhDSIX3mmv/rqLgD8AIZ4gCMRGi/PiiVmYt4X
MFn9yHVbh1yDD10zNz0EtvKaY8YB3Sc+knDLqok7Bl0zCxghNpHNwTWFyRbQK1eT6YvlU9OWmJfo
OUnr5kWAqjCovyF3Drkm5rtV4RBWTYz5Yjzck9/cURB+7RU30V32RN5/oY1H02B2Ny8NMmmyNCsl
AAugMxF35mMICAnEpyM/ae3pIT0ZO2FXHktIh1kcn7mRXEI4RVKBs8JoA4qwTHCugeJYlssINCq3
VEwRBe5Dj/YhPaS/UMTf8J+AnELSCVzV+Hgq46IrrZ/1OIG19JMILiFaTk9BTKf65eMv1LI3fAtU
yTEDh7AM6loK+xGjcU6nHNZo3EelnYjpDYliUzpVFRikOJNsqADzXNpKhwIP/sIu8y0HosZDKYU0
nJF88HzQZRqzTVmuWtCbJ7txR79l/MJ5nTacwMIu8y3VAnPCwKvS9eq72U29KdFdqo1Jwcpdrri/
8EXXsfVyrUzm1WaAYhfygNFITAC6hZ5gVkoyaox+Np5gxW5mGr6sFR8ztXuu9bx3r695w7Vr0MHA
WKYFlK7OYjECQ+mUXO8xQVlGHsaLPGnMf2iNZLmlQhQXiHjCCVY3HBAw0zqggmjzoRLBHKokUVEU
KcB3UBqHDL1nIX0xtfvrq9q0gTIrzOCTQZlm6VpnK0lrjI9h3tkwTzFB5y7IHZA4cTaPZ4Z5F1PM
4agmJYc1q7c4T+ysrZ1Afb2+lq2gVLMuFsNsWGloVRVMuA0TbiGFF4fHYi/6CtJLHuXFhhNdmGIu
XpWgHt/X+DbxGHuKGduD9UMWAluUg39yCi4WxVw1pBBo6hiwRNqTkUxOk5yqkNfo2DjcOuRVUXHC
HaOVgeUxCLswUCsBtBMkJHuoc+hJ701x7QpyewrUgBMmbXhL8GkAmiYBQKmjtbK0FsuYF9aUEZCK
PDukyXjTjRVnzH/LhIaWCUgoVIoJYBaUCeFQJACiYwIao0Hy4JO0cK4ft40zDYUcBR0ZCIVhao9Z
xTSPZYWEGEQCArFco5i+DG3/ILe/LXkGJ78wxDg+iOMUwiSCe0+2xoNIgm/o1/LKJbzFMCGWGJCo
k4pCd2OJ2EHYOoHY+HPJ7YpuPMsAeFPQAjrrwO8xdmRowAi9gMdCv519A0o46iE+zJCHzcE0zn0e
N54p+GrwUmsUMoBUfHnQZqsPa9mCtfjH6I/QK6U8cU2CqKN4olxmvEx1IwZf2GO8wtwZU552sJcc
wj2NwSlGIfV5mHyeGebkWZ3al+IAM2JxN0sflaZ19PTJ0L90IySMbvom968fdXrCmJBxsS7mBAbq
aLZgZ8I+TvqhxNA0hoxdLQMLj9AN/lwYqMaT/sN1o1sBo45GJOZEIflHWRiWX69RhTItjFRDc04J
Pf1IOVZ0Vwo8Y/crSnxbkfjCHj27FympjMZjBpqmHsHUCLSltieO+YVKm1s7TGBBs8a9vsAtH3W5
PubtFfRAS9MKPkqfCjeLYtnVoUPN8VIbxVe0hy92kf4WF6uKy0AVCkHWkNZrn2UP6OOnONyrQD5K
Xr3TErsDlEbhPFrcvWRuXlq0UTE1+HZnni0wXmpAylIhxcbVil03+xkfU7rlWy5Xyty+IelUgi3V
zn1ySpBWjIkd+ARayKVjuVaU8la5dS8wiYhCGCYcANNlLiLU9co4HtsaNCSvdHxLslRHyQtnypAB
GJhfyT+NauekonaXqm9EfK7N0p7Gd105dv13oZptK5Q5p2pr68Hzj/lxZMsg7GFdrNgl3aApUOWl
skBgQnixkAygDjh7mOkGIs0ZH66f462LemmRlTjDhM005AXY8eVdfgdlzmOwN22Ys0Vg23nyEXRP
GV+0MMZ4hUhMyZCbWJ6iPMm55nUCuFSbm25+0UoeGGLjVUR3VQZ4Fzp4QA4xr1Ug9pMa5LHmWmZ3
6gGnH8VxgGKDyou/tg0B36FRnpnVQ4V54Swo26F12+pRi3o76ZKdHCb76x9qw+EYaE1gDkEDSwc6
jEtXUGlqrucSvtNI23YSGFKMf3AUKEMUYkgU8jFwxJjIoH8OUmLoMsi7+qShTFMDRkZOMkDd1oE7
h7yREtLYCwOfgH5SwpzlgpCiim1aN+jBN8lBLqcD5Kda3QNbw8esGjHRjcm/WJFtYfxt9i8EZQvT
zGMRhgKIS0Am6CaSKx9VL/bSnV7jaZIhVcBd6IZrW1hjthWNkFqTI1ijeb7ikp2GqV239xQvOrYq
Fwggb5yUhT3m0VDmdAxmNWzd/jMK7n1vh6EdQpEG/I/gm/cURGyPo4c2E643bodrHYns0u7hL+T9
vN+FeUrkALdTyvGR1R3Yb9zEJ8aJ/hLpOxU6jnb6ruwP1y/KVl1lsX7mKZmaPAaSB+vPDuhbU/x+
iBE2FYW57tT5k0s7OBl/Ro+e16VvQxkQ/B9o4iB5Wc17aHUKrgFS0EN1gnC3n1Ga//rUevSp5pb8
1xu7sMZiamFrLpFe0o01070uAYYpgWIYfPNAY0K6GzE5sBiceGTtvs/jsVSWFhxhKw6ysqjKAcT2
imuCMKbXDBt6wxhk+zqI35LwM+czrt0qjGlQJYdX3aigmCXmf1WQWp2bKO0hASsg6CLB+Cs52V4C
VSv3E27tKdooCtINZG2rqQ9D74EoE6EqbEw3UQ6pFn7BeO0LqDrK3yaYu5koZg/2a5jA7XSzL3l+
7gzV3uhlIjpDvGRjA6aDkhccOo6lSOdzmftXWVU1g49aoXch95OHGM02zRuhVxdSglHXcNBok3dJ
4aa9k2X7nyAC3rnZCDLwES3M6dKpftwRxtdbWlBpGCZQ4AK1zKf6AaBAc6ETSlWq+Od0yx6OJxBs
tM0B4kXGBZCgnlXSwZ7y3HkIpDBXMz+euS0gbPLbo3MYGF9YYyJJsCk2Ud7AWp57KjKd0AOtV4i5
YBmtfG6feH2EltaYfC6axDoY6ClVwTWhQAZU1Rztluo3gh72peVOq6/jZCRwqnyGzaG9zwYeMkjR
QoJpTMiO0sFuKv1QgS4H81eTD0yGrzniXn+i5xnAXo4PWN/IpW3muiBUKdQgCcC8daA47MIHTFk/
UJwyyKyeC0fjirlupFzUJCZL0dGh/X/mqEoBYN9WgeWCgY3qxRlvlGQYUxp2rGHQO3X5zU2uTSYe
gZ6bGhmVnp+FRw0fWm66Y9x1PsSNnM4EtznS5g/Xt3aNjsahvVwnE5WYuWl0loJ1thA7RdzvmcqL
4s77swrP7KQPhSe4ymArOFY1Rl1dc2d2nNLExlO9/CWY7yuUmjCEmFg7y9OQO9WJjzM05SI/3FEy
CwEgKkQlPMnqjVrz0izrFWMxjptYQ5P3CF8EZKDlabvARs6z5ypjbV+fv88T44rmKpXHRjVyPGMY
gwNLYGBLaH2eyKN5MDzRN45qixlp8LBhOgVNn+ufefMCQTQOskM4zqs2BIlAAw6tMrzYgeaG1geZ
1PZ1Cyt5Uur9AMT+nwlmgYB39HkIRDruaIlp0NJP7hFNO8l9joFlY2f6JeTG6jvcYY+7uRu+EJB6
OF8QkyFxYYvRUjmIc24KNEag6o6NLd0IcL75YTiIXCjL1rFZWGM8by6GFoRMlRTWJJ9O8gcH/WTt
MrC78UAqGy+YCUgHRiU0yqahsV43C8CGhWKk6g6gwin2fSdooF4c8nzY62A2fKwUPfGKXLhp5ci4
Exux1R09i3UgASF5sUeFoeClh+eKyCLClTGVAok7BeOAIqZIGdcYt0ac5ImJ4kSM4Q3VqtTAr8AN
CTHv2axQiZrFvt1NpvmgziHYzaTeQuMrKufjpAX9ZzCjtgJwFePYgQi/FVKnEDTyLZGV8Wsjj6hD
pgXIhpwSbGC3VS2NFdYyzruxlYbAbuY8/CBkIZjgJFCHVk7bSRYO2FzE4P4JyzkFX1BSgOobiAAV
iFsyPMRNAfrqyGp6txQD1enLOXwUiyK07CwJa6iAFeqU2nopdqI/BBDWdUYSCXdVNYDlQ5ml+LtQ
m2RHwEfoqwG4Le2+G0dQc2ZE/F6ZIAXxGjGI97kcqR8AT8kSuw9J+hTHUhnuIcU76HatpPI3AepJ
tQ3MDEDBRJiKm0QasgjjKGHyeUIbGFSNmumHY6/ddUguDlHXRacxFvsHIlld4peGArUARRZAe2QV
aXlfmprRe4nW1IoPkS+UH2MT5c5CwziLUEbhodTE9BMisfAjaEvCF6I3yIGaKSH2LOaK3zUTTkw1
dcpDr1teB17JA+RfOtGeK+E4GrEHTvoHMsQO1RQcgLtzonx4h4Z7Xe/KhGBMsmxk3zLbl2HS5s4h
WaZYXlF3ATZBVJPyVRkVq7HLMhEBNpEy/GFaks+DGBWNIzZqAQpUvZfq3aAkmF+FuLFrpYFY3qZR
P6X+FKBGYScW4UEZVi4RpxjTKZqhgYMPnR8mWpPh9w0QWululYE5xvATv/5W33Q+CDmACXOiX5ES
WdU6GJuM5wgFK5+aCjbp9HUAURZQvXrRXubKFaz9BmOJqXqNxTi1Wv+XpeydfKWcH6advtdOecvD
E63yQVCCiYgMoawJ2OxKmxSRWS9p8QicvVJ54Db1ooLsM4xZZtXglQXvy60yQmoO85UY4KD0iWwX
P0wrJY2L3qCws7l2Z1eytW+Uae0tQZ3DS9AsDKF/xmsMbRwYeAwUxFQF02QS22bvQoyT9gFWOcq6
MwhvQv3j+hNKX0jGry4MMFEQ2qnSEKkwMJUPTf/e6mA9DVQvA43vdUPrF4zuIBw41E/QE8Jc97Lm
1kEOWRyDiY7AYP4PTXbilDfKTvfJ/e/vGoZ+gd1BsRLK3ysMj6mMkhJUvem2rfqpGueDWPz+I0lh
Oyi1yMDtAOPFxuqKRIpZr0wciF3zqu1HEGlNPkb9PSojy0ti118JkQYlYQJfA6RjWHbXYoKLqkAO
5SZKHn2urBR0tJVe3KH8DMK1UE2eOR9rFdxgdYgbMQyKqi9uGROhN0I9i/JQmmjWOZTflcZT6n3n
NgcM++94VexVXxLWMBeO1q6B3sP6aAzTmMcSvleufdZKcoqjcN/V+zJ7b2WQYpq913bu9RWuLxZM
osGPPj9qLmCdWZ5GJYUMHknAr5ommaMnT+BF5h34tcugJmgnBQhEa4Xpr1NZCvtOM93ga9HbWWmL
H8c9WryfCBwwYHsP0q34wgu6124RRsHRr53J8jCKtVxXnehKIZPRRIs332WZ5Q+jaEcKXj3R8sM0
8q5v4+YacaMVnTIirShEgqqD2CbCNjduzNyztHreJ0WBMxL1w++SNeAgApUH5AfuHCZ1Vsi8PgNn
NIajgQNUfPTL9sEhdbRddkc1uPhY7XWCeLaHggclY1kXVWslyxpdGOgNx3yZuJsc2RHs9Kj3Hq0g
TdApcFM/fObVdDZvAzrXf9lly6sSCdS8zuCSE1Ry/0vLIu9/Hym+XB8bUk+DOTWTjvVFB3Nn+eMe
PbHzjDkdTuZ5sI3gAOrXgFKAQge3Al2Q5cGUerGY+0g3zrmo6gw7jPIgCSUHc1985zmUdS8TazOQ
uUB/Abx1q3KqpU4leBIEA0W/Hi15yo1y1tryKc4Q1E6cs7nlTXDBUbdB5xSFY2ZxZa8GqOAaMFc9
dNm3TC55zmQdxeH5xNAj6iYIBlY6muBRJyXoevACQHKy21HqFdPOH/jd8K0bfWGIVdPUB0COwz41
IVsU3siD8gG0izj9Ju+J2bRDgwEU98Ajy5IPjT1kkVItNF1BAwiOjM4kFQ4ga5yN2zSDPRPhE4FQ
Y+M2qdP0sawtwy0ytC6Hu2Z+iOsv153gls/FR/mvDfbCqmYwa3MRGK4uHcUJyWDQ19/bTPcTHS39
OeEsaeuwXZpjAqmRlpfDgZorY6gkgL4J2NbrK1oVjkAJRfsQCDjAKyuexU0usB9y3Ih6EdWmKyd1
4kBMpT7GEFXb11lZoOdTl7aQlfNdb8wlB1e6sTj0yxHKgA0Rl5fFrrYZGMKtFG4C7Re7NB616fX6
0rYcEUbM8e5j3AJAMlYpC2OlrdgbeEaKt/ENkSgIKFKnzCAXC7gHN4DfOBsLa3S9FzuZR6VZxqDy
c/WgcSHack8QAc+xeBf1xG2S/Pb66tYNWHw5CeUo9B0kfDc2rpmlrAhbNbaQ7c2+usse0NVGF0K7
mVE1iuAGAaP/Eu8a39jl75lXPbSP/GrVxqXDbwFCRhk3DsU5JggBFw9meOvacmPkZmOsepaQ+pL2
cn2tW4cUsw/0pMJhrZxuN6CEJUyN5YYmOnLiq1JUTp6eiA4BdPNFlHlD/JuroqRJQCBChIydJkvQ
RpciRQDH1kBuUyH4qA4qEMka7/HaugJgZZIQdSB+X0OrJxUxcFBZKBKkHwcz/h6CFZbjQ7bWggkV
xNzIngHyYnxIGRWR2E0SwkQFZBnxiYhgs6ud6x9oI2uBA/nbiLw8+70+FhgZgRGjUkVMaPXPyWQ+
SNXY2zmaZJwlbZQIZRm4dyorgMRsdfSjZiwJ6g/IWZ5nP76R9pOnOl1ll9/e0Jp2+9v07Zdon7au
OCib6WQoMkKwXC2X2eS6OXXzjOkb9Cloabb4IH8MoA8JCjgHpmXM+1d2cuQGcOz+ojMmg0xCozB/
tIvYWD/MEoLSQEb5XToMSGNAGb6s31PWudkZPRBrgSdd4pRi2ZPDGGXjg6HuVSURYLQDHpZ0kxsZ
iTuJnLvNxsA/rVB8DkC4aCMze4oMfk5KEtIYONh1u35PARS/ML3IhlWwQydDUcNHER+j14x7loLG
EKtBNNCNoSCGAIA3Ongj3/BKEmyfDW6DTnejfK1oeHlWQniq0YlKrKeGa+3j1+kT1dgUnNgJ7oWv
yCTQrOVG3IwfWVlkglI8EWNVavhStPuDeg6YOX1K5Vphtqg5gIkCvb2fN/7/LRQ9m//8H/77jYDT
MA6jlvnP/9zGbzVpyI/2/+g/+99fW/6j/9yX34vntv7+vb19Ldm/ufiH+Pl/2Xdf29fFf3hFG7fT
Y/e9np6+N13Wno2E3wn9m7/6h398P/+UD1P5/d9/vpEOul34adAWKP78648O7//+E9RYF86P/vy/
/vDuNce/e8T/qFd///tr0/77T03+F+gvUbhBEQ+jZcgR/vxj+H7+E/FfKOZgggYHA/SD6G/8+Qfa
DG307z9l/V/odEAKCo84aiOYFf7zj4Z05z9S/wVGMgM8mjREMzAg/ud/1/3ws7T385NgH/767z+K
Ln8gcdE2+MHU1V9WAFGdwGQkJdzGi4PkjDkmcaMqYO2YgK8F/Y0RKPZoDbtC+QCVe1s2I6/R3hvN
cEEYaAfqo9a/SuGpNz630Y9yvBug7jspt7P+HBELAKvBv9jFjd9uFa1hCANhO5hQFZR4Ue9lHqpa
imIpUYTGDV8pZ27iK0+U6a050DE1HrB65XWoMewFfLgKmBYL2ywnZUprzMIj4/8J3FB2lBCV6wuo
91pu+cIOi3sFxXLXVKYFSSig8gog04pv/VmShHJWKyCxgyqXazzwes8r142zh6wYDySyVDpOuXyo
ChRPRmPsawQW0z4lJyifup3JU7rmWGFFfZOmJdBvrWtXMY60a6WlXi/y0rrV07dcChu/jA3mJoeh
aV3aJZr0owX9ROODEJScEOacuzGfCp1roM5QSwBR5jnouIjfjYgos9jp9flIoMwLEqwYPD44FJwS
wta2XRpi2jRCryjQqxvBWTYDv5cA/EBitzU46+FZYY5ADwk4FTgzAM9JA305BZOPlR7aUxqKvHBs
9bRST4epa+V8qfDILk9b2uVmoVbwK8FtfRg+9hgdmJ3q4Rceceahgy4CtaRSBwZlKTRKlpbmrCvM
Gp1WXKfRRRda/N6D2KFxIVzn6nsRX4w7IcTmHqxJ+itdHAsp6fRJ73TY0JSDMsJTJqNd2eDEKU1/
bocdxw3SJayOIebroE2DebuVCINRU5rNaKhRqxtjm/KH9Xawn1DOAisaUGy8HGTFPk8XCHUfFJvA
5oXGDT1IFwsMlbQX8jr+uafZw3CH3AojhABVEOCUCw866ze8iGUlwUONopCMPgdG45DZMc5+kloz
JQnQs5Jly0/yk/QGeFBvl/78ErlFbRsg305c0+1BYgi9UhC2WxgX+AckOedfBLgOoLAAXlyFn1kQ
WEpvWgS3njInUnLl+Fz0xUzIF/7d3zrAkFTCRQF7GuphzK0kALeGZhOA5VOU7KZ/0SPB5RwgjgmD
3taL71nL6jQIUIt1tXvJLx/Ej0VhIxd70h5nkNCVX8PSJS/XbW75GkTWoEKgk474sEuTSoNPDE6/
GoJK1ns1t1+0fP4YoVDG8WmrxI9+LfRXaL1XBf2PxmyfmGSG0CYNnJpLUz5oH6IxEHvjS7n/SZEI
GdHESZ+5CdjWrbwwzPJhtWmQjHqAp47Or0y3BFekBV3H/CkBIzYf0b61oaDxRSUTFE7I/Zg7qYZN
BKp9uXLVcNgpA2iFR+g9Q8f1+nfbeFvBRAD0qorZlbWahtUGAtij8d1EhTzUevlJq4tnjES+5UX8
eN3Uqk6PT7ewxbx6o5CNLfSYayAByes02f0huafSHSIYv8Afk97z+mNbASUs4iHHtUa1gC0wVsLY
6LWFb5Yduk8qxAqIQ7V7JK95Dv+bDy3Socvgms366NOEGiN8Nib/LYxHM3egDGVzLKwA0uf3sy87
ACHvhLvpYdbBYja5xB32ksB7KzYeXthE2xudR8AV2NgISkhEBNcWDVkmT7ClfQ1Kl1+RKNnwKQtD
TH0HQuClooO/wJ0N9ZQr5KS9co4H/QnMs6fS/F8FKRqd5GQskEnqMx1MAzgegzd9whAH5ICkr6Iv
uzVKKryd2zQHh4WkDO3vFVR87PVB6yI4ElGzaygiBO78BGHe0QlALV3sct6Dt3kY0Tf9n0F2feA8
1c0An6pClbY/lT51IdYrCPy9+JlHPbCSPqGHEdtIuWSRcqJktXTIiZp3YZSIjTu/JQ84GJEN/Olz
gMGU3hN2/a5HyYhqaNS3vP7Ylku5tMysc5bxsCG5qgBjQbBZRLtSlT/Ugnywui+cI8Mzxdw4VUzq
zjLi1o0pQ40egpE8dwJwKZ0/ouznAPVmzi9wrtLdY88qJNwQoFGOGrxGy92FPHqT9/3YoJRkHvMj
BeJnsNre/UICuXVQL23RTbh4zdUqgPqDouC9q+3gEYK4fuCqtjDBp9BokPfCniuJ19ZmLO0V1iBr
UoG0AXCR+zCNvWyooMyAidWZ6uL21tTbkFb+oIz1fSEbXqgqT1aHoSAheUbyN9hgUU/cssm+Nn1y
7LP4vR/B8tlE485M1MIx2+xWiBSkceWzKmSvo9o/C+G8q8Lxh2EOln39kGw5rsvtY14dCTSZcZW1
FSjYBE82gMaovH9gQafVHrhgAJCZDVPNqgBTNSwI4O8x2n0xmDxntbkIvGNo9mCEEXOMy2/SNng2
tVGrUd4bzyKFlYahGmAmkfXUj+Y34fAP6gegL0bpgj6dICdk4qxY6aOxHcrGjaLMlSE5ngq9O2Gw
9frebfkpVEmB3KKhAUZ3mCssyGOSkwlXOGzH+kUi+eA1OqQQS1K5eE5D9FTHVyNAQz+bH8SKmPsq
TZOj2LUgGIgxYqi12q0RGJ2noz5NUu2l1Jv8978wwGXgdkdhCuU9NukMiBpkpYBcpYz1b3WaIVEJ
eC2NjU+8sEH//OKaD5lsBTFBGpIn0KXKv+sjl3V7w2stTDBey+zAW0CMCOJGJYBeBURr5qfBzx8A
hd7xymtb0d7CGOO2xFLQq1iGsWnXIVVXTvGxffmpPAJyEj7mhB4Uxm2ZgGwis6LKBitRdECwIRof
oDAQacptQ/pXRQit2xEocBft+sCuS+Vj3ljlsdY09KQ0eafNvWpnqflJMac7zrGmF3L524A1Xkc+
qdESI8738muWapwmbd0QtGarDLOhc/oEYSK/d7TAqw7BTbnLHPHrFN7wYaQb6Ty1jcl+bISIcirz
mdOqi6U2Img5e8EOAuMOBEYBislvTbdC4RdMeLlrRl94lU76Y9klIxBFUQZAOKT0TMQBl24o1RiU
bjW/qvEnY3Qwkvvbzhxc8Rc2mNgijeYg0CNsa6IPTiqZjtrw5kzW93BpgnFIoQGONrGECXF67YvQ
Ts3H62eDek5mn6CLhV0CagmxLlsAyKtubtDgI+4sTHaR3UxNhidzX4ZvkCCWDQC0ph/XLW6dCAAF
LVCRYuQe7WxmTRg3DcvYRM1Ba6HPChSEnwSuDFIdYyciMaHEiN2ey+W3sZMLq4xHi/I2y2edVjr2
0Pd0c7LLPTpaq9qk2TcH/UZ4+AdeB1VvdLvQfkEncVWILLQxIoOYlyClAr0XjHpqCkHuILJBF4xp
1Ley4lK0bG7vpVEmxAA0AjxVUVaeK0iR032kRKWhV98YX6E2CL2PgjjWB843XTtzulIK2YHkEfJ3
5ioUmSgAEY+V0o4f7YCHZ3FKzA16vFxpHWYvTTHHZ9TKIVNMmGqVTyJOjoZ6gWBEbpLFnId2I0la
mmLOjCgYUiklRelK0idzRwf5TXcgH4wd5OJt4YG3so1XCnEHYHyY6cL1QAy39NNZNsxjQMwO5SSq
96fc4Kz4D9YuuCl272R//ZvJ9CAsr/7SGvMmhuOUJ1oGa13f78PGdIs4AxaucpJacbI5tnMSfZCb
wBWq+EDa8X4suxPJrFtDHk6YtoBS2XPXC4+lNZxMOprei3Y/D146g9PRIE40dMAdfUx02VbjwhHq
8XB9BRstkuUKmHdNjaLUMiusgAai8X6+CQAuomwWvz1yB7YOKoSKTBJZ7JqhphfHrifx2ZLoVE+0
dlPsaXY+HaIjjztj7ZN1tFahnQtyO9QgWAh8B4zdPKQmzefivXRTo9oueSJ/amZdroEdC9NAIppy
awg14NNBMqvIG+l8DrYP5RptRydfedu3vrLUkAX/CwATnmTmO6GyGLRyiiRuEmJoR1emabe5DmW0
toQ0IsD+nId54yKhbSbCGMB8wOSwGbEMYlNRI83PlQWQ6AA2JnJBdwc2VbGwI4/Xtdha4aVB5i6Z
ehsrSiCDUhjgwQRF9E4p7XkinpHqnIEgZX1v6eLAVIOqCjBMbGM6n4DRElN4vT7GdFmHjnGZnKRe
2Qti5aJS60ZqdZuTxq/7xm1VcMkScW+lQLJUnZvWlV80441olDd6gbEsQ/U0ozhkAuQ7dMXRTYD3
9NLt1PZQZYYjRZ0vx5iyVMVjmqReU4JYTI7dsNZO2oDqjTz5Vmp4RjDflVb0fP2Grx/t5VKZZyVp
MV+XzyrEf0JJdlqZfEvHmRMBbR8WKpGDASvMdLGjcQ2CuFqsC9RtTKehV0F25gO5VQ9hexR9gieM
V77f/IJQi0LHhaqfsnXSWp4xPtziPgTzo1bek1yxq7xwp8K0s6y1c/Hj9W1cB8PYxgt7zDZmJSbe
RWOAQ5FAfaFGbyaRD+Ootrx7t+VRLg0xb7M0llFlKGHjZl137NtuV479bd+mUK8zb9sqACNPvZtn
KJVGzdv1NW481stFMo91igEvTI3m7dmbhTeU4F+1pSNVA45dlZNSbbloJOAUKawCNXzuJ17kx00F
DMdoojmfgTYxP5qH+dgc6p32cH1RPDPMmppKaRMzxX7mQjpBWsV87KL0xiwEJxirW62SnAZ3GnwC
P67b3TwwF8tjApGhtKa2IAKavkb1KFXSCSNg8KKK4ly3s+k2L+wwbtPoqAwFbYnk5D3Qan8QMEBd
vWN037tuiLcg5gVKyglFfmOqXSkW7dwcbKMJj4IpcCIS+mOWIRXO4MV66MW/OBZJ3iRdbcI1l1mj
2vpsPVYpAqVZSHaxgB2cNSN0r69so2YFm3Su18TcHF5Z5luZEO0ojB7uazhKn8dTegMWz96n/cDO
DezuOX/vd8lx2BsHwb9uenNTLywzX8+shyRFbQGWwVmeRLah+rH1u3p3KhU+uDDCfDkTrFZJNMNI
Culy80eBaaHkBy2pZ0fhCzdjW+cxS2vMB5yKWpQG6S9AxwhSjuAw3VcH8wbtMs5Z2dw98DDSsWwo
yLBA07itzSQ10BOxhtRJMiS+yqeRh1Rfzb6etw9IbmDVEbmuqJDyKB/FOql/oin+XtAMgXvegjYf
6wtTzHEYJRIDi4Jw0pJP/5+971iyG1e2/Zc3Rzx6MwXNtuWdpAmjpCqBBiBBb77+Llafc3sXiyH2
OW/6etDREQp1bpJAIpG5TKO8Yaa2cbysZsOLAIulYCSGzhQHGT49NIfsOLuGt0i6m9ew+Tj8sovB
0cB4DBOrLxSuHILCdWrbc3LPruGLDL6wcTvbV6anf+BLM5+Jf4q2yPFmZLg13GxhYuKUt84wwsIS
7dw8I/CO4b5l1zu7H3a9oT90bdcc61r8HibcqezS3NjPqx8QphUWbp+YUC/L9MkFrVgX4JjnDg/r
hJx6tmU3shVisb9it4rMdj6kOVNCONO1JQn+nJRWaysXWRgKp9DrXnaXXCGcqYqQ6cu22CnxNFKR
2pwWabrrRJl40m3DOLX2f466mvgvoi4+ItqrKdG5AzxG/I3VDVXN1mtF51ky92zn/c/BVvfBRbA5
s1ycMkWTybw3gabskXT5aN2QpqGdBu86cpsBLDuQQHXjjfe6XiZfRF1sbwkBj77vsCvmEpl8E2hk
jTdzIm48AVGqzQn1SioGBmTuhoCT9ZV32LfEQu/sI3NFu/I47WGhMEMX0hM5AE3051e69nSX0Zbk
AquJm044mGkpu86H5RssVKDWNnvHonMNm1Vv66jRV7LMp4jz8198RWiddnFZY6F2pnrd8eihZu29
mtkZxbh6XzG5MzmI1JIE+eRCsqOErEiiDvfExCDb7m6gF0OVZDwns2nySFDrDr29q0G0LogMmArs
WjU9Y8jZ78yRt+DqR3e8naCdNuZvsRgptBRDINuh6wJ7s41UvbLPZ6dMmKMBygcA62KfW1nOujxG
C0NLoIUAm4+cbWyCrQjzJrl4fYlpiQYD0NqHoorda0EUs93GmphX9CIzXz7EErlWZFyQcq5vZize
zHjE0oCeJyQJOuizBoBbwfWpeTc3CoO1Mxt6JuDWgEkPJP7HWr14NFtGVZHGBopVzGxophv71B4m
atWchWYz+pnV7ngJCZ8pEr9KXu+lsSUhsPZ2L3/C/OcXP2Gq8qhIGPoZZj2EOvI01zYOm7WXexlh
kcSivmK2neIOrDZ5kGUa7Tu20/S3QfvPkccYbly8zkXiqu0JbN8sa/y419B4ahnFgFaHytJWI2H+
ycv1chloUZ9orJJWQgDicZ466LTEHsSyBYXwpGdRmIR9CApvpsmVwwBPB3QN5v0YkC97CUzGcStn
QW+HM9pHyMPacbaFrjBk89mOtE/RY3csz+MZDmUQt9v6AVvx5zR3sVLSSRZ5baG3MBdls2ZAFbjH
7aJsLQz0OYALxMgbV4LFuy3yTjPIjDkwoPmag8Cv76AIst/ae2uf8DLMIm/xeqwny8XRqpIws+Kw
dfZOtKV3vhpkNuiCEd9M6Vx0SZzeGp2hA6Sa6EHDv0e6RZt0ox2yFWOxgfOsKPI2RYwxA9rKIRDg
cwXakX230Y7cCjT/+cX372CRM3UqAolWfxlh3D0x61WQcSMpriWkWaIF0hRQGta+SLpyq03jCog/
nvV+BCxXZPGNM2ulhtNQ9WPaCb1WgIYXnwUd7FyJnBZduTE9ptK97qP3xuWnjsU7xd5gm3/R+MDF
7FO0xQfS+VjrfMZnouTw7ISmERX3E+B+gNLAE9V35a3mOy/jaatVvf4m/37MxQcrYgXoDoY3Gbva
vtBkwKuNrtUXccTlsy0yrltHupwSwIVnlU3IWwbo6ugHKL/Fv6Lb6gRR0QO/Tvf5XSbxnLTb0sxa
W5PwTISAkAIVwS/t/4wU8RQPaJt1o37sCm1vFM1Do9ZvGwXCWol6GWfxnDZME7IEGmdAYc90/mHf
HAvIFGUwhtlKs1uPtMx/BeiIiWYiVFV3XpGMppdPyV0c2xv7ebUSvnyoRQqcSqslgzv91TFwO5oc
ncf8OaIaxiYQR3jZUmveerI5818kkDRJ88xo8GTCEF6mWwe91Gmemxv2SiuAaGy4vxfFkh02xLJp
SoZ+ywfF7of9Mp2Ex3YJvHSL0L2dSko21sfamXUZcVHhFy13rVxHQ6QLKzgWdvv5zBLhFtRldUNf
PNjiBAY9ktmC4AVGWYbcdWvY/6nux8d+Bhbamm9i+peJk15WwBSyAXid1sME5VA2W5p668/wd4TF
M4yjIMyscF9oAQOxUFUrW6i51aoakMX/fYhFeq+kneW9i2p+lqk390hJVJzjfRb2ID1uJIbVNQ07
aMh/Iwd9HSkZXTuJGEVZg+Re1LS/zh+6k9zro0d2GpD31PjJ/HbjAFtdbxdRFzsXzoIDbrHtXytc
hW/UPO78Bxjg+U0t61zIKc1SWEAbfxFUSkFdz+OZEjZDurT3iQI5DtKbDex4Fv5XsAjsXOBnoOCH
I/OLpwmmvCJyKkwBmRl2BWX7v8Br1W8DOXe2dNhmsK8/4v+GXPJkeymTLEtQCxg70hxnsoZ4ymYn
IO34IRZ/s3UqfxSwy5eKS8ps1wgfEqhXfE6DPbgTLMKF74NK2N5LlxaTN1tyJekOwuoYLAcCKqae
FWbhsOkesbZgL+/r859fJOEumaxRIza0xQBUyo0zO83Xh/hDKb8i1ymtvG2Oytqmvwy6OD7HSWZ1
bWLTWyNMFdIcdpHPf96IWxEWL9WdWscZ9ZksycYaNrzdIRkwAv1zkI13Zy/S/Khp1cgnVBuF0z0I
xg5Rl7xIWWxUVfPu/bJA/m6p2MsUKVVXTcoYF62UH9VMvFa9cuhqYz+kzkHaxk1jbqGAt0LOu+Ri
VcDRu7EzY4LwfeyAxhb1Iy1L55DI/G0am/euq6+YGMyNNLYC64F04cWTzl/1IqwZV3XmWsjUszQG
oDa7BGAyPeDHrdve+vIANhUqHLPI5aL0qGtNb3mOBWjy7mwmeVipm2TktRrRAUv4XzGWjcVhtFWF
cMSYKcJAxtF/PlFau8BchlosxC6CxK9UEIq4V2nG8Z0ErbJqx/OJxvmw9Zm2nmyxIKupjpV8wA2G
H1LDA4NoZ/hwFOt9cHlCsfUi1w63y4dbrMWCT53JSIz7Uh3tVKOkPLd3cfaWOU8GZH2GZPAzY//f
7Oy/v91iIcZOUfFKQ0ySQcYSsggi8xsZ/jnI6nJHXQUKKaiqKkSLPi93BxQXWCXhs1Xp/WgMnlIe
TP4ypof+hMFFy6UHUdI/x1xLWZchF5lXdCwiJWfgc1acOmYRGvUhFfbWClk7RS/DLNLvKA2eW5r+
r5Lbg31O/pK+GmF6jII6YA+bh+jakrwMOCe0i8wRR/poOwnyfckiTsEv/w0mzLch6+5d07yKnKjy
dF4dR0X19dIALJFsaVDMb26ZpS9/wSKlmJNeapWLw6DsYX1lNDdq3nigtryJJv5/fL3L1FI35cSq
Ck+L2eEYQikUdQroWKUfped/uWlvHHVrIBuY6sCbFEihGUm82IVNaVWygrUDCltrN4uSzkhI7XYG
KIqbrZvhWo9kJg8A2QDJTHTDFy+zHexMxxDhLxJm9Waf2DGtT7MzIL/X9pzs5W52Yt8ina0/5d9x
l9Ufjr0xr0vAB7tQDWOvvJuF+qa78sADlm8jtleOIUAwIR9hgxoMs4HFNskKNKghff/xHX1+K4LC
I55y23lKQmfbLpgfPP15/6+AxK1PIRcbBZqeUBpo1RqsJsqB5IVZkLz9gEwl/vgrue3uFZpf6Y9/
Drv2oOBdqLgVgTj2xZBc9kVfKJCoBHRbPesOiLX5f3FMgIoP0jN0FCGWt2RwcTVxuKLFcztaD9sd
CeqQ7LZ1GlYS6Kcwi5OhHoA6TwZ3Bi7BTwGiq5b2IItNAPpKPvsUZnE0cMtMa9HjaaoWd4GZFmwG
IGQ1wXwLYPXG7l7JXZ+iLU6FfIKJgZ5EaEhqCk2NZ3tMqMxZWIi7P6+Dtbs4Is2CCbhDAmSx2NhG
EXdGHKHCm+/HWAr7BkTx9gzK7HFTLn3lEIKbiAKNb7i3zSvv85kQgf9rVDXocnMBlkGPwYfN4uPs
sZ741j+4ha9lDwecL6CaMaz4aigZuYmlVBJYgL+wpDUt4AfiNVQ/ar6It7njKw/4Kd5iLfakSXI4
dFZY8jO5OsexQ7u99gYtPiiUMHdTrGotL4O7A+1yKAPjP5ZsD4g0iFy2gAeC5196f4Gr+axgp0LT
Y3id3vu9/pZvsvhW0gcIJjBhAV4Ky2aZlttBaBWx8GKbXKVOvRtr8p/vgE8R5v14UT8osW1LOSHC
qJ8KOdyXZhq0Juig3SZbfKVYxwgIC3P2VzAhPfM5VFzYWVIzR6J6HvyZF5dgWUaM1j2drSs0eH1n
7W2GpoOg/Gr4vrED5+J8Uad8Cr84AAC/0ZtiDu9cDZhUAoI/IwZRRYTD+/aQcCVdfoq22O+Nw4o+
SyXEKIyE5uR7Ovwomv+cK2eBYwUluQ+OAWa+n9+orLLJNOZHEuRsEcvriq0G21qTBsh7tNjm6gey
jYuPlrZKmxcNLsR1UB3UR+W9hjoRCzRMI7PHDzTArkMfGWJF/sb3Wl0uF5EX38vOmKuOApE5xqxS
8eun6Fbig93yZ3QUfe2UhI4TWtcOo1tPvXIsuCpE+iFKBC4l0GGf32vJE6KanYqyshYPfGw9V3VS
apLhZ+MmzxvPuXLizWcCZEWBrP5KFzUnN+1bq5/fcHwrAfaM9vNIRYTbI5XV57oItTjupqh0mEbQ
1Vaz+IzJ+m9jhBqmnQXcbF43HmttA1w+1mLhVJMAGcSADIV9Y+yUD2ML4t1yDMIGZOnZFXZzxaxk
S1TosIDAPyj2llLIE3QObJIg5KxgAnNWn/UB8UB3hKMSxDYSkAGCzcb3ylkEszBAVzCpR7t2yU0x
zCbvc95hUkD7333ghvFN5qEN/Q2yKf9ADG0N/Pwp3qIHQUYVkCijxdq8sr+1g6+eY48/DHv2JAOB
yU5Eh2s184frf9AjXtuSYM3OEpH2LI22+KbdLD83xXjW8jc/KMdol8MDE34UT/mpOzYntGF2IpTZ
Jntkbd2ioTTTqWddlY8kdXFI9Wqhu0KFIoFGet/WIPouDZrmQ6BGycYVc20NwVUA3XdQtzB2X6RU
EyeskRkIxT4kzzjNi58bO2N1xVyEWHxBBxzZRH4cDZqHrRGwFP4awIwpng46sJToJW3Rb1Zf4EXI
+SddvMB2ckwx2HgqVZpUdGf4EFHXhKhEzDbqibVhqnv5AucXfBEKDqm90FU0Wtgrf+weOWpPxwe/
E1IR2IP/3dUVBByEnN1lXN1dvM6sEJJEbiVRDBrFaTYudYPkAG9k1J4+2x6UzP+/ZR2BCZALiSlD
h7jPYoVYPc+G2O7lh7qb4WXB9OIGwCJ67aN2ijc05tdKa/cy2uLpBgUQ8wSOddAR+vA9pCzgL7OE
Vn7Hva1zb21iDDIHiLgwuMd81Z3ZThcfT2ZcS1IF0TAVmY1YE5huudcfXiWBCF1f2dLEWNtuQCvM
Gknwakdq+RwQAkkSlumu9BksvToIQ2S6Tv+L/QaQC1alg7SFs+FzjCJVW9IJc6aHF9fJ/SzoOA/v
lAIlZwpPx81zaG2Dg9EMoJNjQdVxiWbs3MapuW7/RQ0fHmvMwQ0a3WAyiQOBHDZ7gGtH7WW8xZZr
9VqCmYV489Q9x/TADot3eI5+QzrGqecEMH0JNl7q2i64jLl4qT3YnhNKmjmmQCWPmzrxOq9xsMv/
iSP52jpBP8zGaBkbD9v88zcU2PpxLFDpolxLPFdqV1bFnzeeaa0Sgy4ELrEuzKTVpVydHNJUN3sH
Kss42iTYdA1FVxO12Ei3FGi/JmQbLimzNZuC//jiaAZnyzwVvVH4upNQ7AGfJy7NkLwascHbW+k8
fA61yCAAtaapTNF56EJgeiGCUqNN61fPs7ZoIv/zdfE52uJDKVPqDBWfMQdn0HBhBsTukt3cLC1u
thHzX+uR+eVBjRYmpWBZL6U8zKm0ZQXUgZ+WeaCO0W5IbiJlCEsV8mpbhpJflyCCzTKls6z87G7+
eQnmfVHNsFo8WdaD1hYhaLWhS7zSpPwcY7GT69EFIzbDA1lX2fXkR88GOyQ/kt3gQXy2pOaTUQLQ
utn9/ZqwPoddbGYWTwQq0gg7o9e0YgckxXsGKT6HqnnQxjTJ6ZZK3fy//HyKIiS+nAHWigZC2OJ+
zJA5p2aECgvrn+rkOFopHZwtYNd8XH0Ngi2GayT0V5anS+0wNrIYz1UHKZrM89WqhO7J9sVK24q0
uKxabUXsFg4HfnwejzWyYNjDpJgWOxiAAgEDHsMBtAM1gKfqzjxYgJRlPzey19r6xAuFCyGGFKhM
Fmd3mcHYdmIANMzY/fiXiftPHJoKDCpmAV8Bjbf9pkf9WhqDoM2sOw2TFpTnn/cE/HqbkgjEnHML
VuxZRV9zlBSr9lHxZ+pY/hTvxt3Go67te7QkPkSoofW/3IoiKkcYxiIsbJH9GJwjr4spOxpI1vzk
3onHDpYcDVS11MbfCL3+xJhgw5n0wx3s8xNPmpVA0O5fTxx74m5QvVlSZ4bU5Vcw7/onqjpfD1u8
WvhR/jvoIoW7Bekte/60daB4k48J1FW175ATOPTrra0DYyvaItEx3cmdMUa0D9oTjT3YNaKm8Gah
EUuhW0A4NAXm3bHcp5fPt0h7osijuk6c3OdyMHrPVrk41mYyTeC5dGpDS90sfxBePrWDOQV6MpUe
N0pywG4IeALTmzIh96DBWbTD0OmU95YeWs10NPr6qcrQ0jfdc61GR8AhfTvTbKQ18EoU+2mYxSJS
vXa9oqwzmpXJM1GT+7zVvKTQdv2I01lCvgvmhEdcUP1c5r7M+ideRdey0M4lUQb4RyeDlzrqEZJr
iiesKjAIM3ZJBB+Q0nQf7USHMkbEX52e3IlcGYNE42+QSnuLWf3uNi11svaNFOZN6xJv5PJYdHpo
Q8krH9SzVpcBEHcJ5XAig5G0cnIleXGa/JzH+U03Di952hwqe0TxFb9qvekRxclo3eiMWnED/Tfd
eLDiIfcrE0xwlbCExg0EmXoI13papIfRmHitzVTKxRiYDUBYEGw9ofemU9JUP5VeR0PdyM1dZ8K7
viHck7o1+rnivIOcccvy/LmZrZ5TLgOMSg8ksR6APfXzLL4ZGa89MU7XQoX2FUr0gMeGb7fdryZS
AWl3jKM+GnDJVpodyTEe0/KHyNR+pH32BGemd0doYao5HnF04utDQuBmVL2zPNkPZfVdyaYnR7rQ
JpINPJWKEb2exKQpLDNg5PuQC+sc17l6lVjxq2jHh8JKnjRRHY0hqqgWGd/yIjpH0/htmhjzJuLs
i6mAgWgPd/NBPxEiX0cFlnlM53thwkdbjZoBtB0w1qq+lUFk6zep4pzrZAibpEjvatfoH/TeAnmu
1n13qF8gWPmmFbdMXBGnZl7lZNqVzvrHGNIhtAPrP3NFyF1IvXfo45DUCdJJqbw2k7dZn1l+rxdX
jVpdaxG2nh7lTeQ5JjHPUVnrDSVO3Hi8HWdXa0W/b+w43U0x/B89oXbGdadBmYiCbNuH0ZTEoXT6
vaM2w69KsgCgo9sBdiQnKPHuoPjwMIF8CzmLlzYaf4y5CddupUSzgGuBrRX3Zc9u+4nnOxPFuDfq
kKMEVRGyApr+zS61N8jASsqd3nlUrP48mfq1CpPq+8EyArsw1VMfRXdjU9/D+MMDj96DLg4l9nBD
1PHetcqdCWKspyZ5+VDVdUmh8FjfWNl05eQA2Eg3kALTrFYXb03EdniwI5a0l/X6vq5tOiqAbVsR
/2ZYEyyatLg7aDAv93MxWifHHog3xC3znUaUuwwiebTJ4PTO8Hxw+Hs1lULzeNXfOPl03xIH9wvj
zsVfqmAFD/xXScHhVXa1aSDnCnSC+0nRQ5NoiQeL9R+Y/5peqmC/JoPg1M5sA4ImbhlAtUL1gPiz
vKaTeyHbVwz3f6IUd05JOcPL4PV3Ver274olDk1YsRfGdOZWc5Nys/SiZDhPQFR7adt7rs5VX40c
5qF3o1M22JJKBqcmd5A3tcRsyAGwYD8V+rsaEwxQJgyCjWY3RG1OEyMLjVxctwCe0ySTKvGYYL9c
XPWpZiq9V0vJQFpMKwqpImqZ4hq323PGxjdudWenMn2tNp+0Mb4RVvxW5C7tYdZBeSsSWmhIK1xw
l3ZdeeIqpE4a1c8bPaZalzymLPKqqiiDiAzfdbvENCQlh2H2QmP6CFe8Cb4lVt0/TvpwZqkSdNw9
iBEJiuiQIc21oMuVQ1RbD10ldvVIrhzGXzLL/WGzktaJOMiiO9jEhGtrUjy3lgrn5Iq8S9YogY6d
oU8YHwvnrHfpfWqNu0xjh6F2Km+MsKMb9B8oZ8apbKyr0jJYYFXZHefKTzZCrHZCbx7rJHpQBiRV
tbDCEWBgaoA5+5uodUcnZ3rpYkKHysD0qh1A+6yOJXd+lEzcplJ+i2v1HYk37FhPM5UFFcM3tBLz
0e37a6XrQ9uEYEuTnWKSFdQtu58DbJJpD/UtCnjlNRsqnWKaK3A9ZEdbit9pj7cJytizjeV/MDg7
CdHsY9nvsJ33mtXt67gPTTH6JXH3bts8TxygJ8uMlR239OJomBxSwPEO4oCMVjbuGS03vMLR9n1W
nZKCnIvafokExLGt9CUakp+WlZo+zErBuYP0kje6tfSRTMpdrcZX6jRZQYJBOrUj0lJZWY+G0uPV
jMPRmLI7C8Mlb7DJrxHZHq6jL2Q0nlU+nIfIRuuACFwzJlzti9i+lgM51U09QhUIvOfJ3mfwO47y
tt1b09C9jinX97nhlmGvxvi1Izoq9vwLtLdimKTnZiqnLIvui5491Gq643H0VosoTFgb1q4lPMLZ
TaJbUJKJbtg0CFpU+nXcwg81lc7gsbg6FWkdGJ28jmLIWkdMDfBGAsKyg2zcEApHkvap1lE3hsoI
c+ugaNSHgpWPGjeG01iV2Gup9S7a7qbqtLNj4WFVcONL+Z1EjknVtngeE/Ez67trksb7GCaSPqnl
Qc9kQArp2xKi3YahZKh7ioeoAmUuSYMsBtWhd7zcNXYVyTtPam63s5XuyTC68aZwdShaWnXsOWiU
BLU1foPqckjM6L7uxGtvqM/TUKVHU8a/x8IeaKXPCZFYfsdNT9eyazeuMdmOCZRKc4P2LmSZSIsm
eE/qzCMRlK+SzAlKJb6Zj0+vlWBfmg30pmHxOYRRO0IgTqsKP1L721hvfYFTNI7xTosOH8XNuyto
Tj2Nw+BivXWpjxNywm9jk98PSfqYi2Lq9zw2vWm0cw/tnpskj05IAm+FCSfUKG6v3JqEcSVT2qEe
oGPdYMdWMbXgyKWBrtsJUEFUtNSj5ioViZcxuY+L7EEm9pNlTZwi4YqTE7NAtGWow0vPELMZo233
44n0Ruc7hQq7ZJPQrkrdnxZJIFdpluwbG7nrT70GRLDzWLNsgBJxlHox/KOpOeTJ90TkoTABJKnd
4k2xikeUOSpu76ymJK8KmlvKo97LG9hrniNrekV1Jr0uayCXbvUQ2xgVpOTevhmjOnC5cpYKxGv0
et9IMNaH6tQk7qEdDdRh7Cym+NjVLthkvMYv7UeXSst5RDLFWpT9a0Mmn4zpD6WFoqHN8ytTYqLu
xqUTgC6Ro8Rzz52lX2XYIFRPs+nc1Cm/ct0JbhB6hrSttd9I1DrUEdO9Gyd3BVSxaWwUgVbLsDLy
glo6P4g2LwMtFd+nLP4+5nrk5wTSP0LtvzsN6Ny0kXp3j5xUFtQxSPFgl+RhyLUfVTo9wlP9RWOd
5LQD0zvIB57toAOcBkxAkrEQ8FHvTqNV2KfaHUpvsgyIoCtYKTRJWpMW1uDso1QanuIUzOtrmFiU
jSECpXTNwJbqseFQwHdzlDR6fiwwRz500YQCGvX0zqgUDFgtAOTLUZ4S09wNY/sj5wPchM1jVaiH
kbVnLs1fZp5aVKYT6hUeq/sCt2ANCSYpXl23I57eABM4dPZ+iuCKBTEaCDvrzcFUARuvxZxc+9CJ
3eu6gyx708BDJ7aDKXeSoINEQGDWcbEb8uzBMKY70YD6jipt31XtVRqJY6q1gaul90NhX6UWmtYO
DJxLYElb/rvSxkeIBCm07PiuNvTHWKieBu0uuMrhGpqCXmlG6inP8iBS8mNVNuNTX2RDqCTlLyeP
CApY5U5zxx9CddmvQil/1Ul/i+0Y2lNp4AagOA9Au/9IiPRg+v3qtI4emKIK9QF7ohdIb3SSza+y
IPDp6q03VerGgVf6rxiDXxqNJu5UXZH5k94FHcuPeZQKqIoPIFao8gX3y284eR/BZoQsj8q/O4Vz
7ZisvNGqbAhqbqCNYII+2c03bMKpEY+ZLyAvQdO2AVJv7MKo1+7UrvqmuO2TWsFQzzFi/HLLvJYx
O2DW/hv+0A8jVx/Trtv3ttmE0iXPZZ/Bjc34XVql8CqmThSsJm+QGpoGA5pdo4LmOY8PShzHVIgk
CSutHKmWiDc7hkdfgt63zy0OjjtpfQtkY78jtus5ehraXeRZdYQl5T7ko3EXjbpDDYFvI8weqIle
AqvRCpfainzS2zL1SqcLa90K3BzsXpsVPKhKmJrrUp65wvatQr6Lkj02qoT3mi0imjh6vStKPEyc
MU5Hkv+YeLzD6jqlZDgQpRp2o9rvVNEcEz19wCjujLn4yWi1N26O2kFq04sV6dMBBgAVVHdgTmkp
SRuUQvsG7x8MsgdAmVJxJoCEeHUXfwcIPfaHogmbJjHB3BWRbxED8gxZa0PGz9WCumluh0mJwzwq
Aftq4WwISY4iZO7w2Gha0JAmTBzthAvgSEmihaRQ7mpeooh3z0ls4npjw6WzQKmtxDBLS0SCcZPS
37p1kXhJreJfkGdMFPFedoPhc1P7babp1TCIk1FbT0VnPYrEeXFAYGe1eO0S/qil5FQ0xt7k0Q3O
Cxzl8Dn14YR1WyB3wL4Wtw39V6VjxpXqu0LJTomSAF8yOoFQxFMX8YPK8R6jyvRUA2c0FD+R0+Lu
1ZLRQ5UgexQShnv41a+5i/Z9orgpzeA97bVR+6yTpIBPg7KHS9lvR9R3UxOH2EVQRdaN+64Rgipm
W3lF34eKdH5hghl2mbaPOuJbshPUku2N3kyDB47Dq5aY7c4yCvT0dHlW4MRHG72qPOI692NSDeiZ
lKVXqz0JqhHfMEria9K7oaandGrj7xpaGxT+UId8KK56Jok/ZdqdaY6/Guwuz+mwCqosfVFaU9JW
G3B4kLtR1wsaEfagmGNOtRbpUxegN9fSOKh1fVS75FtPjBvW5D+1DiZXdukMQZ8pu0pgtbsu66Gm
D+kj4qjvhha3uziC7aXU8kNnxzmtC1wNcgN0aYkSt7Qz3xgGfKc8Q2FfRc9FrZdXABxiStJaDS6X
EOwGCMoO0ed8iCvM/rUyg6FFX11bdoNnFtcyHWAoY9a0tafvequIXRoDZoahz3jgqXqrtfHeSkbo
CA2HoSEnB/slhErGS46Vorf6Q447kwM3g5rxQ6EMdWg32e+URxKS9WjUTM5PJtscQqI2UB5jficn
Ul/bbXLtGEaKS5b6y7C7c6SmQV+gfGyZeaWVEWY7Re7jb2Mm57hnO0+O/Tj7eHTOvOFNYMmj8ZA4
pkULXp0xQVQfUEA8RXUnD2pcXEEg64hvzWmZufdZxC3PTtNnoZbvcP77pimj41mpWu/qvH8aFPds
pk3nZU5zVzcZ6rKGmJQp6kEzwajjsVIEgDjYQRuR1FMmYzyYBXtKWZLfWUZLGxU9qYIo7o737mvX
pU+6CgeKPO5RHDXaT16a3sDTfCfLON4rdR3TVkQvaMAlD0ZWp4HCR/5jALiKFswsAoh9mR7+1UOG
JMtPSLkQpHWM5gSkCVQAJPrkVVcFvRLtHVFptBJ55aE1ZwRNlpc3atR/L6eInSqri66468b7EUw6
WpTud9ysNBqJxPD0ysz28IQFhjyuf8Zpc6/zpseajwtUdA3NRrR6IgBTy6rqd5UOoxDHEsSzzZLv
8B3QnTLkvU6mco+ielegzeARLU+PVWZgJ3NH9pOfMKXqz5XRoKK14e8DB7nYyeEFMvDyrjFyFD19
lVdtuNF1Xu3tXzSAFwOaojDHJJsJzw001UEBJTeAzKMl2wW2fqdBrzXfbQKbvk5DPzed5074BRaA
DZpSjmRmEoIgme3LHQvYbrYkzB42J+ZbsRZzhIbhpOr/3XJO9vnNDK2doZnp3abW3VasxaimUM3K
JHOsedg1XicAOBj+DI7+Jy5Xa3Ohy872YszF65YY1TwuSA/JXofn9a8Zu6GcNicxG037JVJYjJdf
C758HpbibO5WgMEx/vzXB/v/3tP/R9PwZv/vvz2ev3hPP8CH+/V/2DuP5ciRbE2/yrXZowxaLO5i
gEAoap3JDSwltNZ4+vnA7NsVBGOI7p7tLNqs2lhFpztcHPGLU+/pt3//j/e0Kv+lgE8DTi3Js+fI
jOX54z2taH9hVUWT0wLpAkXe5Hz/w3taMf5SUGLGCRnkgoZDBNvxH97TCr8PFzswoaBIoEeDNPqf
v+v2T/fkM+9p+mKL3hUvJeaNkkW3fEYegKN4f6I9KSu8sMCZQTWoLcKxI9kk/lNHRx/EHpkhIc2u
m9ESN+Zo6gcRVbZhkxCvahtuT+B2aqSMPGByQX0Gba65si/rd8jL9FdhrKn7Wm67iyhqy2dFxFmI
EAUbKifKkNW2Ywpfmo2w/viUV7336Juefm/gbt/YcgHxqCLKVC4K9NoeUnlsvxWmNiVO6id5T40o
0F6MqIwfYj+AIejVCiweaAfePeUfyMBtqpfeXRYr+UCw0AfRS1x51DYCJUpiYzuNvFCiVhtOi+MA
pam2Vgwv39bozic/KMZggHRU1aB4rry+18p92SlTbNip34ztQz5JnRzZYZWY+yGIh84JY0gQBrFg
oIW/FSPw3KroanukN2h8I5fT09teG7srqRuMS7SKpdRJE6Ot7+GO0gbGYUhTNrxDMvUnX5yK5MYa
4wFnGKnt5upgmwnpTRmnY3st6lN2W/qCQPArRFpMOaLx92PVlykfIZ6y+Jk8SnkUYnnQn8fGmHN+
irOSoyKgkldO1ovNrD6fSNkWyT9rH5iN+RABibqzerPm96XKTstMfnXbyd3PaFB+1eo4bhtPlXZR
PTuV5OTUgYK5QZHNliyW4atHKEA06ZS+v1CCxNpGCCKhx4ePOdKr6b0Rt81eLKOrWvxNOFE4ZqLs
wEQRpfllCMkLWcydpJSWzf9uaonMVIrLR61UqCYUz7Vk3vd1FJMTDtT99aqm5kUpJjEOjegrV2Q6
4fMwxqVb5cZjgrHDXTEY2aZN4pIYfYAcWE3JBUcVYGwCJsUBujEM2yisBGUf+Xqi2KIH0kGDFvYK
cEDDmdKbC7tkR7esdkG4S335Gi+2odh5aqa/CmSRF40vdDYgUePQ0h92A72VX0cqrWLRX+W1Od0G
o2TeyboX4fY9dfrez2vhrk1CUXeVLp8uuzZFjr/18ZcYLbQClW9DX181XZnanSo8esUQotcvoFtF
pczG0H4fRpbodPr4PUCqaavp433taZuuGlNbCRUUtabLwAN+CyJgn+nxNjbpIQ3WXjXz31Iv166g
w4YuiqRx8la5YLf3G7XR5fuqEfXY9s0gvSvBaMxBdv4qmDjNd3WGu3ekhXpMFaK5yWoGG/ooe8Xy
aPyqC1L8Qw1iBNzBJrJhsY27a+O6fxICz7r1yjgvHaUu89yu9GrUkWVM6Rt1kvEqqb0XHUQ/S1zL
EIR0p1jdcJnUeXClmaFq7aNeb35J3Sjpdt3VmitWVnnvFUVcHLsxIJbOKlBtQmtthjQYzKOnZCZt
AgXtR72YaH5IQT9j+yBnOHqKJOO9Zcp67Zhtm47XvZ6NrmcK6RY82a9Q9ItD2Kq/Yj9tLo08aZpf
RY71q430fmoK7W0XFVbl6LJwm0C2ekKdv0Fyjl5IZ/stGzO3+oGuciTYHvfodiyC6ggj/QcoM5Ch
XGFUSDU4XiNKnoij4lHYt78kOtsExgmILL3rHTqu4bYc4FbojUSfB8KWQKaw1zxU5JUkyKjMB/JP
UdKL/dA30tdWy6sfkTTuwkwVDuAUZpVtLbYcpc2l2E7rInGsId8hVr0rA6p4nuKbdtZ72qNaNYfA
E8erAq6umtKiKULENSWhlja9Z14rXSd4NqkkHWGx0JrHaZikQ9DI3r3Up248qLQivOje6/Pxxioy
fZ+2SKM4IbVDnWLKGF6kRfrD6IJd2yU3bYa1tW1mEklOihWlrWG/bMdhf0+5b9xq+WAHaWE4QimT
mgE+vZFINPOuEy+mICzvyCPkW+C2yc+0zuwobSW6a6ycbSUCLVLRetQinLK9YLAN4qzLcgoTlyv0
wpQx/KLurH7FyTt2e3M03CDI7j3Z+6JZVUJiQ3+ECnLd2nHCuZfkais0v8c+fRAh0bSdgjjZIAPs
laRrPe6/U4+PNhy8SHAmORhI8TWxouUs1vdBFpk7q+r9GwVSeZojRzuOWIcnjTuKOvOv51y3EJ+F
ULJDy98bYX8Rl57ToHycdeXL/IByvMwbrO0c2bqRhe+TjuJs/CPQwCp57WHUhBvDBFrZ0aiced3R
dhhfzUhx1NJ0UiWmLQ9CwCztsNOYUeFWJE4TwpJ5ktqlTGtZ8ZzO6DeV9CXXMdqBiirT58hGfTP2
GaXX6VtZaNfkWV89+buRlfdlOR2CNqI4BOEn6r8OgnRXt/HOaL9rVrkrJozfJ/Ehqe9R5wyxzxHs
0oi2+qjBs8BbJ+/pImqiZ/d+bx4qDx+2VC6BaIjxt3DQZGoJxaHlYW11c3QGP3e8JuUgtVTHOhRf
qB0iFp7jK6I+IYLN985esFpAPJxCZD1uw1qbNpQgOEx1oOGBIwntAUUX7b6Kxzy0W7MCK9EqlV2n
TetQhpY2Bi3+0YquyqF0DT2R7UkKrpPUf5LS/K5S0695RQelyigg5Aj+bIYqaG0ZiQchiOC1i+jw
SZfDNLq89LdSrF5PgRqz98otlQh7lDv/Mor7R6VIxgevpsSkK0F3zJsovtLC+MlLTXrATUUfYAz1
uyhpqKTrnXgVogHuxE2RHVJBmnYTufpek+PiMvY0fy+2gYh/rNLXd9Kg+7HTRerwU9K0clNU43cC
FpogYLTCvUbrN3eRYrqSxvhWF+VvLHIOVSJ2tKl+qArgIUY6NXukJCLHjONtog/Bxqusp8oc79tu
+i0LwSXims6Ui69he2ia4IuYUYSrFfWCsk7jZB2PZayj6dQr3ys0Ct28ihycl3mfxTyy66Q9ylLv
ZAIOiuYg/B4MGgBiqb4QWXrOSGK9l2KLsw80VuaeoU3JiS56R0pq7iLTeFCt+AVSDd11uuC6sffG
wG065TIruqNqNM/yKG0zf0QFWDaf5Vy77I10V9LAF3L90c/9u7TLXX8SDskoPUd9wxtK01KFKeoh
NiFql5hdvvCa8t7H0bcs0nK7K6JfU9ffDh1MDI5x3oaI3gbomtYeYpKJ6VDOOExhezml0m3fVZdC
El5G1KpsL+eljnMyvFLHss5zdROHpKBF003qX9JwNsT1G1ezcleMKWdX5kUSIH4IcnwWKtGdIhKe
1Vz+JmTpLlOS79Ew9mAjlKesSmhnavF3cYgfFDH4pg7pVabIj6pYHZWAxk0vPvVWSU09o3JteeAT
xsG0WyXZwgv/2gttczn12UMxetsyibYpHhqV2VPxanj5Q23D1Hf+hMr7ID+kjX9BPfbOjGkACFF6
IajqXlfMV6kevsaW8rXx5Su/FV1CUsWGC77NDNFt1OLbkHvX4qAEyBqVx3JMf+V6+qDX0z5Tmuc0
GW8jFNAxYgw0NysC9Yla/OS0ujEdYl1K9nQcqJ6Hhh32LGtLr3qKpFccLPYFzfxJMp7iBJFXykxg
PPeW5jlW6Uu7gIzA8T1q0H4BHikmILuu01K6G3ofw7IueS0Uv/wZT8Flo6S2VCWPUnJHX2afGcWx
BsSTGveqlD536b5ojWffaqgy6w9Kl16qQvrL54+UsvoCi/ZrORvNbWeGlR2E3iEIpC/SpG7mgpw3
AuTROqJnzd8W7Y/YkI+Nl22sNHmNLP1xCGlXdJYQb0fC8c3g6bwsXnBMKxrxdcbtpHeHLjAOHqf4
oJDAbdo6h9RIohb+rLFiJZDbmD1VT6AXgoh6iRC5dCO+C23upnp/U2bFZTW290Tyws6LQsqvSZns
/SpHcaQuLiNZuPeD+kasSfR86YIGWrYPAw+ub3BFHXA4ZqnotmnpbVoDX6O8vQqkyn/y+8IdEq4f
ib70cCkOT56XXlfRF0/45VUprcX+WpCZUipxIRt7uc8cKRp927dUwFTFMQr8C8tP9nrSbowJinZj
ET3NaJGGV1RSIDwFx4AeqEmkSIJp04qetrk5uYkyAScZW9G2pO7QT158MWZ6/5j6g0SHUU1y1JNh
H3xXmq7e8exaLmCjeqeDdd+bpSRty2aQL7CRxDEXaCENRLPqqBFWAp3hqPw54fW6EwW1+R3pvncU
c58u+yBLdBuz5g7xTN1R/Qw7kRoCaq6kqi3XHdmS38tsinCMj0pcGVuRH93UE/ZFJSqSdp8J6hYs
9WM+RTJS/Eidi3nzNexyy7UiHkeE8jsuoqo5RkqkX2WRgiSLlnWXQRN7NJU8Y59rUWZdTcAAiSNI
QjDmTZXE7Q3zWw2asLGbXKfKTmQgXRaRJDmKULB0opIHe6+txq08zX2KUBGLO9UMw/s0GehxZlmm
0knowXiLinBNuyUKNm3UaddewdVRhjSqrA4D9gw1TGdMycyIk17S0U8pjMmkKjSJXEIuZVeFwqhh
i5fgIz16yvea2nZ+a0mNa/m6tDNCyXcCgYtxKltrC8SBuGowrzzdat1QjRw1VS8T0IlWnt15nhXv
pJ7t3rRDvKGrNOBV0F6lFF1tT9ayvdGzvfqmBwxa6lr+pBtl+SUty2NFhQW8ZwQ4M4ndPOna+wzg
DDfZUxRHr3qr26Gm7IhjVTJzPXXBt033o9RKO69o0gspDbtviFVKl6lR6Demldc/4XyFu7CTR+Kk
GsxBWpRfG6Moe5uOdnYhJKm45f0EwlS+eCKLGQmycuCJLUgAgv7oTcUTeB4JnJJnPPAOB6/1kOq0
0TS1fYL0V/H8BOlzmUUtmw6ASmTJw6M81hL8BW141lpDqu3OzGKwtlM32qYvUQfF4pqqQE6gPSJj
Qpc+NzcSZstsxYKYoAZ7QWg7o6naSP42dXl/MKyYRq1eDGKEL4NIllYIPbcHhYL0edBb72AQoT0Z
olBfBWNBTIjuTJmRmafab+4z80ITUvFiEIQhs4u08pAu6XHomKjC1NDOH8ooxcuzTYPCjgGuivum
G4aApk43PEMn0J/8ejLoh2utfy3ilLiZKrXVnTFRo6+dgh6R7oXdQxCJ7QPHst5pVq0QS1le8tzH
k/k8IdL/U4AAdxAhpfGGSkK3J2zWaHyqHfJehbhPtDlVn9f5i58EPbCJIbvoZYFf1Kg47iq+JO6G
Po593nI/u4uGIn6sypJ8UBaj26HushvcJ83jZKq/KihN2zrSPEJtEYgcwpLA+RC2LG7NPKTiHwTF
ZEfi0HwTWpmEaRDJVrSEA7tN39wLp6J4yosCaBsftCgdo9RGEKs+laVNNIbWlloLsvZqF86eB1FS
3SdlXzxJEFkqp0rEYJ+OHXu4MHIz5JzF4u+o5iEBaDIWsT1IUypsEOiix0ooVUG6T6b2h9Rn+bUM
RtqwvWYKHnzsg/aDifEyxDrch7UGNhPX3KabmvqHorJNJLb3NtM82jzY7h21TDJu2cnVBbmQ8oAk
bX8hJlq+B4I61+wycGKWLtLyLgGgwTtsyie/SpSRh60C69BXXfMgaYUOVkLxohfUoIJt6evc+bon
yLyk3nAvJ10W7WP6X4Sf+eS5qt+xdwSj9EKalh6QCs/oMKSTsqp0cXgaI4d+erxJksL4Jca1fxPr
mm+tkQmWVVGQJiYlUVFEi0inFrso0beRIWUAJnTHvKou6+t2N13MGvbX4WXnKk7m8mVUu73I17g+
8+89Ab3Li3GXXgtmDaet9XSMBq/0nbQVn8cr5cLr7RTxv8JtXCDf4sb4Je/pB99PtydV639Uh/8r
A/eUh1lT//f/WtBvPgw+N0lOmjui54mR6imW0w9XZZbak74V5cT5fJAzM/zDRQHyL350FdLErpPy
iPw+ufR2xoWHZkT+KEMK+XyYpZzcPBkIeyL2sSilfjTAwekzgf8YGs5MWAj35ZPhjvRz4ptV1uOC
qPBhpAVRAdCln7cjeyVjp2hf0IG58jb1ViJd2rUbdQvleBu41m1wVfX2yiwXJK0/Y5umCm2KfoCx
FM3LgqQZYyFilg/+vQoxHbHScOePW7YpDqbK13Rlhy6ajh8GXDQAiyyf/Ah3Q0e0HjzhpzA+rszo
zCa0FLrxUO2R5vpAgjRjk9jc4LvNeg36t5mvZLmgcBxxCzwfGbDs15py9II59Dan0yHnNtrJvo9F
YYgEITccdSycRHpVO5oBCY9pku9aNdx8PsNzE1RBD+GPJ6JIYS7ammVFcq+GFrEkta+I/neXPGj0
1j8f5eMFpmGqOXODUFOkrbPg60TUrGtz9IAE5LhmacaDbrZXIPYuDPL3z4eS1sZaHABrDAZAL2zC
lo9mXc5qcQp8Eqd0gi1iSNV25l2t24cuSax8N/pqYM54xHhoVHlxX4FPBM0qU8dv/M20NbbI0/G2
PLabUbaT4+qNMm+D93ezBl/cwg+Y9ptGd+79NgGD46fWyHDSw0y4ClAGDn/NKnzZfbpdJUB9vFVQ
BRNJT02R1twHUVZic/g4w1xiIPz6QS1sozrtlR+iM5XgjQDwS3UVddtv9G1BH2Rl+ywVG1hb1BOQ
/FRlHTFObNvfT1bCHKFocMN29CfpS3VIj96mcCfDVnbZdb7pm3Vpn483i47GALrpPLqw5MXF1yzU
KiAcA8zcO6IjQxMurctgOzPMxI1sl/ouev0PPuk8JjK7bB9DVZbPvGHEVelVb2MW1WaWlhMg7pX1
LEaD1M4qi+7jdc14XNMiOQM916VMBNY1CHsVHjuWy01L0dP2DtI1G3bTH6YnWKArL/q5NWXrwG/D
G0fEA/r9V8xbM0y8pLUcCAp20xDBTM7K4Z8/y/tTMU/o7yEWh7/MVF1ssU12ost5i9YOPYaLGc+Q
HFeFMM8tHx1vWeKikj46xlTpRCFD4lITj9mjeXyzmrDbbSnbkkOZZpu+fD65txvkw+ROBlxMTif8
pbfE+vXOSGfA7VBS0L6Xvyj8GqITHgQsRRNH2ErNTdhgyjb/Ef8fVtFg0nH4+d/AKljP/zus4ikL
m18//+t/V9++/5ebhtW35lf9HmXBf/4HZaHpf82i+DDxoSBxiP5GWWjSX0gEIdCPvCKMyDf8xT9Q
FrL+lwgkY/a6tgyO4yx88g+UhSz/NUf9HBoLljgiMta/g7KY0SKnZ4RR/1ziMz2ZME1dPPlpL3ty
KQUaqmXpBeyfXYsGY+pG2/Ai+pIVb9e5bgfDxngersTt7B+wetUtwo63vwHxbS5XUcMpa3nVhSjk
9ip3Psgt8gq2sCMhG2MSqJYHP/he2QXS9mtRyNmZn4y6zGf0wad5PTBq7o4aeG1Hr2zL3/U01/Zw
0TbiTffb+1IcB3hkW+Fpvglh76zr8yxujuXsl+L0ka+pkLIk+ptXrft2z7sINlBTduYwmQbE/clO
XU+lPow374iTkLIVA8xFc6iatXpXKPtRv4+rh8+H+KACNO8qlUgSNRkeTHSw3o8hTEXt0f5mDPwn
iMhLZ9jPEvHyphcxg1jF4y3C5D9zOhlv8UB7YyzqbcN4SeLwQkI8uo9d3yVSd3OcFC908DR8v8YR
1lXclpC55VwX66mXMVVcw9exGGoOEuKls1KqjqvH2jlZpKf/mKSJfgFonTlKf7+ogJr7Ok/nSeJo
Xu/+1WE+eEPNE0JRaRYTREJRFBcTMhLZy/LY1DiOc7SjbMbf2hZj4mdlM+39nXUlVCjBltv0of6+
pvd/duecDr6YZIwDTJlXsjajHb+AhNqLt5WrHWfB+na/qkR07tudjrZ4REWYVhUMHzrAR+84L2l4
ACBsc8p3KydiETO/fTwdBQYKzkiyEM+9/3hg6E1dqAU6WKhDovR319yGqEiHDjT1I3IpYMO55jxX
2MPdWRl7XrOTUOHD2Is7viPCHLqYHSrdTNtwz/VGJKmAjVWcyF1XODu3T0+nuoDtlQYdryxhuDcb
J/wG/5jcrC7p2rQWeYCs+6Xmp6CZa5cGNx5mqRO9zPcmgNV9ebFmnr3M6ZbLuBQsCcWk6vQJIMp4
nIWJUj6ctZu/mrX6OC1znA9jLS40km49bxrmNp/BYYPF9Z3vzhI3/aa9/fdLUh/GW5z5KMi9ZMj4
Zj06atXtLIsyHdtD+rAaKC8y8reRjLmECXqUsN+cg4GT52eqwimANtQDhZBeEvna66or0xPg4pEg
KwL1d+UQUv/G3edyGrxDWf+EPLipZwXAtgIhqf67Pn8KMQc2dJJCkAbUdVn1ENQM3iA4lE122bvT
oUT+zLvMv8CV2kLhQpDMc6Ub5fD5oZxvlndncjHo4pCIXaPFatRrm0qhYtoarzyj9//JEHMHViVj
Ru3z/UrDt9HorLCHtBbqQ00fy9h+PsIHcc8/S/f3EIsjCFql9ctU+xO5ebQ2gq/dTbmj+rBrbN22
jt4FeB4gWa23a3ZrxbGPj8XbIv5z+KW9gt6UMB4womPXZgfRnZ0O0LZ5kLf5NtlVK5M9/8X+Hmxx
JFsI8SokK96KurHNIt7kjfwfbYq/h1icQiQj9C5kPTd1XR/iGdcXKWsaUx+C7cWaLR5YP1aMTpun
MR67TXdZbIGs3JqXuh0/Wse5iJk43deVbfLhpp7HpFMxJxmAx5cyjZkWB0KNbRg3dXzth1ezpCFE
brcWblBwIChbI4Oc/VbYSs4SRApMpsW7LtGwjxpC1A31FcyYAZArm5U5LYoLOFcyJ8yfSVpQQkaz
6/3pkoA70fps573Xbcpr6UI/qLaxm61TVmsz83f/cFmcjLU4ySBkpaj3mM78GnQHoFv/wzf5V6TA
3+Rpl8Op1IBITgkFEZZ+P7VGNqs0MXkMZhLIrFFzJGBxoT8hG4q1q524OF7Q2EfTdi1MOreqKjeW
gv0EKe7SAhKvbaWLpbcwaUDx2Ym2pIEbNJQsZz2gXlaH377h6WiLIw1oPrXUdE5+L5utvhNs5bKk
dEqz9kW1TdpZCoWvtaDz3N48HXRxyAeqiUVdSkSC1m6CBBmJqbOyN8+dt9MhFmccixvFayyAjfPe
nCN4UKwBDKXB8Wx4ha+rFeFzl8rpgIvzZrWpMWE29ScUm4hvm/1wh7gcsTQqEM64W9dSPPv24MeE
4TBgQ+rsi3VURi1pZYX8fdwVl+GLvDN34X72xEPgWdqMN/12cuV9+V13147+2dmiYU+ORAH6rW5z
GsKkMPqMvk/+nA9tH9+BTQyvxEPjqlvzIno1bpXb8Pvn33R+ST+cyZMxF580KDtZSo1wHlPbKnvL
Vahjrh+J88NAC4J1Q4y2jIUU4F6VhT8TsTuLiTLxHLvPunifz+aDcO98e2K49s9xFjeaokPRwMlk
zmXza8tO3UOwBcO9KR+hJKO6vPYgnA0VVJOehUaHZNb+e3+noUaFkkwc6WR64V7E/9cN/0TTN7Vp
+zx6KxM8ewSp0ZkSpT2yvsXulCRfyUpR1jfDl2Ezu70LIFLt+KA4UFyePGe4/XzAcx9uZmQxs7kO
Yi1OoBKLCsKpjNdtm8Mft5b5KVr9cOf2/uk4889PwnffVLypLxhnThRk3Y78J1FjNS0SWZRnGkfU
nuqfxaqzyIe0gQ1zOu7885Nxm7Yb45y6KAC10g3rn01UgCwb93G3JvG8bM+/vQoaWp+qqtNTo0H/
fqhWCXtryphidunv+6tm/2Nymuv1s7Z8CNj+s2sWxRa6abIuLZYynTwvkWGyowYIKMoP7sSVhviH
U4YTMM0IKg4S4Yhi6otN3+YVyjdRBdb8mB2gHO9pWDs83G8Km7NbdPBvy3/PIxq0igw4hRTRF6GD
BRopnqZSRmyc7eFO++RFfJizVgXlx25NKnu5Gd/mdzLa4v2OYV7kU2mh+23mAdJHkKJM/9XPg5Ub
/+OXmmc1dx0JhkRare93hGG2yGiGobwB63uX6eFFPXTu5+f3QyzyZy7/HGMZI1d+BgK48qmQcrDM
nep0D7kzO75MwAuCPe4Mu//A33X+XPSMUZBmr39IfXtTn9o2M6VNFCIQBSsF8s/KvJYX4du8ToZY
3PRwj6CvjYFM7C+CJasO9S7dVa6v/8Ce+E9bai3CWvbGMOx5P63F9xq1XEZda57WwTwyioMUvVMh
hQIrPKXmFj2DHEPsYCO5CuIwB/li9Z6c7/fT93rxJyw/py91pSQ0/AlKcWUJoetJ4iYts31X7NII
zGhxnZtoFA3fdDiGRE72yrLPR/uz8RdHo9EkMa1wAZmdBzfqt3Zn3uo/xQeYDdoRV5FZldkNdsWX
ae1Mnj0rf3/v5cOHDW2PJ5ogbXJRvqK66ha1v3JWlm/dcm3nLXfyFih1Q+9mZG3R7fO021D8nvid
Y/KBUU5LzQcLkMzny/lRL/n9jlo+r7WvteNkcQNIdZ+1NiJBJR5s9eB0DdyfaVBaFz6rRbzdNcC6
w9F/ycXeQF01VL90cZFsY4F/MYj7YNdIU3MVFHrkSqmubpCOOU5adJSKoE9W/u6zF+TJx5h/frpS
CEF1hHNcx9HTOH3Rp2uzf/58aT5EVsuvsXgupcDqAz1gpxVfRizwWizwENR6ULfNztrk+89Hm3/Z
Z9t68aINsO/QRmRC4vhqjNkNYmabwQw2RT+uPGVrS7e4t2IDdG3es8kEQKVIrnkulEnESX1v5Rud
OzCyRGhPFo/ilbYYqDSqKGlz1q9FOQ+qAyIiK8/Xh1Rp/kSnQyzuw9YspyIYGaKmuVviKKF8DzbV
PrEbO8XeaHb+wdbvtrWFx88/19kI5GRkfREPBKaWpVkUybgqgeUusN9Bi4mM3thJTr7prv4Fcfhl
CeFtsjNACGgJvRZlsUXUKtenyCDoUXfmsaZsPstKAMa/TY5ree9b1rDcjlQriE0BzADXWSyslpTg
ozsW1riZi/TBoUB/GfyMeaQfMdjFhbKrL+dHXLclZzrKB+lYXc/wnSmy16v4Z3cS1nuWSLl39ud6
f9rlFmqZj3bRptEQyitf+ull5XPKZ46frOE2BHDVVCRtubYQvBox8+ZXZXRVJyPwF1zDzQ/Qvm+0
lW17djongy0ORog6DRkiEVFsTtdl8JjW2tr2PLtXDKB6ZLskassAWaGoOwzzfObCGuxMe3qZZzPs
ECFcmc3ZAA80F6kZkTG+W4u1G4JRjkP6EPSJYXFfxEf9NtvLAmdQt7FaQU7aiV49J195LM/dY0R3
iN6TcUNjWAQCJE1w0BuGteDkCnDPVU24m7wfn++M+Y//cBAssJyk2LMX8GLraXLbhAZyd/iCKMfQ
Qs68vQ+Mo1pZ936Rr6ZoZ/fhyXCLtYQLVxlW1M5rGV8beNCBit3WuJP+K7WDc2+OInKXzFtE/JDT
zN7fXt3z5jRiOuzI2FLbg8SOHK1SvYziuIZMObeWp+Mtvtjk95mG6jvXSZQ+RbX5OHjjUVOFbdmV
blLDQfj82519wU8HnFf7JEqQh0yMrGlAr/kH+Jsr/xg63FcwOVnOdeDNh97mfEGfDrcI36a64AKD
x0R0LooHs7LD/YSfGB5Y4i2U8c16O2C+KZa7E8Q2gFyJ7I3c/v0EEwNpzBhY5yYvo6/qhCR5DyvU
s476ZCJa/EsJouPKmp7fNH8Pubi8xFwf6YFL8w5NDurdnPYEG8vRvxpg8wZXc/Q9XMKVmOXcjckW
1eisounDHf1+noi+Rl7f8gCMSfxSdIODIP/axM7uzr/H0BYvupFERdyhm7JpjybTKu+LSy7ODYCx
XfE7e0boz9w2vOv/LpfhLak7mZy2OBbQa7VIVEks5ru6hM0wgVNLiCgsFwdFN7pHWf5YHcPtmt3M
2U95MuPF8YilCQU4n1UNM6QWtEgXUHiMsEFq0e63xm6lQ3f+IyK6NOP7RHDy7z9iaXhyNHLJboQJ
kTfxqzJFazbS594E/GwRabJUE1GZ+ecnBz6PsVzoEjZnoP0S9KMY3hvamivH+Wn8PcbiRQgq8Ns8
eVS3fheHGXDfvFiOtJucyUWSbUNHf79y5M7OSpk9zCxZNqSlHdaQdF5o0VbayHfqb2kTuwEYDZ9a
Q+eieuyYL/8C+GttzMUsVXkyMJwlgJhR0yrwPcwko1tzg+AGNgzcn0l+j//ESiyhnItblJOpLvYI
bD5cHwUWVyibcBvKCOAga61Jd7I3FNepmTax26CPgRT4qGynJjKffLlp90UVVrdRV9d3IyIQtgnD
ziUjSehFxYErQft+onSiwd8zUruVywQJHihuSA/hI6IW3U42JgnrCEFxOg/ctu9P4QZFC8ivsOm+
Fz7/YPnQ7FeeqI/LDEgWEC1VC0sl3F5sWK8PpImS44R+j24r1mNnFozzsLKBPl5t70dZfEyDks1Y
tcq0Ge+8K3m0Vae5LZ38Cs0PZF2ek2/el/ZmvDDv1xzQP56V9wMvPmcwKVmCSdK0EaP6gF/pHiWO
lbl9vMTeD7F4j2LdzDsxR4EEQ/BnDfiStPduq329RXn/KBy7XXBMdspaaLH23RYPUtyh5R6ITAxZ
DpSfVMfj2ZeiNd7SmQiG2SkYhuIZIRlUMt9faFhOZ8KotBNlZ/Uou+FxBjSYtr6dEZ///ntg0SOA
WED3cWYyLQYrtSrv4oiJFH7qiMJDAzOdUj5ywMZ/sO1PR1psezMyJxlDC+7pTsIDqNi1mopq9ErU
cG7bn46y2PYaaqsYBKTc1J2KtL7ewDa2IOnpAxJNvvGaxN3KiOf2++mIi/1e9bIvWB3hexjJ+HtE
m6jN/x+XbrHfBzS6VRwLGAIui4U0jpH9isq1UP1MfeP9Xlhs8Bax/LS2sDqZKyskxBC9gg2O8G8C
neO+3a+NeO4cc/MbBNA0FZUP2Iw6Fn05ZV7FiGZZETueUtu1eSUnXz6/MdYGWoRbAqTOAkV3ShsI
I4pJvDUkVGcSbO8qy/18qLPH93RSiwirJNGXU3RqaF6aR+tiRjrGl29moNtst7aC8yd5nwzwyUj3
wcSZJAVLGDVy/z0q9SHb3S8nB2cK9Hsb/s+4Nxqrc4I+a5x6pFOm5tLKRM/ue/qKREWiqhlLE0FB
jLAHaXzOs9e9QF9uu2Hlq62M8NbbPInsajWNeqFgBDwHUHP8ghjf8+cf69yVTgt9JgAaELeMxcGq
daOfoIZyjeeyK8j/h7QvWY5bB5b9IkZwJrEl2YNaLcmSbEvyhmFbNjgCIMH562/S7zy7DfdtxJU2
5yzkiOoCCgWwKitz+WhDSwuKYleXzdjrV+A/2wQIF4BjoOoIf5VTTjypW4iqek5gQtXtv5k7MIsf
vC3GiLd+ssSVuU+Bmc5RTMMHwYFvmuvsi+6j4+xynvwIJVEZSw+AcYofYTWHDvycJGW7y37+gyr+
9TW81ikxbrvWgJX1rDEE62fUXb+GjWcQM+y8zSo9DSUR7cV1tgT1qyb6ny0lW5UVa50UhaIE3+cg
HANFkEMyvqkKeu2ELSDoWbcdibgaQoh3WiS7A9MZaN+rIjFLe+f6IIGk5tYwSk2j+t+YQkXAQ8US
Iwce1KeUioCBZ2SX9Qs+7Xx5MLzmugEwdhKm7oH3b0z9bWfd7pOYWpZ+IOWEOoDZLd+djn/J6mwH
0OVuqb2IVcFHw/Ofp7C/EuaYzG73AXRwX4N+1KSBcxnIxhc6co+J3qurXLhd65osLKiJt1i66wE3
dnZIdvo53fVTXD1CKz4Rapfrw1kF01ld4NctiqcA2UxHtg0BUFzi8UqPZDhT0sH7C2wG6PqDtRdb
+ffCmh031qaciQq4tfW21Rb37YYep9jdwq8PxvbyoVnPxD+OnZhT7gtuLb1bVmRJQP+YDLxPvPzF
4h9qdiPM+i6DMv1le/9AQlxgVkHU7wAAEKzZSAkcWYIiCqjZBUqAwd7KIKnUlu0U4YvFjSGlcJ9T
iPXVPSTSIKUQiTHba37AWY+xl8i7mNIFafPfCwzCRTf3WmzliujDawPs+Un9yarwDXck922ECc9r
uTe2IXR1gqMOPXUuDdon1pW8UTFjaYcU29uAUFOAGJFmuhX+94t2/T757aDaKMolvoGkg++TFf5g
ROAz/AQy1e0KG/k/zxj92s2Tr8k1TZykgQD0KWCDdZeE/5w3AdB0+Q+oiIAdE4LnRlJ/0+zdGo3/
ROuJOSV4FtKPyP7T/3NtHUOeoFQV/yfBCkqi5LK9c6HinNxZSqiQApJ4g8zwvoHa7Zbg1rkBiXD+
WA9+esX5shz7BgxbVm6Wmrx29kMCI6srQmZlN1Hymh96rWiCBUK6RZuDlAhaj5lB0sSrjZUQwGm+
9y7VTjedixyH4DMMcGWP/APOmURBBp9I81ddEGRL8bK3r+orB6z1zf7y0p47B+AzAXgRG4b/KTuZ
1lkJIlJQQ6VF/7CE/WZwas0anjVhAcAHynMwyvmKicwqIfi0zACLEHBogo0pD4WufbLugxqQ6GX8
trFexyfxv/BgWJxiJbJswxc2HZ1UHkwm19eN7livR+lfU+v4ie/hgv9VyDox1QgwiXips77ihmRB
3lqJN8JkRcqzjbjRbdDZV+Ovp/1/9pSbYWgyCN1UsLfmyfWs0S9lDCG1Tb2rnqx7gGbBkDTvnci/
cT6OMVqxd7pkeXZ1QZ+PWWZwLCNO/l7ddApsCwRmKMKHH5pyAVVdYktw7elENs7aCQFnhZY8SEZV
dny0MeZC+ihDGOQ7xAyTAHTteQ6QVRldjvo1HP7ZwxNDSvZfpAfdNlCYJmV1SHMM2NIFSnsvl41c
9gb0S3+vGkU5F/SvMAI1x9xcIGwGsaQgtjvNU/NcdkTNG6kCrSCM5CsvlYy5tLesFt/PHrjku6ec
/AD9JkTgMGVOX0ehOwHncuKpPSUgq7AH426JUjvo+CyUUjHfk1g5XtcQMC1BL/eWVfzjnXKzGdJk
+TIg9kR451EwvzsQPgyyGLSv77Sk5CnesnRkIaIvkA14wXnsjV/CoItDoUmIugVUklWBxmfqZVjA
0IYsoWdBTvhDM0PVmEBbTOgW8Hys/1lA5fDOYFpd0PDB1xiEh8zhziohGjm/pZx9GhSrzydZkRbQ
rwOezEpc+wV8+xD5g9ysFgOo80V5CEw5agGTgSNFiyvM1YCb/bEOdUD38+f2z4IpyQHiZou0U7iS
pQeIU8SdLWLLumtAS305tDXeqMhij0prGHF0k6J77odxU6VWlDaPl41ovHGV7FCXeMPnq5EZ5H0G
OLD4U+jsoAB+2YzOFyUpkCazQUuJY9pbGP0eXiDUHKEA+6a8/XtrXCUZ2AYocr0WVsLqxwC98Abc
o/P487IrmuOpFsPtXPIi9xFkVnlEsSCe+CE0thWkKd2q0YSAbnfWZT05Njnvat8cEWuTX21tqHK4
solI6MUd377Pq/WXnFhioAEcFw9VVkZNSO66zbXB+z1vCVQOimM2Frpytc41JSPkshksp1r3il2D
4hkc/FCyC+1oAMPpZdd0lpSsEC6MUNvAIragtBWQyAvZ1p/mmASaPrbOkJIZeDpTD/R1KOq6UKmA
Ajc5QP0aotuhxiPNafoXkZBTb6KoSLK5jAUkrVMD8mn08+V1O2sFjWWUOUBg4HmruychsY7TlUOA
QCfglE/7J8deAAPWndmzlRSQQv42owQC0BX4uqoYcON3C+RIoDwD5MivaU8MzV6B9VILVT+7TycW
lYAAc24/2tmawUGH6vk59CI+GjOH/qsGEqBbQSUg5mHuKmi4oMoX1lvXhuBXWco7lFYeLu+UxiG1
lIAbqfHDtdE4h7czpIRm9uCsYg/d02U7Gn9UZF1eS46hZ9jxszFeeeg5BJrLj5eN/Gpt//P6/rM9
vv133JEAkhONid5I9WzfQ3Q7QeEnZh4UWTG/tnIEzXuASae3PMdPrCp3hzWCf3ZETkpq/gpBj9hz
7Zi6x4Aau8v+6TZLeUe2/sRCt4WhrsLlISHw2qUoT9PY9e7fYgnEjKhPQFtIrU6YAuIuToY00ZeH
ebybnBtSPwa675jzQfHHinJ+u1KujTOkCeiNx7YLQR18w6fkTdvzx4pyZsM2qHARwUruX2PuISqH
PQfb+zBp1mxd/X+D748d5cgC9Ug6tmB3cshoQSiqhVrV5V1Z1+OChV+DF6dpVZSjCUZrPOtcGUGJ
OeH+B6uWkdn2idNpqD7OB9tvd37NDZ0Y46Drz4wGy+YYJZSEffSvWOQWoIzWjetqwuAX+diJJTeD
5i41kRsAHXvtPGdTl8X9zHrN6dGtnnJMHRmKvA2wP36xd/pr1mRg2jhIfzmYi+bNqjOlHFQLiFRH
MuSh1n5l7Kbnr9Te91AKmiFUcDkmNFFnr4t7sniYrTbYWGObqjL7Vi9L0lqepgygM7FGyomJqcis
ooJWFABF9Gnp07uqnTXBpguBdUFPTHQdBEDSFHuzSLIVwZfRmDYFfbq8VLqIVhJBzpwGEtWIM2hB
xJO5tTKM5ELzxf9w2c6ZERICPOmfo6NkgonnWR04ADqMMSTTX8Vx3tTA2Ri33XW6HZ+zB3II99U9
fdSV9DRxp3K8OJBKAsk7EsTkf3enmz6H2gPY6On4DLWIzWUvNVumFock5xKi0Qi8wHmdltc5nSOH
Xr3PhnKfd7RyfQapr4QUYbQYAJRiPm4EhOh9ZpTM4JcFaDQIbjuoWzcjOIzGYWuM1e6yFd3mqEnB
dgNJIeCR5CD3pxMmXRwv9pqfJn2BFobmqtDtzvr3kwOVpyXEwxq4ZATf8PW/mfE9K5pye9klTWZQ
y7fzIGwvDRHolhQiyZ3hvjKg/fQ+I+u6nrjist4qGr5+7mXLdZF3x7FeHi6b0K2WkhmIhMKoUeHc
GAsY/CCIICA63Q6jJs40CchR8gI3Qk4DhggIO0hUuo9yMPdDc0Qvb3/ZH02oqfUfmtuk9AzsPpcP
ZgGIjm3gY+9WBg993W4u29Ks3T9lIKcS3PB+2eoiICN29WhFrjVpzGhCzVVSweLQaqzXtyIEP4Gf
rbaE2+/bHrUG5DqF00kBT/BfSJ1A1GkOEgc4uGYoNDGtiQS1EjSF3J2HtdxIUjfm+bNXzHFdr+gq
3fyvLhTW7Ts5PcTnBUifYKlpv/kgHaM9JMSmJ9b3UcDelw5UrAarUpIVa33LKOxbG8Lq+NjT3Ai6
hVOSAUo8tLBamHB6sTeHPRucaEoNKES9pSLz5w53lZTggANAovSMJxykmOSNBIETE6/QaNREwrm4
9kCXDso62/YAdvt7fxBeyG8dgs7nqNGP36TVaHbl3JKdWlBut9awUApck5s5gh8qgIykjVGJGuo2
uk+Gc7F2amn19STWasIhMefDUjpg7LsXkNq8kdALa9tbp/1yOe2c98oHtDgkPuiUlECoh8ye5gFP
AxtT8wxqcEHE2KMbLJr9Oe/THztKHDBoy86lgB2PfYTCIFrNx9L5LsHjUtmad7bOJeV6mPzFhipT
h4ZU8Il6Y5QyCMtC58mYdUQT54Put1P/3A9jPmQStfsEQj9x3oHOQqf/ofFFvRUC0opOrKEwTcXG
Hz92stwI6Mp1da3ZoH8oeFeEigfy//8iQT1BrJrLDN/a62sbBF6b7mhuWJJvhmsSD+A0JjsPc3Lz
dQdKkLe0r09NK0drDPJmXoJ1x+o7t5uhBgXpp+aDKHT3xblL9tSQcrK6pctTaHvj7Uge6XxVdi+k
0rWudVum3BQl7SFLbSLSJ3YnhmprGcdJ5uhe6yjXdM6sP+QkTZje6GXOjNjoxz7OehrNJYv8XvMV
pjm4rpIg0NGdjWKGOy7GYDJmRbx+tUQbFaEZu6CSu5yOdD4paQKIt8oc1w/Yzvox8ipyJCT/8k4T
67otUjJE7cjaTztYGaZtnkJ43ntiNiqb1vNlbzR21C4BvoVyOzewQ374mBmoco/ffZfFUOi7bEez
aioUspPDzMcMdpi4N8geIpq4Nt7yKXRydjzlhi26rusx9YVws92oWsok5wN6e6/vc0VJBYFtAK6M
p28isjo2KI9cvPOL6S29r1NnlERQdK1vdh4SwSiKiDAIuYcvNKwTMQlNROtiYN27k1MqcjBlZS6W
zWqe8/rJYTxJAfyw8IB438op6aDuFuJOa11urrKo9b824kuf6m4JnTdKNihTH/gfvLQSiGPGk/u1
tdqkz76xLH/nsimJgOeQsp7XTF3NT9VEIw4LaQ61O7PSvFAd3elRskHO7HbMrRJPVGj4oc3Gw9s0
R51nZrPY0M5xd8Ifgl030/CQDo285p6fHtuxrm8Cw1uu64bSY9kyZ5sRaMRVVGDw1IAo9gzEcNS7
7RhnGY5jgxd33AwLWDk4JGMpbr29IVhxxCB8c+wsCgm4hXRHYnTTVSot56rNRndjSyfdSDI5cd6u
AlYFzzQp/uwCrCwwGHkIwNymnGzJ137PqjbZintoK0SLOycmUDxviM8TK8rJliPUWsc1f0AvNfGW
KoQOO71GR1jT8jt7YZ3YUY42txoSNBC1Ttr0QCrU2jGn6hpfJtSGZt3Akm7llMPt+R0Y4TtkqEV8
dOSTM93ls65bcbY96504pBzsgVRTPpRwqEcnEyCu4qOX1d8bKDRBJ3pbdJATK/Mtn/t4qYavZjiD
EltYAJKIVLO0mtOvdjmZLKfWm3D6g+F6bPKoNJYrwFUqUKm/IVb+vEXVNmcG6avZyREr+bhEtd9E
Pfk61d8vGzkbKCdGlLCfjJH745owJ+BQzWrfzkW0eM85/eBnmhyjWzg19ns3NaiDhashXlkYLLKs
r63Po7zSNM90hpTgN5qSDMGCtBkildmsgtxcEI8ZBNl1H3Q6S0roO05DJQWuMeEuPgggJOzmVeJC
6BREY5f3SWdp/fvJDQrm0TG1LeyTbR4E4OQGdFNdKGg33eZ9hpTLbXaoV2EcD6e5vqv77wbG6T2Q
K9lauk9d5CmXm2ibsXI9rJ2NoQaZ3S3+d0Huy9HejVzzBNWZUi630ppMA31NvAqmu6W7mhsGSpkd
DR+68Z0vHVWApytAT9wFMDUIAf3eb6kLwXsW16FuRFkTEKp6kbNSjNoG9imbIIsst0VTROHoR0b4
+Q0B8SfzqhMwdCjLZvbWi3F87OuDMb7WywfDaDUvt7N7dGJG2SMrnXw6rhizhl9P5Is1/CjTO7aO
veqQAmdX7o8lNYHTEkrMv3r4oG6KXPvZLrqoTT9M5axxSWdIATUazBThQuBSGswAqHxurJ8m6tlF
oXsnam5gFariEV46sscWcYx98Sc/7KKq1BnReaOk76CwCtLluIH9atMBIdfWTUxsmtDGiN8Vceoo
xpQu/4UCtMGDBlSDkI82njpTR5Kg80jJ3oTRwMcEJPbHOthsOMj0kJU/xKAbs9Ztz/o7TnJ36RWu
M66URCLYl+xbnnaYvSeaYNOcH5VqqTfKoWYjYsDxvgflg0UFenTfneFogiznffujZG5rpF2PURlM
w4UiHhFoo3wJTUyOaRmy1ptaBamcvPpUgbrJ5VU4rcg17tsfS4zBSsGe3uWMmrDrAjK/Qb1ujv+5
hC+FHUQB3Up30RA4aaJNTdghL12nrBBtjL+0+CZtbCcuiyEe+5+XPVqX/8KiBWuknIRb683///gY
d27rHloJdCa7pgM4SAAd8dk7HVPCoUIVwWcCm1TbApiLLDanW9P6IAOdArvmHAXKFdFyUi59h7gT
Dl4Mg4gZ6hZL2WvSj8aMOr3biPXbc+08zcBeFS4uh7COM5prTpHOjHI7iNEmk4th/8R1trU7xxBL
jgqpwcJoDlBo/x0Ldmf/R3XOxbchEFE66lhUNWEdKteC1Q/GVK2DG75bPUxivHVD76dTYhrQBEbp
cmTrlkx52JsV0A5knXkIJisehzpuHTeyZk0866ysfz85PwVwIrm3xrNJQQrg36UF31L66bIruo1R
7oSwRqN76RFkNACFok8iYekaCjo/lDxA5skA/+wKUXIgpmVDJqB7YLn9ztOinH7AZEGiDRnNBKOv
iRiul1aAA+Pr5dXSuaKc/GDOJ3ziY7UYKSNpPEjydYQu2WUjmkhWmcNLh068EPCEktvMh4T3wiJW
0CgYPr7PkHLy27GXBihQUNZjPJo9AiTSt9bamxBiu2xIs2wqJTgzDZILIHKTDsD80Xlu0D+Voe5h
qLOiZAAKeY85mGFFhtCY4jGlX41MN+6kM6Ic/crrxpatETD6T71TRIVzw1PdemneUGT9EScnf85A
mV6a2JiGl9GAOTeCr94aiE6WfaRS06HVGVMygOVkxtCsYEu3aQHzlQdAuhANQVQxcPUBwPyGWABt
keWDygDMu4pvhUxl0BXYpQmKuxAsiSdQ4GYg43+fGcWrITWyQkp4ZQRgZVpk1IKtzjVfL1s5u3Yn
ziipLaTzJNAuRTTgA9FkBiaFXsH6EYfmwfHfUrY6saUkuJ4FaQe5M3hE7nrP3AjjybW/zYGOHukM
IQ16zyeGlCRXcovXLm62xMH3W1t/WvmKxvBYUcyi2xBhbGY8TB8Z+1QuriaJn30ygpsJBNM+xn1V
mg3mjTLHouIJVxxsUE3w5QNGrWIvuHWMOl46c3t5/86Xc08MKtGY5SbIQlaDJpiF2qvxNt8YcYMX
ZGTs2jjbkDd9650YVOJyclMPqrtoqTGzjIsSPCLyp7OAMoSbyWXfzmaqE0tKbDayNKx2fT5CnGjr
FM90hujD267dEytKVHZNmnJz7d7OdZm4QRkHzYd8lJrTvK7KP58SJ1aUkBwwHWf6HAnRo5/q/D4E
4MJu7sdZ9xbW2FGv3gb4NTauc7mF98PP5MGRc5RPWWSjWfSu3SHK3esFPZ/ddXao8OxoLD8UKdpp
VPOCXC+jC8um3ruT3wtraWGknP1dBjmO2m7elJV+n1iiXLrMmqGVtEIYGQBYg9/GbvhVsi8BalmX
F0zny/r3kzsx7c2+XggMuX52A9qxgx+6u8smdLuvJAM/R0AZIc5m4NhRgyFMTzyBTTk2vKf3GVKS
wFh5dDYH+NJO4O8jc7wQjNvNIAUo33YP/tkfJQsELW+7gsGUkR/rsIlm+xbdUU0w6xZOSQJTOHBI
nSHOqPzu+VVshI/c/1TXuq665nogShrgtVkRZ20+NO6z6Rws5sd+e5uhQ+qKK+rp2Pouu/WPDCax
xraaGri1jE8L+5KB2akRH11XK89xObZxh/8d25IDrZ+vkPOVJKWZvjYHegg22a23xHl1tCMTAnW6
rzKdc/bfNu3FSRu6gntyPPssIEi6VMZWfhjeAjoFC8p/dzrkEv825EymyU0HhqrAjmT+naAZJrvH
3NM1wS5feGAH+9uQx8HJbTI8kGgJQ/6tubB4Eu/Kd6AQ+dvIlHLw1601xzBzY6O6q8bP4VLGQ/Pw
nhRhmUqKmAbPLQcbuWgYH2f3flm+ec2raWqsrKf/f78gMNj8tzfEIBBOWkE9kr9yYkaSPtrZp8F3
owa33vs8UpJEZebT1K+DAmlFYpdhQtsHKzcKNHz8fNmSLhCUNDFVQc7HEms3V6DdKaBn3H3lTbC7
bEVzgFSmzTEYc2mvFAFyvlvsh2rI8IX+tW51zM0ab349108vPt5T9G3Wgypu2zTcSj9De1enTqLz
RkkHYmCULOsc2Wy/5IYZ1eGdmPPYDO8vr9q69hci7teD/MSb3h/r3F27eCFtACkTx2Lxos4y98II
v4T1sM+lCczrVCWX7er8U5JDIGsyguUA/jlDVI231pxuJuMDJ++8NFSmctETWfkCC2lOfMPMB78t
NiI9ulID/zhLSXiSV9Vx5pqwvAxWQ7Yh4y4TG2iIbV3eXZtuuS0G52Fuso2TzttejpqSgea+UpVs
igVNXnPlIM59Ebfz0SDvvJ1+TSOehMnUdAszLDgnl72x/DS6T0OZo2P5zjOsZArTFlnjrw8xRm4M
73Mgfw7WjaA/3xV76ogzWH9nwBkQ831/RG6KPX+Icvaci8fLdjSZQp1uZuHi5z3HolmliKt82rrO
q+FVV5etnD9JPpCfAbjPHXWyeQLOiGTrtArt4Ur90Td2fVkldvOmvfljR3k3DC6EwBsPdgYg/2Rz
xLcLgLRBnJWB5vm63nL/5qQ/lpTcsARG1aYrn3s1X3M7jMKyi0T1KfCNCIqVmkR0fpP+GFv/fhLZ
eT0YQebj7JgM4pPkZQjSeHkbth4qMH6IKgr0MFaXT6zMhi+YtT66Jpm+VDK9koVzD4q1t9zpJ2aU
O73joyWGlbwhX64GUHMV6PZOJIzK7i2hfWJIOaipIYi79NnapHIFKhpDUvv9iOlM3bjX2e35bQgk
vX8vnBFmlShXVJ3VoXFdkKgybk1Za4IAo9PnYu63HUtVlDVBKkwMSfsE1KrBuDf7CROz3Vfw/D1S
k1XtDqqA3c53igm4biannxlu6GevbvtgU7V98VKEQfaSpqH7gYJ1s45alHm669EHZnUxiOEskCwM
2U3e9PnHpTTjGXJxeTI0FLVJVjguj5qM5UPcmGawJ2HhvFLHLgTonzOgolt3qndWndk/auaZr+VU
2yWmDIoOhTFSmMeeZfWxM2bvGrV8mh5B314uz6Cy7j+TIitvMyJWijY2GznkOhpj2LqkEPZxLth0
WzaWa11bNpVXnZzLY0em5jB2xEvCEqchLQJrBEDB6h8s5lbhhmB69Th7YvkECvphjDK+OE00hQ0B
1GhwR7rxh+VLW3L/W5MtWZBYQAYPcW4YgJmKrDTSjTXyrop8kbMxcV3mYz4DeGw7aUiJLni79Pae
eU7OttIKjSLOROEFGwkMMonyPPDGmFYBwMWWO+8m6g1FXFFKD71Dlhd7Rt9xN4wFGC37JbSv2dxZ
m9BZTBqV6/sCLHnjEx27pkOPMAxp1LWdv12w/FVk84nf55K0UIaCtMqCsZFhaSIqRyMyas4eGaXF
E8e/LWJn7HHTe2RoPqLH+VzzfDiE7SIOgGZ39SHsJxRoSTFHIS3qaMRmJXyqwNcb0K6JnM6A7JUn
27huC/tqoAZNgqyCCCwObNyG6Pp2vl3sF79NN6sWSWS5LTsYtmtETmalkeF44qoMB3NeoaZp3Agp
Y+ggZwnAm2UC9VIwinNZ0QTiVP5d2Hj9zSRZkQC5ZaGr7MpkySo7ziCPF5UkTZ/kAsq7YJbtxzFt
+aM30MdMhD+DVFiHHjpWESmmQ+e3QGsv7KvBO3k911MdAcXyQxLrixihqFiY9n6ewfcT+XT5MRTD
z4bUr+VihkU0jENxwwGhuG2qoO/jdsyGiKbhvEntHIx7aUGP2Wz6exO/aRtQi+9Lwo9LCiYEtEDm
6jZ1bOe5GjPnkaGuDy8NuwexbNqkP2YwgIJ1eXH8pElD55k4jXHrLqX8OdpBeMXdKcsiXgr+3KZQ
TGhEYdJNsZRERn3Yp/tUtC00MTuvjPuQ7hd8cDmm3SV2mY4fGgv8/YFTtju3MssorHLUAIJSfGm7
Umyn1q2/gSUW0lcoi0Y53hYTBnsNsgGSe1xibrbNZqzG5jrwJufa7TCyMc1OuRU+Z3HZSvOQZWn3
g3lDhZk/C7j5LFva2K/D8nWxcXbaoq4i6ZJuByS8Aws+htAm5J7cDgU4gUZxIH0g4tSq+tivcu8b
d9Ipmsx0gCJKH9Ads7OcJ2bD3cgvBP/AWRre1RZrbuywlF8QPc02mMLpyu2CLOndCpwvEgMa8ZSW
LBk8Uh06SfkWXX0OWiregVWYglUu8yq6zQIXOmMWaX9MIBR+BPDjlpQFvXIJ/ZhCRlvGNe+8j3mR
yiMZm2IXgO/jzhuNbxTxu8XsjLsBgoMHMbi2Wh45UCwElVJP6qQ0Srb3qYGyLPXHcZPldb4LKvrD
S8EZY5kze8q8kTVXxGdy44nhdS5w0jC3YAJrubKI4lhWlltsU5ctiSF8tBSctNtkljGDmcz+kjf5
p1a4oMAqahwZnJGI1Tj0Ydqj2gyJsYQApBVb0jLjrsNHmOEDY+KOIAudW+xNaYw/O9KmeA+Dd3Nj
WAvb98iO26Kcuy3jjG+cEXyffsOB6pET3/sY2thhmemmJgF00qu+2LEK+UjgG29jduY3zER4c5wL
1t9Iv//pokW3x8gFf3DIzA/UyqDra0h5RYjVH/CCMTaizpF9u4BiklwUMQYovI1tdUbS4Tmy9QbT
u6YSKd3uMD/o9SGg+PNogV1sFkv7OptrqcHK+++96IzNjFEzIEYFOaTF8ImE2YD+qvGzEMUjN1Ox
8/tsjQ7T2ntm717loDV9IMvXtCdQXZ2nZoOZK0h5dI7czFOAVGn0GWQKyKeQsLqIBWmn2LFmkXRu
xTHE5pfNoUn7IcL4wxzLskYMBGAZucqY4NtqtKtkcU353e1KZAzB+9FPgmIFgY7FuHUn0iIwXeYB
1U2xgCJfrvtlsT+7xAzAXjvIjaRFN2+nkcvPlkXKW8R3g0/CfrzvioBFVZoGn1csNS533j+ZLAv7
iOYj4Co2SFT9NsQMeCfc/H62YQOic0G2z+30YTQwUe9w5wc0tocolc4cl5Urtukih2sv9UmSYTKg
xHhKmZagj7Ohqgi1om2+NM7WhVgY1gusmeA04FE18Y+8Wsy9ETiQBpPgAgQQetr47WBcQS0MqlAN
6W6IlYP4q6u7+1T0j03Yd9dMOPSuGdL0ZvGEdWVTUl2xyXgcKF/2XYsrOGyLfDdC9WnLfGnfjJVl
XGNgkd+APjtxJzc4Nq1sd7M0RTLNIApfFTb3hr9A7d6wx22VjtBv85vvrCjHXZfly67myMcQVdwF
ThpuQHV7neLt+dRBu3JjmzR/MUeIQIdNs9y6Yyp+CEM016JZZI0p955ddzkQosPsTw+jFWKSNrfs
7RDQejMtEPjy/H6KC9edI9u05E2er1pZFQJ6a7UDAbttsOyzxqYbVkrIIgWBjUfviANW0RvPqud9
0+NUlPM4H5wQD4a6JM3WDFq87eZl8TdthaYV9eY2ojzNooWYP0x76L+EgJ7/LPo6P2R5R7ZI78YT
5Aagv1HvScQPM5Rvs9jxWkx4XQXB3u+LOyfdlUH7YmJlN9QmuHYC6ThRnXE8eFwnA6d83wyRbNzy
QPvGPw7FPCZryxXTU/V03Vmdd5V3Inskwm4PkwNmXbOp8dj1yin2cSxjGrbNHiLKeCymS3tTL5b9
DTb4J7/NqoQI7l9bWVkde8t7pRM43ie7/OLlRNz1HJm8guR5VDkZ26U2klzjQLuKytm5g+rgdJ2R
8mdA3LSN8JztryZU1q+W1lz2TSuqne0CtUEwFBgBw2Mf876Qe8inUAsHIvCQaUCN2XQNjtPsu9eO
X+M7rcqCr/lszPeLBQ12TkN/U/oV37ZQmbpNPcpit3QcgCdKugWFO/S8C79LAhTA49z3xg+mx9yk
sLPpAZSVVRIEOb2yC99JI5MLezOjAbnzalYZEQpY4jYtmHEAd7s8ePXgRkY5u3cyAPE23sJu7KUk
fxR2k95CAbT9KmQK4V2/9rzIN4BCaMPQ3kijQWKfMaSUNR4Y8guWvsjKRJ4fiB37pe9Fjt39gGBJ
+KXBEP2uMXqy63vX3Td2Pn0VqSAxxHk6cL+Noxf3Cy5B0AmhMBN5xMasXA64cuV5cusa07gRjgGw
IuvH7qEL5zEyzc7JAVlg9m3rGvWc0NkVYzINJaVRVs7VZoHjZZR3lbsRFWR/Y4vayLTgxn/pqI+0
6ORZeOVXo4DCx8TZ59Z3vluWUewWsHNsMPm0RLRqQBHWMjMaHLM51NzDwx18GgIByuxt1y3j56Z1
5mQEThhPW0xpB2CtP8rSHWKnq4KDn3OAxjgpbhvTWwdQ6+Ux8FDTNbxu7Tbz7hsE4ej/kHZly3Hj
yPaHLiO4E3zlWlUqrbYl2y8MW7a57wtIfv09kGcsCuIUpj0vbnfIoSSAzEQil3Mqx8pnKzArZfD7
Psa1YyDer1WrOPd1CgQkcGB+N+eplx2gbSzugkj+ajHoHGSFgRu9G4uztMpZfFP0eXU1lRSX9brC
lIKxhp8o4lS+U9VIPeL+mWCKoEZ06DTlFO7CXBq3VMeV+njKpV8AItVnrmmPA6IlDJ87yVSY17lV
2LeL1CefjRbgC+hHQb0vm+lnqhTRzznNJL/XhuGq0FLtW54CFDqpC3QidFbjS43We31il0cq21DU
Bm/tqzqx6kBOaf0la/TIyY38DEY1nBgdqWOtCJ+rJT6tS4aBLVToXLBZ1S48NbnFiqmzEP3LIGny
FXQSKdHVNmK3iweiuSqdsUI08HR+Di7dycdDw/gcT1MpewPwZDxZQgfnWGrJld0Dm2ItRglz4cvk
5X1Fn22pxTgtGh1iDVa8dF5Sj13rDKDb+dzKlnQrQwsGNtybellddt+qOrcP8iw334mG8AaPytqN
aF9cR8NgYfMWdHRLObxIlmYw/9ZAoDXk3dUar4BUx1SIk3SNzK4Yeh6b+iswlT81afJZJiM5RBSA
VJlRjw92VdeHRLXm72tmDF/KqCYPbTUtblQ3aPMAQq3iJwhA4db1EfCTY4tidrN8sxLLfEhpqbpq
XsxuPilTdmv0ZLq3xrg+FHiPeRLJEj/OQc3mAq6uOJgSMcCCq8odTG6B/liUWEEtJ5ERqiP4FlGe
uCJRTd1WxeiC2hEYb2qj9c8tk0gzETIP4006FeOntshKADBQdTwpGiKHcS40zTWBdeJmld186Ka5
gysu4vkQFfVw02pRdNUZwGmUUvzzqkNQ4eRKo33V5oTAhWYzLDD9Zec9XQ8psdZbXNrF9ZjhBag0
0hpQlHAPNc0amIEu3SaZlBO3JXqJJ3eeDm5DRhVBb9/dNvNkh0lK9B9ybgN+sjAW/SGGIzzbY4Gb
FGhqpquQFPw8VQS/ZKYgCFp01clHIPzLozW37mKD+M0BA0Xka1O6uJaVTN/liUxO3db2k2aU/XeA
pQyIdfIfSdk8K3Y53NhA1ruvajyumoi0vi1VSHkaaWoWCKMJVGVZn6o2Ag5iCWpUBZCpLbU7lFeV
Ia9gIy0Gp6vvQ0I0I3uQJbqaKzpKMHwr/ywwz4Tm8f8Dwlghj5mpexjTre6aZSWHGIOdP7s8lv2+
mVg8XpCbpO7ycJTa5FyX0hXGaHM/XWbzXpXiIcwnogYmLs8DCDeys9wPmh8rLTrfEBl8saIK01lN
0cS12+ljIeqZ2IcRec0y8f0scISzOiw95hZIeisPpUvlJmwHTMwU2AlHzqWTGWvXg63cZXP5XVJA
RSWRISxyCaCyBV6OemA0rZ+l2mNTVp7Zkk+Xs8mX820K3wdjIdbTGlbdkgDm1lo2/OJxghlclrKb
s97sA1fdGqY6Mic2Ka8vh47C0enXRAF9ohCKWiSIS1pHc9WATROCNNy2Nr1B4UIBg5rSf/3fFsSl
rAs6RcSqIacuf5Xpz5okPm3whqkXQaZyv8y02TouXz23Zd4VFUvxGr0/IReB2wXI6+uNDXVwkCt1
0P8jSCuLlILt8iZ73SVdkidxjOz1Eg0PSo8gHLRY8V2vkl+X93EvDWvaOuoYhoawiAcNSvukM8YI
uQV7+akb3xHHCTRvXwDRABku25bJMz5CNhiYSSUDi5p62lT7eiQoxu1tFmjXFNDfAjJI5htqkXJc
S1PBEgjQc7pmcezyW1QJ1GBPr7dCuBOpTXMYLcax1GcUhCJ4rBQfVDjbWREh7+/iXW9FcaULi0zJ
bPQSuN2C+DDd1teL5mSFIweMtwcEa7+Qu7gW1Rt3GUi3UrlKxjIb9loWaMKcgjUAgTASuI56HHw9
kA/9U/l0We3+gzgwvEPtkA18+flGw3siKcjYgE+OsZ2h8BRISGuCNJzR5fWD81fLA6IE+AZNSzU0
fjrGmm1jAGMSeJi937RIbe1KYKltj+bVKDt/w5C8FcesYrM83DDNGC/giyvZK2NtbaTRmhAELqlD
W/+f7qWORemMF5zxgb7by1nvbPT+KLOHHKhvnFfkiFzUC35TxwGN9ONlee9MgRPHuXi81+tWJfLs
dfanpV1OZfyQyYhLE01gc+9aJZggSyEgPVdwcryOGDFWNbZYV9yDcG/MQQZWAfXyeWVxfHet24/N
JGqI3l2chcquJZuGTXhnEifxGknoF/Qw5/Cpi3PEfL150EtUeltURf9iJzfCOKeytlHSaxJ2EtCK
StCt/VdiGyPA73qvKuvwsrB3vYMvu/m6Ms6tGMZsTuqYLp40fR7GuxSdt91TZfvIEiCmVoLL0thv
e1NS5qRx7qTLdYCvNgWkxfijX3oVqMzlGTlHJFDgzZYkEuDGvHcpnEiuRLokVpmi+D/DpSBv/LEK
EJWC2h3oMQ5CY4E0wfr4wFKiZiWvKdIGSIy2xbNtfdPIaZ10T5ckgZaIFsaHiPaomtJcYmG9337T
/fnwrDvRc+Z0rrgr8v1AwNtd5FumwQvbxLaJhS1wzLqroK4aSD7ew37sNjNSbI725bKqMF/4TlVA
cswYvW0Cyri3vhLEZ8hgYj7Oo+n6fbKlR9SMBFu460k2Ijjdt1uqG2WDHdTD7qgd8lAL9UA9iLpp
3kUibO82Yjiln1uMrJMCK6m62gq1MfMWC4D0iSWLXP6u+m0kcbqux8gu5UzXp2A4J5M7PqCUU3iS
j/Eyb36UvebU9x7ewaFoje+fVG8XyUeMc1NN1QzEdU8Oi+Nwbm8oEpaOjqyTUwSRp4XRM0pyme3S
2+66uFb+xvBeV85jUFJttYx1gvilVg5Nrt/Sbj7VFUYeVfspbaTvl5XzPb89Wy4CYyLbpqJpPBT/
oCEbAQD2xUu/dec1ddJDfipd3Vmes5vVHx6aMBIc7p49MGloXNEYBiZ3v1pLHSf2jIcMUDaRv00q
tzGR+xWsi/0W3uqIYtsmsQxVVnlsh7SdUfRZYed6aAS/Ged7D9CknuIjZ+Oqgm693UWxCF1H+EVM
lVNYBd0AU502C6ZTpUADnDgKGgIR7+e2cFTYMoxOmYxC2+TMry6xnX2Uw+Gf0kP5NfEGsD0D3+y6
CZPw8vbt2R/RdVmVDdbJxKNK9yjKK13aLmAwtG7qqnpOOvILFUQFrDSlR2YREsf+2jYC2f5uAsqh
l9GBwgx+AR7q6ilOfFKPjEK0CkXswHtebLs29vONKGqXSKOyG2CdO6ft0O0wtkEUeZd38P27mp2W
IRMb1NygRn0XkSPxEUUxc2GVkaD7dUl8oJIOPQr1tnygE8bWkcEj3U8bvRnuPMkU5SN1KZ4E36Hu
GYKpoNMJRPSyxTcnUs2ONUWfEM56ZudYwXowPekr9SIHALMHS7Ds3c01mRwUwSydj2ntZQRAG1Lf
oEUJo/hJT75ltqBDf9fULDzpdQ1TB4rB+Q+pLnSdFiw+n59GCYM86j+eqWFHt5HAKaOJVqpMMwiu
gLx38u5M7J8qoKcvH8zuTm30gxMymqshrY2G6J/WodUSP0ITV2sL2rH34v2tFnLK3rQm6vgrNstc
UFsmKIzIVphGkqvFh8vr2T2WzXq4MAddWKiNSggOliT5illmMGuKcI72whxi6JpKUGcHmDk3RqPN
U2yUFkJ8lC5wN2vVdF1oFYp9g4KB86YEzesy1hnalzoUJudWNHG5GzxuP4DZ2sZ1zLO2orJszV5x
VoIEJUg/CSx38tskhFQPaHPu5U19z8ry4kVel8wpe612y5zXCAd6vzsm4RyUDwB28iQXJc0Pgy97
5pXkjW4VCqeEd/3GZrM5/cxlnSbmgrUm3RG29rEJYj91SR4Y6HJxhnD8K/15XSmnqZE8oyuwgeco
hy4k8ng3lyjBCbaTdXe+iwo2i+KUlNatlqaKBHOw0LGoN6dpHAPb+mzkJkoUlruoClKefmEgxBOI
3g1INqLZlbvRHaqVayETnGTrr8hjoAwFymrb7QN2y3XXyT/F8WOK8+r2X66njThwH0ULaeiM+VOQ
tMMysum2NBJ3zgTpyd1QYSOIM0pEyhSZBnv2GoV+7FbgYU40jz3URNDQ2MSBVYgQ+3c950YiZ4UG
WjEJreHT0CP40Ey/ZKO96w0BoM2u49wI4QyvlEw7HxZoimWSr3S1J2dY1lNHQSpdUv14WTl2fedG
GGdrLWL8MUYZHyAtmIJXNCeWRZPPu6/srUJw9oX24khDpyt7UmlB5SlXYOFzyW171A+2NwteMe+T
vJz6cYYmo+FYzpL5d7Jiij6hOBqayH+a/aEpPbSLYvZ+HBwi8JeijeSMzJDL4vclJI2V3yI40ESv
eeE+clF4ny1WJmmIp/SQPjZY1uCYjvJLRRIm9v7X9XDPCisfSmLqUHVZivrrCrCLDW1tgavYv9Y2
8Q6nGnIuL41tYUmDtxoPyZfeXZ087L2mfVz90pOEy9r1GRuBnHYYrWYWQw9drNRfsp6Fo71itOCj
WU2uLeRi3tUJohCAzxKUT2xOmAYg6AS5QTQSRoMnoSMPWB4CtdtXio0MTu/sIVJiA6j2IHW1b9OD
cmBP6BZNV17pVa4oyH6Zv3p3jW3EcTpY0RpMzCNiraQI2HOpd7VD8gHkXM70i3pm0J7ZuSW+SB33
n2nEUA3QvoDElo/AMjQHyepv5S/uSn86POdHNdAPcfCXW/oqivfydaeWcjMyO4sPEnGygHi6Q5zk
qh6dNBBVNHZVcrMyzt+j11pDg6gJf6/B9y44Sro2XlbUH2QTLM2j+emyy99NvCD//mcrOZ8/WE1U
dTkeGb0vu1LtqIgm09hNvOfyqPjouBGvUWWLeK83BE96VSWW+fLzTVAQpeWqFQSLBMr6sfTba/TW
mHfNUxn2IYvvJLfz7RPaUacwD8arFgiFaIt1RNmFl9HFS9/BrT3SSpVI7G3c+1FIrhd3OBYAFHXH
zBlqpDVMZzl3Iah+hFq1GwDaKKbqSAqhAMI71FXr0GDbwnKOUVifard0x6C5GcR5xN29Bo+0KSuW
qWt8AorIVba2GQKw3sd+I3lZu1nkpZIzI2fD8hrlPy4Uszt3I5Fz42gwqfIswotSL5/S6WNsPiaa
KAe1GxZtZHDOFHBl1VQAUNBLouvm2ATH2kWb4ug4+bFCYsiJ3cxH45LIv+5vJsqppgKwXEvlFGa2
0eo0sCQGdZUgRQOjOx/Q05vi7WX9Ypu5iESyzeJV1JZVvEegKwrilbfhek/QCwgkZ7wUSI/uv0a9
VjVQCywgpRM4gr21bSVxKimxsZ82wR2fHKujedKCJlCu2LuSAnPHFT+0Lq/sHepFFY3SHM8FPF3X
qq5MK3i5ibqsmnt5ZexQ3m2hoqJ0K+uGqfLAEBRTaWAegD7mBuYu0Ck/Y7gTvVCDQM5u/GJvBHHa
YRVyTVspZrne+AAUWhT3veaX4sYu+lJRB/dEj+M9K9gK5CyNWlO+0gG+e2jGzDVi3TgNpdX0foUG
bUwzxVQX5HH29xLqj5S2ptovtBobzz1BSxu9ggGoRqDMABHBXy+f1u7dbiuvIjjTBi8FVSY0yXte
Bt9oHKLjE+jj4BotwWtn76q1kbtDUpQgeuUn6JdpTLRGxWunRKuilKDJleipW84dGi4x2ANdvLyy
3b3byOMWFumy1EgK1AOsa735gWbfLv/+XW3Y/H4u+MPkSxSvMqIx9FI7uLhLtbjq1P5uEBbUd4OG
7dZxXsnUzMwwWlwqnUd9ZOTDMT7loIlHq3WIvUsrB4OlIsVgkdY7O9YYnB8KG7rF4/xG3Yg0awbF
kE/Fj/qUgJ5eR+Uh/VKd0OErOKxd77QRxq0QdWcwrLdIkxBZXXzEYIqvRnrYxpNoRnffbaDGgf4c
zUQOnMtcEAm1TotlLnBDp06hu9MxPdlgX8uKgwHXIQkXt5vOQy+aaaKfXlYMHvZgmIGSgtFF9tIy
w+pjDtRHvw3zkH55tiZvCTA84Cb3VDvci1iW2S3y7hA3krlbRktGzcqLnoV+w7EKhkOH1ifwex8u
28Kurb2K4asNCoAfMZkE54QO3Ngfp8jEsJvAf+wvxZJtGweHEI47tyGpJEOJ/7WUPhwONEgOsrDa
/fKt77fsVQ73AinNRW21/OWw0CqgnaJr/MdnhSnpE0ZULEztuCQoPxpuGmgUU7nCNqvdNIqtv34C
ix02br9Bub1P2COoXBxW26+CMiwz/3kJmMXbnnRuxPa+G5BshLIz3gglQzVQIiFGljAbCWabtsDo
zDyqDkkn8KMWSZIctcxUzoA3TMJ4MbtzozaYNo7zNszU/ktp9cS/rFe7T97tTnBXbjQhSClYL9Hg
kXD1kHlHCApiS9AXHgCYY39tj3hqh8mMeaaDJmqw+A++4vUguDukr7qBEBsHQdMnDU11IauTD4cp
O6jllyWQPeSsBUveNSVDsy10jigmPO/bY6BD3FkY0J+9qMlCpTVuFyBrOYJt3T3rjRBuWwc1A72g
DHv9/UpJfYyMPaS4UVijopmJI3lmnO+MaiOQ28ipTTELPiJ0ymgnnVIqNRhsVuGSOowA5IW9gryA
VK4y1/mJVVVPWqKTx8S2y/vLS2cru/Qh3K1NpThuzAQB/mCr6W2Oh9UpSqhyIJEpC+60nZPE5Wmj
xwJtwviDPUo3BlWV+ijPi0m9uBo+RUP5qfn5j9fyRgDnEcGnhkGwqkb+OP7cWfd5+qCLyLf2LABz
EICD0VXLUJD8ebuIpWgm3ezhFVhHa3NXefNBvnuuj8kV+ilC6+PlFe2LM2Q0VCgo9Or8nrWTqZUx
kLJh75S4mMdw4xNadg2fWTq5ykZPFOfsntJGIreJJKG0sNuVeoCMCOLJN6ZcYNG7i9LA+Wbh/lfR
+skpf5opJKlVhcLaSBiFpR/7BmZ/Qfda+Op3+6+WZCKiR7KDYCN5sBO7n4wJTSt4SEbGrwnICmOH
GeDLJ7UTzWMWVkPLC7EUgPJxbgo1u7SWSqwJtVm0rWKqDinWtms9dfxQYeTosrQdq8UoqAwAMaQ/
LTQuvdVCWR2zuZpS6ilx6+kZhttcIxd1HO8uaSOEu3UpUGHn2qDoNGsKyZPlVsP9C8zbGYML3qCO
RdBHNLi8sL0U8puVcfuoQvPmqMfK9DC5AzzNoXkCURoim+REhW0aQmlsnzcuKZYwv9f8llbeVMF8
mE6ry6LPBs9lUUy/q/fbU+P0vsDMLUYCX9ZGH5k03et8DIJ7rGpiH0VpavZG4Fy7hYE6GS9lXYOa
cLHuGlcNWPw66hFFC6v2dpR+1MPnnhAMwkfu1NSCgHQvTNsK5Jk8ei2vul6fYQNl83OSTB+Pabcc
pgpIRq3t0LhGh+6oPqkTCUmDgc3IUA7RVIVyWd4pqgk6+NoUpeqYKbzbBUVF179iM4wozlQkpWZY
VAnF5BUGzVevvEf60V1ICApDtwmFh7y765aO/nyM8KLriXu52VI3o/iiQoENBxNDrGGhPqm+4kyH
ARP6sjMGBJ0D68/8C/Drwsvms+cX0LLzRzh35DZmIXWt6BAsyeQZw+NIYSf0XOElJnBAe09wtLT/
kWRyl3kztWY5ZCV7DWvB8qijin98zh7tUHXmT2Lb2buVtuK4W0nuMS48WdjVOlVuZQz9dxIRqa9I
BqcpFOC0ydozGYWDAmCBSVQE2HiVBhhAdXIAVKGMlQpvpz03u10a52b7EpAMQIqi3trW6w/Mdto3
PbhaMWFbaqFE1PXH2gD147Ki7NUe3pwf52ejpKC5LGOxva8E9Gv9IHVH1WddcWuHkdWwWP0ajXHV
89+pKEGrrYkQwOQvf6uulQKXNQWR3lCGapEfEHEAoCJVBW/wfVt4FcT2fePbtdZIq1VFgrcZZvRC
FW5fDQDIEljcC9rgO/+CFMm/18PZO6aESWOiSxsoU079qC5O/7ji6ogf7c80LMPJBVbO6mOYPT9o
98znpIEoZNu9xsjmGzizx9CHpkUjlqqHWgCAVnABH9rPoLXwywC92VRk/MwSLqyZT2+o8yLPhg6s
jehaCQAscgAIh8cuztjNvV5wjrtmibI10dHwa2C48O05xrIZVcRECCxHT8P8UJuCE9zVE2KgNRRJ
WAxIcmavJTS1ExuvhgRj1ggedTep9NUhmFYWBTfMlN/t20YUZ+qzSfNmjOCe2eOhfqi8+KQ9DE59
lM/s1b5+ERi5SB5n5ASYUxO1DWbkKDCaaKy9nZKbAiMzLO1Fm8b9q+kICwXdP9vJhVSTpVVyksOd
GRIollJpcPVyOuuASxG4sH29eBXE6UWN9MzcLji3rnBzgnRsLYIk3g3YkFh7ucZtwEZzIro6bikB
qpSXncvH+FBhRCal7nAafDNoQu1L/v3ygTFf8U4/bENXgTehorOXO698RrchmL2RhgDjd5PpB2B/
oIW4P659daINOQK7SaD9u0Eb6m4gQsFUrYkw8a159UYXt0qMjBK57k+LCz8WtO4kY0xTfWbuqr4V
jx/tHd1WJucz06WrlnmGz0wk8w7v2zDvsr+xNWBBKqiSGkS1+XumGqtFL02kR5mtYU4MD/XoI6hW
jsMNe6kLbW2npI7kg4mXH+rP8BKcDx7XUpoiA+UPw6E+S6Fb/uCPR9TvRXHKnvfFmPWfnADnsMpu
SUzAaUArj9MRTFNJkLomWkLIAWgY4qrz7mFtxHFOa+kHQDdZcPYAhDwZgyNlhoC/g6kYr/bbBXFq
XyhpExkFXEZqz4cxUw5aXEyObU+fmxnnFmk/L5sZM9tL8jgXReKhk5oMb3UAqeVXUjYv92kVNyep
1YtQ0cCqdlneXr2DDcb/OTHOjyRSLfV5kqAv6sP6uX/M7qbjcKscEi/6AVCg+ricB9MZ3EF3MBSt
CfRl737bCucMvGz+rS45IGKQQHbVCTCZund5jSIt4UwamEJZqtTwxgA3avwGwH3Xs6JGgqEH0Vo4
I2uIZESzAdU3Leo0duRWYBIpRTv2gu18QUH44beyzHQJYJUo2RMXU/nXYL2fHHC5ubUL+I619vB/
mNSPrjTXuJeQtWqu0eEr2NGXmbNLX8G9eaChlQHsXJaUzm/WM3qzDcApu+nBOKyHyFsfcBu5oycD
PsLvz+3HFh1oyX1/FQeiQr/gcHXO4+jEAkewgi+hBloJ0KGUL8+X1UdgkvykFZLd8ZJMkGBU9pU1
lVeqdGpocS5yReBs9kooW2PkL9k+stFMSiGKXOsn+sCmGdfQ/GHAXQOu9hMyMV4XGEfTv7xCgerq
7Oeb58gYy2D0YToFsNF2qh27PyuaiDlGdFCcoykA6Qe8KjiaWrtf69NYCNrBRYvgfEmtzobWLViE
RMJkeEr6c6SJxuVFMjhPogNmM49YvG9Wj1rxcWieVypq9WWmc8m0OD+SW23UlnPDGlVJKF/HJ/nW
CgGGdZA8UUel4EgMLlHSWimAmSskSuZUDvJMRjcswJ6dy8q1G6kCZIOAXRIpYRTo3mpXqvRyj8Y3
Fn1MnvUZMDan4QlprqBGXRahaiYSuH9n/xHID1YYIOtIwezOWjCa8+LLfhUACvYudwsnuVEDFakS
NjMr6pnc381XsZxPXDppiFUNYrXESG9rAPYB86lPA8F27gXim+3kk4bZDDy4bIQOGo7xTAFLcTXc
Fh+6p+WLdt08To/NQ+3pT5Kn/Ci/C0TvqD+RARDFagkIyPk+bbuxSkoV6Et1ZjC7fX1lBH1IPADi
2hiQw/Xzq7qpsbmird3LIqCbRDUM2wBUkGxxgV7fdiqGa2EUqDUBE6Dw0p8ssGQl9tirny6vc+cg
3whjP9+4Q1VJAMNuAywIkPegMNKuTFPgq/ZGTyECQzfoPkWCzeScIbA8LXvKsJ7iHIU0nA/DyQ6b
Uyw08Z3L640gziuOMlCeO81Gy/mkxncUdqFe5WUrf1pHiQAnvM2FZ7WjoG9Eck5SUQqpbV5eiv5w
1jun+NGeqlsgceNpXzrSdXy3nMePqtPNTuoVolayHeN/I53zNjagSKuuHKjXWbnkrTZ6hWZU1Dpg
LzsyjZ8B3ywAAttXlz9nydPGmwmeebYtUa8aPsvqTVqJbgTBhlqcY5nsQh8ksKBB+X8jB03T3aI7
GPYL51P2MLjygU0wSBlGT65FrYB7ScTthlpcgFUZ5jABaf+3+57O03G8B0L1tXRTPUWBca2cZh+t
4A/jhw4DhwrGwmWRP2dHxt2Ib76AM/6xW+q2r/AFQB95tD7rj9YTyNkeJiDsf04eyruX+vZXoPze
A11SsPm7h4veM1mD2wFsE2eocp5lczxr1FMnFIGJiXRAJ1of28F360MXCbhcMClkq5yNqlGUj9mC
fDdrnWbOLfHiTwrwQViGtBY9+HbiCzQ4vErjzLOa6AqSdkgjSJCytLraOPIHK1Tht/W/6Kt4I4yz
RkuvR31oUzTFSs05nZ1R7QTPrl0H97ocvguhUhXG1o3lZC1QoIf0MFX6WY+7j2vmX74WRJI4M9Sp
gjarAqpQ2kvYzv2pHuubuawANJ3lx8uy9tXuzyFpnNGlAL+dJQlpgMn4oVSPhv7hf/v9nEl1Xa7a
eYy1aGBRV+bY6cGBcFnEbrCAm01B2yabr+COvjfs1LAjLKEaQYJVFyCyBqDokgusZ3enXsXwMWzW
VlI697isDbxdpNbNDU0gYe9Vht6MPysxuIMHeLssATMBV8rognojfRhvzNht3djvrjo/uzF+9T+a
B4IBIWGz5l7L9xvZnCLkttJmSgv1Bi5qaOmVR9Fm6+RAa5cS7YOeJDdl23zQrehxWTF1YRAh+d2u
2hsmUs1ooMaoAKcqUgLYzilBUYwseuzETfxR7ZLArKXE7dJO4G73an/AgX6Vxo57E3thoixLgFYM
c1a7xokXoC4Q8LbcFU1l3uaj2RNvWZrhZGFCEdjOyXIP1qgILQSl6ZTdpD41jYbxggqIeu1YJPcE
PE+TQLP32k7RvIBOMQUoc4hHuS2p11QyAJbOojd0CB/6r8UzLsQH0xvxYAcUkme4c4vJQtkBtL50
FOWA9hVyI5/bpCLL4xrA/gyK5QpJcdWpMLpUXgMH1FfuQaLhAn4X4xyHQQQEtmtsG8HM5jeno+G9
GEc5wlbg9aJn4llOBT52N3rbCOCuW4ZkDiB/dFQW3XQ2NUy7kfkbGlOCTDEfigREOJed1K5yA48R
A0uGbhEeqSSx165LSjSNgr3PzSMAojdKegZg3E0fd4l3Wdhe1gy4KzJ6yzHch3ZRbvtiu5ENBP0I
pW7zh+au0ZzuyNpkc5dmHvnRPpvgPC+DBDxPp8hdQvlq+jRfg84oFHJN7pQE3nwKt9FkGgtZK1Dm
0EuS+tTSo3DGQ+GQmcBin1VAubtx1HVXIA6K0Eulxk9gb6Q3C9CXwZUWD+epVKMTMNzlkMrZfIeW
US201dJwJ+Bd39KxAzmMNtZOBTIvRxmIHZqdnQWLlCVeirFRdyoKMwmLKCuvRvhwr4hBDpLlExhC
ZMsA35BiAaJAk5H1HlG16PDCtUbZA4b7cCo6SzoQTUm9JtY6d4q6Hwngsn2g5teusqCoPlmAk04y
HR67lr90cgRGhmlV659ZO383MWF1WvM8yRy6avfRpM+KoxcUdFl9ArqsHMjUsWvPg8yIor4Pch0L
VGHXkDaawIV84KAaKBgcWLLYOhm55KqtIvBSu6a0EcHFeV2igvWwR9+wYX0aDPBc9YhY4m+SJB9W
qgvsaC/JA31C9GpjahNVLS6VZKdTlzCStH+Vj1kvqIEuZTvsbv6b8vH+/lmAbkVogQYqzgPnVOqK
mlXpBmU8x1FzahLAeF82191nh/Uqg33DxtktYJhpcwW+AWSp4LG1AOa/BpjaHBAJZOq9goHGTvuL
lBz28VUo5yLUqLZjS4LQsf9uWpWrNaKE+e5rciOBs3xwMwHJqoOL1S0jYL9+BgGVnNcJeguoa6XA
0YgWSaDv+3HMRiqn8EZh9aB1gOvLjgsSOOlJcnNXOSm+fCVqymBb9O45tRHFK37VxyArguLb5S1p
vjXVz5V+vKwauyJw9aOdFn2uwLh6qxqMmEcDjhdepNQMy1K7trv1e7N+uyxlf9M2YjhlQEm8i5oV
ysAyp8q5xxgS2r/c5Eo9iEYZ9jNSG1mcWlRwxjXA9nHzHnu0m+YhGyCjxyEUHc9+Lm8jiVOFUlHb
Op+YXYXmSXKy59gHe7eLhwJ4+YSjjPueaSOOU4cSCPOmkcPVqmF6w8DVcjQ+rS9oov8N8sOueW3E
cc8eXY2nSgYKLLyGAlJqzLoOOnHqZrqltXqMZjnQE9COXNYUpm/vVP5VKF8UrCW1ZCgkGEIq0Bcx
j269Pl6WwI7/vQT0DwChG7he/LB13aODvDKRxK/Wm3m4WouTVWhnsIMI0hP7K3mVw22fhmB/VlL4
iRZUl048y52Dtqjg8mL+g2H9W4rFd91PSt90ZoRDKimJz1JX/hqlIg410I75II2Y7vKBrGGkdb2r
6KV0C7qr3ukKpfUEH7LnSNiYIRoObYwQ8RzzuWwmhdUgo54d40OJRtU5oU7nzz4IOoIR6DsPKw0V
UNWI0qR7+7wVzBmh0sfSuFYy8sLkgz5r5zShD4K1sTuYV5mtCM7w8jjHI0VD2pINLkWn3p2vmivd
scPswLpc/gLf82Vi899byWlO2sgJAhSUX4z2YwazW8Hf9L+tiC8s5a1ltWoPESxRhzqWH5tucxgA
yMEqSuMhWgUSBaf0osebEGTsRiMhA7pPpkG9a4v8gaKBTRAn7oY5DG3zxbItmctugGQIgWiN6xKB
Oa0tH9x1rpaajoVkvV58ANS6W8yi2Go3OEVbKKaGMCIKmNm3F2g3UVDHUoSLqqki3gfZzRA5aiKF
tJ6vgFv56fLJ7ZmZvBHH9nmzj8QAZVHcsFhYTTyFLRB1B70Uvar+w13zuizuwlZXY63iDg9zdmGT
X6aLZogfqWuF7UcVHcvCafP9s3uVx13ai4aod7VeoiqwQ4agjgn7o7hvUrguzltIfa324PxhHfXj
I5t8mZ7AxxdmD4YLN/UkCoJFx8V5jn6JlDWLkPCvlA5UkyMY60C4OCl361gnk39ZN/Zvttc95PzG
LOW63bNwsVqeehtwB3rtrvXP2tIPlwXtGfNGCXnA9hi0oAgBmBLWH63hA6hBBd5CoA381LXUmXWE
/iAWWA3AGGdT16zJTxTACTaMH/AqKnBdJzk6haUenMRKkxPFIZaKFnMtke6VCvCelzdub6ADwQ2m
VlD5VUy8S96aL4rqNTAhIZGZlf7rZRYgcxgOQPxD85vQyMSwnruntZHJmdaaaGUxJHC9DMvf0s4S
Ct5oPwVEHia7u8zT3O6/mMPa3VsMUeNZobOEFKf54CHsavArI6kXYURv8u35W5IEuiFKs16+mw0+
gzlLpTytA24y1n2dPRcBCHavDZ/ln9SDGrmiR+euB3kNBlDEf3uEZqqnVru+XJ2sgJ/74DsGjFR5
Zgmv8UoSVIX+n7Tr6q1bZ7a/SIAqJb6q7OreUl6EJCdR712//i46+GKZ5tk8yH0IDMRBRiSHM8Mp
awkfGVt5nMqk7Qo6xwgbOXnJTXRg7XHGw7TTgvFa3oYqlcYpS1m2uM0Uq2OYVWzeKD8TBsGKWb3S
k3kZkWZul8Yb40W31ZChA/U/lqIDm5HjX75vMgGcEtK4ysKctZbbcCnwyxQIOpclSNWBM7orwAUb
JcaNbn3AXR5ZuojFhtXRYNjv0thQ5FDetgwt0O+1zwnHUIsVOJQ+M13dumnXr6v++fKaLu8aMMXe
ywCzYOSAthydwmX8dQU2CX5cliDZNaLq70WslVpHhQMRwIJaABfr9sdur3iJlwNeiw2ASTH+ZBvH
xWmrSei0sGYjs/te5Llbq7fhcHd5WaJYcHs4bGM3wRlodRQ0/EDdnDkITcJgqCDH2jlG5Y2VFVyW
Jkx0bMVxlgE89uilriBunqmflcoTiEmPia1+XdfsZ1O1LyFdz2rRHKgqRZy/bHY/Dnx2bZGhP4Yl
WZJDGbuYwUK3bnqTHGeMtCnHVFbfELrOzWpfVWqzuaTQx3VpIZHN0hEv3YGaO7b2DBKbebDosR7l
TF6i4sJWKHeic2KZoIyH8a1WR7sZh6g7NRkqwGQBj3HZzM/ABPfrNkKvw5B37mLUxg/JKbOrcOHx
ySNYrWXv1KAtR5ByLo/TTQLGjP5k7Q2vPslviWhQBW9P4N4hFY3cCOVMcgz+gCzWYc7M/dB4JgMM
8sBLS1xMJmDsLH9uPeAw7S+vURTuAS0VyXZqqo7ucNYgTcEyS0OUhhnZxHpoD8uOjf5I+7mY4fq4
lW9yOBsQawmrAb+60inQ0WkencpzdWQjmDIIpH+xcG+yOM0JQQWsViHUdWIkEyCHxwBf94ON72FW
67scJu5f7sebQM4azHpaRyg1M4HNC2Pmie4dgJjWL+YOZ7ZbzrLJd6lELlYo2jQFbw4kdkH8xF5t
1TM40b3kiUms98pR9pr6l+jkbY2cdlL0yMxZhmYPUntIH4QAEmVzOVN7YFbnP4CYsgDhksZwAUTZ
RiCibtEyYO6XwHnR+gMYj9whqG6IN+9AYcOOFXhyx+zOQhBvn3pcEkxa3Smr17eenDJI6MbQfYxa
vYZGDoMLN8KmsZeWDQmsi33oq3PSY+W9xI8Jy/LamxQ+C2sycJqG9R2zPr1odZuXJShBLAiC8NT/
aXsqkNYPQDiQNnlKlsfDpIWZAYrhAtWwqJ+uwtH+siz2bSSl9RAeK9g8DBWogJaqcnqkWKh75D1s
akRYdRiZ0l8oBe+c9QewMd2m0fzLBk4mj1OjGAlaw6xixKFJsaPpkOz7Mtw1CmtDWcACkOb+Gkay
1JRoIspBXefPMjllSdR0rQibhlBPC4otXvdc3zbPZuoS33nsEne4oqf+PnuMbtcvnQw9RZia3kjn
c4xTao1jlcHagqGYIQCHx6X0Gp/d1Pyr7CnPTuzDRdV1lGyBrwcQK26Hm34eAZqFNByaPAObgl+a
zvrXZaw/J3kaufXSSDPewthgI5LbXSuvMTTNAhJz75xYRWsC5gRCEWmaQuxL3iTx11GdZ00NJw3v
C+rmulvcxOjZinfqsV28aMRLF0CMpXdZZYWtQZpuAT0IAYEKVFrs+CbeCvVKdUKGAqqeLB1vm/qK
ul8ZgmB0Um4SmIDWHW41DwDWXQ2MbNlgFvOPHw/0j3hee+qEpuqSQzzpvuv16kattBtXGA68rZDP
SduDZeeAA0MMW1r00M7g5GhTnd6HijnH3lLhzbDLE7RV1NRAS7KhDFWgkTl0Zz2KZb2zIsvHgLI1
1iCMa8PFQH2va1pRstmSCKgNeVgcVmCXnZs2/Jt2RqwadFsOyjXI470/WMyvZJoeYV6dZAvxbEzw
BqYZGu6QzaMEF0Z8iMh1IQGEXDd/Kyun7pOxwaJMKz9Pqhq5tjYfLivqv9yONyGcompmrqP/BcfY
Y24v/YelqiPMVNj78HPvLYdCNjoljkL0PwL561iNAP2B80CkdUIbxYHheK5748TgqOWsDOKIfCON
e42v/dRmAEj8HyOtCuj20I/25S8dXdWKb/ntsyweF+miBno+DONboBzhdTEDSHSGbgHYmzyc3CFR
9lGGCTTVbCVGRugXN4K4gHwaa3slqJP6WpVPft31d06pLweQVh7aNql9kHUflCiV9sEK31QbuVxw
TmuzMRWWKWdj68PNb+PdHFu32EVStH9RJnS7m2y3N4YUxGVZWegW5lyV7hRFSN2F/SdS0BOITyX3
TexzNwvjQvIkG4pOS9DOYe7HqwHIKOu+ObIKbCTFpRZ63I0ozozEoVouGsM0XCM1SKiDKKZz4+am
7G1Pme4vX3KhIQGpugk2QtjG16fIZg9pG2kgEkanhQ0Grlbt3TmWYcuJ7chGBndO0eog97++2pHf
uCEMy+A3bkjPUAf/ubwksRlhmETEMJgx4eQp4xxVOVoRMb4QWbsWERJ7y5QpMih/i5nFcOz+yON0
A+z0zUBTRIPpUfk8P0374bq6Hs/593U/YPqke5pvyKd8T56lsxPird2I5nRlCUGXlkV/BieJpx1+
D06OL2yp0sFJoQEDLoWug+maYYq8v3KxAi3qwxC95jX1FuNTGj1WaC6+fIBCndwI4UJOTRmHpiKY
lhqqyJ3Tx0nGpyc2/RsJnGcja2YTzAS8opz1GjDmHzoXoOV7BNHrQbW/J8OesRv9HSwvCE3/bCAf
fRlWofWpxR5I3/RfrNWoPbBWIw1Dmv+pWiSONjcCOS83GLPmlDYeC3PuaY+9j5uuu8M+9mlgrW7x
2XkCiF8Qnn/jikBhpMkhYTi/+QIuADPUelYMpPRgOlH9QF9ftEeWDTU5qSSRdgIkE+w1mqOj6567
+HWrGaRgEGjM+8S168QeKwQypPO08cpvur/+/CtwN0h7k8pd/95qbaMPoa52F5DS/FQnzbfLF0K2
Lu7WoROiDJUSEkbF6lSXNKt5WFpq/zNqUyxxCEJZ2D+ToMfU/MD9WVIl7pIIe4jceqAkzwDd37ea
bMRMdMX1jRQuPlFnddGyESM5/QRyGuplnSGJgEQ0OSDIeVsI+4SNZwNSeq6uE0Q05i77pnvJGWyx
GZpKOz+/Yant8YS8qD9e030F2ho0HY0YFJZVNcULtZB6BUAR0GI55U/rpjNJjgTFUurnsHanKZO0
w4mioM37hh+iMrTRjDQdtmzRquIwzahllouKxnaqXynDElxWRaHH2Yjjh6lMo6ydRoHHYZOWLYpL
6ycHlHD1CysLl8+y16pYHd9eb5z50tQxKxeKGvsy9eSs16BXDadiPRoYIZC4HVHMrFNML9kMmBbV
9fcKUxhFn5tLOfm506nB2pbAoFxi4MKniekOZrx+0sfWuE/q2JboqkhJgGDl2AYaF0D4yDm8OR3j
EDOfwFDMrCslMQ+TIqnmi9ZmgDsYRtGk1gf6emuJ7cWYERItQ3dOGhsHpuGON51ymIAU7YdltLMm
k0q2VHR6BrMjAAUzDKBLvd/SSQV6alNAUD8rGMoyHrtafUYZJJbIEd0BYMSqyMiZgHPhSzkDIEtz
PYnw8ibdwwBY/3o+Vo52Vw0vEvVn+sZnTwBIC2RUHX8+YJzpszkk5tgzfOn0qXLmoXbtaF6vctou
d3VK0t2gFeO5HBwbnNRLrlyZcxOfF4UOq+QqChf9mpXTX6koONMSpeaq1FWNT6nvk2k5peU/SqgE
9SRrGmLu5cOaTcvCkCboXkCD/f4US3AAsV8Brnm1Ha+LbRqoVtucGnWurtXcMNyksaTIbsKd3khl
y9/Y71lBzyvAQuCIInqbD+nZWewgpoXpzw15skjsYXTnB4ZiQq8ouk9jAowvyWEL1ddErc5Glg4c
Iyyy2XzCkPRdh4kVfAKCJXeNg9XHSOfJoOcfKnW743TLgJaTTmIOhOlltCybGtLoBnqpuZMd9Hlc
pgKuK70i9/Fdcmhvi6+geDuot8q9dSpB7Ag+R3qw7mQwPyzw/XDUQOTHJLtl4+Jyfhl892ncD0hh
MRImRjAy7VBzkvKqCTVqI4azCw2LScmE6s9a3qeo/+jXZrNerXV+TkfZfLnw6c5oiv63Jk59SWmg
w3iB+gJw7gowWHv7ho1INHf6QRqBspO5tH+c0k5qtWpVg/1jxcnoYLJ0sq8fi6Put9d/k00CzIoN
oBUVjoOn5tKi0TDnesBcc3XdxY9Kvq9NSXBhsAP/sKCNDO6k0DuqLnSA42hRsBqfYq+6p+fcx1BT
jVG8T8l15c1ucUDqGnEVezO1e8Vn6Z6mdPPrfvLSZ/VsD4AHlY6jCG8nRq4xCoyxTMwuvL+dQMUu
wMQMAxFfrbvpRnNjAJspL+BxBWdYGoQglJM2JQllAuUBvhpAl+iIfi9TicNMU4C56ockHPzWmgDn
HCZ57E0FGTt/GEHuCmeopvuypaqXW0mNkUN1nELPMkrgDSSVCpaApVMNtyzq4rulh4nE1wvLxybw
GyydIP1B+fR7u4KewKnxkRFmKLv2H8fEHCnMZUVOqXkVUsWlCgZqhshbpnUP4P+DOkRorZbVsdkB
8Lqz/Q7OjBlZj4fE0CDMUMpmbzutA02t0ufLVlpkS0zMEyKdaoCQSePe8tmyKoa6wvcng+7H0d1Q
fC/UbE+r71MpA18TruhNFu8QIrSY9tUIWV2w/GKV26l6CP3GT29aoO4XxX3u5RJnIBRpIKgh8IUY
CuY0DtD4aWz06+grKjlRSu+SUN9f3kHhRD3iJsbuZ2H0mJ/ccdK1XYDHgzDN13ZKd8QjPZjm/dIG
bQBSJmDwtPYVpp9RyA0uixaubiOZOzzdAriYGWNDG0rdujiTWNYK+YqD8UEL/4j4MMijlQOtjAWL
I9croFM6zDC6NqAmQOeJ4leAls+vEcaPUYQvMG/IkEhT/D2a1tPn5HHMXELRptnC40Z+K4WiFsVw
poW3Iea9MSPK+9vc1OOhmvFxrIVYRyU5r/38u3Mc3fjFCn530PTo2f/n8rYLfeJWLjuXTWSjxI3a
lxYiG2MxMepQdUmQruQFTQFoL0mNn1pGvIHa0WnV4tVdSwdxZSPtPBOFeNuvYNZ28xV6SMa+H7F6
9cTW3j0z8uMCDZ76WQbSI9tozjGTrm9m00CwPCuLq5aYIK9aD8hXQdjK0pfC9sHtspjF2iyrz6sx
xX1ij610n5nLfg6nu9hQ0d9iAgoirVY3idXndFh7MA1aMi5SkY9icTOStNQxgMb8Xnw3q2ldDwos
hpEhixM+q1lzzhdbYgzFYhyK1AYiEIdvmFVDrdKrjNnC0fZMI3tQwZo4ZurdZVUVigHJMYGNR8cs
/zYek7ZKZorNTPJfZv5iLIPbyThORTIQPjHkOAM46nwglYCxJZ5jRIg0JLu+j26WXN+pUSYpIomM
3VYMd+m0CeN9S4fgsLY6pF6N5oej9rIQRaToWyFsrRvly6Zam6YCQpoycYnTuCDeIsZLCzTzywcj
zARtJXFXCkjHi6KAT9dvgiFATyNYQoCkr3yz9nUHAxqfZK1/4v2zVQMJdHQ0WpxAR2+NkgDpAbi2
tZuSaw35tMtrEivCmwTu5laWiWZTwKv6SI6+TG3pD81wstf2eFmMbCHcDY0SxRlGQ8PVSWNXw8i7
W1l2JDkfoSKAyomAKAMoUTzqVWPktlPXyFSgndB2rdK0ANraHlure+psW2bLRQ9HlLX/SOPydJEG
g7QocCgYAwYoj2FH7tDP+3xRP3Wxc9SU9NdiJzut06Lg8mYKy32Whkofa4RAGMjtZkjTOu3ZY5IN
qpjRTu3cfOcwbqJAXc8Mcu6yQKGSbORxMQvQyx1b6aH3ylIeV1v/Cmzsc51Xz5fFCJXEQPcuYAKQ
guNh5UDyRTBrnyDrYr7gaQvmDSCrSHSEbQ0fG1kbGby+FxNgLFmOxSg6b0gwMDU4Z2V9qGt0dmXZ
gSaSUFO2KO6sWmSSOtvEosxCba/79ZYQq5e8f0TnQ5CpYuSXJprWuIh5pkPc5eDX9am9B03xUzXv
0tZ4unw6IiHo30JIriIvBp/x3swqJOsj9HovftuX+r4Eb5Srkwq5En3cXZYk1G8YPGRPHawIfvC9
KDsPV3BR5CtixN8jxXqFcvbgs8TMpHnZJ4k80Rlt5Rnv5U3U1MuVpsh1wa6jE3c+rmdyXKsgR2wM
NI6DYQd/Uw/aymTftPFa41pVHbC4Vl8rv0TU8dJMyoYhOjGKWWEdA4IgnOWzmAWZzDV1CGpAuRa7
wAoLA432DzQhqrvYJPNMzIK50dp1h3ntphIUKkANq3Ta7PRkTl2lMvtvtQ2g/apQJolHEDrT7ddx
vm3phqgGL/3CXpYBwfurBIdm77JzHo4qgIyOUv8tuvxbkdzljyIQnlXtsPhr7qVIoehB46W3xfN4
YLCdyvV0rG7bZ7AoSqnkhEdhUOgyo3eDO39/2kQP+6pb6IJKi5V7dBmBKl4UXuW0/mVdFqrymyD+
8Vzg0NWO7WoKpo2dpX3LmlF6P9lV540oJahx6KYKzinCrWZFPSCZs259HbKob0NgdRVHLcjvZTir
wu7xjSQeRpauyBut6cgsAaJ7d9TxbJ1+0sjNTjSYgVdioxdqFz4sB5myCDfybY02596VpkDPZDis
fuiMh8nKnvQ1+Xb5rMRXYCODs3MZrfJ2QmSM1U2BwvoxChvsIOFO3ZVYmfMfqLyFV2AjkjN160KS
fsiwrHFR7kOr+tTV8c9Wra/NuNy303pbF7LOPPEyUWUEqyFo2MFb8175y5EMyTA1K5It2U1/zP3Q
T5FoZ/D9/Vd5d4LYfWzkcZZFM5RObaOKyWuvVp8xyRgPI9qMq13582/KtZQl4YC4ZYEfjXOLJMpX
vaDwVfaQXhOzrF1UW3+OCwbZJNoiCm+3kjiNHIkaZvlcsGUNOSptrnmqd72OVq8fs5d2O83r/mHj
15gEkEhmSvHhvm/WyOmpYylk6GxI/m2qtYP5pT4MSH6jgfw295Lvl+UxM3xJHKejpKGdVjFxZVZ4
UfsrzxofLx9vsT10GweXhQkt82ZtnB+uZxvs3BPOrzGLU5xqrpJFu9WS2UzZmrg70ChV19Uj1jQ3
PuK4ax09m+i/p63iqpEMlFfY7bVVFe4GOKWCdAzbQfWU38VecUr98bsVRE+Gp7rZbfjAoP4v76P4
1qGJBhlbQlGg4U6tqcC+rNVw4pF23S7FHm33O3VMgnrIfbNU/Vy7SegvtUyOGW33uSrbYekHcCdZ
rAaZkxVmZvL0E6bbMV+UXDPALvVKXs8Te6bNcrkDNcKyZA3p7E4YlVv8Rv1XkM1z2kP5vYfY0E3d
BFm+QGZypLK5481pMcRxCtkEDvC2fKK7zls/2Q/aDb3WP2P4h0Elqe7f9fbQzaK5AAq8UgOmmiA4
Rh6xSFyTyEr84usIIFkQNKJ9w+YO0ZxL6G3Yrn5bdH6/nNb8qjLX3V/p6psU7vDUNWzUkjApfvdi
+ID7PrI0OMGwYRzIikJi/+e8SeOOC3elLJDUY7ex34V74nXX4DbAIKyRuyZQ6mUdWCz8+mg/3+Rx
p9RNhhlVEVYXJrFr02+Gilk0MFD0SRDbjVuhT6McLE+yp8KTowyjQ0fOEthJ7728rSfO1CDTC/zd
6gXPtqcUkO2vfEdX48vvaoIsRhMa1Y1I7hgxXpz3SQyRAGfw7LnwHWUXOsSL6Ce7LiVekH3/h13d
CONOcU2mGLVX2NSo+ZljQLtQJW5PWKKgSGAzklWks/mwenJaQ19XxGasFSH9AfRbnzUjJD/+g04K
VkOB1kwszGYjkHf4rdP6Vo9qvA3zq0E9zlfZiRyrKwNBxc5aMHpWoN1CdlwymdwOGo7dGLWFZ3ap
z25nNX6GLnyJFgpU4t26ON0f46g0FjoueF81R2Wdzha6xQPNjI7WXO6Gpj5rvQLIhlyPXBqvZ/DY
nqqEBnEc7jIje2miEgRlabFLJ1n5QFSlfvdtXCqojOdmKM2EBXCqV1WYOC72vZu7ebdb/N7L77vv
si2XyuSeanqxOhgxwp6r+/yI4Ri086SP2TPFTJMWrD/lw3aiWtB2lTyiE/oMx3hFW41vVmGEQpDJ
SHHUMb9Dltl6XpaoOBelTYAnnWn3s1MNn8jqUEnhQXSX3n0FFyzPgLeM0Li2+nodXjf1+FhV6t1U
RwEKsFdtbjxbufowaOMtnuzHQimk0bogZn73AVzMjOdjkacN24Y9WdzlpHrRQTske/Nx8JPRk0OI
CuwvBCJfZoEWV6f8gBxwhJoIYPSrX5XOjrSRW5aHMpkkNTB2Rzkr+E4Kp09dD7xomiLKS40f0WR7
Cw2WEUQroUxzJcvh+05IojnrXGL/1PwE3qorQ7/viC1BRBIKAcUIeIoddEzy6QUMYILymlmk1CKd
X1qgT2oiTOKbnXWQGCah8UNnCkIaNiypcpdfswd7IauF9CnImvo7lEaTgLURY9jpYXlEm4x07FXw
1Ae/KaacMJiOIU0eRhPslssYW83iY3Q5dQsbBe4+De9Du0o8M8y9ep1itFCnsywSEKk+KM00zAeh
yk95ZLLFQQt4qlQL4h3qEjSErZ0Hi2y66KlC00j9kyp7ye6y28Sr5VYk51pI2IwUjSowozCtiosn
Txbkw850Nc8IlsMihTVg9uOjQMyHo1oBMl6+MlePnbMAVx2bW2MinWFHWDdEA8ckQwCRdXSIdAeD
6H+EcU4tzmmZOw2ErXXnLUNgrtIKvngD30Rw6tmFTthmc8+ysQRDrwdAKAXrTf0LM9n1w3+g8JDJ
4+yIahatacfdAkZyZ9/dsJzQ6I4nsP3ey6EgRBE40p1/VscnaWYnmesEPLy+pQFxg01GGIfiGpPn
uRffaEEKmnlXopGCHOk7kZwDKkDTHKtMIydQ5Dpf2jw/DdN+7MHYXGVub3xp0vAcNbLZb7Gq2ChL
giFFBckW9HZTVnDios+WZUX84zzP1uBRTVZlFSUXsLI3EVzoCGiqKq4pju43ADcgafyBcTIGSNYc
lX1W4g0la/yULYu735WdLbSskbnvjbu0/VHWz5LjEhrLzaK4K5bbQ0vXEgKUGHTQZqB6Ger7HvGs
c7UvP40WONoMb7pdM0zAyh70stVxl091WrpoNg5t6TMwjaqVsf5IlVY2bc7W8MFmQS3QvmIz1Ehu
jZOzLtWg4o5jEhAwM6Rt92G8/IoGaKGWd71fA2XMl2yscG2OQTEuCloC0+SEOlGmAU4jwcnVT0qT
d0/2WJm+0pv5U7rU+UFrIyWYM0qBIUBKN8ZIBuphc+XmTTbeZggDQFwTVgfJZ4niGG3zWdyWp2Zo
VoSZVIbGU7J89PlnN95rC/KaQI3bTQeUnrPss6z9T3x7MPeCJB+YG53XLNbmghbFvBQ5SZmhZeF4
ogHhOjyODHpM3xMXtwoIS+bD5eUKD4F1xoKfkpoa5a6sEq80xCDB4g82knH65Cky9HBBzgFkSG8S
uAtqjx2ZSQ8JKku9AcHEAFWbHHRXthBOm9D6FWmzhklxZ6q/USS941CT0VDKZHCqYfRjWhRhhrIp
YEkYtpeb+6BQZi+1ZkSbD4a+vL+Jdrfbx7nDrEYYVoPkxx/q6GthoGUkHArHq0bAnf9/VEHnm9iA
aU3m2WIH5dxl5IflvPzN/28iCYzIExrO+b0B7DRZRnHfmxbPnarcRzI4GbGqvUlgocXmBllUKeFX
4X8qRdmXCkCPkjrzZ8TXeI3QkzGpv6rKjEGl2UlL6sLQltqE6EDcBfoud05DEiFvGUE3gGn3YgKw
a3RnD3zwr4h28nyrKNMLIX/k8eVcU+sNrQnzxZ932m4E3JtHTiyijv0aINq9a+/LYAFYvzRXIwyZ
dIbVw5qkKcZy3u+y3oGnyKihJ+NOWXYM5JcG6ykvUPUxMGuwfJJZRpFF3grktrZwFG3uTBhG3dRf
slb9RvTuhzY2TwoQZiSXQJge2Ajjh9JBi2iBshqrY3Xl5ZtxcI7seTI99dLJH2EKZiuLuxE1kPuG
tdYB9//V2fd33Q3SsK+JUbvwQfjqydVG9KzdSuRuSLEQZbRLOPrcGV9mVTtGa4HhFNs5Xr7rMjns
tmxuIpDde71ldx2kxwUIGcLIdG2Uey5LEdnj7WrY7zdS5qkbitCBzQ9z3ypCr11lBGuicQBQNP1R
dn6asi1yx1jTV3WYgubG8EmEeVv0yhO/R1NdDcTiyLOr/4BtLVsc5zf1qbYdrYlxVBRsVIPtKmu4
u7x/orBPB3K2YQL0BKaE85mZUqMPuMYDvIvRAKSv8T52xhPRiofIIjuEnbbkdskEcqYjVbRhoJoC
J11l9ktDotFDk8O3GTiAx6HuyBFodapEFZl14GPb7SI569E6eWjlOpIdvd4HbVUH5Ww9tZPjLnX6
2NTKU1I22m6J4uD/tbl8BmnAGGibWSUcd95fhfF825Vj0JPpVBGwE63WX6AdQ1P/HCbflrKUpZ2m
A3s3f0Xa4Qu6DDKvRzsMGBxgl8d9fMpl1WTxLUdHLTryHOArc1sL5qi1TzNsrRXF/1RDeex6+06t
Skku7l/s5B85fPtuOqfKXKZ4pNuPsMkBPU+mm3+fvSnBMMp8nfnpz0Yy7CdMVgMywdZMFK4BhMmt
baHz2IYGXl7APMakBA0T4LwoqGH161WWxEOQre14An7dAQXXq3apP19WH+H1/yMf8JHvbRvNQRxQ
VFhzqLTZbVwbwEAmTi5RUrG7019HBjUNDYHcjRxDOrdahtctqyxVpwpjP8Y+PuTgVpcVH9l/9eEi
YhKDEdObxOSbeK20ap2iwMNqLizAaBTER7bqW68Rt1xbILEkn7oUkdrlbRTrDqb/DABgOCbeuO/3
0dYzOpQlzCjL/9m7InNzsg/93sWAP6OMRnpaqXayrISo5QAoBQhzGVEMkI6542MctMBpBqCaejJ/
MQB/rXTDL8SvWj/5UkdeJBuUFpq5jUAulrAjXFCthEAS2aY3qFV3Mq2YoMdAp//08TAmnm6Nzble
RnWX1kkvuTBCfd3I5yKLbrWqrIxXgFj3TnM2R03fNXFWSKSIxsGxr5jLw5jv64zj++OMlXbJlAXH
GX793Rvan4vGrW9XVwmsAASarBPYPpLQSx5l5XrhEh1V07GTyHNZnCq1A2kczK/OfrLAFOWVl8si
XXFsvRHBLO4mohnKqtEtMGu+Dui1TyjJIfnZuwZovV4hkWRgx7IlcUEGKBOrymJsRsTob+OXyE7u
Lt8/oYtwkAXXwNiFrePUstXqoQ4pi2JAJQAoHXccv9fVt8tCxKt4E8LpXu0YXTsW2DWzqrxuBnoU
lbigVxfDGy/AkgBHD68epEm4jRrmqBlCDderQ6xZxdm0s8y0OJpmraDgnyT9Xh3IAEw6kpx0BZS0
ypw6t3QJjZu4C1O0Vjhgp1wqcgOzrnvzUJluVpU55ijxzXadlNfrAFM4Z47xXCa0vU5G1fTwjxfX
cRItyJJVDcp6Us9zkXUuUA3ng2UNqqSK99GMAI6VcZJSdGTqoPl5r4DKVFujGmFgjvmDbv8/0AMZ
kq7A77yXwyn6YilKPbXh+PrMSg5dhpCaem2OThs01Utz7h81hIkz2Fw0IE41PveQD0U2ziYmh5kX
yL8YOwZbOFuutVf98oS6zJ2MdVqk+IB7wfAFuHhAssbpZNeMdtEtuFlpc02G2kucbx2VMSQIhQAW
Q8XaTJwWF6TEOoC6u2VCAL+AGVJ96InjtrIEnsAooWfPMEFjSDF1garhe52IVsUZy5mafkqix6nR
C1fRQiC6tCquwhjGrg5CF8AgZP9ggibzhlSxvap2epeaKRgEhu758nUXwFlhugq5anQTMYRZHjp0
raK0xOgM+AjDxXdi0PAs1E8XTCwr5IB+enck3b0x4pFGUWKsNNeeS88Z7SDFrNcc5vvQDG+TeIfR
GIw0g3YAmKOFfkwBZmTlPy5/rEDz3n0r9xJObT0q6hR6AJD3I7qAY9daUKu7LIRZn/fWCeqtEgvz
NxaI5/kOS8tu0IYc95gdyDNyjtI4PAwmrQoXHf/LsUzi7OWyQEF4/F4iZycqp0zUShlHMEo/FAMg
6SsE5Uj/qM91caPY8U6zM7ceZP5KpItYKUtVmzpgY/kR2MSskqzqINdC+jVoj+nnHM1kOPlsp+zr
U/YXU/lYKDhrgf+CIQ1Uzt4rfz7qCamzGoAfDlqrzcm1WilhF9OBD8e3kcE5yXktmnKNZxhDG4D/
0SHOgcxCAwev4/0Ko++pB1lh6aPlYMsiDpMKnKjXfd4EGm1MgUNYYNpEaYM6bq7XYj/EqWT6TKD7
74RwSrLUUWOG0QQhsRl0fRAWbSDRQ7Y1H7fubR1snZt1GMo8KVSHH2GsHtN16P9QruNDvZ8OMtX7
mLt4v2NcBGAvuFaaAc3DoFBgd5UfJf9kDYZv9c+KQR8ur0sobOOGOatRdtWi2Bp2Dq96tCujruHO
trO4VK++M4CCwYhl6f9/cclvPpLzWAXRWdMLXH961HPX8KNTwtgmfulu7cnmRsX2Y+OQuQWSqkJ3
PdBNkSBs/Wjs3SjOHwhQ0IvPipk8Aiz9lOu34LeXlcFfE/EfNMZECzHeu9B7wmlMP8Vl1aXQ/Pqz
6tHPBcg1dtZuaAEX6zD4RWsfgtfe73+twfSI/iX/8skKMorQIzyAVaqiCQbdnO811lkAxqiEFUKR
LLICpbWb6zrS+09dpOWHPo+XoOicFySGv9dJjZymWa3XfReNB02LnlQ7VANamcM1sg7zqVmr5q9u
1Ob7OD0fUcpDKgehUg0OB1WL/DUhd0mV+uCAcDW6uEr7WHWWC7Qxt637T5e3R+jJABgPABDkJB2d
k56YOamLooH0Mj/l5frcW2oQAhdLy2rJSchEsTu4MR1Ok0Zg9YNld+qfOhqRQAaiY156VGb38poE
yQB25G+L4gKopCvsCF3CUPZgCgyUlLPxi426ruqngUNOhSY5Q6ZCH1ScaCZwWA02UsjZ3bCbaVbn
2ugXdeYCCBOgRxPMiGRVQhu1kcIrcpjGkZWqo496OKuGsm75NvOi+8ZnVOjTlVm5KFkDK0Z2crL1
cUpij6FphU47+lnS0uukSrRzSGtMV4yxDO9PLAo8OJhOQyKHcEaxxVh1FLbQR0VN3Sm5mtYf9Sx5
c8lkcLZwjnSkilvcON0cglLPXDp+bQxZcVQcOpG3pXBaEWkrzesRDkx7HAIg2qHhtz90n1cPnYfo
LJD5S7E81jyJJkNT1Xgw1iI1a9qTjr25GIdl7if3zuQ6fuczEks8J6SmVRRHAR7FQD4TP9BL+f5G
62uZ0sJK2KMS8fYhBkkDOf4uhapneSVUZEC24jg1tMpssIc+hsMk3yvnPKJzM29/FI4ss88Ohr/O
KCsz1CtA3AHO+f2y8EqJJo2U0MFz8VI/DWjAyxS3SgNWmNR99aClwfhXQSlBByOmMoGpB4/1Xmqf
ppVjA+HLT16szzYezPFtCQhEkLH46lO9lyXXXg/nwyo38rjDsyYQxakGbpr92LyoQedl9+mt4tXB
kAB0iuzA13hrSbJTOtu6S0K5I0yJRZqRCQXa1+fweQGqgOGb91MADCw/3pXn9v9I+64dyXFl2y8S
IImyr7KZWd62eRHaynuvr7+LNXtPKVm8yd59gMH0QwMdSTEYPtZanSkD84bhqMH0KANqxRXux3HV
FpCwwPUBgQkmc8+/tK1EG4pA+BHZsTkq2ErNvOWK0vUmh+iTWG256kSQyANlCyDM7Bg+IOuLWsKx
0Zg61A36sqhMCVyDSAST0HT9nJgLPdEUkECPsJOd/8LDJ5hpjt3hptCc9Ur5clko9zXujsW8Enme
6sJKYW76ePCGsVGdqMycNtGDus5FLv1jLwNVYA2lEJmYNkwN49HXWVOSZkbsoDWr06MqsmSeakaO
hsi5wIG36vEvTofZcMUggNkAMvK5jsRrkQOtqZgwCye5pgQIzeiHqhb+ZCaCEjuvAmgAoxglJaxr
KuycqJoPq52jXwBsCNNyyklzlnJyLN0E1nribIWBkVgj9QrVDC4fkRsmAcMSIlU6Cs/ig6t5aRhj
ltEwCaVcOIzyJQ57rz0CjDwQQXtwb3AnjHG6+tY1XTJA2LY+SbnyLauf5BYzH8NXOfvUJf87STAU
ZieOtaZJFRtSB3E5fGCTo1MqTGy4ZmQngjGgMUY49YR+Poog17uz5Rsz2nmLqwZDOCpu2XiifgUv
ctmfitFKfct6TcshkiDmw2Tq8LuXbYEx4b1rsJdgt9QEZLfOaoW2EnUgkTx68FSKq01qG4yVkd8U
a13ezzOGvARqSCs6rE+AFUbFExwwBupp509Nriwb6znGCPgm86VoFCB1ppJX26jip+WCqfd2/qp3
UufVcz/7VtkvghfIzcR3v4BtHppRY84V9kK8pO8WpyiN01anWNuZirBo19fRDqblStGrZ2tevi5a
agk+Ac98A/1NxzAbKtg2YTRpnpsiITUZvQ1UsCjGOeucRQIZnAE2uov0LoTRnWw2anUx9PGtAwAs
Sme5Vg5JAOwZ8FobQJTGyIIPno6j4HpVzvXa6OjT+BDxFFtBXCtJb9UYh8N6Npx9FpB/FlAoC0f5
/e/iKMAEgZgG5wWqKKNOdpeQbqpwTgqRQNFESzf7TkGXKfss2pSCBJr/Xd/lsQVLYkn2LBcalOc4
AwRsSD07qII0fyuTrsHmp9h0eDIiRz6IujpcvcG4BMiMZaxos712dR7kOk7V0SvWyHBMXQ3iJfou
uD9exQ+FWODb041YYMGeP88KO8xZvyAatqbI64D7YmyAQcS7rNe7sTwMseYnW/SZSLZXiXbceGUr
FI7Qz4chAhQ6OzGlteibxZ0EwKk+O0m9fauDyyW3S9+uyL2S1kepzH6VXXqMJkXEycAZZQAI+k44
E3Ro/VC2kglrC/Crz3iQ6aENAY/qgs+l+yYD7Sb2NMG2JMfAIyTH/DH4sOCT2SmUbMvVTiLd6Mkk
gssvem9WctVb+1zwLDmqA0Ho6FPCCTwWJmIsMi0vYPthdKsrCwvAGVpmlxVHJIHahV25J2q7xRwb
+JGknz/NYHOp19+XJXA/FrrQlOFBhXowEmowsI5Tso6etCWnGuUlp+2tzCmm/PAXgrANTlHc4aDY
EC1t5CVZm3H0hqWfHAyRygCo3Ro3w9Clc1kUp8iD54xhHUD/A8WGXdKYBr1OK9MavSlbutNAxgKh
S9U+TmqZoDhNgV27VhRdc1z+mVBG0a24UCwKlw3S82NsaN5IV2+2W3lowsun4+nE/nSMbdZHss3a
CEFgZfNxrPsy7x4vi3ibcGDCif1hWJKYTR5Jt9WQYT4NvV/+VsDmWJ7Qm7xHTbX/El8PPh3QoywG
06N1lZxEKx68cOLsFzBvS8ILlmqcE3aDEhGSqzQsUDlYj+LtPcEHZTuzaTxFmZTjsJP+y6weDGGn
ky/ABMQuNmWQ7THWX6oixYgTeFNj+obg73tXj98uXxi984/39S6BvoidnTCyrZShdCOqOse2iB0w
tazVfZSVHrDuHV3O/ToVETTxUh9c0btQRuMVKe/neOlokPBPrSwfQUrWez3uCBNqIgRovjxkWuj2
YMxDtpiuZiaRZVk2RJi93782wXLYwgV1QCwDg+1TNPjHvbOdMEb/UqUqyUZwZ1aCgSZrctRV5Bu5
l7YTwZherDGvm9UiZqdjK+SK0iQnB/VvAhyC8ZF/PxuTNJbqFGGCGZ9tLU4l+IITS7R/wLW3Own0
W+60b4ykrS8V2NsmWvWrDuG55ETRQqADRoqCZpkgdERpx7+s9DzXhQ10wwSCNTWIjCHsk1zOxgpB
sT632iNZ5O4qkWzZHyVDRMnA14Z/RbHxKZIuQ16pp2/m2F0GMG22pcBpcU+DaU/FwIgIwHCZ19T1
dq9WGird4Jg9LQZwhaP1pEW5QAyvwk0ArqpalmFoMvz++WUlGHVUJuttiGn2bUCeYV8PE0wOmmQU
/+wvXxJiXsB/o+6EwOxcYF+BaXnDCKI3q3KQRslJKe3PlzWB+5J2IpiX1G9mUebpbgCMhAA/EvIT
crVgJ4Z5SVIxIIBqafOouUKp0klr0UaW6CDMS8I/Pkpbij4vNQnliaIKJgcxAjKvbg22WN2mLUsT
LV1WCbTe2JoSszc0n5QrLy0dcshDjPepjvU5uYqBp+AW4SAs0NPL/uCodoIZV1gUXa3EES14rpVT
99/t7TPYK9x5fR4N28NP8lorLNOr2Hr4CxWxwCcLUH0TPou5u7XokxKMaajUD7V1V2Lx8mYASvJL
ndk/JqWarzFCODhdtmyol29FGVwWz3deO/nMzaatkUooUPzT5qGlrszLbzQP3IVoEYiA1nkGGUi5
WI3FJBgQTRlPadWq0mglekpozDh6BtQ4kjtE/aaboy/lIj/Gk4ZdCiweECCPIBM6f+DpGCdzUcJV
Lmvt6Tr2RvRgLge/VQbXKgT3yHuDgHgC+gEgpTSNLTMtvV4sxbQBdWYgt/Ww/mp06fAXdwUSFdNC
ukJUTFCdHwhEP+pS9HDMlNQDkHjO9okSW9QggVo/iRqAnAMBf5pOh6s6ZNqMeawwOC7VZozQrcI+
EegElCX1Lh+I41rORDAX1LXmGNX6gCxSCjK0hId0cQzR3BSvhoMUEvSEKkJcdPAZB5b2q1b0tAAI
shZ3Qy2l6K8MbfNI2jqDNL4upoIRpNZt9e99V70k8edsASryFkZ5dLTm19wSRlhUJGNtwK+DLQoU
BGnwzZi5aSlMLNLi2ypFdVzI4uj2w1DjDyP2pAUbftp0vPypPxpw9DwtmBjoKAF5B/PylCZPsrq0
Fa+RioNE1Ft50+9IpGOqsct0Rx6jcC2+bnkmaMdz7ItqoG2Nhhyg+cAFxBy1KSdzm01FwSoFkFPX
5AfWirF1XfzM8yaIh/kZbFu+Xlbf8gqb7EV6UHP50+Wzf7QDqm0oJh6momPNl43HpNY2krk1sGOL
WsNtPvc4vUH6e+DFY8wNU/tXeWuQX5eF8g6+l8p+cWA3Z2Mem9jQ9rdg83I/9uMbLDmhfwDwWEFp
ib78c4Wy0NFFBY/WljAewDzWCd2khrTS4GlgY9aj/k7PtxfLxujeIAoFOIHauSzm1cZGnqp6WqEv
iFGE+tF4nW+k29ylGHoS6D9DkSHiDHmdC2RcpJ4O9dYD2hsNUPAwuN3dMgVAVLcfG98OB2y+Oxbw
qygQpwgv4OM7RaEG8+D4prC2H/hT1WKKGmuaAJVulqctwmJnRlBykKLRWZQ1lNXOI1kukvrR8kIq
wcLTW5Peeitd7tKWGkwrZQlUGw8M10YwbVizivracC4rKE9lULgH+CdgedEgYcxi0g11TfJ58Kwe
rc+hJoOTL921VfWPtWyK8H85z+Gt5gW+RJQaPlJeNulk9usGrZkB5GSdxnC6UkLKk2z8wTAJp0oD
aYjfNcp2KYOl5NxTYvah69o6x3tAvJp9rl2K8Zgc5icx6hH3tnai6N/vbgtsk11TRSkI0I3NK0mA
2p5/+aY4UfH5aRgbuuQLsrxMgUI8LYGMdXY/9YcDeVjT6x4wKoUPGJXIHb4IxFKjwRqV/Udkwo25
HpXE7DJseZz0QH3JAjpGoQXxZ/FHpCf4KAqtaiyHmuiRMe5pULN0bVIoo9Ffq+MPWXvM+m+C49A7
/ygDlKvAhKHAStRF7i5qGme13zbMM9DKnda6FFciOlAqtO31jZYtFAj86HPptf0r8K3/sRNYd6SR
tLlFCftQfZ592X/DL3scHMl2S8yMfW+9xaeSCRDTM5A+uoIfQC3xhRO/vZLdD2hLe15MrDJ488kK
ideGOSaAyiNWuoCGIBpR++hlz0/LuIUiA/1yOfYozdot5hSneXNGPU6PW2T2YZuNcjBmsXBu8uOl
IoACOByiKWD+gXXi/FJ7wy5jY54GJIwrpkHr0LJe6TQohaOrB0dufE3I+0qV8fyznsukX2L3WfNt
LcZqgCJlx+HY3C3YDdff1nyFvAwfX+C5JMZGr3oPDJnlTVJ6aJ4SbNrqAPzpoDPCKqboSzLPI8lX
EHt1kDV9pgMjrdtrID4F5r3ijj+zB1EqyPHqZ2dj99C3ZYtjvYU8Gkb0tz0S/SRxSnSsRy9yzG+p
l4VitEaOZzgXy0RKtY3rm2yp9wzQToKJOAms6zYFINTwJxDiH1/guTTmUaxKXC1SgkP2foqpNz89
5W56DSKzx8z5g0iJe4cKQl2UHjHmwWa8xdxWxUpsNBbfmC5Q4szdJBicAdPRMlC/HoTjdtwD7iTS
X7R7CxnQULvMgMQJqzYVAVMbFrPQD1luowZNGFFT/KOfwPfciWOcra0uKUW96D1TCsoOrCs30fpT
YDVFH5HxtmaWWOhoQoZ6g0IFYC4Lb/rU+AOcBFRGWNDn5KfnZ2JMWDrrctHWkHeFZIym9W6d/C7D
1gP/sqsvGPFrfknxIfI9wUFFd8fYMZBoYD8xgWCqLXnsFOCXcemEr+qBJUny/nd8zfODMtZsm7TN
zCTIa9KvWEfziC3qdXJyk3MRjBGzFrNQO4W+t9/2YXW7YxXUru32uDYMSndhLjuCj8g10e8aydZ9
5LbUe0WDj8USx2m7Rm30ipIhdI9/Az18dji2YF3PaWJaoFH35mx8jMwWjRPlecNW5uUj0Tf0wb3t
TsTYLCyfw+9EuCaplDwpx07W7P/fJDBGI8rtotapW1PX4lZRpJM1Cqa+PiY355+KsRPdCtjTacIZ
Cr361NTabbvAsQFejii5aNeL/72QImLEE70EizkN2f5rdJOt9PLJ7bO/GOemx3kXwRxnKap6TMHX
AiWb/Q3T1OZ0b+RX1EhMPop/+lHWDhKQ7AUXxfeWO8GMLZTVDUSPOQTTUEcCgzH4D2mib8d/suTA
N0jvx2QsYaZUAOCdBvqWmmtszLu1G4NaxHLm4x9Qi/Dt/Ls0xvypcRSTyIYWauH8qh8aOch9CcTU
i28NhxENJ1FeL/yajAFUOwtQXh2+pnyi1dv863/Nbfci3Ank26X30zGWMG4VyUpokDqfknvN3w7L
IwiQMRlR3Ygif05uf6ae7BA8aIljq6DveU3cKATmr2v7GeDovc0fwupGub9sPji4Jefy2Biu6xZl
WPAdaXa/oJj/q36woCfALgoAlB7InpIcQStu6p44gvyY55wLZ8yjPa5KFMUQ3hsgpFllvwWSanFt
kls1eRYcVKCiNmNasnWxhoKGO0uwgrmsuUPZq3QBqBwQv1v+IIkTXiVjaSRLzjVCh/4p6nB0mm8S
YKbQF9/fISB3L59PYDltxrpsam7OU4VYfFs1v8ZAcqk+/t8kMBZFb/WFdBU+4JC1gdyup1nLf14W
wanOUIVAuI0GA93xYV7aSrom3hK45Q4k98kX/VAESNQO8pHu9yQHChamirDf+F/uX5ls8jRkZpwa
JWTa2+0yJsdFqY+CY/ENyLsI5pGBGwyWSqUGBM2m/2af5RGMtKGwRcM3/O+ymDc1SqmiZrQ0g21p
8LUPgHdCqms4ijs8pne9IDj4/0SJ7+KYZ5X3hYK615uSr0CfTtzxF7XElJtIvU5OhqA4zxl0PdMQ
wjyqJi9KTN6/HQ8f8q7EIsEarNeYGRacjKsWFA0WFV0wAliMS5ukXmk1FepeG+Qwql42T4fLaiGS
wLgwOzYxpqjhKOmK2RkCGCJbxADErwzsTsE8qETplM4YcIrxNPp6oByW5hNMoE/ZjdLKydz11Nae
cr+Gl89Gf/uHwPddLuvGuqLrEBFYvVeatxNgwZdqwEyN9VK3yYthfbEi1bsskK+IO4nMG1vTeVPk
EielO5aUT6FD0oxNxA0zjO2TKjui/FkokXlpgEtazRwjPf+JJHu3mG6ToH3r9+fTrXjKhl7WpY/K
vLUVOiKV9DK1MD3kpzTUwYgjX4kiVYFeslvaUz1HcUyT6G6+ahDrS8K0SKSWrLcCroK91vrbSVDl
77B+YPUvGBr3slfFRU11vhuftJnuIfxVFL5TE8aLRXLa6xGNryipifatCqYDFsl88g38SYI3wJmL
h63ayWJMCPjpzbRPgVIfv2qnbEbxI/IaP7u1ntRAdYrT/BeDBucSGZMygwqm11OcLhlbp65OYDoR
xBn8qGZ3KMailLMq5dF/62LkurpDYXMOjGB7EfcMBU8Mw7VMSYzMirnWOI8c5q+0xIgPeEivDQfR
sCsdRdE3X/MtYM4qOm3lMRcmyVMm9/RsqYYSO8h7iSXSCZ57xsIdQhu00/QPpDqgTZDjMlt7L8mi
+yZBpC3BN2/t90SVJ7cc45Mp2VjtrX11AbqzmV33hlwLLpF3TixrqqBnIRbgLJhHUG2YMcCmACwX
eC21+TmWbYH35FbiMDlsAIMVewDgDji/uTYpZjmjDoA2E+LOGa5t1IdNP519Nb+V/MnFWFQQz8Yf
tJq5OroXzgTD2BiR176NkByG5ase9GEJ8C8H5DpB5lcvIq0RimM+51A0RFtMfM5/Qi5bdiSEJbT0
rr80IRGlbNTMs25gfzpGS8dFNjJ7+8+npTTko4YIb/RKcOlWbuQ2wrVpkUTGrORFh/3XHN/zvwuw
SuRGX7Tn6jdFc6/CWRMANHHT+/0ZGStTtc2oNQMkLj+ALgg6ZKV03jxr0LxIAgxFrjfaCWNH6Za1
LaTVwv3R49V07rwM+0CunRUb4vcFDrh9m27FEF5cB7EXzMQsdbliWXvGTU7BlsIK3MbFAQzv8INz
AFRmxz6pjjjr5sbQe7FM4BJjmqqtR4idXdOJMD+Qh50/XxcnoQekmn9BVQ2qWLuWhkI64LRQxZEO
8snw6bxCSYd3XmYwQgd0fqcCYnIoGuwXfljG+lg1eAuBj4JcNchfu2MPYF0doJio8NFm5pi52S9h
YVHwSFj8JrOT5ayNIFMNyeftukXFTcKSs0khUhFsCzN+vtnBVLyM3T7sjbIQMGmU2nlFPy6NeI1X
SmEyAjUF4VNofxFODnF9xk4ac5WSWpIIG/j4pAiclNK1lBva9acN4gKscMVhvhPzBlND/UF/dkKZ
e0ymXjamFUcsG2A8GaWbxD8j+0GQOvB8MuA3//2QjLsAzkQ8ZAak9L4SxACtDKcDQLy9rHOj739w
cVxN2clj/MWIvkM0dS2tljZHcIveJcHk0Nrsel3fiZla+K9hJ49xGJtZG9qkvTmM2Z/QxwHRbtp8
s7wOTAGFv413WnEjUhiRvjA+o6q0IZUyCF3kJTSeM1tEEiDSDcZFEI3kiOOhkHOfupHeHGLYkq4X
ptDUCF/QQRYvP5abiiS0tUe1Y3xIH4x76okKv8zFkCsCVWTXTfXJnmBD3oSNr/p15tES5ebavzNH
TFEmUgx2MbQFTO9715Iiy6T5FRZDaeyiuMAoeUryW5FeiMwWO0+WRaSLoxmvTYb2q6imk1tancLw
DprcwtiMlzPv3jbLzj2NI0YNaSChhUB8sZwKVONPeo/u7A+AvXggRwODyiu6tIEVO83iCF0gb8Jl
/wMY46I2qx6bBd4BcPIP/U13oKvuuM2TaApEdFLGqkwLphDTDlGMFg7weMaRVgfA/HYUWEuuT3+3
JiZjTWZJ0tqJjin02OKvECqpreYMJViF6PhcFRbloxa54ym6EfI6CHWHMSrjNOWtvkH2BPye0k+C
0Xqlk180CJXJXfpdcFbRc2RsDLKYQSstXB6tuMi6h3WtMjRp6uLV2Zc/aGsJBLL7j+uapbWUo4xP
9y3xIgO1QjV1cxW/C/tP21+lEu93aTEBaG8S9LYavI7oZro2DxFAyQynPW4+xdaMPeFimsApsIhh
akfQolBwf61fI5/vQ+wNRNfKgwF4fPVge9GjcMlY9EWZuCUGAiJpbIjMrs07KtI6dqZDQhXLYxJx
ClegMgJ3wQKVr2PXlFiOou+9edYP04Fe3/b6JxRs3HYJ0SysY7xt3rFz8XaLseNqUUavBWcmkXsH
uCLAlq6cSTbAnZMfl2S7b7rldu0ACFOD3WE2H8r8y6K1DhkFORvX/oCUWMbCIaJ6nf3Qs0niCuMO
eCvxgeYUJJRC8aor3wbs5DAxYaGCy3OZIEe/W67RVEMbXfoKeHEHjMR3usjacdVnJ40x311VSNo2
QlqGSesG1cIf26k9ApcQ8JGjSHdEwhgTPs6I6QcZwoD35HX3FEE6DqMn6osBpvdFoKm8AArLVUBQ
AGcE/mSM6aTUs1pmb9KG6zdjDqBMDJOjIIr3iHz0RWzgeAZAwxg5dmABEvFhnxfbZfmENVJcXnw1
9di6skXFCp572klg30Td9ZqypmvvWe34vV6TK+DBnqbZxsggVNe5/A05OH04hUo/nwIaF6CgMQlu
ZGmV0eE8wOkL5sfkucW80rUZ1OHiyDJUkwIa6G71kC1e5UtH9UZqHJHn50A5nP8KxiXrvdoW8zTD
5qzDcSxML6pmdzWa+3RTwi5B3tuCVr7U74ENcrM2JJT1NYjm9naI28dIa39qw+iXaOempvy4VsrT
VJDEabdZpOC8YGj/uRiVixODYKiS0NfUHTV/OjR+eo+1E/EkILU2bNS+l8R47s4sZSNfF1oB0E7o
iGNee0JYS+0ETcZF2b/Kf0z/KsKH2bW8iAGGDEVofy9YKhgTt3DpK1Zd+QTW1OvuCKBKz3S78Vv6
XAGwsQn1Y/qaiGsu3JMj+wGmk0nhMZmTt2Ndjmvz9qxr1D6w+PswXU0niurb5Q4tEF5+A9xanfYu
kF04UPWsMep8xKXadd37QCDE8FZalP0PDbbnUSdZdWtPchsgscFo/mRtQTSVxB87KzdFP0ZwepZQ
YyjUtR50jQZQwGaObymfBo0Q1fgWY8J/MnPKNWm741OjvqtxDf08SUDMRqMYbx0TZbj5uzEEzyYq
I1rp0khK2HrkOQqNYAmR7gF+BBKIU42kXa9QR9GlmIVGyfAnbXWqbytAohum5uPDWwJKGLAEAPKK
xZLzE6ptMuUyNj68WJbddgAief/UJy+2clNNxkGgTdyjvQtjI+AFu5VKum09gk+gnz7TBt2P4hUD
p5gYFrlAam4+HgxcA7ptYFH+Lb7aXZ25TUlTA6vIy8vloVqNk6WBWD2dw2aIv1lgwrEqW+B1+d/y
XSTjMGRtjZUpgUhLlV2purGN5pjVt03SO7Kw/f9mdT4cULegIwAKAqg8E99jfYRstg5nmGDmcL1Z
NUd9iX6j1kxRLBMv+R49rShzg0V0eZHtoGgdkWHkvo7dL2BeRzaDHlyZ0cFre/KjVKX7Kd3+AqUG
/m8nhBqF3T3KTSfFRMdHpWNDhlsEU++SRzpq1YVg3EoEkS43BN3LY0JQ8AsaWy/hs05B8az58QkD
Dic5qFFFEJfvRF+QiUD1siuNNqeeTCqdKAXXwtB5gkdHX/AlPWG0spQ0vd4sHAhV+t9qmHuRr4bN
c+8oDhhTYmd5wF5HfK/crJidF6kItx+BlAGL8ZaBZiFLaVh3xgbaaFizAlpa/WemR/GHG2Htguul
/5X0ATauTBulamdIokXs5mf5OIbWPTWc+U/gTnml17wIZXIN2k4m8waL3GxWecS3pRUo4g0JGKXg
Fu5oEWEALZjAgHINzE4c8+DAoQvq2RJHVAD4YUwPTf6Ygn4u62IHI8i+QHFEh2Ne3rjpmd1tkEbr
FcUX2vSornRsPTRfMe8gcu683PpdUXQWxzFFIU8yhv9cHyBAT/kN3bEgfpk4oqlf/nfUAaECljjA
pzBOT4mNbNzo0G/TjrKDXdzfZO2WL3bSWcdIKyXAqBT6j8ufk5u7GP/KZBuRnUKwgNdjFDHZJFed
btvyVEyTn67Clic3EN9JYpRS7sZaKjtkDEO8+ls6LScVXFpOUWPUWOqOaSvBLbTNYS5aFJ6iv5pS
xHy/qStY9wVeC6M3ygYvL4/4urqzYiKyfEg8222vjSAP7KNoNpY7RrKXxthrq0VEqtGc8J8st70B
oDKd+oGahupj8iK0aNyLNIG8AhgaZIcs4Ic6Yp5UzxETdt4WLB5GEKi/RTo4udINLR+Ud7Zn/NVj
3Ellnr7Uz3nbagidWrtSOlfOmvqxBe5q4+vwj16Ni7iL7ah3hl4uXNVoMuzOqpWHrf3pEM+SJaKB
e7tGxq8AM8yioNkAIAJO/rljjoYyXsG0RK9Zdo3Sm56BUoclosKRi1D+lgBLv0Rmpj9svpwFMXEa
IEbmf0BazWt1nP0SRuHXLp2ltcLTonlBWTr6FWXnotl5/ROtHBDqiLSOowNnEpnbsPLczuQZSmdK
NwXYjhspDcY5uxqi35etBidAAGMQBnk0uE/AzFBLtot+pNxeSw1T/F5Z+/OMKHkV8ZnzpnkU0HDb
Mv5nAr2BOcscA9omblqat8e0Dk4C6wFzGUEeDqfk1QzRMx3cGogAduNcPhwvuzwTzVgKACAoXdZD
9D+z01UQ+2m4YuCsuxGZfN6N7U/JmImSrHYVax06+N3mZOv4I46Bw2HKVyQXGHqeRTo7FRPUjUux
2mkLUfRUtSL9k8OBul1bP62ju6A3GwpbUfSW2Ne4Px89/05RqiafbAwG/mMGt8op/12awY6imFFK
9DkZvRxJWw29jjOmCpiNtd9qtDhNDEq8RYTZzQnrzr4mU1aazZTYY4uD0cRqtoGNuf1OVlEazAv7
z8QwIUHVt8NcbRCjyD8LtQwnTXVzorgTmDQ14iTSg1z0Tmt07mafEiD6Cp4CVXXm/gAxAhAVG4jz
Gog5zu9vtEmnbxOqZ4Ab+qx9oxkcbdWqiac6FIZAZMH46eNOIHODfTsSedaQ+Gs3lJmHjtHM99Rm
tmF3ZWJ1Zj5ixN8vrhFMh6JAlpuc74QzlxrFbbRE+gT1yTtQsUVzd5AqYl4pcmKDK7vsM0dTluhT
W0yLqC/GDf52spmb7tbNjGWac5G76hiFE6aWMG+N7BgvdMOwvl97GrBWxoOolMvTsf0ds+VrpV9j
MzfeUtnVbxps8hvHBV+6v7c+iW+YO/pGCTo1VC7hrdgeQDn0tZUUcFLdZyMEuc1D6huZl4bRXfSE
+MipvqYBbLoUXFZl3vfVUZXQCFiRADjBWNpMW1dM9syYgIka7aFXZ9lXjawKbTMqf4GOtjgUcUoE
mREvBpB1xCHApwZ0FQDmzt8PoqIeyJj24OVtDKbsCVhapjOvjxNOqJVTMKF6aUbR0xx1D0Qr0Hot
zQq8Qpm2OGlBfoEfZBsFQRvHecvg4pUNsMaic8ZieoGFctZVCsi0WtGjLvXXUaqI5ht52f1eBmM3
CrvClvNWgDbB7k2/S1Ow4k79FIVLVkXHxhiI7Gn2SsLCUPVDCpCkwO5mxenXzjzpsfxiblEa2oMp
Ybus10xXAtzc0QBy82nM5Sb1OlAauJc1RPRdmLsig6wlbQGMI4VE4RY7fdGGlyVwezeAKwW8LKBd
AXfCBDXASG3NLqZoQ4ESDE9mQOfzbRfuw7gfnAL5Qe2tzvxdPujAs5C88kpUG+AecvcLmNimKY0M
NIt4BlsGbMBi+aoo1evlU4pE0L/f+fy4mzVbjwCAVSaLry23I8kFN8X1EvvvyMQyytDmozTTUxhy
daPbdf8jAiKdL6sJtCmSkmfSKaU3gD8XYX6nNwE4mCp32uxfVb3ODimN2UnnKj9GZmO6StN0V9C8
NcwzYzyWvSJ/3RpwDAgiS44N2ntzNjdZtryeWq2Bf6n701AOkkc2HXN45XA0MkPzynVtBGaP8xDP
RDJJiG2p6DTXIwzQEh/1oeydMUcRHfMXia369jhfgfz2uCbKz/9ZCc7kMpo+r+ugJysClzZvrvR1
CcmSJYLPyfNcFNcYfN+A/kdfgnmx8piC+AbA6l7+e8Xq8ohgoQONnx0OfwBkxwkOzoQxwUGvjEsk
LTiRTq7l1fpBGvm4YRulROwsIyRYBUrOG7U4E8hEBIlWynqnIpj9rIZRON9mCL5Q9XXTn/9AmQg7
mFxdef+cbFcNprgrEpqM0HEKOtuLLSnABIuSAm7ojCIFjCDIqz/wd5UxBtDzfoP/IdmpXYznxOpP
Vp0+X9ZAfhqH/jjoUwFaBxKjczuktaORpTbg/6S0q52+XpJwq+zRKdRZ8TaULN3YkCXPJBMIheR0
7K+Voo+OSWu23wU/5YNJBHWSBv5HYBCCSomwLcKKLGQzF9K85V566lSAmdcABqWcVgTSjWvfiwLp
j9y+jEjmAW4teGE2XW3QMABzROY2kkvXwSmPsX1Kf7RP280/sitXClrRLs6HYh+k4z9bQeZAU3jG
/8tz3cX1AhAhuohO538H8CWOwIEQJdAf01pGEmMD7Kpc9KGyG289Zfc1QH+eqU+lmcLYP8jP4gHx
j3rFSGQMwaS0/VSPOBut6BNgxhhAOsfo9qF6+J+9NRWFeFUzQPgCkHNGlGEOy1iCA8urzNhR6gRJ
iCDv4GkmWPRQN8RACWB7GE9aqXXbSIbRePIWH2erftQr/U6g/VTV2CQSDIFvML4U05FRBmzvaS2h
UB3kyXqIr8jVcFBC48efgXZxzDSSC1TPLcgDCifz6vt2m5YyabAKhQp9Hi/+bGT+MH4frNc4DaVB
EOl++H6YKdqLo3+/C3Z6q88qY0Owk7eR01vhLBoIpR/nw8fbnYe5IOxhdGouIdTJ0tHp1G+kfTXT
2zIRnIPnS88OwlwSqdIks03ImYAyfHzjwXi07uybxdf/wJlyEyMQjmEZULXhCAzmu0XmZI5yAp1Q
v2Ld9wdFrENN4QuFjwNeM5b3hG6HV1GUES1QRTR0yrd2flXaEJvdkkHkAJBDx449ii+VBMWnOfPz
GxSJHDoSbjdBc/MXLg+ikQPKKgGdHrtUahhtqil0caAo0we7v9W04baefv/FOzNBTQVuInxYVGzO
D1im4NXOleIfzAeKRFZI2Aeia4+Frw0O+XJZHk/1af8UtXoMcaEUfC6urbrIyiq8NLmIPYMQJx+D
yxJ4b9kC9LtGB/csbI+eS2jMBOALGyQ0RAFjyu9hcFIrtJrMi8zHwRQRPHHfwF4e8wG1TtuGckTE
MAVG55hBG0po2tSqA0axP5jg4nah6ZCEDcQ/RMvs/GqvJEWmaCOGaU3p1aykY7HOhrdkxB1kgPn3
5UulyE61GK27zpvg43Kf4F468wSTDMC3sYEifv4KImzPvOrsAKsYmicHlZ8+1cafDMnxfAEg6QG0
Dwh8HJpRGgN620kDUGnp4uMWOesNXTjBLqCXya56ED08lZNyyTYxMLOEXA/rx0wQrdRRVPUaptvl
k/xaHsYXTXJmygUK2PrNqb+UQeS3PobHvMIlzujnj4rXuuaX2kv8P5gR/BAXQZPBHQZAe+UtOmKO
j/1A3YjeYDqD9JEufVIIW4qhLNxHpLrK+g1QUtBWIPgTwG10/nayrCqH2qjphyYYUMlP0X1+bYE+
enDLIA5UEUoK92IBWgJ6eNCVfCCaQV+SaOA8pNZVdqPfynVzN2EgDTMOkysG0+Mqr70Tx9xrn9Xd
tlZ4qrHyXP0/0r6rOW5d6fYXsYoRJF8ZhjOjHCzJfmF52xZzzvz1d2F8zxYHwhn483nQk6qm2UCj
0eiwVl0d1eKlS+R7s9L8qhwxpNH6dpR44Qpk5VDaDaRwJmn2bDneX/ZRoi85HfJNBBCltaWtOhSP
D/pRcvTv3U3oKcHqgql7r72IcUI57yfgmf+70qf4dCOQNPWUlbQbXbLs4zw0g980smPXkahHh175
n0xoI4hxvyZKRooyQTMDLD56nqDWkbu64U2x5AgWUWA9pyh/o9NK1BgczBBFG1jXwjVfQ7A5In10
rXwXhwIcxZB5BnWlShEXkIY+Pxt1BU49kyAFreqoXcqeMWP6Gs0d6yLQi5fwO5PELGEopcai0KYD
NaB06k0gS05aOnXoEWBaNhTM+Ya6GturfHpwOjRz/vobX3D2Fcy9Njd6CeYUtF7AF7zREVpQIR+N
ACQugCLO8f77v+/mmTzG98z1GvezjMo3HROmrDR5DHyCHFQncyAJ54RPHI+MnZ6JY0LkIdaipaW9
6MlLXznJI3lQDp1vYQoamIDKPyFaINApd01zJ4gt7QcTM9IDLh3hY5SXQNn0HrBU6OgBNtVcgd50
Hk4B8xGdhxMnUHiRLBT+t8fBYpzfOg94fJuwqnkXto7qGtcDxgifJPfRnxHtdbWj3IxfEk84SMk7
OGSTUmE3NlybwkJCHkV5CoGYHFHSjXcJ1hMcut4YqK9tIG5r4A0bIFL4yOQwG2wBBnReFIjt/PRZ
9XOvuqUtl8WvBRww/5j+6sre9LO/aY/Z3fCaihvcOVHE2QfQddm4Jz3NhgzER8j9IZ0xfNeP2s68
Wg+JL2FWNqmcUx7HwviFI0JG4sWkikmZCeGIKY0bs+RlPU5h1oBi27iT3ymcloUrz5tdy1F8VEIX
T3B2qe9jDxOiekqFBJ4iwnKRLKURq+jQwRYr2lGys8jP2+QRdahXZRwO0jr5SYlgqU/wup6kILOy
r5e/gBP0KxZodi1kPkB6w84jJ3pE1Egv8AGT5unty7JmNyBOcTSldLTuWwcOu8sCOffpmUDGRyNP
ZhvSAoFjYblLpbvqVLol6kCXxdCNYhd2qxfjhJusy9D3l6GUbx3nHlk/YbVeJIH+f2Oli2SENjp2
AcgYNUGhVh5RflzWgXcOUDEAMw5e0UjfMsk2tGuFeLNH0KGfg7H/MYAUtCaaUxpHXRJdIxxvSuk4
0alngPMI9bxzdVQyYrYIYFYe2rmv27CfnKju38F1/waudFfVS9mdusbr8iy4rCWvvHQmmTnuah+m
GFLHmcsP+X1U+KDtcJtbLXcpMEwMIo0w+XYCDXOTu3yf4Alx+QNO4Q5jK6iNw6rxVEL9mO3K1ON0
AqMraU8pRjqT21XuCOfiIegLil0cHUQPJY7tqApNyaP0i7cS2wRQxyUIbTIstpwcFt325lBxLysl
ksAEXYlsgNFtjtGctt5bqK+lolEvzjk+U4E5x8DvkeVlhAomQb1PujcKDNvLgthGpAVzikeMbKB7
AVoQvEDcSZ++dg3eFpeXijfadaYKc5JJI6vJ2EAVOpFC53siHy/zGT2EhVOZfrn/nauiT9TqCt2r
RzoZat4twTi5yV8gZONjLFAaKeDHRTr//ByOJKvyWhowPxJOXm2lrtYLFpVv7xsRjG2AuntY0gV+
hQJeYJoJ5ZHMNW9m99Sd68mPl9eXv4kfGjGWIteDpBU2SnnqIv2qNPNpIeX3yyJ49/bZqjGGEs6L
HkcSVNKecnQwUkCw8rXHOwoDIrbXiYjaONc2Ti9w5DTMFNFHzfkmqbI64myF7Ynth7b+UphSGn7m
R1FRgueXt6IY74i9AhWd1aPtrQ2dRH8CH51j5S+mVj9i8MAdzOdpkgTO43PRBRPnoBYFnZaNvhWk
jM/1M6SwADk5PGKtpLd1Vk8uinV+tACkK1sbTI5mmZ9NBFncenioZg2skXH0F0/9s49gFjmWASOy
ZDZ1y0l+lMDKsxsCivipFaDguuquDTwqRBEgXc5Pd8FGc2a5Y9KgZaqB0ARYIhOR/Xi+U1LitfHD
ZZPl7itG0tClBJKOT5d7JtW1rbRai7cqHR0d98POPP5B6oZa/ieFNnKYHJjeJquMWQegYVImJ5hq
BGBn1GgcCpWFdInpzyLcW16SRkVM+a9uVPdNaDQnTaUtJXRLAYlS3tFyQ+TbSPmnt/G+DkohNhc3
hviQSNiUf2W0caNRia03DoHhZE53RcdxhmC9htG4gPSo7k2kIVcf+bgnkdVwXRyQEHXQMYNw9JQX
3ShM2nlYWx0Md2VETHTaq+meoDYhOhGfg3XljAqTMU6U8XM1T5HBloAAgad+9pLe17vGLYL5sW8x
5pc60o2+k4EpJ6oxf9bwXDQTixLwg5t6AdFVMipOU8m7GS3jIr/z2VghBdlaVC1PZ4K5Kqo4S+Yo
Q5IcDmdHU8PzFe5gmj6mjtyYHCH8A08vWjqng2nA7DQYvSZizXhYoaL4n7tQB2jlgHwR5uedwiOh
Zz3Wunf57HP8K2K/jVTmUGraWBrI36KjKvkSBgWm1xPXyNCQ+SfVP5GKzGmso6G0MwJheaZ5k/aY
aZMghOcc+DN92Ag6IXKBBjKIUJ4MB6wGXupFuCGAbEOH4GZQUwh7l7lagfscUTuqXQpb5u7iruxb
GVvVlp2rqN/lUBXEhTwJJujiaZUEWK4sFSox40zTFwupZtmydnmPZpZZwijvZVv4HEfjdYeqG6V9
RRaAzS8raIqR5MhEFgsNcNN6NNLOCUUA9ZycDqQg/QoYC5D6ojv23CPLSd7kDW3h04P8Prk1d+UT
+p5xvsCVgEaurxTyyFx9fW8GE4oWf1eLOvuEkwvf+MhwMiapb8E+lx+yR3olpHc0Zafvxm+SEK6B
ExBCGkheQXgnY2SGNY+pShWMv52k0WuvAYoqbYohu/IoTplxImqEaLjvMGdO685scXY0VeAxaFje
07g+EHDd0luvMiBJJc/dz7/pigG8ylYgs5/t3KcYsT+pl9/DHwP0yAhWv7sTcxVyOuPOZLGNasWk
rXUeQhbUA2TVFBSY6UqAym++o1YLeN9qL+wz+hxgn8uk/98Yi5ZY9VQqkKkH0g/aHoGCemAeras/
QGukl8p5hHQui7l0Ch0AMDaBrAWjOu1z565omaHBfPgqnpnhTMydS6NX4EYzCVkdqcohjQ4GRQRl
ChIsxVN0BTY4OnzQuKHttN9xmz9hWKhy0Ojyh7gWojWm/m/zJetcNoXS40uA1YIa0I5OuUeH5Hn9
JjZYeo1eWmMmlq+sIjb0GY2x0azf91PROHUzXbda6JIuv85ac3fZqwqNlgmV5rSFZy2hHL3Xx5/t
XUSvIz/6WeZOvKdIhOqt9iwQygtfLOpeKVSBjD6D8xU1DTzOuvTkBqb3tXJOXSFP6oHcKe5CSyCi
PBLV4tOybgQycUSuIDdnGugtD3P5FrQqthNr1g6DGd5Qp6IhQV70iXQkksR4EYITltEuTDJLTRVo
lxvvbf5Yjy+y/qBZ7xHGpykt8uXF5N2LW2mMakOnt1lVmwiRunVXTOgxTm7DX5dl8A8jOiPAdk8M
wPUzyZbIStS1sgk9jKOXflUAOVgF9mN5Zfv90TcfFPBAqV7+ML0SXz3O9w14nwVRxmkK4dMeotYA
Gmud2DY7h55nmWrkaYc9JCpImdRFv7c1izyY6Ka9QcOu/aSZa4JGZEOuX4AHZ3lZlXV7K23fYyUv
FmcOe+kgAR8KJWoz/5KYy+LUcbGMTqPO0eiagHfZ90VrXEftUhgApI/Dr0UVRNW+GsDwBiiozF2j
69jQ+scBsOpBhKTDPk3kZFfFM0QbWlOYDoa9tYDkpeSWldy5lr1Wx8w2q59aXqBk3c9j4ailArQ2
nYBGU+2r12WNrXtDa5vjOgzKLeDs2tHp9TIH89usZkejqpdbuTfMm26upttwVNTJSVFDvpp1LT3k
UlT+SPSqU/2+GDvUQPCwnJwqbsfBXzD18CWPdOtw2Sg4lznS0Rp6dVTM6+ANy/gqOtEcm2kEb4z7
TncVh94HFL+XAtpPV4agJ/SzazwXx3iqxYwHBLLE8NoZUL3kJSnvkOoK0GfimN0PgW4iYcwZNuwh
bUM4DRj85A+Ji2w7Eg9J6hfLzkD6AVDd7pq74eogzSqsjH++caCqrtKeFUCxwUGe+8cFFF25VtrG
qeWd9kfTNkDLia/aIA4EmnJv9Y9jxT5Jikbv47zGg7Xzq++0Cv8bhVYDHjK60D2BtM+eH2BcaAPE
2KYho82eudWLImpkgmFYwNkvbn84sVo51VsBwIMU7QaFqOP7sy8+l8fc3XM8khG9XXQlIc1Lnwof
YHvEbYIkmHbJffF1vZEd+bUUQh/QyPLcXZ1LZk7HalujlZrL7z3sAhpUK766F2VUOE/kczmMraxt
Xmj1PBnoDqRk1ZHf176JBicJVedU9CD/fNlQYbgECIoxpsWWfeskjUbJzAwPFI5vpQmsc7t9Toks
MEqRGGbt2qoimYLCpLeWX6XhvS2eOiJKTXMt0dZlE8OXBHErEzmrli2ZYwUZ6kP3noPNEMVJvMOH
wW0OGoULFpk+VynwzIBqhIIkslXKustJPKUpsHNv5uvqGN+1/a2O9AmFXG5e0185HOezqAHuc+CD
DdsIZaIDNbRsItfQ0kyLfyqrukrHX5neX8lW+nb5aPMkbX0W4zFJY2ap3liGZ5W628/X9rTX9Z/D
KEgDcAJW+EZD1QFEQ9lLT10om2gcjW29mi2qAS6h6FbxbJCaSGgGcKKbbreiMoPg8ZcsKn3x9m4r
lFnGRO2HcV41UD9aqYWcYty0rSOZ5NdUg7rRv7ySPM+xFca8WbsqTs0UdW4UTX4PPE07ih8riok5
fb5nK8kmGuQY8UO3rtRDZY8aAHppZp1c/cGzn+496wsxboxaCY19DJ3x+lOC8Egi0Kjzm+/L++Su
OzVBA1aKKVMgsaFn5lnfDXd/05QIFQkofND7SeCuGOeIhjo96lJc42ar7pRUPTZoDcD85+UN41oH
nYNRMFxsYr7j/LoOB6kazDYhXmStmqO10rFQlutlEXEJceQgWQOYQxNNR2i8YVzWGpZ6KmvIsubZ
dw3z/sY+rASq8II6GsqB6Y/WVD95eJPEZSLnFpoC35Wd7nfA6kRbHgadnT9jKqcXMGMaZ/Kozpvj
LJtDnxUSQSY0ul+H73H6cnlveFZ+JoAxgagzzUQtAf1Kny5AVQOMohZM139wnj5HUvBGm6VjPKAu
491klVg6TKt48/PvUUXy1gKSIvFE5Eccd3smjPFITTTYk92Emge8Osxv/KrqvTk+rZYIRfi/GASA
tWmj+meAqmWVNK0fEv2k1TR7GghdJLfxwjstxzMGbAyim5Jn5sgO/iuRidmysuvjWMeO6XpyhcF0
v4yQBrEEo0V0gT4ZHqhVkRUAjA925tzw4mLMas0sdK9bZ1cDEmS8Vq4RE6CX1P5kHCJb+IIVSGT8
ejEXnUWaEgPVZRFUeuPJE7AuyeIgAbMTWD13DT+0Y9u/BzQTxFoFWcZdlrjIyP/m/qn3OoaZwBrX
uKcO5v87HiSOwEYs46FakO7NvU0XFdkkDR1CGRhPABPioti2xyzOZS25vmMjjfG72mSoua1Bmr2+
xtmzUYh6TDj1mnN9mItrRb+LWVIJI0az2n17gMs9yKlTvGUJ+obt49o54mwVL8bBMuJC1G28AmWW
LSpEvj7NwDAPQlQ/+t68LH53Wz+B8g80pW997iDd2d3/gQfjW82HXObkWXOdEFzW1FcatmM6lDFO
QlDcVVC2dm4LYL0LwYT4Qm1goiEfCH2Zg9glSldNMm41ChhNC+/go/5NED2+1I81fGfoi8qZXMvB
FCZwXix6kTKKkkVbF7mBouGsoNqOc6hktqguxol68IL/EEIV31xtQ1jG1kBXUxtsR0FB33xszRWA
8qFbDaKwmHsfbIQx15w9mHKDAQy6df+/fcFPeycu96np2F8o92uxG/a9/ViJaKO5jnQjmbn28ojM
ObFwRno8s5xZxrN6VPxUKn1ZMo+A1i+9dJS9y0efazQboYzRWNKYJOsAdaO1dbvpGBk0NZcKHAyH
FB7nfyOGcdlR1zXpoEDMaQritn9aflWu9dV203dMZdAu+tBdHu3JDR+F54IbTliYSAMtAZ6L7AWl
SqVR5VEO8wH00u8Wa+0bLbdkO9pfd3k9uQdiI4xR1BznrKlt3PLSmvqD1GZOsmiivBbXUiwkxJFD
MBTcuecHQskW0o1Q2EMWz10AgobpTUdpv1XzjTFehfaPyzrxUiMKxa7CkCsgF4HtdC5PsmN7Unoo
RUtI3W15J6G2QRPV5LXbC2RxDXIjiznsExmU3ligm+E0mLvPneKRvm+iQLrpfsS3FAc29kXJO+6h
3whlDr1srjIakCG0SWZHnb/W+XGdn/vm52XlOPNCOAYbOcwR7wnFeO4jHdPe6eCC0OxBNrPY6WaA
IdfJ9EvNdc0vh+RHoa0/iljp3d7MWr83gxUdh24CL+ysUl67Y7sSd9Wnn0at/BiNqXdUNW9jR1ma
wTEmrQ4ufzn/At98OeMnxjRbomQ2NfAuWoHqmwkGcUqPkiAQjK0fKe4pOrgFQrkndyOUOUxdZUbl
BGh6T36gvrgLqi+WpwOMoX0EhqzI8jiJrO3msAncRAV5iZzYmrc89B6Fm6lcctBu8K7eIYV7EEXn
/2VJwbMIGAMKu88YXWY3cVr28PcUpFr7RwV+LKrOxOlGIAGfhE57U9TgzHUd9odQxgKBbCdNZg2h
gEUzsYjWV9AqeAR4zkVmHLJatKj8LfyQx9iNWpdNb6dwvqisH5M9GINoctAAwnLYO2J2Nr73+BDH
WIym2Io05lAPZMVAiAQNovQqSY8Cu+S7i3+lsA0KISbihzSFlPgwerKPtMtN94V8RVzr67s+iL+F
kWOLc/4iscyjIC3iYsolCWMz4LmTfe1KAwpw9yUJdJx7FJlTPw2yUkw4J5JL93gTf6EoZmgDEGE9
+4n014pXetE3CjzcZphuRnTyqgLlRryXogPCzs9XSh/JHX1ZxhjrGxwCtqTI1w/IUaY55vzIDnmu
w/RweXPpAfj0nP04IOxdh4Ypk3QlDDYfGzfLwF1YGLtyVN1cfTOySBB+/Zer9cOUmOtOnmwTs2/Q
sbxGqvcq8mndD+xsLz10u6wZNzTZaMb4mzCSk7ROoJnU5clj1S197bZgG4p3l+UI943xMe0MMOiY
2kvyYj2Exy4wbxsMES1OdqCEfhNqN6kI3Y+fXtloxzgaW47kypIhlHZy6ui+wuAimoaIQydq/mAg
nn9bfGwc42n6SdKlRIc8dDefePWA9OePx+xAg1nbkwXvEoFZspeTPRZxYveZ7lmR+WXUS1cxlbsw
JxgCax9TeRCEsZ/xpfBeRskULzqguNBc6fmZL6s5qYz5FPKNXnlfNt4KeKKd7RNcv/HV/H2mvMC0
raW5Gl6FdyPP5WzFMxFng8KtWkW4i9NrRIHSofKBM3U9BfGT5a2G075TqPXlSiSXd0TwSADzFm3z
tNi2uqWKF6PS4GHN9aqs3mtJcAS5SdStAMZq5GaMcvBdInI/UnTIym3RAIkeQSFZLjf1QUHYNOC3
aJiqYDYwLmPU3TWEmv1uBbUlcZWr8GDcTjt5p4FCKH3Ig0pw2XNXbyOS2bQBCRg5bqGcrZXXvVq/
KGQUQgnwzt1WL8ZhLunQq6oBvej7HNBj3nyVoO1RxzknmJUSpYd5AcVWHOM07SFJsmqGTkpeyk5v
j9dhbrnZ3Py67DRFa8f6TEnRQPtGXwbKNdEM4DE8XxbAAebFid7sDuMgp0jLAZ2BN05kuW14g8ny
zumAykTuLWQ1kYteXKl2KVGnmCCe/jZ7qYJaCkBkOtBRP6GV5KhlDUOM4xwpwSDtw5TsRhTl9Mzp
w9uk/7/PIkJVDd2x6IoDJQvbHKGrQ6l0IwoIZr68dfH8vZFFkwPc/dqIYGx9DTEon6+a5pV949iV
ebCV8W/u0a0ajKk3dpHrYwc1KMOAuZtu1s41eocCHox+5M4gBBx3wmomL2LfSmUsPpfGZila2EnS
7poJxBIp8OOflyTzlAV4LMk7Jrjc1DB2TQEipF6AJsd1/Jt1Zc4BWG2MHpkwWEr50zZWUBPt13YX
mqJCtGj/mNOgabWFhj9DQ5KUBNY6O4tJnL85cRtdGGffJmWV6iNkpIcpP1oPceXUB5qYnesjbWdW
fFs+VAlNfvmXRXO1w7ggPQVo9GOnk+IIeSggfeK1vpTXy5TuAUb9838TwTxG2mnV1blsUZvQ19TT
ALGZ67H3v8lgHh59aislJpDwIp+0naxPbt+LUmnclcINaSBfjmF0FskyX8NurBeoUU8o5QCQPRpE
DTJc57cRwZg0MeXBtEZsRk/b+yiB4gkeFPgwI0a+R7e8zf1oZ7n5oXq9vH7coBgdEP9qx1g5KZZh
NUtY4ORqbysebmCgk14ouoTmzl+Su+yfywK5tyXBKqqYJDZQXz+PGvM8RJWT+o41zY8lMldWhehf
TQV2wV3RjRhGrcQOywykVFjRNd2bbfpQScY7nqhuF5NnzMtNzhiWXy6rxhnwwKWyEcqcZiTVZk3H
ZPFpGxUv8etkRzu8cWPuU+JKz5fl0aX6dGX+Kw417/OljIpWspDSRjA1gwNrbN2FhA7AoKTkTm0q
kaviRlUbacxp7iV77bIE4YcdLqUDwmd/mZO7ujA9u41D11Ctxa3C7oa0o3yoO+L0g0q+1ZESeaqZ
V+5l3elSXtKdOfemEYMkXYUZxct8E4fasxwvvq5iLNfSXLwN0A/ce21Y7C+LvWy9usyEzFZStOWa
4r7VxhAnpEmSoEI16KpV5VKw4KLdpW5pk1JBxlay4gLG1Mqx22uFk5uJVyTzfq4fraIUuCDONNbW
dnWZar4RJ09SFzUSDsz41icO2nC1HzYIYhK/cAk8EFY1/t4XwfJj8Gh9Kw9S8Lul/uXl5brajY0x
gYVOGhRj0ZTujYb6K1lAJhdJvUBTkQzGAWWyWqF9G+taVYuTjuYh6YfgshqnxrjP1klkG5MXGkgf
GOsEDucAOGu6d+CGjDEiqjrodAdWENoddtm9iXmPq+5OfkVrs8Bq+P6cfIhmLDTU05YsGX3UnTrF
QX31pUBHbOvTJEeYun/1Ht7IY8wUDXR9nshQdSnsh9qOv6laI2gf4R+6D5UY02z1alnLBmc97WPf
IJOXr9ey+U2wZ9ywkuBK0hVALSunhd0egFXXM1DVQxE8UJ9zUqtBWUqRo6tJ83OZMGzQLAtgBmZD
d8oVMP0rCi6+UaqgawA4PdCZl5qCKKfNbpxWFNviXoTxIPpEZq1tu1EGI8NCaB3QkFJMsMdvU/y9
7kS+h7/iH2vBrHgC4MR0KRFVqWiPOI4JLq8qbEkwDMDxv7zu/OP4IYo58tmcr3ZMHflYvlWt4uhm
5F+WIFKGOfCSXkpVOGBjlTzGktnjQ77oYIGPhVSR3CuS4nTRiVaaEjv3oej9rRuN5oaMp+g2PAJx
01MPw05+WxHAT3sh9x69cj+5mY08ZpvMStYSNYW7TAztNQTGKYKa4gZNk+BZt10rWq/LPHpdCu0q
1qabMDW+Xl5Z/qWx+QBm83Ijl0oTY9ZwNlYQ/1TRFJ8hq2oDWMH+kth3NJtLBzhA3zIrjnIw70Xu
hx9z0fZkOlWrYuj6fM2bmrRmNeKVHdsmCD1qV2u+lh1QexPi1NIbGYhnd7/0QXGyRXHIXLxfXgNu
eh4NNf9+ALMGSW4ZmIVCFKaOydewlVxFGY7SoL7qchn66aR6U4TgIMyS4xjnvWNZIoYPfiIPVgeA
CwwYfxoZa1oUIrICL5T0+ndbT4QBajpciO4zVwrSfXoUJb24MjHzpRpoIkCK22LUljLZTMLOokk2
44e5S46p4vbWQ3KjBfFevrKN+9zNAHLhXV5unrvYimUOs26Xuoq0JZpRQtO3ms7rRR3G3A3dimCe
Do2RoXm/TQy8yfP7/omuI+DO3OX5D7rP6OeyJ3gri3kxDEYZq2oPWZTKNoucKWi+KVfWVywrZp/0
XYNRHfUfaRKuI+99tBHMQjppdqUmpiWh0lPioKwdbjZrLFInKqwgLVPXInUgG5rgsAh2j6UoTbu4
ARsg5jLabPCSKHST5i+iu61eTORVF4lUTUuMUZMOvXvxz8r68T8ZoM3EV0lrjqGdYeE6I5I8SV21
Q1HPollh7kIB65GOjIDOlaULqUarCnOF2qCVHdpW2dciiDtuv5W9EcGsVAMm1iExIIKOCKBZQ3+X
cvdGxWyO6dfv9Ut4l982P5HQvhF1BHJj1K1oZg2XQu2XboYZ0Fav8uf8lHoUZn30pdz5E7gA6os+
nbKNqnS1t6FdEsKBmTCKJVddedBe5zl2Q6UmDlqE/yJY3erG3EcJ8MYHomJZNSNzGkDctU3kN7Gg
1seZEqbO/sNAGPcbrf2UzQOW0ALoTrDuqtvkVrMdOajQI/4bqQYsMzouY93LJCAVPMg7yokkbJ0T
WSrjkOs6LJS1wYfk1y0qce81aAtTzDE0P7TlbgSb2R+Md/HirK3yjIfWjB40FTbWWF9cckJUorQ2
JYyWMooAjdH9izMPliyC65XgnmXsNS9roG7VBAX/WDsOYLQyxsNlCdx7YCOBsVCr1fG20TAjb9cA
va7C0sHrYlfnadC0ia/Xhch+aG7o05HYCGTMFJ3HUTFhJAW2MnoN2OZ2xiE/jIf1qgBfxOjLaKcb
3/PEHb9TeiJRJxU3ckSbIKgPMN0IjFlmSftQn8cYbdnobLLfbOBQ27tUArpm7uHJ1fryTjGd2m8O
6n6MjvHkyxaCO0c8tcTzRaqMaF09TUEAoOTcN5jZNEx1iA8xHBQLQ2cIiqD213dKjaS/Jn+DAoPM
J7YS71k8E2BP5wK7Vp+qGfCqWPnZG267bzTAoL2mc4YBDxErOK+fEOKAFU+Jz1HbYza6KQAcN1D9
rJv4XhpBcKABUSDe1Xtp9pt8p7xrrowdzsFFjfZBjPVFjnRvPl+2b46XOPsKxl3pRg8y7HjBds/V
N6RGAGLZVk+XZfyXrfxQlXFFZhiHWRvLulfnbQXgAdQ2BjSTZdE90fsvcQfkm7zOnbAeb7U5fuwq
YLhO6cGWNUGWkBccqzKMGk17oHsw2H7iFjwiBsVlwx6fuhJdKQUYIy1Ap8D5iHaV/3eZnzOhjGFJ
ZCaSMUBo681gPAOLq+QPu+wZ6Tr0YGR/VQaEQAt/mPjDK5DJP6tjXuWADMXEBroHSsUZGod27i07
MDAgNBLCa3Gc5Jk8JgPdVhRodTHQNJTdJ3M1OKAnuC2H4lsXx7FTzIKbnG9PG/0Y1xDGlVx1FuTR
nub6no6zpS+0LtKCuHq4EhK20d9jfPKZfoxPBHa8klUwHHR+JHvz9TcUQXiHOVvIU75ePi3UGi4J
Y26cGa/pKW5hLf+h+pt2FM/ub2rFZ0ox/ke1RymfbSh1euFcKU7qjY781ByKnZ06ojWkv3ZJK8bP
9KOeV5ga1T3S9td23bujNB5LVCYuLx6vU+JMK8bV1NEsGyg9/ifLmoNc00my20x70g/ZgbYdaoZb
rI9JfyVaUdHGMcFPUyv2XIRYUNoTDIAmgGwpvrwXtQLyEitnKjLuJOvLcKiBNocZ+rB5oUMRxANe
bv9G/QktRgqWlFr3f9+6TwxZrRkXqw2aMBik/k7BMdZbinGs4lLMfQwmCeRdthTMJuJzNm+C0Z70
Lsc97elJHDlGrL+Ad/ylysqDQC/O42OzjuhvORdU6+k6N5jI9sw7kHo/m7Kn2bv1leCFT3YEIOKD
A1emJCDiEJkKL5VxJpuu+UbJssyMfADE/wkT2EBoR6uR6i7FIF0nage87L0AOnIuSypGZY7M00Gf
veSKdq5JLnmyUXbASO7Xy6sq2j3Gq6wk7aS0xe4lSmBqX7Lpiky/LosQHACwZZ8rFGZ1bTUKFEox
EtTfoacG9CHaEdktp3SF+TROLvdsqxiPUsT2Wurzaavye4q9a95QrqbW/Z+PtsaGJ0mH4ny3njRT
3dgtnyitbHFIKQ5uIHLJvIZGEEtipBn8d3SgnjEMFcT2elUN9GDDYTlA3fV/j1aJXBY3yATXOsad
0MYGqJHzDcvAA1DbBEGmMlqZH0lE8sDTuewu24VICrNRpGxzdVyhDnzFz0zJ3lq7q7zLMjjZOSzZ
hyaMjydG3symNOPSjNDcpGgPvTmOrlIiqlvNLnFGqRycJhoFp4qrGqFEtaAml002l96rplX3BOOh
8YzMk/yVAHL+smJ8Y9iIYPaIqL3WVFP3Oxwwrte9ivtLw4CAqL+JH71tJDH7FCPhEy5qi9cA0Jb8
MND9rHFoerobKBmQVzyJ8lo8p4S0hGGYYDUGvSRzpag24tBBAjD3ogABvUuu69i8bgxT8Lrgi9FR
BsebDlSSjJhJr+Z1MNHXXWX9wzSar00S/5Mu6uvlrRKJYe4t0rWNWZYQUyqrV4dwFMs/jZQIrmG6
3+ytb4Pd8T/KMDeUBpqNtWggZR0jd8z7XZWiB84wun0mi0b4OIjcQCfZCKP2v7kODdsoW2WRKYoa
yvJvcwV+qHKXfMtOGSstwGspRrMOxZDo/okzTwggxTtg2w+ga775gFgzpjlCWww+QHbzn/UTpo8c
oOGhZJL7xdMfkADyrpWtROa8VVW4xHEyEyQJTxjId219wlmnIWpnCVwj73QTHaUwTLfiTajbjN9a
rTk0Iy1UkUwBLMeBwnJU14DiuhLlj2jwyZgNkkagUURAARpJ9k6BPcV1WFvq6fVCb0sNoL2qGPOV
Y55ncpgNs8p+zbWUYJDgGD7AOK8mF/2Z/vhaX3Vv6o8GzI1/gOFDjf6SdsymxWavhmOIZYS068WP
KXejR0HU8EJ7EL+rea8ZgIwhoYwtk5HfZB7yRZwZhtTpVF57vf7QgMt1i0lyz7yNDkPi9MB/ddRr
cc83314weWCZFNAHwNbn5wFj0HnYx4qKDAINeqyDFthBBBbQRuAzebcBsBZsYFkiD4UmPcZpdpNU
VBHpYJlPo5fs813oyYf2xBt2es34l50nbzjmTB7jPdNeCcdpTlSwspTX1a3uDkG6k/wkaDwffLk7
w83xaIt2Qh/DcTFnghmHSvSlXJtpVr1KS3ZJn6L5VhDpc88E7SsEyQhqzmyn2FQXZE0B8uTpBH1v
alBJP8doATDm4+U15FxA8CKyhv1Cihgmcm4cQ1aP5oKJW29Oun/KPg3Werpew0EApCISwyxYkVqz
Po4QU8aDU+jhsV0HdLYRQTaJur5PZ9rUwKGErjBDNRhtFnkiqqKNqmcaqNYkR0nO3Uh6iaLvco4a
rx5cXjze0w+r9yGPUSuPx1qv2gG7JButKxWp+S3Lh+VgF4gka3scrqsis3dtnZq3hrx07iSFyVuu
pvr95S/hry+YgyiokYaSw/k2KkVkF8PSA3ovm4JSxoDYsB6BESsIV/gKWzqSkbBJ4P4x8Z4Vqmuh
pHBi6WF5KfwiiK6No+qoV39A4ks369NmbmQxOqVanM469Vu/JwlzECMBo85v8bZGWovOzYj8F1+i
iWwkQiXKpHu+ipJGul5JIJGi/RAXHT0omY5HOyj98kb4GOVdQGh3B8AWoJpVw2LWUplmWU2zgjaF
T/7q0aRddoMsAvoRkh0R1KK4vnkrjVlNlIe0cR4rdN6hFqUC3JYMHkVzN/Ew0DBPIsz98HzkViCN
LjZhWJ91UatrCSZzlHJyhk4NmgXwv5ftnpc/AIAzpsh1Hc9R4FOfS6k6rVstHYvYY64dh07bJzcj
aEOae0KhvP4muDyTx3iYucpAN2NBXnyoD9lV6sXesMud38N8KOFd/Y1N/j/Svqw5bhzZ+q9M9Dvn
cifxxZ154Fa7Vsuy/cLwInHfwJ2//jtQ90xXoXiFtrsd0RGOspQFIJGZyOUcywBwCIgaMUTCM8ZZ
vTQQuYYjYFrS37B6gw7o3Pmob/8CJP6a2zmXxm1nO8zaPMjwqCDRGY4MVjbc+QyHUgHgDnWRJQRO
8PtHuBZlWiDFYaU6zLnyg96K2YxhVTZA296F+2RPgcCPZPzm53lsQHN5JoZZ0DN11IckLtOZKF5U
RMGSBktcCLzB6t6dSeDirAHAwxVIO1VPGw5FbG2liqI3oXb1TNh/LNoz3nSodkfavlZRhVqCCcVk
1Sljjx5BuhSwNo8WsDc785P1iqwr5gg9URKI/X7eNJ9vJmdMlsrQsjmHUiqj5oV0+pia7WEh006L
5M1Qaq3zszoCqE3EzP+hWeLk6aAPIXFnUM+Cbjq0l27NWAviyvoQ6bobV8aBAph+0X8hXw6EQJnV
35CtM6232PpMa0rNnLt0WShuHyiW4fGGre5UR2kjI7sbCXsgVqw0QyRUdECkIRbDyOSllrY1cM01
Rg42fWJolWnAkoa5E/2gDkqaQvr667DhUhy3r6CkAKGdZqGBPqtdrD+our3ZUZENu/Z0TIwONF3A
NsiazT19jDGKqiwEFdkQdLvxVJ2qwaevLD80bxfDNR+U3fv6sr6uPwVyZsxQ67wwY5t6jXlY2ueM
PIyWKKmyKkPHeD9Gu0Gf+/beO1MNaoy5JYd165Hc+mbFy5OUl4GeNCLHzb7r5V3D5p3J4VSibuIG
IHZQQX0T7ot7phCsqJHf/4U38XUABCZUjFNYBpK7cDrcQQHuuNSmSekQANEdInXYkhsWkWg+aihi
eRr7ffzaEP7gkYNcqHZFN9haUz/qYB9AR/+tDb4BiwJpKaS+WUZOChgH+wnD2K5uj56ZvBbAW4z1
lynRnLR9lgrdobRxFiCSyER1tXxPKuLp0a7Qx6cpGl308B+qOT52i4JC4ejIoKkqO1lgmlYiELZn
f66BcyxSppixyfYMHHS7GOP9NuYj9z2aWVVHfR5EM3fXpv9SHOdljFBNWwCWA5I1sPcGQI61TX2j
bkVpvP9jWSBDAG4jbB+f/CE5nqDDiN5flmXqPgy3rN9sAA47QOnUrSj0vg4WAY+KfBZB5R38uHy6
NcnlZdQjBXHoYNqVo1JS75H7orUg2Fh5wEAQw9LAa1eFheVCfHgZVCtqcA6/GXRANi/bEtAPzBKJ
tvA6HiCAk0J7FxIi4BbXuFARfZ9dZtogKuvNPHStSX6trTh5MKiKTQ3D5fl9m7fSD3Mpj1nhM4M0
E8C/RmPXIo1WHsGffsNIzCfXCQP6kZWTxeAWa7qIiA0dTwzwBTbjUiKAzmpVncGZydoblG32e/JM
jAi2upNncridzDo1la0WK2PvsnFxGoJMz4BxqyF37BjTXhi7QiuMtluE0GdrFgrj24AhQWQKphhO
X0B0PBTTPDJ9kd3lmO3pgdXVilsh89WaP4GlRxsZYwEGL+HlZkZNQmVK4U9KBiw3xyBVKSnw5tV7
OS9eFwl2jujhNinpLTitvVEGhmlCvZA0z8kCEqcMDX7va5ToG3GeZ+i6hqQFYMnm7FHrqqCqYQNC
EejtqqU5XzgXhKRFBYKbAQtXgS7Hhhyi5PuA6hGjRGzyk5R47y9rTaBmErgcAyENEgycxdbtGiMB
vdFCbWf/jfjHB8IBiHY9vPM3schir2ivxvwDlAj06kicXB5sbCsjbcMCdIJz3bhd0ZieNqKhCm+F
5qhLVv7T0A3AU5cZQJYKxiabz2KUkVZLw4TlaVFYbWWY1o0W2aFLUg03qKvlu5/fT52AAwKBA0o/
V65CreU6JbLe4Y6EmxhP8CjaMcujBlUg13vRG3zF6lyI448vx0hymrcwohQRAcN92PUG8nx5eluG
in2/dOYnQ7Nyl1aWIL+4ciMuRHN3FKmGoTY6rBSvH8cYHhlenzJTgZNaKaGhRnC2odzFCzWpKFH8
Rli0xxDma7I4jBI19vQf2XbZ5s/VcfLHBDMruds75ZNo/GftFXIhn7uRlOij1i0sLNsrCcBp8tth
q2wWFCj0I0X3gqhNSCiQHfmZ65LARLX0bMEtasjNvf0yNoBMBpcUWqR1PIL2UvC+zgp0iH+R2EY1
VVYCgSzNAdLwTbKTNvle1Bu0EtacbyRPcKD3iaqmOWLDSf2BdnpkZX8Bb+1CV2zOuhRGWpEIqQd0
kEEnMUu+Ry/NV2UzegaandrDrzyJsSbDYGROLKPCvRGG3kxVe4HA0bXh9o0tm15nBVbF7e/EvY2r
J4WisQlGG9g0wjngvpNi/KngFjULVCzDAcO/frMkQT7Et+DvOQ5N/20CdeJPK4ihIO5Fiwa42VBO
uNTIqAtDhqndItGdbBUwejKvnwoVZMU3GOgvQO1FQQylW9xN72QMOqk9+OTnKPuYWVoAes9j3UW7
uBVhv6+IMjU8wNG5A5RwdE5crigbVb2NS9qCRc7cjEkGZF37Lm7KgPbEf3/zVkbzCR50CqiB3tqR
ePw2Wct1zMhPjAfctN3F07b2XYLJfFT/VYdhq6pot028BojCAtu5Uma9FM0d3GBORkGZ6CnoP6oI
8CPfwkA+ipDVh8gFGgqGd/KTSOzKRT9fMI9EqvdhotQWwsQhBqAqcBzsqdEFSxPJ4KJtObIV1WC6
MpHCI+Q5ir6/f2wiAZwp6WQ6TniFU68ijWeMn7vox/sC1p4oF9vE6WBPWmupi7fDyT8gcff74USb
CSkuN3Xie9NPn0Rns1ImvlAJPsMcLyG14xhS32J4r3W1N4ZOpLZzVIu1jZ0Dio89IIpDePO3pXPh
ilKA1QTMXEw6uV08dALu2IUYvrFpPGvTod/RduRjtxllR+jJmafmEiwXG84FLMVc5FPPhOP1MEF2
yjiD3bh02F3Ue9edPSDaOC6AcoWy2WFeywahIsudMirmS4PT52HYN3GPtAj6cGDWYpAxFy+sOFM2
NxEmyMgHgXoxBX1PIrda9FKhUqR21GOENd18qIPiRXd6T6cn1uFcfRPIE62Qs95S0YAZVcUKWY5E
yo4t9nZ6tjDZReJThGpJ8fw3JXKRWSIVYRq3kMiqQXF+rIPmhK4VSJzlm+6vSFwJeaFBf54iZ09j
fZ7GMn7b07dTHDfRfeEyiYN8y+YAMSEituKCk+Tjszgxp1CikMrSNNjZOoDONt7g5w1IO1DQEFmm
VdsHpDaAjTIPyae70ryoLIm2TODgvW0sJsb837cWC2Xqs3wWHKZIJndBhrJDxV59kzl5ZcTUdQMM
a2wuHr/KiR1nIlBZdlpXN+RsmdwNyetS69sxwtvQ6m+qZv5Ra4o7keYDWeIbeQKq06LuQSSruoK1
rl4VE29SQPWgqeVt1PYswtf0uDWzFg4SjwpXtg6MmV16sFww6VCsNPF+AXMNVv9MItv9M4nDkM2N
pr7ZXdmdrQMzP9NzAvPzx96qD39zjdx55tmAYe/2TeKb0jKJ2RO7Kpl+ZKcpNHiiXeWOM4Q/ldsY
EllR/01r81vp7XK+mQNAWQn0Zy13crGrnMmzMBaT9PFbPmwEj9Vh3AzPbBrNik+FF/uiPV0ZYb08
Rc7gRQ3o7k31D71ptD2oId5OEaiNKRZqbaDLjPQgfqo3/ZY9eX5lk9EgBQBmwEwBs4gfUUgjw6yS
RqF4gTQHRf6oGK9Lerc0bSCbk9fEn5e6dpb0Jq9bR8o+RUUpaJ5aC2AuvgG36W3bWmkv1ezyhPfl
EQlX6cgMo+Llni6Bppgx2iX2Fk19pfMXRsFXDNWFfO4QpMQqWj1tmJ8jt0qwfGDJiMy1TtXOcHt0
1Ipih1WBcDtojEFJQOHfD+0SGl1ao+aVL3p5IpIUumhELX9BmS8yZdyFJdao1WWSsvw1G9EotKBC
RwwDBB2RUxZ2Da6FvxfyuOs6j5PZhVKGpK1+KNhUffL2eJ7QEg00f5vFgZ7MyvXe+5ZpbTuBtYX9
BBwkXn6c/lBrVPuIIGpoqr50lNK+R7et/74MtlecZ7E0RQOmF1Kr6MTh1qa24J8lo9x4tBwcQ/5e
haFDjF+If9DcRwANjjw5alNcNDIDUi5WMpwYc9OqvNVB2w7kPL/McfdTX1whXysYnUvkI5EmtOIm
RyALHel2ERiXAbwkf4q3ivEXhm/XDgqIVsgRozrFENIufVZN9SgCbicAd2gfu/mQRjdkDCNBgngl
CECBF6lhdANbqvlm4888Y54k5jzrsKlVNflEeVoKOXTACz8mD+PSgZZbHx3MPopCgJVSigVhAMJF
Uzmos7jb1tda2Pb5mxVh3cHKgW5nFLIZecT7qriWfriQxOlih4VPdocuCvtpBF5meSjRTs5YHs0j
DX3F9KSX3pM2WYBnjyizuHYPTHSK4BqgYUXhU35ZlODdM0P2SL+NVfZtoC61isR5f4lsBfxtw+Gh
exCXzbiad6zGvjZaCQZSQbVZMbWgGfZm/xph+uZ9QWsaeS6IRSBnumLarQYsfkQYeag/EcUNw+Hj
+xLWT+tsLewrnIkorF5TlkyGCMBfHq3byaO6i9Yzl0XfdrgncG6Ku3yVhRXaFYYMgoG5P7eRU8kK
U1KJncC1I5vp9/rnyPaAmbslwPTSbFezDmmHXlORfor2lFNPhN1SiaYS6vVjAv+NNHcksJMiCZzB
LyXgyMYlJJT1PR0BjycJ21JWQs+LreNiAsTWbQIELywCyEYsrcFaIUEKg5QGQGu3orEv9o2vFJ5V
02UbnSImz0HTN2mX4A/1YqSfg0WZMn/oxnbbWACXSKxe32LUeBGYrLW7jDuMFghLMzTM611qZm8m
SCnI8JuSguucbac2IKTdvK//6tphnUnhWeTirooRhrC3LgjrfAvwk0fDimjk2HMbflGK/tWaFsPP
ozF2k2S275qItP6UG5NPx8jeA+u5fdHGxdg0mhkG6HQcQOWXqt0DnUzzZPeLvEFKuQ/iPsyDRc+M
m2HMm8GNzRxX7v3VXC3GQIreRKAMtmXkf/nFzIkBZohEq70xjR09fChNUTlVJIFPg06DmYQZJOi6
9VpXGa5p9f3vLYJzw/3YSFVjQUQ7985IXupQUEe8NjzcNrHbdWbz9LTSmr5XsYj7eqcc+1OK2sbR
jvGSkr3UtxV/QReRcDCUffGLW8SJZXt7JlYpMb6bTOx0QM4jn5oJWCIGcIAwQZO5USDKfV7dH04c
Z14HI6/kocUqq3p4hU++m3RYBmkWdoGz7bpYl04wJfPfi8o3okQpzRs1y5Fo/GI8stmxaduPTmew
3B+IeoEN/ON9DVkN5c8lcipS5GicNJhpYKk/VmagdEO1r8RHtwRAjfLJsctdnd2Iit9rpVLbIMip
GgTFlSsWzXRc6ljul9pDHQCCC7CeVSfGacu69PJMzDq2sres/QWLBTA/eqY4b0WBs9bOKgQyH6kA
ejTbF6cCuWuCrikdXLrb97d2JTqFPAOoTUB9wVgCZ3QXW6kpBsprNLjRHfLkaHBrgVAl6s5ay2Sc
y+FLNiMaQxItfNtIxuoBMoBnGwGHHJR+Ogm38cpqYU4TMyWMY1AxTcB5Xt68TOlqqWyM2lvQ6GLo
m0YXka2svVQuRHCXmyqTmtkEG9cRsGOXgb0DWS7A2irkS4WD31eWhFsPd7Vb2uUoKL5pheyCEtIt
TiYoIcmm2wCVSGQuV6SxYW8L0/IYlSH8uyjrpmIalfL3Z1/1UCJROrjZjiGXSTuR1Vq7YsSwgaIg
A0iBNQldnhV4Eih6h9FbZfR0cay0kcDFm5D+0V6Ub5ksKZuqjqcUrC+S/Dohmxq7eph090k/6fdW
pidf9dGqPr9/La71FcYUHbn4OrqOXhv+YSHXtl0Ws1X/x+I4VQYKGoAO7qdNcWsL2o7XTPe5NM6+
JXSZJiS+ai8yMJzUTl5YRm4rymyxnbyw29yauFtRh7NpJirWBJgv8hRW1bg1xnan92B9lSV5EQxV
rp8sUVCQ0tDMB8Dry5NtUD5tB1WpwaCI2XQ0EYa775PbfWXoe+L25pU7T4wzadyFVOK4HLsOWmt/
obQNek14C69sMwCZwSsDCDRZlzF1z9nKWYWrQF4dZefIb9U9G7Qf4Pk2I2HspZo/O3Xlipparkvs
hoxyHrsdMl65sNWXuxjlLY0Gy4Idc9BlxcqK3SO6kVDfZLW9mwhtQgGbVghnT3AHrrUSEk3m+jCR
zuBOLiWryNVRK4dk9b73Zb/aU5tVMm+Wve3Q1sGVdCJvFBGCX6sNFnwulgs50UyhziE6UJEDmlTH
/liUXgu4f8udfNPwwQcihky80h1OJHf/ZqqPwJqDyB6gV2V7k2GG7m9uJncZwjRpzDFEVjn6OLtv
eIXeWAXs7asG3caQsJ2YMBO8dkQnyN2JRTHrMMuwLjMKOoBN2s39nJuuYGmi3eM0dMzjttV6SMmA
N5ls6/itmwxwu2waKrD9RBjqCnWEcxp9LldaLCF1J21ZQLgANYxZZ4YwvZzEGfKr97ABWkhcQADY
IEd+RaRA7CKF3+kRT4wtsKQtvxxsCixw6RjK1T5WhERd12C4nETu5Mqwiia5kGvPzL3eJ9sZfT3k
UD+SyEEP7cm8Y330wBau9/qhQXYNc1qoyIic84rHuFg3d7LoFa5yii5MTzWn1rEt8HlV5KnNRl8K
RREVS2Fw3ulCFnekqdQ2jaVgj0u61avHucmCSd3W0se4/9YrImO+eqIGSNswUsTiRC6hQsIR6I9g
hvXK9GglaMCRngr9ptLB8J7kvuCCXOVi2WFaGhIp6KqzkN24NKRSY3V928MRlkclYGisrCmr2XU4
sfclra7qTBC3h7U1L8DihyCjl0BZN0n1Ad38kWcB1HszmVT5JiPVvHtfKPv2VwdnYcgDIClIBPNQ
wouk12NhjCxFAEzJOdvEY3szJaZAzPqVOJPDXQl1rPI8UqfaC7+QWyPIg+ihvUFPm4cMyxHBBYP3
hY/oXHpKFyd9CJ/n7U/XdthJYpxFs3CUSHlwG9yjhTHSLUT9mt55xfCpmkKBo1g9wjMJ7POzpIFV
F4R0LXazTxOQsOtm9DjObecnGN11wIxYfk1UGgtMOItcro4QCDcs8QZWK41bVlIa9ZDO0JsJqNts
7LIPSow5iVKxK7EM2z5U5YghI1Tj5zuMslyWOMK7zHCqj+Ze9RkkC2s9nlz6lRmxzBMHhuzL84vD
OAuYOIFSgel/Lp5oLFrKCq1AZFOUj8uMHBamkz3SlBn4tYv8F84PRgW9uoaCcgGPIBvXjZI1Ztt4
KIucNBlZA7I85JHhpxgg7rRFIG7t5FjTPeZ1oZF4Yl+qC5I+pi11YOnJio1hfOxssqFW5qU1AJg7
zOQbn+VF//D+hb9+++IWgFMIszOGBVREgzOejRYZc2TKFbqgWTyqwN/rb5id4pZdoSy2AWf3YQH8
WJlJkKVFnrkv/HAnfawNZO4Y47Ty8+Mxl0vj9xOst2UhhWqFhE/vszI19PMWVLsbFehqovBs7ZXJ
0i4yeXtPXFXesxncC3MmVejEjx7GzbSVb1nfP3sgjUJnvpYGhTQLBSwGJoKG68utROlF7dUF0sJO
da2jfa+6KNRtClfeLXOEwVMZrR0iR7t2gBg1RUIfM2syxly567cUCZ1qExrKsqAFOKWAGQGKRIcA
x2ErbBK8jkWVC2nq5Ropuj+zNoQ0RlO2IH8G7PUabRoAQJ98O2hKp+8cIRTTioNH/h2d3ng4AwnH
5lyTHJoLLVOlQhatuKmDcGedCKxZ7YoSBWtniIqMboFS2JLNqzlo9BuYJJEzJMv94ZjuJs8IUEHz
9Udyb4JYJRKWz1a8OxuBtWDPMJ5q8o3sCRxuYbZh5dlx9DGq6E7R5u2sWQ/v25Q1MYCsR7oOeRew
/nDnZlqV0Y46zs2wdsCh2bTTHWAqBG5u7b7h+S6zaR/MxWNA/lI7SJIg15RRhCobc3bQ3bTBI/q7
tZmPqS95uiCrs/JKYeUZNr+BjC6G3zg7uSwVEGQbZOSl7RKAOhhXjSyODgYjBm/cH6a79zdx9a6d
C+SMJaCIcsmK4MeLIvxuJdKzNJv3C/ooEnThUbn/XPaYnO50rwDFrK+GWiD4AmwDOV97kTbjLkI1
R2WIwViWTu6BsmNtU694CgM28psE1a0woGBqwcsDHj3wfhFW4O5xO2zMQ4MkHcx19lEHt/yyldzc
GSv0t7OJh5+fxkFLj64BLALM8qB64G1ZN6vKMkJXcftYP1iC0tFBAY0lTpRVPqZob4k80vXFuBTJ
XYxerWS1HAkc0rwsjgE6wsSFhxr2XVWjHvD++a0KY9g+LJhQTB7RqzYNakuyXWF48tEmsSdryyaj
oru+cg2xJvg9qApKK5B1eQ27MjKJXcOmmEhHvE1RsZY6ZLJCh3UViUjsrn0CE2cBvRRpSLQbc0oS
yjFKBSBRQtdv7aax/lQnpqBp8DrGvBTBXbwQdyrpF6yI1LZb6DSQtMqt+2Yrp6Ka74oLgCzMFGlo
LXt7KFzuHthhtXJW4GyYQwUl34H1B5ofAC0FDARpV4nDFOaiL2/ZpURuA/ueFFHd4ZYt32WERJjg
eyFudYy3w4vwRl+70ktZ3E62Sig3ZIIs1mSbHMqg20qnfidvha702nZcSOLhN6w06QdArDHbwaLY
1m1euu2IuFJ7EQNSruqghRYwPLDQQ0Q4lW8GROSFrleeWv9oU+qatBU4t9W7aytgr0TVCx0BnG/T
wp70VWZUntLslum1Bmac/vS+ebgm2GL270wGZ94jDEUtVQ0ZE+gxDGRiEfrbYCDcZIwG1pOPw2nO
XJSkPiSxU2ZCJKS3q8prIgJXNLUDIsDSbG6R5thSjeQRaty+eSqP3RGB7La5XxDgmbfaSbtJnrrO
iaCevRc6nVvYThWMO/mQnqpt8vrTmO3Yj/Ovw+0HkdIpCkNYlrH5PnV50Njf+/TnmRmYFNCL482M
2gNovS4v/DxRa0rYotkYiuor2/SNJoE8ZC75ktzB121K3RH1AF13inFiuVsP6LVhUJlYNrg/PeYB
YyRBFzheKMcxYK+U9It1V55EXe/s916dsY6zZYkWQOFym7rMI+gZLbz4lEQGvDVI7zAQ4xB5r8a6
o8+Jk4IqW+D41LXbg0I/au4QbF/Fn1LeG0mpw/ONbvqhOMwotLChiSRztMSZJX/5wF656LU9dX45
PSknRt/QBH+lkLVq4E0ZMETAlmRhN6fkkt0300yhVTN11L3so3UEFr5Bi4qf3U2bClfrJAxt1jbg
XCi3603bEXkJEWewoXCZuDUmG05gIHMUF9cdaQzATqJJWzh9v+Zb0KeK6hLDEwQm6qVy21q99F0P
LWv98vvgnVR33CO9d9ccDMfcWIEmO4PiJptoOtiqMzuxI3yhrjmC86/AKTpo1QfTaPEVymO0rTF9
r21uFl8/uOIG5+vsHiacFSiaCZZRlBPYVznLZgyAK5b1BaJiFRSV42uFWTnjLjJe00nAGrnyFmCi
UMjHfybq69yBgvqNJlr19tpPtkZq3WZdd6zU6i4FS1YlG65h5PdFMX7vh/zJbNTYFziL9ZP98wsw
jTtb66wXcT2biInqBfTrct6h4bltHrqwaLaRXpc3qWHnrinn415r+8kZU0lx62USRdArz7DLneB8
b6hbdVeyLzIEs19+7jfVk/HQAIBE9hTdyV9EAAurxuR86zmdlnVgqUosraNviptoK2PatULZJn8k
D23QAKN59rS31iU2lGrjT+4jlG9jlFNFHUyr1/pMCzjdLkC+R8IaX0UxPlbD51E/ymYhMJ6rnuJ8
vVcxW9ZLMdtgeT/szH0yu/1ThxH+Q4gmFQCf3nX3iu3LtTc/i4AmBevjg7iBZGWSsdiegEg9imdn
zganCEVF6evJKDhDDNYigQycQHSCcRe30to2kfF+8LTesTesBSc70LscoK6Y3E7d8W5y22ME9EnE
4NQNQc+Q/3wr5uVX4NxCY6mNNSf4CjpIIadPRi8YVFgpsFwK4CxGpmd2UTcQ0Pr1jqiO4iR+tpGe
+hHF1dpP7spD5wOYdD+w/+N9DZytY2oIkhirJ6ojQwlfDDvJU07MWp5mfY83Ng2/1aHkqNNzLYmM
E1sKH2MgZ/BfIdxxIo/XEw2cyJ4OPM9MdQygRQvMHzuO90RwxyU3ed5GBhwqm8FkPYu58hAHbFzZ
cJMwUENhdLweOMDSW3AiwFwinN3Ra8tekhn3sPVnNGzMXwjoINDT134KHWkf2k5x+wspbCjNmUzO
wITx3OaFxGxdrO7HsQhkY3hMZv1YSPZhiJtdKYOFcSAvShtv+gmYVguaRQV7vfb8NpGcVGQk2kDf
zbmaJev12OjxLun3xQ0gywAL6MmKMzxb/rRvjrJXAHGul52q9t+XvK6sfwrmXEuRkDZsTQiOyHOp
gEUhDmY6bX9BiAHiLoD9o+iicZpURFY8kRKaFLcfyrIC/eN9rzy9L2P1QpzJ4O4+RhaWmi6QUTUf
y+hzL3o6rgU+LO3KWv2wDB5qNQqzIaxnvH9B0Qe0ySR7HMPGb1LiDp217Ua59d5f0DURAyw2gg8d
o2t4dcs8powxEElrrEr2krby5yUJnaozbmtNitxhkFG1GkK/X+hzVhYLYDAt0SzPapbr7Au8hSVn
8Q+6GdMQXX0VoJajLcibMscCEbUb3rJUYR96syjuWFPGc4HcGaoUU7IpuHQ8O4+dfPkBfGSnEjUR
ruUAAEbEMP9hY+ALOWc/tuNiF+XE7Bo9EhWZEzT8hLsB78LItbcAF9FABBEFJp4Lf/Sj/M/36f9F
L9Xd7+az/ff/4u/fqxr8qVHccX/99239Uj529OWlO32t/5f96H//6eUP/vuUfAeBZvXa8f/q4ofw
+/+Q733tvl78xS8x5DLf9y90fnjBtFz3JgDflP3Lv/rhP17efsuHuX7512/fMfLZsd8WJVX52x8f
7X786zc8gM70m/3+Pz68+Vrg555f2u4fztcyu/qZl69t96/fNOOfKMVa6L/AwA6GdlgFasTP4BP9
n3jVonFJtVH71gEe+ds/yop2MT5S/8nQJBmJAdysrRn4qK36t4+Uf2r4tzJ4TJhFxfDib/9Z+8Up
/Xlq/wAr6R00qmv/9RtyXJfOUP3DsqBnwgSuNAD6Lt8CZjZodZzYg9tVofQNtiz+iERtu0F/0XJo
cirZwJId8PoG9PSJZNpyV5n6tB3LPnkKjcV6MMdKeQ0lW9203ZT4pRabd1UxaUfECsUewPTlfLS6
BKx2g5m+hnOl3KqdUj63ZV3HrrqY9G5q0a4NHLkuA1VvOQ+aWymVKTkUCWonk4AAaav9l0bDx3Fv
PUSyJHmDOdZuotFPZsEQIkk3Oyg4fDbBghUbdKfmYFY2jb2JakquJ3tDmu6Mqvwams0XcJZ8o7Tc
V2rv5xY5oPnvWFlTkIz1nRWZd0pU3hUl5tEMbdlqMIhoLtnmCthq8B6Laf1YWrRw1NK6UaPCjxJA
ycyKj2ZQYHLFn9LE8uJk2TVkOFYScLlGPGjKvnbMSvoi2Tp1Yq3C8PzyRGZKHctIv3RT82B0xbNp
L8c4sw7zEH7OquV5bIEFr3SbuWqfjEH1ox6v7rq8nyMaWGYICJ0ospyyLGs3W6IPNgFR29L3TkQy
y8ma6kGt0sqpi+hgVQT46B3mCCP1YCgG5CbgaFaKV0mdTMeUyE1N6bZp7Vu1wS9H/LVYc7pNS23b
YOoxkUhQR+l9j3aJhoZfC9DRldbiSd29pKa3aZzBkB+yEdMzytZQ7/oSDYA0WJbPQ7kz5+VTPaVA
vMI46DBLj42SPBNJ3etq9twVw92i0w0h+aaVZCDyWN0nKZcCKi3B0GmvTaygSrZId4kU7SSib6ia
+pMSP+a5cewG+ybqh0OcRbc6pV8WC/FwYWz1OvNBwXOah2VvFfqXhEZ3IGzeTHJ+O0uK6shl9nUe
oTm9mgRa2X6yrBGJDaW4B2FddGNPyr6o4y9VBBxF9CwbwGBhvJ3HMgxBPDyMr4mU38vZ+FgOIK6w
400nWadsyHEcpnHQbckHu91RG8k+Qd7WacHQqjXxlvTDs9LgAdbrmjNa84bM07GPs0O71E9Irm+K
LC8dYzHdxFhiB9rYOEYZohgzPlpM0TUL7M5hSgMtqz40dryz5faoVWlg1uQ0W7DxJJkAEjMdotC4
M7Xi1pDop9wytrMaPlml5Ld1fZQyeFZFIveAcTyYYfkEMlSE2pbxTclsZKeNO6DMtl7U5ptxkj+G
DUisifyMwu13xU4jt07QDF9SgD5qeu9YZbTp2np0Ki3LHbNQJidKJ3Qi6+Qp1ounKM3dXOpzR2qT
0qVJ1zqmkgfIx+KNLTWbyVgkP0KDNVKJSwhDlB1Imu168LU5dRQedD0sgFqdDo5iZpG7zMUe6UlQ
5wyBGY+PZg5c7NxWwCOv6GA2rXPybJcAoUDYVHpjSOMNnv31KQZvio9G9VtNWo7NHBEHvcXpYZYG
+7YPSeLAt+KfJumPoUGbmklGoOq2fXoIi/g+GhUjGJosDTpF/ZyVy6OMpo2AGkkfNDGVfLM3Bk9X
Y/oo46c3XRdjZ1DxTu/kqGzujDbMGbndyahqMNy1qPxaiSLtMYT+Jc8pcbK6WPaqMmZOr+hPXdHW
m3SunqRi8bO83oDScjgkGEK6Tcts101ZCuWIAEpJQ8NTw/FAcplsySQHqW0nyCKpn+Q+BiVxivEI
EsqZi8bcg5ran5p4eKp0PN9iaj3RpAmxRYubWdns9U1/bDCC6ahJqLsolwxuW0z7Qa1+jMPwfem1
DzEdDmU6Yig5yrZ2Kd/qErIjgCn4hE6S8GtNrd6NwRwZ2/kcqA06HEHbvbiWWhRe1ljRZuzpM+21
xpULisySYvo42WcgiHS7pSjDY9MqEbq/wocknpDcRtMvrhtxymHpgizS5mDuFrSqGPlNnCUbmpaf
zdxw57kO3UGFKV6AbO10aZbAeqNuaU60Bwl7BIjE8VNoqbEzFeQrqeOboSSfRn38OhL1DiyLAfoG
f6BZLfdjIh3nMiQ9dmCQ92Ms2Q5qvaBEqxiXSm0WRwkJMQePYRC/T6MGq5Q/ank0OdrYAOYmb2/o
sDQbvTWaIGTLzzFG4KrgHwuqXOlPXWx3/jR3H8tG1zzQSIfHIo01B4gI0TGJs1NiwsEMdlR/MsI8
8iS9GV4wIG0FdonX6dRT08trw3YyknR7q4t/lOhgd0i2HBFwh665IDueKsWwK0MjO86LXB2pMo+7
RFe6wKZ95iwJBl+jnm7VgtZQuf/P3HktR44ka/qFFmehxS2QmqpIFkvdwEpCa42nP1+wZ2yYyFyi
e652LnpsrMfoGYEQHu6/KCfPtqRdOzu9a9qjhxxJsx/MfF/3wcBlWxzwQDdgHVODtYbMG/1m2vSt
/XHIjeNsSPeyWTzF9Wy7vVN+QoEeO+WJ0yjm7eTZQ/VcTTYgdKkAW5RIj0nuB1utzD7KSX6aFFif
oV97fcUrrdTy52oMb2dgOxwbbcofqcuTaXT2DcZcNYtJSc07nK2m+yKcs99j0VO9SkzNi1tH30n4
bvyAqVffDGH5pZWkYFdn2ktpTNXdjOD0C7SqaXY1p4xlVx4HtNb1wIdHzNccqjbbV1na7MNK+5yX
lrXtG+nP/8kKWthSr6Euo1nPUt8eJzmD2ii1hltJ3RHL5U0S6Kk7ltOdWqs/oibbqL36q6vDzzpL
U43y/WuW+Y8S7v9nGn2Wer+blv//mHCb1Kv/77+T2ouE++vv7Pd5gi7+/38l24b+PwYLSuh6AmGg
D0n16K9kW1f+B4V2WjYIqGrk0xrVkH8l2yLv/ldyraj/o9DbwlJVoekhpOr//TP+Rm79Wsd/W2eC
FARgQ+YXAWoCubGoDgRqOzbzWKL0ZyM1ArC2a83CrUy7Cw4B8M3qxpoq6bGU5blvXaUaZtKyrIzN
vRoMUu6FsuHXT22Zpdazlcw20oVzGf0I9ToicR5nM3JLFF8ttuYU/gpSxy4e5DxVoIJX9K4OEFaH
b0neKUrt4t7hTA+OWZrfJE2JTlWSIijeIQA+bqzBmSKPYhGw1DjRzPIAa0RSUi+jV6Ls7AzCw483
n+xfc/X23XHxBF/OzeJFLEVmlesVVheDN9e8wvMd7qSeMR+njRDTW0OHr8ZbFOAKyQ+UwWcDC2jG
8DSgFphQ4p82EWSpG+24Mjzx89/79IvamxmXHGGOSel56z9i0dZ/IL+gT7vzD8Nm3hoq/NC1gt/i
JSc4aCw3qJq8C4Vyjuj6vKlq6E039VLdj14GHKmLPyntrTyvCa5cdFCWURb1Wdnv5sxQrdEz3OGP
8QA89rPQIJo3kFFHF6WQXXkjvbq+lvfzfkJRdH4hF1sXRL6ArPNLkC9/bdcBrQBycz7eos3Gdsot
vDgQYK6/YNXyUTuEUJd1B4lE0x23GajZ1ZW0hMEIBjhcPxD5Jt6X6Pich00DeZDNlDRHSGYLG7Lx
JHhiwW7N3WpZOoX/omI3i18QJTLlkgCeByCeUcry2oAPmkqK+QtU+8iTJUmVo+XHxRpk/bVeebZs
UUNSqC7Q4Ua/Xl3WM2kA1m1sY8ka0iyKj9qOV9Sn/rbejSB2TU8BzzpSJsdAeV/dOdt22xz7k4Ub
rlDrkk6tl++bm78x52JRLX4XpzcUDlEwoVSyKFJEaZRFo8/vSo/Zk3EjjIxHqlr1k4i7RrwXe3MZ
DGEVQYSwmfilxEqTBr6t9wSLyp9aBmOFHmB23+YfZsPn2fXr/aPiYteiP8V2RXyHWCypxdB0JwnA
N5TIItq18bG1bbqsWdo38T5t5V5eO5guF5VFHYrRqYCxQTIsNk1kBlo/dm3raQ/97XhEPXnL04BW
YH4jZpSn3WP5onx9f4yXpy8a6bIoNdFhB4S9bH841pRV0pC1XnwEwoDXhA8nX+Dp55e/Yd7H/b34
gDYYbJOrHgdQCmWL0n+rKU3HU7X2KL5shLOF0YDS8DcOknYO8uUC/h08xCeHKuhmZaSX83seezG/
ud9qCcJftTf/FNA1VOG/VSeBA2+3auG2T8DcU09bhwRdjQt/B2tlILDykshW285cx61VeyVFbXtv
eu1u3mEi8shePbXVq2uhaAu+P9xXCYDzvcJw34RdTLUWpnIrT4RtJrQWgu/R/bStbwX1M7sX0lX9
TXojTuJB35IqR0cVVQmBzNG+osm/0oy5vBAwMXn7YxZzb8ZFWcQ9P0ZwpSTa+sEWiOJW38zIOxe4
J1ibBNLr+1NweVq8ypDYNlwfTuqLpZ0UqS01Y+2lkZ82u2Q2jGeDIkKOI0+eJt99Ka4gMapGU+wy
SW19033/B1ykGhbWSqjIGchCiMR2MeoWv/Im68raG0SFxXpMh7Vc7craOouwSGasbphDWxURvOS7
hiFs9Ji8VBWqCwJDIG/ax/Lb9HnVF/byZDwfmNjmb/KZMu3sNJkIq+/Lj5R+UeSjJpwbHP3FR+ED
aICWt13r69qqXgm8RC7wWkVCC/UVL5bhncpbyfpSS/HKurnogiEBTHcWh11q/5Zg8Z8PTwp9qVJ1
osjoFWSnZG/dNUdBNV8lO1w5D4lEx94iY1IQSjiPVKqNXzeZmMhHyzW401HHGy23Dt342cSfRuHY
n3J3fLFitznp982K3MSVLUJWwbuK85h+xbLdhvpw4zSGSfyoORYFMrmVs7NxWlTsXd78kow1Dc4L
XBFzCwMOdUxxGmqYSZ2PuOIOMkuq9MJn+r7WDFfN/jSN5GII5DkWKUOg7oYhoOXwgm5tWH4ILWNl
W160/MESsytNejsqCfmFn2sLu6rMq2bizmPPAEwRjDX9g3MXP2mejI62sgLPuNBiEgqIMHW4ag2a
f/T+z0fNtRvYod63pOYzzgucxMduL23xkKLywREopP0fV9KXi6tdhYzANIObliFRX1zt1Vj6alA6
VIQMfadF36IpfKqdHisixLx0ilXWfF82xV3Z0AHCjTUyrJVL6OLcf/0JgqHOu4fsRl9cQvAGpsqv
5Mzza+fRoRZL+RJcl3Zrzo2naLfUjDbzmLuz3myTIjzoevpplqvdZMpeUHR72W5X0oDlmSx+ERDR
V9quEI1fvPz7yDCy2Tbg7426C/rAJe/avX/sLzfVMsTiY9PJq3Iah5lXar+KGYp1Em27CgcaM/CE
FdMIve79iFfn+e2oFieWqnXdzHGWeV26cTSkKeXf2UhmFUERSXRP1jxpL5SnTZ4oa7GvDRcjTqjJ
Dlw+mqbnazvry9Iq9TnzslpzJTwxQw0MeeW7aVW6ql/s+u6LVda0CUrcM4cTrbIN7pl7bbI8JY6w
G5sOqaRuVWstt137ZYtrykcIqfFVVp/zHFKQOWob7cfH6X486JvmVvlU3xcfaTcBIFyTgLjyPXg1
QHdCBU3XYe0s1r3R2FIUzQ61+Dvpi/opRt5N8rLxDmleT9j0GOmn0fGcT/JhrdSwvFHoVQukNyhw
zjgHYuP515i7ogh8Kr5cze2x2VMa3wnoxFqYK4fLWZylimLe5loedMQRJQY6Fvhwh7sAzi/W8A9r
mdzFrfE6KnDOyCLBiFXprJ8lHGacGRG8E6KdonsDA74ejx6Jo1Nw1qTN6ppeVhJEPEMYK4G74UG2
NPuk4V4ko2WWZABCp0xw+7EV9daFVi9goMtI6vnIIi2X8tAx4FjhudK42k3IP1OeRELnDXmkA4yB
0zq//9oywfiIchCPMCB9i2NQrawRT2pFhPX3OeRbemVoa6wyky6PW/7+mziLs9BOncFqUJH0ppPz
JXgKPcw5ThFEEytjPsu/8+2WOaLKa1ZkbcJECkHA5VqZWs1GDSzhTr8194KREH/5S6i329AdCbxk
g3b0P77oRFDueJYKdwp85vPPaCOEpNk2QYXPaLaFg0EHFcHFcFcJjrjvDg8C/Kn0d6tVr8vxkjty
/pJXEBurrvPQ2UT7SG1AaPl31hflNodhyX17qz906DzGN/rNcLNmXv2apb19XDK1ZzEXq9YY46YG
gILe2tb4Et0jJ/dNvVP32hfdSzFkrrvd+FSj2pmLQ269Znw5ZJqLAkEpRMgvkTFxklGFaUzbHUf5
JZv1m7oFT9X3wX7lXhVzdz5OAglLcApuClDmxWfFLcNR81izXaEsOdw3e0GZao7t3brSwEX5loqP
kAwTluBApfGSO/+OEiBsvcPA0q035nZ+oMo1btoPAgR/L/JTK3DzQ3FrnML7+Kn5aJy0rbAoi0/R
Zg38f3V6kfDjnOUWg7t7/ktIjVO9bGliGkFGO/KhryIABIf35/biZBDDfRNkcTKUIdmE0xNETjeV
47hj0KxkJsvH8euEvomw+HhyG8RKNBAhHL7oxaNKN9XRPlTlyiK5NhDc/1C4QuKG9bgIw/EXtLwj
aa9a827AqYuu+/tTdUFLESN5G2KRTkSz3g8Nl74bVJ6wMZZQn+gimL8YDa3rhInN+2bRI38vXkbc
tsDfaFsYi7KFNfXxrMWq6aa3gjqXwib1dzQtturB9+QVvv9irV0EW2SPU1SWY1UQDMPGjeQ1m75Y
S/nVV270ckTAR2yweaD91CU83q9LKY6MxHRbXZt+BlUP4Vgn71Qeoniwqo1WqiFqOqZAysy1o+Q3
alBY05OU6IWRgqGI8nxX+E6cb5txBAhTmJn/4sStH2+jyQBK0dsxGI7Q1FFEaNv6dpwi2OBWqb3I
SqpOW2izw0Ovhp3JK7fpfsAN9uWDOfbGz1SqkqcuVrVfZX5bmprL+Da5rtTfw260PqZy109eVszW
Y6k5A8WrqA8HVymq/LPZt91XVPgy+F5WZoS/s9qcUHTSJR1GRzRYRkRTX7Gi0uaBLdmt4rZFXk62
ZxZdOn4OpqwGTDfUmj4aro8sd1R4MLHkNHYdeuzjtO/9SZdP2ZgZ5W2dRbP6VAymOv/os9D/ToaU
GI/F1Di/WqkunVNh5NrGD0aEVuWy6072ZDj+TcnoSfRTK4To6hvBLH0PtBLnSuylcB52p6YytI1i
SWCUwsJJqluNlMEa8Dw2uypxA0Nu2k/zYIzhpjbCMnOjYK7nz2Pf1Pq3MQqk+QU7TB6P7hQnTTze
pI0fCg6iGmr1Lm6itMdGoR+6wC3icMBkL4yM/nfbRb7iBjA4GlelHmGxvOVpUPY5mJX6OR+t9lsO
UDreKUrqlPdOmwKycTNJrnzIHNKga+UpNSWt/KP6fikHHiqwZQmByY6wpfcD8H27WlMrNes2xWDj
EgpioqyD7NkBWaGDdfAtq5hl/Orn2UeBWo6kycCFaZ46Vd8oeRmGL9LgZ2a1n+OwdfpNoGU01tze
aEetvU2rIuF/ofrhJz/HQYr00svaVs8OtWTV2kmqkQepPENykhcHbFztjmC3zC3Aqvq37McpONIO
1nPRpnV2Z4WDDDolt4wvPOVr7SBHfZAUXlP1RYKibKRn2072+/5TodXZT9UO7MrTtU4v3GaMuocq
jiM3D2l3bnrLybSN3Vfpl8LXhscgDsdtYs3+186Ugjs2lPYiVZnxxyiBPHpGloINmg3nNi+HUPW0
0Q8LLw0H8gq9jkdvzPL0j9CruglbjKOc1rZOeuF/9a102uIAmx0crY7dJDR5+4ajTLk1j900s+Av
GJlzrJGTx17DkXSEqEVy4WKZHm/1WO6S56ktdc1TLIojrqxW5ej6SZyZ2zRPZBOAJt6/XsJeT05K
WITjKbalSd7a9dDaO17lpnmfT2ZVuJYpVXHq9nOhbGFeFMPXfNIa9b6WWTmbJppl6/M0pwDNo6wO
fge9kmYPUsW/9mowKrGXN74pP0ZRpMT3fgQUf6d0o3MAtRbHe7+eu2OWdbaxKSjqFa4emk63Teqx
dXa65QNCGJI09D1jMrDWTodOwzMScRH95IuF9EGbSlPhnjXtH6zF4meOk8r3qk3q4Gj1sjmf9Elq
4o2TqtF9GauBsO7IU9Xj0FRPaadbnyOzbHhNZ5rOx7Ir7G5bGsH4QjrNiGBQJA9++imtayV+cjiq
mhdd42Ds3CgMre5DHdt1dpjjYAh+Riju0ecfbETRyS1Co6O+mvuVvxsV9FduAplXg7aPWsmxb1Ac
g+pn01YqXYD0YekGZdAARUbJS7lpUUHUWXFG07RuX1rVGsVrkQRyRUG9oBPIf1EzhC1zng4Jy98q
dzrbjY+yl6AqqdM8UrfzTlBfJR5r4WYaPPOXsIrRtJv1dHdZPnz9BWDK6fw6Ji0qa5ErBYibN0FN
aihcI/sjJguBV2hgFuoDyw1u1DTsCnW71ra5vJsRb5eJimi3BTx+kQcOVoZReU72W2pPhbnJ+Ge9
fT+1WSRP/xoZzxbqR3gyLQknTo1oR5iTowXGI2hDcGvtSjXu+uRBFUB5kASA4Zx/vqCdkzEeB5C+
23q8mTeKq7QuenYoYt9Jpxrxrn6HEvDKi1AkSecpB3P3n6hLHWC7a3wriIgqT3eSFblB+KsWUo/p
DXDylVhXJ5FXA68hRJNsezFCK8dXAKl/gYXE0SIDJDquUd2vhqCwBEnulZG0yAkr5CltO2AP2NGz
NMSumReb91fCMsn9aymAjsFpmo7ERWU2TS18Q4uGVtIdcF1vuNM//Jw9YTv7T4tXF6HEaN/0r3ry
sszP6FrlkSsUqcfP5ARCTqc5ji8QgMav749t8RK5iLd4IgDNZAtLKEEXMVpLirylA/Klr9vbufNX
8ullQek1FnuJpxUi4g5okfOxpVNfhkPci+VeHk2e48F0avb2ptjDN4xeFCAhUCZeioEe08pL6Mp5
QUxAdbCcVOUCnlGkYw3lIGFaaSpranEAZL3Rm3hlR19ZiwrNFPJWcBnORVtV0nsy1SxgucPLiDKv
Vj+//7muzeFZhMWjZJiV3EkgGLjhrRFs2hAfC7zONrV0Y26AA/5RXf+H9gdOnrpeWL1y25zFXnw/
p65m0PfEToLhj573Xyon/8RnvrdhMgI7/Jh38SbvC6x09I+Tqa7VPsXfXxxcb+MvW6xWpLFAxdiN
B2FuYR+D43T7Nwqf1xbLm6+4bH1SH+/7ySQOYC3V/Us1MrEpXeluu1U87cWmc7Je2b04l8EOQWJm
1dCEZJUuDrI6t+RUnlKDg6yQd72aRQffgaVgJtAPxiLRfhhb1bwNTbdWC/2XKQ3aneFH8b6BJuBJ
0B1QBpgOWaY0CIZOP99feRdLG4ELC6VJsXuQKnQWqQYFzXLIs9TnoZ96Q/szUPR/unlEBOSI0EIU
Wc1y2gcrNPrUz5AhIm2zZVfx126+iwVEBHRoDCqvJs3cJbZWimZj0uvGpLsW3rZ5t8105xaFNKQj
KuvBrOzvadB/V6JsxYLjMi7CsfQZFVSOEG9Y3oK5wgdTrM4gTQsO2kHIUomjbu2QuzjLMYQQ30fH
54ue+bI6kiuR5OtBZbiGP3gZlNSKHnKaHPxpWGnOL3sssAxV3PlYCkiRcLAuZ1KGH9NaZWm6oscC
62OTJYgJcQCdzB32PWsju7yBX3F8VLCEEQzqo4vevGZVg5PWr/EE+z70glN+I8zS8v2a+uflQheQ
wf+EWiz0dsZl0bJmExYCLZb8KMvD8f2ttOwZidlD45CSKo5ArzTw84vQn5rYgAcCxmmnD4DNXs3d
EUPadIVb03akHO+UK5W6i0ONmGSx1AIRjbXZZucxlUIST2iBcgW2DX8ahn+tHvPZGjb/xejwMBW2
56LVtzzHCrZAWKi4aMj7eWenrhCFximrwd+GpNabfphricXFxSTGxuGBarIl4HuLJKbvin6mNWfg
BbjRT/JdsKUMYXnOPj38DQVc8bY4u4YW0cQ2fJOiVVGvq01DNNFQMR0v3Unb0EJ/JvBi6h2uFq92
bdWLwuci5uJuyAIEebugMl1cubYRDbjtsC9+KwBznC/6NtrST0cSV7qz6OBWqtf9HTj8lY1xNsuL
1KObcyUOS8atNi+q9F3LV07JpVPz67Z4+xnFMfpmYgMVxFiezHhnHLPxJbk3H9P0FSUOVxbEwAQb
8s56HCmmiN7qem/88vxkGemCxGE64KyWx/QMJ0g1IF24ZcyzKKIY4A2G+hw36lfegivb5PK2JxhG
XRRh8KDBKel8sGlaRHJoQ/AwtAq9CbP42gF0GeALbUcn3htOtF/Zl1e/35uIi3WbdU3W5LnBLqFj
VFBvvP/LCqrdtgiDbdFq36/5hK0NcrFsx04dldZUOEt7HOW6T1qf7Sf1tgR0GDf6SjXk6gmHIDaw
KR6CqAqez2hly8hhR5TS41E+BcZn2+r2evbx/VlUL+9yvhuPWb4Y5Q51iS6Ai1bht+oYPGKoAj/M
O32bfEP94cN4pGa6KQ/WvX9ot74rb9JTgIfK+LO7gV3tqYf6FO3WUpqrg37zcxbHumUFWWUjWeIm
k3PsYORXqX2w1GH7/rCXwLS/9uabOOKAerM3ebZFtj4xbP+uuh+fxYlebv1nxTNQSCq97vM/Hxh9
cqHpgz42PZ/lfaX2Xdu0tD1dLQn1+MVXu1hx9SAuzSO5QmOt9PyWyEoGqIE0B1qJcTQ29cteWStj
xgA1kUbMZN9pbe3O5q85P9oUtn312YZgraftjcalvTKzl6fOeeDFtqwbRw91sxdHu1rTYdnN+Cbc
8Cbe+mAON+l9A04A1XP40asNtcv9SWxBTbFMmmqUC8+/qhNJiT9qElZUCdXV+q4pfsz9veQDQ7CU
lQPvyhI6D7ZYQnZdjhNXtRioHpKCPOBUnG7SZ6HxPM7HGQLafbtfqxReDQs7BbYE5zqqGYuw6dBE
WR8wv+GtftK9/iF7FPBG57H6qHHo+fdrEKvLLUmrHI4blQZqXhdljqQ1pTKcGedU/OkBsNrVsUrW
sBXisj1PQs6CXBTxaEJZtdlBmA0xlhR2yNLHwThF/W0e/TRTfWWVrozJWCwUX6vywQd25AbF73m+
a6TaDbI19Ou1nfBm4pZqirkZFGlZMqYulno37Z0YbdC5ctu6nPf6lP5+f+etjWlxX3TJEFgUX03X
H7/N1Qgr/lFPv7wf48pDie+EWjWdSSFYvdxhtCaCLgxZfRgtH2bjKA7O8ZG17hUVF24wr+0ysZwv
FgZKazSUKUShMnW+pZNCayOfU45dhq2Ta/JSUo/ayUfGbjqsoW2uDw9eLA8Z2vLmskgems0QaS05
oXSw98khOCVetyuOAsq0XiG5uj7+E+z1CH9zB3VVJRlDPklun0ffGyN7SKL4MfL7r0m/e/+zXVsa
3AM2r3Y2MvCp80lMmzIpuoSv1mHSmc3wB3YjNND3g4gvsfxSb4MsDn66T3PRlC3nhBajqVZrPJ99
eft+kGtzBtYalLMBUMgwFiORYz+WFY2ceqSLk7lVIo9bR/qCs3T/NKCz8+P9cNfGhJA+KGZU/KlG
LMKhoGymXTM7btShKTy4pt+sfJqr5zmUbIHZpqCiLjtOs1TC0x9Ycv0OINK07fYxPoZb+bnTvPBA
7Zgz3WvzlY91daW/rR0t9pWkxypukRbY4VshGIkA2Knctp8EUnCdjSamabk0HMCdDBJ01wVUtgUf
FI4lV4gFsHSeHHfwv5vt2h1ybW28ibJMZXWn6kFVEMUpx5u4MJ6mpNhbw7BPyvrx/XVx7boC5c2l
SGlPSN+db6helihlRqLyVhtupmVbQK6pm7TpM6JN29pQP2ejs3k/5pW1CG/Fwu2SsBQFFo+PfmqD
wEwnU1DoDzFOkOX0D60IRNJ4FkIM+82JNCrDPGbWwAzW3WFEPW2YP78/iKWKJyGgUQGERZqAFO0C
QxkE6tAOTcYt9S36nveu/YgEDZBmag4gVjbT12rjbK3H6INf4DlZ7LD0fQx/r8GcL+eSX2GbME0p
IOF8sniaJ4CB895JbTcCD1eY3/u1qttlJnoWYOmzBcRlHtK2oikZTjexMd2akIqq7iZRRBF+pWB0
bTQIamIdgVwD0O1FNmMmoVHaPWJDdqIfFD1z8SlcO6YuV7yp6wDfhCWGTEF2EWOWk8SupoJWUIr3
gebGtymS2Liro7qEhuHWfk5v9I4WubJNdqsa2JdbG3y4EJDgGUyvbcmeqos+7tvAFq02q9lS0tD/
0JrfOtt6m/WuNG2107wVsN+1M+VKbVNE1oAVCm7PxbttlkJjTFQodrk5PxhhcCPpxU1q9+2H0teL
F3I5FqzaNtsumAf0WiNnYyWq+Tkz7eAG2Mjv9/fPlcoxv4cvgcnAq0HJYuXaVlVrnD5gIHf5xw7U
c7lN4Fb8HWe6Jfb4da8aJA1Mu9CqXFbF9Uyx01hFzkZoxMrbystVukb4Xw9/xptwpkGHRs4u2zWK
lw1/0rt8+i8ayJwXb3+DWPtvjqTOjGcjkycxXm1XlGD6BLVjO9FxUKavlENXLsZXhOL5XXUecHG0
K1o8VTMKYG5UpMC5EjdPZ89psPpNgH+VKP46HWqK09McSagNKa5vZhsMtgDd7foido20Y4f/iKzs
VpG+1ikybJ1b2dKNY+UwrZC+tLSP5hzfNe3wqa1HHAui7FTp8YPVrqn8XjsY3k6e2FZvJs8Y8OMA
CsYplBFXhVQvfV1Zj9fOBYPmN8KJSMWAmTkPMeRlnznkL25egXiyy5uGIVbNF6oddwEqUZp1lKDJ
VknwaIyfC/3nMCO4bUa7KYuRKUtu47i8jdpuv/K7FrySv9bum9+1eCZX1tCWErUPqtoVNpzhLtkL
OpB+s0a8uDrHbwItnl2p4ys1qiOopMedC0zRna1i+/5grp5+b0Is9kA6B5YaaZzvpQp4U0g4Kfez
lHzucvsfv4tZ/G8iLRa/3PFmHVNO+WbeZ232gMjkD6l2VsZzJec9D7NYl6beFpGusGgEykpQmtBn
034IJo7ogbXG33hsXflMiB5RfON6FBCrxchsM/Vb02ZkQS97mV8c2qZb6yKKv7E4Os5iLIYVTk5o
V0gbCfzTcUAxw/HyjYY6OXv8JJ1k+db+sV7mv5LKm0JN28R6BWbKheaNlCmYUM4gu0QhXDgFRRWo
K9OV9v0eMdCVj3d1It9EW2wsOFRCmI2rWErHG7lHVLqNV1bhtUtXwJPoz5Pn0t1epLoKbEI502Le
CTgRucI4DZgzNPtXNxmYTGslritjIh4pNaIg4lG52MOF3SWhNvHhcs36bjVJ4PrVsFowvHIknUVZ
bGOAmCWymgjpYZBzaxxGqG7ZR5C0q+It11bEWaTFYkcWS5XilNNBXNzKBtzkrr7pdtI+26X7NWr9
1cmDjkWTHhdpZ5l9GtZoyMZkkX2CkUVzbwhWq/Vi/hcbi1eWILEIPAV1jPNLpo7q3qlD2oX1z7Jw
/X22Rajdk/NdsxGyQ3bsra2IK1vZYkga8kNCKGa5ItSOjMhvVNudrHgbBqo7yOS8Xbd5/2RfC7NY
EkPTSVkGiMQ1wZbDlUfHVtvV01qRQczPYv7YRHD0kKAxcGdbrAfwwyrOCZQGNfVPjulvP99ZDTir
/Lc9xVtUCVzEurbvD+1KB4LX3Zugi9NwNCBH+FlsumqbbPUB31GzvlHVHDScUm0bx/wcxM4GMvWN
VK4Rw5e0YHH9nwVfniBpbgyypMEGxJQqhY4cbmBa4LfqWbA9O/sQHtIDnzfareE3r3zSs8iLN/SQ
5M5oTtTaEFJ1rfFPiyyAX62kN9eCYHtKJYxeB3TwxfDyqIu1zKTWpsifo+J28H+o7YeV73e5aKh4
8fRRqfgql6IGktkawyCBURmDrb0vd+PBHk5Iz2Ky1W+FS6jmjXv5AHsgjPe1F27BjK/8hMthUrS0
udSg6YEYWLq71mMVJ1VItS+91Y5C4Qywo/JD2v7F2A3kTajtpFVA8ZWBC+4zhSq0bIyLhoffhfVA
9RIwUBIGd2k0jP22h9og7/zCace7rDWq/qQM7DPkkKX+Z2mlyfH9oV+mfLyzscowAafJdA4XAKFp
iHjHNxSYeij+CjhExc5OA2rj8Yo15FIwn51yHmmRwNOYpGw7AIQznvW78IifWfVd/tR/TPBZp13X
7EzH9Z9ndOT+xuv6cqrPgy+SCeRfkTG1CF6m3ryTYcAVutu8OD8Kz4Ghpv3RUx568dbZyE/2/aoh
7eX6Og+/uPftUa7USedLC8PU9kP9oXuJSo+iIUpV8zY2N1bxN7KNK+kNeCJOYwegGfzeZW82l+eJ
Fw/Ypb9EAxs4p/2hx3lX3qUH6Sjt/vlasgFikhkCFkR+//z27GO5nqpacdzYNitopnKt/FS7yNwF
WWHtR1/q11zmLx+Fr3r+BmV6qgcXop963kyhKlFaU3g/o8e4UWb70Nul18wqon1P1pqx9mUOQkDM
O0iDAYQBmzofYoGKeWn6vuM2uYqQ7620SnG9tlT486SHkF8Eyu08wsAHw8Ay9N2k03ZW0iGs+1zr
iAW9/62upG7W28Nn2Qi1JtUsx1EDbXaKDtbnEME2DiIMubJdvu8O70e7HJSlsSZod2EaxT2y2Ptm
PkpTw793GziHft89yYX1q58QXX8/zrVRweoGyIAULMXDJbHH7pwBlzUeDXlWmeqLYfmmF4ZJhSNs
2xefhj5HJrl2tOhT2xopHoaFih58MceDs8GhoPytZ7Pj/zf74s0nXSQoxjSR0OY4r0SD6vU9gAQJ
Fe9xgyf8P07zbDQsQQ8Kk3lw+4vlGRdTL09ODNjY111/qrcVjhKZvnKUi79ynuXR0NH4D4VtZHeW
SYEE0200Q5ZObsXwYGdUwiwlbLZxNFpbcwy9NjE/vv9hry0gxkU9n46wcOs43xXRmCtp26PcrgRP
+Ce4dvAUEfb9IJebG1OhN0EWl4TaG4MlVwQJnbu+zL3C/v1+gCtNCRGBdi8HMtO3PCGn2FbSAgMO
175TT/1tdOPc9LkbkC0i6boR//1vhLO8Ge/sHWjabLcGCr46TNItsCusFE6B87nkxabJUZDw+VAF
07OvtbayPq4GwBwOoj5aDiDnzgOgetlJFnwLt0/lj/pMn7mmafX+VF7mLczgmxjiN7ypODZ2QQHf
IoYV6RZHv/IdAOLsNk3znaZuvRLt8p45j7Y4lA0AFr7fF3SQGu2evvDt2OERlfQYotpFsKPruO1K
+9P7Q7y65gWw3wRYdYmHibQ4iceUIRaQmWPnZKu/bOPl/RhXyvyMDDyluLPpeSzfnzldR1v1CTKd
wg8ZQIRmN0Q4BiPauVr9eLWsPT84CIasLG46NFfg0p1/NLWZm4azj2lEyah+Rmzfkd3qN0U5Xd/Y
m9QtjtgU3yi6mzzHZCkH/0t6MG+SxIv3aw/vKwsIeAlCsDQ6sSBdkqrKYCybOIz4LWq9CzNrM0sk
v3Q7M2P4hx6kr6kvF7qwFqJ6dvG8CJ1omhuEJijdfoOl72ldtqmEmkw1YwkwbZ0U/dv4ye8lL0yl
lbV7ZdYxSUf1VoDVVHjQi/1eOLM56BH8EMiu+V7ZJFvbazc+paGd0J2g3oUtabgpPiInRrUDiUJr
Ux3RIjmsdUOvXBxvHxvLXxI6epfXIQqB5axPG6OXzOMs51hmjYjDdXWm/g7V2vDeX+KXpxG3Feq7
gBNJQS6kT6KiNOWoIUdM8yI2XCfDKqbpgu7pn4dRMHXjYytIbCyPdqAiClZnPMdHQzv1fuM2fvv8
fograHaWECGE5AXLdnlyUyA3c0dHh01glAaKvSpsbVcZ3JLy9rypTkJlagzcadzhUJkc9B70UgST
3F3bPVfqHvwUw6BXKUQXoZGeb2UpGGO9MRtR91B2Ao8YbkzDG7XjOG3UZ/bxRsK2wZPy3VSsbSeV
v31+jJzHXpz9Sp6WQ4TOJiiZrdHRMEx3uEiiirtD9RdD7sNa6+XyrBABHdCJ7CCgtYvsw8nq2OHa
JoGTt6NlYsyxS2rL68P/bmT/CSRG/uZWUwrNop9PoBRrc/l3yHbEH9mrfom2a7HWRriyHYGuUvoW
2k9UYBbDMtoQ5pw1+rxKy//l7LuWYzeyZX9lQu+YC29uHM1DwaM9u5vuBUFyN+G9x9ffBKUzYqM7
iCtNTChmzxZZKLdqmVyZNjC0nFE4CGtQ9Q6swvxqS0KWv7IGUCsurultEzfs4ffR53MtOTB5uNPo
ie5TButw2kTqlXTQCTFG0Frof7CJLR7de8fn+8Czo5v1bdEw0Af9inwKM9jk3C7XMzvWO8tvrWSp
0nvPAEFOHQ8NPD+QRMxevdYX/QBUybC/UaPVdaOWo/mzYfiqU8xvxPchpgP87dwkeR+4QoIhks8B
bV7tr+aSQGOx00rS7Is1SMOANV8muLo7Mx7KeeDARsZ8bgRosaKoMoIYDkSVHocwexuEegFycveM
IikI+CIQhaAcvZ5ZKOdSycrpFA436GNRFIoMyeCMuf/MspmsKkKzpFh577ZDuQdJTwlZwRv3FUVQ
qqsABiViWZtQefPVJB/e+KjbuXFt/7xztz6ejLZVFLRBEI82/Hm0z5ZDHIHF3CVpTj+GLgtKEcGG
ig75eZjpiZ+fD0wGZZPpJUTa+HoV0ZsOhHfi/tF6NVGeTWEG8BQLYf6deitwQcgVw5+613xQ8OMI
1hfZJb34zjAa60yCv5kJ8qPISZkDbUAnU1+KZ+6tIXrzEImipXKinbieHOSo3dzFfwhktSAdFj75
oqAH/t/uUcc2ISMDwaIJtou21OthWD+WfXwD3pdX12ttuiwXrP/deUhgL8ZegMF47kGMacyFCVXD
Tng9p8UKAlGlDyw2HBcafu4dcBnN0kiToAR5A/DjyiFNRRC74P1sbE88KAxEs5pID8PoH/hegFRP
fJGAEiEhcb1moJfI+5yNFaho1HvapVd+Ki7coDtHGy8yanUcUGlIZM+seclAb6xpEc22aHTUoBo4
Etotgh3d0NBoFNNDQ8feB5TZ5CMVl0uSy3fMEy4U8oAAO4NXZX4oQibtR9qDExbLwdRuUpRWVgKh
HsWDhz4U/0Xq6IVLdsfogrIDyhwwivdSIYiuoAGIHEIsgFS85vvHVllSDb47LcigMICmY2pzsM3o
M34NSkMoZUOODkxWEeUShmmiU00njFP6LipaUs9BKu5nO3VvblMhFASNuAY30ainBKOv0ACdAU8E
QrQ00ht+fPl5jDshL5oVcVqQIZtaC+ZJMhHkxpnboTw+CRKXRx/wshiZz9gqN0um6Z5BvBprSix8
e5jrDCLBVIuxeFMwoASXvQ7NTnnI9U4TVAWCLyDjQzym/zzFO5YEnTsy6I1AWAw04cxUeRyTsoCv
g4GxlddU466EvqdwLcKlztPbvAioLaEGBHgreqTxYl5Pz2eEMA1YwNYL3TXjnLR76SnFilKIIjst
QYOBKhulGW/4raD9PMd7R+X70DOXB9K5ndhwtEJqDo27PVJMuii2ifHzKHdXEgheMDUhALjR6FES
NqZHHj3ZLeWD5KuDtFwE/dMSKlOdn4ntP5kUIioBuStIos0D5KhJQiABUV7IaUajKaTklyzyHduP
6YADFIQy0GuZG6wMZHoBwmRkIFMR2gCCq2ip4EE8M5Agicjxh7+/fiIadQEXQk8iCsjXByRPAn6M
RABserHnE7XLfEkV4HzvOQ51+39gPRCMTlcbJc2blA4Pgr0kQu2GMBMzHNj1IO/ZCObPM7p37kA3
MsWDaMC98Q4HtgTFYyxAQ7SuYxW0GxxI7qSFY3dnl1AP/gpS4A3cdFTXglKOMSirCe/WFDjk/AzE
ipW8TuR6y+bRguNxZ0roOwGH5sTygUhw9oSKPQU0MY1D3g+lIwipRqF//G+v2kTlB90W1NdBfTob
IkFjRsKEcONFKjzzFPPYF8O4MMYdY4Se8Kl7BsftluOW6QPEYFOZJa98Wq1rwHg6Hj3iITCGEAF9
SWLa4d3gH2wVEPHg80Au8Q5eHVIfYy+jzyDgq00UczwqO7yG7D9PWKFeMrh37BGKnX+NNsW2394T
GZSS6ah01BeHQhdYrQ+dX3V890y0Q2ntK8jI+ggMsovw9CkXMIsgMDBYk+EPTPCo2UVGE2OTMhIG
/qtcOJHjAVujLdEV3TuOCrhEwBaMzDdoN67nyOUeykoUHhWXGk5NrYGQ/+Hn03hnFRGJw41H6HUH
by6HaNyJATMjdH0Wxk9K0b1kqfPzzhWG7zQB1aCbh4BotmA8k7VdBQVIAi48ej1mVFuSwmUjsH5G
PnCTFV3oP8/qzrohvwuCXxER+W3ZpQnA0KN4JYWSSLoZ0mgvltRCZWf66NkpuBpi+oRvx4/36tAb
GgzBm67JWa1VQpRuuff43tpBbBA9M3AqBCAYZsMgoKhKCT4n1Wa7MKf0uAJVB3hfK6jV/7xodyrG
sgic7uTC4yDdvFA9tHDDJg6RVuh1Brn4LDpE4lsGaVuqUYvgMUhCwg2c0dImFWZLo9/bs2+jz/l5
hnIIlSLB6KsBLXkQ8TIztW4hKSHuJnJmqbWWbvL9tf3vfL/aEr5vYQeqo7BDS0EQuutUCLe5l+ti
EnzGPb0wu3uT49HQCEmCKTk19zUCaWialK5xIMsC0iEsUZZ4oO/u3vchZv51xKbCCO13CgVV7sOz
qq+sJbybP4RNlyB3d9YOYTPCIZRNwWExzwMPfFV4KSUgD+yfCgAG4hINk84YcMbPh/LOwl2NM7Py
TAvLMsRINYzUuU54XQiW2sbuWMCrEbjrGybJkRAFLkbgexdEaVDeCJ+apND+yTyQREPNYvLVZ3FI
FhVyhPwD5lFoQ84d0aO24F/eX6m/Rpjt/xingH62GCGr+3yXuzmSdYVfLLwX98I4LNdfw8yMObD2
VYKeBSyXOcl0Fps0MNiXGql5WkN/eE04ikQ0+QerJ4DLA2UHGkZwtnpSnUaU3ClI6vbMro9lnWnz
hQ26hxADD/1fY8zWrxBdoagVjDF1PaVglCwYIxD2k8IFqCUNvt4Kjf3ztO4evW9DztYygDwapDyQ
rgO3xIPQJU4MgXUUuheGucOKhByXABjaxOEP/rPpO74ZuoophKEO0HjcOPU60Zkn6SH0iSfrE+DP
t0QLPV7cJJV75uxst1QyujtLCYUVQCrRzTgvdYcS+vl4Fk9YlSa2QOWHqYPB9ZdSefeSGRKSkshn
0FO37s1TGYOlBNhZPJWsKqKEkoEXFOTytFFDG2rp7bhnbuEyga3+i6EM3MXXawoHvgh7GenqvnVZ
VULAhTakNgGIMfVSK0YM6YSSzx3HUGS0oEk6W4qp3kBpGq1ZbO21j3//LCEXiyZFCZ2TN3C8tvTc
kBNHl0jUawFBbS+k9IxeCl7umX1IDExOAggmb5L0cA56l0lQqRqlcys/dD6w3rKss+Hbz7O5Ow7K
AWi6nMqq8ws/eggsxa50STGOiuXyVaVzoCk6ooMoOI2QfTv9PN7d7QQ2AIkbUGndEndRfhHxcYx0
feCPOkW5WtWkR7AEQFzUHXZdKq4BHIGmtMsNqld0dq3U5wFojJ8/495VQbcA2nCQ+ZuoAq4PVUop
bIM1dcng+c1jJ7o1yXMqObIuHPN/MBTQ1uguhl95g1DtlJJJaKFFAX3sEcBDUqs3pV78+ykCnJX/
jjLvyeY6OaTTAqMMtFdCjKzHG6XlUQxKlr89HbhVk6YVDg2UhmfXsXSHqKQLSBFBYKFbJUz34o0D
Zw55suD339kiEKNM5ITItAOoP3MXKE+uuDQC8EAOKNQwY+hjQ+BPqRrkn8t4YfnuDjahKDgQONzq
nbF56gIx2bgEHBgUU2qVu6pHb+HQ3ek5Rr8XQP9oZZ/4jecp7pzPE57P8wnAIMBz9ERtuPTHAuYz
mthxGcgGkEn3lEJiONKap8Uy9LRms1jq6gNmTh5f0k0nV/gAZieb6b5AnSxS+WMCEhi4FKul1vbp
LNwMh61D9QrajTepRfQPyGgvAgqID2VvHdEMVNtZSdKycGC0kO1okshJrnMsVe2imO0Xbt49WyNP
DKvA/8KC3vS3Vz6eaDTx4qGyRgOcb5aictCW81QIOywize5YUpTQ8CoIkMkEMHw6Yt/e/lZOU9gA
vFMFq1jyaA5tpHbQUSgXVdzvjoS+EdQqgHdErv16JAnlYS6jBngZeR2sMjp6aOsq1uOsfhFcdyFR
d5PhQnETANVJ300ANnwOrIx7iuXrGGqyuRh1WpAViVUwbXaqCokx+1oInSiMB58M7UAt7N80j6vj
8zU0eCyhlnAnt1pyPVUGSjMJ2VIF+lPcTOfrAjgRNPIuDHXbKTKNBbAWSEnR/SbMBQ+DsI8QngwS
4V9Rsh4SbcKsRSZ76lXBKT+Vc241Go+6QvdOJ3/XpF6PPed26YPMDYMUY4+D4ukeZK41KhEbVcr7
peD/7pKizCWjCDv1tc+MaiD3iImpTiLxkL6VUY1aoWj5Zbzg409hws3OyROrOkrkcJFmYQTYIkIa
yrgSiSKsJs2Or26APJ7EVA4Ft4ZkypIE8e1dnxYR1RIgYaeHac7hMShiUco+hoQsj8oZFWhI+5UE
LgVODw9LNbYbwzYbbGZHM8GNc6nFpZB4YNA6RWdQ6+JkaLfwv2KPVYcGtQBu4YzevYnfZjjbO69o
u1BWMCgQTHAEc7ttxT3vMpvKZd6Bbjz0gbRwMm8sDeapTA3lLNi1ULqZPfYclYdUnY8SSUTID9KM
5ffSBvJOn0g0LjyO904mrvrX64gk3PzINKPs8XRFS0SW0TPECsdGZq2IDRa8irsz+jbMLPj0UBpq
kgEzCqveBJnjr66uL2XtbnqoES5M6e5YCgC4wIxDQ2F+JIUUEMYqYiUi1p4TQvxKFeVkn9G+jizx
knNxmy8A4ydM9BfoQUA1Ylrgb+9PDvKhNJqOB4+XXdq160lroH4Cc93jqPMQC1oOzW6vwfWQ0wJ8
GzJURoEbRQzpxUQ2S1FHWblFQ4EXEEDqSn0AzXJ5aSUdvfpOptH1Mtn4raUBbyO8eLgXiLtv4Kmi
VCF3hlQGoVZQ4oZU0aDHtDGREFM6euwG4lXWmGiTxl2+qEt6OzheDFB/IY6A7win7nr+Qe2lAt+L
EqAmrXQMJKlycsQ9iExz9tXrKtqoYipZsK38jW0VATiaUoFAE8CLnO2zkiHlnnVosGsiKT9KDcPt
m6IpF0b5AmJ+M+Eo2KLBDQcKQT5WF/KY13Njgybg2CgGN45T2wx4HiK1OuR2olcbhDAvvDap5vqT
6prqm7WaQgDn50BjDvf9+gJQi4E3jkbqE4ny6y+YqDz4qJFG1bcnAcEKNFqC7h9rMrE/FMbEWuhv
Mutr1P/z0f9f75Lt/5hh9Z//wZ8/snwoA8+vZ3/8zyb4KLMq+6z/Z/qx//5r1z/0n11+SY91ebnU
m7d8/m9e/SB+/5/ja2/129Uf9LQO6uHQXMrh4VI1cf01CL50+jf/f//yX5ev3wJinsvvv31kTVpP
v80LsvS3P//K/vX7b4CpfduA6ff/+ZfbtwQ/d2rat7i5+YHLW1X//ht899/+1V2+/qck/ptGWQ75
aLyyMGp4+9KsrP3ff6OEf4MYDAcHmXfQGKLkjyJKBca26e8Y+t9IGQEbAhOPC4OC7/9O9WpT/tqk
f6UNjGGAGvPvv32hSf46nQie0EUEnq6v7ukvLNT12aBykIN7YzucwSIfVWtQcaNzSqUH3S0NtGrR
sVPQOzay+UQDqz3Ex/bhh+8ajaCNkADrVC7XaUEVG0hom1XnQPdVZR6yDz8xG0+jRavsd65khkDM
UOsSsh6lPVBQiiPVSQFRwyEz+nN8qLuNj/o4b/PhyQuMiLOSUaPjjcy8MXuvRkPcwoMyXe3rWUOF
ANAaYA3wIM+TNd92988l/b6EszTstIRgE0bTHvBcwC/cZAv5NmpqyJWUZ25Xgp8Bku4RcW2oZ25A
cDSq48bXuXDhTnPXPsztoDOLyUaDy/c8X54DtH02KkQSC0oHk+GomHRsgVSAzlSh2yqlKdBE1rx1
XqhSewaxc8ybY6YJtE7vUug78kZU6b6vQvBNGGERgMBA8M4SCVWfINBaygpdj4jgixuWlFpnrubt
JGbeLSgzMz5E18iZBeO1kRtSvZ1aWCRHUMsePUzN0r7P2mluR5x5LWzPKBlF0+W5U8OT8pFs28qW
Iyeh9m6nNVuoNhxFXovwKTpEdkFj8OHyl7H45XFENnKTOv18dv6gCZidxKvDM3MMvUQaK0rA4cHL
nwck5FXwfPWon4tRSWDxSPgCmhu9gD8u86e6OoTFLnTtqDb6gdUDpoGkYEwUqB0mgQgklafG6OFE
iyAZ3UANhhccxqgo9JF6SYoRrZe2i6VNM9B4RsxaEDJQ8lJoIpK1ocj2QfRYjGhf4N5G1BUDDfqE
k4xhuEZTnh+oDEZ6RIs/fKB3jtvHKO+X6tjayt4dH5jQpDooPhKhs9OCAOtNofhKPyvhvvRALAaI
an8KKK3EXdfzS1sQSihAdL6qUoIPbHmocRlQkqgL8HCjvZFAtzdHwcbHfdpxYAQFs+8L/j7idDAm
yu8ysDWv7LsU7flco3giFk7C6fXGf80H02XQx7pnnxpWTY6gaaPAAFOQ8QwquITkG0y7v9Tn+BXV
n/RVrI/ZMTkCiVb3JMhtBkoBKSBiBL+1BIPmq+iaTbxrk62ItxNsC73lUirHWP2WuQzHpra7HZ2S
mDMaxEgJkdKjUMFz87RSOAzsHt3CmbdtXDMsPQJdAIZzMlvc5VtOb8/o2zq1uJsO9FeTX0j962At
JrHT2fm2HokPyriHUi3PsV7juS4JEgZ7tAOsCqMzen18ZR65klQ2BbcwV/MNA44s8Ej1erVPH5qU
jDqe/a1gwkZbnMqWGiVpDLWXIMNar5s4I6BjjFfUw7hKQGJMmc2xv0jxFmcrFrQOzgrY/ZlV8s7R
4ESLN9U7lxNpCRizYMzmhXTQYYVIYMKYjb3R6UpGfEHlgcUpdFClXtAH5ZEY9DcSZtEcwXQLEVPm
/PNNnFWc/rQMeA04ZsIKIqV+/RBGSgSQoDyWZ6gKJJpgV7ro1LvQkKV1pKbWhNAJLe+5Wvfb8BVx
/8/Ds9ce8B/DA2gC4CALjA6wDNfD94ycoeO/mgyTiGYePJASoo7Woo+RgPasUgFFmIBbYkmbrz4p
3ENQDelMp46pygmqF6kenMdFiqNZp8//fhi4XZDmgAr1PHLtAKEoWaEsz4OvQvxcVCeBEFl3tQ7V
I1UYSJSqVaQqYM9Xg6eFVbmOi/4YHK2X4EcHqhENerNVQcQSDYkylGdJtECfzxh1hYxORhr2pFBG
ZiH9+/ylI2SGEizOs0sbPEOSyvJku8L74ekZaCVUblT5Qg+UQxg+LsWmQDjfOhMACsHB/urDArrg
eus8JmNLcMWVZ4hjyGpRGUGJxomSfU8VI+8Mie6sKn8L3MwY45NfIWHbPMny3pc3Fb8q/a2Yv/OA
7bkmA8BoJA46FeVkgJEVgMiNQiPwP5tW0dMS0Vf4zg0PSvfR8huheUz63KqEiEiSKglGx6usr7kB
An9S5DalKaGe8lp8Zjci6A3rgLD5hx++umxLFH8r8Xs+eKH4fcTt3PJBLgyhNyvp1Id7Zngu4k0u
6RlvwV7SiP/kdVi9DtFpVNbjaErwHKoaLydYZzQEFpMhR1YvhRr2aAS1XaeorMPt8WwmeE5cU4Rk
M2u2yWOkvHIAh9PCTlQSkqo0o8evPlpMMkg9E4E1Mu5cIluYa3Vk9j42nfQwwpEJfSF0QorJs492
24H+WCb0+UqMzJ/iKQkMv3sKmeYWgJbTPlGyAE/xW+RvOgn+sMGOOvtGJSfWs/PS9JyBAkOJ0Qlq
uypzTZDBohupVLyrkzXfvfvRGzce+cgegWdmTZp/aem9/6s6BHqygdNVO8pZOEivVRyqDeeRnnW6
chMnT3F1wSJDo7rfurjkl9yzfTYntGK47+0lyTUlM3DJolotSl3k1rwRcIAqEqogSb2SH1hgQKDF
S5OmUhlewwMIPiAsJOFEUNMsIWlmAeUf1xKtyEDSIhC5VdAoB5gJl3GLs3Ac1OJtbElPGwpN4kqF
I5K/ASwcw3y9Vrt8ky3YBO7edZuopjhQ7yNpPyewYGq+SpFMKGApI/SsGWgcSbNdBQcFzrcMXbY4
VVMajusqxCKkRKrUlLd4bJlHWpVRIN/SBni9bR9Kgnj6Wj2Cd+xMUfASlP8Lj3VzpL5968zddGMh
6TxQjk/GEwJWo6+7o9WypD8yFvafknAE9MZdF4B9wrIOphSC0ihAlyGEvBUTHsSgGFKolaxRwrMT
SFFPflD0MbwvZQm+yoA/fevME+XlroMAOTYVLVKbGJKanZbnp9TO9wBm8STYuLVWvcolafF5aDQF
X4PqRmZ75MA/Q+8ht9fq/ZsQa1ntdBo7rioPG7KcK7vnLPy1/3gzr81tSIVlOrhY01pLChUOc5pD
7pwgzIEKMwWuZwmFFBKP0P3Wh2NkNE/Qzvr5XYK80o3Nh3ox8NAoHU2FqnmOMOWGoGoT1zuXzz1i
4aRq1JS5dNA4TwbiylsBjO8i88KUdsl9Stjq0tcaKVe50qakd1ZK1OJR9jYyrqjCfXqw/y4o7wbq
aYQkfezumNhoaydJkX3Pf8mtDEc7In5xKhszYw9J/S5lIQi1DcrdtJ45cKesWYfxuRENEBUIrpn2
ewq0HUr/KfsOFDiGSJOGX4r02gq2P/7K8C4U/Us1nAL4iFK7DYRWpSGgyiM4yPpNZbrpezaC5Urc
4gpF4pFFrU/cspFWViY9HDz455LwhiSwlQ+fPaUVse6LtoygM1KHWHcjoIIMpjnG2QEQSUBO8KTx
TiAAhvHpQm+IVcG0x6zrnNSukQwbITRKwYoCB/+sYeoabkVldjuuG39AFkKCbrNJyYcwCY3c99RU
QP/DJZadIuM1L7w0oHKi6lr3mZDwuQF4pKbwMUkYzsqCS17g0RXSXYQHJdTkWhPhMz1wUOarcgvB
RICKcd1oIv0gTwERFs5vtfIStzsI02e5xQ2mkPCaIq9r6jESzV7QAlZNe/ydlr7iQtKIRQ5+Ycij
1kRqfYDsVYReflW6lK8RDRG3GvBhA+RBbGDgJ8FJh84z0vd4h50GuCZPgwWXOt11tbZXKXHvhS/M
YAKtgTAqL0gOlb18XV+iY9xoACALdlMTd9RAeSTGaghfQRIQtdpCAylaLYx1od+Uvj1iuwIHAROe
UUiFh73eHVlQsed2tRtAEyI/ZTt2TWMvDiDE+hW85K/gWvqUArWUn5g3eHaenxHZqmq1yTZ1vEKv
Sa7oOfoapU0pPTEKuFRe4+QxoU6FaAojrcaxXqGHGZkEK8GpYHX5qT9Xv1g0u5nYVsR0SqfnvYVg
K9spOJX9i2z4umS3/rGNNJoMw6XurR5nESB8kE5lnSHkhlyjs93sxrVSvEmsoXjHhFUFLHD8i4q0
pEbkZiOiZBkV24kf7Le0a5aKKvQanRhl+4D30kPkMpCugYUt33l72Ec2q4UO7cJTSTQFyu2m4NQg
kOXU0vHyHV1ZDXwYdTiiNlWCelP4zIAJwx/6/q1ZV2sIV9aP6VO2lrl1IegNdHIfG8X2fhUsqTT0
wYHkHuWd2Ew0EHg7zKjHD/DQsnjdCZeqsodaL36xEN3D070GlldaQY1HxLIMpGK1iFszspogE+PQ
jcroMqdSJjVaGNWPHfk4GA1LdAX/B0sgrMqpLW0PRhgTd9coJn5H0Zjic4IpAoLNnUpZzVoEz2sh
0YeCU5PqOfK1Thu9TZ+ueqe0ApakFrXxzOy5Bp+uGa09IHJpPdEzE9q/JnCFHwNH0k9oHPclkU/5
J3PonuF5y7viOVmXPoiZW0c6gL2qIcOz4BTrJDbST3CGCK/tQLLn+HN4jtbYgmLyyvXBQiBFLzSd
C9d5/ck7mWwzNDAm8D40U2aRHMdncuAnindOn2GMR17nE70P170s7qn8xBQbodj0rOY6HQ5HBTVJ
HnfeBLOe1mg9yo1vzCbZS8Mr7T9EeU6a7IV1N2m+Z8xOkxwpC0BGYoq7cFQlnTpj1sDNxRBKwy+h
Hgqt1Tk9doSQVKEKdg9uKWV0m7vE9NDEDN9r6hOYu6l94tV1nufeuTca6IyeisdJDRuuN1B6EZT3
VgEuhPqBkL9AxZ3VStMXNORYhqfQWRZtkW+f4+vPmRUXyjyo6hw8Sudw3T0OzqCnGlM94UOKCBnD
tT9c0DukevFKqNSkJz282IgI7/Wq1HEYOTW2Crv87A9fnYePdKjHu0mwQNEDOwGcVVS5VbtC7MRr
jFNoOMqGfxq1igQHxSNyToCYeh71WoV/hHBEfg/NzknPcWjS6G4BrNc9TxEMjSBGheGUKAu2tBs1
5Jt9HQkaAxvFZG9p9OG5Jz9fS81uoNRyy1uesYTbBtvIHbdBAbBV5nkQcaMH7dp3iaSUbkAo5J9p
sw0Q7hDmlPrrIbCEd+xeFwYw9g6bqWxBAHppeYvLrAQPQmCIst4nm5j+UAST9vAkCtu2yM0Epp/u
Nl4A7g/VS/ZeYSQRfnPrDInVxDYFz41CWrHaVP1bKHhIMD72wQOAWSO3FvNtSe28xGl9s1HUpkO8
kCN2O9VUoPpMBWxDZIasWmwCcA4oTsM85YwlVUbdPTDZ0YsMcfik5deqMkXF8Ae7fshjs90mvyrY
jfWkN+FpyDTGh/aQnPJOC7cNr8qVJT7721anW1K1YLMEqV+IfKC/oaNzQ23k/AVWO3iZjK4M114X
VHCqVL7Zndo3et3seQunuX3AG1Od2sf6TYRsmo40Ib+izPKtVrNjaNVv2X68IAso9ar8lENJEBQz
e7wNrmDjXRJEXMxMrXItHM3ygkWE1oB0kRWDgxDxFFuiv9LdlqbYGu4TvY71VHUfSnjeDWrQJPct
5FtiKwQiIgDnFdJu6Pegq1W2Q84zhd8G5rfBwuPRqf5oxufI8DSsQoWsPMG1nFJ9qcGCAIi2PAAA
lVW+An8WXiaBYAbbUk3PPI64rErP9Zoy0AtJnQZQAz2Ae9ANbAn/LNVwg5NdWXSmM/vOSg9DSpiz
AIGm9H1yglMdCpVAunuk8Uga6vRS5uMLoXgdMUC0/NtpniK1b1XrLK6klg5C/9x+lEguqNVWeg4e
0jXIEcEmXqBVkKTdL+kBH2wCfWhERnjuEoI6fryVPnmkWFOSm8NSkh8VtHvXTEHjCgij+FsiyUzi
M6qgfXyYQrxtLygnjil1NvlssaoIxZoJZCJadX6Qk4C4B9eBG2v0hdOuaojT1Phn+ljZkZ2vYGSK
Xh2R7qXUKDYLRGGgf8y0ykhsRlIHYHHUwp4ybxK6CJAaqOHoyNhbdBWAXdGImY1cO3V2EQZk2jfc
Q/1JN6DKhQ6jU72AIdDO9WqNSvdhMGiN3kW24EzJdlwyhIzAT9ZODFi0P5UjMpv9AIFRsfYtCC/Y
nMpsyjeIiTQf42eKyk2pKYdhx3+kgSp/wHEQP9KSKKjeg9WJ1BfvyOx/joOE6Sm9OQHfFnp2AqjI
Y5WC9XykvlwTjRztsctMBlrvlaIOQA48c+vOhMU2Co394GLCPSR2FWiJBlcQMaImmCEqPhOTYQO9
bIDfVWR6NqXFmBS8tErL3xRnwsJ3yLmbvLChWd13kl1x7FZLSWjh3ruKtsX/HpqZ29BQbg1BF8wF
qXFb1NNgXZRAyAIg9ITykMR+9p2w5euHQkKsTpo3BWHwfmIg+KNffuJiw9HZcp/haHPDjmbXYnHg
JatmX8r6Icz3XWkrILcFtilyIqj0Tv8lVaF1L8laes2t7APsbWr6kMBYFO9+qP28WXeSEbiuijgR
1oMqGyXf6+sq+q1UpZXsnd1N8gZ9P2DVaTA1abLDX1o7qwiepEEvXyA5GwKLhReVRKXmneCFwnWt
fonvIrVC0AOx7TVlstYSAc19e/LXB87he1wuyXHJ4QNLHKcDbImVGjGrD2/UU4KFe52ctMagjfGN
NeRjcAmfvLX/CM9beAyee6TCZBLxNnq7fl448V6wP2GZUTNGqRhO5fXCjfToS6OIYL8D+EhFeaJ7
ABS2PWVvfqsiVe/jtasMmd2kWoPeFI4g04QLXx2L1/5EY1Ot/sStEgRmUCoOS8IEBMAiK0B9Af5n
jscMPUgWpfOwOkFAKBWV9V0J2Th/M0Z2KoNtApQdaDllfR2pDd7wWjNmdm1v5xHJz4ipBM/IC6NK
N1S0RyArpMjDLazCnQoFiM6nowOgP0ok85SHX0LujcnhVtMO1Mq4ySUm9AYZGFQDN8MvpDSl1+TU
btsNLud+WI0RCV4EnXFQdlrjG5d9zxm05svTB2wC1IgTnFZivszTtwdohLR3JtSiB/ODsxvb8QnQ
sHAP1dEH6FkYSAYS5rNVazBNySr1WZt4xdWfD4d0x/+9+oaZ/xt4sjtGEr5B3Pindl184pZXOsOB
J1KFCBiyMzQedV+rHkctgX4iEjt2ORG2+bhtdnFCYMoaiL7xFKqVFdujBml7uCS1wQWE8812jTOi
vIcGpXOQeTxI+oS75q3ygW+ceCWZ8CLOMsL2RBtkS2xM+RkBIVgo2uG1iw0KvbAP8HUf/UJFASGH
pB4pjHaD2ByxtosEqbpkSWdEuX9uC4AlNBAqcA++tu3btqClRx6EXoKhOQfbECYEvIoopzGO6CR6
u4JtRIQ9WqjjlJ/FWnIQLU4YqPLL8fp5e8Q7HrcMaoT/fsvshaqViE4CCBadoWDpoHY5/kIkmG/E
xBzhV4EKvDnz7tqVVLZ6KFBD6TRvK3mae0C6FuWuAjIYNpSHwILl7uKYSBuax3udFBv2KNBTpCwZ
fKn3Dsx6lpGoQ3gMhw+ENJ+I00cnsNtY82x4GTD6FGMykH1ObHQ8oj9vyR9T7rxgV3Odv2CFkAc9
h3Wv9GjrWfzjxEqMwjOKxlboSP+Ps/PccRvr0vUVEWAOfxmVVQoV/xAVGSUGMYlXPw89Bxhb5eOa
bxqNbnS5bVLU5t5rvWnNlQMoudXaxpYfheRrSDsTBiE6EcRoJ1Jg4Ler8oMyHOrYy1VUH8Wy2Giy
23UOiwnYaUnSPecc0MaDDuh7cuSnbJ61jrA+m2BGFOoLk1k/J69XHHriq+Lw3bKljd396GQfjeYz
7ywwP6L5JClmLb5L15f6akuLznDsaJ4xVl1ejDXRRXaTLUaCXaM1KkSK8pJJvpelRLbWCph8a22H
Twg++9/L5e9LdxJEYcpDLHdrypFSIq+sVozuT1c8B47wrhGrqEUr9f6yx8X+a5hdBgb0rnx1mh+P
trConVJzLVf6aa7F/+de4D4n1/J3oiO/qkShqC3HzjTT4uGUexUaK+J1tc1QLqr0blxOahlWrKPp
jtndqSCeTFEpdcd4Pj1egx+ezV+qanKCJt30FG7/zZN5bbtIUWJDOGryxZavTudiemcqgl0xjLv0
BtQhA+YX1VPqCWRiMC0S2hg0LfVUybmo6+ankZby3zZfmRNgmtHJ+Xx7AKRGkqlk0QhHcv4ypk8k
60s+uxSR3VcRjABD7P3C8mif88rr1bt2CJr+I1TcBLTHH6tlnX/U0bzQXtP8bhwX6ZVVe5cCtv6f
nh0ZOqiKNbbFW9JqOMt6F0nn6L55Kh6yzchkp+q+Ix7Bzv1T0Cy0XcYt0bjfd/emny/OTjv7f4rM
PwSZvwvVftUpN9X6pDPELChNpstfQrbf9mWl0pVMrXThKJYO27KVw9462eBWkW9QarEjB0btSHY2
klCrc3zzhUpu/1Ue200VjKNr0EhSE3+dYi/WfH3cdNkMF1J9diuJpghkxxGO409si/J9XyMhUIJj
57Z5fLcEuyFEZdKHeXQfz8tVXzmSvr/sa2k6FV2woY9oXTwl0cyKfWJdPdkt5tmdSKzszNwm0wuy
ardMoNGdkl8MnTOvR+9UjX36yfOtf1+OvBgSLTF5zTJJKzfwjqjJg9aYPODy6YyCg2EF8/MdbEd0
IlxLvI+f07tuqw+O8nap7Eu/65bKPhLs9IFGIH2tXA4YuQVO5OgQAq2GLbCpbk9RIAt++64j081m
YQ54mjl8Fcp+WKg+QNUZW5gDPCCBfXwJkXtm0CplumRHby1SbhrzRe1qbvmePPJz9vWS2GjRTtfC
D0Ie+W/fFDPRkdGQmUKtfFMpt/VZFruR9/H8pAZXrw8m4uP+Mj6Vj93F0Q1PfGbRLGICdz76OYBF
dbbbN15fZTaknM1t/ENa4l9KRL4SNN4knELsfzOT9SciIbVcZln2y5GOOWZwgzN5Wsx5o9nJvHzQ
D/mm7+zzppgLV1u28Xy6P5mQ//s6f757rF6VKHj0tgC3t/mQltAadSEP8vGULlpERNZWPvM2DTGy
Wje+PibKgpqwlG2NZM9oR2I9HJl7zZiyLFKiyYV7FedaYWNMNQobzlsy5hLzZB+IlwfTn13uEzja
oIsd+aC6sZsyB7IOzpR5lmdJG5VdMFqFyvICr5ZXNpOL7AI9oOC8R9YWlUrqWvR1+A0GAh/FSJlz
tCyGKaKVP8e+CHazVIKw5Tt8jxSXamhWyHgTnL6bEadwFpajsJQQH+AHAdLvD4oUUCHo1ZQiJ3ZO
t9aimaA5YeF2/RpRHfhZHzpZ7dfcdLI0UDCFfjxMMsBQD6TSP0dzLVrE8UxD4Cft9WYGcFhHuwyS
b3SQy8/rkpYV8K86P4vd4xhvO/ouIuBRCz1KTCtBMnPeSZbPoEMFdRR+VwW5ogoZDyaKi5gq7IXj
9Gwushc5XZqoO3rn9IkY0GmW2psZOS2tFyy84MGF5wJfkC/uqlk7S19A9drH0Lnua//qxB+hvDYH
w9FHhnjZY+OpYB/2JYiYQcUk7rlyslMA+M/+ZZiBG9qTgssv32otqKr7026cM2EFtS1ZHpCzfnyh
91WdemtJTvksMbn4LYJhtBtpmoBJdzCr7KmyY64x4jxAv+tq0jjAmSIIURwAL9fyixc6VSdbjYvs
aMHH6xAZwBNacGL8bnuXplt5iIJIU5y+gsYQIu8az5Q6uHRubKz7kb3HEZGOLvgMPTYs+wpuAe0B
U6l6Z6QBht2cvLpY9lc/SvZQS7CmyIbTJa7beeiMrd1qdps6skh/vKlBM6HX0vlZXI9fsGFy4oVC
YBQzbVhJnW+e3kyZhCBX/yVevnbbiMGv5vKsuMq4qZTnXPOAY8LQi75aC01T9q7GAde7JrboMl/3
mvj8uNwZ5jbSfF6dtli2r+cPawnpcLqHglDBwcPwoyBuZvBLKWiLbVbvROUht0rbBEI1P8pWsAvZ
sa4oSRtwykVcqYwm0np7SE13uHa23kZLQ3zqIKQLyx/Pw7aJv4z05KkXHn7/THbC3OpnoZU4zbgw
m8MJAvX+PMzgjsUc5rCfSYABrSui6aloi2x4x5LAs8EGjI6ZQudMQh6YjcE28P3I8zZbN71jJW6t
z5Br8quVOm9+0pP/RdIz7U/8RVYCEfW3Z+zIkAPGTrI/je/GE0jmUlqaz509BjGIVm3Xi8y37n4c
rfW9pPzzqtOB+ltFEl3P48lMuaoYxHfZbJydl8lc9iNmGUT/6cDLqS/982o3AJjA2JEs6nr52C5g
/iCapoJBJT1Ux44a/+CP+0u19cfVfnWmv302FRuvNLadfESkyFQazbMO/S7bMMZ+0RA+cxTRA/HW
LNnSpversuxUuOtdGoog8oVjxsy66K1jWKu8Sz5CyQ2fGoTAGYf9/t+FvfJdZcmdQiVK5jR4iRE9
f34L14tMrFR9kY/hSym7IxXIHL498nPntNQDGskiEM+e/JkrtqgsMhEltJO/j7R1rsHQkfwt/UIe
y56GD8Gah+ImbnyhWCaw0L1bfOSLcBm/6D/QvH8B+f+86xsHxEkdOGqlWj5mID8DJj1EdgEQ6vjQ
/DgC6y8aTy6GkWv6h4zu7Kayk9QhFtUwk4/aYfoKu7v2M3mJt+e3xCnmzQbBiz0NOxQB2rND5OKW
6J7//S2hGuNr+KOEIKYY+z0JVoRmgarcFFdy09SdmaTqUX6pvkJiYr5OlLfD8nT2GEmCXMgwZmaY
MywT/4nwKPb3WeKEsA2KhopSqeaS+mVdxnmq70OeljjvGcdaMLpPfqbM0M+BQYrkea6Z85zTKpbR
VCkPpwftkM/Nxfn5YjrqQmTwn/giWPd99CTV0OgM7fEH8a5/SKOlbDqd5pWj3zCl7+KnH/FdwVn0
ji7njGWT+aGG2zJGroOwe48gueatV3nXHTLveWhgTPlK0I1+RJxDLuPgLg/DaoKA6UyWSXD1Ry8e
3HpwVcXRnyp1krwm5gwxASNQ8ivkQbuXxm1yl1YbRdkNTNSM6VPbQCyelS9ZutOtQM1WZuuMX2a6
Su50lLJP6dVwRn3JH3SW1pLh9oW9ulaQbcEoBdc2yI0lWJqAEAOz09C/Vm3PqxoQuXJVUGPCUZ69
1HIQZ0Qf0bOwsOCNmod8AjLq94ZZt1aXzES1caxxawiPCZKjVXRdpgmd5gR8qe+SVwYAtsr83+vl
+5K9WS43e+vV0iO9LFgumt25YjZvz3GQFUvEDzIew4t/cdr7kNTfmnnGu4gqA5hLB4hEazihUzld
ww93ZE1Y6PcVTDlO2iZDOcybjeakX4U6v9bqEQKzzRaJvNPCrWEFBcqJxFah5y/rRNoWohPqvqJH
drMdLi6o1EBgIZaqat+2opukX3H7mHUvOp6li7YrxtczqjPSb1ROR6E+XuQz1ciLNiyv5UfN9L0W
DVs6opY/Kmy/pkvhO3x0wpuCfB7S/KS7g+KdkNsrbqM/xGc/tWalsT+dD4P+oZXPzal1i4woEUg4
1XCRaFOJV1CJ4WVhsoAucjDmLyxzLbwfMH60K1GakwWfVRtR3F4pvYMcTqwIlPZJotRT2oXogfC2
OuoqmESyrKulVT33F4bPxq6KhqSfQwAQhQ8mEOezKEVUaPfHoplfDNDdbAX0VENry/XaiHax5ZxW
09HRI9RiAOdUQ0Ed8OKUn1LKZ4xbdu6HVvuMCLMRs9zVhyWfJT4dajTO9CD8vVQSp+eCrRPy4Por
usolMw0YKJU9Y8Dtm5kYvTGDlzE8KNv6MEA3FvN/UduOGIjcGocrxSgfAJkZtoWLq74jaPau83Q3
3usIUc68wfHJlc/0nkyqkl1WXe/Gy8tBuJsMqPFOe2gABUkAxIwiT+1vewS5j+mIWZgoqhTnjF4L
3+AgzprqDiF7PdrW2cOUY8pUpo5U3VUJamkkkd7Q+M1mRFxAcyEWxQJGVCudEV0K6iU5XCTZSvji
2CpWA7IwX53Xov0pIZF4TFZMvPTQUs5OB6Qj+OgvWxjYpbY9v49bGmhBwBjE5CMb5ZrLYs7ekseo
IfDXQaROMpFiepdtOyeE5pMHAl3p1rZmecOnvsx3ae6We9r9BvHWFgNFPTrFR/iIOCF9uU424FPm
KJigHk/pc6QHp8tjSV4V6S6Q/3nnlamX/MRiyN9g8mmz0Ikcx24KtXOLe1r9qUf5nqhHaStgCDoO
q35jzDTkM3fTGF2C8l5Ed/yaNlRG9PwvbCbfC9A/7+DWA6Qx5yq+5NxBOs/2o6+O66GYRMbZ0lBX
0mUX8q5cE6d9uF49lTkpnavuko36VXiIV0qvvK8UDw3EMg2kubo+ccqQPIKOJpmNyX4tXLzzfKjc
mI5BChRzXo+bwXwjY7VDIBctRZj4wgulmWncpdfPsYe/l662ZjAJFVRVUe77mIF/WmBiyGos//Qp
Y2576S/Qwyv1qXut/Ni8S975EnvYO5yszeRf63tfPCLFyymmZidfnKHP7zG4Jt4ZRYnlGispdxoI
xUW4L1E/ysx8dCf9ZPk2JAtUm1XrDfC0VveWlK17oe8PY/c0xP7ZfNKFNf8hndzCJ6Iz9H5S2mt/
LTjIRhanXACGYt0UHJ2llQ1B9Mrx4hnv+leEp3BOCrRFl3dXfozHiQxdje+n0Wk9PB90toIDzMNk
9/A5+cwcbd19QVchD2/swUmO0UcIRfLEa4MA9Lwx/bab9g7E+29XN/QnKLtw0RVt01/KrNMrXYHu
1vc/yfK/U5m/1tr/fLCbo7FWxFbSinD6YLhuVo0EIuZ0h/Exu7+s497uAwjwZ1Tbp6fwoC1iLL06
1dEsOUND5M51p+5/bBemCvLb2fjbw75pTvIOt0WdmgrtQu8Rike5hZuIUgmo8xkYLVeZrA3QZ1+e
4y/zoL/zLkpf5cN5j4s6tlkBSLLDvcjm9DHI/s/zgr6De9NTM0x0leKUliTe1MBnzdDCNDPQmjNx
4VUWvOHYbXMXXZ+iL/LzrL5OGtWp+NzGy+IQplv1zZrnTu1DqF1PCN3t7PGHkuKvFcVv9zQ1mL81
WXp7MsdLpitH9kY6JYevstoAXdSqM8yv99Kj4IgHdcvuXruAfPVCeeh27OdXyeEk+4ELvsk+osGc
nhDxGcStqaQ9/GoJf7ubPmOCjlmrynFSTQfkOQ47sKYcdfI2WVBRMgydU1K5R9Nc34eIzH7o5L6b
GG9u4GZhX6JIrUs6GRa25MswfJv2NVpCupL13K4yFI937fy8mJi0/vEn3vfHj3+zhHsjumi5wMcH
Rqsc5nUrK9wggf4hDMg0B2+KW41izo+WFumnh/+dLuOz075K1jTTjhV6U1wSUQbEKrQK2PP0Wpfs
0fpcesvW5zrIPpPdFGMyelUzT9lxkm0aDHdN43Y/sRW/Zi/fvsi/38dNX5p2Y3rKmf981NfVK/yJ
6NAIOZO8VZ6fn+UBmM4pHAIZLyTTtS6RqnZ1XdSUP1pwSd5bBVOAZJ+vtnr1EwRRz/Va3xh31TPK
fvQerexRDkTp1uj5JENH4Zb4AxDdsI1hPPA04QvtvEh8+2l89ncr6PSEVaJxdEAigKKbJ6xfJMHo
GBJ6jOc6HnMSr4dZ+tbNQvYllOTIiQjxLF3jB+XJX9fV79e9eaJVPopGRFLcUduOkOor1Uv9+GBs
oE6S+56+0JwN65LklCF1jeO/dxjpb5XR7xe/OQQLUz/n55GLk5q+mKZvgRjb7RykdPbDlf523P5+
pZuXt0rPRd9D3R3lgA4DeZm0ujja4/AoXGzjPluJvuaUwy9fevWr8Pzh+tPr+W3h/vb13ry+itrU
cYYC6JivpgLQWEaDXZ9tFJAAy+My9oHxeYdxl6SwSOCXd7r371tQv+GBf66w2yIwSpvcuLL4jvRV
paND0MTr+KPfA65eyCIo1VkJkq/46jVoN+WxZHSkBaeDPgO1xhpoQcBrwSSgmSIHw+a8AzIdbVoK
BcKpchVMJcJzRwOPy+4jgd7/gf/6bj24uf+bI5JcWEPQO005ii+GZIPFyOEjbFweLorYUUunQv3B
aJ1zIOqg08NhfFOR/8DYEQBAXmVi93dl6IQf1RD0seyQrGImD8o+EfblW5o6EzZa+AVmowJrAWpC
xrFPuHv92pIKIKKOgw0p7ew93ik9nzjomqA0fviSfnXp/1gnvwyav51yZqcnjZGxTuun06sOerq2
tqMreyLOfO0xjQa/uGKbQvYRFW/CozFLt7BPm5OXMuBUnOsEo1y32bgpqB+hO9v30tpIDn2hOgP8
lIjnZhaXLRGbEt+PEnGFrsQ7t1BhZBh65tLjN4ZnGQFKFpRFbJ+jS1uPvbljczgUj+GmXNSfxlwM
ksa2pGVytkkahJuePFYJSQswUqltQR4tRgcqolzwC2axUK/7uJuDvf97URMZ/e8X65fz8rcHFqVk
w6nTFlJdHVoX0GBkRbm4aVjACh6ADs7KMT+lGSCZSzjHRnuNSrbUIbbPMjTJ9BaKw/zc++Gd+My9
wiq4dMRCeMj5ApwMn/dBKV318yTPhxiTkH99ae/57SEikUdxzRWifSdhI8UvQjJidSaxDW25/mD5
qd88xm/1o3zQ5yW97jEVIZLRI8Z8o0SrIquEyiqI/5qDqpw8sw0wp8bVXStuig6jIab0fW/s5ZNP
IgHsCQxerdKxMD82BVRZj7AnQzBGC6Pz6mgmhZ8CfVvtyP9h9OR/l18EgyLiZVQzI0hu9E+qIPeF
agzKsfGNrbqIZsny7FdB7J6X6QN0urHIZ/EiD4RZHPz7O/5r/zyN7CImgblryq04sjiZYSrLPYf+
dRYiZ5YXRblUTdcgOwL/pNMs2KVqzZcRNsm5j6GB0VpO+jIKAK8/nJffhb7TLvTbzdycl1qqDb2U
jgo8k31CFSOivJleEoSmqX9BrKQvRnUuCzOxvIeTHyPbeMGGcHWL5wYLyD17JoATFMDICLfSbYFB
4MaFGc5y6acBz38tWYnxVTSCiSksbt1a16iNYkGsp1Mn3BEXGg24ae3YIXkDcDL2UeVsTnfaPf4e
5b7a/uz7/4Wbf9vPfruDqcf47fXsLSuKQ507qF0G6EYcGKvzB4WrA+UH9mHsqs7uXtVVHfxU2Rjf
mz4MCjpp0xoSBfSrN8UF08+yLM9P2bHpDmLQCxx4IykSDakNBZBnfxCaIMfyGx4ynM3GDMmO8oSL
vGd4j+kmxsEqntTPdjIBlXt8r9HwrPbzAnl04edEaGU4WQHb3oqnUQwgqEe62lZ29eRNbnc1uLke
P6j9Qik6LzEfIrIguoN0nZ+ivWKida8wYN5f2mAolsTE13IQ6V5VzRAeF5BTvV9FkTMACyTd5pLg
QawEXyrBtBXFbisa5oXUzrWfRF+E1n7bT3H2kamH/w0i5NtTu4gK08B1UHoNbdxpOVZzPZlbTZAS
QikFOZBhgJMqqxyWPXgFLMlZWMBJ9F+GOZ8afYKENfi4pfjQr9O7bJk+hw/Vnl4bABh5iAbtAMB7
vuvuzs8JQjLOFcS6r3icjvpXn/MiOJw8JuZCN32/fiaL0M0fH/WDtO/eGEIfLScUF/8CDqNojqtK
vc8sRNk2cBRuLv1Z2wDgPIpP/YqgjXk8a9A2Fp65jD3AeNtaMzR6TqHloeq2SwJ8LOIcphHA1azx
1cCas8UDrJ69bNs/KhP9YZhEHhCW4ZUPhEQrC3zjMiUi4Kb0cJXt4k44LYg5NhCwfl3n+UJ87F7a
uwvN8l2YOYnbLms/xKdlzq4Qj5aLluM52aq+hvxkIXKyLrL1dDSZdoS9qvKLp2I+BPkuOfBnuY3h
qnP4fJcAsQkWM2yUIAYbzix2UbWB8ebgmlv4cATZ+Su0P62Y8XXJCSpK3/q1nqKOtWvW6iOybYwg
FhoJNB57KzgvW/+XhlwNaskBcnIR7u6vfumBzBmzSU4BLpyiYymejJ3wisbv0wBxnzyr497kAH0w
7xDJ7HFpzoRNe19sJPeynn4Z8kB8Gh8FNNARV+5KJwIc3Pa4ZYT1lCMweIhufG3fA3eKjNeba1XQ
CMu6WRrEbQgOzsZ8mYzBNEJ9rBdxauu5rdXgkgVUF4kr6icHdwkmVnlxHSSLy66F4nik76uCy5TD
7OQHVs9OLFe8SIIjfyg7JYaeQgCbHCGEr08JQ9esOcIDStduV+NJfD5le4QvfMPQrVXMrFyvGeem
hJaafwDqR6oTxh6NoZgfq21suTWAd2WrK2GSafryKl1Ik6N83ltH8TwXxTdinmTJQRGm0UZmu3Bv
AUmSvVaFqHoAnlyCOS8KogO3QNhxpz0b8iHD1pd6XY7FK/zIhKd/n6fm95KJV5x0BVlWpzH16u1R
rl7Eshvb6thTFg9utulWNX5FR/vQ74156V6Azf3LMl9rR5iOQ+Wlsl3N0jVnXgoaP8JZ6sC3ipPM
cpYMTq16WVARvMTBrt+tKcLTo+rEJBuXs3rZZiimEgyzfo3GxE+35lyes5KttfiBJo/sl1mJHxA4
FgHGDkrBJDcLdPr5lQgESIrJC+5TS45MPZ+Gvf+EbfxSZv55RP35OG6OqDqJ1UIzeBzUFqIz2V/T
g/w8Mc7Wot7jq/uhnjGmEuFfF7xp9VX5Kp66ZGCLpZAaViQq0PLltkhSOZMGFbuRl4rhITiktUE2
H8GpPVQPNGa8Ztl9t4Q5w5Jr7oUnNA6ZZl8ALgb6Rr8HMri40YwV7EZ2hD0tUgmatfnz9WhyudaC
c5ng13kGdEIm4fW9Ps2v8F8zbQFifFBFuqVlw7CbxrvgEMNVkz7F4qIHc0RrHgegtVdzIWRLwVXu
BMMbfhobLP/0cG7qq4ukRUMp8XA6c0sxnxM5c3y5bIqdb+3P7YNczWo2FXyYS2OHCzBiIijghLkR
9zJwNpsfDMDjv1+Y70poiRWCOWcKy4LB+RbTFV7VWDtfqmPLEQKDEmMV2qSwur64uH4RkkKWGKIl
a42L+h3nhfKS4Ezh39guwOQuMxSmS/EHPPIvZfEfd/ULXPmttBLkZkBxzLqtCS84FK/cl2MsT/fn
R311QmeyFp+EhbiMXGVO22C5PwEKxvRifFvH//NYpJuG3IjbcwKLUR3HX2JnTvJ+0yi28ixv5DU5
b+mKQMy7atHeR7tmRsjEEdultsl24rrcZsvTg7jDPavuhK3iDx8jBJxvzmltqtZJCXo5KDtxrt6d
duZX8apsr46Jw2WYiR/hR3Oym0X8KuzKV210hGyWPMOcSpFDsXZdYRpgo/hEEZk65to6guBf3n5y
M5g/ffoJbvnt8Ruh3GdpWFcAdud5hQ75Mbs6de1CEkiH8leMTz0FEX+Gd+dtuDhtTuAks+5j+IAw
Pm9p6JVLMBUtZM9gVbTwM2/EfHPBg0A2R4/Cz7FerU26zSq70CjdbVZ9vcSQd3UQ1a6ERTrrSED0
GBJFUiKoszHvcePP6kV/rFa6D0UW+dQuXj8jB9HVBshTzkqgi5kp7803kcLWtOUlRm4SGWVE/NRA
/35ztL8eNb8tkZujxhJPWWaaLJF4lb1GD5cH9au8zPodz0c5FA+muI4erEMYmJ89BdDdFQ8ReV3O
6Z6++VCzSPJD9xgNTnZ/Xk7FWr6p95rpNHsEp82eYamw48eTip3ENZ+k9XDf7Zt78Q2eyy2W//4s
fz8nfvssN+eE1VZab5z5LNPYLPZVP57Spl39CTnK/yYc8K+V+G/XuzkmlJC5ornErkN5Nm+DbvYr
/sLBG/rDJ5PF79Dgn1vJzaabpfIlEqOKI/Cl9+LSrp9F3H2IS4nnsXzih3B88OMYVWjNwvSpzqli
VN1NBA8XL3RaGGTeKXOPGJkGbZ4OGwKNlSvBdLYmuE3imZ+QNaxhcJN4sjqc0kAHRdPvcpZgP5ck
Bz5cjGdWCZRxJ1Z2ipWq47QKJZ+YBRTXKYJe9Mu9jQya3xoTU1raA9gT2aaqrfY2Ktz+GcEn6Xn1
Os5t6aXs3vvURndNdRG/EZLC3ky43uC1R6ye10P3wsInH4gNAp3/SfbA9ptXpCWYovkRIkmCbV45
4+Io4NUSVJdYoPYDETsO6ppyvVtPuWbJAwScUvoqN4bymxBwziAa/EP2phwj4VEFRYs8fLenr/GQ
Nu7wPBIEiiflvMEN4wmETT2dTpObK9wKQeHGXrsUZvVndPIVit4zlkQB2cN9ItlJ7VFfdsS7Fj5p
CCIYHD1BA+ETvshI3JOA3wHUmRTIejw+OZ+fxwezCYY74RBY2a0vRB2EQ0iv2n3zQvWaPaWd27xo
95ct6MplWaFPpFMqbQsbGemgT9nbv1+l72bkPw/UW7VdXshj1zUsbZwczaqMAmsrVPOOF2nV75io
tUdsYg8zDe9ftZIFOwqGBQNOND/f8MWSpYNJl10eQ8y/b+wvLMyfL8INTXBihCujTnkRGONUgZeQ
XEDW2RKpH8do7JzuKIDxo/2kP/yVwX97lBL1MkXliwSW36KYudGYJ7M8TyW5n70OK2KK8Z+Jh4pv
mkrQtvaN3b+f33gnk8yTJK+X/FHirpwSJpTRdqYTlRtE50VFAIs30ktWq0ok43/djved/qUj1UDe
ShhJogQYN8mt8PmPMX5tdZsaixpdvWxTcv30tUT2Zz8/6SC5wdj5srlKkNccB2XVEssju+YD7/Pd
oLui5BOkEjv9ySkvZBQGqCikYlv3RFur7OfVVhtm13P4WHSCL1wMLw+a1K7wqlpek2K6e0pV94dv
cPqG/vUkb3bp3GxrTWEA0LFxxSsww+hPpt/TIqbvwByzmaiAD315fcNVOP/3ta1v1wZmQuDDpHDk
Pmh9b047M6l7SQ3F8ABFrY9o0r4a9SE338umI6Fw3fVJcAmvrtEGPPSL7pvxbpSwmHS1x9QUotae
LN8I5+1pI0UvSTJrinmiuRz+UDQFyD2j6+0aQw8IgEg8V7OsTm8X9TCO+6b04DZlCeTavXREBzqZ
7CRb4di8i5twbQbJPlyIztVp6fIuy5NP3O7K2E0CspBGJyTMEeUZDh1za52X1/Q+YiNv4rXQv8JX
2mEheIwQpelIluPopQoJd4mbWw75X7HonaOtDhwQX17z6LFhNHVBWaNBHXYoquJ0oZujnVb38bQf
5U9isaibH752+Xtmuww0TIWuEBWvoLa+OS1rLa+UsW+1g7lWF91qXPFu4D5Rhx2nBg9Sjg5KaKyS
4Tk12coRuqXUk9SLVY46EM0h1jyOjgoN5CVn3l+BWu+cHMz2ulARbrcp+03TOArwVOJN0d5xpM0U
AmlbtvqydE3ClEj7ewvppo7v+sEYZ6KyuuT3yHLkFTABYG+azNLxaGgHiq2wmIX62ri8mG+cNdWz
BZHmncK5Ui65FPNzBbINcB2lflV5Fsmo0Ww8j1MMA8VtnXldQeamg/ezK151dY5NVsF5o5LPG1Dj
FWBb5RRskA82Hxc3ngWFdUfcnvl2Mfe0cYysu+IyRj9FmIacOyWDQDcXoErqT460fn3p1+fTTg0f
BHIzkK251GUdmSLiPj4/AdJYfsbZQBGE1N6RvqZUkeHtFM1VIt5fDGaXpc+WyJx58odcMruX5msV
WMbOcEgpIY0kJjb97XwgrxHx2NW78FSbx8zRwY3QkO1NUhY+lUekYMadYtpTghJQjg/Gc/qsegej
Ca2tKmO7t5V98ximAfXDNX+gmsanxMnRvxsv4cUNaoM58ESkTav9gRMTP4BwxhvmnPGDoBewfGID
02wZF90szd7PJlFzyyj1T8Ae/Wws7w3rYVAvbprd5Ubh672xrlIWe9603pgVXk5Ib4b1+9qRFDae
/MwaF2UA6m1r1CSX8DnX7yr9RVRmRnkPvSY9C/6/tx3tG7c8LX0UTBrJIwzrud12hiKyjGufaAf1
hXP0qd3098Bg/bCOdeIkg0s/QwBxkZZi+DUwtEtbc3JUZyeJ8KAdzXA/JFveawImajeDNZTc+EHJ
XcLvIFOij24T71PSmK4z5uwiuRZotus0yLRgVDd1PzeBrVI3l3wzfSrbdS7MlG59Tpey6JhXVwu/
SOk7Y9P4ycL9XdTIxyZSmHfekJBOWDf4vhB1aZuZsXagsNLt9MN8KP0cFhQdo8tLp0B62lPY03+e
0DtdGIgcYzQPW7/Vag2JWGaWEKqH3iHeKOBV2US0VZ7gnRm/hoM9eTbfyJb8SUh6MzwJDu7mwjct
Z2kKJtgdF1bq2YQWdQ4pvBliQNp76nL9Q6HPI1/B+T8sMHUaU23yrEVFuXnSeq+UqIMU9aBXPglP
xIFwfsFTLLDGtTtsZNnZvb5cq/31HmQ6I1+ZbOX6RUZp3WwjU5jhdjLwrxDHUeVvzZkRh3pLhsa+
RI3bx+8XcVn272LjWq2vkL0EfNsElrg2pLXKuNcz1fydrhGkXTP3fqbjSLPOmBlSKHioJPO/uDuP
7catdk3fypn1CG5gI0+ZSVFZIiVNsCRVCTlnXH0/UPk/lkgusX1m3bZXBZXKm8BOX3iDCdXRWWME
TOvvooVFEWovmrcopF+GcavUtz+/jcNZgGBqcMHD51JRbEcs92AWSlPLKj3TyTNb/abT9XiTx3I5
zD9/2Zld8fcv3dy0+umfr47fRToTikpHXOzzA/1txnPzJ7g5cP85+O3/p2ZAWN9+mZsjM6Cr9L/i
1+R/lf8VwTX86gn0+ff+eAKp+l8KkGtUxzEeEBj+kNr+sQhStb8wlWH7jqb1BGw6f/K3RZCq/IUb
GjoVYuTzm8qoy/i3QxB/hH8mjsCjB6OFkZn5bxyCOKi+havQo0F8KQZ+u/iiYburHeCCoqatJaGH
HaDJeh2MsljqlZulb2km8KfgAE4c/8ZXjcfasTaZGm3Mob7MkGDWYBGqKM4MsvxsZtTgJYPOropw
x6Au+hhVjSkn2MD2cBaK/1pW4gVTQzASPgoOdR8hiJMnxWIoy22io9Poso2Elr8KbSnEKri3g+sy
XKLDzg3egwWy5gZKnhs7G0WKdbSBrZvrinTXxDMBiy1vS2Zfk6HPY1iv7pyIUiiTtkY4eEGBGceF
eY/8JC0RadJha4SOen1jh7c+IL30zgku/GyRI3CMKUY4sUJzki9FeFXYC1tbR/fRfUDnKrp23I/8
UZXvkBnFlRVpDhn2sY4e9TZaRAudfhNOK5P4xeqX2T39IaIBMjkIClO05Ur/t6fcJfeFNXnIo6tU
2glCN53YlAYR4CU0C4dJJDLu96VcWMshmJZSt3RcUCw+NQBsk9ZRty3sHCWg21RaevUir82LVkGz
FEZPQENwWc4S5Jdxiamf+nfpRXrp39HT52f58+fxR+8VmbrPH71X8V59iPf//Nt8BK9Iiy619+ZD
Q2TUsCctuIuJ0WOls3D6hb3Mw60wkakigxM6OHqifnUTZfFLdAXtQ4ZkJtLnHESCORvREE/RK4yu
Bi3T8AE2yF0n424z98RyQtEPPjS6l7OW9LuYtM41l7+CSg99xQh1mmuQKN1wbSC2hCh2MzGVJT/S
D43Ta6tYmWhzDf0EaD9aeJMEvRYwy+3smbQPYUD6jThjDxu0cMefw/tuCi+ktif2SzPVrnHd4/us
1xS6cw9AYhkXqyB7J/vQQWF6/VyVly7WorC+O2ogs/6G58SllqglrGbaQwoo8qG/8d7wpLDLm5jo
Jdl0cCcu0B/JVt6nEiaE4ujOld7d8jo2tmId1Qt3yV9PvV3X3XXqi55sbgx5EUhPLFVXy2eQq+hX
VjPRjigmPmGPhRaaDy5iK7Epwa9bh+GsT6c+3hI6TiLdjVcT7izlYWqZM0yiEh441RfwVJDB9UDp
WOFkSn1Ddy4R9cq2EWr+C22TVlvr9kWnFWkrM9BC9nVBPRsEccqmnvbioZRuSqTg4wFmejEL5Bu6
De2H9+BfXc4WqBpsrI8FOKdUumpfL6WJ7k/sSWijxT8d8IjwbrOSDBzNSHnulTPuJlvdFhADH6Tr
hpZmMROwrNx52c+7UTza2URiG8YfDhoWkDhCSCDStp1q1SsG3fNSjaearC4FIZwGikIXSF0p5Cwg
9gtfxqJCQh7kIqqQ5PXfXAuhXzQxgm0I1GPUtA63dpFBmqS3Nizsap7dyK8jrgGC1c5GhOMuzj9C
i+pgP42jbm7SUr8bjGrqQcqQh0lmccBcC20TlPIq+eWnFwK435SUOvFhlFdgFFlS6JD9ul64ER+N
GQW7u6bbrZL4oJrwEkLo9Mzfdivtq2AR6asoW/eIxtlzM4Ke7j54yh4YCU+6TORFmOwSeSdH8ww5
rSvrVYB3KCEEmDSRh00bXeA4SOV8XlOFTJAJvpH7B4RcQYg07ra+NPct56EySW/jWxIg/utJzD5/
kVzXl/THxy/ztT8/Umjl15xV5HaIIqR//wfwv/ydXvrdtGzXHIzDxbDvW9rodGzlyRAro9I6ud1N
rl3pNMT6N5a96s+k7q2MMP8or/QeMoXYSzJNwJlfs6doUlRERxIYgkh+U5Jh5kp3wLqnrrt2Mwl9
ehLYZF0GJHc6FrWUdax+g8yPl60L/TFGqWHe4gKOXVYw1D6HtfFUypyrKLxmd7zVZMwUWRgtmnm8
mzcUYRl5hhnJYIupVaeQBCAkon2LyDVUtOwpAmwTzZIFzpQjIGlivxrb4K1GQiYsp1p+6aVXhrtL
uRPxSbOTlQUIGQdikEtXGeVcbUr7pxNPSaHNKsAlbiNBsOvA27B3UFiwsBjpQ3FTgeGIaXhK+Wuh
IF2x0dm0frXX9G6eId9hI54lTAobqbOI2uzD1UmIA45YuMZBnU7sqp2F4tFRwjdu8+cgwtiyA3iv
WdiA6eTjtXwTV8XcqSmaaUBXhls5VWeW20xdmBlWDQJAU9ZlYsylCDlaQ57pkGpVif452vFt+9G6
WwtlZ6ldGgY2U77swZO8kdQ6RnafNvjgclD0/q2vJ9pcsqjH+YM9LWwyfqVsLoR9HeN7MTaJLHMe
IiMhJ/mMkIPGTubGk7YZFlK4rKXuRVeaqzBQtp0eXZtRRxXO+CUSbetq117y+u9D0//XHChHEcL/
/R/Xx6OYE3cD/2uoOX73n0hTIgn9C/0uDZdCVWikavzRf9wotb8MFfNVzF9xKcVm979DTUkRf2nw
KpD8wrtcgJQj5P2PG6VQ/sIABsoFwHT48fz5vwk2x4D2S2kUQ0Zt5Jphj45oD7ak1kHiYlis/VAz
nR0G8Vzxkea5kBuqlRIQHbWqedlDh5vhwvhihT2E9hTkRi6TxncN+bWW3HSJVNF+6ekkevDWzVqa
mrl2WZaJ96wn/pWNAHZZxMu01q8jS3/ufPVXNBj3cuU+hSnxUeTQQ4mSeqOXkTxTlOJ3nloYssUq
tcVGWgf40oCVQfXSGhxowloHQEQKLlujf2mM/k4oFBLj7LmwIjxcuKQqQyXK6czbKg5vDZdWgcRr
mEoVAUha1eWj6RS1cpFITXrrm67anIEGjFXFf6rNn69UQOoEE8AMkQ4ctsCrpPAsBNr3Jio4UVBO
NO3NOccV/NRmPRxF4BduMzFo75sHE+eZoiy1SHh7bdDkaTrQEwvKJttZuoeceZvdmYGo7wqtCNdy
GxPT6i0GxzXO1DmQaFVqXVCJxq1ZeqtUjed+U/brsiA4dyy42yEi7q6yrLqamnI5xjMu/UzN8yll
1DhJqFVO5dL2t9JAoKAOu4ijQo/Mq97j5I9cse8C+lJpbdGS49NPBt1qQcTpj23QPqABoKxEiyRu
4HkU7gYiGTlQtwlumZXOkBIDL1rZBclnU7QOCEKyQKc9aHFrV/EAKk8E9hIHbCqgYSLfVbHuXrQV
TqrV0NOD8xD7JYejnq1GFQ0uBVXzzLqRBgOTQRMNkMRS4U2L+sKIzNh/+rL9/06+vwq/HZYD0IoA
FK2O/xiU4Ki/sUS+4ACwLu0lmN/SLgNcOh+4zHyaDaPAsm7OwO+BADzHsTwqfR2OeVDsrhODIkie
mTsNBRFpH95qz9aWjieSZXBn3uQrDdjHOcTD97VuHD3oeLx8edBW9es8cVpp1zPRNcpS4OGQy/n5
dX7umH/W+vEoHKJfRxkyFnAnh2IPFcJpe2WOZAgKBlVNLSVulXgjmWVXXHz+MhYuxRbbd2iXKXoc
r7589Yfv/fNdfmJr739+Of5v439+b1k+kMk//4N/xv0z2J+/8M+4sPKavz/N5+f48/s/H0nt0Pn7
/Avd0BXV/ekPevi9X0b/M6RJPvrzS/5+EYzv2KQgokA0Zbkeay5rmY4YMS2UnUR8Hno+cc+NiiFR
Ebz/PNCRjgwj2ejDwhhAmFE+orVWedr6VVvpu3pjQQb2N8YDadVEn0Ybqu5n6pRH2LFxNG44hCAt
a5QZPdiKQsbtdQDMtxtVOZoHsVEX0Jfo20zK1wwVNmsEn+5Gpmj1km8xXUI3ub5wr9V2cu6zfG77
7+vYolBoUjIlN7Lkwxa3bDSGSKqo3KNsgh5StkZFdInGxrJajWjeEbqrPeVbfVosUX1ckSov7Wkz
HZHH/UqfdQuqnstqBsHjzJR8rziNk4/QKGrTCBJYQjA33zdYXgWZ0Q+JuQu2ztLHePMd4bP4EQbP
Pb6qytT+jcNCcNno/xdYy7H5evBSvo59CFlTXD/Wu6RydjoCPwNEmHM02XMDHNzHWZ+HIrcbaYdy
9KsE7cAt/rWx8sEL/FzzX87BNLMTyVeGci9vEOmYDnsMYdSNiiOEvT5HYtBPzhaTNkosKsgTHcwW
AZNuV7nU7COjS6+cIEOwDP6IMeA5m4T61NPFXMp0BCsDiiKhV9O6qW+S2t00aLB0KaFWVNLh0RaW
r+5UA3WWsJLRSlG4rAdau0oSP6Zptfc1ZJ6UateWwHjyRJ56kUapyZlbPTqYrbryM0VZGDbY6yi/
rTDlSuP4uZCjNxEq965bvyQOsPFaqBtDzV4kg3KkLPzbxsnxQerSdzGYC7Xpauo+BcDmVHkqBLwJ
O3jqmnypxmPfM3iVRXMpW5KYn1n143v6tvIEW3B0EoVEzo1hj+/5y6QFne+wHWKxQ5o5/6DUgvkx
nLlwmr8He4KXdXwzTLO5vRyh/cYZOa2jm3McfMSO0j3BMeOwYVRHLfXWiGWPlFTshpjwohSonTn9
Psk8R4/4ZZSDKNG3dafWhsbZRSQhk6qz2gtZQSgmpfVimaCDtIZij6qjr+L1Ovjy0nmkLJyuomqk
/amIQVVjncKiaa8OF1KYKHMtSh8zP6I4hPuQVbtXAUaorj68SWq+LTPjif7crI6sixBhwKY03gKl
uyn9cKNp7VSo6R4zQfCQaYk6tv3UOKW0MKrUBAk2opdy5yO3ZLqz2fCey9mTa9A9zxPtIg/NC9vr
3z2puYwNSoKa198rGgSFtqKqGyO92GQOIa5NNTAJBGU06FRByAHGxUA9rQnWfS7TlYqtlR8h1Tqo
O0MJFiixfXgoGXqGVV4WvfzQVWBj9QYnw47qZkY0d+a8PbprkVBm8hUQT8jX/oHefVl4ZhBquqZK
wb5FGSEadqJ6zkv0IoPnn1f40ck3jmMx/RQpLeOYJOcpMqG2zjiQ4xJcqdpIPqMxNYZe3xcY/rwg
XBSsim1S3IOzyC2MMORDODjSldO0pSzr36uAk0rFm9vZqFOk/NuXN95V/5x++giR/PLyXCOPlFzr
jJ2lgnjAlrKO/ee0rK/I6s619U6dtKrJOcuD0fM5cvBwWqXqHZhayVMlLeDCi2l9p+/TqbHGBgak
QDFTsVm7SRe4Gc1+nrwTAT1Fg38GP3TnUIakyLBVs3eU2l/xU3wS2Oy9WQ8ouk/Nj+Yum3p09C/O
hfTHz2yjNaILnd4utryHM5rmpuHXfm/uVBumq4LhV39degtR0RAxzmg2HuFnSZRH4Q5abarNpBoH
d3PYDUPqpJq2a/GaBnK2qJqFjYS0tKyW4A1LuHRnjsSTQyKZzJ7/1FQ5VF4KHMXTyqgO96NohQHE
pLjAtWFuPzZzZV4ss3Pos6PNziOOID564Sg00yL8vl6FNUiJH/E+02AzIAWeP8ne1jwHvD9S4xjf
5NdhDnIkPQhiIRmdtjPjCBJ6LGCptyhO99lT4yPxpA/WytMbZeqb+PbmYX8fq+HCMfKL1tM0EFto
C8vdgLVhA7YmdICVoUkBJcdFi7AunmqV0i+K6pwl1bkpGW+hb4cIGiKQj8gIBI45xmFcbA1hHPQ9
4aeqTMz3GCASaPdfQM9o0z0EE6+bnMt2PnkIPw158LoCm+qPlyrlPtlWa/UixHxxlEEdo/9zIPEj
GBpT8+3xDs5ItTdcL5F0ZzckEbLtJnddnVGN9hzNumrc+L0OvY0lab/lwnyUU/+u8GlBKA02V073
UgV0bIXrPw+19zimbuDlbG9Cqv8ouR3abFF7m7R4bYBOKqwOeJhmLpPMD1dhT1uArxh0bdTXWKbj
N9D/BSTcoOLox9O0T2gV9q680aQAokgmrbQyPsc4PjpQuIU0YiwbCqnBxjt4/E4pvLQOBrHzgnbW
hRYrUJpGRj5Pm51yTizhCK3LbSQMpOAtDk+o6Z/aq1+uB1BPteLopeBEkadYiSgTcJ6cKeB/MAFJ
5kM+6Vdnz+rxnPq2nMZRx8scLjzVXv0gy1TaQG8jvbV3VpPOgwrbLdu/sCTvpogVZWJFaCoIGebL
gJS2PnhAqq3h/ef74jigZPDxTY8QJFM/vKs6yh6K0irhXpjVW+XKSAqqcF2M4cyN/4ns+fas35fz
Jwfpyxtu4rzt/Kj29j5+krKHg6RrFriFeJm5hgefz129dS5iVTwLM4eU08HMSV2HTDbKwuLJtKtu
2weqPx8kNbnOCBwmREu4ThZGO0W1AW58H907VSltmsFJ5mYme/A5sC82KgRDyxJBKUsfNcblS9FI
1qRBJAC5xaBbWX2Rrl0CuXlS+m8BsNyNbwOkcDrRnbmej2Ir6vPgM0iXcahSjgwmijB0dGSdtV3Y
+bMyI1gemjORzqmryjZBlmiQMlG4MsYp//KmYwgYsVGmFl5CY8sbD+E2YPtE5qWlL5LMvjDcYiNy
ZCkDc5AnSXLTynvPXf28sI6rmaOD2ShUjVwAKNrD6oDSl0EmD43YmfccIVR/5XlIucKcBvjszunq
NS8oqq5/HvV4OX8b9LAsUKppkDhyb+9UX7o0CxiQLiLz+hkBmaNZJAujATJ6SIzw7KNHSwevzxry
o8rTt87g38bGcGYWj+7/cQjkg6EKEkKCLvo+iW4s23lRahJnXbhVEFwQdbziq3MPRd6f39mpmRoz
C8xGxswW65HvY2llLUuhrVi7aK1ZKOJ392g0/x5IwdGSZJmEC18667VyYqa+DTre7l9XqZ/ISeh2
yi6z3tLoKlOeK8/7H7zE0ZcHrOGoM3IYtGWhWQ8i6+yd6WcgUGBh0BtInQqf4ezMxj7OaGTOcosS
JQteUKX7/jiDV9T2YNf2riiMuXDrB5vWilJgZl6PzrB4YPcqaqFnZm58Sd8O1c9ywCg3bZhUYM2D
Ubs+ihRJHewd8vfY/IAV+u3M3vsFuhNv5bkNPS65w8Es6kYsy7EzebjqS1M2s7L3xS4fVesQ90Kt
33gAW7TIlkaM2bl9ZsRTe4CAWyUMJgbQD2PgKsmwjvOptPhJj8hwCJ/INO81X790tHPlvjGcOHo4
0lFiSdCx+NR9n7+yDY0q9xRlVy2MTbJoEDQYs4lzEeSpVW/pdHc0erjqsXFVUeP+BOJ3pw/dUo6x
rarR7HfFmTd3ahgwtpSw0WuhlXSwLipHSTQjc929q6cIPmFO01/ooX+G7Xdck2f5fR3mYA8DOQRD
WDuEqDZsgQmmX/c21trmsgWc9IJ89ZmT6tSC+DrewSSpnZQPZmwpuxIWXFwMmOzKKwVBj+4cJPxT
wuxwPXwdarwCvhxPlVSHhhOJMfoebDRZ2nqW2WW3sKhp1b2UPVFjXQV5Jy5SX5SPmU4BgzxqIuvD
Q1ercysFkpUJzBeDMF0ASopBtmjz2uuWIf4Zha4tlIhKmhSh7O2qKdxFcF+eG/z2826rgUzscgV7
ktBoHn8+NE5dXjaoY8x/KO/Q2/j+ZKqSxkVptMquLWhmlu20AT708xCnbpSxiCQLDS8oGgTj+vzy
9trSKb2oEcouhiP1Wq2TGWZec00HGzDFo/QGMP1yeP550BNr/tuY4+L5MiYVR6sLUaPZ6Z7/Kglz
2znSRS8nZwLZU8+mErOTLhDg6Ojtfh9HjSKt1ntZ2lEJwMZnWpb4Rk68hdJgTF+uacF0kxB1hH+/
pUEQj60WCwAywcH3YRMvrEMb549doHvTnlKjgocNdcfFz2/xxOr4NszBlk4iQ3ccrdN3FvKxURPC
bzkzgjg9BPexxuJDffWgtFHXmpkP+IHuOim+cm17Vbvp1EW7P4Xa0uroC7ubwEKsf7DvLCNdWfo+
CY0pGIyr2upedROBPribmd3gyt3NmeZJYANmQKHe7sRVruGC8fNLOV5a35Kkw5paJ3dKnlguSRL3
7TaxjFWTFeqmKrSnfzuQDP0GSBx7RpGPejRa6VdWGZS0U82lgsNTW952zt3PY5w4RNURJGSRaOC8
cRhZisw0sijrxQ7O0aSCf2RGAv3FtRS058LkE5fqt6EODlHTrCQntCRlZ6PFrQ7FW9emW0cPfsWt
+2LI6b5TVkBKQH7D/7bQikF8Vr7oiuA506GqYZ+DWgYCq+asQq8qRwE/yIatqm0jaSlHOw9mTK7d
loheWaMO51CsU+1jMKN1Vd95+kpStEkZYPxdeYsMcJwAetl0OFgo3VzHiIntNs/1/koGhmhJyz7t
LoqEbm6FS7AZe2c28KmDQyOIMcfwif17yCts66yRo6x0ODgUnPyiGYZK2Vu90BAdD2eBWDhX58qW
J7YayaZtQg0YU7DDElnoyloiVA4NkJZTC6pVrZ65kk89la4gpgiQxKTiLQ6O+thuIDYNJhVEZSJj
2NOtoQ3OipVFCWWNiONSWp+jqZ16KoYb680WlZPD20UtPbmyKDXuIh0Z0QRibGHd/LxJPlODg/t/
7P0Do6M0QrPt4LHCIff0FBjcLjRccxEP9dygUTvFFhuIqhBzHbzppGwQny8g5DgSqOccqHfbrVu9
fc5NXAiC/kIZ23QJCtIoR4YiM2ZZK08Lr1jpJdTEDPQLpJJkprjYr/fyrUqRY9IMyQdnvHNmM57Y
9iOZ+JMkMrbtD66tHgSMUfaJzjwFc9V51qWrUAMEL585Xk5MztdxDhstYWVqVZOVIRXfYJLl3tQx
X36em89VezA3piApxp4PLyRG+34V5iRDepHnBNET65ZUhImYevDHDaQj8X6fWO/VNL6G23BuOx03
V8jHVVYEXB/4Okz/95ENFxJXVSThHjB+vvNHraoX7UZAQ21x/26W6hzMO5rVPz+wMca1hw+s2rTu
OU0xbTzUzO5FVCp9qMq7PPReVNl/CLwMW5DauHIV7FiaSCxM5ZPV+zEMNWh4CZUNLVcwJ+wtdaZY
9pWdeAhP23MlNd580S/Kapg3XXxde/7CN8Bp6gjfVUO00pXq0kC51QRLrtQCgmtaPOg+bJBmj7TA
3FXCZZ5CBXfa5xaQspEAak/19L63fQB7RciMJzaKAeFlKZQrv0OTTzLTnVHIv9LAfBqS6rbKy53s
GKs8wFdACvFfzrJl2+sPUeZhx50UmFR5QpplebF01FqbpQqipW5Z47UHVbkJwv3Pb/jkBQ+pS9Zw
uxFgbb7Pq9XbXsD9FO4ztZqbMdSU0Aa1H5LH/DyQdWYmx136JUh1u8I2I6+Td9wQBDgdRxjCwF0Q
r7wOkGHZc4+Fwr7/edRxQxysHzAfIJlM2mZgFg6WraL4emUnFh3dEDwsqHkxRlvoTzoWxNb0TIB3
apd8G+4ghuzZ/X7tmMEeq45LKJ4h+I1Xfe/N9DvUhg0IRMqr+RpfG2eOnhNHHLNHvYz9aUGmPTgX
/JDWvSpxwZq4r5bKte3h5w4tffA+fn6fJ9oFMlk8AFpuV/49uoGyNiiyXAn2zqXYQI+7+NRMBnEw
Gz0vm2V836/OWU+cCKYgzTKWBnQA9MnBjZSgbh65qhrstaW/Qi55Ga/FLFycq6CefjYb+PgYnitg
AL4vUYF/WkdPwt7VU/+1/3BXIBov88tRIgdMmRZP82vn7uzJenKJfhl13DhfNoaXuEmsjqNaL1gv
EB4Nq+Ymn+KcOY920VV0x3a8dK/zMyWME7cVcfA/D3twK4po6HMpVtVdVjx0PVKE9jnUxnHPUMig
7hVienMs6B6uSk9r9TpOSnU3WnFTy9q4lxWmRdnteXr1qadB1xj6PlIaozDOwUsces2xbAcYEhaU
mTFvh2R6ZuWPR8XhUQKMYrTOIPw6wihTUYgbO8xVGmXtXKLkMyDMaC6tRXh9tj12fCrz5r6MNT7u
lzVh4EHWuVXH48yyNRR13K+v0+WolIUB7TAZLtGZPyv2e9w+GedLN6gDjjCKI4iVbCp10Q28xGbh
rsJV5U1SRD/JlaSlcYFo+eO5cPbkjqP9BgVY2GBiDnd269HmzH2J5iPIqk32YGL6NkJMlSXcg/gB
HuDifPPx1GH5ddDxz7+83KRr89SAVrHT3L0f3KQ15qxWPbH82zMr5tTO/jrQwXli6/BghK4F+44w
eordmrrt7tW3UUQdsGE192+ieFXRC3IX56zUTx2ZXOYaNXm6q0fhWhQ1ESEbU9mReOGhiLRyoJcY
J+vle+sSwzkCnUrNcO/luCjmPz/4ydULPIVMXhEwvA82Y9F0rtXQCdyV/bSmo6mg0dWIM/HE6UFA
c46Lllzh4PxqTXPIqFY5O0vzrxESvNa1fhPg+vg/eZb/HuYwqK/pHw/CLJydGmzr5C0t1m13VoD/
1OlFmIk2BXcr1aHxWb+sSClWAjpRFCbCT48gvJJhR8bL9pnMfYE6EHg9pLPOJHoYqB6faJTTWB60
GFgqh7GfXidFmDVJsJcraRkIapSNwBXZLW8io7wSqT2Xm/iejuvedoxknrkw5BMT968qqdLZYIav
amI8KrK/SbTkQe6kOynAGNP1VRidNVLhkvLhtV4yadOW7loCxCZxAMvoYamvDKcEZJlX0xZfkYmk
o4M9FMjsFKJDyaauomnXo6FjJgCc/NCc2krw6mnNpbCRt60HeWYV1guGTwkpXbAsbSjvdaali0QU
FoJ7kr52OK5vlFL+VZrde61L+7woYOgYiPPICaoqagpWFYrVTHXCpexn+NtWCipD5abO3A/YMNdV
Fl7IMbjLsMfoLlhDdcS91KoA2njBjZuI2zou7ilc7g07uC9q89ot4ksr0cQs9dGVy7LwcjDTVznE
RaErIg5Uzp1pm7jb0rTJOnLqp30Y3sQMmNoYlrthvc+iehUHA35penbXyh7CZD52rZ6/K1t9EeL8
PI2rBnMzWPdmad5qTbG0Q4xFuzieA04eE2//uUnMe6+vLhWv3ySNsZLRkUJafRkx6ROzQClUKZGK
zJpw3aXIGZi54s7Rf4BUbPC2A+Uy6BGHc7z7Ru8/yhq1zYDCPryRJYnQo6t0syT20DMcd7gftP5U
q1U0iIvmLRiale8qr1prYBNmEnlHUXaXEgtAoZK8WeTAZnWNRF6bOZoDivouV8BM/Cy+SlLE0A1Y
qD7kVcRIUxUFBrGSgjKY9V55GcDImsSVfGm1IFkLzk+WvTGv4WZSPshQGMjVCyUwL6Ra47M1OD06
VXZZFwa+d3FxV7f+hR/a7xJMMEDc7dJq01dLBL/yPH3GFcmftap81Ufxi6P7FcVYxHj8JJhKGtmX
H1MxC6DZVwkebFHQ3Jb1sIxEsGx9G3qx5dxE4HWn2ZD90nXpVxWGyGlL2W2lOUsaSjcDZQ5oqSKc
AjRd8xbuc2A9wnMADWbjNaQiIiXcvqR/EuTTEDmiOJJvFT3belYcTSnAP1oBvbnWrjdYAePTqFX4
+pEi9tXwamDs3ufqW9tnOy0uH5VMlaZ5Fq66xHhXhgr8pa48yK547xI+GRS2mVkALbbK4hcvOCJ9
VZ5zWbxJWv+cSVjV9Op1K9u3VZm8+Jm3kgNkwMRdGQRLtTQuQbarU5FzHg6R80FdOECG0nsYBue6
cLJ7N5U/LMpuatjf9FFfzRzFd2aGjH1m6WWzEE22Oh2lDjA/tduqQ6YivfYq0d/pQQWy3sCtSTJS
dV455YUdpMk85Zv0yK0mBXA91Fw7FKs68wErCbwuY6mlWIpmh5L4k65y56GOZ2tsKs626lFNM8xk
Lit9Ncm9sECGs3wKHIG9RPwKBuc28Jtw5TSAuIO4k9bqYOHWJpu/7BI6p6SPfsOOa14YnvEeeg12
I1Wi5JPc9lnyZvKq11KyaM0snymq3CypxEbTJimieVQgSpbSGp9kQZYvalleln171ZU0GBxz+HAy
jdUQd1c56w0uIbxlVRRoFFrxPfj+CgiUGl6EZtNN07zAIKFo7HljYkIR1NKwNuVSXzgq6meyw63O
+tnKsflm+M1jL8WPuUv9dwDPYEpdOHUKD7WLxAAKnuAqIPwbEdd4ZQfzoMC91uoFJOe2a+dpguBF
bqK/pQXCnhoyNpc/X6vHMRh9hTE4oSpH3HdYTrKLIQSKLGglxdVNjomE4khLYD3s1OpMNHJ8uTIU
fW0UagDSw1z4frk6fii32ohflWJ/XZioVhT/A24CD0FrAUow6fFhX6fLB4eed2ztJGRfNHCFFtqP
jn4O/Hv80ihh2Ap39nhdQ876/iQoJoGkiCuIOZqDhESFKkAVPtZe/SAaJC/COts4rm6v6c2+KhLE
Yt7LdS17v9PQulKYcozfZl5UnnnBRw4pIwFK5fUCpAFEAzHk++eCeO25lRRKO9w8kLTlrsNueIF2
xAKHSmNbY1gQzYePeI2J0vNoSPvzWjoRCYJwASlJsAkz+7DlH8ppbbZpE+3VXsKWZCzSRXPDSc4s
2ZPDkBUByaDOghnM96es0pg/qdpoD9iuRancQgpUPydierxYeZXAIkEmg2mh5Pp9kEJOO0nxBXF7
br7FnnuXm+JcEflEJe7bGONn+BJttrKUpLSLwz160rtuhjolDhHGNL01g2kTT7wdfja/qluxz3HX
PZNFixM5ka3i0Mkqgf2gH4a6AOXTJC4U0F15+565AfeoFO4sx8B0urSfXU+PFqAM9G1eVgu/RaAx
wzHFwokq1vKFLNplWmAGMoSPsWSu1Daa955SL7gPVq2jOyPzBYq8ijyjBq/baLHcsuxhVrTNv66f
fDtWrANahaVLzUBWEtChBXefAnLAx+TnhX08UVBdqHqjgmrTaTqE9EVDUPuuHkZ7JZRWCT7Wrrgk
fpzlLfxGZbzDfv884PHq+z7gwQFDUVuq4pwyIhFgikp15J8Z4HgPMQCwJguxRbD9R1gjUZdlpJJN
xWisCrRfVClf9tkZoMLxOfl9lIMF7onYtUMldXahX66tAZVrV9VncaTMm1g/s5uOn4gNa2oq8ASZ
qTp8okZvWxd1Xiy543LdBm9FiXFYkM9+nphTpRkwOdSeKGWDzj3soNZIEiSZ24Z7DEFn6had0YvR
wMeYKNP2uno813c59VSUzUddSCrnaPF+PyIkKfOoEkAB/T+knddy3Uiyrp8IEfDmFsCy9CK5SOkG
IVEteO/x9OeDzonTJIgg9sy+0UxPx6hWFaqysjJ/06NJ68oFUvqZ399Gkdjsv57Z6khgggGVmsTv
pSwiyY1O48QQLpranusSCWbSkaxVN47S39rtonpHG2nWmjOARX6qNEW6L4R+4cUvYY66Qi3OglfZ
UY3zX1YscnjT5oJ0wnNvebd+qyEUNUy/ZEv5Dkn1sS1QAVIryZGpZ9peieD51MOHs9qbqYlxmNJK
cjyr/uW3nclbSBvdUa3fqghskx5op7DWL/w4ZadOA6rTanSr5EqIrCwS6V7wowtQctJhU7lC5SFS
3AFWzqXiDYmk5zIrtV1rqrHNSj2pCNgkgXY3SHRM/Kz89fW3WGtffFik+WC9uxmK3u/bVE4TCoDF
yfwn3MV4FMGvPvsORlUH5eSBXtoqgH+OciKDmhZqgPypLq+8Ecab4mVh/CIVN2H8u0IASZJuhPyH
J32bxsPXU1zfbv8OtggNNDGlLijAs+gS8ptTTZyr+fyt3P/HMYhZEeg0mjKUpJeQ0XiM8rjMEuGS
I9gRmqkDoUnzvV261RP+HLPFmS0zBx9qtqSZH79ZnZRYvagKCB1oP177IDcbZcy1JdMVei8zqNJE
V/3jAOao9FVdQLytrUcZrB/shBrp5q+/y+eQPc+CnGDubBsU1T4O0kdKkspZC64chXgNZw3O2GhN
KMcFGyOtQDdJ1cEoUpgEgwUQ6ONQsS/oXtca1kUo3dlcxN/hDXbtPyFvTVNpU2ZkXp6PgWcGe//L
XV3cqRAhZkUjqs2VArLJREu66cXmUGvGOWjMP16pXUcDSjyl0UNbyFPXi5FoE/FSFno53tiVn78l
uFgT/KOuglD81L3LulJpYiDEF7TkPRFrCGM6xGJx+vpjbo2yCCNpUtLuHhvx4unTY9hbr7VK3cNC
NP/rcT5vmo+zWdTXK6H06tEsxcsUicdB70tHUuqHppXP8O63qOErwREoNp1BgDezw8BflYF3wbHu
kGvzBs24VHv9oTpleyTg8L8d79OTj0cRXOzkIH6LbraYimsb9sPAcwB9N3AK5yLI48m8VC4go6ca
9YvE7nbBscShZYvNujna4iRaZWIMUHWIVgDrjX1yZ90iijBg8Se74zGLdl9/w5UW0Idl1Rd5dFUb
idWCOr10e+/QHtJD8iL+TiEX5m5/VB7L43jYNENd2zjvPuXyxWjEPrWJfDQvvDQOXqidg9SP3Ck0
oePHt3o5Rmgq1OnenMw7I8UYVR2Ux0gAxqf4cvCWeMrFn3BKUgoxO1R6UZ1bw0DNVOERnnolHnlq
jyaeHF1rMpx6LRP0Q2iENZ4SwkZmKM/xYxFfeHQrRBhwzcSSRXgewyGswrRtaUvOjGBcJaIDCohC
t49vKKXibZi74SNKsi+j5CQ/8BrOpU3/t89sWmLc+1+xuFerOFTDMJ/mrxjc+z8L2Tb4nOmuv1hX
GG3uMKnLfgKBnsFCzQ36EH8tJbWNlsbnu1CyoFuhKw6fkf7pYu/W/mQ1raCjrhQiuzakh1HbpAyt
7J33Y3xyAAf/2iVtaV0C0D1vUIZObCMIt3v/WbXRjJB0u7ybnntUfTc+9UpYhRBNi4jiD8pzS/BX
0mt+NgmldJGQ7coHGXXF19bYkmZZnR/oZPjsQMY/t7lLrTDUfH6gz3YIQ2hnmDInw68kn/5jXB5f
691Iiz3j89zpptAyL9Z0JTeYo1tnBT39SNI2kv/1hft3SvO/fxdA+yDXK79IYCjVCLJJSnjTV1iw
BIK+kVt8Lm4wIwUeHkeRItGyqikVgVnnamxdGprmvoEBo/aYS8Yhb46mWm1sh5U34cfR5I/TEoeM
uKIFFid/2s8qOujLnAUndIY/OqCELZbB38RoEWk+zG4RaYrW7GpzAIs3M4X9KwNfsfCGMlv6bO1m
p0fMW/P71BVcw0WtftdxW6GDfdtfbcXv1WVGEQrRcWoIn5rbTTN5XSkw8TjH3wm78bS187Kwx8mz
vS7a2D1z0Pg0bZXKJlU5ek3LTB60Xj7RuBAu4pnu2zk89JDMxOPWk3t9GIS3lFnK/FMNOa6H0a/M
Mn7pNfmmaPW3UGicqVHu/Uo8l6W6T8Mmg3LRbKSEKzBmthGlcehtf62eF6dj0NOyCcMaVgziWpgP
39eH/ODfzMBOadegWmzX/0Xp7P2Icwh6dx41OUqU2kQEL5Ojb1ovOH1s/vw6rVi7CSzxLwZhBkov
SYlCqafCKNJfMHX5kqTBtxg2+f9uiMXxM3290BU/SF6KEUJEO/zRcvnp6yHk+e/4uPfQfKMyQJde
4kZbvo29qhGMNpbE+bKprgcXRZ8r+UK3trrzTiG3afq9AXd3js63DT5oj4Wzdel8csic5c1UKnWQ
sPgRQN0/fqxGGKMCbVGN7dG5WBM70/EEayX/p6Uj+xrdSj9jd3jG2MRRH1qQ/VvH7/N9xNsWpVWd
4r5KSXyxPa24skyv7JCU0b8JSXoTYm5YCnaBIPPXi/35lvg40GJXBpXUxlNtmheoXX8qvbnV0xSH
HGUrg1gfB/y+qc989+U3lYsiKWljwxAb7xDU9rGxL6t44yb6vP/nydD2AhGOz9PyJtIz2SrCjLJa
i4KrXbWwaXrx+PWCrX+Zf8dYHIDYL7RAzCsTvyBEp82nEtEolDLkfPf1OOsL9u84i3snLELeXVHg
v2QWINpqMH7oPUKQubXRX/tciKKhi3wwkh7stk+B3ggbVbQE4sWEHZsg9b9rU7npBpOcHqcVXn63
rSUdvp7bZ60TBuILwTwjo2NnLY5XZ/Vak/V8KNHEbpyOOirr+FhLgWKg+j86ohf9phCiO51uPFQ0
ku2xn15R8r63SizeBRW8upSdpgpx2Iouu0u6hm0pwXUwSECkDvXzEPTdzgiSyB0GnNNmtYc+oAlc
4747mfh2NcmdlhuXKe8OcNRuGt16iEr0TsCa5LZhRfhbl/IPrek2mUHzt1sGuPfTX7xtAXQGUVWS
sXf1DvaxG+293hF2HXZYFghALBc3daJWI9r7MRevhKI0qsRCDvcCLO9Wu5tfTQjajAeduGbjEF/v
Zxp5cPZrKvlO/RL92AI0r9QSPnz1pSSI5Ade2zVkMNj13NWYIOwxfAeXjv7sVO27nQbUeDzSjrfC
/yLKvZv83+fku7s3DbI+r0dGDpBnHZBe1+PCkbqNo7QWft6PsggNpZEqQ5C1fNYemzS1GW56YTx9
fXTWws/7MRZhwS+r3s8SZqJamFr0v8Lgn14pT0Xx/PU4W3OZ//27FesLYeqmlLkEVJk8NPL9fiOQ
rmTWM2wAnstsvAe8eFEj9AqygFQUxItRVNeh4p9CCwvSPA+cRqYo4lvfY587T8C8wVOG6VUeYnSn
BIQltS59CnXvvkfg1qX3UdmRh/1CY+Ie2Df4V8atdRbK9DiV1Ko6eIGOMImkyinK1V+v00rliDcj
IYwmy6zcsWwagS8agqEA7i0/oNT6D0KDAF3HfQj+dO/jrrox3OdXAMMBXCQvAbvIffrxu0zVaMVh
NUYv8g/zwT8qV8Ye+zB22329Nx78++SICuaVdq9s7LuV/cDTGJzmnDN/lmcSpDbKCpOOnxL0p6QO
vk2F/+3ruWkrVxETmwkd0CVRfFvcCr0vNGqIfPvFqAcMc1PtXk7y46iZt7IVlljpJhgGds1JrKaZ
Xsf/FJfF1SgjLd8iAIkIWfYd/pgbThlCSmr1aGXpuCuyvMCuoL2Oh+Qt1KLbQJx8N26DXxZWQ4qB
w1woxa/t0Dx1BmiisZCu4Oy6jde8NjBnd8GMV6SOf1DEdLRDUIt2HQ7go8IK35IuejMHA5PsgvJ2
XL80Wbcb8uTKJxHaSyOWDsbsXhZzeTlcROmuEYBs5W1wikMcdKmsnQM1e0675tlXzNtIkZ42lnXl
suFlRZtB1U1Ar4sdow6W4gGd8l+0rtjJln+KqnZfDd3Gi2otX6FEDFcOGQAQk4vANPlWo/M0Fy7W
oO6UVD/nbX+i67ExzFr8s6C4zmoGbMTl/o8TXMELFEEvSYKzYjQ6RaFgYjPYE86lXy/cypbnLfX/
h7IWNdpR1jJfQhP4IuJP3wivXCBbwWNlNgQOnBtmWMBnwPqYA6cQBoha4WgHT1QOdvE5uYufQyf7
g1+O5ARX4hGruI2K4cq3+jDs4qLKpaEF3tlGL6V+1YpQR3oZk5Nxa3YrserDMIstkUdWUfalpFzC
SbrLFOGnhG6SC3L6Atyu2lm4YHXadMrl+rHIPQgerXUqQv5Lp4VoDopU4WKkBmMvfBzN/vHrr7tS
SEKR9N3aL264IA4Ekd5khM8NjhD9mxBMNkzwCn9XJXzLlF9Z8o+q198qsbwzwvak6FvEuZX14QZE
yAeEw6zdtVifItUarEHgNfu6hneF7Fg9Y2tIdOW6PeKK9p/PGM2nGYakgEehqfPx7gDj4mcKyMuX
Zi/tsV48ayR6eyq3TxioH4Xf9cZZXSmyUKLnhoe6O9fpl6rqaVi0SiiI4v+lQk2OQE3VDfbtXjqP
bmU5yXG7orSyqCq2KOh1iPKsRbKYZGMMhl6VFK4ESIGFfDvFN0aDYJGChPKWeMbK8YU9iicKsqTS
XEn6uKDdlIS6KrTKRRtuuxFDMw+sa/Oayd7GSq70O1CZejfSYrOGQtqJVt4ol2YaEifo2vsiiE9a
PTzqYdW66qSfWqF+6yryDrwWwHJnWEcN3t2kq74dJO2FbXExEsHfhzmX92j6/FokP0C0P1AO3+ps
r9VwgDfQQbfoSqB8t/gMHdCzjMJp9BIYw40Ua9+MJANAMlTXSBjtcyEv7HTCtDCsfpVD/lKqHUJ/
YeJqcn/l15WGqgqJ4DC0r3VWgEEfbL+N78aQGByESWiLE7yBjfOxln+8/82LsCjlSTUNQh7DuIxn
5X3Gf8FDL3tpZqNru/mGMuQhebBO4eNWwWltJykUvVADQUGHPz7upMLP4yYNwNUJ/aPUPiYqNoZ+
Auqm2prkvCcXb09Goa7FTQ3nZtktSsw+yQUL+ku9q7G9zfEO6PemPboEWhxgN/PjlbuG8dgFJB+g
kZfU2TEW6fxXsHyMx/hnblJKA94YuN5TCkbx1bPF0J3VgYatCtoK5hLg0xxa4diheLlsHClmlQ96
klsX76a6zvFxSH7HtxMWt6AKr72zcowPGMFd1D0k+Yd777G8bn5KN8WP7aR9bQl0qnh82Fn/Zmn7
mlUZJEP66C+oGNw0kj/nhljtjRvPz9VhABWBcCAH+xSNInBSlE1RUO2y8bbtpWJXCUCXWvM/Z7oB
OBZBr/EfJJRL2ErRUZsChy1fxA4ehTBM0PrG+GekyC8bJ3I+ccvNivQ5sG9NpEa1bPNGeeNRiFEw
F/yB5w9KI/FhvEOlEKuL7RLJ2voB5AaPhQWXQcr88QxaPW9UWA5UwmA1FN6DIhrIfmy8o1YO+uwP
i5g/VzFyj4uDPoxKm5F0SJcCU0o9LPFZLyhv6Tr+imIY7r5ewLV7gwIyRXTVnGvpyyvf7HqxlhJ9
tvuh2nIub6xb9R7DxJ3/PB2gRiFlPF6Zu+FOcOGxjFeb79WVRf3wAxYxtemHJlLTUL+ohQOgUD8Y
e3xWwx/ed+9af8x+5h2OKpmzhbhey+7mzArMqEK79ZNmiCr75QShmKsZt6gsKffwcw6y2uBdy+PP
+yfPBuyh4dsM/lHtrzrrmr/K/Xr1/0KVF9v3w49Y1PlQQ+l9THWVC+5pcJ2Ue1MBSjmGwW07KE6m
mFdqgt5RpPzRx3pjo61V22Y5ZRqycIZWvN2nvJ51fNpLeJn2+TcAGeG+O8ZO/jY48r45AOD2vum/
tuCUKxscjLsCMO/viV1e/HIeCRBh645kQ7TjMJ71fHelnruFt2mnvvJCm/HBRHckI3VtKW1XGLiH
DQbWCBj54keyD7xD4NQ3/k6/HmCTHoTQ+R9g2+Z33+Kr8tpHPBWUOrSUZWtUEjuhNHNZvOCGmunQ
wNAV1uJHUUrssS7suniwoGYqdxubaeXiBoKBjwJqF5CMjfmkvavIeb1qxkqYirMO3WFs9spR2FU7
ySlDd4CpLmyat6+tLtUY3qYS4DmILh8HLA3NqKfemy587rvckK8DTf+xMamVlAtVMopZYHiAjC4b
AZ6kVIOgm9OlUADyYF+AEudcbTFs3dVt/17fl5ktvsyS68J/VUz7MPrifKaKQcFJMCZq4hIc/PFZ
1e2kQunUdLVD29lxYVv/8BybDRS2ItRKYPww9qIsY3Va11QTMx/S+qAM6iWokntZSDe6zivPIeAL
vHNnvhmk+MUwkp4D1rcC8ZIMt7M9a1TeaP3rLCyMMYrz9ddc3TD/jrUEtU1FEcqgusVLFginMcpc
C+/l/90Qiz2p1I1JoU2Y4L9LtpL+STV5YxLS6pZ8N4vFjaWZbTL1BrOYz5l2PWW8WYfaiVFoaO3m
zKW5C87ibWbsgAptb8r1RURXGItV5MiW8bOJFEFO41C8DA1liUx9JVvPN1ZxRaMERyGIhYgOolBC
jevj0VZKowmakGX0q312knf+WbktJXf2tthW2Fjdgv8OtqyjadEwqnHLgtIQvB275NSJxW6qQscS
6tueqPn1FlmrOryfnLXcI/rQa2PM5Opd/jP4rTvjP96pBNih6LZ1rpzCaY8bQ857Ynkl8KZCJoxs
A4+kxZBqk0LGA318aTp5b47oMmeDo0sIWArZW2oCWlXTn1k3/TbycR/1lRuqzUZNby3jAfPx729Y
7Ns+DDK56AcRxE4DwJtCCx5ViW0ccHZ0yOwOX895LX69H26+rt5dR3Iy1NiZMeVgwq5CHjzHD9Ua
9+V2Y6DVAzm7QnDpAkaiCPJxpLwNo1RU/W4WsBxtNBUHCFSZCFs8ea665jGexmfNCCpw3eVzjBez
kcSk1d5kIp9QizaM4XMp4Q1aaQibW0/QUH79p2sB/G3GX/JCUXVVWaxFFYg0gTRynjS/Cqj4S+WI
z+1W/e5zZJhHQVsICxcZvNTi0ELEbWONR94l568f9V/dlmfDX8bux23MCNzC9OYN0DfLepY5SbIQ
GUV3UcaW5E3DAzo1AJWSHZDmiB16Sab+ImnBz6m2rjM4lVi4G991ZMYcuAvg46JRsElhZlWLFAMx
WXzolbpzwinpbbXoMd/Up70Z49ctVd53Hwibkg2/FfzL5Wosb5Ioy/aC5WHfLhs3dTUqrmL8VfVv
rzsL6b/aPFL62wt6h2GqUaAQEvv3VIhSOw3xD88DxBAETa1dJe6/F1ZAM87vsFFttZvGk6NfelDK
DphdE4WAehdFw/18Ej1LKeAshaHbicO92tQvvZeDzzKwQKsxrNUeM8G/nwTNzWvug9aX/5Gi5iHR
m7sUGbZjIIt7xMSBxvbqXevRmCrCfEc14M1s2u/IilzTtYx3X2+6lTiHcyyvYwRnSNOo6H48F6lU
TFXdG+1FedSfi9OsuIzCxPgb75Cz7PKw20TrfT7z84jscCrnFAWX9VzBKFojEsX2Usm/NSnZpfVd
6Ccb531tEGrTCGjN5alPBVyt5PqL82HiMCX3PkocTeef8il7/Xr5Pr9TKH+9G2YRLhMJdGwQl92l
mgQX3x278uCtxTdde/rPB0Jnnv6bOAPKlimuZER63Eo8UpKh2JnyDQArWLNYvIffvx5ohVSgUEGk
gMh5RIFpeavjpT16iLVM4Ctmra7+MGkH0xVPGoUu0xbO4rGWnKFxvx527Xtp7AkVqyyTKL0IfjkH
XUXSprv0k7evw9Dhszoe8I6vh1lRaP8YnObw+O7CCY1UIy+bOmY3/vHOwQ3ehAd51+6CQ+9knY1+
jlOZduo0tvomHSSnuC2v2yd0Jg7Nrjwhv795HlY0AObfZCHwSy71uaMip7iRZyZ3rnow0QXM7nx+
BCoeYQ+JsHbFfb7v1WP9S76uHH+/WV9YvRHeDb/Yw+DpDHmarOnSn2dOV7DHGQ30KtXq0U1dSA9o
ohpPX3+HtV3Gm3cG2Elgdnn7ffwOeo4Q+STMg/4FRMfnmgS5O1qAlyQHjc/H/rhZRZqv+E8X07sx
l99eFGNS8mQGYRtIjATfZs+GYK/+9nAuhe7RlU4T3GikduHmK3FtkWdBr7mAvaKAV5cDeqnWRAdF
2zUT7fw4dDaWdP5Oy+nRABZ5CWsrEnSIdcAtDI3h0r15hxkOZnzTr2mXHXLIR9JWojgno59HoymD
3DGJxDKPSOMsb7BnmyiMS/tiPxzrfXKLbv//oPq/unac9/831FJIXZ/AGkwJQ1nZdw2MejJs7MbV
AUiHZpwsvNMl4hOoXoSSy0gWKg5HQyMFCHJzo/KyAp0jGUL/Ysau/lVU/bjj/bKPxNyL5t2Hk8N9
fg53xb68SR0TTdO7/ImuwcFyWwdh3OpVrhzt98b+WJ3lvz9gKYkgtVOgZFIgXgREtm91Slzy86xA
qrrGQ1TbEwJqx/8crj5PmqY0WNq50L/IuvUxRUsrjzqEex/j7OemKMLnZzZ/vzW/lmaVGm6tj4uq
DjxVBM4VlZ9vYTTY/YSbKq4ZBZpVUTs5U/Lr61VcuacYy0AFH2Q3YuKL9BnxBINuu9Ze6uy2Hjpb
UZ7KcYPcs/ahKJTB0aAuSbxYxMbMVOtp6sMR11Eh3Jd4iThJlwobG3IldaE88O8o8694dxNqEAkk
KY2ni97/ENMYNBLkTMm3u1jYqB6tXnDvh5oX9d1QCQLilTdyuauH6kSFDAuKe+9BdoZHf2fcRh4P
TOuQ7ZLYtfqjsNk9XJkpHOx/c4vFTIfCKuquqzq8l5tzmv+J5F9xLz96seJ+vTlWHpnkTu9GWkxU
meJErfpmzi7mMw6k/8VzvX35POcT7X50fRh8JXxeYVMdZuUkfBh6XoR3a1wNSVxHaYTPUiwdpuCc
QL1sshspC670SMPiUdtKFAGZ8Hcu7wDeDogmixSUP6kHDZLYyhg5GpciV9vd/NJpqvAFTQJQuZ33
Y9DNkzmUuPoM+iUq6JPUifgSt80/Zsz5FIbiNUPmQRVrO9CjV6GRr7NOvkIMai9H4UPrdYdsKg07
MOTHvpJ+6J7hObFiPZSBcMi88rvZNqB7pPLK6DBgatNfUS5+B9h19pT03NeGypszPrSI2I2W6LtD
Gv7UVK+xNS1326HOnWrM+r1UdPm+amTIKIXr595d6WFb3XtmZHtaxcYkHux6DTMwK9PkKyM0250R
p+5YjXhM4/Vy8DXRcsHZv8mSulc66aQVfX8QzeIpjsHw1gISgilSyHHU8dyxxCPYkxNqEfdNXl+L
lqU7Q9sXV2nkt/sgjX+IcvlHyhEsrNJ+Z1jWvm+kh6amLRCn/rWfqthWJNFeDyBMKvr4jyL19ihR
fNN1VNN+9LyevQgIfM5bsm0sVz9UsqMCKLRGlND8Q1FkL/KkUJOcX+Mj0HxbDoTnKQqfh1R5a/3y
qRb9b4gxnhupJzlqxydVKo5q1RwMI0ycyJueA2u4NqGXOEIqPgh1+sNQkeEzLOo4U6Pfa2J3rmRo
DWGKLLPVdm7Ye76dRQk/HsO4tmaXDE16kyEl58hS/C02pyeBGr+beqHjB76CvzMm7pg3jY426Gxh
FEbQwKsrd6rH0lGs0d8lJmUCM5he6d1jU1i8KL5/p07FjYV+0U6Kwl9B2SFdLmrdTu6VP0owKk6U
CE+oJcIznMrXboAbHgqjM4rSS92rp7zV3Bjx552pYpbj+cNFaHUy75zrJdRziMjekyzjv+AlbihX
KMu3ytk3+uwq1MCUDHGA/IAZ78yCpFKZersPmsNkRJmDbQ2A8Vpz9Si3XHSWo/OYox3qeRlaO0gh
9gBTFAuiQSN04RnRuprxPeMU1EWww9rpORFF31YkKh6q0Rd2GYG51+p8dHu10GydrYkGoiY6htw7
hVBbLqjD3VBUVyPmPzsz85+Q/PpuBDL66mb3moQRyeHQPfqDr+8Ey5zZE/ld5Ws0k9EBdeoCqPsY
xDiml3l3P8U1UiYdyHq/F0FZ+wR0L3kY6yl3vGgCAFJFhd23/a7NFM0ZdLB5vnYQAvipoI9Qlawh
y1mpdYd16g5sCUs16L7jdbXqFD2q75TVBic141dLKX/1Rage1QSS8Gzfg4NOecozaNloFCHwmWGR
7ZePUd1cBUV9pyjdqRl8y560lAQnTSoskIH3iERle/AAdoYWWhGaUD4HGCA1Q/qrlMXSaTtUVseu
vm8Hw3K1pt/HunI0y/6Y5Urm1m3vjiPKmYVO5CiKUT7GvnFsUcxyMHoUncnUr3yZ0lYVW+ws9UdS
NTg86bKrFhM8d4KLUSEymOr+i6kq5T6Pi/vU9CAkJvpgV1l2jgfzV6kU155c3RJCfqsd3yepsCjC
yjS2Rd9LdnHo77wSKclpl8uHYbo2xcixPO02FkNHNneN1SA/2vW4S+tvgUbe306uKowxz9n4IIzq
NQjzYylI93JonMy6PgrpcJxyeNjl5I6RdtESz3chtzxoeRnb1Ac8tugY2X0mn3NpzHeaVN5SzkNG
MisdXa8e87w8ynHh2ZSu7sQ8HR1cBf/4mlHiD4pKqqCLoxN2ssRmaxuWPnCDqtjRFp32ah93Zy3U
kDRNRRzNpvg6UnzRRniydbUJqduI0GUbQ6K9tV776PUoIk9xmV6XhR7aKBNWriZN3xW/uc81b9/W
pu+KGfYhFLocnFLigxTraDYK411VCG8aJq87SfSOyBU0TjnwB1jNm0L2XtsYfTApEry9MVq/rAgp
VU39XgRNjBVJel8Mwc7TBgTeIqF05AzIwYjXTwLVQPRPTaH/9qIicn2qgkDT6rMot5CxhWgnDt7t
KBOiO+0pHfMnLdPBq1ZY3sR5d2OV5tlr6Vh2xUDNbexodInIDspOBdnJkQPEL+XeewwLuiuzITaf
AMnrvvxnUORTDGAZKsMDBEfMGXB+ISr0hp1W7c9E039zwG9kRN983xLO+SDexb5/yb10J+Q0RmFE
sOVr666K5ENM7bNIm+9t7r8WJrD0VIWyJVYpDKm49rFlF36Mvn8Smjx0Pc/6RvHGPxqFZu7KXu6P
4Tii4RDWzU3ijd/LUXnCfwUvb4Mqdi9e14l52zRaCOs++a2F+rkMouc0Bk+hCtV3uVK+S8DZEPXW
LgLC15htCj9zRXwNmulZT5LZMzr7U1vQk4u8fxITBUHOVt3X0vQtyfOrqZAkJE0JLV350GDvW2fG
CyhBNKfrn4ZoUGzW2n2YRm/0FZE4tIruGtU4J4w6fa803e9ypJ4f6c9xT6WjroSjFHsnSS+UnddC
+8BMtQZFCICvTlk0Qx2+14XChVIFB7GOMCEd3AlYd1UnT7XV3sojUT8CwWUPuXRddMMhQl3UrfJw
3Kty2NtmH7aOFRvXndkGu0QoLomEXK9XjaYTmf0+kIx012kYCYfIBJt9qzp4x+yVSj4GyKl64XSX
5erv1ouvw0a+NydNt8MACeC6GVxfmZcpPnWlRx7f2oWQo0M6xf5ekcMjp/GHNDTnSRkPnRS7nZc6
Vpk/YuX3JpvtH7MmpI5D/qqPuWUnZUzsEMXrIp2CU2L5z5Igo5wc/zbjeHTMUR/3shriQ9JNb6UE
tJnEAM3pgyjFVwP3PVIIu8DsD5GQcO9LwY0YKWcwphAflPFUKe3Om9SzH+Z2V00XMS2cmuJpJ1RX
ZSXsNau6UoTpqhv9PwKF9cqiVtdPN21mvU4GyVQUGr7dK0jDJ6N3m6P+U+aa40/5Kez8x2DIfxqC
IdoYgb8mrTjYsgE6MFCoNOPSvG/k7MUKsVOBTmaDLz+qYfyURpKj6gF7sEYGu3kRCdu5ZxwaoTi0
aa+49DL2Ak7bGp5ITlZ2vZNOuFWZ3R8drqgT9G1rC1X24mU6/6eTImff0A29+Eb9TYOEQgJ26Czj
ygtr7O1lIpx4pQ81Grn9k6Sbbhh0V7VZnkc18m2xrVxRKs7ywN0nBKVlW3xVvUDdyZwy32lNwmMx
8I88OWrHm7rnTExu41RyxV7/Xbc5AtKJgCu7pz5BeMK1Eb7/IIQ7saGrIrbmGwEWAE/zM5iGH7mZ
nvPQOsme9yr2vWp3c5PCN9JhPzagO3OiYdxAUc5bILWtJv0JO9WzW0V9q/T0Su1iYgwdmLiakJ5q
4kNgRJUt9t3vBJEaW8CsSvOnGykhJVRhXDm46kh7WshzIo22auf7rZ1Y5j4ophs8LgenA++f0912
gfh2GGnpOyyoeTsVaDzHIuxKNSkNt5ejYRdERuWIZenvMIR7MFrccRTssVxLQ3c4tgw3K8TrIRpU
x0MDzuFbnZFAD45aj1Y3xxIbXJ+7wlJFz0WW/BQArrU7taydIReuJ0kE3qWTL3Z5hqRcMbpik++T
1r8gvpWe8XV0YJMAhyonxTaV6gGWstMnw1mGFtRFeLGngnVbx8KJRACjpTS7r9UiO3cV6TyvJB5r
6qNs5cFJropmV4sxYOwmuvLa6nuEaCy8MyW91sT+FBPgUcaAmORJtlbVL97UdDYPXK52M9/XFAts
Utx9aCYtnerCbYhPapjhHzqSbPhZ97sYzUep0p8EVKntyPRcDtKJd1wI/IhZFzSZbUur9vlYvpXC
cEyn8VvZ4zDBK0ht/ALPOeGEtPa5kOPvcmzsq8qXbK/PT9yw5OfQVGwxhg6qAlxzRsG/Co3pjNvA
rqj6eW7cwiFOHNoNlWE6a6ms3hUFtkItCl5s7fRbEPZ7VakPXuXti85EIb813FbnPVHEwAun+v+Q
9mXNbTPJsr8IEdiXV+xcJFISLUp6QUiyhX1vrL/+JjTnjskWDvvMfG8OO8LFbnRX15KVmd8FbXas
hXK2KiEK7FBf/kdQCvZKBA7dHAGwgtKkizgPVwcKTejTgVVnrP05UJ1K7yEHOTskHR0jbE75GCVm
McifrYzpFbU2ANDWhMiuibFPY243ysng9Vz0JMjhW1jO93yEqS+D/0qr11TnH0tZeOjT5Vk1hK+2
jza8pP7iufnY9JCzqzs0E6OIvKJX9JKXQWt2BRh9El12k6i2mgzUjWGybWPVIWj3zXg5YuD7rJrP
8S71+1Kpyzst6sAsESiFo5IKSjeFFr2BmtotRWMDfJ606RGEzm23KeZMRaCsp5acJHdyqZ2G1HAU
PWsxnZuGJ7ls+i3wZbEpK7MjdipIyOXoCHL7J5kgYGxVpG9SX20GfbLacfSGskJUr4aPalxifrqv
n4whe1DaSLaNsXscib7FuNtdNSCGqUETg5zxLYnlwkyGCtGKJLlVOJ2XVB534wFzSoXFSVBMQBnb
KofpM9A5pJOt4A+R8ipLMogzIt2ekZb0yETAS586Q6Z7BRkdsdrw5KjqFikfuLEBAkn+ENRzF1f7
Npcx/IQBqyYXkMJiWjvNSslsO+1Dm8D3XKfBaVYwQGeEYK3iCCjN61p4z/PkV9WDNxLd3QHDADVS
lUYKz3g4IHM/N2CNH4P3YVBdCCX2Vg7/bgIM/jpOQemUc/4R9FljFpHyAKITcSMSsKSTGWPfEGx0
2lHI7bLhX4ZwYQQPtEOBON+cjd5K+/ycYMbca+RWMTFCFO7LNCnNMkvmDbC2o9uAWdNOueKgGv3W
kKV3PZjvAYABvm2KziFfDOg0C+hRVTLCPwJyRCL2aI5D29AEcmV2lQnIAU6OnvmoncBZrpulGuBl
KxNfL7ozWtXQCQC8+znEO5zO2XHSJgmabtq+aEExNaIgDBSFYTdyV2JKXvH5sGvtcOrf6wlJLPwq
HCTfbXD10Myomt8Yhbyv2y61xmBsXjMusYdeT3zAEDtkfYgAEALlJiZAY0AuODxfqQ7vKpfvWUcS
E4hm8Jgjp0MhgtwFemHjZ0xAJba5x+ViDI1EI3wQavUJ/dbGBZ024otBMSVoC3iRJB6rskZiqOW8
KbXzOQFIIx3CT6QkD7OQNk7B8SdDR34n8h0kHMZG3BhVBhr5yODNHDmM0yb1axeCEQQAA78WWZCz
1YYXOpsKkFIAhWMK9ro+VyiJlmNCayn/D45sYe2xC71fdPeQYWxTV9uQVxaB4krhExzxmPFFYXyF
jyoZ44GTlVJ45kjk6Cj+DAgZGhxZAcKojNLnWvcJAkiQcoKKG6RKqdJnOnZ8B6H3/jlp7kCSbYNI
2GlnFbKpwGMGsT209SZErBoMnK9ljTuPrKHOteorAPEowaPNskIALgaTMUHDQ0cjs9rL2/Kxfqy3
1dPoA6uMRMDwkDeO9+hQubXPWP1aN2yZJUWVadFop7thhZA1nNiAw43YvDU5hR1uodDh1ZBgYtla
60Asgk9g5F14k+n+fIR2CJdpwMJP5bELJwxqnSIgVxgLWvmcABmgLIaOIlpvdD++yHRwcMXq/Fwo
s5+0ETjboQpsJtDcTSMDaplq/gBVU18qiE/IKJlEJZYqsxiWVlohVz+DKt2rYooOxSwBYqgikO0r
kwueb6/0G+BCFbEx5SdAFxQdHf7HSpFUNxEKUf1zlLc6klJkTD1CqYlrUFueDNSnRRV48LhapB1G
t5bl34qobeUghrgOxrGDLgTlCUFtE7iqQ90FCX5k+0uZSrCKdIDPRHupHGsnm6N7rmjdUIBCcZCM
ij0AUouBtIRFpUZtGuanVXWZVVKgQYuyPL9Azy9aATVi4DFJuOmscnxqVarw0MpAut3eN2HpQl3s
27+sAF4K6SVQwkKf+NrKEDaSWBfBhBEwwV3azfIIxXsz9LRvtktJQBbA6K9QPY4fJqkeB36GhJJd
Op+Lsk2QjfR3cZDtZqUsl7H+h6BNfCnIGFOTS0fv1jopxw0FnyTPsaXnZCq/Zqk+STUaVRwZRIev
J+KECGpMqZm288wxmuwi5cD/Z8HoAy5TXz+hdFOWBamc99N5fBm+5K/mEEPhsN5q7uxXLuYwFpDG
ffBS2o3X32X3yq9yIzgiCORuf+v1Lfj7M6hbyKU9CB0q/Ax+u/CM9n7nDnuRDYShXNu/los+HYpc
+PMPkFMmF2Umat2E0clx3xxqNKlBS+HIB2MbHHh7ITqwWdB2erzmh9Hl0F3cFm1ChzqHLtU52VSb
ZXHo1NnLaIu2ub2L9Pv0w9KyzReWUr4b0phgeYMVPEze6MahKYD9MkVzcLbSo/Q2uYj6XLZQ5uo5
+rux39iEC8vKCC2qeYRlpcyeOkD2S316n4MWVYbx8/YqV53PhSmqI18p/EymaprOXKmDUDFOEfP1
LHg9az3L63WxnhBZRpEn+GYx6qJSNtuIA02j1CF9yFLboalZ6K9GI5VCiBBlkzhMkA/gLRGB2+zj
mTDLTeEUTHpdpjXqqqUY5O96rl1O4wjKuMzlZMzWLpB6iBpDLExgoYYYd46m9M6lKJYjGUdjwljd
bEdWw0E/lZjoi1qJL9yldnA/M/wa64xQfhxA3ayKe9jMSmSbI2pqPFPwZ/V5ujiHlNuWcrErs3Jc
Pltvd/ethRllR/wULND8OJwtPt4+9gIVAeKYgPsMwJBFiRBgWhoYAsRPXfAoVJ5DXSg3Pem1bT0T
grhI+UxFNE4SBbDJEXkzKqDocERTZgIp9nT7Z3wz4F2/VvgZMqJwYAkhhkPfdOSOfSJqfX9Gqf2s
Sf1jRTAbgahmtrUoHCBmBQ2/RmwDFB/1DcSIoXmMBoQJ1lVU1crARj0wPMR8DmbJTnEK0nlRizoF
uprQMtX4bVpz73wc3gM1TJxEwt+SeXhTiXBGbQq0AT1uIVens11FdW4lox74Q9ve14HaWdwg7FWJ
OzZoLplqMLwFEBWBrmF2HIv4oRdlDMIk1bOukXdSYvCPr+OnrA7emwhZYy01J/BtOjJEIMyqmCyU
hf4YFaTqEO6IJgjnoArK5+IyFcGZetNrGKITN7kc+OEwbsGRsu1l5UXVJWD/Gv4eKjR7EQXmIBqe
UclHiXLIKjtqQx6FZPl5ylQWDIaKqRdGTUzLg5ARg7QKkvblyF54rThr9SxFv/Rc7PN7tON9fb+I
kKD4tI1B/Hr7JNAJ5w9rlCepU7FAYSssIFXUvwwOiAg+F9Xdhfkyecx/A6rnsqY5fsaE1AqpmLCN
1IHvpQg2N9JLupsxKIpu7mbYN2ZuF0zqbBq8/mONlCOpSw6C84qWf9MQRKcF1Tb8mn0MBd0pX81s
Vl7ACIXoWegfJim/Ekca6QsDSxy2Ncp4jS0JZueQDZTKcZW8xh9cRbfQuO9AYexlSLfNAM12pjjC
Dx9KbTUVtrRBm1dDzmXnoSMmV7tCeGIcoGUlV66EskCFKxWRQ06L4uKso0uKqrItnKA2mIGa7Pur
nnoU2Z+bbY/2MzMUZKxOplIYuUWXdkRj/hxWX+m4jTSGn/zx6l2vjUZ8ZnAZfJEo+bkCOYCZFwUE
J9vXIcOox+1dZBmiIpUkJwDoTLiFcv3cxKiTY3CFPay29qmAOgTTsg52NajpXXuWRhWCHmCL/Bw+
i9vBUa3uTnNrEGQojvo0Y1B72gCkcGAhqsW1z3RplzqEvNpURSEM+XnGIKpVFp3XqbJoTUn3QTKo
idf1r0n1C7SYHSUM9xqH9jwZ51+gOnPlNrQN9D/UvrMkpbKVNHmCmqbXzKjXltM+7vTcamT5RZnI
aN7+Kj/DLGzS5Q+nzrY0pjKpCDZsgZ8nv3M44xqjwuM7nhb2YN/aIViqfnBFkBn4QdcADVKMNOE5
hJuSXmbbcAG3rGsMGaRWZ4Oei7eit+CeRfW9+nEurFJHr4xLcZ7aNj+XWg50jlMHAWsbWQujXjRw
ksxVxhXLwkYwa2Tu+FF8hFvQqAPFL5oBj26dyczYfoRay8e7WNiy8It3dB6aZM5Q8zoHdwt1e7xN
PWJKW7QOt0wBEdYKl3+/sMUlXQGqPmzi8umUTbJZLGZPqadHSBODz0XYQ76/fTpX35jLBVLP2jSN
hg64X35WzPkF/Ts8auSsPrdWhFwxgyyF9qBsm8dlmr3cFaPZ+rd/AOvkUO6kVEZoyyk4r/nwHqPD
T5KUdXJ+ZHDUN6Q8R02kbuZEmCCfXWYKGyjceguPUPEhyS5gXpiJDqzYZXks1uek7n1aYMZSLEkO
5UE3SNFz/TIqVpjHsEHj7GUVzpBPmhxFGwgyC8DXmYsrFgsLdWhlMnW07azhIz3f/mirwdfFqfnO
UC6O6mDAcN/C7rBFD6pBv8oJ7OK8XEX+BOhAjh4Dw+TyDNMhwqVJysUg0u6qIsZX/Be/P/G5O9ld
juV/SBz6HXVdGqIcTWW0SRgKMJS1yDEGULK2jBO5fubhVyDGArInuoJfSzXK+mkJCymKvzyHATRG
IXE1IocE0v83Qc+xpEKAdh+qid8p6QwxogUdTszJ7fbkPnOg7rphZdqrEfKlTaocI+eprqZ9lkOW
LvSbQ3GAerR8TPeGB7l31ZLPGCg7MU7F+gX4u07qVOh13AHoCv+8zLN19wDRZm5wjK3gKTCBo3yQ
foH0nFWjXH/SL3aXOiI66MCT3EgXTz0hAhL86hz4nR35lZd58Qdjjetv0N81Um+QQsKpbhscF34b
+8VTZH/mm8TH5BgzqVpc0s879tcS9QIBmhdXPKTTzxxwyWWV2pXxJsyZqXSVK2sP0/gkZozREHpg
43+u21+b1ANE4gKYmAqrUycwZEDn/EtryQu63XZTcAYwDckmgQzaxKnbtGudkAP6v5TBdiuV70aX
OPk0PJaQX7XCTvTBQ3EPSV7jH0bW1PdG+agZJl7FyR5iLwrAyqBN3gyKv9tfeu2hwpwPREoxMq+B
4P06AACyGC2HjsvPEXopHaTlglY5xUUEVPTrbUtrHujSEvU25UYfz9OYA5cmV16Olp5SDN5tE6yb
ST3sSM1Lkk3wBkpnAGr9Mg3I6gYGg9w3Q8utE0ttGVp1LWbtsJAqrfht1+QAdIhzbhWzfC8nNbBi
HcqMmL4ZUrAwpEG278dqV0iS3wkNyPYTtPYBYYqMj9mY7HpuLbUvvEEsT9HEbVJ5+BXGtT/OoOHj
gl+tqO76oq7v847cxQTzFimYmx1QxgI0GKp+2QiHhjOgUSYEha9nzVNKNC/MZzCJ5BLicHR0ZPm5
5WeA6mMwSoqgmGwNsbSVPIJYnNYeIfGimKDFECxjjO6qUEg3yVx1VqyqildHPRicjJBYw5xUW8EA
MnfMyBFusPdLqDMzDuT3qPet7aXOCQf4kQIPkp/Fh0W7aMldlnlPdEqswFWfwOV0LPCYAOx3+/DQ
XGC0V9CppDzjULRsMhjO9joospJPwP0AkwJ6Awp33bGxUInodtyRVcpinFqafk5SWjWewxxBWxhs
jcoXctR0Q2YlfHEYN/ZVF69vej9rZMgx2IOccHCG+4pYoWNY43aw0VxI3RA0b87tHaX5TX/sKOXD
KqVTy6iHb196qNBi3GSYuf+Gh5jpQ7BpHEQGD5GJbwroQn0I7YzhRH92v77j8H97ep16xwC/RIu3
wDddRvMKtBTjDdBZZmz/dznFX0PUM1a0QdCpKXZXUmLQbNwDWHx7M9fc50Wko1NvVtu0AiqPWImE
gW50ShtG+CaxDFDOk2tj4I90rKAzEs6q504DKpuEm6pQP7VBAoAsX5QHIoxEgXzipPc9wERF+FsE
LVchCZ3d5LHXdXrhBVrmInT+DFTtSAg5K0bsDmq9R73tXdQMJ23jr7kHGLvQFD8CqmycdZvD7LKJ
8oojFHlt5UG6FbrMEyJmer2cc/oeXLxDdJhKWq6DLAJKVrWDoSiEUoAeWvxR2PL7aMvKdVcP4KU1
KkDVC63t9BKPhRDkGB8s4EQkU+0/gOF3JClwpWDyIwNCMgErT1sLrC4tU/cdwjEt6Qy87LWje+ku
+gxbszhif03IgztQoesgRY0qBr8bwMVgM3kHl/Nya5+pyz8XQZX3XLBc/nq2yCZ2cgyQREgWx3Ps
5ZsAShPI3NrU8hUmHI1lnLr3UT8K1VQudUkPvQirBE7KuK+XfvSI8nm8gTwWcCy6E7rML86IqGgK
wqqUIO6swzT3hME/R4EWXgQROm/h6pvs7pBCOtGqmK3VtVfk8nNT/gE4T0HoJwm1SrHyBJF7H0UD
VCbxy203tJrlXdqh3ERJNG0WA5SuQVD/LuI0hQ/L9C8yY/AUEyu1AdpmefHlqNw6SlTE1aQasO8J
jrL2pHvJKwpFtvCoPo1OaLVP/znc7fvdulwjFYJEE6pCKlRqUKDq7XC3MOoObrvJtv9tj+dvAE5H
HSia91ESYW2YFt6MJ6E3ga5zxE2NC4q2hNUeuFfW3WScFTriIEXMdaEk5+cmURYBW7sOXjUW7/tq
xnqxi3TAkSVqC7QxdnFauNYeIhtDUhDvXSi0B7NkuLtvnMKNM0KzCmgJ6VR1hrtR7zCn54JiJ6tM
6TC7nNmCC6L0oNYmA4eS+MBSv5TH6aXbNB6rRcgMeaijmuQNAOcBQh4Qk6NtC4TPFnwzG3W7NC0i
V7VHaHA27+I+PxRbwHDgCf5pPEmdXrGa5lxr8ZCXyk7Wd3p5wrAtwwus+deLaMSgYmWc5wQk6Vim
6A2O+Fy4aeppj/Fe88CWfJrvFtnrwc8Ti1X1X43S/3aZf9Br8XrXVE2Ptl3v9rEZfEHxMLPrzk6d
3OpN/RAfFxw89h1zRIx4djU1ubRNvSpDys/ox8ZLCK17i+Bh5Er32sd3HA2A0/iGHMFvt0zwxepT
/u/OOvCI16H7pBt5ASmO5SlVGzP8KmIz6a36XbVqL0KJLe2swNefEkh2iaYOlltWXXm1zna5cup1
gcRUaMwEDcUGhey4fFrUuHu02oPIwUBZbkOp8/9gdfUpvVg39dYQEnF1FmDdICLYpo+A4se+AEZf
CCh7BfAlZvE4ev/dBbpcLHWH425q9UgL83OcbcUeROCtP2O0gXGF1uLtSyvUNVUFodL0EXCJ3tW3
kaX4SxW98T+BBVnqiNwrk5RqNfL993bKNHA2i+RYyEs1O2ebTjXb2Sy3uVcDoi+o8MqYT/RvL/H2
Cn9ol6E6AeocaE2eixl0m5nmqeK8+WcmqCC3qLIixFQzzmU7ow9Rkpc64VnOjrVvVCQbQq1A60R8
qSVzjl4ja/lS6ik4QApwNFkQjNXH+eIrUU4mijEUXy4Obg7fh5m30NQBippV91tz4H9Pn0zPM2QQ
doTKGFxZon302mE2RtB0K+7UHzP95fY3Wu3cXNqinAfAcCBI63GNIaWi4yGcfdBi7EDjgs59d4ge
eEaDcT3yuNhCym8kA9EjFdhpVK+7dwK+ud787Oz+HbEU2zXeds4g+Lt2zhGyXWNS8L0GC60+LDE5
Gi7I3qDd6uUWhyEcu7c0r3+Hq0pNXWNS4/wE3qLIcbm/lCcRYxXAewX7K+Mxjv3olN5jOARn1LC0
txi2Mdn2FO3YjpL1ZeleYEYwFzAWCAMWFKK0V3wo+3mxtYhkVm9s8QnGMyTTPUA+MUqAb7HXS1ui
fpB2yxoxgrYXTeItLVWRcZRuv0BQFb/+uHMxzqrIA4YEekO37A6i9JWAkCJKGXbW06q/R/Z7py+6
m50WJgNk7hAsW9JnswF5jfRBdpUzOsNJey4cwDaY7OrMz0e5GqkIDFDlYjsb1OUwyngc7npfuStP
mF/3QpvZT2U8CN+bcLHIuB3zioywpz4EXmv10Dry1WKBh0PqChOsqYNBv9fb3odlk3I+Da9weckt
lYCx/NVAWDnUWR2BVUDDxQX8jhsv1iWMmPouMOmJfHGYTNCALBmqdB88xw+63W+FLQhUwZ2BJza4
R9aBUIn11K7XmS7OD+WFQAU7Tphcxk/AwO3AmzLga/JS2Gn8kHtVgidU56yyC81/truU6wnmwIj0
GQhFjgtMRQCF9Pm2AdbFoBG/U1ELWrQ8h+JDdCpO5GRAhKD0wGO0xyRt4oOqnJlBMQJ9MPleX/sO
A2Fy2ePQgAtA9cbA1Hzwy2MKyI7B/2DriLkXzDoHAY0H1i1hnabvFPPiNCVgyhanFhWB7wcl2wiu
amWiNeMhWQYpskfxaXGy3MNkI+P4g+n/gfFVmZtORTxj0fV9lcEbARa0YJ80l6SAzY+GXXwJW2Wr
WAS9EUTGrLErRvDzjci7WPuQ6LmuDXi5cwxcAxZtqeSllb3bZ4rhEuiZgJE3UrCkI76fQf3ag2Mt
SVkAIJYJyuukZUU0NcPDGKng2JAwB9cf/9kiqBgnbiVNGiQc0bHZxGDv0Xum1BtrEZRPSbWCywqS
FmiIBQ2GrB21NhXME3vDEewLqK94oJ5qmLePHln8V/ntry+j1ddQMVeqfMDpSzaYIGww+tKbyanZ
IKqaz/pG8NCyckUXUsXu7PHHEaS6qpttoVveews6h1V/ZOzDN+nyxaHMJT5CqR5bXejJvTQMW0jq
/L79NVk3TqI8jjLzE7DIWDPwaNqngFCqtsq75Cx4wVN+AtbwA+8xwyjjsklUcBOSeATbH+4BWAHN
OIhALXoORcY5XTVyUd9cNvdi84asy/SizqAPaBzU+E+TbyLCnM5eyk23in/Lj7gwUhR92qpgmT6r
wlbU9sSfoIvj51ujO5bhs1Q8Mr7WsjO37FHXe8SgjMZN+FoLibhsdV5yIH6PNvF4X3jG6ba15Sbf
Mkbd9HbUZxBRwhiYHzEjaoX9qyCC/Kj9SJLn26aWj3HLFHXje1XUewkEc+eiGkDMRvTMVNuAcSJW
1wOFbA0T3gKGRaiPVUEsXSUhcvaixlCWMLljtY0iwTWyySxYRPnrMe6FNepTgQiKyHIDawsvMRht
EQYZgGtVjrFIB3+LX7EKsKvhA7hzwfUODvCfup4SpyYdQJIBxuXlbbbn75fRM8VPMYfkT4d0L2yH
k+znT6wocO3zXdqlLjQReM5IZTl4FovpIIX6BG3MuGB1Y9Zu9KUVKjhI0yZLYqnokTXoXr6UX6Es
nQkOtFTvpn1oJW+p7v7nPPLfz8KlXcqT9PEoDaAULs9CJ4N0gx9OpQyiLJ0rAfLrRt6fU/EPx4GT
SihFCCej2VpnHSZWBgOdz5b486zF73yetVud5JmbGwHosKuZgBOp1P3bN2m5KfRNuvyx1CFXQ2Uc
s15DapW0kGAnyX5O5x4ELtxodkbjhNMMJsm+ZJj9OaeHuiGm9ECRDpFGXqYvV9mG9TRx+b9qVd29
siO+DER189h4/yH5Nb7HtSnqZomz2PDNkGRn6E5Db1azVY3VrP/pKq5NUK4v6/q2jLk0A3dtYYEW
04KmupUA/hQPT7h+5u1vtlJeuDZHub+GA0HPJGTZuRyyu8pIoVNXCjuQ99qpnD5KYbszmuAFxKi+
HLQRSMPmj7jNnsQ5TeBJQuf2z/l5m69/DZVbQQa8R5sOv6bOPRCTLqxBjKv8je67PqWLiWUcXYTY
pk6P7IGBSi3BLhk8JwK4bCZQ94UENJcKaErtuuY+k7iy+6IrwVTDIxMixzaZDkGW/ClGQTfTcXjo
odmEtJ4HBZX8CXbN37KU/paaWgO8L0K3q08c2UgxJJZ0lQMGdQjDlOofTjROjcyLDsY8jzX8pcln
Q+cVU+NVIdlIOf/HmKoKaJPiGBN1tKZeeZeg/WnNQnwMdPAVAsFZgxAo/FUOamnyHMGouTqDVq3S
8cuqDkSZinI/j8lWENKTpuSHuKvvSzAZh3VYu+0MQoUueJn46QAmN7tXwE4pRj2GDzCo6ZOC7JU5
BPleqD53EAwxZbl9KwkLLbB8Q/oD6AIoNiASiwtLf4BJrLomTMdlZlJxpd3SZ5YRyjK1t376bOgT
XtihfGfZgvO0aaqlQkGwWwuDi4Po5UNx4qP0nNvGZthyp9vnd+XpvTZK+UBIUcSzTKTsLOfK1jC+
GjkGRRve+2H0MGPsEAJuRwKWI463wILLVYY1RayMcu0WXa6c8lJGlVRRjyD0DNra/ayXO2Sut9fJ
skA5qUgOMjWQCZyURnZdsouCntGBWPt6l9eU+npCMpf4v+HUYzH5iPv0DvEgOMOm37cXslJEunYH
1AczujzShRHuNtmEfrktLYwJeJFfbFk1jtWjcbki6qsEpOx7QYal4A784rulWJ2CLUp8AWskxtdZ
/cufr/H1wqhPpEG0YspKPT1nJE6cPtQiH4IOuUlCPtr0ajCDlxPDixPkfRlb+jNTuLZMPSkjidsq
CRAsaZ05OOEuOWhOa+BFFhxgLm1WrrC6UBXUODoExNAcpxbKN6FcjRlOCtFT0VULzlcTaa+TeFM2
Bsicy/ABKnEMaOJKT3656FBmgWwEOJ5p8Tluyg2lbiQUryMr9MFsaHPvyQFck69Lk4eHdnkI8K7V
sHZ3pVR2bZjaXXGSpkBTwHWqVbUdiDVnp3p8SDIQrUV8DgSA0oALFv/gzP38wI+nGayjMgeWhIo8
R4GyE9LBnUF460jgvYuaYdz3fb4pK0m2eIHF77OS5F//XOpF17NYgbvHPhUIQSdntgs7cg0reuZA
OSqBjglVRWCbt6yWIsND0QWVFAzp8Vj0uNfilxGoXjRODuOcLxf21kO2ZOgXGXicAqJO9AbBitPb
yxDhCPa3ChqxHaiLkYcAGjaqVtWDGoqpY/1dA75lnCqeGKHegZIVD03/KbjKC+gfR5sDkApCN7a6
Me5a/IUj2kIN9lpAqvzEYeF+vsFMt34ClXrFY2yA773FxTM2evpV1YdawGx8NCUvbRu6Ub+Zw/BO
lvxElADy3uttvquibpeAVirs0lOZQzOghIQqL/F+J4VmF0x7TqhfcNn3c/mVq6WfhOmGzJBU5VOb
oNcIRT5bl3JbgpwO301v/BhvKmMCdyLPH7hx2vHdVox3Qy7cGX1qRqQGxwrmFEZAy8rpxah4kFwm
7jxJoKzgHR0y4xo8BQk8wSjeUwgMzlA4jLq3VH5Na2I1w8uUSY/SuNECrbeC/Khw7VNeS68ZX2yg
bVIIlad34GjGcIBZNqlpCCDiiEQrSBsvBnEqvpFVYxgB4aU8NL8hEWCp5VEF+RjjOC5f/NbnoBxD
mGREU+Z6AVeoW8kONq0LvT80YNgIPsblkqhLTYwZLEASAgwh760JA5By4jJWs/aIXMQwNF0A6UHH
JWu4vyOm3FII0VaC04M1R3ImX0gcYXPb3lq4cWmOuk5coEOLr4M5UTvOIFHSQFybpowxmtVg49IK
dWMIzoXc5/hEskc2rcdhWpw4qos81b+9nP/lefp3kC1TBQs5EkQS4PgArLb0Umro/YVOas0PoF1G
oUKzsz17FHelK38V/cpU0FZLyD2KGR4hQsnalSH6aleY455t/aQCurQwNWLiZrmXIK+1Go9FpLha
CrjcYCqaC+IqnvoSB3NBsRLMY/YoBcxWeRR9Vjy3wpSAxYogAJA0HiwN9AujRpHUcCHiDuEAon8o
V3xF1oK1lu7BOgA3eFDulxgPjK7wxMMGin++tudbi+WHV6AfVz+ErtUTSMyWZYCkmbz0tuK2XvhL
QgwiA2nJxiOsPXoLmRum58DmhpH960cvr6cCEhUK4p5x/i3Wxjs/QmAgTXSPgMadcYpXnIAI569B
HVOSwL9Mfc58In3Ot2XyXcgU9uBYWHDXIKm3ASvBXIF5296KW7syR0XoTTyQ0eCK5AyOSLDRcwGA
aZPCMLJWcbmyQu1gAr2cuDTyZVG6N+9rK3xYWGUGu3YhVOhFDKez8sGuzFHPggQi5TnisYcpdFBa
CNym6SsEEpqCkbCt5TdXhqhHAUVFVSoK7N5ggedsP/1JnjRH84ZN80fesd+gtcjy0t63s70Ivzox
GaRqwMKIrZnguTYbSC242rfcZP+mE0x5hEzhsTUXfmWVfijAURejKpUgX+zBELQQfiie5Mhn5rVe
ec+vLFGPBTfXktEIsLT4sthfbH1PJCcP/9gU9Vo00DuW+Bqm2mVU7de845wFQwU6vNRk1WVWXlos
S4b4AeSkIWRP3WlBrMKSW46JNNZWm2iOVO+y6u32TV57/66sUFdZm8Os5YQiPQcV/1L3MXDxIkTF
uOxTqTUvJr0ZKupOlPEuTHO6kevMqYgbKIKDWY8HecS8GSvEWL+IfxdO3fuKm5NpjOr0nI6cWQHd
KBHRnOQWPEyxe3v5a9mByMuyrKkQnZcketpBVGWDi7gsOedZWB2rIBStLiBWZNRgsB1kG2oWtoo4
nZ/6ZSh53JfSn3wMO5D5g+x2IOnLxGlvPYH0kwhmLAv784sLssMsEY1RSlrbFlXSdQOEo5A6lanz
IOnRNATFmCKflV4EI3zHFjniOB05I2IMTChrV0oHnZ+6NAtQfKRsJcOkFii2Rudi7Hz0DH7lJUhY
5TNnECcvdAiBPPfo/xkl53eRbPX5B6+/aAqIaUXZLufQFvLWycKdkTcHtRons9ICOxaUu6SK7apX
ds0obdIeeHUUasPkPhZ+BxUA88gPiIgoWfodzPDD90L8EBe8k9XnKYlVE5Q7NmbH3rUWHqz/nKVo
12j1LykVdnn+xo3STmlkB8AHX4L61e2jsrb9OhTteMQy6EvSrNCGYaC0HEfRORNEDFcfx2CXhaBv
zB5v21m8P5WdiPrS/gSDIWDYdJNGF1qh1ms+P09E0UAbmKAfpI2f+cSP5sxNiBL75BNiTrU1YKzF
vm18zeeAcFfTNFngeXC2Xwctsdii3sVFMYwnrwV4C/QwVL2gVBRG3M0yRPnspdChqWkWn8uy6qG1
BdGd2OAba26HjPHhvi/G9Y6i3CXIILpevCi0va8XhZl/oZMkqDOqSRI9YhQ3MAe+ht5XXFpFYyh2
O7WaKSBHzaL2FGA6qBkKhwQG9Boi4a4dpVMRdLVZxhkEGYdKg34LvxWD/NBOxj7U0bSTVCcZgo8I
mbqpj+1RxB2RICASxgVSaEPfZQSCJKkuVA4XBZkHZtVqM7aGARUJLbIiADx30UQOaR+qu7SqmruO
NLVpDBLUQKCEoPavJZ/9CRqV5QB/3nRsjgg2dQjzGouu6/XmjFqN1F9UImRa6ICYpU/sEgSNw91I
EEP2CBIkCz//HYoZpnwumPWZn8f92j6VCUVKznGkhn2lwTRUU2HeABf4rh82UiuZWrQNC5YQ+koe
cG2T8m5C3OeqPC42ETB09xhQ8iCd6017HrOuHKsA+vOoX1tbHMv/I+26diTHteQXCZCjRL3KpCvv
VOZFqK6qlqO819dvsObidiZLm9qeBQYzA8ygT5IiD4+JE3EUflVZb2hlQqPn7Pf3TLHfbfF0RODR
lRn4iSwGfsh4gxN4/iovhH2ndoVntJ+NrsotPXpuJOvK7KEQEmmTo1PtQdPaXdiD9g1JVjQpb1Qv
riBRuykKuuniakvAgzv1AIqu/CJ+loSLaIAoFqdNpRqci3gRSR/oE9wodCBkR7IxK1HZvd3atR86
4Mjcjq/nDep8iWcMivjQNC7bmmmJ5ZdA2qXB3VwoV3WAAhyYWwF3HdLPQvoMKx2t4+4pnx8GiHPG
eb2hAKya0U2EQaq5/KyH65Y+ldq4iSDFNhkpmlLldTBUeNXQxWQYYFZqNA1DkN/fDwFYDIIOPU3w
JEeyGweDkxYHo0UBLLRHK9oNtN3JUO6s9BoyJHvDqu4hJuuGkuVp+dqws7ADhB8BvuOmQkFX/yMx
ZMoczUqvzL6ko5+W+YrylOCoqSpU6hDbnd9v4Yn8xxha6+gVAwykGMLrEfS5liHTB7sITOTsfgYG
FtOGGOyuV2IhnosdfdhvSxS9aTh1dBUA7Di9U0bZQIhBJ6NvJKmbDCoiMXSZgyct+G1AcDa3/n5l
mgaKSYVqoHGAxVN7IWszmo8hVJw1Y2+MuzT6qItoq6/peAi+gq8LdqApgz+HcAbnUzsRBtMV6Cl0
fhfvCfHzBjFW6v/1Vzq2QYRqvJy0/EzQzicmZsn6exNilmAvDqVfK3YWjgMOgkwtMN5AyVcESueR
GfeIEDt/KodoixwNABwVcokRRjGhLVk3EJvPiuyN6eYlXM5VOmv7Wg29SYWok1xfl7mygbTIbTnV
4G2myr6iyX4ysoM8dLcZ01+1lO2Rsqs2GFLa7VjLoUMUxQkmYHc0jCrJFSSiksjcTCkE5vo0g3Kl
qdmBgbup9xB1S2I03aau9yro9UDnIryDUlJhN0m7n+MEVCCZeQE6qAclbiZvzOZnTQUpRAe2W1M3
HmcZ/0ubz0/WAOvUeKFIFLpMue9TzBlLEqgFEBjAwU8ok+r1W1+XmPKX6tqGoJ6bx0Nst3L1cH7X
hdLMPyfI4PrsKlysKkqkQM4zzesOmw5ppxb601ISrdy95c/6XwvieC/6GBLNZH5GqwIDaH4qG7YJ
aVojuft/LcUSLh2CYxIrBgz15qdsXOrtWiCwuFeclBSyqCqBfP3pbVOjsS+hTdT5knkz9IkDuePz
K1jwvifC5IIBmWHwo1ea3k8A240tt6T3ZR/ahh45ZW39Xf3q+8sTHUpOUD4Bz6oh+ERMeOgInk24
eqjItmhwQqYEKt+xVxhrdEhLR4BA8EiHMQitiJy7UBQOFXmEqL2pfFnpfcDAGz5f11Hsnd+/JXd4
bEcoyfVGTKByCTuh1Dg1qrUDRh2gg3feihgp/bNzFBcGPlfWqC4cNDrogN4FweArH9IHx8Ul1gYA
gPDSuuoujR1ag1kEznZHvl8xvHQ+DK6ZJPOgSCHCJ6sgS5fPdYzzsecCZPbgQ4oQPRxwL6X76Hec
OQ2opYBdxyO3XbHN/2zhCdWObQuBN5wrpCJNHcxLcvJSDJCF6yryiDzJDeZ4a0zXzQSGHiu/kFB3
SgvzJtG0X0Sln+d/h1iB+d583D8I9gAhgH68sPlmoOhxFk+drz2Mbr2vDihet5BvTuzuqvhqd7Un
bekFxNXQrS82kOF1xhXMsViQ/fET1FM/oPVDZUVz0vuciopPW4+/5rvoPnRK8BRUu7VC80LwgvgI
VTeAulRUFIRHHlJLMygUlc5PIMe4SU1ltPtYekvQ8IKQp+TWUvKLJVA+Pb/TS97uyKzot+PS6q0W
grV+rvzGem1jds8bWPIKxwaEL5kVzSiPpJn9QELqKv9q0sYl5aUB6YXzhhZXgrFgTI1DltQSoz8p
jAOIL6qzb+DOKNq7Ce2l8xaWHA/6NgaSFGWBVDywyBxLjHT+OGGnJjk4pEp1MSj943k7/FP/uIRH
dgQH11Sh0YUNUf05hnLaQB6sboAEMNnVKb3NMkgdRXf6nK3c/cX9O7IqHMAwSM3aokMHZbEXOr6U
2kr5cPHPR9ZhgI0Cahyy8OzlVhEGUoIYJIzVC2MybmvNXDGxfGePbIg7J9FYA4QJl+iyRZ/LiXfd
VpZsxAgWYBw+vOYqUHLxY5myoiGPwqrEZ6KQxrHWxxGBT4iJTfM+UT/L2nCy6vfc0g2XtI66FTbS
7xDkxwGhGuQZUXjEuIDwQkRmTeI4QLA+9yHi0Uo9qFIfOmOiNjZYStGeHqACaeTGbdamXl7V15Db
9SYKBYahKkdnmKILi4wOxMbfmAygdDrGz5U8cF4Q9YMU3WM4aqAubMerlpYNKq+E2FFBrqDMKf31
a27qKCvqnEkUqdv3ZMRRIQTSt7mqpq3lN2OOWTEwpCYYiO9i9/ydEnvbRIWUHcQQ0UBQNBm/V9iz
QFeHOiPj/O3ONaiz0dyZbqYNR0RA1nPF2g+vx60BI43KsEnxD+EypdUwZkMKt2rmDXhwi/DLCvPQ
DSMMqOXqgWocuQVePiPvbiUZ6twKfcit6UqBSDTEhqsbo2oeEwh+rvwu7m1PTg5+F+QLLYhgaib0
GYVdaFP4tXbELgyOaUOD59DuGDr80U69WI0l+AP50xbPjU0gGnURRBHMXRUPQzv7tRvdcka1/oI9
dxjDKzb1l3q/srIfUdP3yv5Y4+7n6ByNeMYC6Bf0foa6mt1K+YYNdE8kdtdY+S7XzV1TNe9tZF00
gXHRzp423SF+gO5P0G0L46aP6FoEsfaT+Hty9JPAAdKEZtjNGOphGOTo7ai0q7diK79+wCNxBZ/b
+QvcUqCxJGsH8MdbJWwHP6BHtkcDM2BzhM3nVbV4x1z5adxhGmIL5sxNA0q5wbZWapp8h899b8HB
l/2sgf8ZJnv9XhohKpusbOiaAcG76+aoG1Zd91Bv3ZI5sbVure+5eGR13hGAaCuhombVUOdJDuq4
3h/G2Z5nSOoaOpRolXx0ima4jjMGrDZ9GBnUlpS8R/lQTbqNHhoraIClrweZUQOPJZou6rczO/p6
bBppUiXa5EegJS5bRJ/yqy79JWDj2yVqCuSxVA0jZ8QUPtjUN3nQ9l3vt+ZH2la2yl7OX8olLwj5
WaSfGjJpS2xO5tI0YvSFTD5W+h7mze0QNF81Sb4UtclW3pGlw3FsSzjwZanGKKNZk48qPualboZo
hXBj0YBJ0ROBU4clIZCVaB71QRiMfgPdUjNVb7Vkfjy/XyI84vuL6ND6Qv4MMWlKBY/RsHmI0ASb
8BiaT6paR5s8QUXKTEPDzibiTlMMwggo89h62AIk1QEhe/4n8DskXmIQe2MUXCXoNIqdnzgcuxgR
9uhHUJzpa0W32YiHGR2h2Z4m7abvi37TFaG28vmWfKVuohAHcWbTJLKw8ipt+tRCruC3xXjRT8OF
0XT3YGZSbYVCHU5NxjUhoqXvydsN/Iti9k0M3DqtSuOBTKNfG9W+JRjqmYv385sp9pT++Z6WyjVn
IYEM2eBTLxxiRLtv5gq7GWiHOJ2oDXj5Yz3j4TEmebarsdkUlgoBspJ4kc42fVpIkKRbI6VZXKtl
ATVigbb9R6W6sYBWiEAF76fsYdbfCXhNV1a6dNUhU/pfC9yzHnmsOa2g9ZfCAn9vGJ57BlUfBtRk
vE33wFBzvGJS2WtjGovH5sisEM8EWcfhe+noWzN5JdMw2HMrf0AkyY1n80Uhq3Hk2jr5Th+vs4q0
vjPY6AdZ/abmaABDLfLdNIttihGyf7OrKEEacKGoQP2o/KcFOEXTOea7OngKGM2hHmqF9pxw5ZQx
cwO72LBtOjkjWfEDSyfmyLLYD7DKoDShZDL6fb2fUZwGydja4vi3EVyNiXgNY9248jqO5ulWEknC
KxyaAyLy0Z0fBxATStBJkjfdIzuw7RonA79rZ8yJlQ4EonoZmzAXZL8BtHMAOrGZtlaFWLRiYFCQ
fzGUW4UDWeSy1QN4PfjhOCq2HGvPGCaenLaHNt7KleNXSlwQb85jVB3YHwDCTvevRrMSqs/54EMU
CbkuGqdX6TeVlubJz2tMliJbKndlSBj+WOO/5ujgl7HaZ3PxbW3wmmvygNkgt7kbn5s3Do2W3oIP
9htjw7aKdrmaOOxN2q+NyS8cSp60QMzTALYMl+L0NwzSqNajkg1+ztTQAZJQh1YmXaOAX3gCj62I
Rx/gD81ILVhpquJVCaoDhJ9uFD0JHauE5K1B3SqKR/f811xcmoIRLBWTWKgiCLFYK8t1x7p08IEJ
8JuWfuq1vhKf/6hU8C9oILRFlZEAqiTsXk3yUplLfEGlzDHTpX8iywZ8TYm7HdFbPj+C7p88mK4c
zsraYV1w1MfGxYGEFDPtdanEw3/ykeFJH8GFCjUBgB1ArM2uuW5Y9msdSvK9cz+uyZ9li++8MUtS
YemwLJcZut2UZlAqYV4Vj5exEsZOX8WoclPLacvcY2R0WZddzRgP8pKUoOhu9IeOKSifBJmM3mDy
+/yHX/kqunCvirYsocCKnzeBoE6BHun/baRhcf9NnABZUU2UWwRnASEHNZ4ChMejetnrT131Mc+f
AWYLwixaOcoLTyRKHojkwHK50IYvu7ZMOgjD+Kx6LGTjKona2KFT9cqKaa26rC1cVogCqwAqEZXA
FQoRFtVmo0XpvPdTYFXs0BpxjkPoAskhtJ3GWLOLOR7cscQAF9OA4WLzvpvKfZgGoFlM6OzVaXeo
tfi+BhYUs+KoFg7Z9BlXEXMnUg8ea3rdC7Oq3kDNYLBZUqOHZgyFE8TJV6VEOwhNPqTQMbaR7T91
5bQHHLMAUIRZnoXClo1JptQeyuSxL9XfRjWw3fkDtOA5OAJRQX6la5B7El4cs2mYHuSJ7MsziL5i
6N9FyoqJn3VVTT6xwX/DkfNPwllldYgivnlT77sU3PSY1XupM5uT8meuvMvH7flVLbyj6P4A8gDG
F9MEbuTUYp1YkapJ6FsqTHKr0IsYXpm16HHZCNJTBUUqICsEj9gN0ay2vGPZggrPngjVHDAno16S
qnfnl/ONjRW8ENaDLqKJfiISKMG/Twppp9mosZ6w2hbyWAPWM7606jx7LB26DfCbFKq1soa6QnIA
0RKz1RE84G0CPleF+WqWQdgxKP1+Jm5EKWBF2fQQ51CXY/FhsMYayGTwl1AaX2iliqMcoUN5fhFL
NVTsE+X9D5A/yGIKbBZdOxhy2H478eaazweNEOzswHNP9udtLdzrE1OCWwzooLQDDRp/zm86QGtQ
2Ubx0g6GB1WS7EJZe/R/tns1aGgerU24RnUFYkI9T1u/lEBCPpSV5oEt5RJd4AdZwVaWKDzZeiHt
68yC5HZ9qY0xtdvSNPftFH8krPugzVRuzm/D6pYLN490OmmiWmp8dmkcrE14aG3Dbn0+mLg2WiCi
/nmIhwQOXhRtDKrDfZ/euVRXZpqW2IJ/pt6abfMV5fZjelV7gxs6VW4jBgJFzlrXZsGDoUaM0AcJ
pIFcQNh6hZlqp1px6+tbDVI4KFaCFPYbZRqFtopZ8PXx/mWTyPwNyI5TPB+nS5XUMtPbmTY+1NfB
/a7bleqtfDl+QoUbj1X914Q4YAO1ZoumBUxwPGl5S3b9TtsWe85zL+/WJhYXrwtF31MHCl1D6fB0
PQYNQijv4JgEUeumzXgbZZLipuF4DeSiG87WJknI/coKFzcRqE0wGMN//khAsi5vIxr/Z4XxLtlk
22QTuACoY6bHKdxhpxYru7pmUnALipGRAFCjxpdD5Bzl7NB85a37+SaAAolilAKPAsJxcUKPFkHG
qjw38ZxGkdNU8m81CJkzs25lKeK4J64bt4TXAO0v5HDiOEXTA582BrDUeNAlmMwLczNjkNtW7iKw
WFqY+CQQRzEym+4ijznp88rn+xmnndrn//3oUZ/0HmSsamb6hr7p3T5zwovUq75Mj/em8BfZyG55
kHfMUWf7vO3vK316OU5tC66mTEYgb6akfe4LDLOGIcPMStLbSgnx8VID+2WZq18ZSX7lrNxFkfkM
giooDebVztSZ7qpIsreZqf8G1XmPHwuef20AHGeYwgcOv89LNDgzabieKZltuQ56B/j52NGL6FZN
asVumKq5Zc2ZbeRR2Y4J+zBGA0WcMNDcKEk+crlkuxicW9dBat2j+giAlhwqtiG1SFqI3G9J337W
Y/DJ5ArwP7O+m8Lxs+pANpv0H+j/XbSsxrSlPG7UoAa7Qa26sSTfmdUQgsPG+JU1+U3GtJtSH15r
K3eH3nwzwRxpg3LDZRiBcaoGlO5RSNy2J24gj7+rKn2xlALia6n5MNHEHxLp4/yXEZUu+ak0ZaJR
HqYY1BAHzJJ0CIcaAAecynI/UMeAMuG+cWKPQhpQt0Fke6BgRCCpi+F1KLOsa+jyby+cjZNfIJxL
GhVBGAOBgSijvAy27LPfcx7daBNuR4gC2OZh3EJYZ1usXIiFm28iNcJcHYo3vAJ/eh9mNWd9PkaB
T8vCyeZDqxR2QN7P7+9PR43yNkoXiGy/MYb8RxxduowNGK6LB8OnvXJjDEpnm1my0bPpmkZq6Vpx
sCdz+3Xe6EId+tSqsKWZURsULC/UZ3t2y0XtWoj4IWLESxSuUucs+BUsUaNEAdj65/CIQsu+G9Mu
8CUVYatp61JiFwPgTKhcnl/X0knBDDWm0VC/N/DP0820SNZGxjwBEo3BdZuW01VO80ORV1e0UCxb
TevO+RcW8dKhZYYuyQ+UFnrMOCbFTHxcZacyICppBQ7CqT0a+AcpYmuhEX/PxLtATQRjKAIDVWkJ
K9RrqZdICnvyAfOyF1y85R+y/P5LWp3OXfhwCOqBAFBUBGJAZ59u58QSIPICyfInhmqIqbhhQ+1O
IW62zhf98yHXj22J0VEhp3JWpimf+hg8CC7ZzVMIvU5OV6055V28WcPXLT23JxaF6w2HYvbZFAaI
MsPZzhM7cQO3eckuoVjqDq7s6rv8qbkoMXLy93kmFqsAIIRWEO9widFZEKehqUrEz6zrMeicBoMn
g7HWvOZnQTgrqLuoJrIztA5/NAuKnGkFpMcttMedabKHd/Oi+ipvQt0GCV4Eqlm9d/BB12fJF78l
AY8Dat4aij7CzlY5CTsloKYPok97UImdZKV7/t6JY//8WQJBFcIlQHE1SxebBW0aDU0jjcTvdP22
Gdk1o6iyqGX/HpYYlmoN1VdGrXczXfVSoPxJM4BsHJq7dp/H4TbEwM+K81koiuAnoSqEVjAmNNDf
O70uKjhb6whzfDjC8wZMnd1Wuo6hcJTdJiBAW9/mRYMq+sKwhRapLgaMBdPQHC6YhROsbGa3hkyJ
5QwbLmpXPfwfhvWX/MGxPeHV6BO5MvIksvAgOp2nAii0r7bpU4NSieKyC7DJIJdpcbxkezU4XTrM
x7aFABFS4lZmVXytAYbqk0/eUARpbLjV0AB3I8tBHrUNrteaREsvJT22y9/vo/c5ZDqkWYKcAEFI
0bXcKDuU+11WwSsl0H5cw+ksbrEF5lUkHIqFU35qzijxWAZ5avltJt8zqmDQEWCdwXyyRnm7coUW
t/TIFr/GR0tjcUtDq44tBAHlo9x8y2qWHrSCwGy87W7VZ+1r2NFm5ZosWdUQVGE+HVHVj3wKj2U3
FsiD/dKywF0TOqoqOWG61ipd8EEnyZTw3cosSlHf7iQftGyXnFOJaJW3soHcjwkOFq/iN6gPY9Ao
OZ9uIF5OolS4n98ZPacgLLaWx+kr2qu1fH5h12AKI18WfB3Sa+FcUChJ9FYw9M99Z7oxKASCqboq
6ueVFS3tGoa6Ec5YKmJfMYDqB5JgFBIp6OAQpHkQH1V2+re8ilM8Emf8gldZiaCWEgzMiPyxKXgV
iJhVJkg7m+fhwKAl6wyx0z4A07yDwjnaiD3IfjD6esuFQa3XtQ7iQpkPgeKRdeEbZmpkZbrBAr/f
TBTUg1LqFGCt9BoXcxX5vfLEQgeBwN+S43wn+8d2hfMJyW5NzXIp8GdIYtSkxH6vKUgs7yxyNghU
K6g0iyPtY6+DIDNlDbSOhnftUtuBucppn9Haq6FijVBur1+wbXIIMHl2a9yfP0tLJxad2W9sN8b6
xBPLQlSfxiQZnocENEpx9NSl1qbv1mgDl8ygXqdYgGBhOkQs2ZdtwtiYRqYP+ZyrUA4uWQ3ELGNr
9eClmwGXBVZ+VNPMH318Pa9NGSaIb4CDEpPhnmyuAe6/a/6CPwH3FQY+0JUDvEMkdYiSLFfyGYlu
5XVevded1Cu2wd5yQG68mT3Q5zmRt44NXVjaiVnhApZKAxALz68xoGyP0/5fIOUwL37k8oWzHobD
PDBZ0n2tKC6ZoR60WltpDyzt3YkNIfiK4jQ1ctZRJEbzZbuhWwnx13iB9h99GEApz2ejMEnt0r9G
AZ6szRDmZPM2oMpQlNS3yldFf5H0NZe8kPEBLYkkASOyGDURD8WUQRxuDhMKBzVvFFfbhQdyDVaA
Te5lD9oKolakQ/0Oq4+tCWchVyjGcnKNp2HSzehmnnqngBEz89K7XraDSwLdoB4EbHRXApCjvoHd
cc0lc48r3IKTBQseeUitwArmkPg0g0YFqdPISWfjtiulXcJ5P1QyqStv0IITwZOK7F1GsoJjxP/7
cSSU5p2SIJzwtUr35AH6ZVNlD6tSV4tJy7EdYXetsZmBsVSpP96MG9AG6If5EQTwYC3EyDMv7lqr
IuoLl/tkacJu9pXGhjaSqa/MQA6rrxLzz/v5pRcUYxQEMBLzO6gTsj0LirZxKSFknT+MJ2MLKQWz
dg0n2UgOpli1ZN/NGwoBytW60uLSDDRrdQJctPHtEo6+2qiqfTM0M6788J7Lj2H+srKyRQMUVRYd
I0roPAt7lxqKpUjdbOHq6Yd0tgnY5cDI4RaXrT/tu4d1OsClg4iODVDeWBDyW9GLKcEwgNXK8keJ
QXQhNdxSSSc7od1KIYmfNPGSEQy9EIxiYPhYTJ8tvGD5yPDReg3MWaQFvVJrg8Ym1Yfdv9jFI1Mi
zg418zQnQYz7fDWqdv7K3Mg1HeUwb607GSm7Gx3mNUKLpS8HSBiuM4osaEgJ+4igJx+HtIIb6+sH
bR6urDRYWdeyCSCUVQAFFDjoU5/RxRzyZ4HkrS5KTJ12iDniFbe00OzFYeB1DrTUAIoUE/za6rVO
BX7dHzcYOf2IDzwo1rxvtsbVTJenEOKRODYmOKdRUfKAMF3HeA6Xpo69wJ1eef1NB6OqtV+bp106
6nCpoLDQOFOWKFcVxVEwpCnR/YC1rqpc5BlqF+XK3MRiWHBshb+uRz4CJBEd1YfG9KUdfz1R6ob0
32HS7fSqvBid+r3G1HRlbSrFWSvyiULu32/psW2+4Ue2S01pEE7C9nAYvPwTguJ3mFcGbOUQ3k1P
8QFsEyjCaX7wDD6oFirUNHDWHlORVfrHj+DH+OhHRFEgxUqQgyO3mkFcBCzDo1pjHnGuFai6GhgX
LBVA6Vkyb6se1xEcVq+WFX5SQLfjvHHnAtzileyAdbx2lE5CPz6v3uUJAjRBZSm2CdnfsiOx3QS6
2+vDXqfpI2N9dCFXcmcrPekPvZzc9/No+B2k4NzGzDVXZXN5pY3U3IzMarfMSHxVKWIPwy+JKydx
67Ap2TYY252p8ZYGLAJtjrQtpf5OrpVnPW12k8V+1wn6cVUSeF3QNLYFqom5aW9ITsCJm6SvRd+r
zhgARNBmA+o3UP9ow3iHGT2vwsCQM6gTGKrLMHYzjXwlrUW8pjEVLzMjKCV29UMVp/eRqm7iYnip
jPg6CbL3GoPZF8lMUXCLULoY+7Tftn10j38BgLiK59+tOdUr8e2Ct0ELyiLgiUV1EYSPp59RC42E
0tnQfMkIwZXHbqYw8s476iUTaCtYaNVg3gJmTk2QDDo5FtIfnwLGbscxxldZ/uu8DR7pCz4Gow9/
bAjXUUmkMKjHxPBj5c6S2C7sMqdLn6LS2vXE04bX8+aWHCjWg1I7sCQoqonzFg3JwHQS4h1Qt1DE
BYl3uLe2Cfpc/yoa4VsH5B3KhfKPZsmsSAwYkpr6RXELihd3BlXI+dUseEwLiE3MawCUY/4YHtGl
yChnhhZJyVC1l+OXvAhtuV8Le7435cdHAtclqFMwGfqjCFRWgECWehE+qy1hO0mSI6+YFNWVpXl2
OqNEn7BINY9JuPVoXsd23McXjYluXs90r4Qi0KGJcIQgoZ1u5hF8OxHoijxrMnekY6UXywyNTTm6
LAy9dgIi9Zsxb6kNIYbGjoklucTUk0sjCG5p3YduPeugRJNqSIR1cJHFEHlTGXSbNMo2ZUAzp47o
RduWiCVIMl5mRZnuxygpvdCIJkwqpEn9oinpe6Upm/NfZOF8EV7GRIscEH9UbIU7YzQ5mYKyM1CB
Nw6Kq4CwjVxz7eriZq0C+N1oP/0ssAUznJ1Q/xnTQCVbtspYlvwa3P5REDl6LbssD5wumrDIXRao
G4nuzPQqG8cbzp+PspI9xc3BSqtNpvZOV4HOtzScURmvQ+xpMA5uOeZXUKFyeuPdMjddVbqhDkHQ
3Om13zHmdMwq2Gv6tC+RPjQtcRIFSmjzPWRCDkoGNQSouk4UYrqE7C2ZPeUDvU4nBsbEOXN1UEeZ
GVjigvyqQCsok6MdQzck6T5yyfTqECRNhrnXR5Alaq22HdDucUstglIoPyZdB9LhFLJ3Ub2ByjRe
HzAqFWj9k86dWuN5DKHoVVeOmqeKrYzFpgrUg6RAXjRhK75x+S1HlAKFEoTmEFs6dY7hWKhSXTb/
tCfR7HAx7ZMezF35GTnFNy25YVtoOV9I28JVn81+PxWgSLHPn7elqB0n4L+/QgjRoqok82hO1E80
cAMV5Vbpaogx4OqYKyd7AUfN85A/poTwNqQkTEPZTJ7DFAoswKJcV3oaAOYR4o6aieaEen8Z4LqR
FKIPhlnRvdRr6UYPOsWGfyRXyDtQs5XTGyOlxFHmrLVJwi7mmdwhyNh0kfKiaiXoa1LoeyjNRWZa
AG3PmC2sm18GiQDsADw8q5XHXk3ByjkeugnsedRi8oEmJLSTJNlTqfzscyNdcbULcSO46AFq5WTp
uG+WsNNSPIdNWGQdRrXRWtvTA8C2nnRtOborXY0eBzlHnoU+9UpWsdBvOjUs7HvZlCxrEhiuXRDd
AJvR7owbCaWryBt2a02SBYQnLw4QCnSGZaKGKhxrPFoopugWODje500LsTqwp0uO/qndAeD5qtrs
DghiVIcfz5/jny8ZN2vx0RbUtSBadnqbIouZZj+DryJN1JtYlbfqTEAGowPUe97QQov01JIQN1mG
nDWZBfIu48o49Le8xV967J1rxU/2dEFXzs3PGAqlEFDsQ8GAJ/FivIEH0ppnDTRFQMc7cvyBJHRl
RcsWQN0GJlY+VCFsXT1VQRd1BnDjQ7ErMBsXDCtX/2eMxtfwx4KwZXkwWm0cEFAt0ackV2wmb0lw
mcgHo/eN+X7lAy1b45xOSHB/cgmXUsUKNTLARPcWXanbyYsc0Pd5htNc9bvqo5eh6SVtMzwA7lpu
tHTX8JKC8Bc5KCoUYrdrpKUaFjVsWw/Si+7Nu9YenQZK0QgQ1wePFr/ckTXBpdQhHVI9AaGTxadS
04ck/n1+L3/eKrhsAIzBjmUCESDCtSvMm4wph9AQlm+hrMllk/DgK4p/3g7/oaeByKkd/kmPUsqM
DG2Hioju6wyhYIACjnaIELWZ+ko1mldpzhkSqjiYd5jGakJNv5E7x9SYDXrmXSS/0yDeTcWWhQ9k
2P792nCxQJ9uct8vQldalIeltJmBgZ0lWx9hUsa4vfXQIzA6b2mpO0ePTamn25hmyYjzAFNgjL2V
3zGu6VjX9aPhaM/RA9eWmR0VDLSzrStOpNtrI+A/Lx54+UBpYVoEiSXO5an52JwzuRhaXn/RgWaG
qGxpxS/JaMROV4IacKRviKanlVX/vAQ62BJ4kR1JLG6d4L6qMW4TtSear7Ug/JpAsj1JirniIxe8
/qkV/iuOTmgCwKhex5OJsBzjSdsyslH2aS8qV91M+waaXoWjrzgy/i6LZ/V4YcJLmreFpA8DxcL6
ZNMavlmOAAgDK4tZgrxegXYthqPAo2NsE7yACAeFmwHBmLifQhQGwUUHxmZnehrCAz81oyNt45fI
5YOUgd3cpm63q91EssFculYxXBgBxjb/+RViZXeaCp5g41fob4WvOvlr5tH9fFdcZyAnBARykzrW
G3XBL4VpkeRgGU4Y2drn+Xu04PWAMgP0Enk+T4+EgCk2zDwLDKCuopru2r55G+LAaYN8xektbfmJ
HcHrGaARKqIazYDpkL2PG62wY2hNvOjOsK22IOtGm7b5yBAYxnbwAZWWu+RQfq1yKPH7IRwzS8Nk
I2IMVE5RNz092VJbzmXcgR2LXdKt4QxXyMGsa67k1e2Hh/xKXoPULoSIyG+/x4MxpIZyonBjw6bP
BobSmE9uyv38mOcA5XtjAbFNlM485nW/ECC2xA3dcQ1Rt+D/T0wL1xiqEkpPM2C+OPGlhnmZYSNt
1d3qpi44pRM7wqZWZjZO+YSuS0odE18UQJ4rVG9Q0wdxIIBl5Vv5lf46f2wX/MWJTf7IHrkoo5AC
0FNHxI9oAOnQAwPqNO2dUH6I6eu/MQUlT87HAaplwdP34Zw0tcKIH1qlXTcVkvPRkyTqZOjPSeXL
eWsLURUODGf2xjAVUVC1PF0Z4lNL0lExgfONd+oXJwNQDunnP9J589+HCDCGVg/YVAABEWOeAQSY
zTjDWLInm24Lgq9ts19Xjl/8WkdmhMsPzjuLDWqKr5VByroMG1DCqx+zVO9zHXIPo2E8nt/FJa8G
nic+/o/hAPxd2MTOHOOwtXQ/R8sA0hQ2jZ7m+Ou8kYUsV0dS9ceKcAhZGjUxS2BFNx2jdCBgm+91
L3HNwAm/ICsSeOwi28evmVtWq33+byE10Zdh2A5pDHJBUP4La0wqo0mzEuFdF4EjBp/PC7ZkF14o
dnhIL6DU4qEcfxlue1ACBDa9yW6Vq9JhWz5eGrrafh2XvRSTYWoa0QlPCTA+LTi7elJiQA8KoIod
cH2FWz0GzDTaoDXqy1ABxTyweUCLY4eJ3I30SFY++v9iHhU+WMaMs3hTZUjB65IW8CoTON2RkzjN
XfcVvsm36aX1P6Rd13LkOpL9IkaQBOhe6cpIJa+S1C8IqVsNetC7r99D9e50icUt7r078zAR0xHK
AgiTyDzmvtihwyi7kRebNojnTr1WDlhI7KHJpcIEZSovAsD9fdGVpAxQDgbWlVfgCGKi251sbopA
WsnPFhc39iwgy3hnonv6Pc4wRNAVltARNpjfBimEGFo/4+mKvMXiQaQDMwOFfDS6oRv8PUyajzA1
GAhW94ZvLWg1uBWkgR35VffzTS6u1+rz09+br+eJJgQsKEoauj6bvlqRChKR3jgOUXpVG+lWSaNN
INe7uKafEraajRRme3kLL11dpzFnY6RBbDVl3dMjT2KXJUj/omHlay2tCuOkHTA7JFgiCqvVYbCX
gG9fh8EVb9heyWPXBBXx8miWFgY66mjbg05unGlyRrXCWB5LxjEXb21wrbWNI7MV5MNSDHNCRKL8
BOzu/GTtmtE0+14lR2E0uhu0QJbiSLCFSFZUWc8/Der0qKCiDgR4ytlTkpEEGj8Sel1t14DlwUJ7
zLVgZcbWgqjf13ifFpUU6wM5ahEYjmS8lkJrZYmd333TGKZBQHAKinmzM5Gg02SZSUqObV7eFzrY
iqbUX/cwHqrGGGbD4QqibqmpgigAv4O4ok3onu9jKtQ2ik3C1WNGSkgZaa1vQaWjVZXPbtR/K0n3
QHB14PFoVC7Roapk6Nnz5YV4vpXhrfGl+ogXOjBhs62MIpvVNVifx1To8XMLLd1WltptmKXtVZfD
yiyGO4tSvV6Oqk9f6/sJ8j3sbDdrcaYP+igHL1xjvhwmDvyAMAm2RIRbJU1ux7nx0jf8Vipf05Ze
awbfFjRz48DaZ/1bLBo3Gw1f8I9y0LdJfZ2EaBWNwTZN0fGJFLen0Rb8ghz98syVu+5eZplTym8Z
lR700dhTHv6K5Bq2siBWwNneqWu+B0NxZ/bxrQV5YDuE5WXd9kfIE7mJdUP1/CANiRdIyBtgasF6
dt+wYtdEw83Afln6KzGjDWSy9xKvnchU/YyVd0WUgFjAPREIt+3jlQV0fmChgAndACjlq+DjzG9R
CUe+wUoUtVUGw5KA20L9DKFslKVrF9n5Mvkeabb7grpThsJEdVmoGA0+zCZQ5edaa7eiiwoHrhHg
/8j9yvjO9/z3qLMN2Q2GlasDxpcmOupvyNXo5vJCXNjy35b/PIU3LSjmgXl17APUKhEGWtIF5NoL
wQyng4salEnY5+WY5+fytPZ1ZLsoBKMxMNv1eU6GFhgVwA9EcpCqygcv+1lXVk+XpbFNz2fw4nAB
0Dlpo9PTsYS9hoqyGxs8M/PQ8/Cw5MvBS69HvPbaH7kTPZupnfxYfWkubfDT4LMNHrVZmeGCUxA8
lXfQS3OiABTq4hW6OZq3/rRdwPMCt3gy2tmXJGnb92afkSOIjvQNXdqfWKWB10pphb6xBlc7GYby
Wb8LUYi3IZjP7oYuJPf48I8K5Y0NMMDGiOs3SRrpVBgUflygyqHxnG1aDpeNJE4fL6+EhcRt+tHI
DCFJbZpnRY4mr5MAOgDQuy+3I0QrbLK1vEq5huznH7ygJK0s+PMtNUWE9KcFpjJQHLMtRXoxAsZa
oHqXimu1D3dxRr3Lo1oKYYJTKoMFTaEyOlvfAmzrkaqFfkxwdykVnCFX8t3FABSPVLwYUQyzZp+6
kdQC0lMR7mmAmDUjf5SjMbf/xSCQNumTRbaGatv3qxkKBlVktQk51np0kBr4kWt0JT+bfub8DoRw
CZ4/UHw4l7jkA0yiDbUFa5UGYDyUGjp1agqfVa3t7U6HSGNbxLY+8K2cRNvLw9MX5/Bv8LnUn6DQ
J8aLwjqKjP3S0nhbQeGPaWhC5bVTjKWT9OYBSrg3NL6qwvym7J7M0nIyemvResezu0mbWemzTdnf
mGYLCbAXi6R2GAuv66pDKr83VECrN3QNAx7VCdkEjPpj89lFxON9uwEcohWKHyHZqGuKpsfoRCTG
TVa7WTbcsVj4QSgfArV285rYZaR9Dqz0UIrZZ63pdlCrIDUwfWmwEaDZx7CdA8bPt+J8H1vETkt2
JSBTnRb6L/QwP0tA/4QJBE+5pg85rYTZZzxFxsy54wWvU9zNyBor2AzAtTPfKgHdgiX/cvmTLSyX
0zhz3jinRiyRFAdco+T8Wm3YB23olZLBohgaaDr8gOLUrkMTl5cBXd3LwZcGqYMshx4zULrYc9+3
Q26ZgW7BZfWYVuSoGlBJBF/+LQ+kzrkc6AvfN59OwM3xapnoQWdUw4IwvaEFLg5Di+m+k0cD+ad1
GxOF+1Xa6zcKdA9eSMjeC2bYZRk9FHq915Iycvuu/YRO9UvbS4FdWKUK8XAj3pogf6svyu9uVAov
iYa7JAcJjTKfpdx0qaieDTVB9gj5MRuSxL5UgXrC9DvDEg+xKte2ZYZrjZvF+QT1VcNrHdDg+fEy
McYMdYjVY6KBn65+VBZ86fHpLk/mQgagQa/hP1FmD9oi6puhiBQGxGkfOJkZ/ZDr7CdXdTwnyskM
raNrVlgL5wqA6EjboOhJAQ+YLZSRtZ2ZAyp2hDzNLev6DbOMleN/oVCPKv3fGPOdAECrzEajYoCs
pO/DEdjABGgHY2oNPPXvqv+nALtW9Fj6ZBY0DAyQP9ALMqbJPqljQzLPkuKCSth/Ktwpj2o0QCdz
JeNdKFRibEBxotmELXCGq6gj8PlZEqnod7HNcGOpSAkCF96z19DDnxTQpr4AFKCoYa8VxZYH+Df0
bLXg+IbKALgax5DAvy8ft9LYvEuq9fnPFyXUICCriH07wfC/z2PapzIkbg3jWDQyBhVsIwwn0KCv
hndTXesrN90CFemrpzOZF+E/eCh9j2fBQ7yJ65JhRuEW4xh+m9kYmyNBmxLaFwRyIpA3vTzGxakE
pAzpySR8OK8kCL0Z4wy64EcVuaYc9LYVZQCGraHk1sJMm/FkScKkzaiJjMUywoTVooAxU9Nm8q/L
g1nc0qB+UKjUo1I7RwqkvURZXYfqkQ/vcfhcr2GXz1+x+EAoIoLbhBb9GeJwCKoM8HJLOar8Cc1A
p+NeJHeeJbv/YhyQ0AB9FoAAKI99ny09iNCGYppybPl7BIUnGNZeDrD4OUwURE2gsKFyNMutU5Ia
fZ1jIAaE/XwLWrt+XuGEzZUuXRnLUukIDHlIUULtBCt4XlnOuFzTiinm0ayHIyvagxwUgWMKfl2p
0m8RUsvJSXKAIO2uGIx7tI5N//JoF/IRlBxQ2p4k8Iwz4T3BG6nTzR6XS/DK22crh6BT2NhUu9Mi
7g/6zzHlK6M+N8cjk0YPNTUogcAicF6tMgPGWqlLlGMAF+7nnnuwU9vLx0kkCxx2wxY/DcMR13A1
x/MJQpHSKstw4RujHDBBOvAuAE9pdgtkjZwMhoYXW0pfk2R0m2Cj0Y/LM7uwIdAkmtzCgFbB4TGL
gc9aBYWuQY4ri97qgH92ZZIC2kCpY5L+/p8HQyEfNWgwyLC5Z8ESq0ihMItMpMlg/25tAf3fUzN1
x3BNwXBp6ib9ZUSB6fzZu7BVE8iM8V49duX7qNzr2jZYw1EtHFWoq6CnhQ0OQ7f515GKSEhCatWj
KGuXWJWjGmuV+wXIDXKqkxizykaGRSH3Kg5d6Ch4EBOBKPCkRhMdpwa6ZXqTJePlTzT9xe8pMUwC
sN6gf6MCvTeHEtVFSDhncvyCZdG6ILU8qmV4OxTVc5IWKE7WDNySIBb/+DhDMwRMYWxuDb2KeXsb
hNrQyMwOoAQ1voUz30GCS7INytS/iYMs2LQA8zmH5obARbGoqEHcTcJNVw/7IK5+BNrql1uaRhOe
1dA8tRT4gM8SAdCrBY1Vzl+41RoOINaPRpTihNQfwnoI7Ax+RwURK9/ufC/DFRZFhKnJif/Oi3CJ
LAiptMhCe7t29Ex1YyO+bqqNZFor5/G0UWerREMbAYCDCSB0xqhNWZ9RzhjgK/kkLFmNtU1LPIal
kjoEr+KgoWtfbmFwCAlAkmxSvGLmg9MLloeF1MUvsnLfoDrA2FbrTVesEXXOT46JfQqRXmSf8Ned
v5ZAR0mbDtoYxzjddMy0y2FbD/+cSftFccW5gSP3HP5Dy740qjaLX8Bwo9m7qq90yRYSUQSg0JtB
oxYM8nl6MPFfs2hk0Qs9WLfZ0wSDTJ3YmTT4AfwV7jrJ+nxJYL5QYUadBxTdM35Tmms5tDpl+Six
OvISmm5JaZV+BYlOfFbNVuvfl0+qBak5mC2jwAhlepQKzuoEIuGNKSc1YOHWaOvwIe3obdLpNgMx
IpcVkA7RuAPhO1EhsyrtdbAPLZBdJDBjK2A/yMBQcArvhZqvFNsWyPvfftkXRuMkVwadLLQiSZ4g
0HSw2e+pGC45yWRGZ8DWWIP2zbptx0LCMkWFICR8UbAr5zvEKAnDay9pjsGOPzQe2an7Sb6MQm0I
OvLuIGxlT/3iGkxMF2ywlXzp/DoE3wEyxYBZ4HOcXRxFo5Xod+JrlCrzOP0002rl0Fn84Kchpp9w
Mq06Lzu9L8HiaF+V1wnNHnoQznAGv7VDECx+GhsZMtY6yv+blaWmnp130+AmoziKs9yaH+eqUsZa
beCDTjqK6qQg81zblTvJhUjumsbPwuadok3MVDAGQLSf1TXqvILUXwBMu4w3ZAXBAk8mwNCLXYlE
U30BGtF4K/750/U7RWb2oABwmwy4MP8MsXyq7xJXOPww+VZKv7+48WtFjvOk/nvE2edkgVpJCk7b
Y4gOKN6wXg77vYjY0J1W6E62Spf2a7CLBTDQ96DT8X+yhmIJ1JWgQ9DKQ2n5JtwWvV3vQAh6mYwb
YdbqVwrqHoUf7ZPDmhDMUnQ0Uac9ilIcRX7wPbqhVmGG0ieG/C5txTHcxnsQg56KDYjROJmB297F
T5AiAJN2eFhZw9MH/H5nTw3Ov7GnNX4yctKh1Bn0iF1B6q+7UbBn2g9QryB6IyAhtepyfn6Rfo83
W1Bg6ceRSCgWFAZqvVajcJV2d3lQyzFMFVkIMEln5IxQGYI+pKQ5StBuLpKbRlXtUl3Bha8FmSXh
epbxKNMwcVZ+EF3nF90jZJ29yyNZOr3xef4OZbbp40SCBnWIKJptDjhlDD/PbNmrr0HdcSWPyr72
A6AF3UfmqDgqJPtle9UjYGFLnv6IuX+QUaAkPlC1QbWzhPgAForq1QEwXrGj3ho3/HpSo5TR6fCh
3bZdg53+KYucrVEDCSwe3BDHmpdNmsGAfxgsbY+jVDSwmAkPWZK2dsLZZxpIN3WB3ZGah9iEzM+Q
ytBLys1NHUWwSFE73wzJs9ZVN7AMHdwxiICpoVBpJUa3J3I7OlAzwAZPNccIUSqjAzwQVOVnKkVe
EUutjQopoPSKPVTjr94q3utKMgHLpvuhFjdZGYGXTSTfaKRH2IZyp6oJhcjFxGTBexemFdFHmisT
mCTC31bh4gBgK7wd7YjoQHnJVxEOn6uyZVB8J7G1JVH/kTbxsUnLXzwfOsis0o+M5XdCYW/YPL9K
k+k2xCRxA1CttCs+whJGrjq36QvFB+oJXBoJwFmjVjObxt1Hw/l9LCdQCZLMD6MQmRPm4HeK4Jam
qbBja4Ddqgyny7ZKnyyZP2CEN2Vf63YextJVqtHnPkw7mw9DDYMU4BPysAVReTCEE9J4p3PxlEO6
wjWgM+JGYbVNp989BI0fpKiMM5GBzhyqrtQnh1zmuV8N1MvqTrhca/+xdtzUzgCqFFmuhbbD/E4e
4ajVtilvnvUqf6gMctdU/cqleLbzEQLvb7w5UHYiZ1WEROD/EqNVP2tRa9dWsBmH2Jtk8C/v/fPW
POKgJ48HKcoiQF7ProUmYkNWh7R6lszaNjoczboJS/rKFqlq62jPG/FDmj7UDOS9vnOy1RbRWfI+
1Y8nvoehaso5OEwNaF0kpgV16CL2TN499rTbwpirtQsVgNKcfl4e8fnEIh7qTpMkBkoY8wxnQEdC
GLFWPYf1QwsacPa7jFeS8LP34jSkvyGsmYRcncZ1oZZTCMyfBD0VOUG7m5GNlK31iGaPfXADoSKK
LwgMgozO5HwlqknKhQnr85cmrmyk4Y5ZfCjNbczvK77FFrJ5Bx344oH0IA+VxY9WMbYB4D7ViFN0
UB+NHiK4QGasrN553fbP74JWNKAqYKSdyVGlQm3itDaVF+iDOJxVHlGDfSB6u9eCTd+KDWqfdsSo
TSzx1BrZWtY8W1Vf8TEdWNS416Z09nvGUco8C009GV/yvrmRm84bYvQOykkuOid14BNQDu2Kxndj
2Wm7gAfP6KDDWGUMiG2lsFgp1Cx3R9LGuwLWqrAVWysTLhTYkKScXDjTKjpJioDvHRqlRqpdeYNX
vilX+q5xcb3akQd/x3W39tlSwVN/igd+Gd4QMMWZv8uJZNXQt+mmLLt1TXjRFU78o94Ca+C/ZTeT
WF2G3O9eWSF0/C/j/Bt3lmsTUiqs1XGxypv+lfja1uxsyPl0KAZM7hKSq/6L2uU0VNhxTXW2qTX1
fWqJkQYofeBBWH9JLHYHCYwmu/Qm6fn2kHyuPSfONvzX1P6NN8tvccM1MXpUzVGHh4lWV7+tri3s
Nuwmr5M1pbelN9q30c2yW/Cnal2SEU3emPea3x3GKxkSpk66g1z3PWQcb9ZY8MvfEJUnJEZAcZ25
KclEyyy5rRog78fAC6/4HhqmtwDA9x4KHj9AFXYvn9LTojjLxib9RkSEu/IcMmyYY9hKUJaGoEAD
iZLbBmW+yxFmJwQod/izQHoANWBRnBfTv59sv0Tqmi5vqua5DGqftjs9504jICam3VpiJY0/r8p8
BcNZhAIVminzRukYCVWfqDHPtRs8cW7TZ2CHNtqBPylO+KZv6YvlWv/wbvgzQnSsVJi/g5Mxv9q7
odPrvGf1c+XRvaY65oZCfrZmqM86Nn2aWJzdU73JYD/nsJU3xVk2Pw34JPZsR0BXzCjVKX0JW8M2
6I6wF2XclmhHczt7N1pz5WsuzjDg+QDUTL26M6eQ3mpZnsEt+lm/L6+DFua/k/aFl19BziizcQ8r
72Bw3ksrk3yeTeCOOQk7O8SFUoBpnSFsoEIvU87QBSXJXZoozuXVSs82BCb0NNBsuaqNCRfBPmqe
kzIIfSCHUF80iGvUGgbKaO8LWD25xVCF25RXW3TK+b6Jx8esMikAbJR4Q9ZTV7aabm9WLXNTM32A
uwrIgwT490yWfopYfiz7GNWeMYSvUVZ4BNRFI5R/Rn1fOqkZxh4LLX5fZvyaZvqGDdqPGDVNJwEf
hmXBQbAs9MYcZnrEBNgdVKAIfPfoJW7K6eVQ7IPKLNwKD5zLszNbbRa8taZnG+w3QIkEj3a6+k72
clYMY4KrL3hpfaiCbeNN5wMes84rnZ3zZ3FmWQVQPzqAZ4hj/iA/e1f1ij1qOP2Lvivc/Nhc674O
caTtmhbybJHNw86fxnKsh7LegkUghTBdN98U0GhS8IQvT+JshZ1FmV2axSh6IWsUUbLW0TjSs3bl
UF8bx+xQGLoBgFllDF4Ek67UYrwecojrN2tQmOUwyABQigbodE4XyPKM6hAKC14KUP1GhqrMq7wG
bJufN/89W3+DzMbS6CBSxHkXvEzmf/Uu+Kl8oFLiyrdCtYs76Nv7zZZZK6fA7M46Czq7+WXGImmE
E+3L0EJFopqk9UuYnKHfUEApwPqHXKSzcNOKOd1WYKFwiSNcF+iOURG7aft/tST+TuP0Lb+FSPKR
U0yjrL3C78wl0L+K0aW8vLTnKdPZSGbHdAlHuKZPMZIstMWR+LrzVf20h1d+J21qaDGtJTCrC2R2
YOelmTfytECMx0jzRnfqg7X4H7d1ZN+ofJya+27VJnJ5E/+dz9lJCATnGJtAQb5EKt51xb1urgiw
LgZAlx5OA3jcoRn6/YOFTCI9DuPgJZXoFeksYRdBs3KpLh2zkxEQqtR4RZ8JV+ZK3wM/lYQvEhWv
mZU+lH2/U+PxnkAs7vLKWBrOaajZNu7jyCR4hlrHpgUytfkI+cpYFpfeaYTZnu1RzivTTIQvbdNV
LtoO0S5Kiuiggp8SaEnrCIqUvSvqfaYXrWc1Mozv0Obcpk2kHcqmf+BZUG8uD3vpiDz9UdO0nGw7
MeRVA+lXmFWo8aNpBH4Fv+JSW4NWzGGeX/tOm/qy0LkErm6OrTCQk9SNGoUvE8wTr/1Bh7aJJkNV
MXbIoUWzziHeKJxaRwYq1ooQsxfvV/QJxaRCvcCaei/fR0lDPQHXFWKhlSc7vYvgud9vWyc5euqr
ih0ID4FD4nSrENN5s2WKTJSJiY/XC4zL59AmmnVRT0woN5WvsT04yAi9wM+vTAD4f0xjp48KvEjy
e8Hg8bYqObcw7sk7A1IAX8qGc/KLXpcFMaDM8wJAY+QqMu89cGOHnV6Y9ZZ2JHNy0xy2kdWxG/Ab
+EErq3BjJpK+15QIBpBSjhp1Et6ntfpQUyVwRlVGn3uIc+/yOlzY6dBeVIGImTY6NNm/f6EyLAy8
/SaUcX/byZ2Lp/PY/JSMYeXiXFjvgGqj6IdSFPyH9dkmzBrUgvjk5KWS+g3H8mYgvd+q6spm/yq3
nTxbv777RHIBrtlA4UmeHSdm1ESNJQDZrmTz0ejYb00vb/NQ2dUMcM+2SyuYeIMsoqCoG1RRveVm
6TWyROzaiDeZJt/lHb/Hq1T2wjDhrgXpNjdSethzVknkc7hLrnyB+dP+z0/WgYrDN4Bu99dSPjkK
MjPo5ShJ2Vd/GfoETkPhJoMMcC989HkSZ00na+HIhT4h9CGmgBOc5vs3BygJaCGtsY4Gim5pbEcG
XbvuF5YV/jA4HDr0jVGhn133/cA7lemdedSZ/Am33+sgbe950B5GxbDzTnelgtt51fn6YG77RHyw
Fi0EdLp1+WcDvR8Sr52304efLQwgv5CRAv6Cbr45ywb6tOo6SRPSEVn2JjSVbRJWeJPCncNL4J7l
QF0R1pbkgeDMsutAfQUJxh768FNVoqsiN/yUor/BG9SRyWcpA/EHmNyAXMl8rkm3qcKDUDK3hI9x
iTdoJY6aJLngXOpD505I2aIofZDXN9QK/KCq99IQHBIa3BgDygAa3zZZ5CaS8YzO1RH0m70i5XbP
4Tmf923uMt0c7LJH58+K0fAisBC3tUb6rZcG/+c79dtEzRIYxke9GNReOaK2DP8V/qMya0+p13bq
4go5+R6zRZgTZSAhbwGSVqveLmQl3AwxCQGkJInTm91an2Ul3rwlYNUWlCQixKs7y61hJYzmYM1v
VbomJ/kld3C20iwQAFSonKI5NTvqeJtKatCoeJgEKboBABxx+X1I8ntLK5+5iPbZCLlTUX+iFuxn
KbrxyXjIc/LENfg5WMAfVLifQn4bZ+rWHAM7DtEAhPgZDYIfBKlCnxjXhK+klXM1rukYQsIHQyY4
E4N2Mi/4pRL6gGEEn5qhBaQq7dkrLT76JHwfyIGN1M3j/hfN4wxW0s0zs+JDr4xXOmf7SIq3jBaq
LQxrbwhJs0VooF+q16nNTRWQjuI1g9XN5Ytr4RDDjTXVHMAVm6hi3w+xpFTlNof/+5ECwp+qd0mx
BgJfWDHfIsw2QjEWY5CGmJCQRQ4NsNWNxDdJbMf6Gut9KU07jTXvIlm5VWlJBRubMEG2ojoQGagc
SYCREzv5b0DHwChUDsl9RG14BB3+X1P5tTJOLqBaQAIaFQ7rmIOpEEJcvKnrlUNl5Wt96d6dhIjA
sgyZAIvAAHJfpr+a9P7yGJZ23bcZnCXUnRKXQ0WgOGYNlrjXdT3C8dk9dEovI++0oOqe5gAKdm9t
B41NSOWargLzP5L3W5jC3OuRiOy0M24LWWzHIniGxq8fiypFK7+70jjkDUsGme8mBNNb980hW6tQ
r03RLBPrlT4MA8gFAe4t/wDhTLeJq0ChrXqjP2Uoj8PP4p9C2/7secwFeCSQv1fmrdgmioomF3zS
vmuvqddvJy1mxfm/+SYt5eT4RP+JNj+Cge5mpQpMA4SY2cawQNa18yeYTHSb8YpvkqO4Fk/VnQw/
ID/y8sMqyu1/2WV/f8DsOZLnkjEWHRY6JKE2GSYbvfYu+p0mZbyH/8UVrwsJ7XZLvoEm7FWe6dej
Dmci0DNF1G3CEAAPnT4aFnCluam+o8t3bEETuWOZ8QyEFZRhDR7baq89aGb+qLKJ6EBJAqGRMLLx
ZP9oSx3EMEN/sgLrkBT6ro8JmHaG/NyTUHYGBVh0i2c+5Jcs17Da7RC0IObFFOlBfEcaOGEnebcz
Q/rZ99GnHhqNJ0r5t4iMrYCbV5I0m0KpazfU5YfRzG9HVh70pMBKYhIkx4Z+O9D+J5HYj0QvD0rd
emYU+HBj5bZipXiqiOS3xhInKpIr2RgPtG1NZ4gqp5DSH0LuvSCFdeNQHhq93EIo2esseFiL8aUN
Dc9UCl+N29uIiswrJIwgqh0aw4cgNtrQHaX+o4jppiqIX3NubONEkXc9gCmulpUbmqfHllZeGvHB
Thi7MkY01UI9fpRj7AEApByhA91aAeIyhOUWPQjoxvXto6w3rc84nPY6qX0L41z1tBRm6B2HQfkA
0G81yL/AxwJkKh9X0so5RfRrByFJnLC3gNeBsfn9GpItCVgGI+QvVfVQlhA6rke/MvMfYU8/LdKP
dqSVkOmvnpBkbmKoZY19srOMKyXJgOVJyZUok9Vm4cJj60tO4L9/1Jy3KsuVpQQhHPTgMACbaq1x
RjfxJ3anCvsIh//iTveYbNZAOXMY25/JwKrXwZnFXHz5LZyc8lKqtw1qGBy+o42HwhTeWoE9XqFC
P8WmtuKUN8OO+srv6YSR7srVe3TpzgYG4z+/YPr3k19gJmqm4HznL/VrWbqdp/mVg/QSaIen1lFf
KYyYfLT67taYM0uH92ncWTaiy7EU533EX4RIPal5gIKAe/mCmxbSLKvUTyPMshEjbjWQFQv+opcf
KgjcXH3S4HM+wHSbIUdU1LcwWPOvWSqhfgs6W911xJuh7BG08Fp3gK5L4TBUUD7Zk3EorsXdl89Y
v/YVF5fv349oztA7tGrxIItz/pLntw1/JM3HqKwAhKbvcWE259zgMayCVB4r/mJpo4uZvZEMshlM
ekj5QQ/WND5Wvt2Xo9TJqqzQuR9CFfsxt2qvE8AhisQO8NptBKyZUs0mnIFuteoDvLIbzNlLZCyZ
VZYcq1LeNCjA5U9NZaODiL2obNJddkPeJzLIWud5qaBxumrMWSoGjBxpGR4wL8l1viNw+GOw5epR
z1A81V4nnyyNEgcvRDdh5WSei1PxNlQAyoRNUI69oIv3vAlsMK5uabhmWrK0MsHrQhiUA+AnONsP
zFC0KDfhHCq6dzl4JNW1OaxxnebCFF+n6EkQY7b8I0OB0HYO0cM8Sh0DWWtA49sogshJRR9TOXMN
MPUVldmRaO+rcXBR1UBXH4JSeHBp6rBRRL0NAR5sKW6axtOLN4W/lxxoo/7V4DeD9V5J+UaL2C/I
59uD6XP4hzlobTuMVjBBecyCtW7dUl3uW+43q8u1SgMYpYnUizxat7XfeWxvXbU79bPY8M/Kz48T
FinaK1Bot8tN6K+VZBcqspCRpFgfwKKdk66UtA3NGIRf1Dn5PoxggJrHfiCJTdVoW61B7tVYK2eM
uhzTAA0VdpfnKsFQ3BBiMHLjKEPKDGjIN62/CVOI6cpQXU5fhw7eOuVDxBmeRGZs13yXqMwv+uKK
VI9GnXq6Ef1oY/MtZv1B6gRMkk2nSmHzlflJCOWRURxSktyPzbUCk+3L981XknB2RIIV/D+/fvbF
StJJISgxGmQvQNIlxs+ykdASkaDSXUR4CxM7kHypj59yLJrLsZd2NCQr/xN6dm61BQCSwdiggmKE
rq6AvpRbUCuCRlG01nNfvAhOQs3OqjAtWjCqcjR06xpVKNmuoTJHYSBeRW+GslYFX4s2e+O1ZlWa
wZgAJgEhQHwz2+CWz+EYqOnRvm5l/1/M40lyOgvHOVFEVyXIShrTDeRPbfjQc9lT6OPlOMsn/kmg
6YOeXHCCgXIXxTiC02PnlXeTaZflhDvpnjv1JlxllyznJSfxZukWD1EzlBVcqElod57+G4LxjmXY
9VUD8Lw9uO0D/B+Zp6+Z3yxv6ZPAsywMD2mTNX3NXwAlA0VZz35neC0VRvGbgV4ZBdpvrhr7PKmJ
3XLiJFYUOkEV7GNFcpOO+KBQeiwrHnM8ncxO99pRe9WLCEUyWXbGjjndQJ4DMyd2VRTo+IvQiZm5
T0Zp5ZORpT12esvM3sJpAt5CnWVokOnC0bTChU4b4AUvZGRbA0XRok63sfmbseG2UFSfpjdq/Nyp
1oOEfwRJwEv4PmFPUEwCAl9Y4EZopVsmd70EF23JgtnkU9LcBOURhhh4Tu86GNMlcKkLItUl41MQ
ZHaVBLvLC3HlfjZmZ5aZj4Wp9JpxzHqfC+bFuWan6Zru3FJHWT+du9n5hARBrgomQCSHKSeHuZoI
ezuDeRhDN0Vw6mpV/BxBBpDyG5EpLtpUnlmJDUk+Lo936dlx+kNmp1erZnLGp8QSTS88lUvbXLMu
WpvR2RHS5aqoYpGYRx7+rspXHlxX5N9UvgAUgmsKJg7Nwdl0BlkVarWK6RQQzhk86K1t8bJ/ARti
AzzXy/9BlHxx8Z9EnM1bQbQ0EjVGJW/0e74FA/Cq/zCv9TuygWvtFs6x6EPYYiUhWDwmTwc6m0w5
HAYcHgibXVfv2vWkJQLrrJv0Gu1hmJ+l/2Z1nIxydipXOq9kCOCaR4jg2lDcgWTK5vL6m3va/clV
T0LMDmIkU0Ttp4NfR+7NNckWse4oMXuqYzwtMphTW6ETmszvGBo9sdO1h6EmqJNBS64DVBPHTzpO
dR1UCmS3g+QDH+5bdtB0YzuMN5IJeRUw3vL6Bo7oKIQZW57/qM3BjYUBt0oCN7zMzQZo2Bcwq0WV
jUqhf3mMy7v9ZIyzMz+qImok1XRS4gncPyWQz3Taq+l+K3bDU+RVsm39uhxzsZJyulJmD40qjcdU
TDGjXb1jcLGvbeb+7PfpTrvpr+AW4oweu8p+IB9SfoXxKnp4KXU9iT9/gmskC+j4X6SdaXOsuJa1
/8qN+q5uEHNH3xvxMubszPTsL4SnAjGISYDg178rT1XdstNuZ0d0fThRPse2EhDS1t5rP+u0wlXF
ooSR3NBtGvY2ObdGX3s9zlc/X+/XbhW8+h/HO9uN1E6tLew4WGZ27dJA1vt19vI9qIuedWGLuPDq
n5/FGzPRhQJy6F1n70y5YCMAz92+An3vwiXRb1IMHy/pbFUbU9IVaoxL0g9qqJ/kbjvM/1APu2tE
RN7Po327Efw9R8+P3K06cpHaqX03IA06ZQBhopXv/zbE2eJF4GuhCCQr78o6Cdshcx283j8P8W1c
9/Gena1YaOujzcAxxuihBbW4kZWbLMAw8ZinTR7KYM4K9AT/0uHw0sJ8Lg6Awhon3wGvm3EVR/NS
LnLPdIeARMmvppxLT+vSHDxbUca4G1kP8tOdTYanLNnZiRHGab1I+9efb+j3uYQP8+J8HWkbRROn
7Vvfst3smx76iquo2tGIrEH48Qiof2qYeuUqDasH5RVahSXbq4duAw+6lb1rYJE5P+M9jC7d8wsz
9rwYlJ8SOhlNkKMuNnP9Ktndz5f+beDy95U7ZytK1rNRlMCV3g1K7mUjda0aVsvqy8+jXJo5zmkV
+HDySdJOGnqOGyxCc0VcZdt4UKNvlBCN/AmwYJfUBeftouc77nkjS1OPfeFoELaNaCc5iVpVF2W7
5RSqwXB76SF9W9748EI6Z4ESGM5JLjssYqM3hxWSwCdqQekBEwnB/YxNqPVYeOn1OHdB+3KNZ0uN
1Sh2k3S4qWi7Tm806qLw9mQ+Nts4glFwaPvwukU9/C5eG0/Sk8G4FOi5Sofg54d74TU9d6zVyxz6
axsXb3Za2BVR06eBqb4BOH5h3bs0V8+iKGvoDHNMsdumZbwXaJbmfFihw/vny/n+jQPtDXJM9DOf
izH7kpg22OOYquC7ISMVN6r/8wj/Q6j09xBnbwM0rWMGHxNk2XDuOqqg5VWVB/zrXbWkg3tK8CU+
do6fR/229A8GxL8v7GynLSipp6qY8aqH0kfjNDPdrViOQXXqoQa/4IRsFVjOm71tuwBy+SDSsjfk
GXOXXeT2fb8ioNvLhnDyxFI7W3Kl2g4Q6qDKferyhJ96uWCr06DECNGphyXhEk71NDvOE3XW3wOe
r6TM0Oo/lQ+x9War2SKtQYkT1B/pYrzkY/DtJPow2Nmyyue4tjkR5M4k93a5GS71zH37KkB+ZFro
C/zKdaIGaapMa627sUGhib/m2pvg7EK09O0d+3uQc0RTa6lNU+oYRMcUSHV9OTStbyJfk5OXbrq0
ZBvf3TOHAukLNSQaNc8FYa3lONKMY/tOzuM91SE8t8Msf4TpxBVOokGuF3CmcqZDI8YIQLC4rfa8
jxeoNPjmbF6nzDnEBbTbjiAIE+In1kIBWILzCsx0yg5qW3hzJzw7WyEJBVsmOFgyZIhptquVkPJq
XTj5bU01T4Mrgc1ogEt+sfiRDmaQ5E9joXixJgNlmtdOnh/ial7DtAs+UqD/1Df5nPvqVIKFdkh5
tUo4fBrpJfDapVt0+vcP2yjJiJooMZ5Ig6BSRVvt/P7zIvHtADqEzjBkQBvf+bZZdYPdGpOIwf7j
7tg+leJSwvzb3OCpofWvIc6uodNBihmVHARwVU23ZYxnci0t2c7Bz3/Os97/9Z0ff+rj///xGz7+
zcf//59+w5yJqXXlpJu+LBp9aviFHfLbnfrjNZ9e50/PDWYwygh7KTj5ZatBa3Gul5L4rRgiosp3
kZ0aEGGgZAhyBQEQgpUKrIFmym8yqq5IPO5Jmz8mBbx5eXs1VXXhJYRvE1LVPkNOtLLzfEFMpTj8
PB++rDPAa6sQP8PiEN50X9CnOalN5I9hS5dkOF1bpiehxa31S5TtU63u09p8GgZ8VcitIUjXz+Uh
ejK0sVCh7dYyow+6MbszJBLHwuYvoFDvZw2ImNIyfPgtchcttMWlvfG09/3wAc6lIONg2P3McLKR
8BrnjRPYJI4oPkJsFTdiNFBdR90jq0JV8FVHncCS87ZAWj3pDjQ/KPMQsHx0GZKoVsP9gah4JKtp
iGHjfKns81WCerpbFkhOMK1B98R5k8BUgC1a8k6/0/qqXaDZwXFnngDXM+l6v7B7/XYCOGwVj/zI
wfrZWhmamUkxP6qZ0wYwp3PrpmgDe+ZmWKQOeG0NLfYExk1KMrwplDRBnY+o/Q3zpcrAl4SJBfMb
CH5/maygZHZ2pEMMzU1rUrQ7SB39hlJf6dLtpCECGaxDLG0vVp9/nsFfcyYW3JGRtjsxONHCcR7P
NdVEBtNpCbKJp0MrQFFeFzbLeE0ugmH1L6Hw2VhngZ1oOUubBi4eozlByyPgL1nwR4UdJpP4BL4I
OtvlVXY126PX6EWElisXThhos0CFGUTNZc6qaJT9QyuOXQzgPAyDPIXmkTnK59YmUT+h0O3gpScF
NAIUP5UVK1PnV0O7F1bjwysMcL81aDQggYyHHmXsMgvTvnFFjFy/smFAH81wNsHb8SrK/aQb67Iv
wgv3/EvkcDZDT/fpw3oXs2LWx7oB3EmXM4TajK+ALQHYRBpGufr19a//++Mv//7611/++oPMZKkU
UHuia3xsFzTrL2rSvux1pw8JBuzJ9MmxIFX4/CFzIEtlRVUDEWh8UKDaqcD/NG90FzUxl6+Ir10i
jFwa8WzrmwB0gTYJ3Wxo/77RoxPAbAZRT79O9nbIV2lwSeL27fL94RLP9h0zQ++vOUxI2BQFXBNb
qCZvYDp3YfX8Gsuf3cmzx93yQdNkAgqSdt0HOlCegE7iKEEmYEzQYXwxjff1dH824NlJEJ1hXdHO
eHT61j6cztrsFo7fsOwL2ijxLxUkTkeRL5vDh7t4tmj1cQcG2YjRTHQAzZrj5qrtQ4buFnCekHPs
G/GW8Jef36GvSwlmJ4JhrJaQ7Djny5YT5/EsO6Qq26zAANo6Q3OBlQ1Lkl9UnXw7TT6MdbZsdVZS
9smJ+BxbyWFwDiQv/KJ/q7gemXwOpqR9UibmVQAIlnSIUmF5TBZRpeVeUvJApmpocrw7UJpSMgQz
bg3RzV1clF4L2dukvLYod/58f759l04x5MkwFjfo7Pw4k37UJxZbd8bJFAl9gNyhtz8P8f0j+GsI
oLI+LxDQ004UJsv9PZ2qQNBbsMW8RGw18vbzON9P539fi3YOAmB00MoYDndAXkofLooRRMLXo/+n
vvzCjfsajOLl0XTQm3FwVDDBzta9mI/1kNK4v59W/AaOkid24fCCJj7YHyceiwpkrSoUFUbupkct
YCHcVifgqDzlYgbrm3DAgjMNDEbguWOjPeXzHdZrtVatmIOs31k7FP1hGWQNYRaLJUiPmc/EAGoh
zn1ebpqbzEjejFhfAsjw0rddGk6qDm/dJm/RFzpH+WCHrY0qvYUSjGOxDmwP+yVmsAudZrAGp3lQ
fAjK94AEgghkv7Vdd6Gt8rsJ8/Fyzt4jxxw7pZykfeeomymZffVE2Zh4QDvlwkP82iSAh4jWdh0a
YlgZA4v3+c615pirpaPFd+xuitI9jQa/2jVHZdttk1t7A17ZiqIOABOudeJfVDAbX1dEKAhPERVa
Fy0okD6PzpoxNmOwn2DuZ6x4j1JDVe+yPo+mGFcMZJtERdKcDL9GYqtJT2WJwdf7yVWHckELGej1
GFbkHXio1ZDyEPT1BSfNdZnTA04CgMG9adalsvI3y/inD332dJCFUrJRZNh94WD9UCyHELJLGCHC
Jz5SwIHcCHC38jcwzXxxMY//NeeHyPfjLTt76yBUtIxOZ8j50fqmNJzAybY6GPSsN3yLqpGl8lBa
6KsoEBAwjoyF4k5qczTEBR3BNwsnPogBjR9sM8BHONvNmOBmm9cQZ9J4WHVp7salFV5Y0L6dH7Ac
hFQBLcb0nOjEZubMyC84d+Y22ZFX2MmtkQ+PgOkcDKC4hMelx64vEdy+G5UCPY0E0slJ8dwULW1H
xSAOkKJOUnsa+lOtBHbmye3PF/fd/ft4hDmLPWAeb86dggYkUtmuzTf2fMlz7esy8vnEcjZVYmIZ
RTl1SB7a1VqrUq8ef7dF6sPFxvv5Wr49HKEjQwWHCq7HaMb//CLH1EwrpazheNynitt39MiLzm9i
xSXsoEHwB9EW3KD4dCcHESo4ff/8AbTTSvE5tjolMGFCAokkbE++7ABWB0luh3WsCeaweNRXKCsi
9oicV6TFw9IzoMMGcjMQbuGqv3Ppk9+RmF52/mkWQQyIVDG6z29+/lSfJxIgo/DCchzoX8EOsdCd
fbZSDJQJNemgj6rTxIeOGWlE7EPW88+jqOgE/nT1vwYCCv7kLwbCJyhAZ0/aKE4wCGA9gLeglTfi
lBf1BfCiFp2pm8zK0hYJWeRO9SZj7Z1XOOMXrWEjSc7XFJufFR9lTa5gZhqO6Fb37ESIwIHNgGu3
WP6T1qCBnHCKb5vCcYuJ2mi7qnqPgxSMNqpqWWj0WU/0F8pm2JjN1g3wwpbnNJ1vam321FAG2gYt
VzPcqL2S66iejRp6qodUuLYwfehJQitNTL+rEzOYWnNp9eIB/NzBa+h8bTjlHKISV7j2TOpQDIC9
FLlc9wVytmmPb3IoxOgFHH4TLZU++qggvR6XAHaaHlhasz/RzvEGOqx7ZfaMgUdIhodxzOFof1Nr
Jg5qZfE0XqXqkhheB2MWfxzm2zbL88A0ut0Q275lN7dGZyzLGq1dthrmcl7J3nnjigJ6tMH9OtVe
HTSJBa2cDFdU42NVtEgQ55uqIUGHwmWIg+hOQbuuVzHAjFNeMq+3QQlNy3ny4qnIvW4gtmfzPPdm
DQZqzlwAdfgra6SmzzkvrjtALfGtEn2LUHi7hoNeBipdJgV0oKodArv3JApGYBytXY2t9VK2ueJ2
Qyu9JhbvqCcsYQgZWTrzx1ljK20U67QhPk+R+G9L7Skt82uTVCA1G84L6SEKaB3jToU7n6d2ybUw
ZrpJ4gaQORgyukaMDqee3VQELdMTsVJ/LtjvgyznVSd4E9aZ9mwO+gva+bKlJuWrsEF9b/Mm0uKh
9tRRjWFxCecKhwwvokK5qhTkPVWHsHKAd01EDPfwsuOeXlMkK4tkUYEqVMLG3GgpcetkPkAiuukB
a1wkIuehYXPrWLEquTHVXPcrRBFT0z/ODQxQ+zZb9KrRuamUV9Osol88R4McaLWpnSFcqB20gaKn
wSWpca3nCtDWhjkfoHyC2wVBO55C7/Ke36cWf5ea2LakfhgldcCKljtd9A/C1qKsRrE/BYHP7tUx
hDkSLAXx+U1LyR+aasaj4rO2QpTTBiotDDeNNfUuKYzaH7Vs083CQEhjOC4mzrqeBM49nbOKqV27
Sq1FcV8DXayspRgP2mih8jToLp/G16pX7H3bTaHWKCs7BvJVoddg1dw4U4uMQMlHV5ARvzZxSjxI
bTkkA3RNsYI+SpHf0MrZTDM7zimwWrGRM7TnqkHSxUFL0kUs6/Vs9I+VYq/iCs6wHbwYsuEoDHsj
R470JOYvNH5LQ0lTGLaj/7zJlNprHRsuEUR5A6L62pqm5wKNvlgg9Ei3p1WcGZ7WFmIJVAqmXHGb
tlqoTgKuru3onQi6hLE7naKsYnVg0jr0VVM5PipIfUacvCZWiRtGqQdc6bzSZ/RMjuUzpTA2gPvy
GiY2WP2kutAHi7q6lsObpFdXAn2ZR2Myr7MqvqtJe1/U1X3Ji8pvRB62FCRFlcjtGCv7qWE3suFL
kM8ATWiN9zSL36uyR3uBtrGEtZKDBY9cLb3O9XihsaIMdUK1Z2Vsy4g6DNYfonhNc3msG5AZxUS9
RjU30Pqj57IevcpJJDyru95vRxA5AGs/JHnxMiXOU8rTkHUl+vhSdnRED6Lk8FBmyCal7UOZ0i2d
rTedT1lo29VO5UmKTD65aXO5VOLSn2YDG12vwf+oMk13HNrrIdUrX2PNiisSe7SWPmRTskZV6phy
dcM7+YSyWRmAJf6qWVkVKEUDnSDmPYSM9YrQ8ZaWzrvG26VJOdpcKtMtDCdscudKTYrlBAs+XIv2
CrnX1aDOkVaVmm+PtPYrU+Rup9A51LhRuqSNoaPDSumlGltok7JMaLYk1QA8hEqxlEpkvbN2LawB
ykSsW7mlDy7cVoAzQQZ65LbnMPDVW9Iuy8FUw8YaduVkHovKfmZWWnvjqOg+rRCKKHOjbcqsfMl0
+tjYc+8Ss3vubGkFxIyZD7OBFrT2pHOnqtuXHEGBdkSzZYDe4Ye0QgFxfjEhwS4SJRo7/SZR7dwj
gGjHdrqrjPp2UvJbrsNvO0MOFkWWR7tM7cieyt6tub0z2qGDfSNKw6V5KIkwvKznx0m3X4cxlz5M
ABZVPBEsOCift2m2V6YhSoS26UVZ+cLi67Qw4BidkRqWDuKamyOM/xxnj8z6bVdAdsZHZ1X1xjbL
R9vtZ+upUMtb1IhUGFPCZzqOCwsyTf3JzsbWw/a94WqbeWYh3pkgB6dX37NxuiL9ye9MaO+GEa+a
trW8ToNTdTz0eLeZwjxD70astjl5hGeTc2xru/PGukU/SmP1IQhGJXZipd4iYRsAkI8DdVs2S86S
EeRNG2tCPqShmaU8UFpiBrFTqoEDLqeXCxW+QbPca+YIaXebYbb2mhUUxbTM0i7scmtdkf6xi7XQ
TngWWvm8rmTy1jZ6lIAPxHu9CHTY/Ibo3poXSkOaCC6dwqti0Xt1YQ2LTJ+udCS/XEMt0JflGCUQ
5bjhQkxh5/AdUTmwVbSYIho74BbhAkJdgfkLJ6AXVAmHwo9MEOCrg4s2bPyhmVB2jdpLiZQSOuux
SldzekwqBXxRYGQYyF/NWm0KoJ+HOXHhn3CYJyRABn1eNDF7Ke3GcW3S+BViZbUubwGyDizReY7s
gThOa1CAnZNfiu5oUV8Neoj62s6xhjJK7AQxLQwVr7qq7VHLylowjLLaEzwpPRiTtX5ld9dcGxEX
VRbI42haQ+CB42H6zO38kTv2UWHGYR6LpbT0bR0X13gzXqCJUT1C6nXcTldxNk8uN+fjDD4+5eRW
8A5mFIPy1PD0Ic1gF6OgJhLVfRIwkr6LSd1klY6fHRGUZPYVK9unrooXejphz4XjrGbtk955JkYB
9b6W7cCKAHYD9S87z7hLYHY3IVOG3o3aYyU2Ygh/jmwkzxwtc8PY5yHcDD1SDneNjuWkkFYERPxT
ok/ojjfCnuaPcYG43m7vJ9t4ht8efylSI0hoDjM/FT3K44AW8KYHQwgFUhDDAsO20PJnljIamWn6
OIa+mik1FgKAE8mN6dno5H2httKFI4oWOPrsFpoTzYaBSd3Ud1RBkRGZcZ+NTUTHSVmRUXuC6Z/i
M4ff5tLY0wq3sdXk4IHoHEmjGrycySbILAmzswbOG7xIHuaxvLdp/iwtTEqsbfs+1Uu4u/UkYsPM
PEWXC6E3O0LthYZzo9fGQxViad0Q0ZRBRxyADPTJDDhyWmSwC5d28wijDvtRVrwPCwEAMdwnAjY3
KlIDmHZVXrsVdV4SvVtotC2WsToLl3d5JK0MuHhEdHl1K51M+id+katUPdul6KYKuBzfUO/Y5znE
yknXUNMFGgzCI5oUG9YY7cJixbOO8Cam3VUxmJGEXtZ1BuwtlYqo1+zAgKOnrlG4aLkpfiIwihTd
pl6hTZVX2KnhxlxgTiCZCEPoRykwHaZe3yXcuAF5/CnP5z2BpKCbsFo0sblyFGg5NJm6CmlWWWXb
S2bbQyCMWHXnsUOcqTSbPk9emTTvK2NucSqSN+ncrlqdFJ45IVzN0gwaJoYDSaW9d1auoU8HQUfd
rdpSHtAEpQZpm98OZbnrOjBqVG2KBkdtXbVTwBpwfJzQIk0M/szjbWsOKxBGDoUdP06V8nufD0vF
iq9NG0TOmNkPOKuAvYD+y0YJmjo+5Em8HqQd4DRTw5ei2KWzuJ85XSGj7kPWj77UIoc9SvKQqP2b
ySAqrXLhEXNkWDecx6Gcod61qfAUzgBLdWRkO+2MsdCm2g35NuYqIr0JMzaDUYMkm7RKe+Q2oW6Z
ClW6iPQPo9ocJC/W8IsGz8Umt03da2GhYQeBV6kP3UgDRQHiOmr2IZCZgT7Py16ksYfDee2Owt7D
VB3cAzod23l8zqz2d2uA6Uk+ENTDWh6m40QWigUhEG2Vo6KwJ4WPWB9xYjUnbUH07nTGi9dwoF3E
E2jNUwxuWEGxcYJym/mNmi9tmJ+gd6rBW6bZUaHUz+gCu2KQaXoz8Phu1SXABWurcQJmsceJRFHm
K7viIsjnxoTte2m5mcQdBdJ2V6v0Ku+LQ9ImD8aYCABoZlRbk2o/MXKUiiU9p8UvtUYEVJ3TR8oo
Zq9pHZ+l9hrNOg+zSEc/NXUAxSTSjiY8RXSZQCEqSeXzIpt9dGhbnjHL5ZgR+Nia/S10/cdcb19h
Whi7hWXt+qkPO0N7FwrewhZxmKthdgZw6qwggpRQHynNDSurO1mlK61DNJ4Oq4yBuFu2OCHaDdIt
kg6jB4cYHNhY/UIKeW+Puq9KB6E7NqKkFu9mV+/AFrlmthTQ5Ti7fHIMH7CDpW02mzzRF0NbPOSq
s+yt5qiymnuZwh0ws+dtOmv3yHMMcNjWVihZbQXXpFvXeYroqG4CeN6e1BVyzzpskwDvAY6iMwN4
I1uETjbf9zYUT5Irvo5rW+TYfZxUBNnQ7WbVtNczSmILk9uLrNR2BsHP0KQKClO8pZz+Tp34hdvO
RqNICTtxjZalPO+DpM0fgG2F35+Dk1UGNIrAGoXFRkW0oiF44TKmbmfyjRpPK2cCs1iQLUyOmKvj
To8d6vcODpeN9j41UxZVY72M++JK6QAoKpKULep+AEQSvySLbS/N+6vYMKIR/7ltrSIywRKuyiEN
VLyWxcy2yURwsq7SeT9UifSIsFFh78sk0DuclJvK3k1mEbaOhgJF1bxUQ2Ou5imBn3hBU6+19dw3
GVmJMQWFqAC2UU44JmUNzyKZtNgeEJyewEXXHeke4rp7NfQYp+wmNJRSCXILhTNDT47lyLABIGlz
ikToEjo/txhUYI0ZI8HAGNpqxBUmZvbQjMhKVXaBwJzQG8Fxci2dAafFzPFTUY4eM0qPyrq/jsfs
ALpC4posBSgL26TbJ6jfddZVVYprkYxR31qvdZa/QXsUGmKCii42HwZ2hbKo3/EMsfrUoxVRN5Yj
ckpposOhyaqv1QZ6eauNugRHtr5GBmoqJ7eE9TPsgu5pyZbgj24zHS9tU6FhRU91+EzqC7XojkPC
g7jE1TZ5EaV48SwRb4e6qQK8gA4SQsMWGZA86NGs6MY0VQKzGiHaYNXvTM5XcwqDKLgucNeweOtZ
CLcj5uQQVY1oga6KtFvSiR8HlqDR1RyOo1U9qACJtsAAqAMSnTFYAY3UH+Bf9JD2bCnFAHhAgfg2
K/UbvZELMPMRivSLflSuYFaO1dfY6oV+TEsL27Kq1Gj4iWnUleZ1XKdXdZzlawUt2YtRQZTCKA7s
HXiZni0r2yvm0glTS3/o45xFQmqZb6GtBiUR3JM6MxYO08qFelJJaMw5NhLRjYqsG9alIBVEen3S
NwESSNfqhOHBzd8boNhrPZaIyhHXmDy32FZvMy3d9aV9oHp1L0wBUyaBHF9jLXqLNNu8Zm8CH9rl
Q49Fuu3hVt4TZaE6BCLHcl+wMVQb61rVperWJH1tyvwB7i8rFdJHaeXLKdPvTD7unKK8FmZiuWUl
N11dYW5nD6Oe3qgU3FArV654Tq/iXg9Sm60azAKFDq9JGq+MZDAAasV2idwSAmpZLsxuONod27ez
s0hMGdhWsp46BHp6spz0fqso2kshewReUM41JgGirLVflby4jjMED4ZhBbPVFEGpmIlfA9YMI4Xh
UI8Dtuus8pBkWgJyWwaJgyBbjcWEBrz2bp7IsU0MgeUMzbwAUgeAi0woKzoofurIMThIDsqGZZ5C
eqSbpgNN5iMl431Dx8wzRh14khMZVGE1Ogf1/tkREmqxGfE7K5dI7A5ISeoSZbhpC2XOCWSC5l9F
vNuTg/wt/30mAtEwHuvQEy0oTojHRGM24BJyjbUVjVCKeEtQoPHs3gwNoyuWig55fZYjE587TVQ7
zbo9LSwiuW7qHAelfNKga2Vrka0TbZPGgzsZz/ANctwSaTlWaTWY+fNybvh2auNDzY2o6dWljjOs
W2r6orPkk9LI9WiR+1GrAxU7Lo408zKOkVZIESPjcpMyGuop8XlSHMoWQn9boBF0RpezSPvnQTVC
Dv+Eoq9e+AiJrmSwEmkcBycUaYV8BHWqr4vMix0bUl3OnliF2iDOZ4Xb2MlzyuJlX4KtizcDRmxI
flpVD7AY6ROvJdXv0IoCvTXjJEN7qno4YvA/Clj/+Sr/K3mv9n8UILp//Te+fq3qqWVJKs6+/NdV
/c6vRfv+LrbP9X+ffvTf3/qvz1/iJ//8zf6zeP70BZzbYFZ96N/b6fje9YX4NSY+w+k7/7f/+I/3
X7/lZqrf//kb8oFcnH5bwir+25//tHz752+gBsPW+tRZ858fB/nzO3bPJX74/730/9j2HQoVf/zK
zz/3/tyJf/5mGP8Bsy6s6/B8Mi0gYFEgHN//+pcT/9iBFBRWIuZJpsnh3J7+8zdq/IcNERVc5iDe
phosGn/7R1chgvzjnwwDFR4VSUvIunXrt78+36cH8feD+Qfvy33FuOhwVZ/LbxbYJPREC1VgnWI6
pm6c1WZkZqEgHmeaP63KnbU41Yh6mGiMoeZhv0ap2ww+3KE/P8GnET8Xaf4aEeoEDahe3T6HTg5U
h0FYn6BUDDjQCck/+zxEMfOp27Ro1sBid5GTdaao+jrm2VUqfZtj0cWYMIVegQK4SFbCNd32GccE
N7koqILY9lMl6uuAZ5Uoq1TAslUw4OjVSz1KtxDFbc3VQFwaSeRNnKDYWwt2hMy4DYub0wt4g52e
hAKQQvTL5Z64rnZOGB9iJDQKT/GyffIMTKcdOWF7w9QoZRsHL/EzOpBNoJx616YlSJFumkKIjxQP
pctCMXG29PXt5NlqpKpYUxni9skd6RXwqG4qVmoXUNuby9AY9yk/FOCMpvZTwZqlMeyJ5njVoXjk
PtKzVudxezVTT7cBRllLX0NB0fHy5Nj9eop1vch7H9oqdBDVA+hLXgFTWWvJpl+fWQ3VJU4VCEdT
tL7ezr1vHfRwMpd11L9Q3y5R4lhOSwk2FMw+21trn26cK3vVHwT1FG1VQ/amQaO/GRMUg3wZw1w6
VBGZZR7SgN6sL1UaxPq1OS5AZoVAU9mqG5Q//eqAAugS9jAg10TQmV2l484eH601hRWaA/LKkjmB
hvQxuZvkjdFG5jO5Fkt1eudy392BEqj45l2yVoBwxqEoOplAKyt0/DBU3df1zXCFXlEvXoLFoOiI
vQLrhSK35xLX9KqoXpRbS7gnKaTlJabnOH5CJADQM8qTe6XyNDPqj6nuKVsE7x0+Itta9924YIsC
HURZ4iOBOXMX1ls75c7pPeM1u61gkjrdCTMAXPCEah32uA7Vh8/EonpAGvYKcBLvdLE4OAUnBp7p
qiUS4Iv8cOrC8IarJmpfTvbsVuvJRbEe1l2UBFWyml84uqeQqDsdAZCD8tAiXyULOq7kCgxYvpH3
qFMR9Zj5YlG3K5wwgRSZF6afXeN59OifxpkzFLt2i68WRuLp1IegSNt1W3Y7H0fM5HAO6hW9bzbj
0jqQ1byaMhwo3SQiW6TMNE9NPO2538CgamffKyEw9SeT5JbsFXALnrV5mSJMgBryib+QuxppB2CK
HzgP2u5l9PM3gIDJNtmcWtWL/0/deWzHjW1n+InghRymCJVYgVkkJ1giJSHnjKf3B/W1RZZo1rr2
yJMetLp1Cifu8AdP8uYjkZ5st568UkJnTrYWtQjXfwPhJmVIgmyVyQ6I9EOXGt28yckV7fQq/C6H
XnjUvKZzwHfOt5XqSY64b40n61fQekKBwuDg6vUNLl5vprXWo9spWGuTmx3Ua7DH7niLfhCQs6Wf
3q6VyglQ9xGSb7ywLvayobgJsV3wJcInTyY0NLAyfcD8EuvdVb1JPIq1j+VROEx7aNVGQ37pZQk7
Inw14d0AHqM6EtgU3urXjtUQnPkG3LHkhFdd5whrhB1equf0pdnmV/TyHLlxA5S9H3LOpb7Bt9Ye
j/N6cPMjRswO5iSYffeevlXW6grdpUdgz3bDmQz5iHE9ehUAAdmmmD9shI1wPR6KyIueJC/ZSs5I
4WsjtzsFcJT0vTee2l+GB/jHq3fV1jhIhqusK9J7D/37+qXWXGWwQcmTLw8nk20b3VJca4mKopsq
v2/0dR1si0ICTp75TudIb6LTfRcPC6MOWevsZ96z2dNVMDwvqNj0e0WtTHD5J6fAMKEP00Hkeg2B
zZZYXKfb4YAQEcy0PFbtFvS2Cw7Pib18TfkFnBV+6iJj4S+MZaVy6hb2SuSv6T+4cX6r6Nc9Ow+c
OCUQTMljDUux4p4cL24gudjTfvyl3VAVWr44egIZR+v4ljIpik7GAxLACfW8DeDWl+BUYMgmH9TA
xpDM7Q8cDdfiRaBUo52EfiNupjvgdaFXfZtPKvYR+wJ10clrt81NJj2pXr0NacbtSgXBHmc8ce+3
zzU7k0e0053h0N63oSf6XjVRt8jtGsHuJbBGCtXHyNdoT1npLq20jFYMHRFX4OVrXeFKX+f0Ge2O
rCpb6Q9ZvtVj6gYqOUz+pIq3mrxChdb4qXUuWWdEbkTx1Kaqs6bS8nV48Nsi4w+C5Z+XU4e8An6L
6AfoES/rO6x7m2gGabcgu+1Tv7fu6yf92D6NT8jTn2Sv3zf2qTj498G+2NfwcK0bfpJjCw75EXhl
ANJQg12Z24PYZX1JsvrTZ12XQAoqSIEA8Dn7cSAkMw2HKcUdV8lRdiiRX1EsttNb2nXEEZf0PS+O
dwYuC83JiHqLyQj3iyu3shk381Fby6vUY+u4wiWg2Ueo1H9N/p/vO0MBG7now6tiPIiJuwLDJEqR
XrQTvNoz1tauP9YOwq4XcPxnHnd/jaqeAYPTZtKNahm1+lXvjadpF/ZUgWzq7M+gHlSeMp+nLHSr
dbaudpTMeA+6fbKuPWvdbbN7A2ES09aQuaATvUZC+XuAyVJyLYOVt7bTvws+/NcPlg1whKoJ4VY5
myaxqQXDbyOFaRq89gfi3FeZgz04gXO6ibF3uuQE9/kU/RnxfIrkeaiqSGfjaXcL/165Qn/mVPxM
Drob7NStwbPKHeXhz3nVv4J4/H0UVAqi9wb3um9zpzs8lYfBXbQlBFQWsm86nGVEZHJHvq1etX8w
X/9WyneI3uqiKX61H/O7j3ni/7vEcMEG/88poVOkRfYafUgJl//jn2RQ0PX/AAyHy7yM0TF62gp/
9E82KJgSf4RJr64tPGSI3CRO/0oHJdJB/nsTNyUyP0hqf9JBQf0P5CYUi8RSEmH7iab+b+WDqMp9
SF2o7cCBk0zGWDCf/J1ndxySv3jOWFHiKlVYnVrQb3lxI6RxblIAL8NJjA7ZrJcveC6EP4ppmMcH
cfKDhyqedcuLoKMmezYrQW3fQu8ofEQM8Dv1dR4Y2Dr08Kms5k3viX173cREcJ0ZFNUDWuMyYATh
lPn6t47qHQkAPUBoc5oL426Hhs4G0vEd6ewptqDEpOa0jRK1xU+FMnY3VadBlSLs5gdYYLLqFCEy
tPY0UDZMY/ApqdX8aCati686M45yp1I0wHKDMmwskH28wzJon1DQwj1u58CsTXdMTHhjqt3VuPFg
twIo8Bhn3309fNOK/C7zK2+q5tb6GevqdFM0KhrqE2XZWPreouaYbwTaopOXK23b3+d4rMyunFIN
eiwhE2AKpegBRR7k3SnGEVvMwknM6P57gjSE4A2UMc6v8qIFsjrMoPMOWW/KqT2OotB64yyHM5To
3ldea/IJacVXUF2fzPt2Bm24nYMkzOhFdfVDEhmCAVbYnBQ7Kwfk2gwxU0Dr1VmjeIZvlcadkkYL
MiyLy8yeUwWYlFC0851oliCVVDW3fvmVbI4evf2EFlcmEHKaZSp4kAUFqA2zrhtOXs+GQQbZir3b
R0Uv2Z2I29QefX7IK6WiFtl2qGQud3mwNORYaTAR441VSO1YmbJI3mhRJXKhzqk/opIqtuNKm4ze
Asmj0lUZYDfWXgNMUomFzhHD7KYZklUs+FdzOdyLReZUXRJtM1AOhqsnlptGNSpWlf9d7UOFVNIq
Jb8EQTFMQXkVq02yMwb85ewmNmPcyPLsITKDU40EiYO9Myi1OEdpEPvyxyoKEFcJ1Vq6rwVmBiDg
mCRa+FMxhfk+mJNpX5Ri+dQIVXPE4iD4NsuC0e41SvViB8+2WxWAU0wnm0K58YKyp4wP9HEctg2Y
b4Bt6iRF6WHo1VFfa0aQv9axbPICiqJJJtUoUbbp09gvnFjWwsEL+M8NfCDpcT9rWlSDKSmscb4u
zWohzIY0fuy2rBrxmx+0Eo5O+uC/BYoi0OryjUF/pBBfPVPQF2IJcLwWRq7qJ8mwLXKBl0Gb8/EU
DbPBL5Pi7tBngLUdNrnefIuy8VHpO62zO0EFTE2vriQGDtq5iNepnnEgdUEuZ68bcA7IVaNSydmL
OLsS5hD9/64f5fo7WrXjnQjUJHWlyGy+ySG1OtJL3Gz3VdcmPgoDlhyeEoBKtYOsKGmsH8fWepLn
tt/kGq1lT61jujujIM3PWTwB06LxJGmuzky1zQZybKVu2tLH/BgB//jXVIVWfFLUsHmbUObPcNga
yUI6sBbhfZwa8xutjrJ5mrTGN7YAwEwVmYQ8IAfL+znRkfQICA9dpU8zfd2LAiiUzuzhYeLsp+Yu
VOBI8iIusOHV8qcqvjEiwjhHEdMly9DiWtgi7DaiR4kTNYIhCDFQu9cCSxauh3LO240QyubsmhgV
wDNGMzB9AhBIYlEHfQXkSBsD864yzJtSVcP0Tag1ZV7V6cheSA2/6374RakTnOe5/y2RUjFazaVG
Bh6LobntAlPCMtwIomHfBUW/AbRaiHYN4FhcxVO44PiSENxTTQka7+g4E0DqSIiD3jRC3TylemBy
lTSdFm2KCnsHu0+qbmnK9FbaQ+WzuJXCTFLzpccEeCGUOmeg5XYfimYMMrq2fLx5UkWkqB9nxrqK
uT52Eugv7A5BpdVjsyl0f1J2nHsVjYi2El/icqnQw4qpb+RBU2xLYDO46KnH8670y1h0crmq1Y3c
V0n1MlhdsG+soqIKo+Xxva8Uv8JkVlcdpaJsU6YUYmpFafZCn6m/Cji03brIYAOoCu1WnWcA1yNZ
jNaBpOExZCWpoy2mFTG9ddIg9g6tXp5Bwyda3sVpUV9PSduVYDNiwOETmqSrIi4Lg/9K0Z6KwcrX
OEVg/50o5l5J5dptKsiAvjr2lTt0WvEa1cXJ7JYOyCgiru0UUldFqzAJxONgdj1C0WKFjZlf4Mds
yEHjTD3tADfoBLgMg5i2aCMXuYh0GS15rD3ggV0lcQ3LXinDdc495fqj+lJkgXwtRYLa2XqoJ709
g2ql4grG2qWhD72j5FXf6XECJx+cSATKXePA2HNJV+OKBmC+BUFgOFJZDteirATGaqibJHPixpji
TdHK5c7sC8xHCB7uaj1L55WGwgCO1UqFz0/GAdccoaspfclZR5MTHCJWjCHXxHqCvUAJsRzbCkjw
MO3qnk5yTxtWgTuQoQGtqsL0S47oaobgF9K8PKJDk8gPuiR328Kqspu0loxbwRQCcG/wnTeBNEog
WOJS+1Y3JuGERMsm25Zlyb8G+CCXtmB2Ii+HzlqYbRUpFLboCsbASdVav48mfddRpadpUxy6uZkc
sasyqheqldtqqZPA07mStNs8aozrRAyWUGNqhTnb4QbZfg8VpPBvajWgPMmmcLBcatatksk/KiWW
t1I/145q9UnOUSkG86ELk+Z2QLjC6cdefChVH6470J3iOlVqVbPpJcic2gGplAAso3Yo5irFdXhI
taOC4L/yoIu8oE6SqdUbyeqcHkEaVrSFy5qqDkwmC6C8ECQnX0nDn2IbqE95a8nHqicQoB3e+IGd
dr4g31pWVb3xYALY8mszBodbxQBp1bjRvDpp6pMR4pW1iocCQqeMr5iLv5rltQpP4S2JsgVKHdEb
Rc7gM6RZiy9ZLFfHWbUm1Z2ETtTXSiT5VINkYEEIwEg5CDMT/B4Au8LsN3Ootda9KkCPAJ5Ah/qk
BoBQ7iSlKKPtNAT0y1AmI4Lj7xFSDzgeYpxSFiA1JaD0Cf65l8FrArLsXxOUrpnqETZkCXtytGeN
v1BKgmQzg5jUMCTs+p2egOTAvKOPS7dvptl3/EztE2qISbYArYy6fOD/o9mL/n3RbMJi1ls3QF/7
NdfUXLATMzHAK2qtnnmVIUjR85RCpHLKeQhfrMCv000u5bOIkRny1TdFP81Qq2atEcfZq0x1Hk7F
EJqFxaKrxXPm17X/o1fMst8l4DYUcGj6NFrLZSM0CaX+BaDYCCH+da1WRw+FZXYvZgmBUK+N5o6c
Mn5L8g7gdjQ0GpYdbSy/JX3ZmXZrZca9mktZdvAB3UiEUBLHrZN8latYLgS/MR2ZCaYro3dDtwL2
SAjblrUWLsg+v1hpjSD81IYyNB3OfoFlXDcH8o94SF71IB6G1TSZZXJKrLYaD7TWa8qLNLHFVd0U
RbcL6069KUd6pSC5lGMpC2plx7Gv11uhjKf7sIpRYSDKrELHlLmWiDOCGMIMWu3I1wcVxuigsP1y
z6VhviL5muq0Cqy52Y5BzsrrhjA/hINcKfYMfPq72FnTSzKnU+UVtVFmV6Nl4VWTxKHYb01AMj4M
wkrOHiWBTbYyCtg8V1aUhehjZ02QbSctQ/FNFlHzJOZQ2CsC9vAITwuyGN+pdc2FMvRiRGl6KlrR
YeVq5RQHWhhvEJiapq3ZLeLdPKwJEx4CuIDdECg3ERiX6JS3stA9+lxR0HUrTaNXMMZSutdr0C+r
wuzin7MwgoUV1UosHgT44/nR7xPEMVMznmDj1E31BMqu20m61u7NtI5f82auni2iAhgCkSb5diUZ
E5orcqsKYNxSiCRBwpqjxSQEjZ1pxLzrsDaT0tW7ZoAQYsVVDbYtsOjdpE32ABxXPpmcSOT4K0xi
XchA8kINGgTZQ3IZtSOpl4zGzaLSHx2xqs3OK+lCCqEN0qqUv0Gb8qMnURHSaQeyp8WUyy8oUfdN
rXJXASq71pXcuMvFer6FmDxd1+iOlOtMF+u3pm2kbjelMA1u0O0asGwxg+S7KhHGbJHItoRdrVTN
oznzDcQAIHKeDSHVjLVsDKCIsnAauKQjmHJHyazkm7JdYABtqco/+b7kZ5IOVXilzjyhRwD7IJly
AtRhVyfz0K+z3I/iqzAbQlhRsRFCGkqRlRRQL9dh24ptJFI4b9oMh5y40shwgqzwea1NfaRSFUz6
j14bivhe7EqhelZ7SdqHkTG9IhXVD+5E9l14dRXIJtafOe2jIS8zWOxmHg7XOTFrZadFjj9nSeQv
ukmWC8ER5V5x3MsGsktrM6vAKNpAA1eSlNDg6/BbQ1igLkLzxANTz1sSEYlYYsxa/XEA47uKUoDp
ceUGKnirIp6BQ+aC8At5hGEntw03OTDLuf+hTSdOLWAuyKrkcdwOWnwzKDCeHDVvyl9jowJI7+Ba
vmQAUvi3SX0sRxH6gdSUSM3nEYh9sgrudRQOyTVbMGSge82DWcojiI1Ib18m0dC+BUAMo9VA0JK8
mI1vxiCg+vg17OvcXDXxVKAQrEC7seFTUf43iRqRYiaXBv49TiTzILD4Gl/zx0e9Emr6Mfh+4WY6
RHO976POJ7Acu/a65BzjhtA2lborA1P4CXjOKHdSGEjNNhELdVpZVTycUiVNfcdg85TrKEt9PAsL
vxHWUjBZ+ipUq+5HIBflfTq0bbJOuw7wCDhES/GqPhW/p4bYv4X9WIPWFDQyrCFLJslGrAnHLFON
9XSjtJYf3jVzDfA9tJK5fKn8GpzmJAut6uRRjJdUpDTxY91nBRmqmcu3vlFAoZDztAxx88jLjSqV
8r7o60Zltlstu9f6KdW9NmsVf0NTnhd3RhknuZLT1JBvMkWZ88SR01z6MWnGBOXJR0fDVaYGr4AC
IhiQTjDmBfswQTxA0esucgx/FqgmCBaOIdagk22L9IsHR59lTXHnOQ4xPCXo7h2EuAbrINVKWl8J
WTFEb5qWpNphIL0eD4kwlM/kcLhK+aWcDntV6iSuZPiO1roNWmwQSfcxc2tV7GKEYFDe5HzSfsGY
Lxt7nouu4YIesxsz7AUAYnLYOLUxZKMbizxhLqBpA3xv05qYz4htvhDntV52xtKozW09kPPAC5GN
wCGhn0Q3DecHudY2hajfRZNVnUrZKJNtEmCjASS1C1TEJIsh32qlCmqyq7riKdMyjLRhC82onSdt
+4rN2pSsfXzifklxcWjawHjJqF7MWwHiEGgxOYyalSXFNbalapIxqfAf13PfKGjh5kb9LJpDotuR
kBfzIZczQ3kQu1HiVRZ6P94bih7Szh+Vnj5izZWY2BKspGpTxr4GlL/1qjy3VkpXR9ZWm5T52PWU
hNqiqb8bvF/aOFDKKDurogXZKISzqr6LpiRn/hAo6RPt2qfG/VJquX6sx863DnM70ERk7xB6hLxj
nAhDonXdqzSgCstYTRZ9JiMJHpRJ6h7zYQ5MpzXG5mclALWUMUD2Gk3gXhwCTK9wW4Z+Ou8Kudxm
Wbwh3AbsJvTog7hB1Sn8RrL+amflFZSaRe092sSoh0mbnEWU1mMyWgdFjzCt7ahMTleKn+mgT/tc
yVY9cddo98aYzCthoMRTp7LKMR9RYlnFdfAz7qoZxw5J6X7qfUELOPale8LpBQOuQMbz0xoVr8K8
6YUixVghiudiV41DQQCyQIVv5Uy3nkGB0QBXzL6UbGXgfEizpop7Wcz7h1GrzH5fKJE63HVBa8Vr
sPLmG11gAKbSpA7qnRg3Ehw2kIHNtlRmRb7R21bgyQs7fBXGhFIGV025G4K+/J7pmbrXOrRlXB7R
APqP0ZiSzSE4GMkEkTkbMk265cYh85YyhYt3KNqwcmsV1pGUDBAZfN140dC65nmjhDPkDRcL01U9
ImtgHaq6569F8L4gHsqt6rmXM3DuKnJt+3GcW1cG0r4ROgo1NiIxCR1dvRdiTy9bYIYxqjK3LQoX
r2Qs+SEyFaAHaZr8ACuaXKd1ZmqOrHADQgdtwkcxqQSKcX6P9o1WTQGYlTKGwdkbLP22WKjKCsit
O3SO/ZAGeRCEG5NKXuXoVYVrETm2KQBV84Edd5SEEFrxB/OOoMOM94Maj50rWxRT0QsxpWFLUBqV
vE9oAxoZeQ6FQ9P/qU+9iT24KVyJoyLswnjQgT+YE+UYWQcU5c2DBjNZCBtyd8UcpvKmKuM5eSpn
PYdAkKnDCGYvb67yNjgUqdAStCk93pcB9UFu4gj3vzLEwRUwZL3NfU2n9es3RuW0XY+opYViXDhI
x17Re7rsBKHbXs9mO6mUxkmHuKEPFo/UNPWwqSKH2wEkTIRt5exlALraoxKhXpSIVNjmYVrFxF2g
bNEZmuyyy/vEbaJqTG24LXPtBmkjjZ446FbwXCutdAqFRXEvJ+triYUs8TYRgP45ZCJzvWrnkN4b
ci9GutZQtgQPaUX8hlDlmtimahMlJ36Odez12sphX1VDSBQIvW2nJebcXmF2DilTFpUGklIStiF0
cy5b2KsVhONo0MvsRvazfm9QuNzFgjL3K1j79Q+yo4Gwsq6Hm7QZxnit8i7Uj2IOHh20Mm+o248J
htRZaU76UTNni5xlbKPnYQwMLhkhzn9GZZbfi6VBfaqd8nhaB+yRhidhzt8yPQJRIwlxYtmx1MeV
p0Vara/FKZ8waZ99OgpKq3Sia05oa67jSugBD5gLfFOMMzm5HZsWdSzVzANq0qUSn7RmyYCiwQAf
hRhIQBeiGKggW1EHi2JKkuhn0DchgCeJYN8ppWZudkkqGsYKFlwarwTk02hx8lpTnOtGg1ExgeV/
HUJYsS3m2MDA9IbKfW1UoEnCnBsMUl8u08i3YtX3QrhIEXCbrFwgslU3Tg/lUMfNZiThGh0YVRKR
dtIHKM2GQZmD52ikUFFsOjB8A6FdmF5yP5c/Yv3oJemSiFSgoiEMp9PRotv1vpmf61ykgz9EK2js
x8VRBXFEL7Kc7giMgCKwFxySrbyCVODlBxMs03PsIRHhcLg277pwn8AOP+Ic//klKLBqACqxGEKL
4uMvwQmWeihRHjtyCyXO1i9aL3zsnRM20Z+TacOJlkhwKp1rsjdhoMShoIBrHKrpLUCUegl9kso2
WKabppcC+QJW4gy8eT4kyjAfP2rKtVRotIDGOWofVOLWClCuFiiPCbSmuAvcS6LPH9fz7wHPYI1z
gJi32DOgVpRI83LNKDddecET/gz18M8oPJSGrvDuMKdnu4YK+jAVchN75kF701bNesH5gO52Jjf1
po3h/jtb4+/hzrr5TU9FNqjQnhNA5licOBgtGCp/PcjvtfiDa1lGAedrqSqtX3kRgV426DtcS0db
NJoFfUGEUhW4b9bJunI717f1lbi5BKk407P6PRrqnGxIAm8d5ahlId+NZo6BnkLpjr12QSjcl77d
/SJH+I6H4wqkuG6Llu2fSILhk900GB9eUIf6e6Og9/5nfPNso/QjcpuV2Spul+4E6yXh+eaKvrBw
fw1iIPJC2UeSVJTITemsUx2beiNHJnabPLlRGHiWJPJ0fvt64ZbV/7BuvwfRAUirmqjQE/84k3Oc
d2YZ4GWtrhdlxGQNQ3KTrKoLE/bxfmLBzoY52x5FE3diKpWKSxBPzY908OHr7/j7sjgb4WxLCDNE
1SnmQ4i1VtI+QWGXiVtH4C7Np/FoolF03Y4XzvJfl+LZoMufv9uHVdAXbUUj0hUGkQJyK43cifT/
a7rKrgRb+/T1V346jcuVASQC+Pxvrd9348HP8KueGr7LS+DWRfmcU9u9dJQ/GwR0BIuGQowm/1Ze
fzdIrCBoBBU15XBpbwlqMVgPBjxl0k2+YCeLlYXr+IVBP9vr78c8Wz1LMIwyjM3EK7pbRVBWongM
atP7evY+2yO6wgfxUqqyISpnSCyezUIfyi75fW0MR03dgDh1DQcBJLu5r2GQbC6dL2m5zc8O2Icx
z277oY7GWMkopeGKtqs7D6erNUoKa+RF6vWlL/wtWvbVaGdPptxKTV51iyLHy7wSvfbO3yFbR7f6
oavtfJsddWCjgjf9SB/9N6T58dvST9hQ3ct7xD5W7cHYfj3nnyysroIIMnUD1A9UkY8nJNSLvCIc
4+BLJDQZlJ1Ccabx8X8zCvQOmZ4p0phn10sbRThHAutwI/+Iwse+zuixGMIF4fHlwj2fXFX8M8rZ
JlVhLMudBMcwpNUnTD8tYW9Fz2H1q0tD9//2QWfTVstNOE9aorhFm+BhF0btldlnHMlxmH5+PdSn
p4JwBD11g5fGOEdEtXJb6YhDLE83zeR1tw5PNDzhYiBsXIPwtp4vCQ0vuM7ziYR3IxsLHAsJmLOQ
RFJgeFKFAe5X6vIJ7Sh5XZhDDI0rkI4B9C0XRJPhDAh1Xgrxlon7Ymjj7ApIszjvLYoNqGKZd1kp
3HZWfV1C9LMnX1p/PbOfj6UYksSVIyrncFpo5qbpW6hTkVQ7WA476gzMumw3TVFdiJU/O2bcn/89
1BmStuy70hxqhoqqwB4hBpZB7vT9zdcf9OkoKMGaC5/LIIL9eJhbTchlPYJN1eQTtdgHRMrcpssu
7P1P3h/dfDfKWdwzyDS5J4NRYhklHKE8dsa/4JsfCHvvWVqXPuRsuuJyGiQVMQp3zCXKQaM12EZF
9zBRyvHCy/bpJnj3NWd7nW1RAv3ga8J4X1J9LJTHdmwcOKj/p7Uxzzb2CHotoCytuOK0pdIPCKHa
hSTzX4/y+doQK6IIqiqmuEzsu9igQUjbz9NcddUaW0m1pCOqgui4MGefL8+fUc72mdpQ4Ouo87ii
bG0aJX7MKvlH2PQXkuZLw5xtNNOaqladY9VtWP9ofOByhSGQXbgFlOXN/evKYUfDthRNMKxnw/iZ
nxuqEGdEHeYahsftvJK9+Qoa3D0U8u5xoW7BUdF+w7x5HCN7QYBX22IvOYthXO0U1901lJz4wi/7
9OY33/2ys2Mw+FS1INOBmLiZV7Pb3/nbzAm/KTBiALuc0rVx//X2+Z2zfDUXZ6ehCFNRsvAv8aYd
NLbZHmCAQACJdrpr3qmQTMJbv7Dng3wVXvjYZZb/GhncsUSxhodHPovDFLVED2Y20G8ZN2N5KOQX
MZJdQG402S7qLX+6s94NtmyJd8eEJguVqgpyIsYNqd1ThrxXHetqiaPNfbL1T9LsyZtL63lmcPo7
y6IM9ecbz5K5tsz7sJwRxk63+AkJ4FygcTvdIVvDaLkxpoV+Vtl0Qa7ao7HDS3Z1aZY/vR/e/YLl
z999eDiDEDPA/LmiMZZHOMNwKor8x9e76PPZZeNCTBVVWTs7UDPyi+lg5AgNRT0a3RyZXMQr4lJO
8ntL/L1l/oxzdjxm0Bt0RviYxXSsvDeeZK9a9zZ62W+Bp7v6XbYFZHVM3NwxvejXpcMifz6Zf8Y/
OywKOnhGN/tLbm7uaP5ZNtY9lMICCHT+cxvY2rF7Eu9AocDE81/bQ/nTuJYE+1K4dmG+9bOnZfLp
P8YivyNBBsj4FoiVU18KLaRPB4EhoKHdQ5FRXf783c6BDN5IUihacJh7FzUfRCsWSlwPv4M+Q4gi
wCqkeCptv95Lnz7PlkyuK7KR9PPgV6UkH4BTZ40B05cl6LItsp/oRl2yYf10Md8NdLaZ8k6cAkNh
oED4Bm0N4PXz11/y+QCaqesWdAlRPdstUzCmsSUI1AVKDanNedXAdv56iL+rfAZ8fuJ2hVKfISMD
/XGRwAZJFZ19y7Xuyq31245EWUfXPgXuy/Swz5bGEq2lxm6Rsp/f2EXQ6rqWFYTPorEmIECyiwYX
yI/t0JkXUrvPdh9PswgyjmvlL39BpKutuK8Yy6gqV6iyI2DF9YDt0f9mAiWqebKpYi+knz0MKBYj
VhP5qecfRhfa6ymD/qutJU//trAVL4z26QxS00NFgfxDPDfKGhEXE+jLUw1IXQTL3GpXJRQ82o1y
iLb592EPuKR9sFzx9uuBP9uK6Dr817jn/lh+Ri9i6qCv5wK9zAkzGZyuvh7i00iC+i8fRnGUgvPZ
ex6iroauCu/5cl+kPxKipJvpgKqjrayTa+tmmVI1cS7X0z8LJCyqsTqFZ2TQz8+ZH6aqmaUE2j7w
7a761QCXTmTg89oxg83+9Wd+OpOmRq4MtJQa+9mtMVvUVKKQfSkKA/IAcKXTCxfg37X05Uy/G+Ls
3hAAy6uRTxQMrATlK+jHWZpTxtRfh17YNOg61n6HJIMAdsS/rkUItGF1DYpwE80TCuOWsQOqfJfU
C/Mb3QPNupB1fj0Hxrmxij6DfK4RnUTVVtBdJEX7rR6U9errmf67LfNhHvA6+Xi31XI4CnPHK6ec
9N24lXh+0BfcL/Ry5SFfX3pUpWXpzqOLP/NuiGdXAeJE0RCnRBfymoJ4s1N3ojdv87v4ToHU75+q
3s5vW6d98I+XiiCXZvQsTgSGmveixJJ3ieWILUq6SIxfmM5luv7+PFNH3QXaAB/6cTrzZG7BITIG
mjyu+SvzUPrbxLfd6fI99/fljY0DXUmdJoZKF+QsHpxQjB70DIRjPd5lOpiOogB2dOGcfDII9RVT
gb+IiQpP4MfvSeWkQr4Ssp6lqbiMifT6FT8h7kwr8dLcXRprWb93sZCYJYYfJR0YadSeUcNAagPq
IRThkFvNRs98XiUu+mCXusifXKqyDGvT0nRNobd2Xpjr4GK0aYnWPGTzp/x+MXCEId3ullQUFcDi
BILelq+Gq0tP1d+X6oeBz8tyxQS8d84GDY9L2Haj7G9aDZy8P5CXDhN6U+nPr/fnJ1MMQ1XDhJK1
XCKaj1MM4Am8rlyjs4K8/Jje6AI6IkV+4fr++4zLH0Y5W0jFQBgsWzIIQXsz5NtUQ4j7lEpgnlK7
btVL+2a5Mj6euY/DLR/9bt/Ang2MXGY4zSYDxIG+Wfvb9AqfaFd8vZRtftLZ+DjaEn28Gy2Q/UjD
znsZrXeDq3zVb5QbCR62vBHuv16tT7YHW1InaIKSrtG7+ThUk1up0JfLPKLp2kSnsrmXgmqlpYEd
pOOFl+Dv25HvejfY2ZsLtjKQKzyL0PslcFLstr/kY/LJW/NxiLM3t5fA6mXpf5J2XUty60ryixhB
b15p2403mtELY2Yk0XvPr99En90jEs1tXOm+aiJUXUQBKFRlZRboPu3BhIo0AhwnmQd9tD2InEUT
E5/e9Q+4Ge6/faI7X8PgT52fg5s31r0h/yx0sBU9XTfB+Gxk9HsZDhi10tKxRmVdDgFc5mILkMTr
FjYexKvPdq60LSJu1CYh98Uhc6CUObvtHgOgmL9ywSsEphMXJEfPemf2luHVu8nlbbx/uAfVBbrd
6t+v/5SNrGn9U6jzYwLqtoQaKQn+6DbYgdVlL76S+o7m8G+NLVgYA3sAVbzD3bMAHRtlOxHat7JK
His4qGnp6zYsywYILg6YNxMKipb4EwykmQX+QJDoQwQHFAiyj3EZxmG2FUMYm0dmhNSXB8pjvcCy
2qqj1IicnYDcWATVIjjl+z9ucGOP6+jhgZ4OJ/NFVj93QtOXObCJ6MhIqZMC5s5YObIy1CG5MkEO
0UUQJbomjiFmyhzxIX1GK8PD1rOgOeaR5IT9it26U1f2qEjx0wLDnFwSOa3bniC0epeNFoC2hcc5
5Q7FQQfDU+A7eeqOUsnwdWPFVqap6yduUoAuDcBkCuFh9kFqiQlWhbFiG1fc0gatrDgGfaQ0MeAI
CYdJjKQUrDYxHmepfAW9wHHKZIzKQdqAsYhkkf7/RcTTdr2IIF+o5SKFVXCR30ZgttJtNNUfCBMI
O78ULt/Ry6i8UFxMmkDouwzWGlCBfuSnei/sQlveG4/8U2fLbvs9PEau7zCc3DhRdQzG8+BBRHMW
j/i1k20IcI6GcV1HuIPWC3jzkgN3y2EqwEI25qjH0pP/uAyC0wRFMNAWQiQQ8Ma1xV4RI6nE1rf1
/EfXFvsBIloGx8ikL91aG6E2YK/q3DgGELJrOt0L0D7sym/XvxzLArXlhtQYwQICC3ylYbaPdEIZ
a3O5s9Y+UDsr0jD/q0Ktx67CDDTQBvSYDLPCCO91RzYKbms75HcsDisQWPRCzUMyUbiD4Nk9KXDI
78WX/FaDYgt85QxzrA9HpXSYeIM4UCXpdiG7zWuyC5yaNzGHFArg/8Hb/pcBhojDzLhML7fX2kkq
zgOl0uqigNUE03RmGAEx7g9gI+z7HG1MkREc29/U0ETUSQGjP/OSLr8pSJx1EAv0vj1+gU+l86Lv
vp3+At1Zi4uz+WQ9bTZSBRTC8KrC1ApPROupNQynFIo1mLKzwbLyLFqAvt9FojvdpC6PWj3RkXTi
V9Dv2eIOJNaJzkhnN/1d2qcWVZcr8IcEeLkOFjCSsI/Z3w5Jwql3cui1Gvkf6ZqSLtTaX2o5ta4y
ygHYNUB+AsWRa8hgpOGhC0G2rEFU4HrIbkXs0jkqWU8gSQG4Gpxrq7cmkEyVBfXcCs6lASpVr0dj
Fiseb/GMBw1H9K6Xz2r5FseM3HbbDx2HPUFXCLQaZRwNfVdnErDOgKvK3WkyQsaxu3VkYZAf/TJU
nuULNEqdjZjg6/HEhnBUbiej3BzyhAOVgSKwytwbjUgJ1XSFxDv6KuD5XR9bShJyfJ0ruIr3gwNE
SuqBtPqEMgbA+S5oN5/iz9Y0vNwB602FZw+79E0SgHWCAIQkiqboHkiqdFF+gjRUNkyzjoMzGpw+
wNzzZNxApMZW9QijlC9xfT/WxwCZ1x/H48outdlySc5KYSpArqSFmPY9ShDnuG5hYx1XFqjtVTRK
E3AK3sKQMQuz53L+HijedRMb79P116N2FfBtUE+rsH4iyHX7k2QLu9gWB9PfFfvCLhKL9T7dOqRW
XlHbTAgjKVZ0eDWCDxOstMcCXeveguRGYNZet2M4SHKMi/BApoM2mSRoEh2gfIZxIUXnM+dtdP0D
oQE0oVxiYrDaY7m2sbMNDd0yAZxoEtoF1HqBMYNvFPDsoDKOkd3+tc5erzuzcUIZuD8E6PNg/APk
ZuvNNkVhO+p8rtvCCFii8uqn7y2o+TGpf93OliNLO9QSpQFmjMsOjkD+rJtjq1Hq/87C+VhZZDuE
7CvXDHiC4d8Xgws+ZHmMGTY2Xs84DgQshIoDCuUkyg1/0geMI+I6rjswO0NIAQTPmHz95Pe8Wz0j
1QKn7ZPx4/q329hRoLEioGNVBcxeoNvb6eTXgT73gTO6gjtLdinvyNjHBJMyphdwR74wheIvTwrY
JPVHRDn49WhsfwOtIIwK4W4Ej5s1OWCVtTtQMoPB7BW6W48xRNqDYsfMd8jhvt5ba7MkjharWGF4
q00bGaqIZvQhuYmD4fXW1L5DGNeSfqZe8u0vvi2+KNrROrjmoTO+NohCWm6E4GEBbamAYlDx0B8j
r7EJflUGnavKeCRd7gMAmhfmyNmy8C+IILDZg/0QzASq35laXSE5SJKgY6Q2G4mjDOUPQ4ZLEvIl
mbpFxUgARY2oBE687/egHLeh7OAPe0jZQyz2kKGq2yeQQDADyIu9VJ8gvWU2qYgv9FoufwK1lo06
437lZbwDwJhKaryYOJRt/0l0W497Lz4ZK7n1aZfmSEQvPi34osZ4FNTAmZ9A6u6V7rhrwNTXuZEF
bXo3PKBkyqySXBayCakQGAl5JP4auqz0nS12kE0ttcQhhewZGu/RwXdBpmFjpJ6RhF2uKWWLug10
cL9FcgBbZFSQM5GMg5zEMdzhRsOEimaWnx3Yq2vdjk3CngzQHyOqLj4x+QEabxDBBjSPDcrZOId0
PAflV2cG/1wK+H/M6i5e3EdnC1BeIFgRAHmoRZwD2Y+DzMCUBbR0owSUF2MCmgxwHGiM2hP5WKvo
hBOYS8TGx1VOZunW4VJFBWQfdADy8yp0tC56Gf1sD4zFvZJKGBQWnhnhuWkP+oCKhqQBMq3UTRtV
FZQlwcjlyB5ejpVulz+gcnAYd4YDBUTZQctWcAo3TSDTZ//xCBWclSF6LmDmCPBbnjLuozWdGw0+
qypFBQgp69FGazxjhMfl9QgzmoScXVcMUJyccVqLLTg32QCV0jR1GgeKABowPuVOvJtAtegMNkjD
3RrTy971D3txUVE26Zj0QSyg1mDa6EQv1Gez1aETHZrXjWwtngZyWk3HjCymm6iSIVcbYauCEtQx
8h6MCFreWkGd3kj4GmYjNFCD88vv101e7gTcvrKKvhWq9WD7Jj9p8S116BRDuCTJHBF99kgGSX3h
xRiHRn7wp29ufEEdvqFaqKHfTg9ERu0MjaEGq2YEoFkPoXKlv/dg2Oiyt+suXR4fa0PUUklVUnNp
1iE8uMACyRP0MhgfbSsYkK2oOIgVPFPpTCnnezFqSlgI27dZuWuqmzZ8uu7E5brAiYUJyok5rEBu
4McpwPi8PWeQvVTAPNdqD7zKOgzPWCf6jFraomJA6nu5GZAQOb4QV29RmjeHVpbeu7JF56FQIRva
1I947UN8kc/BQdPghr3uLeuDUgdHj6JLUhn4BZwItQUwq03fyuTHf2eDSqpRHwdlKYcvCuXux1xU
7CKMXsEXyjidNqPv98Ip1B5u+6gxwCmGMWnp2YdItAJZy+uOsCxQuaQvVW2mCvhYYfPeN/cx3jnX
DWyuBnl6oDqC/I1+fmSCAMbdEQZmjOWNyl4TM7AIs145lxGOkwciSmRcDZk/jcAbgHVVMh6cgbX6
NU5vPuaoMLlh+9OfzvUitDH7TTJUkYwo0zewKko5UKepw4Pm1Go6sLNEvuRc/2Tnsdb1Hlpbkdbn
aNyTHYRzx4khRABtR4BNY2uuUFDFzBbUEB0fQ5xh+jQ6EAZxNavzb2SMnU+stbusUlDukuhZHOgQ
2AzDPgtAfQim+V3u+lCfycDtfIIyih06zPSbbM1Lx1GmVkVDVzGLu7angpYwALcmtH+BAhqfK6t4
iY4poALgmLBntIBCeIxXf26ljDDdyAPIN/9tmjoj62LUQYYbkqkVzFPbkZOgBOTfa06xFxzRFCFG
wsiNyRlx4SyA2HjqaHien9P0xcetoUmtjTMsytmvofX6+t0wfqpy4VRtaA8CxHzBe3k9si43I5xc
mKTCtyhzECPEUeaAIDaQwJEFQSC9fLpu5PJIWRuhorcLIm0AajpzoloaQGESPSdJ9XrdxrYjvzMN
ypGOdIkiAZlGzz2ATMU1lGdR+LhuY+PtQhz5bYRyBDrgM6ZoYKSzGtAttHuIMNtgAOGAOxjsGmM7
nc3b0IQ/DMxnC8tBaudxeLzJ6ZBmDuEY9IcPIy5srTb+Kh5+e0jttyzUY3CAwMMRLV4Qj1bRS+uz
LjGWK9TOKoy0y4UAroAE+CbyI0spwcnFu4zVuqiAk7NqsVrUtQ/yiHDIJvjyDzyr8XoII2X3oKBn
7FtmXFCX/wTOnRqjhpmTvXYf9TP/i8zJkAoM7zb7wYVcNuSHNE+x2MVVxrekE4KSkxQwAGKeLFdE
kJv81CGui8cfIyk4P+wuj6Z/40KhsgJw+NXDLMHDxtEhYbWXK2vcgw/eMVCVmbAXBg+Se4fIm9yk
t/idfotixa12gyG+9wwiLQXj2mW5TW13NUryTI7httCD/ldzOUItXDDILbZvOwgBgdUF4zd40K9v
Hz1OI1/OQSoEceBbUsjz99M9Jvj3ROuKRZSweUr+NkbXJSophKptgKGuqGzk0ubGFmraY+hDten6
xrh8B2JfLAxRCXk7dNlcg6bOAbmiXUfJKQP0R4IEW7er2pmxC1leUZswV8UIjG8wFs6zx0OaVssY
obCdHKGurPM8Ej0IqaxXaZTVykC3C9C+/QgRJe0zcozMzA6FxVn/K5TzBsUQ6EalXm0hSWssVjhe
9vvIWbP4DdSRJlWQVSlG/AZupz11r+GPfp/bNQftWFO4TV/rV84TT/MNZjQg/vrI+gTbgbowTy0p
QS0XggbzstfusxIac7rd2JxnvPqfoH+3/yKAFtaoNW1aFL2ImrajhulOxWFTiSjTNfcFD3ro8ed1
Y8JmuEItDDMgAJ7j0UAtL2gKI4j/Zk56EkFSAGkRK9sVUKUMHP+HhCopuhgHcrQ2AgTerhvfjC0g
ZVBPEEThkh0orULOB3EPNiW42mpztGVL/llZxm1rJvvZQyrohbdEsosAr/hjCj278Z3xG7buMTyV
xHN8kbLl+gOAr7BWapx3SER5S7Qg/QjXq5cEipPjDpwipZntQTMFeTnxFjNiYEW//gMuJxPx1Zc/
gFrvpA/BsMvjB4jon0DibrZLN3ngnOxteKtOvD3c/QfYL5bX1J0KYmt+licYrcPMHTMIQPPca+y3
R17ScVyJdw2qXKbfGSdFapWb6y5vXS+YICQsDDJqVyqV6IlKHAZFWOFWjTCFCcLlGEnduLtu5LIl
Rr4ruDFAjkH6sHSdOMwljg85VP3A2JS60Q76Z+gTiV9ZBp27DOJmrJN/801DKI0MHccksOTUSqJT
A15prsFHPY/DQfj18Bzc9IDTvYPV6J11UJBTj8oaMFogkYlsBYhWeqgB5J/QLZow7BelT3Xyoc8g
uY6goshzjBNp45Y5zzBgchbbBJrL6y1ScFNbSj4MFe2r6rsSdEkYa0USnEtXNOn/LFCbcMjiSBpr
PETjfbTLUmjVEfnV2clTGycPKzJY1qh1kvtIz/oG7301Eh/7ifuUWoys8wbRVQJ5dhkfq7z4MlQ8
Dcv4JEcyI/4vZ7N0ZfVBqd2n5XPBDS1+QGuTcWvpRMiUyJGr/8CIwy/Zra3AFXfhT1aFYTtk/v3O
dN2mmGMoVuT4zqk6O0PMWX7SHScQx3MRK29gBA393B5Gvg7lDqYgI2H7Lz3ec0ljQRbCln+dUWKA
RZdH4VAXNkqSGqr/PjTEcNGwtsnWQbD82ufrffHw15QU1KSgynea2lS9sDxj+eV74ITM/EMCmR+T
E3HjgFtZpA64vORkVSThnAEAFYKwTYPstF4xdg3LClmBhV+lIgzQnYcVsZUcBdJmmKK3Op2Rpm9d
0itnyM9YmKlSLZESDp8P45s9yN+t8i62e83UjiQfrDzDmQ/qV/8LMMNj/9LdhQ6E4TpW5G46i/MB
yQJaRxCEX/+KXgw6HtJBZMLkMQWmS616Kw81RkayGbSGqABdJmIC94zUXvg6tXnJGxmszGpkcmDZ
5rjH60fdlgVg1qBPT2pQikY99bROgw6ZhkWbA2WfDpwXRfZ1C1vpKjqvv02I60+lGxmeqSQu6nNG
gzW6MZwvzLg70R1rc7HcoSI9y9EBVlOyLDN4mUUwHVmJz2LK2DwvBSwJj64oEC50b60OygGySCRb
sbk7/2C4lXUuFwKU353io2T56GZnmMP5m6gTRMx+olyItjPNSBW1WdnmMR7mSdWYHEiK/UwH+WfN
WLKt4BYkjLIC+0+IcKngxmerIP8F/xR1trvwJz6r6UNXmxEYW6f/0gx17TRxhndMDDP6jWZ+Jy/u
wNzrNgAX96VT7Vuvg1nGjqJIjIEZw1332yjmaNfRqOVcOoOH/1zbOGQfmOI++LZ6KjBRBMJy534E
nbVHBMYxiyybUCr0hl1pQ96aBZQj3tE5xvKHUDsPMl9zLCb4IT1GuyAihXJVCCpSVnaxuSMkDSNU
BiibMWO09tcYux5k/TCTR2rxFGEZb6HwxmJiJBFx4QxUIwBLgNyzSrMETJEwi81Uotusgf45Cixl
wqdrQKI/PA75OyckrJxl48UA/r5/LdKlsLzQRj83YFH2gt1wA8VevNFUNz2wPiDDNboYBjUOce4h
LuRkRfsu9KoTxNNT0Xd7TvRPQzrZXFOznNvKCJfOUUdmkykDNMTwIon39R6gGTfxJLBmyLu/PFIW
35E6MTkxCvuch6kOM1nzsyE8q/4DY6NvnSeAdSH8NEmTdZotuYoTJCAFHiK9K7nGMXaNW9XWvvcO
EfjOf0La84Z1EWw9fnA5Y54I7xFsMxrYIdRCJzcB8A+DlSOJrzBpYX8pD5ONsQcX2ooH1n7evOeW
FqmdVnLQLDCAanfSffij8/pj505gPsV+OPwHiO+tfb20Rj1RCiPskyGGNfW7Cg1pMYGAlaW/YzAM
05gdklt72AXfri/k9jr+/qbUvRAMIR+MaEI7Qgc2/P5j6t7HkmdcPpsJ3tIz6lqQ5CnFmB2iBUpO
e+mEjO5I3iLJDcp7h/7YuLPV7YcnDgLt+Y36yK54MT4tjcttB8FQuAxuTuJ3A0QkSasyrr5tCwAc
oeigYPKTuoSCpp2AfIKLrfojT37FBQs1zzJAXS6CHnVp2iYpMFrtF9fFh74p3evBcDkmiJsUJKpg
4SS9fTRP1zdLUM7cNJfItQhfWAp6/Gcd9IjOvMuP0GIglH4gYU+8EkIB1y1vheHCMJ1+zZMv6ylp
E7e+bEnpTarwpshq82wlJ+gFQIebKHgLZw33ReoNcQFRz8H26fQj2Hz1x3L8KviZ6NOxvuPGWmEQ
BqQMBFQAqmZqrQw1qes2hsDg8ICCrouYt8cdFLtSVCAt45AeAnd6vP4Ft4p8K5vUBVNh0lKJoEbr
hHv1oBzjJ/Uewwik3UFIGKedCtLrwWKhgy5THqRewGejsstjHo1GaGeyVM4oboLXIEg64Hi7PV/w
EF0rLC2Wd+U42lWpfqugl3Hd3cuAWdslK7BYy6yOlLCrQEYGLUtLh2owD0y6bF83wnKO/IiFES4S
JxXS57JdjBBtzbr5sehB6lsB7JIUTWh2JXcHt3dlFbBWk9zR6+wL/gF9CoYtHE0Aia5NqzU/yXEP
cqgW5Yx2L4J1ez62O8Ujt4/6yUIubFQwsOeBUYT6Aa9ejpMo6lRB6Qm8aHKJrS9arWhhahIS4l5n
Q/cSVEnQC3auf96NkF0bpRYRPS4lzEcoabYuhqxGu5uBjCk8EDAYJuacIPh3K5rZHeta34qdpa/U
sqpTkRs85roxQ5hB+keerUiZIDeqZwxM40brY+0glT8UiaJAqdQA2usQ7OoQ5AotJGqAuMfgWHIH
jeq7dDftdEt7YgLRSbJAB5CCKoaMZyVUGDQqmYAi5lDoORjMGqeDfKld3wOpR6piU2VCiu++PYCj
Gvjf3g4fmJna9hf+bZzKKvKUR3uJsOwFlQVpi4Fkavln9RW/8u7oJScCvg8AVJkYG3YjYSMf/Ldh
6gITWiBHdYL58b8Lbns/7+RnQmUx7EWzvGG9kEh4XvnENGGxnyogbQe3l60Jo6uAUqIXmGDmyzfR
yiGasqJuorGF0DwYfucK57jW3FZT7mlVcycVyZfS6Ie+AgK0l/ZZXKaMnGZ7g6KJgjoSD+rfc3wv
DsC+1CQA7dGlT/fV7fBd+YzPgLERQi9+j45Vafm3rFbsZuygdAWyP6LHQiPGcjUGqFlA4EbiYQCA
W66elegX4+TZ3B0LI9TGFOZYh9QduL2izE4NPDcbz3iUblLe/IdHIz7WkRXgKYPxSxaycTtIF8ap
rakGdTDJE0gN+7feJtQPAASa6Qd5Of0H1A8bUYrJGwFiGxjiu6QlDQqp9gdyyIKWCtrYv1ScAZkH
BrDSEX5JVgPGEFY2t+WhAtEXaBkIhGuFpm0Uw4mvIbFNpEyqDxmoC6D9XOFXa4WObzF57zY8XFqj
Ww4Vx2tS9o81wZXQ2ZmPvh2c56cCqOcENmsW7tKgTihKUSvGKJwAlq315ZxkGgTP1DFxxBJgRnGy
myZ8uR6hl6mHjreuAs0JEaeZSLcWoxjJlj8VMcoF+nm6s3OHE5tweWNyaG2H2ghhGoDNWpJiJxTF
75nEmygk7f2ywO2ve33RPCtjcuJ1HVw50PPLpojV+dtwlIyMSxh7Q8fKOIfS4ogxsklKsM2Jo/3/
1szk/6Dks4FiP4+m/2uHSqj4btC5RBEi2Gn3Z6Yv7x+mL1Z2sREccEjXgQKFvJ6oUVcQVjRUUlC+
O350yGoD3QRW3/nyhCSu/GuBvnd62ZD9EYTGDoedbQIq9NpO6knS9Z7xKttaGxz8iD4R8krAx6zj
POL9kpcKJXY6X6xxTupunvp4TxjZS2OITs51UJs3wnu9GhiWN04Q+LcwTWUQHabM4jGQoV6plqLr
yzNmqaFebAU+ZjFzDaMbCtdOplGHvCdDycobDXCDDZEu2p3mB4yLcOuLE+kX1Ogxj3UxUpRPdSxH
uJkcCIrKVsrnvDX09aHVOVYjgmWJ2o8plCvRWwV9VDBpFtFymAvRTFnkL5fXH76uAFiMgqMRRMhU
saI0YvzXnAZaJf4ZzBBWqbduJNyL2pPes2ijL4uthPwYZCVQ3RBhj7KVJ/6IgTYEEUQkpNd4jGYb
kILW6melvdGbHKSXJaoMUCRTGOn3xk5cWaZe4XPHiz6GlhOnGe8SVTaDnnV4kdVYZ4Br36iLAGqV
g9b1Og6vCf1C0OfW0lGvb6ag8/74OgARhaZjE5LdKFPbQW61uOrlKsHpNZ4aT9+TwnjLnPTfiD5C
Uy0JooTrDSfHesMbEA0tO6PFwLMERpk6sxP5xAsjY1020kp9ZYY6VxIxKwS5g4pVDFiC/yu3W86C
KrQG3rvsvfz+K+CY9Awsz6gPiDpnKIFwH3Rb+buU3Yjiz1Zk4BE26tM6RvLBUEJ0LMHLSUV6lDaq
MqsChmE703jr7/O7EGO/vQMtCsMi07DsTGvLLRXyrgLIedDwpelO+zmA/rwPk5Msm2J714vvssGq
9W/tIxXVOVTNFBE9SioqfJQLVQHwaIc/RLvcbl6yl+CmNRWvNAOreQJkjaVus7Wv8PgHs4UoAjWo
UauV+lyuCiVU6UoRtf3Sm7vA7ICjFVh0YZuu6ZjxwaARnKMv63hMNU6doBQX4CHQ+JMZTozGz+UK
GUiBkXYYChCuGAdcb6lKaBqESwM6lWr0jEB0Yl6/55Pu/voBsWVGFkkYgKkJWSllRhQbWUmHAAUG
41Abuyx6rf/CEwzvGkBS4xAHiTWV2HSYaFTB3Ojbeikec1EDm3V7n/oyYyR6w5OlGTqbD2ShUPIY
nsSBM1VHLr+PJdZOJefy+tzGg/a3KzRyqOOhZjwpcKUDEKpJUdoKnpPhue5SKxfTY6d916RT4QM1
Kgj7oksYgJfLqFubp66N1K8iAwGHApTw4POgKx+YQMFND4nIIk4jbCG6bqD7bZoLXCSjD9fbEiRa
oXPFgVg+3GF84p1z/zj68ND7bY1yaBwVsUl1cBU15Wsu+pAzv5HawL5uZPOrEckBQPmR/dIkGbE4
DOrUQe3dRwWtVI5Bxoi8jXsJCR4vIMPD3Qf5cSph0GtOicHUDzcOnSOhzmrlCI298EAoq7tn0axC
k/1C3/ILpV4woQKfTPou6xOiGCVjjgLQWhVKb3IzGMCmr+tfbgPdfp5FJrIQSMHA3rI2AY2QqZMy
EMb5N76HBFYw+8RSBNQBwBmNUqsxo/bQ30T2HKPKG7xFaMRd/wkbTsJHFVUkAGaRdFJX/jg1KFFA
EBxYtRGdnSdNHv/CAqA70pmkCGSTlAVhEHI5IREvlJ26k7Kxgxa6MO+u+7FRKMdw+sIMdTVplc/L
uQ4zBKRQCiYKR7fqnocIJSrzRy1gIv22ohIWkU+gzYKwpM9dPhPFTCTEUrU92vxHhcmIflfZZw5N
C0XUIxtduG2ToJJEFHEMkCmsA8ZXhkITGszbDpbwhjHf+ZnDVAZnqehFn9HNvm5GrsS4xLaCRPtt
leZ41kCY5GtGBfBOHOJp53Y6azj6MrHA6gHOQsriGA2lq+JdmrSaMoJXM096w2qVYLahO/7RKO0h
m0GzyQgWsq+oe2ZljgqWCeJs+gSWYASL8ZajMoXhUzJsS0TRmj9/pK59o9asSDswt8kgS2okIFjS
5yHpd0VbMl4iG9fz0iW6+KAJYa9lGvmC063a3JXVZ9uyYGRbNgxg8ETwlABySbdP27rRMtFAzsQH
QISWtQkgkqUrrI761l6WkckoOHoUokksraMc76kgj8B7elZcFhtTaM0eOGEyA1qWGDcKwB53PSI2
4m9lkeyARbULCRrHRdqo2GrSgOnxqxkf2vgbNzJ5UDc+4coQ+fvCUJPHuez3FaGwmt8Ed/wBlDBE
qVzhkYwVYc61clJvZBGsbTyBjJVZ4v/CLOqZk6SNqWGr33ubx+BgZA6gJMVpacpf8+x0T1BjhUaR
ff2zMu1Sh3+HERc+SmbDllJLnsxGw4xNaAuPqjnYUGEYIhNE++zy6caBhclCXgdEDrQlF8+vEdRS
SsPBIaTMXjEPsJT0j9d9Y9ig6ydVjis96pAepMO3sH2afKYm1pYF7GkJ5HukpE0j/RS5FZKYA7qv
caLZmiNb1E+hLe5Ha3ba2ZRxFg/7v4Gpkbmsf83ScD/cLmmVqiAHk+TazFrdFMrY1GaecWBtJT8r
O1TyYwxVCjJvMIChQ8dbsqXsisHRbvn9eIxetBfF4+0MGgkvzS5B5Bz5z+jb9RXc2otLR6nseMg7
CXPMcLROTvKcetCgNXGC/sVlQ6Dr0D8mnBkXhKHyEAyVqsHPHht+eAwOmpWdRqd/jACOu+7RBlya
rN1vW9Q+F0tZUGoRtggxH28Jdn0XHBpgWx5b3pwfipMGkIsQ2y1qt9bfPG6AOCHcI9DaU1T6cWN0
YzJBASYA1KW3FYCM9b2KPu+5q+wazwxfydlBXeKEf5DQ2AHRg2xofabNAebM5rYhUAzEjeKULkmb
8wEZGOSlQUFo3NeHxPadgpVrbqQPK8tk4y5O01FBcWIufKyom93W98WDvpdxoKk9jjIWJnYjSFe2
qAtjbGa1yDQDA0J94AY5h2Z25OgaixKQ9TGpwBkrCFU3vBY4RceZsf4ZCi8tCMi16bljqU9uXQor
l8hvWXy+IGjGhEMzwDGgbpG0rvyTQMJ9twPROeSA+NAEFp6JpNl4eSs8eFJJsJDWJ2VVUMSq4TqE
C5BfPci5/XsZbyy1OJNzB38zEojKkoaE9kzpiFrS2ss+nmZh5EAf1x2QiNXk1Zo4EC8BI+iEdomZ
7qocoHf/g7EtNlKZlV0qOMuhlsJghp+1rUgW9OPDd+WN0KxwjtKYyuTwoi1ZvJk8sTpsmwsLhCLa
awAmACdFpdVCORtDrzRQ0wwt/iBbYwTKQ4BaQIKOf5Ss/oF95F32wlCAVzGwg542WVxqf9R5MJV9
b4TnhiyhopC8Zs/OKLZy0pUdaoOQfBQKYLBDhoX9Qw/SwcpUTwRyoVgCMDseq9i69dhbmaQidlDC
LIoymCQIgQMZkS6f1Ng0iBjL83yL2Su39JjjVkxPqVXshzHEFtJDgE3JWHSDvRI4GboAZI7ob6Nm
sYLU+4iL2mgA0iUEgW0bOnJqohBi47oqM1P9mmy02VIn91ilse1gRblUwfQNCgf08z3xjbwtY5gd
DucJRafCZEN4JskMrOwJk2ws+AXZefSFBekL5IUgn9Mu+OfKQR0UOYKaHI9CmVS5IytiLmWM0L8B
rAwgWihyXdZa+rAt/FbUwjPWNLSEY/hW3eZuiNKw2R8BzC9uwJwGqJsrmiKHSdPazUerf2l6pAN/
cQ4tfwsVRkEnSpVo5BGmRsbT/BXfK6f0rrBETPb7T9Vee4WGy7FiXM1bh9/SKBVLrZpzhj/UeMd3
1V4QvibjR935NiewSpIMQ3RPCcLrmMH0B7JJBif8oacYLR2PrQlqmrfsTQVBsHCTuChjXP+qW9nA
wj+VypkTvgP8tOJBCDZ2ZqMbZlqi0tQz6j0bePNVHNFisoPPq2BoOR8B0YTJWcBc7+od9iRRp85f
yaZUMShgs1DL25vydwDT/AAF5tSCOSSn7Ft7AgSc8PTq9uz1TnZf/ECZN66Yc2rbB97CKHVjGmpc
zr6OjzoGIHpWIBUP7lwtMxNrBLe1xft4hLDuyq18a7mQ1LUVBjnmwEU4KlWxnacoDlW3Etdbflea
esjUtGXFDXV7ZSCdzkPwlIIRAUQfKBw2jxJgQxBNuDOsygab7mBmFTCvqnM9YDc/LsD2oMVBhRQN
SWpHcknYNhr6UziS4udxHx3q3Re5NEGIb4HdgnHqbD0q0WtDkQoPAhS06WozOvR1WRFzZP5Jl83o
yL+KH5Kyr34G3gg+hvqQN3gdtIk3NiboVcTPkFFL2jjm8XgGYyHeH2DTpRPNfqjGLu2weYKys6ry
Rop8ximwlRmA6BGwcAzv8ERqZp1bTgrHKUKl4LZEsTtQbZCl4X5WzkTo88v0Tf6WWgYLHUASVur6
Whml0hE+B72RkPrkyKte4/cG10tyE79Kh/G1tcobnlU33cAaESZ9tDXRNsXD+SJ09NIIQhkGQ/BZ
Yjk7b8SelEprdEhGULBCldxIlw7+a4+u6CgA1UJfG19VAUf45ETH8am7kb4NHqmwJ3shNf2vrARe
oPRGJrCKZZw62edGBymDAeMtBp27D0IF8xw4mGjIXmYv2huohhShOYEu5YW1aTbDCT0MbBrsUVDd
UwCJJuiqWgZm0vFfwvvZTqAHi+Yn5HV3hH5PPo3fI5dVLNiYPTPUpVHK4aJV+znVYJR/6G0OVXjt
M/nZPaZukJjBTen0TgP192PuGT/Cnx2A4skTs1yyFdLL30BVgPg5wZByUEQozagHFWnnvOt38l1+
mzu1xdai3SrPrHwmv2fx8g1TiYcYTx1hmr0+6QdoTe6CF+2IyTsDxHaqHaCC4Eq47kh5hlm22PQW
/XUdZF44oGjYIKgpuqbzg8gZv5IPQjKaCpZ2E34Av27GD3rATHi3Dn+iavyvRSoHFOQQ1SoNFifZ
DZ95RzDHXR1bQWQKCnl8u4krMZs7Gw99EJpC2ADnv0zE4tcf2W8yIC4HGEWPzCWLCvR4C2k7Mi1T
fbLeEeceLX1qKODiwVDZGQdGXXC+0IB/ecbGhaT5L8GVLSNBiRvvtOY7YfFLzfhWgE6QNe2zp3BX
A2rNCmNi4covoAu2cT5E2cTjnJyEXduNdtAeWvCyodogVmYVHOP5jXGpb11xC5/pQe0BvV6+6+Bz
76Kd4ORw1+Ms0sHI3OQJ3UE8x73/0ia1V7tWGCrfh03+0L0Kduep9xEaoKTWZ4GY7YadTGx6eVYL
1SA3AEHUdSB1WqhrM4fvytUt6HJOE2YtGU5tPCNA10wESf8xQV3krZEHmIvBASR14ECbT0FtKp/9
Md9lJ+JZFJsRmv45c0Tm8sgnOqh4JPKAoaCBTbd0Z60BlguKESQhdPxDjNfuVwfBUkJvNzpCCx6i
acdcwwt3iVXATVGgRn1IoalcdEB36m6IydasA0/Wwdpn53bs9tignbaTOysqTdH0WzOwWVIAl4cR
ZZzaqINQDGXbnl0G8AZiLqXo6DZRglIspbPxsmBtzIuse22Rvld9HoPqjYTj3h9Vu+rvAtQ185GR
bl6+mWAFASSgXYoJZ4xZrcO0yNpB1TQ8tFvD7F5lZyosgm8EDFA1awzqlZjdZpUyLj0TAbnGXCkU
RCEPQFN7lFELURkJQ89cP/kneWzLPT+Ekgmgyx83tolADUkEwSwAcMDZ/cWdOenckCXIqJ0uIhzK
Q3HkFO4VojgM8NeGSxq+E/BLwKiAQ4f6jFwYzdGkY3I1UY65+hNoHTNQdtf3+2X8o/a8sEFt9yLq
26QrAJXCbO5jzAPgVsTy9xCo60EzXq7b+h/mvmQ7chzL8lfyxJ5RJEFwqFNZC05mJtNoJrncfcMj
l0sEwBmc2af/vS8VERUymlpMr+pFbzIyQu56JAg8vOG+e8+8F2Yc3ttahOtQ1LKVSkBHui9/GtmP
CJLOnxv44EDBAngTNQtltLkTc7rxRNnVEC7BNKF9NYUYgMO1B569C/sZ+g0BWs3B5/Y+/EDvzC2C
iQYyuVOawtwAAijC7ytLuA085OdWPvxE76wsvERla0C9mxjLqtXBi817td+y6jlllfe5nfP4F98H
STFgySjygqZwEf+mrV5OcY5RNwMShup1/KR/R70Kd+n0KPfpXnzhV2QDyq0vxY54JURZ187wRxsE
cD2g1glYO87SqzZjbZ9kmKLWjdnrkmiP8vZK0nhuAzzRkMTALDpuGtDinG4RWmLSRlTYhKks3Z7e
yvb582U824T4vYBAw/uBogag5LeQ+517iADzNydouwFQ0QfqUzGAFSHeJDuDAwRNqY9wZGUffmTS
NgAIRJsDfVtMgZ++VBU3vBC2HfkC8cdM3+dWD1ZgHzWv3jUoaqwaXO589JBAQg7NEkTuyIaXxEJR
r7GKCkvxpxsCEUOnQGwpQut62jSv6bU2p98oi6295vxt3oeVs1UHHgSgOiCYz/ZHJMkw1XKIQcre
+Q6q8gK6NgFH96F05cE4jj4keyGYoK/hf5bx7MLwMg9PLTVOJ2eMg76JAw3gDS2SN2r5g/e5By76
fTnkx0jffb6Rluf+zSj4a4xZ2hMFh0UOPBE69h2f4iCdrI2aln5UZlsyPIju7nNDH31MwGTJvFcx
07GU6agqXWqxoQJeMV4bY7GLBoz7ZHX4P7LiLF6nz+IuzSNYsYwXnqT7bHTcqMtX7swPFw3+y5l7
bzOG9fQkoO43WmqmoSrsQPY3fjEAWNXb3sUQ5srN+eGqvbM0P8m7Yz4QMmpgi8FmLD3LzPYli4K0
4ivu6ixBB/wQEzCo2gEhZFgIOU7NFGY2NXYPSEhZuDx15aXuaZfRBkR6nnJIIFWt3PX1Noac879Q
/J5/+emBQ/kF+xBuDDpc2jKrslOBGHUaMItr+mrq1m7qWxaQb/iKUyAP4G/aZI+fb5Olf4ZEhQ6D
UK10MCsCmPPp+46FKQWGkDExmwZaBImV9vi5gXNnCQsYfJijU3w+gJxPLdgy7Wr0ShKkiuDiNTw1
wWvNdTz6vercUgVF1Kq/nFPBk4WcbaL1biJIRWPxLWV/t1mKCZziMR3/kN2Lt8yTIAffQSlyw/YG
/rHiOs7oJOZVfG9vfp539iYgPBNmTJibKtwu9qM73Zvua4RDCl4X3bfEk5aPiYaNGa8qnOlnbhqB
NnrfiCVQDEZIsTjp7VRGTZsrmG4SpddUhVuQXa5jcC9R0AVD9t9VGFbEj1j1MOX3I9+oWudOWnmf
NWwPRt8gRn+5sEFxfexEuzM58SznmtPUHSfpOhDo1dUgZWTFQ32w9TAUgxEIYPEQEi/pMKOE6Z3B
GfSQsCVkeT3hvH2+984sYFBunlLCaCjau2f5e58YKOjygYeNhjp/0/rova6YOHNLNub3bUCj4TMI
LulFTIofTSwZLNUn1jO4Xz3GmFeAl+XzFzk/RG9mwK9mGEj24JdONxiLDFI0kaMCCSh3bTBzlRdX
6aOBHT3uygd7RYf0/K0wPjkDfDHjjlFUZxHgqArlqTFkQI8lkbktzCK9zHnduEWzqotytntRbgfp
KvIHHdTZ2MSnb1bnnCl5xoDELi2kQxZg4H6mG/Ku1DQgskkMIpZq8/lynu0L2Jy5Nim0VjWUChcf
rcqaNjPrCiqcyuSNGsROabeSlK+ZWGQRbVlbjJUw0calk3rIigvfrNpojQhYX94ZAFJBvglBPMIJ
pHvLTpBCkkIlIOYI9Dvnufoy+dWd8PlG/qT7GQ3Xfv0G1tJLcUglirw8VELHX6vqnFVAl88wf+N3
7i+rRrtTomp+htadGcp0j0GdnW/rK1b7WYAgJDBaMH5OphvXPihmVnOZs2zq7RlMFJpBo+pgxH+x
4KCxsxPG8AwUs5Zug4mM4tAxV73IzDepyQRdzlr6Re6B+DmYOylgjTWg7rVyF5xBMBYPsowjwSFC
8zrHg6gExe1+y1niWzzyzCakXHVN03ZT5UufHKMOXPF9GlY9D0BY7xtV6WX5sE1q+VPV9poDam5M
PkT6cGXQdjPxV3v6ZYjx8mkXSSgjaVQLA1r1WDYfpWPmAexzwaEBxjsQWpWeslsrip1RWyxtLo58
WkYil/MKVePszQDEw6C7hapjFfJwteq3PIlv1mZeShsYH1QrFpvTibMJ80c4IOSG3duj29xajwBu
buPLFhot3lSDM/JXMZsgOkISMU8aozyGCa/FqtIm5UhbcsBr5BbyhV6XJF7RRr8YEr9ZgV4sMjM0
mSHOeXrspoHoUafBCu32E+WeUhN31FYnFs4WEPRCNqQa5rlMlBeXoL6sHfpMl4SH1I2v2a0VVhto
c7rWnR7OklwzN+Tn7nl5+6ABeWJw8V51a+ajNWZgYp0nBIarNi3cXD58buQtNXkfI6IKjZFpvBd8
BWpX5mJfRDknfGzeJIj6wMEI4TWonr8rN8Uh+zITwQLydkUOHXrN2CWgijdC6JD8KGM40bUTMb/Q
J4+yHN0pStEwsyzisAvtC207E9CyLbgcf/Hae3tjBIq4LIAbOBsXlyTiOfShUW3XMmsCl1uUPDcV
GYeVaOXcBc5L+7chYxGtQHwDwAzkMaG4hAj8LtpMuxl9ml3ULw2DBC+agKbfBeMsMi6gIRbYbnur
7nOvXxsrO99KBMPdSDrAV4WM7i2uenczETmM8TBhK+XVfYbRLvyvsXIKzzopFHfOOxtvN9M7G53R
NFrK8PXK8i4HIaDAQE/7zUKa8zprv0Ka/l+ijzq7+GezQBXPQEIEn8tXEx3RJx5JEcZPAlrRICOa
Qc32Lr4cuZup6Kyu7Z+zNOftTd+ZnD3FuzcltsJoLGoRqneqRLXN8OpNbCKxgCDA3OpE5yid53mg
QR77vzqDuDQ+f+p3xsWgpBzQGniFltXbQce12oo68z93C2fNlIWZ5TxsTuKejEUVh8ZVip0Lsn7M
nmGq4LHyHWgRkRdLcY3D50aXVZSlzUU8KrteF6Ip4zDqH4z4CNhDBz8TreFbzh35yY5ZkshGSaG1
vMKxjCUGbjrVJdOa6z6rnwBzingUosaoKCNPWSYqvESKGrECwkJhXXnprG4yBV2B3ma2/UM7a5yu
h8zXguhx3ZGe5UlL84sdWpMuY8Ns3jly7Wp8YrOwit8EDblX/X/lGM63xKnrBgprrj6jEuzAsy5u
kZQi4bPaOgsJr59GiJrk5kbKYls5PyM5reyTM3AbgF4Y0YZqEuhHoTO+bEgLYvICRLlKUL2W8DRJ
kKFjq6EsdfsH0iDbaa/5QXuqj+y7EbtrhG7n+xTm3yBg4KwCbmPxsnVOC9LLUQm0IQ2dGGK59YVO
gTyLhzV47Vy0OF1XxPJIdbGdgOTA6OLpaTcADDKYA0HzGV7LtzNqkG7MkK1Tic+x2MISghqIqGMw
CbTpywpYZaQtiGMjHma0+RlP2nbk7XUvMncchhAIcb9nmavpe3NQ/UpZIbw4X1EHZdMZ3WbhYEAS
9/Q1xwTCqhUlcajRH5hU8+r+Dnme19H4l2OqU0Pzg7zzniqLRgxiwhDPL7Qi86PsnlrJipHzwzAP
6yK8QG8EbmDZFJYNj/Rat+A7c+nJYdqYoKCpB3rN9K99vDbTeu7OMP8OBhdI+qILCZOnrzS2kVKp
RctCWSpOdZUQIztYeU3W2Ko+uBLwhTDojyommHzQ9j41ZLOMacyG35xTW9x5bo8Gu8+9YjdeznCe
9Ire/uqFMFtEuweyJ9gbyyq0bNQ6xxAGC2lyGQGwEJf73Hm06nYlWf2/vNrfhhb+Ui8jruotDM3k
e8m1EQxbA+5S2ziQQADX2eotvmpxseNp1I2saWDRtLxyB9UF1EinTR8mV/FODRtP3K2GLeeR0ulq
LvZ+i+IgVzqY1O/sDfBgwOlzxCrZbQzc0L9Qxp/z11OPMttDzxMEkdaMhDrdL1NK+0kkEwvT3Tw9
Q38waHm/MZXclps1VtY5NjgzhnErjEFqKHfai9jBtlvNGh0d6znOnbgLh8Werl1yAlFr+7kSa475
I3sGJBvh/SGyBwX405cDrKdQM4rFBB3KnYq5XNuLt8jhd+W+BnRI/1pWnnWh+iBB/KvI82/Pw7/H
L8XtH69V/+d/4N+fi3KUPAY2/PRf//OKP8uiLl6b/5j/2n/9scWfuilf8mMjX16aq6dy+SdP/iJ+
/5/2/afm6eRfgrzhzXjXvsjx8FK3afNmBE86/8l/9Yf/eHn7Lfdj+fLP356LNm/m3xbjnv7tzx/t
fv7zN2jGYDQYhYJZExHgA5R533mM2d6ff/j6KcPv+V+H4BgcvgT+//7H40vdvMj8H0cs19Pqr3x5
qpt//kbo72DwUgGTR9EV0koEd2KP3/P2E5TkIYeCp5n5YefBkLyQDcOPyO8zxwnIzPC3MJA+31V1
0b79SP8dhWkUImZVK7ThbeO3v5bq5KP+/ZH/Aaz4bcHzpv7nb/qipvnhWry/rGTTEplmUvPiLKKu
pHQbayAdTzhV74ZJy0NHzx5oqtwJo/sSteA+ibVdTQ1xoRKGXkKbb1JJr1uklxZBmuDU10lVp99t
e4i8TjGAqR7NWXIu1jfdYD5i8pWh2yeKi1HjmmvL0bhREweUpHx6TWn8zVBYHo6T3V8qKZg98wGz
1Wl26EsLEqEJi+7aBjyDVlcYu1JLMXiMwX137HO/dxwGfKIzNx66QlYHqTPTZQMaMLzlw2bss95N
QVPtabkIi8EKZN5eAcBqhE6XPyaClbcGhxYrtRtgDbi8LwzyxCS/zjPzoDKrc6kqPVJBOxp/+Log
AAUU/Evj8DuhaJdoWVwxrm8kHacgS+r2knY2GIUo6X0bUy8e1QXKYJazMdQWxKG1ekXK7FWNBOiA
Y6F5xqBfgl//cpzUwSdGNXpZZ6PIq6ovNUuf6si8jhkGKWIwbuLnCjj/B0nDoekhpVPbu7SkbQAP
FV/mJQWusBtBKJjsSRknXpQ7xyRKd4Vj37R6PG2gUTW8yLp6Hdv5K0TAdY7YBVWc7/vcfupEeRfp
fpKBIxnzgkEfWTc5T1/bUU6uKNvGM/OscHVLljcYzw7jNlUNV4gUjGhM7TOvjpt6lyVm7TqxXd3k
MsnQrGHitq0NGUTqsC1qzTr22g8rH4WHPJNfjJwdWayD79rOgf0nVoLrkevlS8asTc1jrGZrRkEF
uvzbkRnFZSP7/naiiel2Sq9cZA0ZQeauY+FASmRb6XOR58OmYXoUGLSzLkCfInxZDfm+1sZLS1Hz
TVvfFxppQi1pbMPT4VEHvQVSDCORerp1rOwmEfV9pIEFgje+wDChkK95y0PeYNVJs8Ewt+XWLfFa
sHh2JXdZXO6KmHty/F6Nmpu0lW8DgFlY6r7JtY1ErbnLyn0V616ufgO9sOuIIZjlZ5Qo9gYCtq28
8itBcQCc28FON5a8Vdmw6ZsL4XCIDCUt6tpm6Zrki8HpVT4A9GhjJETB6B10ilCS7zHNYAFV3xkb
ffvm/f7fXAz/H7r7uSnwb3+5yDPvfizSIivyf+zq9Cn/Wb936vNf/MOHo4z3u4ZGByq/83wMUqW/
fDgAoL9DVNnAYCuUb4FJh3f/04cr9HeAh5BOgUAK/x3dSQR8fzpxRdN/B8sI4twZ1amCSFv7FS+u
nRY10VWbgcWIfgBxQ06AFPk0UJBtQyMANaxjF9/S/HKgl5X83mmQNVDAXiXALBKD6Mmc3MT86WDw
LiEPWXOBoqSv2sAY8VuppxvQngbvlvLP2+b97bIIQP98LuSvkEXRoNR2BlnRMiaKPsExx3Tz5INc
aJrlSC0XYgye2IrvtHfLNfbgRWHCBL4ajJmYUddRJgCQa5noidbgo6wU/TgBw1SVzRbs3p4Wx14k
XydqhwlL/dr5zlW61afM74E6tLs1aOMb3vjvYPHtKQC1AFktyK4xyLSsGU5y7I0Y9OlH4kQcI9bC
vO7Rmw1afXyqa7UCn4xGt5WtitCs8h1aw6v9yvmzv38E1CqBFkJWM+duoJKag/V3iWgF0hdCojI5
5pmd3jdmD24bPsaekjnoNBN5l/XpVzzkhjsVIDDT8NJUTer3gxK5bao7gdPzxE8hShwwM0LPytQe
+ci7oGwqiJh3E1Lp1VRzUdbCFN/81NTCLAv6HwCxLLKWxAbrs2BJgk0zfNW9bleG+bHYYAOjwDsE
cPOhGaruuF0rqC1P0dLwItyGHkKmqwkMz62BHNp02sYIm1Vd5DfQ2dlncd6E4Oe3XHbJGK3Msc6q
5FgpTHPBLZ/6IjMCZeoOnegBxs+m1q2GgoGn13rUqsoMo5q3rlpnEIOFyPw20hGI0VxBrQ81uEcG
wgQInfbWxtYUsu+jSPh0HO/0qnlVRN+EuVICJlwXo2d2PDAh7Ies8Bo9chByGHXulnVlokcx3LRW
P1/YPHPLqaGBFZmR74x155uEdRtulDcaOLU9rqvbUhbJLlakfQVAaoLLmt1C2PwaAokyTB2yKzFQ
uelaHQSLg7g2ZA/lrMo4xGNhuVHf7nmn7HTAzF2nYlfUYVdDYYYcwZLbT2zTI47z4hzaJb0JpHsU
CxeIVIzPO9nPnMVbXpFDNZSpV1itErYKANeJ4zw0Ca+C3milT2L6EpXWy5iAIV01p2k3tbQC61GT
XjDRgIm7mG7G1iZ+m9lbRW2GXUwtPBF6Np97wbNtBbwNclQcYAxI4QZZnEInT4pRqIJABQu9rjfS
DIwmrXacFgVLnJvZDhJFGwkj0oYlxwLiXEQ3MdHvoJaErgRGyS+g1ocZRp8+Zps65J1b7coDGs1v
9QZlp9x//qJn7n5+AgswIPR+LFyHy42tFkZOemz8O8kJTs+Il0Vh9cIyClKAeDwbLxqj63etNgIS
kKHSj0AYWAGRKYEJiv07pxX5Nsq7cQU5OXuMkwMHcmMQmeqzZCKEE5fcXvWY6WOGK/yQY7KhkQKp
CqV70ynWlGpOi3L4BLMhwHdVHUBldHDnrfDO4bJeRGzsR3IAvWrqDsK67QjVXKk62yTT7qeOv3y+
5LNLOnkzfe4vIocEU7kGUvxFuYwiXVAyvRJHGtu7HMe2SybfoZgMyFYvtPPPO1/hgPFQlEDehkRO
346QeKw6p1QOWlI/KjXISx0BqEvT0G92Zmouz+wLBPVhZnbHvqyPRE7FtZUagXSKK7ss1IsS9faN
qWQxRNLiu3ooWzdHNqAUyVET5RF32LcyJ8e81i6tqlFcfZi+CAsiSX3Fv1YUNAFGZxx5VgaxqbVu
Yts3QFXOupCZRyfgDtVW2VgGFOaMie6dXLHcghFIUCDMcR0rUv2hjPd05Hkgal57uTJ+MaI+ciNb
XnSxDRV1YodQFRUutaPak5rEvOYYb4SNMYiiNr6ayYS4G9sU/EadN8rhS21B08qqh10nq22ON3R7
BbSaBdD+rlD7wJzq3HPq7MCofYQy0wtLxTOfxH5CjlAnO6WLjoVjDFgSYXhdRjGnRQE5a0jq61F6
NdTRK3jG7rM66ry01C+LutaCInF2cdZYbk6q2w77ccN7+tAlzQBMsLys1eJyQCrgIhm6iho8s6og
owIxbeEqsi39yh4NX82jakOabtvF5KiQInKVXHseKtAiJKp6bY4J9SSrLyh0N61Sqf3PNy9wr8vt
iwgYcRqueYRqmMxbXPVKaSSjDXzCHR9AmkKzvNkMtqFcTlqm+HYi+gCJs+rjr44e+pGNy8DS89rF
DfONLq0CO1KA0B9J9pRGkRKo0fiWhtnHIrf7TUsKcRtLnKAQaGZ2Z0TW4DaDBR5NJ27LK1Dxqht9
sOVeE6zwWhXwe56BsG0ougnCRMzufxRmVwpP71kCKqKSZ/dIy0E1qzsYrNUn2xNJ+sKAJH40Ombs
GiroRVwo1tdCENBNoMMZknhCQ0wgP3brqgH8yEaVoi7U7iFXM4DGBiTW5TDLInbNVhQN24xKZrkO
q++AZy9ushRKAAPpiyup5kpoF1O0KyYALKMWqhh2O1wqxtD+sId4Fxt66VZCJ0E6TOKSpam8qBAm
h5owv9qiv+kTFENsNccXValX1zHbSMvM3a4dyFWkwBlblZX4BpINT5YqLvmOBbpZa56N6qGrC7V2
E1I9aWmqX0NuOr3P2sL2rWq4MOcVtHt5FFAocUu16kCFxxF7R1JHEzKbLmsqQZJXgi+mqmW804bK
utKqO0YTFcVUB4OsVguVatvmjgdUpB2Yla2HCnogAHJFmVukmOUyMQ3nRfg0QZ4bPZDU1NmOuTH4
TmTSS2jCdKGqRs4xQuVpQ60KUZPg6WPXWnxv91qDkz5knlNqw9dEaUrv8x09l/BP3DHKtLhlUO2D
UgymSBb+HyXcyhQJs3DRUOnqvXYVce346zaAgAaeBlcZhvUWLj8fbaGpo2UeENNV7lhqB2RA1P2f
GVlUuknmqIpVOeZBtgNzIQwYFPW4eqN8tFxouWCdUBbFSPfi+NdpottxRs1DaW+o9DWIeqDXs4Em
dU285LZJXMBUVrmkz+5MfCTweVhQsoHYAcLV02tMIrKUGmvNQ8O/T8aXTg4g3oSEEG6XzxdxgdWc
wwEKIDQyX1DTQQZs2bDmPaoCk9KYB0D/nlvoc3l0GEcPvFFuMsnGragN2O0EeUA6KQfLqRu/ze0r
xKGXkLy7d1gBqrO83Mmp/tbx+N7oJBjJaqTtLBstV4unp8+f+DxQOn3gxWePp75QHFC6HDprZ3S5
qxU/SbW2LAuqkT+XxUIIhP+LPG/p9QuSGEOhxeZh7jePAcTKPHbDN2NIgvx7+0e56qSNcVKD+Ohz
m++szT9/F5NZOcBR9QBr9Ca7BpMKYM/uzAy4f47vm6fGs4HNwED23Zrh87XE9LVFoXcMNNQ5U78W
27Vd4TY7dEV6gdx8m1TZi12ZK5/srM6AmBNXKLYXKHiBWVjWWLjRyz4xI+OQ9dLGfQnpULNPXKOp
9kM/fUvt+jrqx50xdDekjje/umHe6iyajQoYalnL3KZohNM3FV6yKl9l/SjIPVXkyjE69xKzDYhK
z9Q0c9/m9ANqDPC2zoINA/invqFuydMVv/1B3H5iYu4yvtsjnY48V6D+e+goAIH9LarsOzt6QoPG
15Vv/50l+/t1FukgAmXVGaHEdEj6CGUh1N1l7bJ2BRN/VgT7Y1v8bWZe1XevhHEt3BHIHQ5O7rL7
8Sm7i27t++kOkZT9LLbsYhXytICsvWU/c6sS8RxqXijiLNx5RfrOTG1GD7yS+t7JTHoAK2ftR/rU
BkiMnrH7UdiY1OJLDPZan0hqeW2lGHsIpX6r7anwhnx6GfQmiJNmN5FqDV/70ZnE9fyWvoCwenk/
O5OmDENp4Ts3AJsaoM7APKWerhXePjIzC47gboNuKM7F6drrnaIo0mJY+3LYptMzNaLQnNbG5+bW
9mmwgZIeWorz4BUIOZfIT1XhdWzGDTlEXYoSB0FWNUZ0QyaMxShmGyJoHd2+bcPcqgLaDL820vz2
uU/sL3aYEZU6UhrUYbIcxL+TeCJj/vz5WTnLD+zTV1zsKDNNo0SjLTkYozLtoPmueEafF1tolCBT
0MvS1Tr9gXWFgqAhW6kaLMCmf72giR4xPCsA4IvP2DaDocksxwJ/zyYPhDogWEWGsBEordzUl9nP
Ikw38ePnr/zRKcKy/pfVN3//7uDqpQGx2Q7Lqoy9tRMN7e9rQdHizDAj37DhPpqMDKJA9nitMpvs
wAyA3lQ7vsK7E4+OyHTVLGk9pZO7CErLJqjgP3/ExfzH2cIsIyhIl/WDbWcEF/gbI809AZeT6Ud+
sq9eQGcF8tK5ziSh0gG6j3l80zx8/ggf3Akni7Rw2FWc4FpAYfqQZK/Uum/Wvv0HJ/jk9y+c9NSi
lThNeMOkq14ri01uywskZtEQfv4ic0S1PMToHxloEmKsAB2cU1dRZaYczFSQQ4pE7aZEk7J2m5IP
D2ZBDzQe62+q3iffSJOot79uGS4KCAQMNYBgY3GtWp3IeD/2+sFhalCMD7aaXEkmt1ZTXiYTOkly
5ZL9KFIBRgeOEfX9GVW5OM1pqhlpM006boV2Uyb5q56RZ6dWn60MwAGUQtRYbKeseIEs0cqQ3UfX
IRohAJUBMgGc1zKIKNCF1dO809+27LAjP1DXxuAN8AIX3O/3a1MGH78rlB5Q8wB6E3wJp9/VqlHC
0K0E9oBqjJm1tcrIm4R2iZ6z2+pOqDogiwXfZzGuHI2Pti5KnACGYD4VRefFKkccvE0SynGgPLlW
bWU7RI6b5WuMGh+9IAongF2hS2PNTa7TFzQHjKrEU6UeBqPwc83adcLc51T92nGMcHQEWIAO86yd
50hrzTF/cPMBsYqmJzqLSLTf2qHvXCQXaV+iwEMPVs3CovIJRkowM7wn5j30yDdKbPuFfWwcfeWw
LsZ/3xzfzB+Fvi6wPDPT2ulLZ3pP7HjAyeSm6qrDSNxUjb0YSEZM4T/X2peY24EsQAZcT74yUHBe
jkHGpmuj+JamdsAs1e2EdUX0JCyzKaTt9za54rJzi8jwZiBsOtVf6KCijDOQtfM3P93C18yRNBCw
YMs87zvRKqJNLjg9OMZh4KDyHw49xrVcru6zaGeMIhzQKhZc3UnxWirNrhmtlRX84ELHIwC4NOsZ
IglfLKDQqkxNCZIVUvd450sStyjG7DJon+a098v+0PTdf+O6wkZFrIsmNMS3liQQA/7TEI946dEU
u3i6tXnpG7nlylJ6Ti6f7Mz2WPTccx52XAYM4roamfatjua0Gh/yDoxZk7zKRnCCm7FnOhO4EvtL
tVJXgvYPbrX3D7rkkZgcQZ08J8ahBYq/6274qgyIceYdMCH3hp1HdxWf4G2Hvzs6cWI1NDUFkili
/Mz6HvSiVUUe2kS/TZK2uSg6bRvHACslQGej5Gts1R7IrdLu92YnwdxfcNtLmvIVbYIwievM7Xty
Parmd+BrR99AsdM1jO7aIO3XNELtyDShOKKxGlVS+yaPnZdSGcK4cy5qYGs8Bh2xF+5MGNmbFOIN
asIAaiLU48LCIP1koqabBcxud05TUV83FUypdemXWG++pkMe8kL213xEI1rLSzei7UtmD7dKD9rZ
vHI8SFFWrhT2bVO1k1+QqvUMAz3XOnc2NjiOXCVtfIDcbvHwW5M6V2bR7WKQr7p5Ke/6UbvRCwtI
p+aZFlENfI11bfYk5Fb6ra4A3EmiaG8Z48ZJWzfixf0oqqBzlLBi4qIiwxNo7J8KVt3aZFK2Uk3l
3gAM/ablKnAQUTftzHb8odL6Meuca9T1jyLW96UpAQzrC1/Q+DVulZuIg+FJbcVtRR0QxHfjxrBy
35GJJ1BKTkzml1oFzKsDXjs9BTRLbacvVhYFVGGvolAuZZzfWqwJ1cy8QLoO/yxQzQXOzy8S5TLX
zGPPm8bDeu8Ki39tikbDb+vR0cDfc6AmlA462Ivz7qoo7cfaABcUwsyAjPoTx2nwSgbOh3LMN5WT
3Ma2ALNyjBnJXFTVzkT5wkeEfdcl7KEaCVil+0TdaTmGuDAcrqLRoUADsjN52GuR52g4XF0bqR7Q
ZugCg/gHut472TtI1oh9TwfI/rbomGfN1O4NdEsG1Sh2nTXuM6Z8UdVBdwGjGhERz2i+4rbJyYUu
mIrhRo482wG9rZXwba8OF43qfBtjIL3ycvrRtNPgWYl1mXT2prLakNBhFyX5ANZvUrpMUe4VBWVx
VTp2ICKt8U1bP6IQq7lqyo72FAHkX4pDE4mgR0HBNTLnosuyzcDT+3ocxWUumq0x8icHfFcAORi3
dSeuezDgXIuM9duobuWBJM5F1cETmha70xrtVmNmuh1snjwMlXEk6nCQFr1FEvvk6NMP2ciH1pru
jQkDKg171NA18DHihD1rASwnKLtWBDi2UTnvt6rVEFfWmXGFeXxxCfItYDvUdB7LtSqvZzPQbOpm
4ganCvQBJLgibr4OXVv4XYeyUkFY6urzAoqxff08GP3QLYFDFBCreZhhCcIviFLEEeo/Bzm021zh
GFd2/AkEvJ+bOU+uEGdjqAOUM4Bf2KAlOL3AVaHlnZCjfmhlY28iJhV/aKs9azF5RtNuV7dWYCrQ
Ku4Z2GGV4UtbGNMXLutpN8a9eaHE7WOtQU2FRtzaT9z61agcFekZk4yWGLg6UDtcJNVT1xQ87rl5
lyGF96JyuhiL3KV1eQt355d5+UC1tUSeLO+dpdFFyBgrg1JOrDbvAKfPXUgNWd95jS+uZOwlss0v
FfIBYUwPYP960AFn8Dm63zhQ7J6NKaaTlFK76kB86cWk3+mKAUon7it6m82NsxujQIW7tcHsnth8
2k4Caho2eqaq0k/AtKBZDdkN7DE9epB2MnqVIa1AxeiCq5TjRRf1q0MKZ1EIdgH2AZ2rlhh7mkF7
72tjQ+5U6lgQ/WBf5Tu+TfZ5qEGjZTvLw2Hc+v+Qdl3Nlepq9hdRJQQIeAU2O9s4tu0Xyu62yUFE
iV8/i56pc2y8y9S906+uam0JhS+scGef86t8Nzxk12i9GfuVPTj/71/CMED+0PecFXNgkA0doK+j
D9HQwcRVI7edql51cF92rZ7ZTkPHwWtiph5CQ7R+Cle+zVTlVxqN401ttGvy/9+PHDJcGLaBPDjT
9ZdJPNX7JO8HLm+18Y4RuWF4k8Z2zeX3W34LbROcawZ77Fl6ZDnZaBSNqimKuLVleARUYWu0cj9F
kMugEL+hOyWx//y8vn8F2j6v77ybweYBCxl+3QbYUV/XVx91kqBqo9+AELzNHiUcBnIPSAAbAgjG
LskcoCNAEZEeuZc78z7+X7IbNBTpcW2nLdd4+VPY15/SphpqnJXJbjrhc7vdtHTyemutqvmtobIc
ZpGLtSNXTJxX62Y81PsOJmS9H91DgRnKwABIbX5eX7wUiw28HG7++6cYkuBZIb2Zx7dUAUat78bq
xKgYIeMl3mVqeYAvHOIiSxyjBEALOK+ndMo6gPfbI3jUKfQF+hNP2gbY/OrJ7tpi01vJtZZqb00D
q58phwX5ROzKQwzbb3CEE6eU45FMcIikw/i7FRYM+doKMnVIPWUDDWR2LzI10MPobCdhuQlzgV+j
3pmiuQMGHd2e0nzJmfpul+xMCglZM1NDubTUz0ZoveYKT5z5vWe822pt7sJI/qlT+UnnVoYSahUk
sQltaaHuR9ZskqjRN0zKnZqb7UYRsHpjzUGj1SaSqurkcQkFkkS/Sax0l9Q6EPa67tWpssFNdJOF
VqBQ/WgR3H4oHvfoC7VXsstvQo0UfsKosuWDtBwjQ7OPRdpNlNs7WLs8JoWC1QyTQ9YBS1BBbdQp
hHXISPk232V9k+1UYuyjHnezKofc6Sp+GGwtcVUBeR8tGa4B8WPOpIzSFVXYO7oBuBUv0VpHhAEI
vfyDUBylGdE3B2aG09ESie4rQOFrwzS6EdcVJ+nETVb2B7WNrhpDPZjd+NpqELWCpuJDEhp0mxM4
CRbDoG7NynyfMjVxMuCv/LzWt3od3fCE7pOmiZw6Ng+1AMwlpcotj/P+tojaZ7tujE0URjs6DFdq
bb+0ijwBK3sHdFXsGvZ46LrpGIEXKKsmd8cMjIjEoJtRQYhvlVGQx5JD+sb0Rnhk+b0hDddKROVb
BQUEeKgsB9kp5LMhOe3miVbAAynJ4nMH7eAbeKJvpTm9yJ7cxfbwaxjoC7Easi1sEXoCiEbSkY8+
BjFFjVN4lbDkTlbF5LBk8oYQofKk59k2VEME2YnyVClR5ldtM/o0nW7qsgH4lpovWaYfKh6rV4Dr
adcc2JEdFeKGiOZIpZ05dikGR6jTo14lW0Vtz4UA7ULtdMgnsVQ4ZRRdRzanjhDx2S4KHBBbUExT
hUpkCzExtevbjS6B6iW6vDNpbjuDResrSvkuYeKhTkfmWAYMy3KGvSYLpXfxFMHcoigssBnQlw41
uN5MdnejhERxBLS5n7QR6ZfNQstLtQTiHBpDkJSoHJyLkB8mrceWQrWnrsLKyY3+DawV2+PYi95o
RsVG1WO5b3jOvS7H3i7ypPK6MO5PpSZ1AE7tN9ukzZbUIMvmipB7WMixQ8Qhlk9GtgFSALDBkQN6
HI5i8sKsfVPVBnui69kjmgGGGzLxjj3egiyNhKWw2+EtKdrXIrU6t22SApJEgm+nvjXcGlpRjpXn
W6LgW6UhQDODXR1UmkMFUOZ7pdF/AygOfG5WPyhg8zqpoleuFndXIKIgR2r6XVxnvROnsvPCtJg2
dVJSPw1Nf+DG/cSs4oZrkMDQ+qlxNAETUTFl1NEzgeyKVY3D8+6xsgb4FyX1sYiUN5ZDILYt4gZQ
I9Y54PRszR69nYJ3j0OrniNBPmozfSqy8FcZw7p8HIe3MusfUXHNvFiiuya4UXrdaMY4MvpBdPpZ
r+xu30uiu6FRoutF8P5UunJuVMupU3EjQDtzap7c6Yq46hvrIWbJm5LRbJNkyNb0tCG7MOuvQUrB
yanGPcvBLklS8gZ6VUCLfG+yzPS4bN8gzLdVNIioC0Deuqa460v4TNTGe8yzX3UzbtCr+GBaByuG
JrllivXSmeozo/AiNEr5J6q1wU2MRvMIaI+AwkEyKs4aBcA7vulS+TS0rXCUgm8Tqz5zlhSAeBmY
+KSeqgJdvLQQLzbrXsMIEnzGkOxp1kGBkIyAEqflu5U2j1pt+DGzjiymbsFCDQGoQtEwCc/CsP6E
SbHrW0DKJg2FMLP9Y9j1e52jCFIafhNGN1nblQ4YW7dlHFruKJXKs2i2bSZ5HkPhNawp/dDG962A
407VHKsGgPwo63OYEc3X0uJM0KBDcTTrNyYKcHHEFYcX6p06AIrckehIkJAgXIaNeqg/JE18U5Qt
sB6iTx0kzUiOwoccZxGi8rdVA80qLqYPnbSooKv9b6CbSgyXP0elzDzWii2ktp9T2IQ6xpACdimn
3OE2PQ+4aWltX0HS7CqzkOCSwn43rWTX5Np1G5m/8qy+HaI6vknUCZQNG6SqvJcP6Heifp3Q3B2g
YTxQsAVI95AoMnRETv+YujhqBHBDu+Hws6tm0JhZQIdmUG6sEvkjuDg3Wg3b75iA2gZ1qo/OLtA+
GgFMM9JuLrzkr2Q0gyKrX+paPCpc3FjoEXRRvRsLcKdsNZJOzIeXgiQPREteyCTvs8gG/C9VnJBx
6ZRWV4Knp0fYTeM+5RnU2nnoVGp9pehTAaBhFqB6B9512FsIBYZtSPLBnZiSOZMBCblS5QAkVbkT
2cZbQo1DMzaHUeJbUP25HEboPzI6X1nls6pGBuDE+amSZYD6Bha6HxC9k9ojBi5cJUldC1qwLQ4H
NNBQNRFmuIPEIEz+SmDhest+iGjpV4hYPXCngZIfcAWzCPplhlZfQdA5ctAUEVgswyF2G8Q96s8G
22mTdida7alMVQgmZKjEaW0wmOLetHFzQ1y1dGHacV2M+gu0Dl0lH86QJb3qbVim2YBSGFOko+pK
vMlgfptYsdM39KOZSuIp+KAO3iYGGeJizxv+RyBUa+203MYxvZJlcQrRgnCl5C412r09dSfFCh/1
ThyjQlxlQ39OB3bflt0uwpXrDGV9Qsle8Uatx/WDIg5Puo1F0+OAz3fsKPFDvb+dUn7fiXZn2wZs
amAG0TbdSTJzdAYz2pJ4Gp0EVoLugO6K0yVkN1miwxOnoGlGc39qkxhEhPwA86TNaINr1+IGawxl
h6n4LUddLx+zUxZG96KEbk6KBjLQ5rWrZ+FrXti7ccL3G7Pp2qIFRZVsdpor6g9ujK8ARPfbOB+e
KG9tmHmxO8C+wMsOa5Ti9OIZePwbW6X+UMHcPse5JFz9AMoTsnORy7vhrqpNuHPWtPP7ED5yPSW/
R3wFqWsIbcfYRZMQ35HlrqjDI63pSxtaFqIUUIZs1EtBEpRvFU/3Slr87uNyI2V+HyeQZO+j9Mxp
uUMw/oG35iOvUJ6o62PKlQAOZyhAyhvZ2ZGDjsZ119pgYqXiHRyI3zpBuXKqyWPRgvYDcSo0tHHz
n0qyqvT+rfIyJw2fChvLrGxsmmm+6/QbyTwVhlnX5pM4zXKFkDJ6ktivkAyE1Pa+8JS99vxzyvKt
WbUcfJGH5SlA4KJCSgiZof9j9ijbv+4wK8n9srKwHGiRiY2KrmfTZOg3oAFDcEHsIphJ6bs14cO1
YRYZWD0WtcjryLgxqb4Jx2pTlCi42ADXQEw208RZJdCHWi+fzW31ZWr96SMuawYKiVQlMgW5aTfm
k+ZFBxWovVmaPPPXrdHXtszftPdTngnLgbIx+4ncRPSg9GRjSguhmHjJEfsnAgKmXRO+NzZSfJUD
jf1qYRsByHzL5Mwq5K6cjoaVrqW/K0uwqN7kWWGP01CRGyM33EkFjH/4E1oGCBjJWrFy3pXfV3s2
LUCPE6d/sZlUMybFULTJLYWYnGNnNN2NpVbvFROsaggQDp5WJdIruxHkrX7Ivb5mgzukZbjJ+hJW
eMXTJAgDpxvkDLXDTfnzsfr2+wAsJujjWzBWoLphzbvl0/dJlLAZokKhgT6ZTl+G6Mzso6byY/76
80CzEsLXlViMtFh0O031FK0lGhh3Xb9VYQOA2/swim20R3XfT57V92Ybv/zH5ZvFsItibFubbddj
AQLTQLukDQwb6Zu2Jhf0vXyzGGZRsBqyQgOwBLOjVs0d3Ypu0A4CWUuGjce79Fxq7TOWeFvEeKMr
NQQ5H1Us067X4Ot/1VK+7LjFL1nck7ql4DVvNRqED3b9HI7PgGdBUVWtt3EbvrSCekTPPEnkn0Zk
L1aMjC2v2DY0NbT8LRAKHPMXpBsQ3ZUQoG26PR3K5zTK0NJpJKSWwhDajlL4MgXzMJm0lxzy2G4b
GTswJwD95n3rlYM4Mbs7KuF4LsJxPwH4BN4LRB2Q9d1mArho03wEQBAGPFX5YXXd68g60GTS/pzo
zRM4N+kmt0LDnZtobt3JVbOGv7DWn9ZpcTL5pPMw1Ur0TNs8dHsl/8gydGBgMIWUUu4tUEn8xugP
fc+uBpEGCriUCOM5+mfIYRFL+5U9BRmCm5QUH3FmACqRqwDxEahvqjpqH5o5occW/1Ebfdc02gP+
8oyWBXMBFce3p5DUiQovgYZEE2dbovOjWicou1C6tdspAoYILlO6yaGl19JjVqEGAtqRmuZuXJt+
gT+jDQboHik3qPJ7UzIdSgsds1a54zEc6Ufo0+cDYn3O20M41S9KH1/bZlyA6JEFKTRX3NCMt4J3
B7PvjtnAoPCcytyryXjKpFbv6qn6DUf2gybHG7NVFPCbupsxV9+IpNepPfk6bBMwE/VdUeeKgqlt
bU2hGx3wf3DnhWc0zYFWlgAqIAa7KQULK03doeYHwilM3/RccVJLTTcJRB68qNQPQFxkCL/DfVKj
ONhluZ/ZChxtm2FPyHjXjcpNQiI/tbQDYAaDE4XTThmQU1nDQQ6GDk402HoQO9lpY/a77Om+klDV
Gnr1l22VWHZo948pnJ0LW1E9EmZnqbJoO0BIwi36uNtjO9/ng1Hha+K/l2VqO1E1vGClrqQaQkBD
vR/N0MRvbB8HPXs1Rx01JLN5tqsJ/wWtXlNbQzWR1m6faaqbT82t0sgP9MfidzhyyAOkZu5rlGHc
gYLhx+NiQL6g/8lLBUl81e3ZOKtAl9OjQKblytB6GNQeDMQ4+k3NNLCHadpOo66B4GUgy+hKwDB0
bNuEjwfWqLfGSKFt3xbI0NnRjs1j1pnPZWVSaO1DYbCukVDGO4vy18q278kwvHWluhN8QFEmSg1/
DIs/iLSoq3QVgoMhfyui0vRUll4birm3arAKaIOCUpwBJmhMZ4nYHSnKM62yxvv52fjGiAUlduZX
I8sxgTeDbtPXBypN2zKEgg4LdF5B+wDypNj00VU4mbWbNHCfCrn5IOvcdFsWS18x80BR6ts403/r
dPgtVOWZZPVeRZHGsUk0bSbNHjyjHX1u8Obp51/7LabDj0W4BkkiWKIACLj4sfB/SQA6ylkw2bmf
FAfCfGRiOgKYCaIiOijWHSp1P4+5+vQsAklFQb+fayMNwG6b7efdZFPBVao9lZtxt+aJ+a0bsnhd
FjMsIpRpywTPaWs8ReLcKaeoWkHQzBfvDxfzEkFjtTba4VBrDcyaOJYSblswe2xxwzrdFWKtnbwy
IYh4fAmAWAu1W6MwacDrxEtrcuZ4kke6Zq2wNswizqo1NVZTFG0CoEPfTG4/a1np61m7BpRaG2cR
ZfUAwjSVIWkwyau4V13beCLxGgpt7QstYqqozgcyzJvAHOwHXYMACG7FcduOZbSJB0PZGDGb3J+3
+cXwERJxwH1C8p2Zi4lFuj2AXtzToOjDEyWce2rVoCLPN+WYlSu3zjyBb1vw02CLCYrO4ARqRDRI
OYjLbdcwh0yolv//pjR/y0+xd8lZrsshVIMhGfwGKsQ9il+yAICm+c9U6MBZnI+tBVUVGH2DyLb0
TiusWGnrtqIB8HK/ud6jzgrI5yTRJ1P4VHuMdv3BJrI4JIb6bgwgrxZqoTpSg3u0lkW3meQl4jDN
jSJgFxTegOJcF7c/L8g3hO982ZvoZKsaAQkT6ulfV0Qxcg09FksGxnX7mO3wsrshnD3HOTv1kuvV
IPDCRoYhGfIykBch4bbET5dC7c1I12RQbbLH+qT6ya67y2FA0+yQCrLrKKAnuhuP6vPPE/3L6V9s
sC8DL64DsE9RiUyAYzTrvPcoJL7RKazQJEBMB4TzNp/EqzDpu4ri2RXoyoU36ZYvK9jlgsCMCph+
qob2FvpdsYOiN+jsoQFRrOpQxRn4Y/Z2bBG8mKR6aDqNQ4NsPE6x7UD2DBx6GV+nQrxPANc6/Rj6
hSZByk+kzxV+0wD0pyTsilE5+j/P+uLdBGkFCMJcksMteIgCeWESwGDyP4CZHVXk/Ik2vv08zMWb
4tMwi/dQyy30jzOFBHY97aFnjkjvsY2SvcbW7sFL14QKpQzITkC+Cfq7X7erFfZIadGSDNgY7cci
dlkY3f08me8FFBwJyCTDsgCUrO+A36ZOpgpZChbtlN+PVx06jQ57Dk/hDuqfVwLSYPQtuqt+GStX
4IWP9WXcxSomOgo1Gs3VQIGoP1SnWkSpxjis3OproyxWEH0yy8oHjDLm4MG3tVulr12yBq648J0+
z2UZUQDmqtTQYFODSjc3qd5Dc2BltS6OAHQUeFyw9/wGkamrjGcjkGlBM3FPGU9qsca8WBth/vun
x6Jq69BupUrw5kKMg6V3SmmvBF4XP8anScx//zREksaigOiLGljYyi2yKLCYvKz59fOOXhtlUZ+I
qTloI0zdgtbGTs40Z4xtiIeOK1/kbx1zecUiYfjnk8x3/6fZiIzbRgVdgqBt+UtHx9ZjkXnfGuYx
oW3qjJ35S2nQKI7rGpIrQvd4rKzcRJe/2Wx4hRsP+h2LmAWsaaVmGc5uEz2Y9qZbpdX+pdt8n+S/
Iyx3xTSxJqrm8wNxNmgRemgbQH2bOPxF6xxtp51mVzXblU9j4nSv6iu/kzv9tqxOxv6/SA0gdz67
LBAoB8Ho+OuC21E7KWlKSGDxpnVzqH/oDZrVfQjLmJ+30MV1/TTSYtYGUfqeQMMjAMIoBfJQ9Sdw
ZVcGufCMfJnO4jRoLc5C3Ja4eNmbsH/3SRDiuTKiFSLMxeMAaTn4KEOYG1Sjr6tWqxJ/6VMSRPno
Ayw5QuMLLXOVrYmNX5zPvwPNyoifz8NYACTRA7cbMIkgI4EIj1Pm4HFB2SS3jTVdiJVpzYq5n0cT
PRk7TQ1JIPtiEyrxjiXjbZP0K+/H967Q/DxawJ9Do1EFKXixfF1vQEMGqOMgqVtIYwuIwjb6EQ82
erg62jeWArGW9NGs4zMCMm3/X2zEf0ZHIf3rLFulqNAeN0ggwnA/TPxXWkr/5yH+ooW/HXEIbs2S
1TrGWuzDgVKF1S3HPTZ6mg/Pncyp3KjyuZciK/lr0hDq2zUdvUvfD2jP2awcVuKAuH6dWa1E6GM3
ihkIBSwoFp4VQJYkix5/nt2lk4zwCQQEULopPHC+DqNGaaFZWUOCDEIhIoVa78oVfHGDzAS+mcY9
KxUtbqWEVFNk0IEEoDQyrykbFDHR+UVffny2mvYA3cW3cbLOiTr80WJhr2zQi+v4afjFVTUCZgng
P75eYz/IChQYPrlilZJ1MXGaEfGQVgDvmCwTGXCvDBnzcArybPDHyiydskyPALRBrLguDQdElUc+
zcojpX2MS4j6ATHhjbCfsaW59vRerNlB9FFn+D3gFi4BwyzTcZEBbB60mxrWmk55r0IfpDhnm9iv
N80j8OSwM9L9+FgCYLlqxHzppvs8/GLNAaNgfZ/gk0MoEGjFEH7IA5otaqi+NG31+vMOvviBTVQn
gUaHZt7y/rYrala1Nk4BZMNuwPaWYDBBn4GX4cpRufyN/x1peYFXXQeZyRAjpfsa1BQ0pjMXyos3
fI8VPiT+GqXgYuoBMQjoxEHzHPDyxc0zDnEjwkKdByyDzHC0I5wSH6A5e21vc8TRcPYS2/Sg7Ncu
n2/k9LkOgDRRg98zXCRQQfp6LQwhWpIsHkmAijgQPOn95M07CLa+t8oG2Ss6qRvmjB4PAIWCGKwf
3ZnBqhPefDUsb95ZnwmSvCBzwJ/u66/IWD0yGPTgDgTw1y+ygjihrNA0YaP0hFWAAgRsr5OXyZUR
Ry+aVm2hOPeIujKgIVKxNz/vtL+HePl7ECGgiEMMSK7pi4h2StMJxpVyChogO2HMUN7p78ot+Ghe
tk9cc9N60qNOdZfclTfQB4Zq5Mpldqlc8vkHLHLCVu8BkjOFGXDAXASsGAktuRMzc6N1zTFO1irB
lw4ylBixE9CitvQlx6MkpY56/1wOym5zs9soAFijFz6ma4n8xYGw1SxYcoPSai32G5h3ZaeYOFpA
0LmVAQSo+qKQE7zf/ougEpLGFJKZ4K2wJUcqCs2soGo3Bbb6YdcFAF1n4FP9Mn7/ea9celchxmVC
DBDVLYRGX7euXlRwy7YUGaAUNGQ2IGJr6mLqd8YRDikki1S4WuCQ/PU3+BziQTa4GnASpgBsTB+Q
56ewJtAZ48ofHbhKPgvLQfjDL6YMNrWl+ia5fWr1fIsX96HQjIPFohPEi90ayl1uJA0/FNojVcCT
bPPDBHoaNGI95NsBcnuAx3rtyE0VpEAJaPCMJx766UYHoSrRoT8q2B50ZDTiovpRj9HnKxSQAg0C
J+ZJIaZTa+0xhw6gE6UsYKrmZZl6O7R1vx2jAuQ8BmB4HtQ6Uomiv+5S8ErbMHyUlO/h9wmzTbXa
ZikQdfUwXqcKuPhpC9NRyFleAUz2mOktYGbGdMwt5jelvqEF3w2cux2oiA5PrEcObT+gj33BYORH
i70R5pqjScDyzXLXl+qhqpLrtJnOiVAbp7GUrS3RUlbLA3wKmNNZiV/1kDFU1em1yRnsTbOHkbVw
T+b6PYTk38y26PcdSB3gZjSenVmwEjLsZ70HLzvPIV6gda+0hXLByOnO6qxbQWIAtRQzcawBKMKo
AvM+QooD9btzM5F3vanrE5PvrXmL52Y3vYDT6zNDe8cXvZ7QtvYMPeabrIH6t0LppiMw9C7HMvdm
JXWwFPkdhNNew9G+4gnuaR2UEaDWUtcW6Jl3a4/G9y0PziGkW8Hwhx39N4b4aE8FLDrsPhAqOURa
+wvB7VowOd8D327gT1t+vkc+1RQgFaEkY4djxTeA5WvXDEC04gxSyH3rg+Sw59fy1xrX7Pu8vh6z
xa0fUruIKwgdI4ClZzRp7wdS+z/fFpdaiKBbmQZcSqBK+E31yeJD2VahNgWCt79EO+YbMal/0lB7
0FL7wS5A+Mka2XugVUjcWTWIs6a1yZnSr2TDlyaro4SGXAw2X3h6vy6wJYkVA8yOkCPNvYqASI4H
5ufJLtw2//ZCZhkBlPx1mGGBUf11jBQEfdTNUXsHTLJzqMxy+AYPIihLVu/DtjlNVQrGuT2cDIED
DJIDzCwKUxyNFNrVReWRhnm41AZ4PcjkwC0AYkoVLRWLDuCViyhIa5BsQDH9XXd6t1n5+Zeiks8/
f17CT3tQNbNJH8CKCYSv+eQ1OzRH+QwNLq+FtrfD4EZFPGsH6Lk3Qq0a9OCH5mz/+flHXPxMEMnE
joEuHhSxv/6GgUDQF9pRUzBMH5b+mBkr/apL5wzPAJ3V42e5mcWe76wUkEFoxgUQEr0bCZj5rFQ8
qPGtVDwvhrifB1pENBlXxWBlmEgCBBdeSaBuepOnAEPESB3s5i3K7PSvyISRA3uXmUXvDi1pPGyP
W0qzg2GjHcN7hP0tR1WxKPO1s3kpNjEMSJ8gn4IA9hJTgBKa0ds9gqD+YFyXe8Wp/f4cHWAHsxO4
2a+4T47tbs0m6/KoNmRGdNgOfEubWwkBkLKuWCCN4jAZ0zPN5DYiw3MCqcT/IqyEIPU/Yy12dNvH
tOxKWwZ1u2FAyqe55oXqya7AyFfXlvPS1kW9wQbU8S9zdxEZxZpqQNlNl0H0qFxrOuy7Y59AJcUp
X4v7cgOU3Lu+Jlw0/5/LZ+PzmPTrcSHpWJgtQpQAznhHzUivO1m6Rj2hxUg1nzbdXdUa+4SW19Gg
7fHATSt33sUi0udfsLzzqtAEaqhjwZCJDgix8LcqwQAqcqu4Tk0CENdQM0hgU3lX6Qlc1+gE18qC
wCaiB3gV1D3ujCkigZ/vkUvn/PPPWnz5IiRDDD1iFhTqQQeJD+Sevl2xjLyUtMAwdnY0hvSkvgR4
xIqmRoWJD15I+piFxSGz42sOwpumJG8Aan78PKWL+wvNOjYnsHiSF1eX5JreTRVWWmGAx4ERM4hp
7da6uGyfxljcWhVnwBjVhhEYUekUbRRdlcLOOMCVkbLLdaAGQ1g5QJun7O4ARfRSXKO7ugZWwug5
6NrVowXVGCdRhVjZaJd+GUSTUYolgG2Bg/l1p4/mZPZ1NhkBLUNg9rSNkMO2r7c/r/HFUsjnYRYH
illdPA3RxFCZ0A8zkBivb/JuulD480aA0974yiaaV3R5gmd5c1TYYOv+zf8hSbQwnrjKAs0ef/Eh
umva2ZdhdinTWreojKfWXKuNXlpLSEJaFoZEcLbsLldW3RFDYicBMP44yfoUpvQ0VunK1C5t2E/D
LJujQEeSMk8pbl/lOumeGclW9sTFR/bzCItNEWfz4bRxAvWt9lsBnBLCPkH3ZwimY+YKaAXdxTvu
a6gkHPhuZafMO2H54T6PvdgpLdeqcQBgDahJ+0Nm8ppVFbR+wN9zbWXYRUQRTloaSCChlUIENALh
2g36d/Sy8kMuXUOff8jiBlbCfERxqMGWPU1P9lP6XPugL4pf0Rki6wBlHNqgOXSgBa8+P5eecqiH
oyttUwNGTotgLVHrUupMsqCRwdg9kuJUildlrY91cRv9O8pyG2UJhGGUVDMC29QghXvqwPD7eQkv
ngegguDENENBl0GnQmC8QI0Qyjmafp66DwILKAscz59Hubxb/x1mWWYVg1FAnx5vEr3pTgPUJrSd
uotjB2w1cTC39qHcdOfmwd5jnj8PfXmCyHugOgS067LeWjICWRtWsMBC4p/BUK8J7yi2xM+jXLw8
Z4Ff2ADb0O5eriN8eCpSzyArdq7345ZDr30+hqgOONJJvLVZXdoYKB6bGjYfSmxLvhHcmFAZl1hP
3rOtQQUcIBko6D9P6tLSoUqowv8aQ+Hf13eHyLSpKo53B7jEXYT/nrV0o45rWNuLw6CoBnQvqoTf
zLisNOEFt3sWVHkdwON8C9+jp4HoK1fypddmtsywTAhPwnVscWILA8r3k9bJICxRHuvjDfxRHFqL
M7x1nAw6DV3brsTgF7f9XMajMMGbJScXK6hIarWpLYxAOXZPVMKAnt+Sh+ktebBfcVkW9zzg1/RX
/qDuf/50F/cjHjnTgPS4CoDnvOifEtq5cYtKVI/LyY2VQ7Tjh9y3YFblZWAL7MR75KnlymwvLrAF
N0ADpXQC3tPXIQnLYYUWqTJIZlefSdxoevQhwXYGIPCVQCgL0PJm5Sm6eA4QQaAyAtFN8Fu+jtlU
dh2zVBqBhkBb5b7arzwxfyGwy7cO3dp/Rphn/WkhI+goxJBQAO860Z5BLQp9kOtSpwMA0imgUXAl
o9IHUIU7Csn/CBRIXbjCVC6puPT4aFCYdUkCri30p121eSPDPWQcrMdBzaz9ULdkM0B6+5zlynGq
LHmujU53OsC3nGmCeBxDiRP04yI7jAVwzdCRcpuWfOQmuPKdXt3HZd9ed6adOGARmx7sPY/mIKG4
Zm10mp/U3t5OWghNAGi/FOlZGdptpRRnLZW+Df2oWpQnBVkLKrhmtbERVUsx+BxGN3vbEuMWtH44
7mjWBiYX90A6SC/W2Z6b9cZo7VPeT/um6yDdgKrmzq5zr0mF1yfNdQU7mp1g4RHesh+VQl5/3t7f
X1+UJaFciQ+Oy89YClCTopBxDyuOubUATa1nliWuxeHkVpQrG+xCqxtDwTgMRmWIVfFIfv3+adrA
JKgL+wAmsThATZbCkyXbNSXUOkSU3CWtDYU0C7aqsDu6r3q2UrVZ2+GLawuKtSOFSyoLIA3VA6aQ
Fytyx5cGsGGpDNVLAFX0JTxYpCBp4vk0gKd6zcaz1r/9/K0uNq4/D0C/rmCXG01cQwML9V2ABA/i
vpxJl44F/UKXo+l2He/KDcEjqY7uFMSb0o1WfsK8RsszDLDHrOcMaxP8+/oLspgMdZZgirWMiYsd
np8MVkf7MBqH6zgKj2kNXSSQoUEFh9LGz/O/gJnDDtJwMQILa6rmXw7npxtELakUUzUMyKtmp8/y
bpbZgniAn12vqStfPBdIycG5B7fnmwzvZEAhe9TKIchH7SC7xk2Axfsf0s6jOW5Y29a/iFXMYcrc
UaKyPGHJls1MAmAC+evvogfvqNl9xevzpnbZaBB577W/JafmWytsnKbXedPLsvV1r3jdzUadiGaU
HvUgC6WDmZ8JXJsQ2LZpAF2eZ6J67jkD43zoXJRvJqIN3tSWQcV1lH31O1YnADgmOe1xKYnqI/0w
/DmEeR4gG3biEEdwt9hwV4tl1drqNBiVKVaN0jAjY0ShHUsB6HramC7LcriYrKsmVgu+QCYEzry6
FdWNao9wNCNpSJJzJhUPqX5IhPeZkUMMT54mvZNH2d5ofo2QXhXq/13NX2ZrBpZYpsZz9pAagGV0
WfqexKha6zgqNXjefEpTwU48759BiH3qZD3b2HCvboOX3V+LbgQZnU9Smj2Qit4rYqga5DBpGxkR
aauV1Z5UsFGGtdeYPDCXuzBmh+5Dfh+c0RVdPRRcxHPcrTz/1kxdC3jEVmHGWKNnrcehvChdftB3
Bh4JIC4E8pY8+2rPW33HZSZ/GcdcqXihMLSmBklY++Zu9Nsd2/RslZcZfzldUdIDSw8kLOAzKq31
EwmH0X3HQJAQQvon+ZB8xW0CeMRqNsyL8AbqvKryRR9sC1t6agMBex/uQU573z+y3+PPLavNv7fM
737PaoVyMggSzVs9kvXhhEiFjQuEm4whIKYQ+1UenZrnpuBuAXdXsNj+KCpzGjF/pgYQSzKMWzMr
rBXLqQFtJgwYlhYuq2SXDK0NBinKOog/auJ5BvK5ldqACyOSG4AWN8dZ7J15JC7R7hRtPrPUhIFS
rO07JXEbnbt5Wh5YkXnI6LpIYaFIlRUB0tkIWA9bwfHr0b8cldUmMqDUpdBEqkVN1t2nRPBg6ebV
RfpeEsOdewl9ovoxMdiZqumvfGaB0ELxQttA7LSdNQiHrBBOctw/i6mOgRSUjVvH9akoX/zCvxX3
X+Zni0gvLFKIEIEJdE/8KiicbEd3yIm62kZb15s23DmBVIcJq6gi97UKlRFVnNsRznFR0f8ap3O+
5TW69f+vNpPczLR4qhUtksznfHwZ4i1Dm+vd6rIDqzsobk+pqGWWES22Iip1LH+RqRWNrUGwFdu4
PXW2tWs3duIbR/xls6stRIfBMjH1RojSnbifPMOHKbKvBwRsO4jiy0fLU4Kxd/qjFkC28EGCrevM
jVmMTBlq2pG5xtayHriiIkxgcEiMKB4eGlQUCz1QYsNrLt3lhWHzifgTqILfH4FXlyhwO762uhpO
Yao5CsTKOQJz/sfYCk8T7SH9LDvRJhKQ3N+3ttXH1djqAsmNqp0WAk8SFvssKHaSJ4Zbgykt96DV
vnjRq9VgZiXRm3yWVBBqJL9FabmX/WhAsUL8zQoafznvkse4wzV88+C7tT6+ftDV9VtKUt7J2bg0
TV/YDmypzEtdw5mAu3dQP3/6P8gsl0H6rrvLIH/ZXuZWEwnDpoAlA5L6A7lL/SUeB9TGw/YheGsz
u/i4q0toPhU5BhI9TD64qztKCFFlYhsBfPsKe3Mot77n6ohLp2LoCDgekfU4uBZkFCENipP4iYh3
dS9jA61/Vz+/n6VX3vPaalGsDhQytx2VBs2IyK9x8XsKIM0MpddmD+KhU+3Ac0M0xFae/w9DubEe
1ydFg0R2Y8I1ENtQvVtUz4VXRNZZdasjXFD3HG0m/j9X6l32d/0q1vioq7gfmlFbAV3SWc5okkBJ
tkKsW31b7TVpVkxx2olGZM55oJC3WpW8UqVha0QbA7gxadYGI4XKKJi1Uoz3WvoEwd996+QL09uW
lksvC8rA3Hr4bqxBbbXlzKmoUEWeYqxBcjT37I6HYOo71p/GTzZfZteBmtWIrXeZWZFbRcKFQg4W
BRkPpUC3FacLthhj17HVVUurvUWZRHnSrEL4u5XGe7AA/eHV8BabTlz5trt2a+hglmpIqHlDNcff
3/NlL6NyM6pKNahRbqUOZSHNt0hLty4YX1tYjVScD9NUy70a8aINkbp0xlJw2WhvzMFbE+JrM6sh
ygaTKTlVNUiogIRxW6i7XOOk/1K86dAeuvfvm7u1tr62th4mXS1yc+y1SIkB6akA9D1PTVQikf99
O9f1gpgPXxta7f7QszNEQ7CI1QAMMrvZG2F/Mnfzq7kzaxs10o6MiiKEI+7TZ9CEkQxq7tjp/8CF
u367X/6Q1cEg0G4i5rDsJgai7qafF61t3sWf/JWUdh3/Nub/4qr0teerU6FPKFDaGdiF5dA5ivgT
/PmdOZWOJj1ufOONrq3DEhUtWRojGbqw6yPgtuI9kmyoXbCzoPVfOVIp84fmqAc9zNytjQwgjOvb
hKLCH8jSkdzTUFt1eZuwhtLqW6rNmEpV6ZFuAO1Zq4MKiTPbWgzA27oyvKbsg6osdBeyBUiICxUJ
H3Vx4oOjcQxLoCCvDBQzFGBbpaUTC2MSJk0m7wveOLjngr3eGT9YUQgQXE+oIyIt1HlVyHh6GAwV
CONYdjtE96GChI47aZiDAa98lrWHyqR3YBf7hlzcxYYOM/U83XUVvlMqvaKg4F1I4yPr+F7mIIGq
Gj1PWvk0y4ibWzR3AfSMbTxtgymFwzKN/TGHKZsknZpe9aWlBlADvV5s7gZd23MeB6NSGI5QkQhC
GRxa8iOf+7duTj01FqnTtlXjd3Lz22rZM8vlNz72p95iv4iqPslcd1Q24xk8A7leDe+GkNaOYU7C
UUvpH2kQqM1N4UwMaURMHWqXHsELOS48wdRAq1YYdOi9iGLjWqicmCWv2uJpX3bdKxeyF2qlR5UU
z0Ji7XSAncQCHAYgpx/bVgNZfU5d2L0kNhuyDwPe0nljeQIYkSC7444/S22YEAmSClENq4SGPGM/
saaIUysz6mFzX9XkUDHj1O9hI2unMbiCk9S/JaLs9Inqy9Di2zEgti5yZM/IuDzGavfJM+2O9eUj
FVvT71Ega+cNbk5j/6nFQKW2Rb4nEjnoo3hAKd1bXCI+PQAOO/Lm15zMeyIWML+xnuHx46n6fE7i
jNnC1IeZVn4syQtXrNt9A23UYIljMEPmaedEd7JuOsJt7lc2CXaFdBAkBFqw2JTQTvvoZm1CzqqV
HD5z1+LZnVBPD71RR90Yv1hGsQeONbbNwspAjWN76H6PUK7Cjal8BhHl1KBWHmxW4hSk8oHc/CMD
VePBwSVgtSKhxgABFiUH/I7L+omzMQdfP879VCxRPZ10hksg5nKawXwEEyyz6SiTgzWIsAmQ5J2a
1e8Tlw51BRiyAgQZJMNy44JwfJZzxac5StzlsntFpZhvarMY4mucaTe/wf5zPxrN7Aw1EMwNHfZI
pZU2Exq/5vWboFBYZLUd9PgAr8m18C7r/Q+EG1/mQQYiV8RXR+EhEDUtKh6SxcSreTGSESYoxRyw
cfwtjAbdKYN6WojxkgylI5clW0jlHRhr/BzH8Tu8nKJa5Kd61gFGJ0DTZk1zVuokPTZqC4MNETxy
HYjkpIO0DE5XBYPQVUfBfG2Wjt6oHdjpBva0ufxV8+ll0rES5Kof7wsKFNXQw11JioMBoHyMaBVi
F37gtfY+dwAkgLqEui5VfVCVDJiOUaGfcldEqOS857Lwls5ygHeUy2bNzmNyPxp5qGXdqYRbYCP2
jzkwaAJODxQlpTY1Jp+l83MC5lHFSxRp4eZhNTRESajo6F0DbjbqLh2gxYHJntMjU+VXgRqnrIrP
ppZFwFi7PUBdPRKGOJd2upJnLu2BpwQ8rzWrd7idfxaW/gQvxCczSUJj6ExvYEXigioWkK70ZG1q
7TKuYSQoKmcUS+k26Osohamy31OTSncZdBKOabbDAdo5b6o1OAeWoZrH52bOAFTXpsd4Gj67Jn/U
mLbspjtTsx6nnghuawr4tzRFLT9BBk+vRMhIE05cymvMsqRGERzN41BqxxAFEp8JprPSZbteR7V3
VRm70crIizbBDWcC/H1faSI7mVbTPM4x92IdJbFdwpARMTT6EU9Fu8OqwFwXOHAwMvfkPD6kWgwM
9KIWbebiVZFHt8KOYkMIkdiqahjeII2VM2USniKaAocDcCdntteSHBWKWKK2pCQv+lyOwP0DdSQA
juhUEiPu1Kqp0+konm4oalfxgkPUr6HYywoYUoDWAQ3Jp5w0xZGn7CRmdOE3oESHa/jYFhxpxqZ5
gFUOqM1y/16080+aQfc4SSlg5FC8BnGPtLTVQ+YrNVoeJAacibgqv2AxvIlaXntwO9xjmxg81Oqe
LWCBdj3UkU5elq40mVAXAprriFOm4+yBGYYg9T4rKPOYVe/Q67sc7l1jVsK6YdaYI/dK5kltpgVs
qN/ipGwDQoUXs1Qyu+35IZdBQtfn6YdWNh63LE+O47tsRJEMXFZM4H3q2lOUDuglOCI6JJ7jl3Zi
qZ8bsM+wUAVkcBQdNDXwf0NZ7ZY6Jhv2I8SW4fu3Twk9g/mN1HbS5meZaHjwVqzycimTvVgiZE9p
gRpyOKxlQ4ICqspKDjMY3z52mgPcLn4B9d46VJghpRzNLJAMaE4gQz/QRPThulTuUlL9ziAN9vpJ
+hCBo4RVcdt53CDc4fpo2aIe/xx7mDLWehWaMIICCE+4h9AQI2ANEzqQUtsizYNOsmjILBDM9fFu
kInitlpXLEoE3Ecn7T3WdHXHYdR3MnNBBK/ImjwLiLOwAafetXLG71Oxdtuyhh1INUIyA5pjLeGe
QhqyS2H5EaLzop+Q9KXsNRWlaILmWH1D4bdh0J9DUyINV1anyQTdJlVg7NBTfsx6tbanxoBthTDm
exbDuFmtqB6mrC0/aNEeJkSe1arLbOw0g6MLMAAlvBm8pqLNDmx2DAjMkxVY4MQ6ywOT5zsqk5Oq
xRGcj51U0pAhKwtnSuRjLJiZw7ThMMCHoup5qGk9c6TE8I1e/d31QPXLbfZETek8WdVuzlDETevZ
rghJA0M0AxSCwUkA9iVtDwPD5NAnMOdiKpLwKUraeDMdmSG8w0vvTy3LxwUlKhjFyST5jrcopZvm
ZD8o0p6x8VhVPSDo+bsIuqkuzVB4zHCYlFXhjCE7VkMNxCmMBeym1WMYJ4xBB5biLM97ML0Qduz6
92SQT/pEUfGtm7ldKta874sU0oukkR3EJfd503oNrx+kti9cYhV+iQuzXdTqkTI4OeiSHLQNC+WS
PsW4JCRzfeAi7gRC3h0NGDh7I0jSjaAj9SGBSW+R7CxLXEWHYbRhDZ14wtnReLPFTg0KMaGlQ0kM
6WZHEDVPblBOB/batEtK/gM/Gh5lKNP/SESU1XJSZn4hY/dR4KiCvDtsqEKaVO1v5Mszm9Wx9dHr
1SOzJsHprfKJsQFOsWoJxr8SCqJAcL7mh6Q2WxwzRf3AUChidyhM80B9vsOOULl1EfutRB7jQeYO
sMweGcfWzhWl/tE15aeRSfexBao7cmJ/ALdELjNFkTyB0NhOEzU9oZb9Pu7m5xwXExGzepjVBo4T
JaCTCC/VbQEkaAlXNtj73o0SsjyjYH3qZjo7aYfylbnVd7GJH1qWwlNXtvV+ruIDfN/PM8VlbITD
sqtkJf6XZh5snRtw9Gk+uUw+KQ4p27DYGZQXODlqNTC4RgdDlone54aONSP8VHW8xtXMa0Vy7nMk
TCwLVWOg2+ZzIKvDc62y37GWBilsNR0eGw9NjxcKiASpV9QC34sCHfxC76ifKzCPaLNXK4Y8txho
WOvxWUoSEIabYAb8iOMmaaszTnYpwUUdOmaPMGyEoza+tg30a3H5AmXQIzxgYWKX1q4K2YTdFd1P
i0tuWpk4VYznns/UBrvnFQdmbQtKfa5jOWxrdteLgPNqqdsV6m5s6ONUjy4nUm5rKXi0FQNLr4bF
a43tGPZWfglLJLPvUBbYEb+EAYid6xNeJAYueSivJHn2c25N2YlnCQfhaFhwHsUDnwo4U6GkCuKR
HMYM9sFTUTvWaHljmsORj+xhFMRseFGB7WoeUQq75LoQC4Oj66SzsOprX4FurodBJvw8UDFbL1+6
cnHXfaoLeBegRlPVs3vUQbyTLP8JdJ/ipmL8M21AhON5cRgGCgKtCi19izJhGBl5NE9fEGXxC0l5
Ibi4tMX0mMh4i9R698x65ivwY7EV3OhsWZDTcObq3so7byLCC2U1rDhQWprT7g0GRPukpI4Jnw88
Uu7zAYjhSsUv1waUpwNMcVZyEICrX7leu5pQVwdL559KViAqkMbPMalObcK9eprwsBvvili9z9N0
D6Xxo0ozJJkUXK9xT8+PCDs5cS+ERDYHlxpVVdmzyVAiRdS2+vd4zcUjexWvQZmuDj/FRI/0osPr
NwkkVT8OkKMB/roRsrkRUbtoahWxMWBaNhoyMSJJfMx7X9uMCf2VFa/yDxctrEIxDcnESYVrZIRE
MbNlpX8qp/JToLRzapq/ccoecpjx+bPejjjO8VaKc4Hh6YQqbcAqi4Riu2TE56Z8J1cTvGlU01OE
ZNn6kVooSirZc9q7dQrHtYbGblnU4I5UAgJNwxA0KX9GSOpQllbnpGmzU4X4DFf751RtzqKgCdDy
tgLWqhmQUUxCGOJKDsyuAiOv3s1BflWqGnay2FN0EJY9Uiko12zkDK9nHJeqyf9oWfKCP4TuTunP
BoNBTSNxLOO6fDUYLiy9Ob7JqnqcQPAoaA+kssgcxWCmg4e94KgQttmJnsgbcrkbQT8FKi9orUAL
Vq41yywpB9KMU6T2VjTN4g85bgNFjX1kaLckFtcFYEAOQIeogiOEQgBjzfMp84Yjr15MCASLDnvS
nTk0HjLwQyTHDMvI2m3Jj/4auK+mFehryGRL4BZBbrHKFnZVBfKO2U0IqY8ePeP6iRg+PXUhCukR
y4chIMrcHetePLPTFvT/hmjGvGh8FSUeeDGLDZ5BkdLb8G+R97K3aDwG1M+fKwvpLliDnrbD39ep
SxQmgL6jg1sCPgcsQi+jb6KUUVDU0wmpC+7DG96v74CkWnpeHopdf9R98wBNRXK3BSu5CosvDcPG
AaXTIAChXOiy4ZTBGAziUx5p7H1kb1J5MMeN3P7VTrRqYrVPJFQqCSzneZQPuKzpPxEh+T5yevPr
4dsBOAUVOOr1VrFLMxEyeIg1U5S9SG+4T+O1pMW2dsi8KoDFjAuyfkfPipd6iat73zd+6wN+bXu1
pY9Gq8NpkkxRmYIrA/u2zKzctqDu982g6AEj8d26WHVSmpPUqpD+iUgGOXQj9yWiBMYeJ9aeSWJ/
Nwxjas9k4MCrc7/M2x/w0c1wA9IcGC28EUl+JPCBPIkkeZjazu008qm1CWJPHXIufRe/dUOdOIqC
axI3YOPYC5I9wIIaL3fVF+dR3hmAijqGVbwLcMFSrOLOiuldatYPIAQjXDyBnT/3J83s78wsO5R9
/MxL4Wff14c6NY8d3q1K28B/sqgjkeQfWT3AnE64N6byUeukXTVL+8EcwBDgRxhp+l03Ga6M2Lvd
d8phqsaoqooziqV8YAeWRZm8ll0cFVZxaheTUbWsf81guiFsmu/NKQ0Aw9klJn+3TPPIp8YZJ9gR
SlXjQCuj2orZPCMD2tm0E96zsXgyZXgDCoUVO4IJ9a7M2TntskhO8/5Pm4g/BFagjFkQAyrjps9G
oKhqGiZSUth1bhKoz41pN8k1pPMNObSs/AVkweBmIxAAPQTrsI4/a10JVVWWv5BElW0yZbM90C7B
pW24qzVg5rW4Dg34WqR8QsgmF86oHrybivmki/WxGElYSdk9MUSfi6MPK7mF1oHn3gRAhxIjRiyw
B4LDLUXoHZdcaNRg5L2bmvaBC1I4KsYOSz4yiPXYJ4rup8kSNg1mkZ/zHgdKHQ5pmjkTxVPHoAfc
VHPI4cV9m0t4iFAf3ljJSWjhFJ32+edME8Qy51hxTNjdwbFsT+Z4h3RooI7le9FQzU4bwSmp/qwZ
xh91at+EPn/T1HLwjLZBuJSbsGdFnMyaXGC2BiB3VTxxIabGhSG+J4WFxxy+ZyIaUMbUMx4Y49uU
9Xscdai8XoJPrEhB6OXMwe36ccZDGfkG5g1t8bsEJgp+8PNbWsJiq8rYGYjf0dUmQXCMRgf4xSo4
rDngWKtYeG0VMJYMc0SH7bxPf8FNFNf6ArMRJoRSLh+UpnutGhn26KNwLEz9DmbXhSOoLXVKyfzE
GyesLPgyZLlW7uZ+qu+yuHsyxfxdohDYyRYXnU5E2EbodphkkwsEMOSfKKSwcW/CWHemdCf3Mqqr
czhziDHkc7BJeS1GA4Z2Sh2UBA6IBsqqbSnrh6dcZHjUxs8iGzGFhTILK/hwu4MEa4w4hzBjylpH
mJsDwohP4AvclZ1UP0EHf5CADYKXZmpnhnkGxDn2BWL8NxKOi6N0tTFqRT/At3HSI8wWzc7SYdcM
cuJzWfwlGslBgq88tpjx5xLa0Wmfuig2ttkMK+EJJeS9uHFILM1dbZ+WhHkGCjycFlYKOXHU22bU
iBqNiGa2vdsgYzjiOgkzk+936iUh+F1DS4b4SyqbADefW8yykCo190pYBErQ7vAyDL9v5m86cNUO
uIS4LmiiBuWftToPcrGoYDFD1ciYCuBFf5qJeBylMmiHLtSVz7koHseYhKbxrOqNW1Wto0vtS6ql
bx2Q3aQBvKAQd1ijMB43nKzauKVe41LA+VBUQ0IhGkoCUF5x+R3oMDCZwUswgvkkQgxLJPd3IcHv
GZAUoSChESP1oIt31IIzDgJ0xS9ZQ0QX1D34izpE+QGjAFvCy1uLey+uo1hDkBXuxYkM+/kWi2nj
ey4TYP09v/7e1dUPxemGKJa6GnU+bE1/FWF7ghV96SSn4rfl4HVypHAchuNZ4/dhh1RC7BgbN6Wr
u8Tqk62G1BTMqsEDX4/67miCLqwmHwaidd939JaK5GJgVgsThRWxJjapEdWwch5F7VDlQL33MERF
3ReMYRkMXxu9QAJlMNqgj7XH73/ADf2yhbJOkA9h6YsKjjWlBVt8nKSyPkXEan15bj4ROnQq+iuW
sqNQPJflm4x4HGtk1zCfQZAIp/ytyaugZqkLVIEvx3Uw42BmwpFagoPgtpPR7q6gxOZ6dacxcAf1
j3L40004cCfVqYUB9AbrXgHEU8e+LOLhXXBbS8QTAHQOxTWhhzP93HtJM6OQo3pMuABPbPhwIVry
fe+vx/iy86vb8OKAQEncahHc3SBTPqB0xc7E1+8b+VuacjmZL1tZqRYwhByhxsKI9B84jEBybmwD
FEbTRVATnzXC9eGFByTYqpv/q/D/3xu21mTbsoQcSmWKEfWw2fCyLNMdECfgz1qqY9gT0CXmDqWa
fYKinTIDGBE8pKgpsx3B9cjtZtXvc8MZU1bBwqXZJVLxWcYWMpZQPSmCCFvp/FQxpUPWr9uqZb0a
GgXxOqgfdHEp7QRJ8nLHShgHYUyepkiPs0eWG8RFOE2yW2v2vh+eGy+ixTYCIgxQKsUrNG856tqU
y3SKTDZhij2Q7M/3DdzoCfqiqSae0chTriv60h4lAjHBo6QhzO+xvccmLJ62ShRvtqJYYJUAsohH
8fL3X046EdAAputoRWs9YQhG6VHZ9A692QY+EnQpyPJDUH/ZRhe3RNUsNkXAKg7NKZGO86b2fDmJ
LuasIkLs8J82Vid2SrgFa9QKbYTqPoPStAtjfxHSim6OF+PWyX1z9PHUButcVRXUtl92acm2NgXS
IVExOXODbMdmqf6tFvCtwIn8a06yDqFYo4jkLcNHI6XoKWjNVob68/spdrMNUHFQbg7SFsq/L3sh
oaaSqWM+RcmIHVRktiS8fN/CraGXTFQ8Q49kLdKkyxZaVKvioMCwdODKTYw/IF/mwkbw+ftmbnbk
P82sQy8WzLkpVRQeyWr30GvVL2ZqG+Cdq7snJhi4cWCeaRhvQ1kFWeCHIegcEcUIJo8OQr82Mw61
EOZ8i5lwvf2iJVlEEATXlWUPW7WkaVWmQ1/A/5ZRNAieNQFANx+yV/qxC6a+i1piFyCKYAoB19yL
buFvxdBuDRsAbCAZYYAAblj+/suuIPG0KCCx4BHYVU6dcOhfwoGQ3fejdivmoyAwZWk6qkAhxlnN
P4PD8ScROfbQ0+Ca+/4svM5wiz+RsNiNbr+bHpXf5s/xsEX0WWbdarMAuBQMVuD14fyzXr0FVajY
DZj3OYoZ2mAIlSANWbD1FW81Y5q4I6FeGUXL5qp7cdpSJGk7hDwU40nq5dpjYhmNA9/D/Okk0uy5
rugPk7B/1skic2li1AA4VGVQJFbDVyBlw8dOGqPUAJcO2ViAksEPigki398P4Y2Fh3kKSgW2QqR4
13yZ1jSgJFIQtYvbzm6QgFNQSfDfNKGiih5vPgXr4XIuTqifL0cB0WsBbyRkF0pkfv7/Wlhd58B8
UNWuXkKPTeE2FXK248ZD6uZnUgAzBqEBAun15iGlXQ3kW4vjQnjN2Fsp+9/34PquiBFHPgH4EwwF
xC6rqQYIIUQLBmb04Ov7+QgvqBN7hUTqxD3JUw+JH58N958dEC4D3uvNfbEVniu+LCNdcASli1LT
+NeaODSBXVcEaBh05iuWcTWas0x7gUdijfqbbPSYLG48wpfRXW0GF02sbg51LE4dZTiisl4/lZwP
oalmSojSnBBlzS+CnLfAx2vdxsl4/YRD12RJ1AEdVAAkXMMh8lopUFKBkHrbE8tuzXJPeuGkD4Xs
IHMpeqmV8mOujIo/1SpKH9Jx/vx+1iwrZ93zL7/g7y/8ssvjYlHWemlwgLWfUKzvsuw9KSvwOhIX
LGH3+8au64ov+7tmAXUSuM+NEA/YdBHbV46lWzkLutR8G6LM3arJu7Hivn7dv7/mS99ySCZI1uDr
gqEJfeebwN+/78+1nH7Vn9WSa4RUt6pl/OLn3lMd3Sl95UD3XeaWvuAxDwpklIq2lg2TA1sP8whB
7cescD630j/XCa+/vwQmfwoeC4CprbZ7nrQ9GyBcirS77siPhp+/ZV7swvjWy2d7fELafbPm8X+Z
vv9pdLkvffnAECePggR/86htrYjowk8Acw1c7MkdnvaGqwuGr9XJm6h3B3mo/tnQBl3GJQnrRrcg
g1ynvAYuzkJD8foaU8ER2wejOjW8cdtc2Ji2N6592FJl5NewSnUQMi67SWaR1WJGeDRDxhNLb4Nu
2lqR2mZGNs65W8OIpoA2lHEnWnDVl03p4wxPjZLxiGpK0OnyD01qrLcSRZ1mHAcpNG51Du6vxndw
Xj72Q/3UtQgwEUMRTgaDzCkx1I298cY9ED/JUg0A+AHQXMOoap4tsep4jFAUDunz6JaxZsc83uj6
jcVq4K5rQe+roXxoXbcwFQXprDLhkVVxWAnUb2UybACSrnd5nLoA4IH4BDKnuo5X6TEZREEdWMSH
t8ps9zOfwREqnVypHDYR6O227i03xhNN4tWDpCwYvsa6VxlidFkDJXAEp3PrV7frg9mOXau1CbN7
F9U2x9JDLH2rfOl6zNAsLu2ivHzRq7gBzi25b6uZRY1wT+qoVSW70rp/XhZLI/AwwJmM98G65Bmg
ISXJJ5lFpGh8yBGBOs3NH5OFDG2hbxG7bvfoP42tTmhhUjMJuTEWQepE1QSCIqh9Err7fkO/NV4q
rCbgv4kg8YIIvlx/KAbpiWQQ9rde7ieBSM6FlPw4+tzT/fhAUBqlbBwi17vLcvhjlhjIaiD4slry
4E0WEkNKJzJLckgr0GcgX8viPa27jTvujW/4tSV9JU5Aci6NWcXrSM0gizIIxPeaDIlqWnn//hmB
3AVNTpRlbJpr0obaSFae5lr19/lq7oddC71JvLMc4aQ4zP7vSg/h0IIMBTiXOsB54voEFNQ4gZeq
hGAJE+0GQI0k35jwt2YHvIfRHRBgFyTranakgk7TmqKJzh1cAoBpCb89wRmc/Fw/6KH8WgebMppl
Yl9e0MDf/tLm6ow1sY6HspenCIYzJz0DPmGopB+DxL2+VT1TToywmzPlo2TDrx6q8lrJjm2mNFtG
VjeeF5KOz4pjCavw+nlRjwIfW3FeFETsWDz052rf684AiBHStN7iPKPKHmjSwb/PJaRKcBzi4MXo
rs+fVh2ZQMp6CYX03uQBrO+AxwlFDaAfPjQRYeJvVdFdn0US3PhE7JuQGmMTXS1J4Psa4LB7HhVj
VTsZIHSs3XQG22hkzRmtp3ZMTYJbRbJU4On3WfvvIQAJCGod7ixwVDavXJSgj2yEEgn2qI1f++JA
tcw28o2lfqsXX9tYTU+py8fZgr48EpOTRgaviresVW/sjxe9WL39M7D1uTrhbaa3PTSh1LUs7kzw
SZzkj++n2o39EZ5TS9IAxga4561i1KpMaNzxBIK8hrlyon5Q3TxaLdvgkd3sEBivyOzIy4Vq1SGS
yeKsqBiWUvDbYXZySXWauEBCZdi4ul2jEEAehL7w/zW13Ii+XNBpOcUdndAjU6UtcCwN1lApYAsu
rQycrNZL8fpzLcr+h7Qz240bScL1ExHgvtySrFWSJUqyZPuG8Mp93/n056PnnGmJKhTRcwY9wKC7
x1HJzIzMjPgXYOFt+0MNewiI0Tw4SpfopzEth2M/AytIMW6M/Nh3K6GubTAXv69/+UufBC6hDjeZ
IhIF9fe/MwZ8xQUi5vWiQlBtfLtqoJHJn2GdbZyBl9arTlWT/1JZpxXxPlLB+0kWoLp4qvjcWbeT
tXnluxhhod2TsRal2HWEqh0VsTQGDonsexJwg4ifzGeosJITOMU+ohllbxUzL8bk/MMmWsO9ap2w
IoyFkr6xBk+vflGvUKrP1+fnoyEbCwlQIwrSCEuCB1it2VpBoasQ2saLRB0GkjgqB0E37nPkfLnN
yjG0qSmH3dd9iqLgi54YjZvIUbDvQ2lXSLkE2QlIXW5KT23ji7gHTY1jSeldi3F2HgiZa4Bvs1MV
vtb1X35pT7/94asdkJVjP49x23pmh11almg7yQJtFFfg169HujgH+LLp1HmxaFj36uZADRI/0Buv
Nhr6NC/oZ21E+AipXWZB5yEq0nD/qA6lZmbUxaPYefOTcj+6+YN5kNw6ATVtB9CZjtEpeS6/SzvQ
XHiCvCav10d46f5DfJ6CMlcS8UNXQjfBfEeSzjIDCPQoO/LvajEjTQ7+UU8dxal+1U76TdxU5VlW
1+oORI+Vk5jqL/XT9dUuMSHRIHAyeL6B3ZWTPBqdI7mgQp3epvM6qTvBM78UD6ItbBY4Ly6gJVHo
3HtUXFjfJwzWtaqFiDN4ZnyW25dA/am1+cbEXoxBhZOnKakJfeD3MbjgDJCKtMHrJchEsY++UTM8
anihb0zghRcwHbJ/Aq1Oa1T4hSQe+tbDTP4Ba7Zd8a3r3HGBgt+Gj8quyu3S03/ANr3ZqpVd3B5v
Qq8yiNWmQOF70qJZ34bBmDlmApF/Y3xbH3K122lzyn1QsUDVAyT3l6TYKUfrERAK4q3VKfrSQCx0
N1/bW0NbLREZIwG9FUKmz/w5VF63KZG3HBkf1j+CDtSFNF4d60Or8cswQc235gosOkKBr3d9A3LC
LX6BR/sfbie8fSlC4YvE1XE1GDEEhBl0fu2llbWnd2SX028QEA+Ftb8+WZfO/DeB1oYBdRQ2RiEu
gTT4QYoGz1DZ9fGNEvy8HujSolisEHlFcavnjvF+d6WCWOKgYTRepuMlBdkqhmvZHa8HubQGDEnF
g5fGMAr+q1O/mrQuliS6O+hp7BX1eR4H93qEi8MAJIhxJPqV+vrxWcZNPOeKOnpwi2+wTHxoZAvV
DkHdqJJdHMmbOKscEWlz2GTw5ryk93/XUvkQjPnG1G+FWOWC3mr6tIi5luZq9No1qFdq3cZZtfW1
VplAkIRBGKKg5Gt5qfVcSt/irdv1VojVTkmGVp4Hsy29cbTsqvtqpK9K8Xh90i+dfAsy9P9Ourkq
2bRqqrRaS4Mh0Km4DobQAyyXOxflXVc2AgXSJGK312Nenh2qpJiugjxZ1/WCeExrs5JHL8yGz9RF
z3FUPl8PcfnT/RNCfr8lYSjjizkyOxyqORrbffOjVLeKoFvjWD0qgj5s2mTqC0+OM7ddBDW2nqZb
w1h+wZvnVSEiLIxER+Fps+XWyrHpFEgRG+3PrSDLP38bpBXVPLT80dMRdResGxQ8d9Afrk/IxW+1
6I7yYsHtfW0yh1HrLMh+W3iDFpxkiNCCkm1s+kt3D2xo/l+I9VI2ZuqqagI+p0Ilz9Z9DKI0XjMO
cL3UpYqBAFCstHt0fjY+4MWDhpNMXDTxTWl9e5T0SeZpxNhEAYim2bhZsLP63G3DLcj4xUjcE7GX
w2nMXIPc+rHTMSJhPSjIWUhwFeX+lVr8TlM3TSyXjb++EuCw9d9Qqx1EY7g2dVg4VOOSTybCbmNu
o9r0JDjo1p3L76U975RdcX9ECnCw/z1Zims4gwR+z63Y+mAW0lgsGGlBS0ylK84GoLH0piv+/Zm6
4EoWvDbYc2W9KKeiMzOUCCbPSlI3nG5BVWxUAy7sLRBWdLcUU+Jdtb7sGLGmFWpfFV6r4OSlwyQG
R9VsIbUvvZ4tUjjIRMhtPGNWl4NYKRIqKCMlzGTqdmmLLAaWbDu1Aqht3ZlajYgEHzIbJIghkXRG
f+oumOvYUeb5a2nA3yqQpOGZl+cuHZlnWcUosU9/l2FcIzBV/AlCJOuvZ4RLnwbwFy7VKBt8bChn
OBF1VcuuUZV6X42m3cy5M1rNRuL523RYLWQ6VP/EWfbUm/Q2wZjPjK4rvMoQbopCdMVauMnNZw2w
oNE9Zepvleq6LJ4HdbqrYBYk+fClr8vdhI0fAAroY9OITEFY7zVBAVQ+hk9aOu8pfJ7lXvmGu6E9
63J2MHzxQW8yFAB0GYUj9bEyZ9vKnwexfy2E0S3JDHLS7iD1o98AebnLYS8M6Bz4dhyNpxopIsNv
S7uW8QeP0WGHZRYUiov0jmT7SOQoQYQbcuQgu/SK24vLL0YLqX80za+1Xn0iCe31Jjk1Wzr8F5I3
n3Bh9YJOxAJpddApwShrcJxB6kXJK16H59mwNqbp8mr4J8TyE97MUiHXrTG0wAskzLzB6Hfhd3PT
KG5rHKuTDqB1zgeORm+SSdZS+HOIi9P1Vf33qfRxuf0zkNVygz/VdFlG/a92Jwfj9Qfxrvk2nowv
/4FWir9QQBhfAnQPHzJ3Olav2HBd/wkXR7lIZIIYXnC9q2tjMc/wBiwZDIyc/pKN7rkNomBjui7G
UBZMMtVfAOSrGFKpVHUQsCKC/vsYPSfG4foYLi6Hf/78dSextlhtKbR5r1VDdFtSO6hPnbCVNy/V
uxjAf4fx4VGV5pgryyH2TJKdn8TRne4CT/4V3UVOv+tOlLrOJu4Z+k24sx4QnLo+yAun+bvoqyO2
z2QcxVU+Ylr0nReEyhc57AY7jybM0qZkC4G4FW61i5uhNSwMLXh3/RnJMqr6c4q/bnXTtiZuWThv
9rHSyPoYD4A5Mn+HG9detxRMX5+uf7iLQcBy4AJqAvdeM9rgq0Dd6whiJT3C54ODCgB4tn9txrZk
uzdhVlu5m6e5UjuK3kn2muv1QQruEAPZSBgXd9KbIKunapaMalclrHSjfeKIiVFUuv6xLlyLGcXi
t0NBVftQOKCO3NZGzceSdVfFsG7goFBi1xemRboJiSxhI+ClEVHHRAJCXHyd172CadQx4iobyiHx
70k/tmjJXB/RhTIxOo6qRHNL5r6trSvhY440Slz/zbEzWj62ca/tlWN05+/jF8trnot9fNY25unj
7iEmKDAg5FR56Kq9X9hlIOOTUpEq0ug2rrqDr59ycbZ5I++uj+7jixwHEXpVC18CCNF6cdd6EOfo
rtWePhd3iYhuVTqG516LnszCd+OxrTbOi4+76X3A9TKnDCw1PcucuqDrR78ludnR19uI8nFVyKiD
4L/H2BQAWKvvp9DLavIUoJIlgr7XKZuimHr9y10YyLsQq9wjL0B4RTRzb6yPAf0w3/gsQ+i+HuTy
OOi/oKAInmz9BJMRfAvHmiB+0dj18HPwN0+ljzt2+VQIXHOrktCFWR2ug1qLQqBMtacKqTurggUn
PbtBR+wmkpubKNSRl0t905bFZh+q2adJxa+kR+vVmKT7MK1mV0SO0JWF1oN889SZ/dYavfSlFyIX
GsYiduxr1FmVm0JjlXXtaaXJO1T9Spf+PAX6ljXRMtL3lykgwW/irJZmoLeGHHfVf9BS5u8Zd7nb
xAv3kWMcBrds7OShdaajjqbEMXraukj9XZPXwq9yc1fFQyIEhI/x9eqfJTvYabvitjiBlHai/wEV
wmhx3jRhi8gUSpav/ubszLDeockJNmzMs2TXqwPijka0u75+L07dmyCrT6rpnQolhiBZ+20ovzbd
XtiCs14MQTdtqSkubKbVVs9LVOTUOqrZIr+6yGtjCWv3LQjN5SCEoIiocRisnrxyPQWjgj6y59eF
k89gorM/yK9tELIu8KSYE3qDf2s7C3rg/ZwkXZ5OamwmHvrWMH2zEm0Gs3GCSYN5XXSTgwRDdUR+
FoyS5X/S0DXUsvDTMPe6U+XJk14BXUS78yik3Q1H/Z1cGqo9S9W9FZg2ygeRkwopQlUNMn/XZ/rC
iQVQWyTp4oBH62/9hcw502fFyr0pi+xkfk5ovmGyaXf10/9foNU9Vkszq52TsPYS7UtXKYciu++m
ytawg78e6AK8n9lA9EjiHDZh9a02ZDtahVTJQ0efathNL/VT7AIKxaosDmz5+O/vsrICptbi+xnL
W2o192bdoPyMYLiHof2p70u3EayDmWwssUsL+W2U1akVKHVE8TAsPKN/agPkQkeY11sUqguXCq4s
KsaWGE/D4Vl+xJvUEk9ZK6S5n3liXIZ21/mVE09l7na4DdlBGiq7uUf+9fp0XToq3wZdpZpxwEwT
ObbKK0aapQbGOn2yEeLiingbY7UiRDjXcStmaEad6NoDAe32S3r+j+Ph5oFw6WR+G235528+oz7D
ZO79rvOKEJk8YKIVGrmm0/m506TF50AQHkyRrmYTwaTtyu9iYDjGLLrjiAH8rDpqUH2uzfDriI3T
uKEJcWm7v/1tq1uDgCyjVlYT2qqz9dwOimPUT6OAkmhYbnz0jXldE2F7IRUiI6s6T/PLfaE/qmqw
EQEEGV9yffS+Gc1aTm7KwzHrfa742ASeBCELHDmS6bHrWRjZeVgBq4qrxHK70kdkXm9x7Q1r64Cm
njdZpldRu/5UKN0J8cBPbSOm+zLPT+i3f+U6ldq8hPFXLSDYqry/7LASXk2putXMEVbv0AV2r2pI
MquFbwukdyUF4mgiRR600it6BYFbzugETjqiWRO3rQEN4C7oCluO0z9FP0S4O7eebNRfraw7y+b0
JIyYSqUjB0c2HOfZl85zabb84QNsRi3ZdwJSvnkm3qVRfePP8HwiU3PbGlLshFOxH+3k1Dr46ty4
XVTcIiJ4yKvkR2Zpd2GJRLBS9y9mnT6oQ3/UYsT9BytwjbD61FVy5BSq2jkqUHqgCTk6efJQfDdU
Ck9t6y90xyQ7S1qBoV8wnipe8Cc8CXp3gY++1HEh78K6RbqUVtRXQSsRZBw61UHlKEUNGJeshKpk
mlAKUnLQHamAinTSBt81M26cQcuGyU4WLeIu4oGulXHilNbM/kyNZhdnMrJUhfobXdPqrssnxGYj
X01dbAXivdI04w23ynjR1C7P1G7nYy7p8y4bffN+TiTdrjJfd5O+mHZm3S74LqSXh8xCrl0dvmZC
69tjbaDIjiKSv0d9dto3RNkJllqeE1nAjAc5OH5lPzpNPgasoqxsHXMyMHfWTPo4k4D/4YjO1idz
6NBgDfv8BsoXOTTE/kyb0hdMVDze3ftUt+6locr21K3MmzTqC/QiJ1ixnVKWTo2eaWpLmXScKTns
Lb3DbSyksFXKU7vz1fph8kvFicam4/+goqw1QEIoJfO50pJTWle/1ErrjoIwtE6C4ykCUOmt2qGM
LGqZ5HJPlHajrgZfFUTI9rlQzw6SyMdWhGuXdiEyriNtB7XA87cqYtEOjSB1hXl8UEtd24VNmdtW
l2S2UOTfRsGa7VwwyGeRf8iVQ6Ts/OlP0p6yqcx2A2gUJ2ua77VqnOPJUOw4URNbmst9GZUPSmai
mDJAdUE2RTxYoXDTodDh0o93c/xQ2siAq6x8zqIqOFoLJUaqlwZETqtujOebBPuPfRSgfJt3eLag
fY+Jbo98NXCOBVPalXbccBcTfOtWTKAMhegG2WpV3w+YG561uXvVaowsxO5hKNIXpH4lblc8ikK1
OaoDssvxrFHuy/zm6EvjrRZkNzVr3fGT5ncUmUzt3D9ovnkoUH8yS/wGUJXvdmHQY00AFccl7aVI
ws6HsR1P4jCcVdH32lZEc1hFcFKdX9s+PKp+/Tx11a0YoIUZl4EtmHri1AkS/rT1vxuy8CRjmbFr
5vKM1Ii5j6qodoYirD/pA4b0ij+FrmZOrwhrJ7YhNMUB9A64NAMJPTURXxGvwl5EQJW3w2BciSE8
Sob1Y/KTeN8tcjUBYrG7AYqbnUk54tohPD2trvdTlNJDkKpo36H+d1TVPnUMzD9wR+ZVGTbac24A
tsys6UsHksKFP7BDqxgUnpU9t8BEHK0av5JOfhapcNeFWbhTY8SvtST6REbL3F7UbPTrCrv2m9dR
rB8TdNFaOzbyCtRmBlE86x6qoZ/Oc2QkjlFhaFK0xnHM80dEzNRTV6H+x/UVUbocjSfEVciM1QC9
CegixBK/RuSXhWAW7c+uyW/TPFVcC9lnV1WC/FnI4hHUXpdXX6M6URoM6MWsQRE2Cg70/KqvlaKI
T8rQzb9wo85uAqswHgQjH+8KsUhHOxV0/bPsT+onHFDnXxlZ62CWVoGGcXPTKLMBEh3rgWoW81Mw
KZXd+jNmy0VcndUqm+xOjh5nP4i2nsNbh+Lqop2CxC+iwey5PEQ/g2i0KSM4vXQ7jF+rtED0v9v1
RnqTqTf1UJ0NX/tmLhsTGW0N2g9yzJg2hr9yUf5x/aK3cfVY1+PieE4TKD+tVwDvLpTSzqJb+G92
b27ccS7elf+5xhqru3JrtLGe5mbroeXv1HXuTAIlAUvbKjBeGhBvJrBWbCk4aKunk+9Pc2y23Fz7
vfpH2ZM5hdfkHHiLL6v4NKP3Mo7H/PPWa/PS8BaJnKUEsAiarB4c0jBhV5OlvRcIld2kP1MRSvrz
9bn6K2WwulnBT1z0hGT60mB/3t9hm9KII+oLhcesBexZcTzOunFb5/lLGuJvWiZP8yTou7I371Uj
ERwoyA8kUNkOfH8v4fbSYuWDKPev1m9fCq095lV2X+vRTaD6cDiN136y7tCrfp4lHGHwBc5jn4pi
7j+NcnUjVc2fLpjurUS0djHtTsyhihDQIQ8RnjCfsVlI3ZoTyw1TybC11PgTZRkVhLTPUHfjmuTX
uepYennfV5DL6gL1rUyufgZZ/1M3q09pWj4LUgsqwTgOw9g7wLQKJNIRR2yLudxYkX/rDB8+J5Xa
hV5PL2wNXA8rI00THOM8XKmSva+aB5yZ9nXe3VjyiDJbjDWJkGGc2EsKL7uh/dEM1tfrc3ohLyCL
8c9vWD1LcqlHMNvQM6/q/H3baYXtFwVuEUPxVTJxNuIJ4iSK1mxskwu7BNbUgp8wwPzSxX+/kgSz
i8q5NzIvTIKDvBhTOH2kHvLu9D8M702cVdozykIypoZPjLq8g72o5oTmxPVpKcEr3OEqaixDU/9r
OQ10sXj0L6Q05LfWqM4m7TEyKwNok7L4ICCE56j4rm18wgs7XoNSr4O3XBRw1r0SXSisTkrgMUKN
OEil/ssIyxvEC+t/HweNTWlRkmKhSGuASCXOWh9GeuxZgeZ0ke+Ogu9gzeBen6kLK0KnWqZIHDzI
hBir13gvozU7zaj2hvWIJc5PeNJ2pnNx6LeamZdqs4QifwG5hmyzTmPGOJA24LfhFdz3doPDun/q
cdTUUhu5XFDYW0SPC5tMZz2wYUS4yB8qgRlLe8DqJkNfslTtfmh3RW70tsTNQ8IBSRJ+YUrwev17
Xlge72KuzjsVtUJ0Q9Lcy+t4txT/BXl67vtudz3MpSrKuzirMyEMQo2/1MyrSx0fjLjmHidDHJNT
XDOi8W4OrU95FOEbhwhzEN/K7Yzk/vjvuVO4Db35xMvyelNeGUpTLmNRybyg9r8gNI1xSuVv2cEv
h+gqYUP2BPEF1xSa/rq7MldDkc84Y/zFuvMqcIrA+QtqQ8ct+Tkd5cfrH3eZoyvxtBXCNos6k7zV
xR4sJqcxHutNdsfF6XszpLVBb6tkYVk0SUI7Jn4W0SO081HBzVAz9R1p59TmytcSzIsd9mVAp0j+
kY3JE+frBrT/4qaEt0NdjwYfV/HVidCNgi61PbIA8Wn4ri5iJQVlD3vm09ZIfDmAWLcqmxc0QsDV
vYm5Oh1KOUkWXH7tkXfsDhnJqk9sv5FvM7he6XCOh+eOp4IyHq7P65LLVvPKIGnU6DKiQZTY3y/W
qQ20Jot7qpsl8bofmvEtkzD9wg7Iqjcg85duGTDPZdNCsw1i4fqoFdsgFifLqjzNnvftaUBOrOWz
5o/tYUt18GIsqt3g/GhBfhRAVtQplDFjq+C4BMf2PtjhLUAs4Zx6WxX2S9/wbajV3BmpgD+ZybD8
IeMxw1EuD3YSTTY1BrcQhI2teIGuiqge1/rl1ACTuS6Dy6A5fAvsudf+DD4J9/qf5lP9VTpaTrlT
fxpn7H7GP6JLs2ZTKujSHn0XepXblAjHJqEqKk+/49F4lI7Ind/M53lXO8JpS5hoc6DLh3+TSVUz
Cq08I1rPaglP/gHG4DFGMkh3pcPsyHv25Y6CvLs1o5dSAOM0MIZFydmgC/g+cp/hMqdETGmZOuUJ
IyCg2MBen4pbyWmd9q75YW1cwS+gX5dZ/W/INdG9KBvTxBG3whQd5Zhpp7ix24p2umc7dp/NU32j
7aKT5Ul4D2c8Rw7SqaECtpEPloGt88ECPzAxQkFjZq2sI+iJqptJU3uT2WPmHPu3bQB2Tb4XJelZ
q/THqhtOPhrx19PQ5YX1T9x1NV5OYx3y1kQeCrXvI+5mZXiq0EIaNepevQ5yTv0dSu257MNnuSuP
RbqFFb+g3MAEgI6RaDKSpNYKCqKKsF4YM+e1O+y0fYSAcLiXbjKg4rjUud1D+3m42WzGLMnh4wf/
b1R1dbAWyYiyPV6dnko1uM4RSPZaCVe+csZPOHMlcy9RiS+naTfImiOPyb+/7L4d9ZrGUoPQF/o5
rzyr1Y4JPPsch1N/iD6jP74xx39b5tfGukqUvSYNpSxmJMou/tEqtI7rYMQ5ojsgMfkYtdZXVPS/
TEULbsCXML8x6tRuxjHF6yL43ArNDcKsp0BJUS4xhQfFT7EOrfWlSDaVdjNhhFSEJ6lQRIx/hcGe
u1bi7V38iDExdvwJoeyZIp0fSPU+J8O6nTi/SBP/Jh6VjasM/C3T1E+GNXvypGBKUJ9xIL4T1CGx
S4wWnLTN7+QBjyN1yM4ifrK2VFFttExpH8hdZ1dY63ZGhcFfqCCuKwiarVQhtfikdjEf+dHl409E
hBVXxHU4lfDYDiJ4wsNifly3Ac4MyuR07fRFwjWwMKqUrgUWTVKs3gPsknkRm4qTamp0mlpJPYxa
o7lYG3C9jT9hL/lZ8isfO4RStjsff7pu+NKm6oNvmI9T3J2bKe2PlT6lu7yMbppO/iYa/a+kL59C
TfpsJslzp1Bap7h5g9nnU6nFfyyLQuksyZ/rsd3rY4T9aTXU9hxY+I/iA9tY/h/TSG97SdsnlFD1
SLs1guk1SQbkJ5EoyI3ssfBhmCbQy0LlZUz6X2iZ7rAMfZh1avhRpT9NPgBZir1UwIXqW9/pN42G
OpxaDvdZbXzxeWHahqk8o7T0rZMhUQc1WcnKJc3uxzbezbnxEJeA1NGHtoVopMWW5KOja5C8E/51
ayz1nTGp/0MP8d3mWZe6wG7UodjWnjGqe+hgrqXsr2+aC/fudxFWb6c6jEX8Y3y4Ms2XuP8jBa/X
/3z54kXpTdpbP0GLIYqwMLZKXoQ0THAeCx1qRAXe5/qtGqoYhSTzcQiag58F2DljTZ1N6uvczx5t
HjziowFfs4a3Y18aOy3LsWVYAFw1jiVZmAfMm/BFC+XXuFQp8QbS/ShN8l1SmZ0rzVSjy6rCRiyk
6mtZUujGTf+rqpDMSWl42nNvfo0mM9iFVfuQ6dILlq9IrPvanSr17hCBCWkUfC2qynJR2bdo2Qzf
LUOZPunxgJE1ntd9HNXHpqpOeY9lkZbk9VEYsjuSLnIMevozaNsnqZwnW5mk6chHiNwCLxRTp/Qr
Te2LGWH66WdnLW9ecnU6mJX2WAWWq3blTp/Vm0KDmFnQlpXwzIqjeymITrEQ7fHeHqnyaY+WxDWw
m+bPVRZ+QTXpRujpucbqcC5wiC/qZB8pNFZC2fxMC4Yi4owEYo0bl14+RWOIVBFdtq4wfrQ5RMO0
eIoxroVE9SJWSeZWhemJo3i26syA+djibmj4d4bU64e00Z/4o3+OuNA4OQ7n+ViI2H0aD3lRIbWY
JD9DI9QPWReesYL/VqjUJXtfNhzSwpcgoD5sYTtoauonHHmO1gj5pq3rOz1tUjtKBDog3fS1LIQA
lEyNzWpenYsoAs+mWeEuVJZUadH/VL+MJfc3RF9tsYuOWoDTTqBzu8i02sb0/ox14V7NobvFIbac
UIcfaz/OaP2NmEeGLz6Op3qsJ67U+I6apGx6qTUcVSruWKnGAdqJhR2keRaRT6RLlBx4neagtcTf
KNzjh4oXbupnmEu2xaOZy4mrDeM3rVU8fDr0PSIX94GxlP0EhN2rytXzAOudIJjtksqZg/3yqyYM
X5tceLVm/XeoIWiIm83sBoPsml32qQhqrw7K3sbD76Eb8FXMcP0Y8vS3pFdelS7dQQ1Pt6a/F3vq
mhQFfmeSthM79VxqIgjMJLsPuHvQYlM+J0H6A39rqj+0taSxudMD6bVRMmvrPL5Q53qXW1aXeasq
s2jG4hQLkOJF/yPdGkeuOwf5FL/UL9Z5epKPw1HaoBleeiwhs7zUuuQLSs+dFA6Yg6aJJ1UCt5v4
vqzRpEzaG2MEGBmI2BBcz3AXM+ibgKsMinu630VGUHlNXqGrXtBAK7YqBh9phlwd38RYVZ50KcSE
mFOOx2bxqTskh5/aQTj8L6oD7+OsZmxUcn8scSP3hDp8yrv6XA2z7PalFjp5Vv97ZvD7aKvnF8gH
USrbuvTqWnGyYTdjDH99bi4fPm8+3Ieaf6smZe+XXjm1J7+AQgfmqNIszA8OTTidJxX/7qE5jItt
0hwWG1tgmZcPF1JQeAicw6D8UEWLRWmcJD2CYE2/U5qyx1bqnLCfNsJcfk7+E2ddPStDOQEMn5Ze
Nad34aR0Lh7XdAHM4UYqsnaXan4NPKCiwJOGsVPI5g6fLhKFIhxMaJH29c++MewPlbag6DUl0mJ0
pH7Kk2oj72YPdLyvR7m88f77cbXVbZ8RyjWaQqUnWeaOXrgXKsbn6yEuVwjefNjVBcynij9QwoqR
xfe97FNyTHaYmkk0ONFZ28Uvoos5sWmLP/Aw2mhXXSrZsen/Gd8qsfAuzjo/oXav2cMuuPmP91X9
6X/d9f8EWqbzTRkE8SjDiqVlH0bVvjbp5KaCW4iTW4k/rn/Pi1OGjCAvEPpwHwTkcbJXhApDeC8W
44eqDx7MZPpzPcTFtfcmxGrHt73Y+GjUMxiKSPm0N4rWzedNCe1l4j/s7DdhVgWcyBj0nhZIwcKw
7vMHyY7d+lj/QRfC4fVz2HzGXzxLIXvj4Qp+gePt/RyBv2txBDchZE6Of1iMKNIfkQf0hZqNaStO
+S3+5u+24OOXDlPa+wbydexR/sf7qCLorUpSjdqTZ9B6Vrgfwu/IqzjGsqGNjfLtpcVBw4iCKq9s
ZCZXn3Sa0AarY6X2FEGlFBR9b3ysdq6vjo0Ya511cEXmjCoaMRTwgNi2T3ZTQ4+7HuXSZ+PtR3EP
MvDHfqUhG20vg2xC6gZYV4q1feMrUEDG8dbqNWFvBJTar4e8UFdDYlBeSmo0FT/QWVMzj0w/hYSB
+TU2edkhOql7ddMmT73wAZHHWuiEy3r4QFsDCAS6pqHf2wZzZzd5f5aMUORWL/xSxuY30/c8QUax
DbUEJAXM0eEtozgQYfh7MmCnOcrdeDbOlQKH3MpOQ6kdeFr/NAP91xzLT9TI2s8gNqmutIbXBEn8
E8FhnVOz0AC26nvVCh4kPz4oKojFPDN+p4l54oi33KD0b7IMc3ZFvA8j/17Ht8vRtLZ2lZZ/V5Tb
uyIaeUeMg7zx+T9kHXaJBcsC7AU601Du3m+UvqiFeNLpLY0VP5r64qmTMUzpR3V3fZ4/FjKXSEQx
IE9DX17TX8qIk14WiBSehhd1F5x/qvYU/e3m5s5W2vkw23+DGTL1Snq5HwSsm1a1Ui3iMi3453GO
bavYOBA+3lzgQIq6ATiOfsMivPb+w6lyLCRGyyE3OMGn8GGxixIcbTcU9n86DFsj+pBHl3gG7DoZ
rQkGtspoNY1TjftsRC8l2tUacLuYik772A3z8fpMbUVaHUQmdFKSXBx5hlW7eqXSA/9F3QN3jo0X
z4VJAquAzyB92gv+f2asm3mhSZGH8dZnuQI/2mnfr4/l0qp7F2M1mGmQlDiQ1cjryu7XUHU52Nwo
cqPxSyb7ij011reoGX8XFLhtTY2/m0Vx26nm/vrP+LDLyDcUyfmLzAN0YrXLgrHMhLlMC8/Sj1NS
O/1kuobx8m+DUJmlhYhkNv/5IE9vNkrq+0Mse7TAinMHmWnnjw3rMU7/9WIEQKkt4DlwUbgn/N0c
by5eQSU22CSMEuOxbkD1vjR5cGfMHV5P5QZ/5sMiWUKRmFAgZt1/sA9I1HbQ8ayWvNEX4bL4wU1r
mk/Xv9yHFf83BkRjGMB4jK1TUz2C3tE0hgOqEYhuebKMb1UgPNTFRqCP5+siuYM6PHJyf4EQ75NG
3hvjREGl9vKhstXmPJhfUqyZNQTNq2DrDvQ3Jby/6r2Ptgz7zSzl0pjyWyDqCcd5j6nnr+Ic7/sb
fx/hjCXt5m/qEaMRZ0t258LbA8oetnOME+bHh0xPN1835ial9OOWp+wlfDb2+VO2pMdv+rPmKX8C
J3GbxpkOW7pCHxfL+8irEZdBENEbInLax24haY96HPy+vlYusNOJgW/I4rpDQl7v5RZcDKrLfNW6
Po2y3aBj3pt7/8iLcT+col+U5NBWtM2N8/NjCnkfdhn6m8ksufchDhTDGy8iW58yZ1TvMvA710f3
cScQhe65CfnOwjJy+RVvolBgmEMhpWpHxdnp1VsocW4XAnnQxY1Il7/jm1CruYqDuBSxRVlWibSv
Tzpm41hbNHvdprF5HnetUx6K1+vDu7g+3sRcHaKy0qtmmdNKzvJfZU55NjLljceA/LHkxSckK8pc
PhArW/MypXwwUx7etVehc6/tu0PfOD0VXJ5Zzf8h7cu249S5dZ+IMUQjmlu6au0qN3Hs3DBsJwHR
g0ACnn5/5IyzU8a1zb/Wf+21opKQpqbm/JpnEqbbzJdbcizCOKwONvSy/9XCXvwA7eM31DhFe2jC
D2h9Y6+HYI+UbrzPPHTaZglp8B395CZbWdkrTWI87wCRNdRZ8w86ux9HJRYrepgJVHfjvt5pnhPS
Lf0+g0uOOXrEkGrVDpH38+vPeUXgBYMawD1a0LkwPiVhI00Fq+ypuSOb7Emt3NF0h934DdB567bb
i6fooT+m23zLT81Dcmfcrww/n4ZlgL0cfrHS4Jo5vUaMudAh/MnXAr6Z/lgLmBBXtbfVQ+z/85sX
M4YGqTUjV1GdW7w19SIbKZFYZqhHpDD9q6bIa+M+ZP/8ZaAju6WQJ4BeMxRGtMVZyTpq9xBuB9hT
GpDnluheyAH8WLgAfL2MVw4l6hGgVkLOCDjZJao0HQTVIhVKYZDLPyELOJOxWdmdnz6UgSomnn7I
VWCQgqTk4+acHMiH5wL42DI10A9j4ofO9NbVYm1loE/xEx5HKAUgT8FMZk+WjwPVIzjZqlnIM02H
V1hH3iZkpkZpu2SQK+f8+lCocMyeqOheznO+CNWdMMcYSqvy3LYUeVHiS4Rsm/Zuma9U8ddGWkTq
zmEa+tupPNspjnZvv43t9M02qr3ZJSscmM8fal6/v5NarJ+uJ1beQxvpDLzNBkIz75XT3jOqPn+9
5a7OCF0WNDwh8/HpMaXGdtR2KdZubMG9mjEGaAJOyC9BdF8LEnMQ+BAk5i1xMdbiBYJ0r+8tg8kz
2SeGB6bA7KvmvMKDwh9KfzysWW9feZl+HHCx2YembbVYT+QZ7Jb9cAT4/NZwi52yad3sPxhvZS3/
3IcX+1C1WTeoTSnPufMNtdhNXRQ7vTK3fO3ynr/9ciGhOoT3PMCw6idHUtp1DjfQqj6nOth2EhLy
9D3rSl9tQJ2Fr80/3yKXoy02vUIkGSdTEee6tz2SqZ6lF48gknmOzsKvh/qcqGOLXI612PVRnVFS
Go44S6/cmb+VwuObOCAvMfrkx+bYH3sIdQ8aDDiVlaGvnbfLkRebk2q9U6SA95zHfNOB+2jF2J9A
C6xMcG2YxZY0ucaqVsdiotHo4QLp71mQ/PEhFq/kCCLsfwDo/5yRfFzVpcgcjOeMlCexPNfPQ5jd
Ji/TLvcd+MkftdMMVwRGST7AoORlZbIr+3RZ8e7HzrRyiQPf/Ga3za1t+6DQhFagzk6Vqlf59Y82
86ebdcPK+Wt9cULMORRdHMUcdkBlTltytq30Wz7pwofBJA/q1hm3ShJ/K3mZ/ejsxt6sTPlajLvY
RksT5mrIc4gkY6l5oIaG7bcnlIs86GGGRR+sK3d8fjssPu3iMWRJxcodB6FAG6EUovvZnVW47Jux
m5HMsLZ+xNoq7irsdi7TfF5fmDmgCQRD5mVqT5wxT2yW6WfQiYUP9PQDTqkIlKdmJ6DN6skDWaMz
XD85f4dcfFLIB4I0IfT+POhN4UEWZ5Pp5VZV6ttywL2f6NEdnLY3iZF6PTAkwEM6Z9Xs3rtscnWz
6l11qFcuT/VTwjavPl6H8LSETgtQ6x+3WWKwDCQLyKHSh3IHivQ3FsC2s3+fcKWpN+JXhVS49b7e
YtfGnGkAcN3RQdFZ0rWisSGMd404Z+rwbTC00c+iaY3x9rlziZmhfwMDJ5QkdZSrP87M0atYg5yW
PAPJ4zrgXyc53r/6kbLKw1MD0gahQ3qXyKevZ3d1SS8HXtw2IKvnI9zhxbkN+0APpx09sMwvbiwv
Pssj/aYoSFZXovL8mZa7+XLMxa0jRhwhAYr6Od3N+noChunqf3JYrwWHy3EWd4zhRCXj+Z/gAOjj
C7tD7dMrduNOfIv91aLX9Y3y9xMuNie3ihZQfIw2ncwN8eyn2ezNgqwX/U3BUlmH/l87oX+nh1bK
xz0Tm30G3rghzpFDvbIvf5gq28SZsgaDvxZ8LsdZPLArW3YDGlh4WrikdXVX+TnetbNRr19s0u+m
glShujH9Al3VZCs21UO5j8M1zNDaZBfhCNX6qG8kfoSt3A4chFfAUArF9L8+DvNu/793Jlo5H5e0
4JTHnTWKsxMX4N5AKkK/q9qDRlbW9Ou9ggbLx3E6xaR1KfHaiB3iZhyQ5NVq4adq0IeIYixLy3qd
ZXgtxeSc8F718HRUQzXtu6fSavARNUNuB0BEA6VmW0MBEg/gy9WotrZzFsGlIyXtwZLGC2Q8EfNW
5w1godANUanX5U9CvnPYbVFobKmZBfjlLDfzj9mVi2VYxBpCQFngHBe2MQQF7KYYEM1SEBTGLMgI
1JCEXmtsXs0RLs/LIuzEKusgYogheRBtxszlqLv9mLUFZdhrrnYENCbySugMrSVDa7t3EYHaLpGZ
IBF27wP8tQATPtSn/JSc2F22KXb8EVrhHFS2w1ouvzbjJUaAdxZXWYJLZG6lT0f1ES/NM7vp9s7G
OFYP7S+JEtzXJ3Xl4vqk04dKP4G3Li4RuEqH+TuYEnezvPLMC5llHBBv1ypgq9NcxKCStmZlV3/u
k/je8AB/3ienOduUPn8U92lQemvBdyXsfep3UduJuvmqhKRw55pTiQxH6LprNvkaBGNl9/xZ8Isc
vhNVXk41Dqs5GIAZF+4wvLFOCwQsFL/+divR7886X4zk1CrcJU17Ok9G7I70zSzWEsW1ZVsEnrla
nDQ1vhR8yP8fXWymceu39oPtwNC+BZFbWSVyX31NXxz8P3+/mBcEd6SukD8HHwpEMoSB4qmHIvLj
sNcgLhZgUEgMZG6OmNC5awnI2qouwg5rWQZVPHy/FtVZaKc3+UpLe21RF+Glc9LBrBtLnIvC2Ch2
6eeD6UNNfSU7nCPyF3fwsqwT5/Us0M3JuQAnXYffs1Zt2j7zoff8wIDb+Hovrkzqj+z+xTebEq3V
xl5DGKE/27oLZp0mAU+vr0dZCx1/qIYXw8R41UzFHDqSo4HkkASJlz60WwNe6sl97KUBVNX8lTHX
FnKRzAxZUkXCwHbswJ4znqD7BpJgDFW6B8Di8VyFm+rdlGwjgYbQ2mZcG3uR4DRKWkaQgUHO6Gxj
W7gTN+FB8TDg0aaylXCydhUsn2hGZzpNM/y5fqpbfp+HYquAKbKB1trBOMQ+osxaq3klWGqLANOT
zNH7HodN6zMIhkCUdG++Rau5xNrunJf5YttULVV5a6MArkXg3sfUZxMkiYtVZej55vrqzC1ihzUZ
TapByuNcZPojSNpmqDjduBGm896AlOBHRDxarQ4FQf2l05Laiwp1k/f1P5VG+ZisLTm+BqkLFcdR
nJlsThGttjVZ89FYC9JLUq/Jp4a2tS3OCpQHd4MvHvHmBXtxQ4PGH3mghXZY75Og/64/fn0gVz6m
vnhHjX1NoaGNYqvIRuiemY8xte/Nlt1/PcxnBP/HVdTnj32xaUqLZaw0ce5FOAbIP+O9jYrnGMIl
Exp1m69Hu3rrwEfbhoAJWvfLmiNsBapcKzEphtKPc0umf/NSuvj3F5OhsemMFkUgcaDIZXc/JmNY
Cx9Xv8vFEIs4WVPSO1qKIYwNFBAyGBm4aVh3buNXxxkNMBludnJeSOH+d0u3iJHVUA6DYUITsE6V
oE+gAS7Ula/zGREz7wUgkWE4MctmLE8UXL3sUfTFdLYLNMLtsBrSY9F1RzF2N12tvPdddlPa1jGy
SggGNl5NJjez+42jVKGYma02U6BJxu9gCLPy266GUAo/B1h1/il+fdymDp9w1J1BnC3ZGqATFyej
LGBdA2rpRmnKNbjvFUDeh6VYHvx0VFktnX46m8x5INpzE0OHImMH2ZhbOoldMf3RegW134x2nQaB
R+p//cGvNgYuvsYyAkR9a5ZZGk3oyNn7dqcFaejiSgas5kHA9Kze9O5wtlcqufMd8Sm2/90Cy3BA
paqVVm7050nmewYNP9mO0oWh9AtsJ77ZyRqK83pE+N8ttwT2joZd1aBti7NdFru+4vuqWcNvXj+x
f4dYnJyxaBJFAd30zGDj3Iv7qYt3XP1Xld+LhZt/xUUcJZPR4sHHprPFh23R8Q1fC27X08KLIRZp
RAcS1NRCZ/Ssbepdc0tu9C1KaVCA9nuf+CnkXb/lm/96G8475mJi3Wg3Q0zb6dxkSEY7YHVU68aI
6teOAbyW1ntgJc693niVBXNsGd/bTQnYh/ZSxwCwApCbEr4WhOc4/tUuXWQg4M/DpFuWAkFYD0uf
3el1ACk2j+/aDVCxa8nx2g5avGXstKTNBH3JMx97NzG7LVduYPcefn3gr4a4v593qSTRszRX0paI
M9Xzl9oYdxAQfYBjH6wL+D+GNH+IbksUlJKpdW3EWD+ovXp2Uvvjmgf3yrk2FjexrkBFlUMgAT0o
vjOHOuiVb18v19oIi4tY1ZOmSqSOLFS3H8Qkb9Is2v53QywihwXiW28xBCemGn7ZgKi8qpsyb50v
dvKSvV9qaqKxWJvOfVo/GbwHB8Cp6kAQsbOVCeK/zVsPbXm3ndJNlFbwvxQH1D39WIcsRAFPzNra
arYC0ewkFIbYDtTUVnA1awu9CDsmPPeUahhwD6FQ6ZVKPnpElCuIGvglrazEIs6Mk6Kb4yRRvNIZ
c4VVPasZ5GQUtq0juVUstiuL+B2C05BBNRvml5A49iolOtCKAyXfQN0iuwXWdy8JLkti/BBDHih5
usOB9dti2mm55VVNBu53L94lcb5DS+7WhJUr5HjGUw/1bTdpwUs3c1HDGFZLPIMU4HzYMXgwYKeb
SfOrVqPQzJpnxWm3dlVsUdC44yT2HbvpPZvUICBN+n2kgKbcKMUGXPJpo0cMdouUT56RFEiweb5T
ZBWqEeTiE1bxo4JGfECtCJDSpLCCzqlcwEtACGkfaIkIbybQFbdVtypMKHs1IpQsDTkZj2bkSFek
xT2gh+ckRnOlkumBDMVWzc1byBVvLTHtGms8KTF4uUptPnBZvlQ28nypmTe0SZ86rQLn3pG919cD
dVWp+BqPt6MevfAIGtKdfKbc9sZWuTFgr2PbyQ9gHI+VCh88SP485Ry+tkUOcWgQMgKhDlsKMU4v
F+MOksyhRccbEtn7QcLErlAPSOSQK8fqq5wi5muxERAIm+QZC0jG95oDbcvJGB8aMpgu2iuvU1vc
qGXUBxaXkG4wHgoiPWpoO92onkCeCUvDvpssJXUTANpcrTWeU0P7VTj9vRlZeHnKk2z1cEigyZgO
OhQB4EaqyV3K+JkrGTTmIZJslKeESi8yjYNoHV/TnGDSuA+qAgRwNWT0IlYzaKGbuzpp7r+OMZ+B
uEi60Z+2YVED3he4Oh/vVzseCzIoY3+2f8iABBaIqNDYfmkPhs/9YDb+y/f5FjraId4U/6a4ChEy
BDKgAD8ruskRwtbA35PzxKH4UNuBPqz6pF3rLV2OsbgKILBOe+ir9WfaAqLUwfLVcBXyNpTMdyAd
kyJzYGg/OI9fL+y1sAUkJbDvszzeJ7YEhXWBw5QElUFogE2N6U7FyvWwkhYYiyykLWKnVxqkfGBv
NWrkdXUcwnrH/3oea2nBIvnoRxyKFnLf5yKZglwWZ2naP5uMvRpmm6wkVtfW7OLJseS5E9hMADOO
FKQy0N/XjV1b1SsPjJXpLAlpFRC8SWUh9aD2q9KcYrhfQDnRTeVKenC9zvc3nVrS180isxXG1R5o
NRk03JWbaGe4MrSfjRD6Tl58Wmv5rNzlS3O+wWwdAbgrikXwoxAixqUNpFz/BKlor3EAq9wr2lrp
9Gr4sBGRHNBhodq9FBOE/2+eqS3q7GTPtg5cMjSvuYnOxsvMZOE+e7TuIhfCY9vxUDiPEIhZS47/
BKhPKczFL1jkB9RKBgg5gXZXONpT2xe661ATnsOR/TstDQuyDyruHorWSp8qMfwK7aBtyhPUS9p9
RnWeumVa/uAQHsKlMrpGPJlQvyKDy6LO9uMCnvbClLWvtoAV5XUDKTcTq2np0U2nGbdTjVJVLUFm
YVZgyzx2o9iyvQLwou3kZHRnW8ajydPEZ6Vh4CIbH7qpuU2r+C41o4PMc90jnAQ0zg2vNiBGJBhV
AlbqB60BRya16z5MoXprKPXb1Bn3nI6OZxXKJu7BVQCks3i0dQLUTQqTE6S6YpNBhMzXpmg6FcyC
i7Kjhaai38RDZd0WQ31rquXkWmNKwn8RKhDxoG2EiP6JFlMQAwLpkIw+j2JyUxIFVjrAnOSQkpVs
7WqcuBho8cnrLtcgbJNh0wkY35Bevk3/Cs5tX4yxuBd1kpQQESoASXBONCvCRvvFRpgZJ7+/XrS1
uSyiONByKWPzW1IfYfdgtHkQV1yuBPGrg9hzec0EXwHUno+XvERyZqqwbTvnya0O7Xp1rWA1r/in
Q2iDDw9+OvBnyzAAt9OhHvORnGPSBMxRApLb75o+PRF1zRbp+lz+DrX4+EmX1AODE/sZ8nBHq0N3
j+Xh19/k6s16MZvFt2dGZKYDwRCDxaGey9yh/inzNbzv2iiLLz85jGqiwihEGn7LH3pj8vs1t7i1
QRbXtwLxs6xJkf30rbydZYxaMiJW9PbPr5fsaiH/Mo+cf8hFnYaa5tBMY4bZ7Lsd6Os+NIzSP3lj
FHw91Lwuy712OdJiA5gdT7KBoEZojc4jlE0cN1bkaWwpVJ9hVB+3v9usfPt6zPmLL8e8vOYWO6Ir
4c+QRcBApRTPHaoeuiR5Iw5qlLH5Etml6X493tVNfnGpLfaGiPW0rxkaP7jSvQpmMSaJt18Pcb2e
B61xqAzMiqXL2qcaF/bEY7QSyF5x4Z8TewnfVJsZf8139Ek+VKVLplVx3Ks78mLYeeoXG0VpJWyR
BpQcTPhLcbz+bCXzk0Lzv57e9WEcBDyCN7S5VOE207IaS6cXZ+hpzEp5/ljQR5Ck/011Qvs7zOJ1
UUSlNmYRWvI8abyxO6FPsDKRqyfLnrU4HDiWqJ9oWR2rOqWBvNlZN951AeqItHZW4jypSuSrUHka
GuM17cRtatvYJtPKabu6E3Fp6KCT6ERfasQMxZg0zBRImIfhlUzljib/KtxeDLHY7K0Gi7NxpD3o
TNovrYLFXET0gxzyb/9iS1yMs4yFER2MlqOJI7tjLsX3srOg75ltvh5lZcGWddSy1djEDaThwjzR
6rvV1yuvpKs7G2w2GIvTmVo9//3iAGWRmrDW5Pgi8JZjFcizTuLF/cpD6eo0LkZZRNlUlDHrM+RY
Ux17RfIw1c5/OY9FTM1i+KNWakXOGaWeIaHXq/7uYIL29ee4/hC7mMhid+XR0LUkscjZuGNkO/nZ
AbShjQ7fvmA81ugg+uOqaera4i12GoWAgZIOCD6oKe6cBuYzZr0Svuf1/3Qj/Z2WvQBUDzWrYNCX
Agtv/GachJnxyyK1K1dpSStzWdI5RmPsmYMK1NlOqq0UKIOaKyfm2lQuSyWLrVYJk+SdoqDCq1eB
ZgAFGhXPVj0FyPWylU13dSxD1yDYh1gKQvTHwwMwv8E6E2OV8Q+tB9ZneB96YG/UNT3w6wOZeBKD
gQxChv5xoDHVu5ipeP9b9L2h8MuT8GNE5a/Wwq83+LVwgECggkkPj17Quz8OFCcdrKZk358zaXm1
jN1aG7xhjXI6r8tyu12OsvhGWQL30UHt+jPkvr0pfsqJA3ncwS8mDuz5miOQTdbGW3wnWEbWVOGY
lZ3DwaIb8ifFiJ5siwaoWzO3ZRZUpG1DugapDl0EoHQ6sQ2a85Or6dmmrsWNogJADKffEyRmkwCL
50vduhdcOUmlf2h7e+tkIAp1xnkw8KLu9bAeg5a0+7GEWZypVYEdJ/eoGPtaFP+QIt8bvXkvWtWP
p+5JF10QIxmE1D98CVEuVidqwkS1h3RNHJTIhKE3m882pvqNlNHJjrV9Ngq5y5gIoqQJNJWFXTl5
sSK2aWHe0pJsaQ2jbKC9/SSpf6lq8ZRHziaL6iDVLL8VsHniTnKWMYS2UmGFfdLtzQwAddsqjkOp
vI8jtChhGwHl/Ub3dDpCxw2+1CGC0SYfqmcbSvFuXuie6OMbMvvGAVexayiw5lCuFRsnTQY/t8EU
ddrHZLRvCzvdJm3xGzX73TRBOyAvVDRhWhXiYLr1WtCmn9XLT5XQLXew610MzKWLIrvqmo7ZeIoF
qEhK5Dkru0dhxKhSZuw+HqYJ8sLW6MayygKjTm+6rNtIiA65pYyf03G6ETTZMrt4GEvtNlcI39WM
3mV9/1xZ46+JZp1HYvY9NZ2bpmQAiss4GHi5l7WZeMhYCIB0xRt3MujCQ0zXsuPjyKag0mjqMfKn
AYHWXW6PvlBZDr14RJo6H6Aq3FqhDXi/T3P1V8ryBPUcZ1/RfnAdo4AscKG9INeD24mtwDvWqc+a
Mw2HtNFC1lqvrIvPOjMO4PtuwZloN7LmflylYHKmyUavrc1IzZdR4xp4DQKqoXAGberhJZlgEZM0
lIUx1QJYgvzSW5ioZFV10sp6r8NptJDmttYEcUfYPbsaz6Q7oEMEF6b0VBrTi5D5TapDqtAZY/wl
GdzCaiCxRtF26FJIwY/CLTn0OivbfutGzLWMnUfpKGMw9XqQod7KUI6AGn5+LAXU6p28fLB4fGoL
eR9xWPJ2+ejCVLJwuQK0awbBpNbO7zVNfIdPJHWNxFK8Dra+dpbC31MoAbAPN7IeHnWF9dB3Fr8k
eoRaPr0q5rSJaA83Oqa2W9lWJ0nxCNFHGWoFtf0s0/A981KGGXxCXaZltq9WnGwjPToyYAzH1sZp
q03umtzow9FhrV+hWxTa2ZR4rdZbbqYWuyqB+v+Uq30IpG7pO2rzigoZfJBN+KhBxYir+zTRdhA8
OEVMf0cCbuB7V7/UGGC7Nn+CZ+trnVjFRliwI9O0xHa1pvw9dR33onaAbnSefrMJ+a2kbMeh4l6m
ZvE0RPAxM9AuhUZY5eoOosg0QBl2lDe055VHuQ5rrhofUCMo2pfVlGyy1vG0VO5azh5gLtC5zmB7
Uylv4ahpb5LR2eml2BRME5hx/jI05p1iTeBIyDcQGuBiW87CYB7Ycdxvba0NptlkteFA7dlDdhjk
eIiaGC6grISva5YHOoGdrBmnuxjG0d4wscPUQe68T+FVQGAgVnbp1sqtchsz41QN06lHlo5qKgwO
sqo+IirAEodGzHVwwzHRSLcvGcxrLIgFjFH7FMHwEO6+zn0nDDMwG9K4BbGxiJRtOm0YXNOMHcQT
QvcKashuMk6vwGy08K1Q33hlPsHSZBcRGbngykPxtiJ3cTY9G6niNXqpuFyY5TESs9GFMbxH8GjA
7jZybwDpKiNNHUwsykM8zbKgbuoX4ZDpME24qohRhkx1FEhAoD4JfMldFQ2DZzdOHFhdvJ16BY1u
+LrdC8dqdrnS7vqJ/IhoF3nEiHcj9LHcRkct2VIaHrAuQm8kBjtHKsckqn6VBRQM0F76XUSKn3H4
CesQ9wypI0tX1UsaZLBsc5Wsu4lsDdLsdkV2Q2+iQWwrPqkg8M6qBtf4qItjWygIzYMJrBU1fXyc
EO2mfi/o9EyMNPaaJm7dIa5fSKkMMAOFjv5ktfoeHhidbxlFD4F4s4JteLNXJ/tO0azHOCGGp8kI
toxy0A4wjhpBNEI7FaTd6hZX6atG+W7q6kPK+Ted9dytG/aWsP6pNzLhWZI/jZGWeTogCVkx693P
xP9u4rdGrWSeWZINQy0Qjgrc8cExAN8vZ7eMdf3GHNsQtB+xa5RuTwUq7SbKEPtOsX9imb/TBobH
yaSIjT0N+Q8HEP4wh68EDDfLn5Q79yUM3l2r0eNHWsPOIs+A+1EG/RQp2r42im+qokRu3BhhnGd5
4SWdCnLqQH5BgugAD+/QUhRsuQzntulx0xlEeYN+M1Tn4eTGIvKSAcsAM00z2ZhVrbh2A99uJItw
LJaR4eaUhIXs9mPccbciSag5+R023w1087OgNKDKTjW4BozpeUx64mrMVo+oUEd+rZU/IUt6m0ty
Z7Va+0uoNow8LXpQx2FTO9jOem+E6If+ELVKvLQbcLdYaP//MZJuebGpzTlbLaAFP2+fQLXbW0NL
XqC7fB7zbpum+I/RsHjSKjscYEPjidyWfg8IH7zAUx70YzR4htPynWzB9ihght5b0NlvtUG4cEO9
r2vN2GmZtWcS3txtBN2nEU/9Kpq2lip/ohsNmZFi33RoZgmub81+aLw4h8txB3fNHiYFYDz/sNJ6
Y7TxqYftQWqLG7QAXrQhAtRA6tDmj0bf7MsgUZE7aPTdaJRTl9FtrYPFw0CKqtLSrXqnQ+7UHmxh
/hA0fWGxlLPE6HFMhAVhhPyY5+a5YvUOB8g3tO5W8MqP+tqvRurnMcwTELLA867dXm0VAC7iUFVY
5/FMPfIJypPo1XzH1ZDdFKo6ulU3es0AGa+uetaH7kQ7elRjcTtQcSBG9My76X4astofCvzMtnyo
8qkM47LzR6fGvTZYQZZPb23a4TQLyG7AOObUI72z6mZDyjLynIl7bcI0T1eUHSsiYEgUaND0FeCU
jZ6FEj7xyJrYhgkBHudQPSoaRMxbJ3KrNLnLUuhhqd3O6qJ97Ax+5DjnGPMRLcu9zEH2RqNy1/T0
eeyqJnDK5ECy9sEpzG+lXZynBtYQbecrvX7CNttHsbGPy4F4Stu/s0hsUPX5XiczUb7KNl0NDAbg
tamLu/mm6qYTnjfY73jB4srI3ClS4YnAlcdYt4NM1WsXVE3T5U1+6NpxVwPriDOT+hBa9NOMbQDd
+D7WGZ7BRexJZh7yLFHhHD6cK4gTBLSNbwtd3JQqf4id5qRylvu5QUD7sOznXh/eKhE/WzqgJmVJ
vQxevWjwVYAaDfRQO+pTozo7gFBahNrqp2DNZgI6xutoDkuNLnOFMj4gx3ioq+EJnaJHO0JiJrOT
npHbMeEhS8wW+Jb+2MAWxFci803PkJzlkEsZa3ZkBI8INmhBaVWPVamFmTne1zwLKyd/UyS/yQzu
4NIzj5Cnxf8GnMnkpNuCma/miMBkgEll9TdmFpbl1h4Qei2zvBvaXgRwH90hiy+BuBl+QdEl9/EU
AIwwxmNEA07Urlyk/khk0/5FtMVDTaPvZVHuLLR3EQewsFUARZ47U+2djYk4EFWwnOLJI0sALOEW
XOfBHW3yBntFBpIpxK+nams1MAJGuuIS00aur8OXrIZPbpE5pywjR7WTr40+omSKvTZAhURFCqCQ
4XvG08eYQANYpuDb9zIsJVIi1oAJm5fGC4mAQ4pp/I58xYc9y8++znO3mvoGZ6LZmnkdxHnRuWOL
FEvoJDBoe18n6QFYIU9auk+7FFhS+Dv5X7+Pr7aoL5+uiwLQlOW4NXoKBENdVVsB6y6/1XITy64j
GbAUa6+oOg/0CZmP3gMMIEp+0BT9W60XUPIan/O8Qs6mlTvodgaolBoebmj4e7csBt9rUFaIJVcr
BxTKPXPVwLCX3pzoq9p1JNr+DE8zL43qEKU4d0pHl/A1A9lrkAGoDf//oZaAi7oxegS2TAOQtbjP
9jgZ4XjM96tuinMV/FP1wET30SQ6pNLookahxXAwgN8K+o8dzPBSBTiw+gQH7qAh5NvQxOexu2Xp
sWvwdO7iwqeiWUMqXF1VfBzw8YB2gjjJxzJJocYK11lDzpV2Z1hQniTOseaGx9VmpTt9tSBzMdJc
ULuozxpMUfNBSbUzTQo8zmDNo+NBXvGVus9VjoBzMc5iUXU+VIUwK/Ws4BFYTigygvhU5M5P1XxM
+7eYJLs2R9LI6n1qjJ4D+NvXJ0s156Pz+bv+XdRFVWjC8LydFPUsSUSPcHRniMLF4CujtYNTjuYR
Rfs+lZV9A2U2RK2O3AkbchMshuNIOyJZV9sTQA2DWwv+mOpIJse61YPCrDnei/YD4nrqNjUrT+MI
RfEaTVlXi4Y2qHXypNLymKQ6C0AdtOCsar8nirWZIn4f2fK9meSbYusPNiK0T6tE3xcxHJjzGsVS
qbKDRU12G7dceGoK1phjdLcNRLLcTKPTFqrLAB9Vv5NyvI/kVHmkHB6AfHqxCyibFLT01AxtMzG9
4G3yrS6zfazUr3rNCxdqc9usizdGx8ZwkAnuLZ7AjzmLNgPRINfGU19kxOtROfRG0/Fqc3ywWjXk
VoTUKdlQowsFH30KhIlZpe9odr6kBZjxafVqTe0OhhVbLa2y2dh9A0Tom1ZOb6gFv1IqhQsQAN7L
juMJme3+h7Qz221babr2FRHg2CRPSc2Wbcl2POSESOyE8zzz6v+HBn5sWxYs5P1Od7Bd6mZ3dQ2r
1rLGCUzl1CxytV0ZQfwqSXT0ylpGHCjZe4S+UaeDgypK4lnruezlXa+jaWepL56h32UjFR+ri30H
pncEBNMFIuorsy1nzOi90aZ7ChrLNIMkwGp3VSate625RwnxTwx772QzjZMry8zS96GSLW3K/U7Y
6kfVgAMtbx7MyTK3otClu94em9gN9DI/TEqb3wPZEY7ZFwd5BLSQJnq+bDt1k+nG3diicFv2It+i
ixW4/TA8N0Jt1pFSPwpR7T0b3E3W265WIg0RaP2+6QNKHeTAbRrshnLYTnL8k6+QuGUzFleDGqiH
yjT7RWAExi3BfXFNNNgB7eyoHfhqskzU3rrQljhTVQdvqcN+CDH0jL387CQCIVkCcL18sONubabK
pojyCx2cMx4PEyYeQsx0tacVaDMUZpDZggq0L7uhZ656RJ5xjMtIXMDzn2ME+mTqxOV1QwD1pceQ
vEJeKHsbCfGrpq44jNdWfxiq3C0DyzWlSwPRZ5cInQLKw9AQfZFa1wAZVUlhU/vGq0yIkOuWBUvI
4KbD3fe+TjtryqC8jgaADnHOSUtH1SAxbQbwQBFo96pUFmPm/baCBKjdBFV6S+UWQOQ6yZvKARxt
LJPcLNwwJC3vGAx0CPlMpw60G9mHsoBk01uRwtaMPgyPBeQee3NEKkEnSo2pIUdmuSe5AScdT6D3
hoRQb9Qp6Q6TBm2UDsd3H24Cr42Xdq8tRDUGKzqfINK14tI8+JeVi3laUqiweams/r1U/+E9gyBt
msaIEc3RzreJQYkPr6BoXfKzV+r46ft9/kpWO1uDEFvAfw0q+B218MGaJhrPLAtIJIpFR8nPEbvu
Ibwqj8OGDh5VlOXMl6a5+lXT3prbS+NGX67lifV5Lz5YH8awscYA63URIKn34Jn/GhycGDjpa5Rt
G5lFzxBVX1BpJQlz7Hg9deolOpuzC9E1KLgNhim5nJ8XImcq0KiG8RSE1wtXTJS41ewSXvcrNGFe
zQcrJ/feVvwGwRXQD971uCxWw8bblFtaMZCLXEK3XlrQicPUekPWKuZSDh7eRLZ7susqvsQxec4I
YzU4QVtn0067gzRD8gqGSXr32l8JAP9qkigmfX/Cv4SH7Bm89vCic6tg9D3B4nHRsqaSKnrDfXkd
hN3vEigledt4aez/7GI+GJqD8g9nOZ6qyhZBCpraQGZSGJvgot7OmbVoFhx/3Fde9S8CQrbeTcXk
FbR3lHE9ZOomTIbaLatgXHy/aWfWAvMx6sqAHqgnnxJEjdagj7ZSzRQGyXWdZgsrKdffm/j6iAnl
k42Tu580XmLn1WxDLsiHIpMekDbGe8VCuUGXb6lWVNeTEOEB7a5FlsUXXtEzfvaT/RPX0PeKPpkD
9tNgvJOpYaiZvxoU6yH0sof/41pPcuLEUIdEj2v436pnyy8JGDM3Dv8GfrdVg0NsvwyqABf9z4J5
bDHQPXjwce42YqWfj6QqE8/aLWapwW9EN+58S/8rTdqFJv+Z06LLhoaCjm6S7Z2eltwwxlGeX6yp
1/6Icipc3dO9fz+Sn4ycHJehzSnkeZAJRJDsSsNr1kgXYsQzBwILAoiPrqNuap54ihoNP4Ykmf/T
UFFE3w+eSkkMkhNO5rZVL+KKzu/af+ZO/IUxhrJP/aM7NBqZOeO1sRPYZXwBt3LGZegycDz04RQT
BvCTIxDppdXXgidDjpG38J/CIEM+69LzN/+VT4kpMlmybUK+CY2AjaLa54MWUz83Cjvn+bMPtLZ2
UpwvUmrLY14ty+ySHsQlaydHoa5EZczI+0Oe3TQpZIP2z5pUbKQ7OZn++vu7e+ZUEBzZiCYQ7wrS
h89Lk5Ws1YBA9IdWfhHhfUMLKVf+qoH07+f7ox3zBGBEWZlacgvkVUo8l7j+LRm8S0qS4CRPPxSc
88igCJ0HV+UZOTnjY1N18MhS+i+qFPnuNt6lCNluch/SqbbRfyd6mTmeIW7iTGrhFEM4DLHyQyg1
hdOkErq5beikXfFGbfq6NiBE0kLzj2zDjRJqmYtsWuTE/nRrSvlNJMtvoZHwL+Gr3Un0HkvVVTUs
BUV50KPBQ/FI35RJ+9Dr0GLG5e9sjJaij4kF88xf+p260woGaUCJVExrWuBL0vQgqnrXJE21Dvx6
Fyf+z6lJCtdA6WfhwQKipQxgUkK2FnoS3kudki6N3KY5n6drBiQnrlr4M8ijlZkotO+i6+muc4v6
oA3KdpD0AinrXnaSSFIdSAo3RM1uUlPZjiIk1qB8XWiRdpV61l7UPb06YS+lXAmcqol/qSHYDy2+
UWrjT60g607cUS/ZpqUPrXsWqbIjmWJwgMq+VCP12GE8tJ5/TYTOHwC0tmi7YttrberQNryNugpS
BuZcFMPYCDM+2k3josTuO+VQkSuH5sKWRyRy4/C+7bUnW5WKBSpxD3JrBS6VjytrNBAb0x+CsusW
gU9DWbUpriaR0rsVKTkznYqy89PiNcoYUm1ovdPM7zXXK2NjaU5mdlv0+binw969RrX0itZbtIRt
VlqUQSYv4EG4hgDAorDOmB8KYfeFlKWuFQGsH2pp2SAwjnI13TUU9WLXMzuPzqq2LsJKccw8KH6I
ONplSqvDLRAuFJ0xzQqC8awgd036gG53mkrLoq6zFHpIc0ervXCjutjWwMfdaex3g29ukpqOjWnF
G7PqfxW1Z26B0NI1sfi7uj8ObjDRAIim8SaW2nFV573Nz6CcnunFG43/HRM0lSOn4FQg+CgoNg1v
Za2sJAT3rEp9AeTORBmtu6NRjqMjMbm9UPrkT58iqV4p6GJWyJrTZm8Kt/N92M8YrqUjKK5lFdCF
Gen7YCozJqIK5Zjofb/NNGMX9UzgyqKU3EHvvU3Ql78IY7feEL+OSRLyDdKND9fSorHqcJ59fqK8
tBX6K4patEjLZDn21TYMulUk2nFZJ/XbIDLpqubIL8bAL2GnMdDn7dt7yTf3dqO8jaYdrpAhmstm
s7C2FL4Qcb9UA91HlGvvGjQjlw06SWBjaDtMWl84IDkehohGLapzxkI1q2rdtUPmTHl8O7XmuA8b
83eX2dXKzLL7ssyfdGmg2ZvH9BcKkDh0MH9bLSx3YR17gNnE7zGRk7tA+AnHopN2cQfUZuqLtxhl
8UFEVNeEtWnLaKOrRgcssQH1NIOmosS8K5IM7RYEGLRU+2tpyWvVA9yBSea3QV1yURlIsauWt5Cy
4ioJ0bCKC/Ux8uHI6jOml8ZCbD3UABdiGnaxYhouUgy3nWZvVaW64oYeaiaSnVBojQtsYgGXPzPK
AwSLoVCfIP3Q3KjSZzCXv8lj/9CkPYpmxfgkUv95rCEJyiqgWV3WUxGs7GUgvIUnoDLlfQGPUOev
zCTfCD2+ipt6N+XB2lM9yghD4RaDtsxF/rewx6fGUO/HsriNPdt3CGMLRy/VF8X0Xix9AAwFjqTy
kIjQkvSnntjGcqqbK0nLGyTR/djtmmDft4ZKQWS4t0W66VrpFYXfaTUJf+/JBqNz4b6W7YXQ4mjZ
NtNWmrytocCxOoTFhOsPUYSz8uiH4fk4eaX7XYX9WrGrct0maeegLtGuE09PaUdqrdMZ1lOuD83C
yuncAxWzV6Gc/iS0jzcox6huIQfpApSc5poZbrufKLxAPsv595vlEMocDCPal17gX/VZ8aAZ6EIE
6kDE6v1oNGRg1SRYSXryVGr9AlEA9D+Dct3oxSOkiiALORRtwOybke1GqKyMXkDeg/pV7O9bXz6S
5jyr0MFvJp8yN6AaR0ltxc0KIQPo76MFQ07a/RiXytGbpE3LEVkoRqAt3rF3kiwSt/Po0RaptTIG
iHkrL2cy3Sph0QKx2BqCmWaluC/o9sNmIB9jbj6lWPOhU8dXrR5fGq97g7NA3vgRPXxDltJF0uRg
DyJ7BSCfwkQ4ZqsK6lkew9d2Rjf61C5wUdWTDWLDwdgfrYTjLfHoyXaNlS/iUd12WbD1PVHRYYGM
O+9l+Mqoi7tel6xSNXlVjWFZm+0eBhWPB73dpEG6lBQGT3JKV0pY7Ts7Rp8lp7vmRdpS0s1f3QRc
pYuGex7eaV0NZbwK2vJBSGrktKr1ZozeWyjwEqTe0lJp1bUsh3dx0QNM1P1VmOc818l4q+Ym70zW
P1Qom4rIfKxilThiSO96YFtyq96oojcWTGatqACvqcnuG8lY1WnyR6aox5ZYw6Kd9MpRWgDrQDke
TEnZNpUB+8W06uX4JYrp+hRT8qwr1kqT8zX1pLWX+TdUKFVN2mWJ/xwaxV0dE6J4BnAVEXtObwNe
ALDhgOnYpnF6U4XexlBssFjSVII+M3bViMfqw/q6S1R8QvmsQp/LGdOmxRQ0v0cR7DUBMNQWzZqV
l3STDSeS7NS1Y/spl6R4N4bRHVfyVvKKJ88Lry3feg6UfmFadgKwr100TbjJ+qJYq42y5rM/xNLE
5+vt9aQZlmMSf7hFo6SOnQkYXlvNXqldNu2CjKnSsfxBm75ZACfbpbrOTEIK4imcwsfUTLdKDvQU
bqeMkr1pOsRENYAxdT1YMpHssCgMDZgAN1ePFbGqkmaNdlDME47gGW1rTpmvul4x/JBGLkFezQoc
0r5WbOBSEAEl9bNkzHAJP7rLJ9V2xzi7ngxv56XypvTHH1Ogbc0o2AAxe/P6akWd8xiV8gtL9q/U
Kq3X5tDem1a0hvii3au+UbpoVC79iX642f20ZzeaFMWqyXPUIlVpHUzBj6kmLKkMf5s04gY5cdmR
eWqaUYLmwzY2nKwMSF51kABILljUzRRkEshVKkzguSCxvbLT8lHRUceDcsRJFd6xZsrtLS/CMU8g
JhhV2lflhBxhEqmLUhdXolMVvmm5BTa4UeURYRCiAEcpjcyxewn8wrAhoVTJ3jRIJIaNUPmr3WQc
Q1W5DTmXjpp0N+BX/oa5cldPoENgvJxGoGadDdpnat/CaNpmg7Kk/wUlpWc9ETL81evmxRr9xyAa
a2bFvMFB3yldeLUNYYqUPNIS+1tZQ79IRit3x0nhDZJcyqkQyY7JbW2LQ6ODX8zG+rc6qY9K0mpu
2BivslZch/Z0L6l1cKNQgXNEl16XY5is9bjx9mrBNDsP7k/pvfleTSVJQPESMzg7iwz/CjMIPfzi
yrfA20raHnmEJ2S7tqFqASdLC2ecZr5u4MdOV+qbTO50Z8h4pKoWwJnZ2d4i0vXHUUg/Jkl9FQZa
cHo0WmuQP4pDIeM2yeIfahj8UWJriTTe1WBFT/mg/pgmcI+U+x59Lb8ahP5DDsrHIMH7GSntPwmR
1F1cljYSI2jGZEmXr1Q939YAnZzWr7eWVtuOlWYrzQJ3XgcbelNHYygOmRWWzmTX13aapCs5bxeZ
nIwbHTw7/dD+Ps6nK4mZggWNLQCFyk3c6y9BJgZQ3+rCbP2bGDQuxCN+51StoN0YAbCVrPRHQk+M
61f9MvIRshqYJanK0BCM6ZIlZvurVFrzNrHprWkTKBzVrqF868UxZES1KGGBD/p1HsX3ekPX0DKr
BVwrL72ePGrywOQWIEjNrn4Fmpo4uhdv6rbY1Nmor8Iwi9aSr9wloXql1t2684xtUck35mTcFiJ6
MtS8Xw45qKG++RUNVQQSVH6FvUZfA6kD1x+VB8b6oP8J0ye5USnPWRiJxpLHxDavpUB7HDPrBXJV
6BWU/qcee/u6btdVkK+A6/2ohH+0TO25LFWIEms5WQ0QBo7dsM0Nddf67QPUvZtgbNZmC5NZpTD7
DUB/mOpbq/W3qefvMyNYwD96D9j/ljDDcssR+qphiH8ZWrCCN5fWrVUJ/GMHUW6u3ktWtYdiaQvJ
ZU/61vwF/mI7xRy22UN7VXXwf/ukbUCrX9u0/NPYcr0MCPWtkfemT0yEGQp/p4TGzq+U0DECxBC7
qnwJ9FFfkPRCLlR09srKh4YsPf0zoiIMxEJH9E5vbzymHt28s+/TRO7WvppGC10nlcmt5mmAi8f0
cRqEqbx5FNMJhDbSZP4S05SQ0pmdU2jDQyFDVOMrcDf4QcxabXvVRMa2brlTfShfR1kFhY9s/GHS
dD+EA5Ds3H7xsqZbGJnig3bmgY+k6KoX4xIkwpFU4N4083Ld58ZTpkUzRYG0ocZ7WxVh97eIinZn
Nq2yMeV+WAyRfBdnvP9aV2n7AEfNYH60Hmvp7d2XMdTHzktA4i0zvOtLf9jGgs2WjPGPbVRMHMj5
H5COYAAzZddFDNIyEqbNImbp1m+GK1BwCUir8mGYkuu4b/cFwFYzKY6kLa8VPXunZ7rBTbv2EITK
Ku/FrygsNrFXS6txiptVAk7QqlE9iSPbcmIz7BAF9fbRXB/wcgbiA7v9WRUAoAd5HibX6ydfGxPG
RpR7fuG7ptpC8j3F8c1hB8mhtCwlSgITSOokrm9GxaxXLaxzBMtAtcNE5S+ZOkHf95WlLwXAuRZD
80MYyIHPpejPlSUJ/jfZ7/3oCNvcnyoj0Pez7EJp9kv5DxuAgFBmJDuzKM19ttHpfSoVlhUeS+Wl
tjp3gHPZIhD8fiXvve1P9b/ZDKrZyKDBVUW75bMZETQ08jw/Rt2TzM+t3WgFp8Zad8ptugIf+vC9
vS8FwM/mtJNamWR5wGQtJToW5QDC43kIR7cmRVPMauVPFwpzZ7cQsUmBSKOiUQn8vDa8SmmrthQe
5WG8ki1pORjSIwfr7vs1XTIzn5YP7aOAKA0Uhh0eBzt5iT1v7efJva9XF1Yz/5kvX4rASHvXtoTW
4bOZvDU1v6K6cpRrLoDcJi/2PC3z/VrOYKU4D+yKDAkGVQFxumdMfHWZHgJUuVYhqplV6MXeWMuL
Zh0uLokQnzkNMD6pOszvyhxondyjSaoHLdaS6OjZKQMhEvM3WbVp8hqISyiuLdO/tLz5L55sImLZ
qCxr3ChV0U6Oe0+OkUptKB2KvOY9vkGEwZm6bK9Vd7knXfdkRgKsv66/RtOFcvRXCBiQPoshexlV
cBTATxYbaEoLzLaOjiINPZ6BxruSgmKppoRdlhk0TmEYt+mMZ/r+k545njqNQFuFEIpa/3th+cPx
7NrCLpW8ogYZdW7sz5BxyaIo5V+USDlTogZiYkCTIOvvxMSfT6g9gK1LtCoD6s90VWrwgNQxkijB
1AxLxQO1rURedxvO4wzMZPgOkz2qM3PkXCNYCP5XdNZaywHfiE4O740gHy98/3N7gXArHS8FsgNV
m//9w17Yoq5lgwf86CliXzF9Brnmk1+Kf8Uu0BOn7WDT7KWzwpX9bAZaor6ZJBDHvf6sGL90nVPV
XWiCnhnX/mzkxO30niwXiaKFR1JZa22uivtgJRZQ+y3Tg7Ks3Mt6gGd4pz+bPNm+OhOwgoeY7F79
G+25vtEWzPf5O5LIld7NT8a23M5q7OFFmZYz3o8ttS1dljlfX9kV/NgbzEiSDpBI3EmNdqdrlGW/
vynz5T9xDroG4tUUMs3QL0LzU4/WYRIF4TGdun7VW9Lvnly47KIbS2sXnV0f0qb61UDr9r3ds6fS
5nKaVL+QSD7xDIxa0y9hPPdoxpbT+BI9e8sZcv+CIzh3PXnmcXw6/bAvBIZp5sUqZF/SgUbHTu2D
zrGL5OB13e/aD39+v6Qznl3XAdNpc/uN+3byWPmU3ErV06WDCoR5qq41jbpSh0iUQToTZRdape9v
3+mXA22mGxYocMFWfr5wE8UwtW80iRl/dH5jyLRwew4YUcdjoNMV1aMyNpGLi/ddyXuQpsHtc/MW
CNOu1bXbSe1cOxLP9qTv0sLbqLGyVuNmQwx98ES2UkFa9nn9U1XjFzuc2zbKBSj7V4DQDKMxqKXo
vL4m3unzCko7yvwenjPU89AJ1Jf+LnS1dfML7cnVJYTQuaAPY+iby4I3ntfhs7Eqy9IO3dn8GP+1
6acsgDDIkNrc9y/RY24sbXgsMke9ECadef8IMGkzCx6jGbL22agi2ZJi5r1/TMu55uEtpqZYV2ZN
B6/YEkfH4qKEyLkTb8oCeXND512yT177MdepVnRmcIz24jiuDTBy5pW3Na/ja3iofyku7PkXKS3O
3WbiC5PMAEJLEoTP6yTxDfRWKeNjqmjLRv1hNaTOVnPhyJ/9hh/NzGv/8JTFYW/1aZBLB8PJtt5a
W2ibaCG5OhIwOfK+5vb7C31+VShpE0jjO97P7wdzZRrRHmww53s3ZNyMir2Fob78H4wAeqDdiKtn
HP7zmkZDzidFBD7tUoVeoeq0suIwXH3BEZ5dywcz6mczXa+avaKl0qGzd2AsfhSyvBpz5cJrcs4F
gkeZ4TX4P+30HCA7Opbo9XkHpR5RA3gORbDJhmlZ2MY1AtcXErlz7+PHKO/k1DWkz1mT1PGxA72x
6DxzLyEnf2Hjzj2QH42cePXAN6RAb/r4GClUw0wtu9Ir+76Jzb9hMx3tWYWiV24q27/Emnc22DGF
LvDtTHIY76TUH45fJ4pwiMqY45cRTHlGfxNHi5lgwVwkKL7Q3HJaI+h3U8WLRncdkSJoCIJ+WMYN
xf9/PqaGrQK+n/lq2cUTT5b4QxAkXmZDxruUaLO0XuRU8aXn+swX/WRl/vcPS25jK1KVNImPudyN
bqcOy4EI+8IXPWMET6wpHFGea/k0KUmyoZUKM2CgVJFJuhqxSGyKMd/v15ljM7/Jlq5bKhqUp0BO
L5OiplK9CIJ8Y884oFjVfhS4dgYNasQoCV3a6TUvqjc1Vf6H9ZHLmoowTVZnnZxYr28kxrCn6Ghm
VBpGOeAqDtnz9+s788ywvv+MzC/fhy+lZ0ETUX31DrLUO32O1pI+bBhb2KiFuDBJdO57MddGnIMr
5niceMh+kKyGODU6BmNZLq2ogxt8NC+44fNGIFGbYxH9S6aaSH7UVkHlHRLpZ9JDql9dOBDnop33
aY7/b0H9vGO2FAVZSMnx0Ej9VZ7ZGwa7F3EknBCmcGg93VQalr6k7A2abp2h/vtjNieBGieSaoB9
ihfMglDiv1fRsTIZsOl0BXAEowlEKE/fn4wzL80nQyfrrPUpEn0nc/Ib9ZdQrV1gZQYzQuOFt+as
HYGMtdBMCyjnifcPA830I0EhpRg6St8ifukb+hldMLx8v6AzXIiUT+R5rkMmVdJPxbrDRvK8caL0
aSqOtCm26TL/gc5GNIt67KmgL2Sk2S6NJJ6R2KFko8iMVXCLLfU0Q1JJjFDsjjz0oqblSPmiCuR1
hki7HMhuYGg0/xjct5/1pFmNnb/2mLjPJn8p4mAZ2/ESUNSFI3TmzvOLTMM255Eh2zxxLFYmNx0S
tJSummYjJObDdA3Gr+7aSi5pT5z5uEwnKCS9QOEh8z75uF4cJ3ri69ExmpjClqKjEY6Pndpef/9p
z9x6kwx7rgRbFP5OixatWqdR0gmS+1iSHcOuLIf+34WDeuYp+GRk/hEfXKU89J1pzRciNhPj3lJG
xtrRmlTNolqIsn9KWl8sy5FDHE2dtfi/rfBkI5MiKuECMsJj27zD/rSlH5Eifm/knG8zwexS1AR0
So/qxEUXnZbEbSaHRzFBoj2FjuU/xuPD2MlrX/qlWi28GQXpPdAbBs2/N37uVFI/UOcUkhrjaY2Y
CU41QbQhPPZj96wHue4mwCldkE4WvAPglL83d+7I6PO0k0WHgiL7SSCkl63VDMVAH6Tz3iRFWU3m
9Pa9iXN5DjguTQYwZvIinab2em31XPiekl31Ohi6q8FcwyAtSqxAUtGz9fpHTyYQLB86o1wAX0YP
7xIB4/kfIWjL8Stw0++zWB+OrRp000DtwHoX3VQW4VKXnFnHCEjq2j5E1xcd3rxzJwUN+hbgsYl1
DV6qk51tZWEMVpJR3NvCAYPQ8x/ImPStuPUcDY74Tvp7qRb/9ejQBULcgs4WY9/i1MXCnzZZomnF
gS7DAdhaSWvW7pdqCygSaNiF9PWrT6PEQSo558h0nU7jmDhry7xtau0wxPuwbJcIw9bGvxNgz0Zg
+qOfwSj9afDXNlZRSnKuHYqq248xXNuyd+EZ+HoDFDiBLap2TNtAk3hy2RlVpP3at/oh1KpVJJWb
EgKP72/A+158PgsU1RVBK3Ae9iP7+ewzUyUYJADY5sH70S3Gpb7MbyCCKJ38DwCZtwgYnJvcdH/F
am7RiDuhLJn9/v43zK/Zdz9hPjwfzr8RiAyccBIe9RImCHieDFVd2UJZl1K+iepLCdYZOc/PSz55
XcugamtJTufj72+kJ4Ccw2/7pmBqTkP/NV9kx3DVXjEeGlx4BOdQ/etC53kIYUAjfHoL/MnSyTSn
8Bj506EAXUcBByDpugsfqqR3/YvubW54fjFI1XmeoWNG4X0nPuxsJQloG7OIle5hz7q2tpBl7Sq3
WF+ilvj68rKl1BcVfBhhr3FyinrTTzpJiYl5y/6h6MO1Ecggg0F5OfB5FY7dyTdZYl+jyHQp3D9z
2TFNBY6uG33LU0aJCcAbwlxheMzKwpm0aKOW7c6vj9+f0TMOjDePqrOicRG/9EeH1qyZWyg4o72y
UYo6gBis3oZx+koxfP29rbPHRID2o7itMZx44p5VH9hV5dMlzSMTzSgrfApj2J6yKCoXQi1/pJMe
OaFmPXxv9uy9EEw62ZqMeICqn9j1APAqoL14313ZTd5q1/g9bcSLduNvpTVP0SLfwNsWBhfFQ870
hRVVoTuBDzJVQv+T49MNWQvetSXuLxfxTb+GZ2sDIqtf2escpenywvtwxuFwUFgiSqJCqKflxiBS
+2SECOoow5PlTpS0ykreAqKZUX9R53hkj//u41Ti7PeUl6T3dG5dM6CMBG5kHfQEsgggiYnh2PZT
N5WbLn78/kOeuREfbRknMIiZEy+ARAFwh97sB5lpAgXsTWkXF6KnM3fik52T58nQpTEMQFseqqJe
dXK6tuHdsDR/1SqJ+78sicI+bTqmdU/L+0VWmMVY4cigdXEBJlzl0qoS0Y/vrZx5b1nQf1bmf//g
LhtrFmoZvPAY9ukyrkY3DS9c7a/TrcTPBPC0AEm1mNadHekHE2M4DkZFAQY+4no1lC8GkyJqBRwp
ttvVzPbF/8JsSfdmlpcma88eC50dJNGDofg0KursvJCtges9WuYSlC2EuVZMPl9catVfMqR+XqPq
ZYzWT+R68jiuo6je5CZwViu/tJezPzp53VRGF0HXqbBr8AB8tmOPiTpJoR8em1W/1Fag20AX2W67
qvdiM27yC9Wxs16KAghVRpmpcVDHn+3RI4Z4MYJmxS9qpi/SHNa3ItXXVHzkBeTG4A4a6a/fgNss
0I+X/WY1jVDPOGDuLxGXnN3jD79lfkM+nKM2gUmkgNft6PfgodE27MbWlfRLGfXZK27hJCFPnbtq
88/4YKaOq56xQMWCvA5p68xzPDNaEjIi8Xdhd89aIs2boTOaxiP02dJoeKMppdy9KUgWbUDNX1sU
1S+Kvv+LK/nP0OlApaWYg5F2VniUembkZK1/CWXzFgKT1ffORDlTV1JUrjglM8SlrC+hNZTtdlmk
KhfOK3hURKqtFOjpblEnF1cFouSU3A4iRVQwATW06y0P2tWx5UPSZu92YZGnICCKR/LxfTu0k9vV
cbGbNBPJx2Q6ggMa3anotnWqMAUg2bAzhcOvaFTk7aQVq0qyX2MtF2ujATNfBnMNq85pPcd/Y7te
K16bumFHeF1ATQvA2J+ghzV3uowESRkMPxgU3Q99vIi7VHVB2qaub1be2rDrwgEzqDhG3F8JEd9Z
HT/GyhOATdYz5GHRxqjFsYUiceWrTbis4KuMa5OgpdTLBzhaWTnK2W5fp8C+PXV0DS/dtKJnMFJu
pk2aVtd2wczcONrPcabuhAUPka1mDOa183qqqnDzJH4upA5Ga7gMfROQbFC0977XXodePV1ZrZe7
bTs9FjnSR1Pd3+EWb6rCus8b9d6XKqDlqr5SJv1nLZJNL7KHVAt/VZBzUHxJljT4VMco1cRN/GI9
BwXC181VWdRrT9MKNxUeUx/GkOK4h37ZVEy5GuQUDGfk/RbOD2VPdfap1TQGSXLVZJ5neKmj5qfc
VRf84Ox2Tt0gWSIoRLoQhFEndxQSjQF2RCM46oiYOWYA6RKkY38NA0m0Ikx+aqXcXjB57rIySAlY
5r0HeVqxqPuIzoesCvRqlZUI6ZnRctRLpNQuPVpnUEFcov9MvdMKfvBAjZ7BZ9aK4BgUpuGoY58t
ciMrXZHmL6Vm/mxs/6rrtGFpJ8y+xkOl0j2OtiOFHXhOtbc2NX/7KsSkY9jf+tWYMavF+NT3d/1r
4ACcn/Hpd0QWCz9xXlpHmSCjqnKQS2vlUXIkD/lntwUZykybB9hUULE6eXyg4huhzWPLdS1lvtK6
CSXd9cLux7+u5PN2n8R0Utg1w1CYmFHjVaP3117g/U+Hx9DpJsAkQnXjs6cXBSSEsSIFx0kNnFg/
TuJn40Xu/yPtynbkVLLtFyFBQDC8MuRYAzWX/YLssosxmCGAr78Ln3tcmVEo0anuh26pLdXOmDZ7
WHst1q18UT5zGCHWMsmHofkWn1ydpC6NmRAP4y6u7KRgVv7V73WnxbS4y5wWUAbGnG7fbvun6ht4
bNzLO7lUWSH4YgKfC1Ys5KbCiemtGWlGWei+8hA9Zj7bNdvkNr7OX4zQ1tzWq66ye5Dg7uJbvktf
pL10dfkHzPv4yS9omOnHTBhAqWJiHGII2SiUWvWLcNpOtfxWqvCdJuZlL9uZ1/HJDvAvdK7tIakS
1okxmb4AiZ/pS9VrARKTrAXjYR+7WvcQyd3Kri4uSkdZb34MgJ0KL61WITJcYybTj8Ae3fc3KahR
c/Z8eUXLRgAHoOhDzeW984tjTK0VW1qu+mpzxyLUS8CVauVPl40sNLtwPQGR+scKVnNupe+B0tUi
pvqgCn4ANdwOIzeu5BnQ68T4gh86EG7+yu5BQwrh8sxHJYZzZhu0gEQHxO8q8JsNDiWSDdb2rywM
rStIu+gIk2Vh+wJwsugAeqt4d4bispth397mm2I7h+bZc7WPwZ32BWAUdvPD6J/E6+SxczlUAIWZ
UPPNhm1rHgwyHshaiWTpu2ehpwuQKIYmPrGi1R0ApFlb6T4xOszQYLRN6g6oG2Hoevh1eRcXTYF5
FsJpYGxFGfj8dnSjpMbqgE1UtNRB/u4YMuaQzVlIZAVPvGwJ8FALzFGYZhAsqRgwmtq4VP2u+DWy
ZNuEphsomCpstLvLa1p6V9YMRP1/S0JiKIHrCISZXPX5CD7lYgKtI2SfrGnFIS3GDEAvgEPHAlHg
J1xGl0F3goV4WeA6wEjdveyl3nC0Uyfe32OUz2u90YXoQb397zg2dMeQXaN2J+vmJ2wD6i08l4NO
9QMIFKCmBVGENNxCjHVNfGyhZ3RuSdhKoNzbKYKqy12DMS2nHXsofVQq2EW7fIcMIj7Io7lDIJQ5
UajpjiXHW0DfvXZAb6mO083lg10sa1gqqrBgdpxhn0IqHipFVynT7Jb3+oFfsy0SEvgwjPDtL1vS
Fj42p4bmfz955m02dBCQh6EO3NV6Sm3WPV+2sHhJT5Yy//uJBTMGOSsKMKo/KndVYLml+pqYKzYW
IMXz8X3s1/wmT4zg8NJ8QoDuB9AhwfQnBIZbspnMGIq9OnesUAXDfHvXqKCxD4j5XanpNptG5SFV
ots6CfnO6JOfKHv7CUEzrUQD8bbsqoew0q6rtnnoCrBcqg3KEkw6SPnot8B7OdyEQMJ/3S24PHSp
ZsgQakvip7LVZM7iRtZBVkaeR67fmIw+91CGuWyGLJ8KgkWEGBpF/eV8w4wBgk9xSghGuIHaZPCO
COhNELGjPhAARW3nVHsoQeAKoN4N4c0VWiJObuq5i9wSvPzFMw3rZzDipTYC01taaRjqG9M9SN1e
VQO0jG0Fug6w5GY9Egyp/3H596/9fOG5NkkQtt2ooJMH0VKDsJdCbhm0LuKVDtNSLGapH9skvMMJ
Ugejlqmaz2nnYSZ2Exqga6b9Pq0TP8NA+39eFrqscziBguJnIH6epCqD2Ijul1m8T1tFQglKwyzw
RN8vG1qqvZ1ZEupdZtvW0F4Ndb/fFDfxUTlaHoMMlxvcIslFkXF72d6Cm8F3F7kDsmqio8p4ft04
b3s+dRr1idL8kiplE8TaSni+VB46syH4AFqoWqJmg+oD7NRintnNv6GmMrmB26i2ZkNFNHKNwa4d
yp0vBIKY/ATagKIcPddOz9cnJ2ZmhY1KfIA6wA59E0ILgzbfLm/i4goBEwGEA6bQ9RQyg6zM85gV
pebXr+pbjxFQtlOO9/cQabeQfZU3YK06rJ3cwgsAMP7DpnBRlHhoM5U1mo9ZbeBaJ0epn+XhqgG5
ufWFmiUQp2hd6Rj3UjCddr6LedP3SS1jfSZRbvMq2JddfYDaD0hCihUHuJQtwBYCQcygALsucja2
0I2oBnUifvXOPYgZNaAh8iDx4ADyF9xOHp3noqZiswoWmdMQIb1D30rB5BI6I5jmFQ4xtAxpDNSG
gFw23PGnFNO7qETe1Nu1kyOfH90fuAYqzciaEUMJ2xkOGK6TLFXFlIqc2ajfJI9IijbtrsdsxWPH
nTmAQxGo2AMIuIOcnOmQa92Lrg1/7X3Mb+980UAso5oCzUhgO3B9z092Aps+zQGX8HUFxBvVD6jc
OypyWx1jA5cfyZIlQCox0AH+bAT7wvYqrMqszqqpX4DqJR7ttk/svr6JOvk/F5DwpQZn9jwzgExd
dGkDSKKKVIdiD8C90IwkIOPPHNQ03cvr+XyIsxkTmQSFIWABzndOZkmJClWr+w2TQZvG0qPSdsnK
pi1clXMr8684iZ/SfkRgM7HRxzytW0ECjea9gzqnQ0u6B/OcHbWl20QFhIVR45e1W9YlXlIMGO0H
e37YXjG1gFZrA3qYyi5yBQoJ1AdfCejSH7UqhBxTtIZTX9wYsLooBAkQ/ke43ak8dEOYBPikxMXP
OmAeL601JM3s3M6vLbZFA28AEB+qrBhC5k0qSpKgi1GXrTMw74OOqsu3BmhyoQNQ0lmDIFtht//s
bs8smkIRI0x1hWqNhesLGE0rq7Ylg2wNs3gT52gYrY29fH4t5+aETeSqGabVyKlf4RtpZFea9LsC
61gBUasvXOMZHYcqJTZUbDiDiYSNek6pD66YQxiDd0Jf03JdvsRwMBaoNc158P78EisNV8y+6sH1
aASg/mIqzksCyeXQ08JuMhU8WpQ99eMABaKUK5u6UiFjGFYYqUujxAX9xmQDs5C57YjGQ6kDhllH
mp8OZK/rUm2HYNmzi6h6lQf5QCiI7/WODCtuZfFanyxCeIlGR0H9Mwdmo1K6UIUEXfeXjuJjmwRf
nEfgO0G7hfqSAsq5kqpgLMJ491fO+8OIEIxFZR+VbZgDy9DFz7ESfEMtaaUePf/OT48THxS03sG8
DMLu8+PuJA4iSage+xXm0kl5T+G2zKH3Li9k8YX8gfAAbAKAp3CpVJb0YRKb1C/1nQl2wyhPHWZB
Ky6//4IhjNKhGzGDMkQ4QarXSpu0OfwZB2kaUk0yWkDMM4zARu5XTGHTgI0FOTgV3Fo/GaTStET3
IaK6RernSCEH7BgSsvUaLfzi9hl/TemCP5MjwnMU5ajfY7AS6EvIwiROErXOrBHwhVWBsgGQalC9
YOLr/D6YbAipOb8clgWeaU3gMuxB9JhtmqT+cdnU4tU7MSXc7k4lVjfWI/XNprUztbUb7d2c3r5i
BJ0uGcwXIDoQbp5ugpJVmybNl7nmBmATr4B6aIfXy1bms/70ivCG/rUi+Js0lUCH3CHlhF+ALFdo
p+DgtcJvYHHdyMHWmtVB1/jSFz9y8A2Ifucisy58dTA+MZmNEun+1IICFxFoBr3aZnJm5TFubC4v
cPEGIsoFoQYwAziZ82vBacWYOnYIRyAC3JSZXVcvxPyZgQf3sqHFS4F5x7liN6P+BEO1CRxHis4l
4FuPSfui19SlIV1xR4vH9dcIhnvOV5M2gcXHFs67MG9KkAIw44kmID5DqDaMgds2hl3X9UoVZGkL
FVA5zGNEmJEVo/eaI3w3ZZwX6A2vkix6oH2way2QlHRkxamvmZr//SQQjfthUiAYS/2pyLcDBY4i
yAHKKPdpuEJ6sGwJIkLAjs3gTOHzAeUFndUMJSQpBH+SnoA19a2vf7P08fK1mB+Q+MAwDvTXjpBA
m7XU5F2IqKSF3G+O5SBRKNuVu7doBGBhtNfQhYK3ELYNSMERMA3NZxXEyll8C/qxp8vrWMiYMc9x
YkM4Gp2A2BoqdtCVf6Ov7aMFDhP4cO2b9li/h765UTS7A2nnt8tmF4/pxKpwTArYeTHSyHSfQzaC
8/hBjyFqnFm/pWwt9Fo0BS8x95aBuxajfRAet5IVcg0q3GVpS3kXO4Mc664E1jMtWxsOXXIXIK37
15oY6Sd9xeqIIELS4+SBx+ZdzftjxeSXy/u35GtPzQi+Vuu0Wmtpj0pp8JKqoB2uK6cAg39BIjcg
X/gunhoj59eQoqY4KbTQ/C5vMGStAH15P6vcXl7S4mU/2Tnhw5igK5mgQKaBSj4/Dmmxgzr5/rIJ
VftcpsFtRy1PgSocqDfE9DIJRllrCBwRaLVv47y+7Zj2UhndPdhmDKTA/EaNp/tcqX+ZKWg6E22H
Sbm7DJRVdhKCG4uT4keVyF6eoMzBs/LQQb60bzF7mecViPAG5tZDHXupad1JIypAVbwNiuG+o3hJ
FOrUgWIcon70ilR9aQJ1R0IOqv02e+YgGY90NbCTQnfLfLySsqm0i0K90srkAVB3UJ4k/Tzl5QR8
cPSgv9KreBZy3vatAehZFB+yKXbjybiaII7MDOobRfAYQYmQDLI3BegmS+0Vn5JDm5q106HoaJdg
VTEbqcD4NxoGowaC9VjVHanPnBEsWIDXg3EYPMQuy6rDmBRumY5gKOXSNmjlh2YkoHKlFIy7CcoY
FCiYY19a7wHGGJFt6ncGSHjtnoCunJb7zJQPU1hBQKw9dsM0eDXVf0qBsVUD5TFJNcPuNOMKMaAP
VIEDTOVuHKEK39HyKI98E7HBQkWmOIYWeaI6Oj283FY6Po3ZzDQv8dBvxv6ol2xDkcHbRhe/KwX6
bCT5DdKTK/Cad9j+ZpfIpddb2Y8gAsuLpYGpJgHVRWlKx14BurjW7+VgeCRD8kuGyDrrpmuFxq9y
Nr2OtHlrI9CEFZbkdNy6koLithlwrG0QW/gJEFiDdNqdQabUHjgGA6LoPQ1YbbMpiDetWh6KrHSZ
TmJvSNl1F5tXtdpOmzpUNxLIk92AgqC56RzUTGOnJED3ZSzbpRP5lo/WTKYaJ7Y0ZYcpklAON6Cu
0ChD5hRTpdq5DmHuJg1B5mftE324i8KY2GltKWDKheYEGUHshaHcOJdR7Rn0X3oY1Nss6X9HUF+I
erKJOeTbVEm3iTTtWqq91Jlyq1b4LnTkDqzk11Ua7VJZ2YVTuY1i0x0p+aFJ+XUGjvIx7yBzDIbZ
BBPxUdTd1JJ525saJOENzUeCjSL9YGR2RKuHYhaUY8kDKEshqBIC15i2EBvWgt7Ri+x3KlVvdABC
vtE8ADkdrQdTf8jeUIZ6AaMycIVxtmvT4XZopn1fS1dhzb7neXtMZPUmisNtX+ubqusdzQLLa4Gx
PRTDMR1sPlVUBte31W/AvHtbmxy0b7H8KiPEs3NepU5TQwayL+6NDGsIU/wfWfyY1hhkCbgBeWEz
u+G8c1QjeauT5GiEaKxRcxqdutU3SOu2WjShig7926mfDkFtHBVLeiQE2zJa+WvQ5y+DIWXg1oQ8
dJdF7DogrexyDf9fUnOcnQSwSVKZEOvNzB1NGS4ySJhB33tF23KntewJ2r9XUZ8fzL7dZ1K5mybg
rCEC0XqQ9w3txsCtthKAxjhGBnUyuWFpPeaV7kYmfQVdwU2Ydg+FiWNuFN64XU2GKzOEch/tLKym
NnZgij9Qs5FtQ5r2IxhalCiyoLtRv02ZvB/kiqGeroMpQB++a3r7yi19mzdG5ASK/FPRw96pa+VW
GdWjDlxczqQ90SE8zeT+WmaQJq1QcowzabINlYf4r+Fa18dfuiTdRxWzZj7aqzTW7wkDL30S90em
g1lVba5iUuCJyNLK923xy4OmPChNMOuiiSWHOBn0UK501QcM98o0Wy9fZTtYQCLgw4O/jezI0gi6
E+ffULVlsRJCvMPneumkeeMVWn9l9N1vMK1jZDFn34bu0XXV8KnSy5+XP3uLMcmHbXHSRaoGAnFU
OvgxtJkzK7ktp11dBys1zsU4CxU6ULeBLpCIaFdIvoMATDUGP2sgU9DlB0wPQiIyca0SXeQvrAg1
IozQIdFEz0XYTQa1EUNClDVRxVFaX8fbzKTny0YWr8WJkfnfT5IWiJ0UCv6j+ZoV7ml0O+bVSjyy
HHyfmBACfDmKciPQ1cEn28jXnOqucqLb1Cm94R2BgB1BL9NeayAtLgvS5PN0Oto34mw8zRuENxNC
72l4icOHJF4pPSyGpid/X4gWM3BETIzi7ycSWBGDqbyV5OS3FUDSHCNkw7jWsVm8dychnWCvSaYa
1XwkSUNV7UFcBa2RCXV8kHzbgxqsoMD+3KxPed+JNeHmSRobFC1qNV/PMbWJKSKYY1A7CWt1z/XM
8AZ11t2pphljHjxkNX3Ny8pDWfkmNyAAETT9vTl1703Nn5jJ90Cb/uDQWARhiMq9uLHeo0Iljm60
/uXbvOgETn64eJsTlraxYQ6+Edw2I6YUlOeYBN4XjMwjWyr4ApBtCfeZa82UTQN6k31qXrVRt6Os
PHam/OuymcUrdmJmvhInL1MZw9xIJ33w1YnulDDdKiy19eq5Mh5CFqzkJWTxgp1Ym3/NiTUgbcK0
R0vAl1onfc4Y/osczIPiZm60iR2Qo8t7yFNIQM4NjuIQV9tEIBv9MwpuuWtTmX9SlE838ORrJexx
ACwOKQgAETk1ryECSXcIYSAk01c/Qk7ujMS8SxDe82FCAWkcIszPVSvHvOhCTn6CsP+jVvKsBzm9
P1aaYuta/TvPx5WS0bJvPPEjwktLTMzvJjEKE+0rKM8henJDX8DyLUPU5dm0y3vM+Gh2cENXfPLi
2k7MCu9kChXajk09+gw0cQbk2sEPfPn2rlkQDhAqHA3oy2Sk00XtaikY9qmKMPWykaUe5wy4QAcb
xHeg8zu/tAlPepnXKbwi4PvhHCaOkIfb5iCX9XhfGB46ZKjSatxaqSquGRbcMZA6sDFJg590ESA6
mFGa69xxQdyAIyYomjc+1vXKoc1b9ulNnKxWuCs6Gfhk9Rm6etCYVvubCc3pfOxX9nT54MCyAlg4
vvsihL/P6rhIm1GDCz00HMMS4Mi+fGprFoSqYilxqYWoBE5N/R0b/lSuSU0ubhSGHGaWWzAmWYIv
SzhVwzRTBj+Pv/dgUaVoEJPp+fIqlp/uiRVhGTmUZMKMZqNf96RxuA6BrQEHAn2kAtRJEoP6X5s+
QSntO2PIlEFnpTuqOavl0LtKj2+AIiLu5d+0tnAh/g6jUDJJhZ5/mVs3Jglv8q7cgBlyc9nM4rfC
oCba+RhPRifk/NmByC/nyoQilpkFmOPLbd2EhhByYCtek3RdXhEoxaFOOqsgCCsakcUacFVIrQOo
hCJJVqCVJ/26vJ4lIxgrQ1iPihkyF+G+RGHBUyMFlN8aMi9J7gjm+Uq+u2zkz3Sa+HxPrQj3xYi7
XIVAFPUh++Y2N9JPSNokpi37yl2xBz+sXeKrWjtII3fZE+X26szyUlkQEDUA4dG2QmA8b8PJJ97C
uELKIOWErgGmXaHHoNtSNDk6DV/KsgHIv9Q8Q8vAdARo+HbslTVarKWI5vQHCF/UIIBs3lAMFCUs
kLj11g+0oiIn7zQISpLCK9PmC+HgqUHhYINARls6xtgVtGA9TAAyR0sqDzKLa/2zJZcGshOAnIDk
nvnez7d25BorZIpOZEv0B1Qh7pWAeJfvzwKCEnqswAthkgEKE6ZIiEcqNoy8gb9JwNQkKQ7bQuT7
yUI4Vv7QIUAIjuFqI+2t7u6y4cXX8WHXmq/VybUZ67wFRQacipk316ncXlVV5HWT+nrZzJJTmZ85
hiWQXmOo69wMKUIGREQx+uHYPvOqvg5CqLLyn0XBvrKgD0tiX1/JpV4eKYBDRlyihTs6hvqtLbKV
7+jyevABIuAymfHD5+thxqhzaCHjuXf8Xc7qbTpl+1HTIDBvvlzeutlzfPIs9MOU8K6YKqlZT0u0
Y4obLVS9KCB2mN6o5NBAqQq6eCtXcfG2n9gTnhVoLMdgygggBCYw/hDjmegXPmRAXP/dPMFXov4P
fua59NGqqot2INOIDVmLFSvLR4QpRdy4eYhLeLVMJemACHH0G406JkAyccPdpCuOvbpSNlp8Q7PT
BVZBA0xG+GLGkHFsrAwYRTWHvprZlnbXRBtgl9cGMNcMCYFpRTgZGWRB/KyrNn2uHzpIxVhQpbt8
45bNzFOehoHrLY5gZEOusF6Gv5N5Z4OMaUukACVuuvKGFuZm4fP0DzvCcvpa7pKUAydlPrVusO22
kYujQoIUQuD0FxpS6taceersxAs3TPG6xjH22srhLV4TwICQ6UNO5BNVVwWkFqALeF4y7dFSuFaL
3uPh4FTtKh3ZfA/El4zBbmsen8HWfiL7zED1ohRAN0UUa7PeJihXEnYbhD57HH6C2gHMtaOpr2zz
4qcF6ZMKLAGorz8BykFYQXkzw9EaTz/U/ngN4oVtfuw2wFOGDmISV78Bxvq/z7Gj6Q9tFMywg8b+
01S0klcNiEsGNK0NjOYNylNLiq1WGSvJ2mLkNfMtWXjmxlxOPXfFRQUkENMRRM6RF5ScPahAH6HR
5/Uv5qP1vbqCuN2udvKnMbSj32uo+SVveWpd8M4TuhohWPoRlAf6RgGxRdqZK89x6YaemhAcclTy
oYLg1ehDfC9oNqoyGi7yNkyWr0EKlx4+WHZAOwpySgxzCI4M8gJtrhhoyXN9ujFLjFCRdjhI7dq8
yJod4eHHgxLGaVkBQFa+k7a3pfJoxnzl3i+ezJ/CASGYRRW53js9b1mio/hSFNDZ7N9D5dd/d5Pg
SUZxAh96zJ4KFy+TwNgNmjN0C7TBRYbhpvxBV3PvspWFGVe8I4zdzSVJzJCLXiOQSgTzZTL68gET
1lf8pn9ID8Mu/6leTw49qB6UPa5p4aS3a2X2xWMCGA4rnCnUxDENRUvqWGe55vfVHtjPjVnzfdyt
+ael6424EBQ4mI5Awilc775SGgwPxJqfhZOtdpA2LSFQ+5brK2NYa3aEqAOV6gZFEQ2Tq0bvAY7p
qdDPUpu3cOxXIo+lfdNkuHkMJmN2XGzGRW2USsgnMPNJX6caZDDM4dPKahZt/DMIjyEacLuee70g
VcAaDXSwr5i3BgWdzS+CbsHlq7f0gmZmjZmcerYx//tJblAWUzaUNZ5pFXY/W5P7LFBXTMyHK34S
NUzfgNVxZo0VKwDDkA4YeFJUnyp2xyfjUBbqc8SCI4lR2FD59vKKFnftw5wqZDugim1JmaGFaRhP
MoNsuMIAgFijAFyzIrjR0hzHQke+7SM6I+ijE/LO9KfLK1mYk4TUz+wZoPQEOmGR0FhlFTOmINH8
sImduio2KADYVGNOVd82E0RG2Svoo73Keh6z72GyIjS09JjQtMSAPypwmGcSHi2AEgkaKNhImoxO
FJSbPL62ICoaKyvrXNpLRC2IzUCtBScuGJqasTGkVCE+piidVEo8C0xMZTiu3MNFM/A/oAQE8PxT
9USeUl6PJnZTVg6s/15qM7zk+fKRLduAMhOiFKjSiAlJk3HeBBw9eopJM2SkOrob1TB4/5sV4dHK
PeuLBIJuiGfLqzEutgoFX1dVr5hZergQw/i7mHmxJ75BDqswM3R8G5KucZWqva6tGyl5a4LGjqmx
EgEtZgqn1ubreGLNqgmgNgxb9091DUgsZcdmfocDBrt9bdM6kWfeA5607b/31+FDtOI3Fq/7yWqF
WwgNnLTESA08+rhvIMeuSW9J/cz6tW/h4hWxMPuJOSEC1huhTBJknBhDZIL0II8fqiC/Cinbj5Td
X74jS8sBsQkKFHAgFHP059uZR7VS1hFCo6z4xurJrrv3iv5W0/ILH0KUIokOkLsCelthOV2ogn8N
CaaPzLtqxq1Ubke2ikBYXM1c2rUwVSpjePx8NQSFM01i6BMlV9278ZruutQurttjsGH7Mna0zbAl
R378yp0wQDmODbTAdC7K91QFL2q0atHErOpf4LuzuzzaDVO7zcL95eOat0n8SJ5aEp50GY/ThJIM
MNQtXHxnK4Grt9sx/p3DF7b6g7nWaP/DC//ZoiWDTGr2vSLGdARmKyJ1q/rWDFULe/MNAzi1A2Se
tJMMQNInKa1RUua/G2XyJUvm20iXmJurwGDlUurJJnCWaJLZk6yBlUG39mGp8G0Vtw/o33RuU2Eu
sijKXZaER8NK7jCX/BLPctlySO/7oC3sXs5+RhWJ7cZMogfk6e3OouUXsPYGZGr/XSg5vzsUv7HK
ZjeWNvcJkKs6uqVq5QR0JUtdBE+dGhLiNQJO/KYL8RTI1tymO35dPNXH2sPUuqc8jUdt5YXPV+LS
AQpXBkhITUo6vImmrp3MAGvG9HT5Ui7m3aCDwMcS5E8zC//51ulgPAPLD8YQjYdsX+6rWcXTGY5g
GtjHT+Wu9mS45X5wMOcYONJmxbUsVjVOzQsr7MOOsbiAqyxfKw/S7fVj6zdO9qAyGz2XBqWk2A6O
4S1wBZcXvuhuENuDB0UB2k5kUapiVBzKDvlKUoKGvARnU/4e5rukXonwF48Qw70YmoD//FQ/iYww
lOIRdgrlNrWuk/LH5XUs//2ZzQNsUKjTCOdnGlaYtwWyFLnP7DG8X50YXjYArzyD1PHAhI/mFPT/
0LijuwdxATlzZOUrYB2I5/w1IeR0MasGDZyb4G/T7lULw+DBDWevl/dp/hufntKJDeEj1gdgxBkb
fPvj6qeuHia2Z0Q6BDkDEw070GRNXHrxfn3YE3OUqYstqe5CFGGU9idXs4c64AAIGrskI4+Xl7YU
bpxsn1joLWqpChMJUTwfvxcdpldakPpZjXvZyiLgDNVOXAJMoEH5RLhpSgaEmDkCUpW+63fmtr8a
9tMuBU2VTb376K0BC3wwUznHNnH1Y73Nr6kvf8Uhwk1pOhImdNiEkAckgkM5loggS/JsskMEntnL
q1y87ScGyLk7VLMQ1IyglPYTA6jHprbTVWr5xeOax3JAdglqOhH5kBaV1lVThnCqewsiaDddk2ot
d13EZgF0/9eI8KQGi1utJeGwKPHladwplumYeWK3ZnglhTWYrzGFbxl2GN9H2hq96toKhbeWNpUW
qRw+iWcuAVuOifmONl2rayzlLh9LVMVRRZ4MJAlB2OvXuII5/a5lnRPlrVuh+KSgrnr5YqzsKNga
zm9GnhVhZMbz1VN+00CyB0hNQlgJtOHfA/U37+8A/bHj8o0WX/Hwf48SnYdzwyAzKDToESOKywNH
6Vo7Gr9dXtvl81JFsa8Ko0hRkMCBgEYD1MDtpk/3Esiq/zcr89M7yf4AEAwQznD4j1G/ryQwN4+z
lOUUrnVolt/wv3f/UyZR1QXwFSA78QOLOlS5o93b/7aS2fefrKQzIbfYDhK+ucWbnB1N1NMiYG0v
G1lehQEGEoxOA8k+H9qJEcBg9ECtZSSRHb0ba/IQJWvQvAUhVU2eyc7/tSEsJDdCKeIdFpLs411x
aJ4wZmZ5jRvdR0eyA49VpjtrsMbFD/GJTSGe6HXeSCmg5n6fGZvYMt1JvkH/BSzQGNo3pa2mrTnD
peuNli61kN5BbFrMLPMhhEqIDBZVKb4KhrupvS/XuEGWDuvUhLCRmqkwzQC7mj9ZtZdN5DYL1BU3
sLYKYd8yA/NZRRniker1VYh6cSMl11Utbf77tTtdifDhwEB9rWcTZLJSagIOetvXa2RAywsxMeoN
fR7cPuFiV0Gh6aFRgu0zBw0WEuHQfOOrpKJrVoQTScB4rigA+vlj2thNfA16Vkeqv0JDgjrP37UI
h6I2UccrQLF8bRw3tO6cSX28fB6LjaNTE8KBRDwLwm7EgXBn2piH4THxpVtjg7E4u81cehfdm5v6
eoQI93W1hnxeQqOBqh6NRAxRIVIRlgdeM6U3R3zIEy0/kh79dK1STbdQWhft0p3WpYeRlAeuS07Q
rU0WL9VLQMQ2gxcwsaSKiD+FDBIpdLA6JwqB7gNxwRpRl/i2gyQug4J7BY0Gcw0ktrzdJ1bF7VZD
qhGGXCR9bp4VyK1s+PVUeaHX22BrPQzP3V4HjOI2dfmu2K2c9byfYpJyumQhcAqYqvMSeaSfXZkg
k9DtXnPkp+op/J5ea/vGtVB6cY3nBBN0hzW/vPhgyMyLhyIA+l3CWQNh2CCkwVmn9Vs+vpv1a4i5
uMsLnB/d5/V92BA21xxzI9Mgt+M3RfcSGcMxppo7JsPvMJJX/Njitw2j1X/XI+xlgamYpppgC1or
ruYAY4tBxG3sdO7kmbv6qdt9BURwYvFPqeXki20VGWBmWo2Yu8oOGA7cVOq4v7yByxfk76LE1n42
aEMW9QhtYjPbprLlcUyB9GCY6ps3NelWIra1PSRC6Al91qZPMQsOQsg2trsffDsdJQdDlYab3Khe
cgicNQTsyjUUUZp6oAeRlqFeAh08W4sjp4uedV65l/dxsRVxelbzB/3krMootiADhORhujWvrQdz
i4nlq/phrxxB4ukY7Dg4QGsqHoG0qG2hQvTt8g/485w+PQUoE4EaBw1mTRzDrDs2TdIIP8MPxi1k
v4AIKA7KsQdRsBs+RvdzvTu6a17qrwAqTHSuqPkngRblHNqKtsWk4l1g6rmLd128Rpy3eIInBoQv
b23kPNfnHL0C0VRJdyOSCoOvZX+LVmYwBVof6BmILecKCipKW4IRNTVGV6INGlZBsqvidCXWX3RZ
H3bEOg6UfuRyKDsMRkKKJM8lLy6J05Bha3Rr0OuVJYnFDfQnGApwDQbjwhtCemfkR9auyRytrUd4
0nIVTaBLxthgSkd0/BQ7RBdWgzoQzyPvK3f8ZO/U80dmZk2FiBwLAul+5pjbubQcyffpdeyooIiw
VW98iO6Kn4DSr/jJxcGPP1ibf66HKrxvNSjMXIoRmDXe6M0avV3hhAdzr2wVJ3QkSKbuolUQ4vxH
P73pk/XOB3ziVNDbJlAXIpovp90vfOneECitjH2u3RHhcY2MaQrgPGB35dA7TzsHQyQQll9x/GsL
EWIBA2rpEDhFiaqIdFtOwJrVR5uVyzFftEubJcQCRjYm1QTFaJ/cNe/hLt9EIMctQDPltc66usva
ioRoAAWUZhhAteB3AQTh+3gvhe+XF7RyMn8IX04OH83ljvVtNfh1G2/1MZuj88ZcC8lX1iFK0tKe
oIZc4Ek147Ucs4Nk1itI2rV1CA6ikVWmTejRAt7KnXaIbFUGjLZcCXXXrAiuIYCqGENvEm6I5DYD
t0RcP+bRV/AgJ15Am3fz5Ey0WgGHbIAkEOjZK0TWLteVm1aK3MtHv4jiObUzr/bETlypU5nVJTCE
qqOxOdpU7PhAfM0e0l0PMsfK/u/CCpp8alJwBLLMKiVqW3zGw+T3OLPTJ2pe2ZcXNv+RC29UTMFC
nk4Qb2gAtDIjmwJSrfeq00IALu9WHPaaJcEbxGZoTGgBEX8yt2j0el3Xg3Wc2EXz36XNzzdO8ARZ
G/aZEgMdO1XRrdblHjon90AlP7RKvZI/ryxKpLuYWgyudCqQd6Wc75UJDEJJA45z4pJ4c/mgluPZ
j0+P2M6UtDqR47kQke3phr4oOZoKtp56zXflOItnjRvi9tfs1uBelnkN3lzrjC9rUNMV70QF39Fl
KBHUUAj007S66sLSNdpm5QO4ZkJwHOr/kfZlu5HjyrZfJEDUrFdNmWk77fRY5XoR7Bo0UKJGihK/
/izVPfd0pkpIoav3BjZ6owFHUgwGgxEr1uogACA4HlmTM32vMzDtUOPL9Y+5+sg6+5aLqNF2KmiI
KhWNE8ykDt2tdEHqhBoAmalsgN6+bm1rQYvYQdLGwGO8wZs4Tf1yMDyMJP2369yc/fQsPKmDrSho
CuLSwIp8q2WdTzoWXF/HfG6uxIolULvqqOMwtB9RS453dTTs53JJsakXsP65XKA/fwvJLifsKkPL
NGZiLaL7LGQa1ejiXl/I+tX0fxaWs3RNDX5DpVGQYgFxXg2Y/rR+jfLrfzOy6CYZbBizUslQ6YH0
LcqSbl1HSrX1FFvR+ZmD3T9rWRzIph5GNyOoS+du4TWgwGjHE8jTPHidPwiUkh/xNcOm3ThBG5u0
xEgSFfIltsC9S2Lw0YEUCuOcG+62tUvzTzjz6WQCoYRaIw7Uzg4Vay/R3+p0q7y7ImOD7wc4KVq+
GBhFWezSipI1lglyPuMU/4Q82U33MfmYEn8BW8JNHUH9zc9IpAnPwruiD2Wo3o335cN0W+y2yvLr
D5qzX7K4ICtJLaVpgVPrwqGFPiJnAQ3nlHn0EZ5AaoAZoG9JYD1d99PVKwwyB0TVICoBjbjLD9BI
ezRiG2bN7gb/56bXv5nC8AbF3bjBtgwtPLXs6l43ByToUi8Dp00RBhtfa2svG/4mwT1b0uIGMZIE
ML/5BlHLFNfgdxdMDVq3cfWv3iEg9J6rufosAXL53Qped44E2g6UTUg0+LGuwMMn9TBWdp3979XW
4aX/Z8xcdsK7QWoFyYFUh4tgZvwxyyDPOf287gmrDfBzKwtXgOQxbZ0ST4/EGJ/S3DyY3KGeNMXg
uRXIh8hpktMpBt0SpAVEtSUlsHrgzxa5cJBmsmyhKMixNf5KwUzZESOsk+fri1z3wv+/bYBUXW6b
iNO07ZI5SE6HQTj7qcg9rU0jOpCN+LUaIs+Ws4hfriN7Icu5DjMWKIVz8GjKv2khn+/Y/EnPYmSc
xP+LbQVb497QFAA+TavbSC5W9gWMDKCSA7Batf6YNjOGDnPVbi1OsZp8qZ3i1RDyYCSoll3fmpUP
Br5UaJtjCFLFZNviRJEWi9CVEpeWgc6Xcy/1v0iTMCYDvjhwHGOaZTndDtqHuFV0Kk5QNfPsIfPG
LUaytTVg3gK0dKCkh97m4jrpknQaqZTDyUgszzEK02Nxxzc+1FppGV0zqNWBjBz/dRZOXKQSxYjS
Uk/pXfJRyQfloT1oob6PDxaEIgNLiUCH+cZP2m26gY9d8wVAchyoVIFi8A/JBDJVwBAbynBiZRf1
9FCYk99vTYCtfUQbk7caFLE09KMXyzNMLSZ9ycSpcZ/R4PESkofXXW39C7rA1IGZF8JGy1yWj25B
C72CrwUiNPzUt5Ln0g3TyEb7SIU6SwjCHRv/eGufthoga02XWW4G2YY643GXZeAUU75uYabIcH00
XdL38RkcrV+0H6Dj0GYyr8R3N3F1axt3bnMRXFWDNqLI8VI1QUZQZrdFL0PCNz7rSnDFwgzECXxT
FzOQl+GI20XWDmyC1Bc2975wJ4hOSgL93MG8x/Div0/jYQ3HGZAPDZT585LPgx/PpxZDDcYJgxc+
Rosx0jvs+nSLBW3NG8/NzIs+M+P2acHthpFTPbge56qXqG/XvXHVAjTLwJA4z7z9RvmfWQDdaDHJ
DEpidlr1vjU0J6U1Np4jq1tzZmP+DWc2dGobbdrP5TgVM2c5NC6Vn5qTe4C1BP9tNYttYeiJDokr
BER03M+h7+/tbmuqbdWZzxaz2BI1a8Yut1tUIbr+hKm2e9viL0O/Rfe4tS8Ld56gBtjOoG/QV0Zm
1gQtPtv1b7W1K4uc36gs9K87dHt5U/kd/rzu0jCxEQWotr9uamsxi9t1zFVM6CGon5IR3NqTqX6v
si0pkI3lLCvkfdzY0gYpzamk060LTu76JOr+aG3Jf6yvBZcQIN0gg7AWazFbg5kjro5TbbxVCQh+
1b8ArAMVYyJC/790YbH1zISYiZ2l4pTJR+hlgNgZZNbq7vqWrF8EZ1YW21/ppW2PPTKrMYp3YGQe
96U/PnYBEm4nogEADN/Kzw2b8+W5qOJcrGzx7ZJJDDXRYLMNSFRYIUMhZ/BFwJ7AcsGfs2CLX2LV
KTAYr2HIehajX9zmZe6ocsSQAWoRsQduCUQeDMHrwbApv7A2a0JQMkfSDbfAK2mxtpJY3IT+ljil
lTdGY0D3ceUXQelrB6jOWR7xp+eEe1m09Xj/0yFtxG6MT7izejw0yhbRFYOVFSZ4wJQjnaPW64HK
y3+dec0m5vHu+YaAmPalCVlbwCczMO2PNUg3jyl9xqD3dd9YX8U/JhY5Ai0ZmM8V0NaQNH4nJdkN
M7XEdRsrnRSsQ9dnQuWZXmU5bdJpk+lgJtrEA6x/U2lvvdgcg2q90WQ3gxZHfVGPB9c108AyKvd+
JPlhIkhoE/Jx/ZesrvbshywOX9noZDBKEFDVJYotxZMGeOp1C39eU5dLXbhjI8ZpKhiEg3rD2df8
lI1s15tqeN3KyrMdGTkkvn+PXzvgz7v0jEmLAbVmuESETALmHMHTifbNrGbwqDv3pioxB/DeJTyI
Uze4bnvlG2J8HBEM4jQzEuuPFbIytVJgXGL3SwlqgNr+ct3An8FjHgAA68DM6wZc3iIOw/8SkDnh
ua4JaBMVdNfbgzeUti/J83+ztHCHJAe6S1cgU+t05i2ewQHv1bCIH5zs/bqhtW8GuCNY5DCUhyRm
sV1V0lmxVqO+neXyJoM65vDvmcFsQH/+sTD/grNcz0hVUo5ztSjjGCo0dnWzxe25ti3nFhY5Xpan
9lRxFQmYMrcK3zT1h56CF2lLqGXlhrxcyiKwiinRpFq4M8bP/O5ixtRzwfIpvO99WJ4gK5BFsxrc
xrmdneryirw0unC6wXZ4F5twujgr/NoEkT1/q8pTpxVhO04bx3fLHRZ+ZySSD6C/GZHLfo+VH3hh
b0TcLQOLM5rZppW1vdAgH5X4CXc/NHV6vO7SK5ja+YsZUOjVgfeBnO2lx0HIBBT5OXx6jDIWom7j
QPriF4G8dHajhLaPIdOvTXfIfhDLK6OtTvnK0O6l+cXFpU1JWYu5qNeFNqZMZaSFZA9mskAEMEij
rQ7zSjP20uDiDEMoVAV7YY9vOo2QQnakurcSXXwbyZDtssL5rNXquYUcKimTZ6c1gY2K07u4sH9K
VjwpdIRSoj7YryQWEC7g3XvFKgjnkebYFEN5H5fQidzYonU3+GeLFkHBGUHnFxcD+u/C3CmjcdOB
BtdzqfEGvT4WuLS7J6NVgaJX/zV1VhmMVHsBIaOvOJbl14myu/6DVi5HdF3A46EbBHnNEqWISf2p
ymdi7zZ+tW3pldZbsdXnXQlTSDmRDQJcjqG+ZZcqFTI1ZIES7AD9nq74FIW679gRZoPri9kytPi4
Y2w4XZoAcumQ2m9rGTgETK5ZEmoYSvhvphah1xU9RaeoAIawEYccskJ6d0vr9tXpN7ooKw5z8fEW
odcaS6WhLsWZHqMcXImi3Cos27/zg0WkdaFLCUI4Hah0TO9cxo2W94SZLYbD7SkrnvOqGneT2c/i
Q+JZgX6LR2V3b9vQ81Er1OZajp1UhgNUIYO6dI/EmJ6IoN2+rXoZYPIRUi9DMKVq7qGXAUpWZz6X
xl6Ozn1Vu8wbphjYX2L/VCrzKKzGl50daFU63qi9AkaruNP8ZFI/CyIiaOxNHthm3IgWxVfFcSOp
J/t5lBm4FR6CE/ENPA+vLjSVBjN9y0n1Ey/4sKHqrqnMZyV7znLtrstNoPjm4kGflx5V1cFD5e+p
b8n3gU83VC0+2mK6E7RgQZfnKEcSx0+S8U7lpv1gDBbzk3QMtbqaJW/A7QAxG4wj2r/GCppZ9RBY
ojqWg/JSWEVYxfqhHsgTK9pPozEes64FQ6Mqj33uQqydQDIszyTemLm9l+jv2FbCPCPOe9+gzvdO
cwJVm1WSVBFyaJPxvL4lXCpeaVQPejuO3tRkXTDEWVjScqfVMkoN4+C02a5smq9FM0FAzAp6MEDE
dX2TCWs3suJGgN6g75ug4m0etK2rBFosXsEnOQdBKEYphhpDaQoyTbqShSJrVQ+682GuJB9K0n3V
jTGMUwYtNDOsx+yj0JRbxcrBe1eAgbLM4sho+peegIdS03R4isGf83y8IZPod2Wt3ipTeTQVjMLW
mnyOB4gyYyzxBi/W2C9qUDmyTsOMOGafvS5vDkUxPjqNfaM2bdRO4pOqaeONZfvpcPGNMqio4sWO
QXzp4sFcUV/M4kIs50eoq6mYYMmfgW3XfTM3X2sdXJFWASzOqNVg6ByqIweEuQSrns/7FJ4nK8wg
y/q72qEfGptT7btFumdafSyy5L7uWscbIOCTud0vd3SOZT/VqNpOPyQGLDVu/ORDxndGokVTWvwQ
Lvms3PaDUwXNVSDGwlYmu5RWvgX+fUhVh4VuQf5HmxU+xUGo7g83l5HexEdo1N9BI/l7U/UP7Shd
n+tDESSqFjno0noF/idimnygdTbiEDXUI8LZVeX02lbpKwokOipW1isgpVVIYvUN9TnUsLJB+qoU
lT/kzjcQWb/JCincVCevwkmniOqSh3JSm6BWyafCKbxQ/igNEJiWevk8ufbBVNnt5IKBuDfvWIlM
DPJz0nPN6eCok4+jl3hj6j7QXo2Kgb0XsevnbRtUEH1SlO6Hqdi9Ry3Mh5TdUWjmo23WT/MUsT0N
ptcT58W2qRpAzDoahHE3DhDhAjmWMogvrYH2EDFdCDUxgNR0BccQ92WTkh8jNXytKrnnUONVn3T8
Q6W/TLhmspF+JKPcqYkcQJBSBRYbPgYwrHzkGUhZPChTfTiK9tbm8iHlGvcLhT2j8f/CdTw+Jc8j
lMtzz9KKA1GhpFurya2eCmhsO2AKY1Xrj6n5S6PVY9aoz9Qlb0alghCCV0GapSEt0wfLKVJMb8gw
52XYO+1O6i7oUsjgs57NYeSYtPCw3noYG/xNrmQfLivBNj4q7zGzPDfGUhIZFEX5Jlth73vVjVpN
UU/2IOMgH/mpdt1TSRh/ILUeunp5b9XDAJ5UoAZEX/5y64yiBaW5O86n3GeYtfKqRr4kCb6fWuDS
MrXqRnaWADJdu9NAF3U74N2VjbUS5rR6MoviV587Nz1Tg0opag946AriXJiOAurM4yPtItvqoeaV
ZU8GhwS5WprUb1sTkGx8I41jhaXe/Gp4ubMq5noMs+WA5NXHxpQY+Mfr6BnPckiaMONTs9T7LmGB
jbceG8r6Rs+yvvCgKwQ2b7d9EHihsUrHT9HZS5kjKMiqBEsS0HdDht9VGc2ROVAzNfhtWwr2Btkh
2xuVFtJxcYGtSN2jkbSqX9d5H4K6/HGsaO+p7fBoDu2tpdUvVJUvI2Pgbay+KmUDBv8W0nrupAZc
iaOmZAHPzR/CHCGW2lhuVPZSRjO4yG+cIdllllAjlbMp6rWkv0E5+cPkVX8wKwERe41Ofqw1P8g4
spsiTSlmKWho0OqFgpAOgm+mV6lIPtup39V5F5huVgcZnY6siI9NN94TcI1C5wjih1J1QksVx7R1
LTAbmeE8xSOoeaCle6uI8X1EttPW+UOpGjg79RctH74Lwxz9yqR7YzIRV7rmBx2GfBeXw5NNuxfJ
zaNGSZTQ6tWi/E3k8kgH597SpyCvIJ9o2Mg9GleD2iT9iBs+hWNPdgnnUdsVmqfo5reK4KzEMv0y
yP5dN50pyCqGd7zyMQC5EYC2Mn2oVLhOq7ROUMqh8VldfaQF5q3jHMQ+afaoG+xNijjxmW78VKgJ
zTtNVyCSxo5g+ngBCjuqJvFaqfznkFrfdS37yjL7s++dHXeQ7/Hyhlq6CGROWz8B9xh2nu71pNgZ
BPPvIwc7d6lASzxH0Buhb6jjtHp2Uh8zR1hhSjuE+sH+ArI+CxxNAFjwln8RObsZuv4rnqOHnDT3
cYw5TPz+0JDxDllVGEPsU48Z0gvXjKjgkZM5TzKXv2hWPcYU0kHj1HyNtbIO+oHfF4mheoWRGT7N
3TsOdBhpyteBu9hYMWG41eweFde8R74O9j61ieLUCqehCKE35XhVWgToaD4DxnM7Zep3tWo/kY/d
Jh1cTJE/WjIcMprB8eJ93LMvObjj+256w8dB4aaQh7HQb9ggOVZq1rg5873Rmg+u1EKF8+e6LJ7N
Nv1S1BnkDKFL0DmBW7l7pwOJnF2Hko63uFbDcsKYapzTO0eTx1wdXxIkfVXc3MVDesftNvaKmIdV
n9chS8Z3MvZGoIv23lY6jKNDv9RpJ0yjF0INTaWg4DF1bA9h/M7orM5jNAWFfz6nQVCifTJH4EEN
EkcEHCxeVzjvHR2eQNyXeiQpD66RVn5syT3SNmVOW+/jsak81FG/ZkoLFjypfykssBtr5ZMO6QlM
KKt4ddnWU4LE1xN6Bs3jGB+YJlrnqfb4rRvLfeVOP+uxZDslw/u1ygTEhMsxaOVYI2aqKIDUP42R
PDlj1QR9Wb6Y7hRBoNp+nVL7UVfle6t30tOqTPEnUGo/6BqouktHvhQEAnkjqJG8PqEQ1XSyV0vw
eEd5R4KecfvWHdqjnSdDSPSshOZvDFSza0z3idaWQaLgItNriptYQTUOmeLEkWVgZlXk5LnthLHL
bRZ2LTTJUrv+oejuLaarfrUdblMu+hu144dqLHB359mDBbBG4ID5IOT4gnwSBURXXczi1XABSM0C
YaQh3T20HQAhY4XrAxq3AzIZ41cWaw8QEHBvxlyXkcWHx27EBmSunoUJT6xD04ADpU+rrVfr6rP1
7MWyKNdknDhpoinipJXkxGvtFZ99bwsQ8tSgUzMJ3xti8OMm70CU6uA9XcEpAa5hUWJBdw8k1KjL
jjd9nx0mCB/gTv/itgP1BKAQntTynS5j6rtW4vqQ1jkVsXyzDBuZN3i0vDYuHhK9DdHneB2IgVtI
37WO+8DSnHiNNkR1PO2suo90KVQPWqFhnQKmwc0umgy3vjHL6g3Ql8pXCvuuGQnkP0XJ/DgDISh+
SZS3pHsC74Wyl1xjftcgHEhqw1lIU23QZv35ITFUj/FIA6xkroFB88unX0kwB1q7OkecLhGG6/HV
zfvAdrutEZGV+vilpUV1KG6bHJALYHI6Cn3dBJPXCCqD2oUoZB0Vauyx6s6r457gnjVUcA6nr9ff
7OtrhSCnbul4Xf6Gfp4VZJnuFOi/I4ea8r1TjYeWHpKOb7jmb1jMtcf0otCn5EOZjg3YIscIcCCA
SZDnFS/iZ7lrggEzV/rojzQA/fRj/uq+pIinXvWQPefHLRm71crBP2fEXrD3jro1EWSZ46msfzri
65D+vP45t/7+wnUMUovYHVXkHiKLMgC6vBQwuI2C2fy1rnxNe+E1snHt1OlBm6frdAfcOwiOMP2A
ZzyIFmntHGMV7+Gsq0Vos7jZKPL86TCojJ19wUV9EUQN/1scg3C8ad5Z5h2vNvqJK83SSxuLmpWw
+8oCQBFvc4CNMfHqs+dR8WeZQchkh9Uzx+Qmv93yjfWVWejPaqBKh7bG5bHXRoDL+pk5teO2Xww3
DBVGzXn69w5iqSDVAZ5mFrFZnISyGTqMEEhyosOnqrNd3VaH6xbWlvGPBfzT5TJUh7klwiqBihPk
jORjqbi+pbxfN7JWVTw3svDzKel61uq6AOy2uB9MCm1x1AJk/Y4u7YbDrTCJ2lC3BfUb6KfQqF8S
RZtuUqTxYALiq6lfQUiVe2U2vXY5/dJnwyNhutfWNA00rYFaj1V/BRPCyVKRyvXWr8oRKGgQhsRG
xMUtN4o0GDPNz002+ZKC+Z6Pv7SRB8TBxBBr8fbveyIxeG+5N/EkX5up1yMkPfeZCmxAiaTEjqsX
t50+rn/QP3cNxDcoNKomVAqhnLb4oMYs/51CwfU0JhjdLD8l5M/Rzt+IHGtWUNFWoWbwGzW7OLwW
Y0Ihma2eMLTuEcxXCqSVdf/t368F4E8XoAPcKaBPufTAAmrykqcKP4FKL6STWntQm96VKdnq2M8Z
zTIQwiM0FR1mfLglVLLr3dypmkycFLBg1Z0OqoQu35tZdQc0wq3htq9Z/e9lsuGNZzYXWRZVHcoh
7StOTE53Baq3hR1vfL+1ppFrAZUCIDDIEP5oLTPgau0+g42Zq9p4YwlmyOkO5Ipe+9Tbfr3bahL8
6RdY1JnBxaKMxi1Q/AT6WNExa5mmQZs+JmKrNbvWi7swswh+STkWDh4tUAHwbkWIgtsoogf9Eywi
3qwZm73zLLD2NIrv1a07c/WbzhoUaLeY4H1aglRsVJF4NuKbduEY1LWHmYg0Apg7BKEO9yhIbbr9
9WOweo2B6w1k3LgvbWjnXp4DnasZiucw6T6PRSQrjCp42msezSwmHcpSphc/9CP4KpVNZNNaHuIi
L4foB9TmoDt3adooBOnqBBtat3ttQgl6w0XX4v/531/c0HlvpaxFNDk5A/iAhOsL+5TTg95Pwd98
xFlIRpsx60DgX64kVkhB6iQXGC7VAIYmezF6UvHzyAikLzHT4pNj9tx9bnXaV1d4ZnexQpMLgpEg
2NXyn3r/quVRab9rIrq+vD/3CQR7JsiPbRWFCyDKL1cHNr9KpCPnp5hKX2nYnZM2GyZWTt2ljUW6
SEpLoro78VNbt69TKXdtpe2nHjwHDn/mPcbFBzXHKPcEzB03d10Wox4kDV+YxSdV2FPd4FHM6hSv
diXd8dI0/f/2ERZbPPAWOOqGcLyChqPbdvfGXOa8bmNO3i6vipnJUIUUsEvguEskEvi8qraP8aar
p/h2UsdvJbPvWxT+1Xi6w6z5xhNyBR0CnlqoeeL8I2n5gx/fpoA22IaJO9DLPvIf4Pwwg8zy57vQ
G0PTJyCvdTxjM8ytOZSGARVLm7msXH2RxMalw3hR5NpJNSK33Q9f52HBmUCMup5NHulL4mv7retj
y+ji+qA1HSaFpBxwdy3BfF514gkaZ9d3cL4cljt4vrLF5aEYGZsIpSA22PXQbgD9VGRFNNoaI1+J
2tg5UFoD3UXATvkHOZJiVZQawNdON7bngLm28d3BY1A5V08iYk5gAirna7fNF/1wfYV/3sKwDOih
iTzXBNHxIhhQW8XMVKbLk7D9BpE0oU9g/9n4jH/GtdnILDeAgAPd3MVhgxoLYXJkw4mM2o7WbpAy
ETZ2ue8hDLxha+3QndtaxNBaTqxhjpAn1ikHdDAxMF3+tJJ+1+aF7QGhuGFvtZ5ynnkuDDZ0Umal
LVQzFCUJoMGdIGbV4rGmjR22xmgFVcdCA6yJByt3jEM9AtDO89bYOv7airPi0se1j3cLTuHCWWNN
ou9qJOQk7ea20Juwpy0gAy3q7RSdkFBlZX/AfoP6PSccTVhnCOyUNIeqdtzP6261AmVwkIUj74dr
gbvaXsQEmiRxzsp6OtU9EEG0fFZn6ZgWgShJ36aU7R3lJoNCM/qJntB+dnXlOY3l2SqrUChsg2GU
3gAsO4ZavDxmj9d/3opDXvy6RfDQRdErfH75CPB0VVmK4mAVNIriWXzjJlw5XxeWFpuSpHWKwSAK
7+jqQBumQJXEz4m64YUrXo89h/oKZEORtdiLtK8YXDQU3JScciuHOk9re0MP6Efc7qlsTga60tc/
4PyBFoERmZ6OV4mDtBYyKfj3ZyU8xS0KZmeNedKF9ZzaNxXEyRS99yreBFn7UFlb8gUr4f7C4Oz8
ZwbbrkH7lABSPnL90SDtU8nZxgFa+4aWZkNbBkR5IIRcRCk9H2q0DoFP1gbbL813QA1QhwbAQWD6
d4uKeM0Dz40tooZuV26nZZl1KvkHARQGhCaBYT3JvxArhxj62aoWnoH4k6J11linAY3vxHw2rRp4
kq1H/ta3m5d7tj1Na6aibHUTKcCtXiphqrzIJg5GAPfyWtlw9lVfmJ+oCCtzfFk436Q1Y11Olnmq
yueueW23VJ/Xziwewf/39xe+xq3azGsVeyNULQDNjNdXbxjF3shAV48QlPvmCQZM4S7RePas6yd1
akK18lYZZQRQ0o0tH1qjiqrKhEpNElw/s6t7dGZw4XJ9JyXpUui4OkPrc1mgj9UDuKJ4c8yNIcV4
3dzaLtmQEpzlmiA4ssx+ea8DSDaB4IBo7Z2aQl6l68PrJlboPiC8iPEPgrqPASKcxZG1Ofrj0wgV
3Gwo4zvgbkDr59Qf2qQCl1CPe7WugdjkpMbFwh8gw/QXIcOeEf/o2GDIZrmHVmOKVMW75YQ2e0iN
LHKAy0un+DBMzo1B3Y0Rz7UdPDe33MG6hmKsBtXWomIUGFoUNcx6Tw0WspyhL+tgVnbjC8++vgz0
ULADGYaLo/ZHgbrKJDhRKWQ8e0wGKx4EahtvlnfXIFrmvm/RGK74DJ4twKXhNYG5pSXJ5eSULTVH
iIgUnYJ86lc2Nhs3/8qpO7ewpLc047I1WwWiVDZ7TzlKMgnk1/IRMyGH1vXaqtlw0dUVYfZKc9BY
hiTlvKVngdGeoPHNFLQV3C7bqaayr0yxv75HK1eJpuJrAWuA/6ChdmmisUaAF1MsSSqP2vCtk71P
u8cKiKDrdtaX8o+d+dOeLcVAJqknJXoViTyYXeo35l88mC9WskiWuCNSRQfj46muAdVBVEJz1jMT
1Ysxw+/W9sbe/G40LpxbU20bSlAQT0CDaXGRDE1vTI4Nd1OYJyMSFBG827H8mWamD7NT+6RRf9ob
G1DilfvlwuzifhH6IDhTBv0ECPBtVTgBRC52LMn//dPuwswiOBZEwbmemb17sBlXXyfhekTZ8L21
l+uFkUVIEiTLRabAiLpTb9yvHWR+yW0cGC/q1yloTh3aq+5hq072m4f52sbNX/jcFV1GdQoiNIgL
y6DzwXU6Mk//AlSH/ZTcJWAOLw/snh+MPX0Qe/tgPWVDZP64fh5Wz51jQ58cfXuMFy3OXS8svVE7
YL4GwIb5+A7NI0uElH5cN7MS9MGa/I+ZxbEzXSlpIjHPljfqq0OVNwPI0y4u9pYE31yabjjn2ilH
dRBkGnN5/o9BBDkqpaLnmI+x+5cpPmbGxnLWvtr5319kigCOG4qlYhprQpYNOJZvxtwHub7vGMbG
+V47Z+emFhuktU5quKIyTi0VgdZ+KwjzernVwt1a0GJ/koYBXdJjAkGk5KHqX1laYqBEfp3+/cg6
irVnO7OIjlU/QYk1YdBeKIDpIoYHsPl1V9tYypIJTu9sVooEzAvC/YI70htdY6/i28HzguuW1pz6
bC3uIvJia5KStRhk0wASLEn+1mW4jEsDYM+su1fYJn5hw63dRczlSWMaHSbBT03z3YA0E5Mv11e0
9e0W0ZaxGkBESDSdaprf54bpG7V+JGC5m/Rs67W16tjuPPeM0rL6B0MGpokNNioYXmrJnWEIryVH
Sf8iDoD/AP3eWWoVSteXIbbIXFok4MI/AaVOUUDqn6lhbcSCtU2BFCmqFujcIrFdHNAmq6uYE7xI
WkW9IZ37WFRkI2WeT9/yptAMjMtiogYPuuVclZaWuZsiVJ/ESB6aDF12g2a+m5lKYE7yO1YZFDqj
fxF5UM+FyOTv/flNs3d2P5WoJGhVgfIIMTPPmAbPdkq/2GJgXjtEOsyA64UYDubGLrdoAHeXpZcc
iZ9tP8Yj7vdZyy1SACMLQfl8b6Yx2cgB1zwPDD3QKDHAckWWlVyLAjBGCzwHRolpodw+DYPxPdvq
UK2dJXgdJp0hZoVp6oXviSaDtirD0xGZm+eqzCdm6RUZi0Z7Y8Z/dT0oj8x9E1s1lqQ5ChJ+5IWg
+4Oc+0FhyjGPAWKfpm4jsq4wLKENbFkEtSUVZfYlqU3TU9xzvQ0QWD+AurgwI0N1Hgq1+TQz+Agq
UntdUz6ctgyFw38lhrtP3TQPBM0PbZZb4ZBjjtRuoVg7KYCqXQ9eKwcR4ENcL0g0QCOyLB9aTpqj
GoUcw6yAE3X66SZ1MGxz3cjKUbwwMu/62aEgnLmDBvGTUwUqdwVAEBNSE3n/xRavI0rzJkYIrhtc
2VxUw2ciIRASor+yCMlV6fQxmzLMEuvvSo0BhckJlPjpupGVQ3hhZP60Z6saehdYb4GLxRbEK7Tn
YuA7Xil7MhpeOe2vG9ta0fzvz4wB92/SakDgb4xsPyvK1dqDKY0NLseV43expMVGySlHZZ5gfLNw
dimU0XmSHGSe+plGNo7Fqt+d7dDiAsg6q1VroBggeaS+uy2w6n2dDv/RDRYJGnDDInH5fDMDYayT
Jx1CEHTYCCRzrF3cMxffbBmL1dgEGRbGQ1Pm7MHA7hX15I3E9JP6ibtHJ/mmqFv6OxvesKTbpii6
KTQDv1DftJ+uy8FsMdV3UnPD61634Q/LeiuUxCggXJhJagBwy5rCE43q2+Y7koLguqWNw2Rql/5d
1XTs2KRhRXmzEyqecfqPjrAb5r6ZW8pXW6taRIcyV6TJdJRNkizZD9VoBh1rhM+y8rbDbND1ha31
w+AfM0cTnlXo+Cz8Q2U1uvYpOAoZAXuWUZKIZVP7iHE/1W/iWI2yNm/9sm1fhJseaTdonqMAW1sw
jBtxG9NhjYi/VfJ/SLvSZjlxZPuLiAAEAr4Ctd26C3U33/YXwnbb7JtYxa9/B8+b7ioVUYrrmYie
6PBMOCslkUplnjwHI3696TyZHSvvGGf5lsa65CivVVXPf6stoDlHqlMGTnAtGHtt5/S6PzVtgZmd
4tiAr8azbEw9jGoFjRHH2g/jGEmi3HpU+GetxJ50os36ZFCmBbUBadMpwQzgBFrq2zuy/vH8a0Q4
ajzHFE4fcy0o2Baiay5pOKak//rfjAhnLLeSEpE01YJcjzFBnT2URv7MtOzjtpk1uA0hxm9SKWTT
qrhi0LAYKbcBcpu2ZGts+M+lFuLbhxb6xModuyu28YmHnuPLyR/WimiEmADzG6iiWTjfl9/snBa0
JQW4I0dvAU6DOl45pmy3FImnTeWr3wnfmdVWVgNa3b8zs0JUj0Ecgw9EBXxwbDG+FOcPGqvfVF2W
ua0exjM7wocb6xGAfSUIwtDET9vOG6XiM6ueUAfFOFCk6oDJXi5gMrSVzeYZFnj7CHhzOaU7jIR7
t8/Imh+GBqYePIYgai6KgiJkYzYXhZCgafMvxtT9mttm9ycmLCBsNYywGOKTkYGaaIDI2GLiR198
69Dav21g9ZyD+QiTMqjX0qvi1NhXYELWcM7pQzuiITH7/c7RPOjqPWjPzkP4lAXdIz12PxU5Temy
0eINf25byIpyOmQRczQ1mHm0n3QKOSdn3GOqNCgrA7QCmT/R/tFKgdhJm7uYqeALCw+JhWr83Pu0
DY+gdtrkqFy6dq2ablYh77+9Pqt7jJcg9MFMx7DE15mR9HOljs0YDM1sHlOz9wyjk72of8v6XS0E
nmV4cKrW0na7PK+NpVPFGbDNIwZuveTZ2eZ+/JI9MCh0Dsw1Uy8Da6z1ix8WVC2rtjLM0voxAKIW
z1DgXFG5F35BNtY92NmAk9yF6EM8Dgf1IX1aVIm/0JfZawqPbJgH3oqfzt9ccshXGNugD4o5Cjzl
TAAuxLIvQ6KnM+O3+0tHrHWzE7YZUyLlRv0uI15czRuwnyDl/40Qu3oKJwpmAEN8tuYToCrGiR3K
bbEzXkPfVN3igf6dvqMVh5kLv87c5El/vn2iViDM8HYhBkabRAW1pLDUioqio+NEOFKYogIe4q2H
YIfPNoS7xGMnJ8B3cNvk76bt1fn6x6QlDpNERqKPGQUKNgWGEBxXuUu2pT8fyyPm0Lk73DkYy6ki
r9otoGZ1W/n5V6i7KL6ssitx3hIl0LnCMTUzLudsQVSSbb8b9kV/KO5HqA8UPv9uEv+282tfMDiQ
8eniiBGANS9PdjSiWlam2O6eEVcz9qYtuzeXe1Fc3XMLQhgzs7SxwgZQwwwsFY153+Yv8xiBlKXw
xvCEgc3bDq2u4bk9IT1o+aBoCkfIHj1tO//WcLC8RSxF3xbb/E1GPbn6eZ7bE/KCnrOUFA5WcElH
lubQ/MXcUDd0QW4vFbBde0OcGxO+jinsbTWZ4NzMukM3WcC9F6BJaO94Mko+C8nJEB97SZWEUz9g
35TpOKQfefrj9kbJ/n4xqmeDMzkmPnS9yTZ0zspN3urp/3a8r953bMpS5A1DYFuVS8YfKED/QZpz
tiPiFVi2Zdq2y/wDN/m3VKne1TiRNcLXErZzG8tSnlVhWJY7c9EgQNn8QXNe9WZ0dRBM3t6PNTQ3
cHX/hAJTCAW8zaxE5TjI9gN/T/Y4yKDDTbzwpTno7vAmn99YvsQbkUFkbY26CbQ5BJmunfL8NdUi
IJCn8imxyq9NM9poyOuhbOpSv7JpaEAQmpZKHQ3QZ8FJEqkVeO+RQzF/8tGA9+PYjTB1pOzyOzty
ZcHv2sVLc0LwY+rEo7Rk4DEesreu4l46GC+4ABXMpdPHqbVlEIN1g5haxLQY7k8RU9gXVtNipgEJ
K02/0La7K5z2b4OCpyqnPzp7klTurk/m4t+/5oSTGRqzxtQIWzjaJtiynIcZbFpuY0+Sr+w67sEO
Jn0sGy8WwHuFYBE2KEPWgzUEEds6avylm79HKohl6vT99ldwHZUWQ1AmAMAFyqZi+yZssqmYCD7n
ZvxK9a9Zmksi0tqKgV8C4HfAt9CFEiK4kzd5Z8VoAFSd5ebdwzTMrinrDd40AnIdoaCS56BKVwfU
iNvuOYP8bGG+K93T7ZWS2RC2JCkq3ZxKQgKaxafOGLeamh60ttveNrN2oP9ZL7iyfNBnsa+xnZo0
eQzUYlMcFPW5n8I7UwXunfWYhpTNFcuskUtrNYiz8npEJbofQH7Sj54TJn7BIbKhQ9KNvNz2bSV3
wJvmv4cBzgmfjzElvTECGRHQPIKYORjzVHw9PRjP0tnxgfbwDabemx04cvr0OPIcvEn658vVlz9i
2eizFSZDkkHyDQAJmoJ1jd+1dbnpdclpWfuuzj0VAqEdEaWmv2E7jdq7Tk6fxoRKgtFakDi3sWzu
mSNJ1YGbjhla0JVAATd/OV13R9p3E5PPt/dt+UYvL65lxRzk57grQCohHP0CQhulgpJhgDafa8V1
4uogOs8gD99n1Vavv+Zj7xWYSrxtdnUNMbBDMDSCECW29Aw7jBS7BB4DmLV3Vk1+1MWSJZSZWP73
syWcJjJBBEofA3UcjmU3H8H4dbjtxcr8ClbvzA3hvOlqTwwe16j2euOG3EN7ZW9t+JZsjC9/MJ16
aUs4dmjwdJzrYCIYVRCCxf34hAf21gGr4xyZGKI270ij+UZve7PV2e6YTXujziEmm2q7BGPWhIE3
0erfbi+BbJWFg0rnsakqpdUCiiGoOAMtl/P6v1kQHiVOiBtTibCPMwb6ac4e1EmTBObV+H+2jcJF
VmPCvssWnZGCYV51yE6jVbzVcSFBPEvMGOJVZtA4alQNGVQNaXFqb0c13vYyIvXVuP+vM2IlEcT+
WQfeWMgQmmTXpd8mpmEiw9r1RuOZvSQJXUETXpxKQ7jTamdq0WnAF7CMaYPlHMrc4WvXIfI/qRBE
PRru7IWu7i4TPH69s58hKMlbryCSgLIaMM+8Fm67KFULIG6QneKt17rmiHJaZPtJ4fhglvM/fSIB
RFheF1D1cBwiHBezrdK56/CcTI3nGFUVh3/+yJ8bEA+KPSsOizSUs2MCzqUIQFpWKVIyo5VP98KK
EPprpowMMqz/qS4ssve2sgcaf6f67C5Fd811fJCE3V66lW3CNeNAskEjoJ4RQf9plnDQaaHOi1He
x4yqh8QGuLQrEjefzOfbttb8Ay+MBioSNAdAC3x5AcTgmCNhqCWnSclddbpLh++3DUBq6vr2XFJS
vBscjA0jD7400drJIk9EkpNChx9JUSq7rnF+5WSiIDUzywMaCrtiBotbRAt2aNIMNF1gkXEbruAT
iWIVQtzOU66XHaDTOijqwr/q0NqD1n8AcxlGkDFFprqQawa13+yHkfZsAhCP4jkGkXkNCqYhte7i
0DiNDkySPr4zy565TYnh73gKY9CWJdyLkxw8yBSIEWecd3ORpoCQoJyUtOU2tUB9H7bOBxhWngEw
H9xuULwy6xy/sabjPIFvWBt0UKqUf/E5NMEziCGouEwmsJ5w7WQ74V2Uge1Tq/oC0rStodxNvZ1/
sa3Y3HUzADth12UL295HH2cPCjRmQRhnbFMl/LDN+SmsksQ3YnIkESAmnWYA/NnMkIrsFW+aaeaZ
HZwFUeNbFtdPpLDbPZ/yb3FN3IqFjdswY0uUrvSyRqceMfrB5brxakOa0c2rbKu3Wu0NEdY76hey
XVZwj7WgQB57bETeN8O+olPjFlHz3uvjIWZx8WzR9IMM5fcZMrFbUnXfnUp5ornxB+pDF+dHuNsK
S6lA2J8lp4ERT7dikE6bkmC18sWhOwYaa8DpgKoTcYK8LkKzNtT0VDWWq9AfYxY0uo4JVlmDaeV2
g5wexokAF0T6LyLq5nbK7HhK0xPR6001DppbRt0xB8hP4tFKjx29JEJRF0DxAxRowlc3klpxMpOk
J73p7i1UJfyhGTuwAZV4W+A4W2PzXMfK4DadCSI7DDPLfsFyqwlZ88UvEPYtAaIHvIRRevpvoTTa
2H67RT19m2wrydW2urBn7grXTcZiCOtOPD1pKRgeW9WvwcVoJrIG2JoZXKBLBUS1FoaLy1hWT1Sh
nBo4KCr/ESad19TPI8lkLYplacSlOzcjLJ2NcVvV6Nr0hIEe0Dix7gdV849qtCc/rdsTzcH4RHMQ
S9+O1WufwSL+oqFSpmKmTvDO1gY2MprZYH3/ohS1N2nfEhp7mfJ6246x4h5miQlchKIgbrnLVQzH
uAGmzUhOMa+goJr9NbD2dNvECh4SI3MqeogL2wE+OcEXs9M7p+gUCzmXti02yab+HtmbcA+mXM/Y
6lCp4PtwM43AvkhWcdU0uqMWxv1AfGWJhVWCMfgKM992sEhj4EbLXPs9f+q+lMcC3eTZA6m8DwJY
y7OfZZ/BWoXBObe9bPHZgw70ZYQkjCYn0C7urO2Mp1Z1r3nMBZmolJBnWUPhmKIRbJh4neKBh2W+
NDYpbT2XvZOcIi18jq0BV5DDpz1lvPDA4cOOTAklD9aVI+o4i5AV2sJLY1YwaU95B8BLZAex42bg
oTeUeWfoGOBSa0nWfu0cpurQfl5Gb9AFFpWLrQ5vY3tiySkB6Ug1ujl/DlFaayrLb6K/bp/W39H4
ciWX5ifuA80AZ84Vw8mo0dmK0iY9URNTpb0RfgdleOKG45RstLaNQccK+vI+TvYVejTbKQFbUGn0
il9H9NWIkydAan+ltqL6GgoVW7NRRp+ZfX3vzCQ8mEMM8o3YQAfJBPEH3ofukNkQaav7H4MKCus4
RG4J+CCZ4oMOsmTwPDyNpP+LML0H57+eoXKZvdhKbN8xJZ68uYoUyEM1zW5mEBWPzIdoUj1NKdqN
knUPlo3UDFzM0WsbmeVmANvRfVwOpd9Bi24LobJ9qILyi9vmuG2ctPDHHDN4yB3rTW6WshHTlecX
yEdQSsbUAhjVkIdeHlO9bYbKgnj4Cc7dFY/dYTgMT+SYv4QHZ4O8k5luA94lTHMdnYUwwi13ZlBL
rsPrg3v5I4QPU4tn206dAuLl9PuYRm5RvtXKS9zIeAyubyjYAVhKBxwZonxif4oWKW/quQdlPH/q
27cGaT3pJcW9NRu4BNE+BkR/eTtcLqji6LUVKXVycup2V/B8N4zOIc5myYTISjBD/KSmDT+AT8e/
XdrJy6Eleo8Yruzpztw2O9sPt8UBuAA042Vg15VGsonvHQdE+z3PYQgpBIvqOQXuwwnM/8xq+hrG
rf3WnzbpvirdyJfetytJGqxhohaH0wAyS5TghjJJnGUlUlvMALp8DD2oR+0G1AQgRNCnr/ZC12zt
x2jwbseblSsKkw0m5BORwhDAeIXbceYG43qf4AV7Ku8H33yZKlfdtFDEZHuMzCnfMDB1yO/Sn82n
4/elYSGz0XUFpFsOCOCdwfQxA4CPL0FvrITooOT0rBzSCxeF7cTLZEYjtcPLNh6f8PJ9hgr0Pipt
WTl95cPWALiFDDMk250rioBMo2Mc5thD4IUgkNKMmxA6Em5DLFxQu9v7tmYLOBm6VAaWtqbgUzh2
Ie3UigacGL6q59uqcx5adT6wnL7fNrX2OWAM5x9b4iB7ZwM3mE2aFZh03nGe3lthW230PL0bKJCe
zfyo2jFzY62BIpzTF5hwB9c7VEMOQwKFG8mvWdtNDLhYlFoUhBYiAHWYShV/qJFg6MDmGCv1u5ZG
xySGns7wUI9+rnnlt0IBtTnpjoxFR1oM0JfQH7vIHGUJ3nX+iltkkWOHWAVwU+JnS8uRTrYTQQES
Fe1ucBdAbOqjUIGC2ib522xcvreIxOrqCoBGdSFBw3/EvZ90g0E0x8Cgv9Z5sf3Q2L+ILXNtxTOM
gAK8CfwZuE/EF0DfIE2JMWQTIJ/6yXjzShWFfd4RgIzQTkFZELQP4uqpMcvUCoI1QRR98AawyuFt
ZMbr7QOz5ggyfwsalhg1vqJF4OgUdwCjUrRdc1fJ860xDP5tEysfo26gdwxBew3cCyLgtedDg/So
o0Cj/q2o4ZPDthCSgppGLFmwlQ4K6C4dPGZw8MFAawnvJRozkvDCjk95HlX7TKePfR0BUW4V3IUa
jeFaSvzVoAmSFxbpAE2Sj3wMZXWYlQN48SuWJT97WuTpPAPNgOBjkvdwrNyZHlOMDfzBop65uvyI
MyOOVtlKDr2tAKg4SG8gmLajq0Qgx5czt66dEZSnweWLtwt4poRLMFcJBHtQajupib1tGw6doN7l
MQYqIQ7SDhA3ZOqmsA38YTZ4FW+2cRFtsiTdVESX3ItrNzK4cQ28bZBSAXos7HEVaUrUJBMJiAVl
tNpCCSOKEgcaRuTOifvnME3uoS37k47p0WH1qY6rAD499THbVVF3cCCJRXT+zQRLwO0tWdt3LA6e
lTaeXVdsSPVcm7E+NTomC3XIczIvnp5M8vmit6mfW9EvN35URswDW7AyOiOqpvYvKI4/FDw8Vaas
I7m27xBAWL4lA2AWsTQAOSAQ5lUIQElXTS6l7FtUjJLgsG4Dfzs4qRGxxe2cLE6gpwcbDsltr4dc
ntaitnh7Z1aN4B2MwwsUK7hAL9esTsGEb2XMCCpVO+UDfe4t5fnTJlB8dZAJgGcJB1QwobGpnvQQ
fpTxNzX9UdG3P/j7UQ7FSiGGXuGzVI1pBq2w7UNjQv0var1WRWP2tpG1XAaDvqqB6i7IIVXxS6dt
6kTUhBfMZ/fFM/SVNmh1ewau6/ZvfS+l21wOq/CcJypm5y0L+QFSBWHVhhJ1ZLSVcZiRIKjv2RGi
Nf7gofTTut1O2vVe+UIvzC0/5yxoLlWCIel6PUj5FiOOzSmGOo1bQIL97+wtOkybCISfGzyZZETG
KwfwwrAQtBqOUTGrgy5rr4zQLSqhv3OSbN11KRQbdraUy084840UlPZon+pgLu1z1wRQe1BdTXX7
CkTX1B39yk9KV/1iUS/aVhsZlc6ah3hM25hoAQLjKtXrwd7D9ZHBQ1p4WusrpPRve7iSRiCbd8CB
hdOvolp/6WAGscxIieDggg1gmm8ZDyidbepBhmK5LmiBugmJBJocGKy4muHK9SJCslTowcR0DAca
aGTWNkaKiX0CA8BLNSmad9u1lcQFb1vcGEsrE7ny70vvbPPsxMLUmAbf4ohvTPqlLX/0BDp/xltH
bXe2Ej+xvijsp27k+9umr/cNUB00nlE0gH1EsMtVTVOK8i9u2WCqXx2lcnNF8j66/uYuDPx+2p+5
FhqEcyvG0W8W7E+ImkTabzP+639y4/cCn1lxOFj5QREMYF8fHaCml7qzbX36focnFPLiNpBNkKAV
DiBQ3zXovDMSlGgvcAsCoepfkyUtOawu2JmZ5Ts4c4VDmLMI25RA8QKU/wQEnlD6fES+mvhKZ+uo
PWanOVVwV1YfSUTvQIvcbPhcHg0bErDKVMzIzSYJ5fvKrBGcR5RGyqlCkENk0I+sMjemQYGyNKa9
8r/r0IVW26Z64CMyTkx/oIzqjk/GHsFzM1APoUY2gbO2Lsvio/ILZuarxE/XG70DWAKZQlO+dVF/
ghTlfVTHMu6z6zhj6aB8oDZV8fyCouvl+qt5FZehBU+bhCGjjjyWvczNL57KUvjlL7q8/GAIs1MY
2AR04oqJYpq1mhOC6dr8EO3JsdtDK22rH2WX7Ko/DlSM0eVEncIS7liDE9S2eKYF3PpoetstZtvV
+QLfaT8NSYJDZ5aE6zUap5RVCQLnnBQhpBlR63CyfqskstEvmUvCdTpNJi16G4agG3kcjI85f+Nj
v+9LSWtjZaT20iPhUg15CTUQ3BModUJi6RW0xOM+9gsPRDw2JlmyHwyCcTvZXbp6MM7WUQg0fWQY
VVhYGsjOo32/6/Zs49wxaTq0+kGdmRECTaGMVUyoogVaZ2zAv+KF8YfeypgkV8YnLtdQeD0Omqo0
dYWBe34H2UfoR06eo20g17dbOtxjswEFubzltnavnZ9FoX7a1WoaK795mNX3Wn0YokiSK8sMCGEC
PZ5pVpbPqurLRejLrjyup7KejOSkiwwAk5OycsbFDTB5GXrQ3YCceMY+xgpCab366/YlujLwd7FV
YvFwnHlDmyxZEKjKk3KkO3VTQh/6GJ0grFh8tL66zT70L7lne79QXNzrLir/klxIciptIYioaRea
+gyPpwgEIfcmSjeN9v22o6vfNYZdFj0INIDAAnQZ40uD5SGuWbB0H9pH89jspmP0YOGjvqf4sMmm
3mFfZUVpbfVTMAmo9wH+QsololpIkmphDKlmPBIxjUy7GvdkaXl0Gh7TKHrU4g7oShD4AlBgVB7G
5/a87H62vbMrjFRx9dHeIll7bdPpiVAQMVhAVqO76EfceYa8nxdrE+jkQ1Qi0S1RUeuFUlaCOWnT
/IjCmG1Bi5p7fTnl3lgCVsMGzQ/n+U1pbMuLMraLF2l5sErs6yr5GOf8uTcM/EHs/FUrStBC4svX
UzPbMq6pyOOi2FPN6aUr4re0n7/1caS4JM73qpbi3REl9QG0Cw826N3dSMu+cE6GIKEQ3XEwqKVO
0RMvw0OvjpCTpa3nMNCzlS10CLqmv2u4zV9mi84bKMIeiBL9hEp66A1jeyDaUvGq72yWf0RatJ05
dBIKxdppevgW9ws/Tp9tyViRbVSyb5mRgu2hdlyThs/znIOyg2x5X37lRegZkGf3wM7/0kMhHXxL
4OSvaf7KUjCRsUE50VKfNrziAKOZau0mlDNvjtV+xwp12ia9bbtZmJRBxcPY75PmAbP9kC630Ilm
eQb1727wMr1+B1P8gwW9TP/zBxnvISRmFMgNYEiFKOQoipqltNKB3qDgi+JuPng1GoDQ5Nmi45w+
149oWet7e3Pb8EpcQg0OfJsYDFwpR0Rzqzo8KvHazKGxWquQqaYudY6zOkhaOSvxAM89DaUPoAsM
Q4xJasi6slNyPVDUl6orvKw76bWMAnzNnXMjQtBp8jblKZ4qQTaZm3bstiVAjgBruFn0B+nlhT9C
6GlCB4/0yUGMxVRJ0oKUztoCkLBhuSTIrTxjYQhcIJh5Q4y7Gg2z8aGr8ZKN0V+WPhyM7D7hPwxE
AAuy1LePw/om/WtLWL+y0CO7a5bjYFbfW5bcd1kHfZFS0qqUuSSuXZL0RHHgUoQZscb40odvTqts
hzTzoMor8WnlgsfFiuQOyTnQO+JzD0rQ1azMlKCcmz9UBXlxetlQ3QppL8BPaNov4kSgeRVtmKUD
CC6bNCCgBr+neFM5ijdOELiiPuRmoF5YbJkHVmzgLWQjmCtnfhHog4AeevkOsAOXd2AzKfi0nFoN
dLaN1eneGX8USu8BUyT5gmWGloU+e9DO9lxEczWCRSh86FLtHjywqARvLHBw/8EpPNux5YecGeL1
SHsod6GKkn1Vho8aoivQlvZuG5Edi+WMnhkBHZPFEj3SA5XVh6IHL7YG4WfJ2bsu5qHGBTzecibw
jwhOwTWeDjX+OIhDtMjD+Wtd7JzCeiz0x6Rp/aqWsGKtbNGFPWGLIC1ukW456/34dR6I12bLTd/7
6FxLDsPqJ3zm2RJJzpbP0TIdNOwLzyP+FVpuKFLWwNV7lhK9z3ODO4yQt9s7thacFq4vgEfIAh8R
7siK2VU4oWgX5ENzpMOwT5Lw66jqsvbj2smwMT4Nig5Iu6KqdukayEtDMwvxbItrSLL3IJLkLJRQ
gq1tFLJHoKIx5mZhEvfSRqPVdqMsF1USvUZxtkkhiDqrfDNOPz6/aOeGhBOROENdVRQnULO+5UD2
Q5y7UVPJMV+Lf7jR/3VHPA3E6NI8hjv5/f9PnZeufui3+fvokw3fpx59GKVkESu0NRbMWkQlwEKg
5yR8w0Zml0AJoOg5gKWLevlT/JI3G9BeZifl2dosogr5fvpZ1vd968m+gPUt/Ne48DI1C1sfzA4r
i2zzPk04GgIs9ssasD+7UCQlmRXamktXhcMPHulEq7LfrtYH/o0YHuqD82v1Fdw1fnIgd8RLwcJY
o3g3/Ix8meDY2ucONjRQBKG+DTyEYL408J0Nc6cGxHwvkuoRExmj9XOugS5usz8I/7jNgDZBKxHX
qbCrUxRmld2EKJu00abWnllfbZw4/4P474AnGZRDGIW4IhIIi05rrRFMckBNHSzICg/Sh+JaIAFc
GKhBiN+AjVBwpJ+yKJnaXgvUhnXunHSBToHW//wHjoQDdAio/oNjXogkmjb33cSQV+NwHPIa0VAl
GKlTQhnQctWbM0NCJAH15hxqvELIsvV3gzmgK56MWLIrazH+3BshkJR2Uhhaw/BRZQ5ml+rhuwX+
fG+m5c/by7b29SK4m8DkG4u8m2CoIXOp85mgJ06Uo9WrT2rokG2tTqVXh4NM9nDVLVCIWYuyAeDq
wiY1Ct6ram4vrSjbc/h7DFXyCiNVt31a3aEzK8IOIfyU4QikU8Cs2Z9bhpqCBLWxbgEjE4DcGsBw
CqumDFxt6zBHLo2iwGiXb2ViS0ysAENAHIGj/F8by86dZRZGPc9GSdAfaDbTVt0Qv/k57nJwL1aI
dHgLL4OjyTbufVmMXeuNmMsjCyPS4PQDAuTSMqoZbRzFM3rz22k7voe/umD8lm3mfXfUA/2JvYcf
Y+unqHIaj/1R9hRfCbHn1sUSYU30seh7nEjSO64dJ8ldlFv7wqZA1ykY6B4gSCeJtCsfwYVJoaUA
KrQlMCZwrgIeARgg1E4GxrzcjCWWrj4A4EIAqMBYLJI3oNSED6DK40wzUghWwknXKR5y5DtK/POT
538xAsQ78JJAbqC7dbl/PQchwpxnQ5BB1eekVnPmk3Hin56JWswgqCNBRGMJt+GlGTtrcyvnfAgI
/ZGDddsuWq+r3m77crU1MGIvWBpcuGBhEDvJet72RsnsPmiLXdH+jEvHnbQFbvr9tp21jUFQB0eH
jc0BdvDSmQrD7RbYKqBdbKrgD3/tsDEMnEG3rVzFDdRIl9IWsPPox+MAXFohdcES1kBIN4qqyrPM
aDfTSca5vuIKjFACbbSFvEJcsnHsDXNkkEimxmtbDnfLAKcVy7gS113514qQ9g2lQWmnzNAEtpug
SAe8dHouA4HoWI+LluKyXhaqcg7i0IKSu1yvIgEQmbOp/42nmf3SxzjV3tzRbYqStoxRbnXd/jUm
EqEtkyKxZo84AtV7gUp0mjxEskr9ynFecKM6HglAfOD2uHRIn0EJlFusD4pMfdQnzafqmGHkeVR8
yGF0n4bcYv2gogTZM10HzE58XlVqqUwJnsJBbWmPmN09mY12gt7W56MaNkgDmS2CDb2uaaZdByBZ
0wcGPwwWIoGRuqEu+ULXDpwO1C2ONJhygOe6XLoa01MJm6HLTJzvLcHV4FiSvGHtAADuQxA8F0EP
cXOmAoJ3vLW6oLR+Wc9jWnta8ensETtCNBUDkMaiByoixMZ6rCyr6LogQzqHmpzXGp/O6BcTaPlj
BggxAPM6lwtVtbk5VSoWKuoHMK0p7caOx5+3A9nVJQ0b4FXDmDGIuhahqksbA2hz8H9w2gASCZh6
J57RYQ7MLDZRhmHAeXfb2trGIGYusxYolwAOfWkNvwSQ9N5qAyhK+2X8FWPtLgllgKy1A7ZkwoDv
LWJ34ro5kE9T+9log2GyfIrXc2oqfxD/z00IOR1G/4c8woMrYPSZcfuRtJNkREvmhHjDFKSdeQEn
QKKwJXFz1JpG8gZf3Q0AuwyM1aGiJ6YXU+XUI8gp26BUwaLOi+RhRILgkmGcN3+w72eWFmfPUuAM
HW/bKtQ2sI2/KvUjtY66Ixu5Xl0woGgXtCaGn0VQsIVGT55NDN7ktquNw6YuiMSN1Y8FYhMIW+Db
xeTApRtWkhVTlVdtUGCa0ucdVFLVeX42KhMs+En6ikKbpLFw7RSq4Lq2/BfG6DCkdGkxJW2opGna
BrXTHIympW6CZEESLteNoEmC+wUcWeKzPs1oxIYkZEHCvg2ddYi6RFIdvF44eIAAhrY2suYrQpS4
nOx6HGwWzEbmOyCuDZtf1fiKzqofkk9z6VEYAykgvnxsEm6PyzUbLDYWQ2WygI+Z26sxxplHRBn+
cvtMr67amRkhb0qI2meRSViADvgR4Cy3VNmf7P6ZCeG8cb3teGnpDGKn89ZUUr+0Uklmdh0DdKDJ
IGkNFBaqYCJVze8iaKlrLOiiDemzvxMFbbgSfHafX6zlEWqroHhH2iR40hdzlgx6z4JUN7ykVvyk
myTR7DojgyeYecIUNkpgMHK57XFRqQZ3Wniy9HCMXTdYaNh3AB5ySRhY23lQe8MUpmeJKiYwpdVm
mhnOqH5NY+xZFXd1syokH+WaO8u9j3Os4y0jZswVT+yCG32HltRDro93FbLLysBM56dpwfC5mEhh
gCjGg/aqndglYxPVFRKZtKabOnyJauqNlaSPs3bMEDWXeTsMv131jYAaBV3OVHaB1extovsxZFT7
QUYeLLOybNzZNVNi0m/A1HoXIMdw27C6a9VHJyklSfLqzuANgw8Tt4AmkgnWTdUoPMq6gPBHNQMV
8vSYzaBCKr/d/mZWvTmzs7ypzryJuqxQGLIMFFmPMbXuB+dxLh0JklBmRMj/+JzwnFEYUdWnukC7
2rjLnUny9a+uGOCkIMRHpoypnUtP8Pwu0i4P20BJDLARDS3Q3I9z3X0Zdba7vWhrNw3a1hQxjYLi
RZyoMRKwLmshQYbZQZOwdh40Tn4Niv3Us+4BIXRz29xKKMDYN6bOl2rD9bs2j9lgxjPuZ539tGjt
UevThENwBfV29CkWfNbVWyY2YrOu8dIL4i6/M4sPppN7lT/fdkPYIACKF4gEHgEozOCGFtv9CJ3z
PAzJHGS57uoW9yhYYxxkAuqP24aE9boytPyQszPdmESxABmbA4DB7mnavRb5J1//VyaEe4ASlo+t
g+g8sfLEefYal/2rMoK9/rYrwpdzZUe4/82up/ZkczzJo9ArzQQPQHBx5ZIUQITm/b8ZgLiWeXG8
ZUR3FCRPPfYnCH/2G93Tv6HhCdn6F1AebnQXDf76wfJveyb25n7bhHQjxAgxroyG8eL62S6lEHOK
1FjtguS9ZP685RvqlU8oG+/VA9mNC7WZa+4WFoc88tqjjKF/bWWBGFvw50S3wC90ad5mpWZjknIO
ICKy0SrAPNvxuzl0P2+7uUSds5rUf7w8MyPcFmrCCjbp9Qw0c3fod9mO7IAclc+SrX1c6DMuWBq6
UsU1QmuYiDXPAedPkMvzNOAlD7Fv+A73wFEGErsK1SNXkfY41z42B6JPAFuhioAh2ct1TFRQs/Sa
xQMlpNtGBcXePEiaG2tbhTqLjvkgFMLR5rg0MYKiIbFrYwocmrpjSnZTt4WY6ub2Tq06gledjkkP
TH2KNd2oavsKDL08GCrbs5Mf1ix7z1/7YWOFkB8gCULVQKTTsJzEKQfl/0i7jiW5cSD7RYwgQX+l
K9em2qhbrQuj5ei9AcGv38eeXYkFMQo7mjnMpSOUlWAiM5HmPVSM0KnB1Bv9bpZL/KhEYOIbVwuC
cI8B0IVd8D9AiYjdZCw2tBmF0DZxQNiiB92XInIz7I4F5C2MPOaxp/ILMvAhdswfyb3odnMREmaP
X7DQ2WM4c1lZ456UatwDvislM1KxxhszfT+ZSubO/XSv5fFnLNYK8nJ+d/MPgVwew6JwbhoKgdqO
ueFPO4iOiSt/s3eKn3nlJ5F+m5/SgF5oNQCfTOYcppyipljFVocBkejH3HYupeHzZBkCx7wpZtkO
Bd82IjRPiGrWVZahRT6fcy0BCivwiLIDY8W/vl/4WCspXLwEyAu4Z3t1Pqej7fThc9VRp89frl+v
jx2pS094KYU7skSf9LEGFNjZiPLK61mb+EUVmkEhYy1OB2iFo5SW5Gal2jlRZe1RvT30quyyJA5s
EmLIVmHPA+CiUGpvladhwbvpmmynG4DM1Ch5KFOpEQQp0flz4TdVzSGZc5x/lx6acsKOyE4Ha/f1
kxEJ4dxbAwfAYj3tz0oIZp9m8jJQDetJ4f8nMXyndJ7rGrPacAqs+FG24GwFU5MKxK/rUv6MQ8tX
XiBu0LH4c65Sq2YaAv95PpN5TpDaJXgfJ93oSi27n21TUPLhVxn+ufYrcVx4RTqbTFmHD8SOIyC6
DsNDXjpxUO9pQG8A4gNyqiew+wqU/DOoQ0lAgEJRtBiABXUZkHQslVEzQrpk2XfRqJ1j9IL8SCnO
QGEFUqoFHsAUCGqZEK7zzxiFuiOWlj4gqDCGwwXbgQCGs6PV4thJ6yhBdsL0lmc8587YuO0x9m2P
/IULIiiooDCIsTtwpF/qWhWFSmITyXTF3rT6QYoPrS14GPAAVx9fET0ndDjQWF+WcS9lEHDGGg1F
DyI0+/uRJpgGrpvbbLBmZzDJPozme02hvRPb8z2pOlFp8qOWwrsmAK4u+4go6vwxpyVnDa2KEQ4w
KmfXzB6xXBSYvQIGDvN2su7K0nLiqHaUjLoTaNsLRM7+XKXYJrHD73Y3+pYS+/mQ+F0pu5raHFEH
tId8P8qggGPtfjA1QXlgy2esfjEPu2QVVh4CCIOdM2zrV1kLIMWfiiaCDNgyt7UUzs6ROC8PT4md
C5o/2ko0OGEhoqQVacIF7lqebWYQvAoNagC8+AjOJ7drBX2ObSGA3cKAqo7iM+diB/AGq0pRItmP
B8dQgkGdMCwSXHd9m6dlLMOvBsYb/qg/S5go60mz3BTloaSxk0yCq7jlW8EN/0sA5+y6VmnNGPha
5zEH12hjllNgW5gMmaQUZodhekFg2nJza3n8tazLvGOTAjfX5Let+gj2EWdSUeyktWcppT+jKGlV
n6+f4uanWim5HMLqWZjMZRNJI4Rq4Y2u3xj6zVAJylGic+RcWmTSWq91m50NBeTomemA3MczcbE7
dKiua7MpygJoCSpS2GrnW+p2ATjtMKIQZRVB1WJaqI1AERtnqdNL6d9kEpDzSxpnIAUo30o9QlZa
6inwxsvTNOLONtWgCgKgSC3OMvRo7I15xAlmsuWpxu3QALCTHixRk3XTGFYKccZg9Jk8oRDane1S
/mSFnZ9k3Xs0iXDjNm/uSgxnEHPfFJnUyOysJzKQBZib2MF1O9hUZHkmY9ob+RG/qTaCgIbpdcPO
U3dM1dRJraCsyd8Y228hPNfBTORWymjOzqmxV4bPBpi8pfI8xKIK+ObXB5ovmiCYr/hjCjRp+xaU
qNl8LhTDG2s/xEZlk3oyGFKun9pGXQrTkrg1+rI1ig1B7sOg16cNSpLgwwyOnDt5CtSaEkM9Vuyw
yqE39Ll7ijOHPF6Xu2UPa7Fc2g8iXcAtmFCQAtceCUDDRKNdW/awlsAFJNmY7H9aFdlQuZSUn6hC
94yWArPbfBav5PBJfz6NYZSStj/PWG03aAsuBKofIgRZbzKN82zHTy1KvkaFeltc5sCUAZNtUbIb
SStFM9dbZoMKIxB2ATgLuFYumwAQygw4YYudy+gR5Akt6d0Qk/idyDwXo+CzOSTIC7Qt5m0xOXwZ
QcawoBneOuysktmblLsShUSs/nq0u1Uwp3HdVDY/JMazsIyCxBFNgUthmM5Rs34cEa4G1UlUxVGU
eyv/i5gIeJpfQsilEKLUdq9qEMKG96R+N8lzEgkKKCI9uJdFNxpt2eQR7rRWehJ2XapqdJtKERzX
cnP++DYrTbgIpZem2ZZa1Z/DrHnuY/lRwu3GJvd019YGc8oc4CmRJAojm/cZ2EImArqBYu+i/Cqn
yMxMybScsHNdhS4mNrB4oj1ctwN+mefjDaOvZCzWv5JBAKw1Tyky8tbLXsab6GSeUm96jW5VlKAY
HqX71Kl3Im7gzTu1kso5yEKW87mtIBUT7PsRb8K0V51MIk7UicAYNg/RAOYgCpjLMA93iAzotgaT
K3Y2hxSAZeMUSFErGkHc1GeBxEdVDXOIfL40ljIbmNFBSAbmu9S1pM5hEVaSJJE32lRnJYmzxHy0
5lCVoI5eJC+9Fb9iM+lfLjD8YxMrGdyR1a0aArCwgCeyRjwsa/JEyuRGTsbWv25928cGsnWg2Szg
r5zLixA/686AMlqTgIzmM64CSGsKX6KdIPPjwbo+dPoY5MPYG+b5eIcXYZ0FBIvQqfVGT/pMd9N+
3vUvw72Y+HrLWYBtCEVscGICx58z7rAB5hStYAxtXQV12pypYY9OqumBVmFnzZqemdG8Xz/J5ZPw
Dmotkwv91JzmCHS3CFIWQHyiwpe1HxGIf65L2TI+OCKQW2Cue8GVunQWLNGmKpaRqQ2q7LEImHHx
03UJm3r8A+1uoCPOj4+MkRxFRrXcVuUlad6neAKQ2l/EDMxzIQXECAk+EGfe1lhmrCIptEgzj1ZP
kpa4oxJ61zXZzGEAKYmxG4BvAXOYC01Ei2D0JQ4r7/zyUMlu4o8n0y9aD/MwaGp4ReyIYKP4rZZ/
zHwllHMPqTRjZr1RpzMBClGuOiCKDhNgfkk+apnMzXOnBPM8qMNv612GZtupvhVVXzbLYmj3Yzgf
yzWWzc8zRUOh6Dm4R88Jafa5OelO20qgI7TDF+Q331tbzlyscn6Oy+6eoisoiNWbRvpbPF9jwlpU
WoU9Pm9ZSnslOQyAtr3+aTeNdCWBS54aSR5HeZSms1qkrtoSUFegXy9InrZ84+oUVS55GhNZoRYW
J859/TyBE6pSO4/arduVisBStw8MU2EY2jWWFdfLWx2btZnL8zSdZ1UF6EvagpADr5PrZyYSsvx9
lWfYZTtMWHGZziH5DFgZiwgc4GYig6n8X1pwtzpFT2AoFVh+8pLdlWf1pnrIjsUOnDj3llM9my/A
jjkph+tabX+k30KXv6+0muZM68uJdueu+TZN0UktjzIBBUchYsIWqscFlZyC+gRAGhM6BvUBhGun
DKw/GK53WWB8lo6Vl3mhqwssYzOSrc6Uiypmr1a52RvgBwR+kA3aOTMzz3J8HqkaEOV7S/u/cc2Y
rlheznCZBqclm2uwYtR4OIfldyXGuojUOFJI/OtfbfP+rqRwajUpU+I0ZdM5V7+PQ+/2CpZT5O/X
hXxsIP0Rkhd0dpRvlzUIziDloQgnWYH/nwLj2H5Xb7qH8im+T3ZDUB3ITXscb4F18f/wv4v7uSaY
M8q5l61ukMn0gX+X7PWvhds7xYEd0mMsKElun+RvHbnvZWeS3ptVN51HFmNkQ3P7qHflVBc4j81r
tjpK7oPFVqpQc7Cnc2u/V1XtRbPiSvoz9gwEBr99zVaSuAxnkvswL5cMZ8RgD+o2dVB8WUrHvuZh
Q9lV/dyvjN2/BlD7J27/lsvXwCK8wMZOg7dP9OfGvNGlJzl7uG6Qgm/F1zHKsGxC8Fl057SQg6TV
AwACgzwgEWRwiyO/Yn08HawRhVjinqTmrPexJ1H1Z5pJn65rsnyEayK4gIXhY5AujdBklodzOfUH
AlA28FbUTtGOQJ7r1MdoVCJHUzqBcltniEIQVruxSbH0/S79fU4rOaQyXhESeDwH4ybC0zUR4bps
CsGwsYYMGM8IHrV1KPS4JNky0YPHqkFOUm75GMcKrh/ilpSPVxdGbj425y5Vmat+AptSj32Nubsr
lOQNG7SH2RYSEWzLwaK6LJOlhcV9rMwY5blRcHcNcB47dT0+VhP2Dlki/82cEkLxL0mLZa6CsZ6O
wFjpkJZVRe9NjDp0ML2QGQJnJFJo+ftKjCqXPcq+yC/bvLqJpq53I2p1TtcNb9e/0NZNWuvD+XF0
65pp7iK8Uxh2gZPG0WJRcWRTFzxRsUL7QRbAuTvQp9lVTiAiq2kgz+ZrBETDCUA/1zVZwgB/Ya1f
YrCHdHlkUKTNQgmv097IF1bagwSiMhXlEdPGcLB7XdimTgDyAUA2aqkyX/Bpc7kK5cyczlml7Nop
2lNbChopEtyfja+jo5qEzUAsuGKVhrPrVm0zA+BiqF2Y6GXWDFxnmKe9rspG3FvmtVXk5AZ4uz5S
jJWp5UtPMZWR9NV9E4QtJox6GeS5lkr3RWcIms3Ylf3zM12I48LsEIeDJCU2PVu0/15bQxRYqYEw
AcB2ANIo7kRk6g5p+rWK6DG00vcK6yMg6I09JQd7LZO1ozK4jRXUvXkkTbOP6vF2KKrZbTpw8dIq
DaLJ3pHalN0UZU0m0yBBYR1IeI+2XOa+Qa07S48SECOnxybpj2GOIVcldPtYeVGK0XCKuB9cu4zQ
EOhLTMjF9WuBKU5HTbSThDrqcZBbX451b27km7lUQfRnnvLefiESaIMHKz7l0RikBohkRtIsHM3U
b0z1EIOw0y81cpybTncyplgu6bTMkRQgug35qeyqfV+3DyRK9x0Z0AaNWj9qdR8zk/5E5k91IXWu
SaddltUx0qCZuJpZ+lZe36LvDLjQfHhnKjmAg+3GAJxmM5DIpyCycYpcuY1K+S7vo9CXW4aKf2uB
qCxVv0RpOJ/tOJ69dGjdOi9em7xE2DOH3i9jYPIMHXqLo557VYyubBolmWdo1Q3mzia/rIjqd5l2
BBTe00TZgeq54gET6laO6105TJY3Jd3tbOufE2va60NTOgrwRosqedGlfG/WjexVck19gJj5zCpS
RwbMiDZXe9BRu6ExBEAgczE19ZVow4syGjtNaU9mSj7pWJjDFIr8njVNwGrtxZ5BCNrT8Ysd9ieM
p50KrdZdKcp8pkUHJocoNOvZl2IeHugkd85QF6+KGj6VpAOESj/v6jmcQD9WfiFh69nm6EutGiiJ
5UZG/la2SnocWIUfZ9IfOj6ZHTXPKPGcAAl+ZBZg+eroqS/pSS2az01r3iYxAyG4bfi9NoGhTQKf
VaNnN1arVUv1bGcZaME0FFPkdnSkuvy9pvEtG7XG0bv0ltnSIe1B0blwKw7sIEfN3WTmu7KirolZ
Wd/M++dkDHdpxW5ZBNpuFVC8mGTLd7Je7stBuomj6WQz/AizUU5RNuHmFOVbqFd3PVqgVYoVIK1L
yiBkACYN9R9TNMygATV0r++Kr6g/NE6kp1/Vkp2okoPfMo6AIJ9jXjqfx8SxAZpmUyl2bKs3nIlN
z6kaneQk/xFN6fOoyvdzoYERfEx+zEDzcnpsn5Ua5jSV+NDM5kumFJajN+wmtxu/p4Bm0iqAssI1
1GlFPKnTv9KsAW+RZH6Rs+FRTyofiGCHSulyF2iZIkSqLWeLAAKCNJTsUGTn4lQXooo3zTD9GoR6
efO1nwTJ8UaEguv7JcDmItRsYbsX2PJ4yNDXoY2cnoVOOc6OUTcIWKJBvE1pS58Ar1wLUORcCtFI
2VSiczydZbtGSgSebPbI9O8dLF9rXq/HkI1wCH5JHBxqccTEu5qLvWZkDlY0Tudhbp+kTHf6LN5Z
s+hN/dGS5WK8bqlwdwAtQFjkt3EtmUZRT5cKdDljGdMa20MUUeqUc3IrT/KxLcDCnqfZJ82o93FC
PzXRALjbIQsdqVX2aj4Wd3lehk6fVoGkq9EBi+pADihg6ijUBoMRgqi1oT8yTfYmzPG4+tyehgnc
vJaBKnGlGc5YEUwS9vRnU6bljgIQeF+qwBmeDPQWEvDJWWkSwFu8zCQCb7c1AnfXJIUD0l3ZrROF
3KVzSw8h+irOGJafxhqePpxZv8/UFnEnZD+0kET7ykwjrwcXPMM+vVOo0uDEGqwE7ADMpXof3cwZ
yKwr3QX/xHHqani0rHyxhordFKHx02oxZ2Wb1bccfRXNCH8WoZK6CsWcDbPsp75NNM8cjOdEqp8j
ltS72pp2qgL8/wou1xnzsHEnbRRlg5vpBrgT0GzEVgQK/ZemUszFrMkzCgdsupfCT3QaHWp9Kqx/
Sfa3PHZhKr/lcHmGlmBlq+9w2VLd3MXa10hJ95Im0mbT8FdSOJ9hjISwuJ5xpcvUi0JyYMk7KUQt
LIEUvtoshcmYYlcIdU2EIFTYtSx1Ryn2rl/i7S/z+3ItmdsqEexBTqcxaSluTpOrxl9LvfWMpnYQ
+P599oxvg9XaxTfhKnOn1mUJErEMkiTzU8SeQ+UlnF6uK7M1/byWYXDOtlHaBoDx+P6gY2leEMdR
oNWc0NOcGRtALrCvCy/9Mnz9i67zhdylcLY6RX1CTgWiYtT9ynLHIHyoS2fuFD+2BHXMzXj1+xQN
7nsBOFzuEivGE76W9xa69mGNYtL1YxTJ4By73E6UUgPrRQ3Q2ydbuiNj9O83LC4ObPkJqwPTkokm
NWbZAH7gjmz2B/NLzf7jPf2Db9mIrKpuUY0lygPJXlLpcwb+lutnJbql3PcY5LqIigJBkOgnK0Hf
LTmEei/4IJtClqoQ9muXlsDy99VpMcmSQNs6TOcuhtMxxkMB90awDvIXuqzELL5iJaadi5SqBb67
pBGHIOqwkToVAsp1MZsuZyWGCwZpqFDM0eLI6HSP96ATs5sywctGf/pvcrhgAJ6HmWXIUM9mfZsV
gPOpXSl7LVsRm9tmzrXSh3Ns4ECzAUmnI7jZuWek2EuSbbfE2Ik9P5vyIHDYm5fz/6Qp2LW+/Eg2
ip4lifCROjUMjIncTeMoGKu+am4QwXmzQZbMVqW4nHFafsrN9ABAhwdLT/bXv49IE+7qtCXSgqRZ
8sexvkM9yi9MIuCp4qnQ/0kIAMC85B2ADeNbJZFhpkna4bTSgxp742E+JW79c/qJ3c/XCNxU1zXa
WukClMNvcdwN0opmTuUsR4N6QIqjZhKYA/KvDUtfLRqqTqwqQRnavQOcFKSu+mHIUNWgYA/v3yYg
EIPVG6VmlcKjTzT6IoGsAxtvkVcDjcgJxzwTOK/NL7D6udxNNGfNzhNS40NLGDVrv04itretxUsU
suCyLOCdoF3FhRIa15HU19jUX7Z9x3sbRCCGO4PxWXai286zd+xmGViwHukrygGh4ov2EreaZRe/
YDmDlVPD4JbJuhF+M3phPzHu2d2x2+ZWNx32pjws7CIv/d18K78CswTY6tftYfMirbTn/Hafx0YB
AMb2bNpHTX/DeIJXV6I1ts2PuBLC2dxsz1ZrmFJ7DrtvVrfLu0//TQnOSGQMVBgx+qdngr1ZOeqd
2rwzwx//TQjnqydG8rZO4QtC1OqKl8EErmckQENZ/o0/3pGrg+L8dNxZgy5FhJ4LqXbV8HNF31hi
+qP8qNcvgxL9/E8qfQyzrAyvsXtsj/ZajfVC/VhjoMMjyBOdOPyLoREsFgKwBrNAePXztVxMJiZA
DOyRgpA3U/9izHeFKrCBLRtbi+A+jx1KpZyEEFEqdeSQHlU60uHd+u9PbC2F+0AFmyQQAKDnm5Zf
QGsIiMLZUYlAiEAVwsXPpI+qEbylqDeZ5HNcIBtQmCYLLv5GigMcFCzPAXYFZXweA8BU21JS8aJC
5vmc9g+qrmJIKXMm4VNUJIjzbijVjh2oCJENVIajGEfD3OdWhVWa79c/zUaOc6EQ58mMrhzqFDyS
Zwu1FPOxNypXCQ0v7V/sKd/9N1mcQ0MdZFKlHFFJA3dsl+zbtvBy+8lMf85ERLq4YQ0XenHOrcWi
ZRyiYo3Kt+HPrXKo8/nfZ1MXIvi7k0ukbcoCiXs+Ovb0swRgDYavBRYnUoS7OyTpwqmdkezG7ElK
MXVf/0ukvyWVWuvBDxKMklqNWYc40zDdH7RjNIkwZLayhQsRXOKJNwEaKnqFl4ELStX36Yl9yh6a
H/1redIfGtSMMGqSeemRYW7ie2f+tyPk5wukovtfW4hQmyvqN7sReNHlknAB6EI9Lhnqma2PpM+h
noQGf6o0TkFVr8xs0VSLwBi05e+r0BObMRpq/Yx2W5veGC31U706XL+kAsfDY4qWGAZt0xwXp6xq
x2zfuily6+57QwRntqkKJhUsULB+4H5fqoJBhVqeKKyuxR67Tt7SWZAVbHq2lQDuepZhpihFhtCm
FuR7a6o/gGfmyaN5jEj/M6F/E+TA6PxbIe6iggvHTMKoxatUYl+GPnsG6+tzqsn7699n09Z+icGi
5eW5NdNIaWzg3GpAxOjzj2FALwBv0+tSrh8esFwupWQS6pNURvgZDcNNldnN6InGk8vs58R8uy5r
UyOClXQL89XAsuYODp1ftpwcPpR9G+ZgDtzT+eW6iOWf+OOCEkCKLQuJyh8ITHpSF6wxFXq2pfKI
uHrTGMqdBvy/o2ZQJ6y0xp/t0XiKCDqa10Vv2vlKNBf0pjS0dEwXIC2ZkwctN54K0Rzr5o1dSeBC
3YA51lJjQAPVTLAD9spJTnOvLXRgPf2VJ12J4u5UribjWI4TPRv1SW2in4MBtJbr57VpDaqBVheQ
iRaY9kvLk2NSxEmFGnxtv/da70zRhG0zUeFt88wwi4FhDzAyA6KIkzIpNRg+kMc1FvWHPn9Q5hkg
XGa6kwYmGmTeVGkljDMBu+yLvrDRJKnNzqmxOtBG940tMrRNKaADAB48YDTRL7lUiaQGWKZtvIKS
0NohMQ0y7UYTgTWKhHCqMKmlWVs3GJgaE9cuUHkplwn94LoN8MRN/6QkK104k65IZzfRnACtGdh5
DwpoPnQMpSoYS21P+pfZze/o6GJTxs2FpMyb93WZOgO8qq4YPOJJ1FIr6vQBj8noaVAfe90WGPi2
AA1ZF/guMOHGGbhaGzOxDdyhskVSqoCyQTTVtrVMDE/3WwS5NAUs9bZDH1YtRlLNz/X33IuD0R08
EhTfEcxdMf2TUCKXAVGtjOJewqnpT9Fj9qi5pVd8sp6zg36UjtZJPonYtTYNcaXicsqrTEjKTUKt
HJkQDakTyzeW9G0GG9t1O9wWAugb8Cbhc/FXKtM7lg0EuXcfn9L2aSafzcG/LmLbGn6L4C5UFA5m
js4zHpR14pTZrRE+/IWAhYUEuzXA7+HNDW3VokzbkZ5D5XnGnFFhFIJT2lQBdcClEogiKT+uCYja
1iCTTs+jonhROS5EY9d1+Hi7/xG/VyK4rx1WoapJKkQoUpC9M9OzdvmNObjax55S4w3WbqSAc/YU
FzxnTvuQBaISsEjLxVZWBte3KjP7LKHnKnpWlIdCfryu49YcuQG0UOyWytg7/YOTAnUFE7ufyFEW
DnrSBWoR1MG0RwQEH0KgDS5oiWsn97F9KDrfzeu7ls2dr5En/TyykoJeuJF88OEC5u3HBBBFN6sc
YI4Rz66DyBMVH7bOFNtuiFbYKAcUIZf5ZQmYPho5xhtgnvYdrZ+skHh/c6y/ZZhcvpzls5bq9TJc
jmOtCzfZdxgYA/Oq7XYeZg41NzxNt/WtyF62fMdKNz6PUeO5q4CLBXvJjmX+bpq1O0sim9lK07Ho
rSw4wID74R9rpJcMKRu75bvVhyz0rZ2GHZ/QU+pdZePDxfv8AeMtt5oYhnM5N/5K4k0DvguLYLeT
L04CMmwcC7mh5/wAuM/b0OuBYUq86l60HLhpJCtBXM7ZdkoOLqCQnmfpFoMGTmiIksHNdGOtC2eH
rQ5qca1D9JL2nU99NehcdY95umr046/dNxPYrKkvpQ7m8ua35KvAQrceJyvpfOGyUIYMTHkYlDMe
LBf75r7mjk8A9gfy0Vw6aWB5HVAszcRl3c54Tby/mN8AWsCvL8lHCDpTY5AsyC+ql3rI3NZ6LmxD
UJ3dathdSCGX/pNmptVXNdKe8DbcWS+JL7m9M3hG4hj76D/rxOUjlUUraY7q9tyht2GlX2OsDhgY
3r3+6Ta/HPJtGyw+IEfgQeVTWc8X2j66YL1HgKmKJacnYe0ANUgLlDK874bwLmyn4xgLy93b8eK3
cJ1zbLOdmlhfxAXsPfs+DZ3qrvBTD89Z+w5X8Ut1UN+JkxFftDC86dgWfReMCUDicLn5VCFWSOhn
ng0dRA09/Jo5WydiRKLT3XRuFsD0VQDIAt6Ei7gghAN1UktGLMXfY+7oBmyZTo4xVJbc1JjCuf4p
N70M6vqYrFT1BaiZM88UPbyiVnEJ+uKgDtpdppuP/14EkINRB1o2ZiHnUoRmjXGW5PAyNMUCiKx7
rWj9Y2uBHG1PILQsrMEAbeREpFhfGcM6g1PWEBDqIA7CG0NxpofJ1YIiQCgQ6CSUuJzrKi1iCZ6d
ZgqJwCmF4xx2sSe/gVvNmbH3Zp8tgRvZMj7NQkPMxgMX47fcZ9LwHCNWJo0o5NDATCuQZpu7MQTZ
/V98q5UccqmWas91ZzNzPLMStF3Kj5YInrhb9rZWhPtSua73WW5Y49lC0wBLibkmQi7bPiowy+oY
ycMiCHdPizmOzWwyQEOYf5Jb3R2ayWkHwRzGlgcEfTnGl4DaDzoaTo2qGqo6CfH5MUtyyB76PQsU
XzuJcoDlFcQnGyhqYMpQ1mWMG3CuIE7mjrJmHHE7b3B7dkrR3gPm/zWxRW/nre+ylsS9x4ZeUe3M
niBprjGArN7HoS16Vm5emrUQ7tNMNeusXKcj0jYl6BUnBDjfMTrarr6Tjsp0SALRtIRILS6JUi0J
65sx1DKryJVsgKqW0uH6ldmM8JjiXlwcMlGYxOWdISVAOEYTHwnkPRXytN2wCz3jYCje5PduvRPl
LZs6reRxOkVYxlDsEfKoFLp29aIqAuPeQoBZ8BnBfajiVYb/X2qETX1W2WUFCR9ZWY6axryzd1VQ
3opA+rcu0lrUouzKj9YlG/sWqGWYp4n2HdDzaaAF7U4UvJcz+eMirTTiLpKaGUnUj814TpMqYAlT
XERVrAGNqgG8xmQ/lVFxsC0Rvevmp1qJ5W4VywqCGXyIBYqna0R7HVRf161vSwLAelBsABTMUr67
PD8rS8xQS8DtCgJfbAZUb4WpvV4XsflKXsngh5DrJFHLUYMMC0RYPvOx+AooksTve4d97/30MVEB
XY5ldoFum6neWjAX9aRsaLtiBjtuesC2Q00c62dxTIFvvwC/1zMYoJweWHZO7rLddZ03jxWTgphL
XMCJ+Pn+KTNIaZXxeCbM9I2wsVxpmEQD8Zv+ENMUv6RwN3lIFXUoCKQUGER6H3aJ337VPB1kUMel
Xil5kQjcaSugGKBoWVK9BWiH81WjpYVqG1nD2RjQ847TH1YYf50tDe+uWNTB/4i0/KVDHEbOAgoO
dOy4S4f9DIxyFfZwrkyl8zR5cPvWAv582T11kfZqKu03Ug2eZSDXaFn9zsplj4OOWDIx98zSvKpm
+5pUx5R1X+TY3Btz82YXaL3kbb9rhu497I95ei915k4vJDdp1IOeRyhZlucuM/ycdJVD6tCbU+Or
prevVRT+YLPykMQYKcGAOxYFY2lyxrj4gl2T6jSVhezEXS05kaIMSLq70QnVYXat1Omq3Zy1D30a
tdAAy28dxLkg5SgdahS+wspDlsWNV6h664SW9WhZxXcdKIhdTw+9gfnAqpcOIStKdzKAvlc27ARC
j7ucVNNzFbbNUcYKa0BtCrzVUu4OTKWNl47KS6Pmz0nZPmGzswuum/nmgAKsABtbeMcRrIBcug/J
mIqGYT/xw/2C5045WefhW+Rb2DBYclnisJPuZoH0XJw0YT6w4fyX5AkvKnSksOTCWSNKi1TXejh/
aW88lAfFy715L/8o74HvfqIBGVDVJF7zFD90J2EGv1HIAWIAXlkgscCN4K94ZctA48+kAYsilV/K
gIyeKDhU2u4BE/A3eZsHGAhwGy3vXF0eRQe/qMbdDRT+EFoJnpJYcuBCbC4vhCcJDr4POn8Oov3w
gPfKq+VFh6VhEe9BoHBL96KEcsOvQSz+s+QF15VHthjtTk7TWAEXrOkRbHkZjdBpb4Ra0D9ZyIvR
yFwczaVJJTMARrFtMSDJY5Zba/7kxa7+Wuy6twXQpTibrdO+0wOgaz1RuveREPPHuhbOvV/6nsqs
QH0AmUvxbu8H5uSH6d5+snZ1UO3yU/rTHL0MZEQnwxu84nmZ1Q0f1WeyExF7bBXXgFCKFUxwIC84
pZxx630apuOIo85vps/toXqnqGTdxvfKnXRbPbezY7pyQG4Kr9w1++vXeusrEzwU0RNdmOX4vf4+
Jkkd5eNwHiw36bA9PMiC0LzxyIJyvyVwiU2oNMrUFuDGJnXuFPPsmVh87sfDdT02zxCLkuiIojeA
EQbulvQjCGbavh8ARSj/NO/bA/HnQ/Ig+WHAAnCKvAMzxQEVqJDzaCupR7UCoX8RDwg/zopjZlZW
TyE5vymf7WA6Za66Sx9bpwgkYdVuK8O6kMaZLSEJlqBmSAs/DT/pS+ymaF3K5+hAvmlBE8RHUT68
9f3W6nEHS5bRrYZBIA37oCZniaGOl8cCnIQt/25iABYbIwYuAl/5GSa5qCvDBFWIhXJkn3aJG03F
NxIWpicRRH3QI7mVjmdSLyLX3PJCqKGZqIsAChOVyksvBOwDLKWXAJkf1d6f5W8WdmOZpjiV/bUw
jpqIrWHrxq3FcR9wjLRWn8BicU7KnzWoV4iQun1bAhjVdfTKlnbjpULtDFjd0bb7c9EVfl50QTv9
xbLpso31fyL4PL+ngA+wjVA+gy8c6Af/w9mV9kaqJNtfhMSe8JWlqlwu23htu7+gtrubTJIlgWT9
9e/Qo3nXhXnF6zvSHc3IVxXkFhkZceKcD5qNXmmM3sahXtt78ErzqZ5l25eOUWgmFynemPDRBaTn
UO3L9+ZPPvjcF6EOl2iUfrJjWxDm1Qn8ZHYRbDtDD8Udmk2RmbZ34AvZYdNudYKt9csQRwdSyIXj
RX5osUqKqJ0CtfMpUrv06OrpU6+B9UbPiimQedd4jiO/a0x5biCOC/Xi6ZvKm0Dti9qDA32LU/mL
pKnrp24DzvPRuhrLTgtrNv0YoRwU6yzeAAuueh70vCMEhD48ASLxfFslHQT60FY/oUwYx+EUoI52
r6BCyDpvykDjVftstxUirDxCMEkuspjgg5n3wbnNngjLgc4FNJfqhyQTVw79pUzuVVZ+u7zTVlcc
csQmaHTwAFn2SmVqWg4KikzRrGNgj+yQuf0WnfHqZsZPg5BMRyly+aBqOJlKjWMsLRPXddM9mdS8
K8mWZPjqUD6ZWWzeDNnOwpjNWApYQQroZjXZRgfrlonFTmi1UZIJkMcI4Yw3KvdJvtHpu9bMDHG/
/52rJeDaKUuuU+hHRbwrQ70q66uJoNhnKOpNJ8udykADXZfOYwLCEDpoEP8aNdCEZMoYJBBih/xK
59XSeLq8S9ZWEIIuEHxHjIYKwuKmAEdVOmSaOkUCFKVx8mxqt/3GRlw1MbO8mtr8DCaLqRVKY6Bz
U2DgzXshkYQEvw4VW351vmOWsS8ICf5rZakEkDIbxfYeVoZX87d6kwZx4D7br200ZxK2HhKrQ0LJ
aMYRoq7zZ60/5+3yfNJs8BVFOVEDw+1DNiRQHthwTyt70gFA1kW7nQHntHxLEEVvoQwJnw3090My
9LtWb/4Fv/+ZjcXVXZh52SYpvIRZ7VSBRle3D+ItdPns0hZrc2ZkEW8VRBsGIxsgv5rtqez8rOBX
nX3tgqER/Gh/H5yDDhriCHOhCIx1i+2WDmMcI9EOPqS8pHvbaL2SNfUe3QgbW25lE4AoBWS4ABhD
3WtZaukbs+yB0ACatH53yhYUyrdm/fjXxxMEGKCJs0El+FWHcXTdnk39zCFXQ4GLugFzbyoh/sWU
IVREMDJDZlDhPb+SCFRB00aBuGqOgrkqikAMaKgE6ejlwaxl1mdufYRveDzpwP+f26GsFY4zK1eY
e7cO2n3+rD4OvlX5EHANyZZLWDs+ABNDVRLC0jPY6Nwa6LZZDimrOtKs9xYEZLGkG/O2agGHE0H+
PKKlGxg6pP8MyLdGlY2uCeicoufx6l/MGaT4oA8LnRP83LwLP7uaWqa9S80mQrTv+NXUlQHRGxu3
Q/ozreT8xNUCdLrc9MCX+YllnwDMazZWjsxuYHmCXWitImkCml/gAM6/IpeiU0CWB6Z/I0fZ0kjG
PeiyHpw2RSJcSelrzfKPzujDXu/iXaxleFBhVx8z0XUhKInx/127APhqVB6MNOsBbnPc56Kz2VGA
/f43wQ1nE3pFgMXmcRJfm2PTHqCljhrP6GjXVk1VtCI47wbS8T53msKHmju+BHyXnua6V3nWHVD3
vHYnJYQIAds1bfeOs1PupT2AToi99mmve4BtKB5p5Deq5KGZmHdFTHdKrNygm+s7MAYH3tforGhc
HlSa+ZIBkexpevmQcuQqs3g/DqixKxaBSLWTIYYVJAmVhMggHZSbTBQ/K1E+lWqyy0jplzl4wBw7
/kVqEL5I3t+gqrgFY/rqhZCqs7HBEbCbAEwsACFEUWVeDqArIGnuT3nlMfZD5B+Xd+HXmPXcyGL5
U2gS0EoHrRbNc59CxVTn75jtUI58o73u61VxbmneiJ+2e4/WdcjOxmga7czfTtvexdRpUYOYHkoi
J3+yxOvloa0bROwzP5VNe9kTIFoLXAMIjSO9Ih6XLyl3PQFCLyGfh+LHZVura+VAVGJ+HwFkvjjL
eU2ZmqkA0ShOF1jlwS7bg9JvUUqsLpY7q/XgUYP+msViTawrE07QAtX3EDRsfopi8DTyCuMbXuGr
+8NafTK0WCsw84Dgbm4h7BLocDTZdFXk2tajcnV9PhlZeHE2uH2MqK+OJiv1WH+aVYKKd9SnIGTp
BJfXZ2tA898/bb6xsg1qgcAhst1HFWK8xtZ7ad0AAX8c3mQ4tYul0UVhD0IHGMhq9y2Vnpn2/2pN
/rGwWBN11PtWbwFANayHilsPdpM/XJ6k1U2MDp3/jmGxICAW6+WUjn1kokfHUt7AD+jH+QZf+NZE
LVYC9Ghp2szN/W7WX5G6Pwm24WjWhoEsPRTW8HS1v0jNMig1NeBCBMAU3HNcPEOLzZviLT6uLSuL
cVCSlblQMVl6bQeVGzpDem+02VaQsGbGwOtKB0xmZoBdxLwKtbMqTkp0AUGxcm+idw/pPi/fq9Hg
S0AhPWT6pQ/9uq2Sw4qGx3w2QU4I6VGEWctsxlRaDWSA+hmL3COB0uy7Qx32J7nfenKteTXD0HCX
A3qMqsJiiB1aop1ezetId2N/SN8apMjy+q3EjXd5f69tvU+GltBxCBAnhW2KGU2XeLmsvFhubL1V
C2AxwdORGEjOLk5QQmOhDVBxi9yOQB3nOJQyuDyGeTLOwzWsiguVCygyQi1pKSkzSl5OkDccIq2O
f8u+uC5c60Yx+ndJsDVah79OnKjYI1CYuWx5dSd+srzY8AUwNXgTO2DgVzvVy5S5qKjph0zlG27o
6yTO9OogkbShxa2Cl/rcV7dVBpagGgzrbv9YD78q9+NvB4LfdyD0jcIwFmqJaypra1RKDmY2Z/hu
Jixwyg5cvr8uG1nJ058ZWSS2hmR0oP4pmijR7jvIWFTU3PfgqO+dds8V5IMUcbhs8ev6zMOa9x3C
HWQv5r9/vuKoAXFdJa6guVNGeibuoDr6CCWqjWzXyuoAHo32DjRzYm2WtQ8Ex4i2G8gjsIntMlce
VCu+ujyS1cDgn8B3KTmaZMxEszoDRQKxfTPuX4a8Zft67NjV9VRuxaUraBwga5G9Au8R3uGI384n
rhrUqo0TVkWqBX5hEBoYu/xgfKtsn9zKI73NGi9/G77zR2tjnF9XDIYdGNWhKvkV0Tk0ZlwI5opZ
WpW4HywTfmpu+Lw15+pYBp7mSNChP3Ge60+7AqTWBuS6YgGiKxZAImynddWDiC0fDFhbUeMf/NzS
OaFEYKDsb2lf5VV1vY/NVvYioqccZc3qR1vdQhYxZHtyD+ZuEHnvzSdtX56aU/Wkn+wDMh97Lbq8
e1aKq4ATf/qKeUo+DZlNGc0q2YnI1X3nhj6lETsUO+2b8kDf9SRQP9x9epie2WNzyDdyzSveGdG/
icgDn+B+aTaFyl1dGFbZgnie/BZaOnhxyzS/quxnVcl8qyt0UKhPwh+aLd2SP5XbxeSf2dbPh21q
heUKK2+jcTJuVcV4Qo/EezzpwZjZz1YqhacMxZNZVKZHWjr6oJIe91VnfNhu/yCS6k0FWb6Zo1Ot
EZDHHmOl9CYOhVwIbGZg7hY7Vk3PHTFOyQQK5tTQ3xRzCOFxyBWT5WuhyjdpEJS7unFLfFP/6nVw
qSHPi2QJuJO+dD12E3VY4qBKqO7ncrkZqr+6aDo4Ef3ou2DuqbH2ENX9aX8rA/Zmv7c/h2flbSsm
0r969fPPWMxx7Ohl3YJfCU1ShHmMX4Gk7BYYjGDYGczTAj3xsx0NuJ957r46ub8hZGy3Phjeg1b3
WoRvx2xTSXOl1nX+VYuog4vGYaXEV9XBEGgB8MfR1KDq2ARzeFg9ur2nPF0+ZH/qZ8vdhrwlcleo
Cs7JxfPdBsbv1nVySwJwB/kk/O97bsdZoLEBQuEm+MlLchNr7NrpjPcU/LiRiJurhBCkZoY8sJ34
FbrVVWCUeh6IugUKsnS+G70GxjnKgM6y1L1oiggioeDcA0KzE55mxalPywb/LhvRWVvlLQTdSWBO
1s1kICHT9vZeKC7xmAWdhL7tUq+Xieb13N6XWfIt77Vn1MsPcTHTohtiB/eLHJNWH8pBFV6ZWz+h
HXxkVD7wBIiepOQh0aeDW3PrpjLL74maXVVj+TbY+V7kBFTNnXbiFv0A634VWtYEkmephEOS1d4A
RutGLw+u3RyLUWGh2tbEJ0lvecSWCNnHiYepmVveJOUPbmjyG4FVj1tW4QFQzn3qyiokErC+riCe
hg+4muTIQlHU/R3UpaEqXY1oAlHE6CVOKgOrm/Gcoh08vbU/BhXAnLLU3vusDvXOUg61DdEulDxE
QC33lPXq/vKmWAGXIDSY8ZeWCkERXKnnmwLowRwk+I7Ek6F5mWHPyi2HPlkfjE/6JuRr5faEMdSd
gLMDEmLZQzDWSO8MpiajVHUDk8LBci8efl4e0sr1qUFDBOkW5OnBM7IYUZZoZJBK3UZAE+5kSp87
Hddmayu+KOHqLhtbc3KorQO4N/f6mF+N9Q7PenjwdJp2HX91jXrjftqysIhKAQE1B13JcEdAvNvO
HK/jG3tgy8IieDdKAYI+BWMwRiCYyI2l7i5P0tqy49kD5jcETYhCFwZSUlGl64lExTjzacduazQN
Ob22YWZ1HP+YWb4VQRhH1NH4A0vhu6bCw9QlG4HKuok5QYGKCWLPxd6qDRsMdwpGUo2t5zIXTL6/
L8/VynWlIxRyLBNwRWREFnOVg0OECFYAW9PKfT04Rujq5KoqlNBQul9dnhR+oWyhE5CgxjFf3A2f
zS7xNn2ZEJqJHEvUQBKOkeLIqfsTVFe3LXW5r7fuFUnp1aDH1zo3Ct+W1pFxOG+1AASf9g54V9VR
PTrJCJiGQ2/cPsuOwPBci6K4pejv2OlOdkdrWvmaooW2OfUeyaqA9RO2NHNOVk46T0mthzpvnpSu
fgAByZ7Y7b2ZtB8szh+Z5qAVV6uONTDjTV+0IXGTk6IUJ21y0FtVN+A9jTsZ9laqemwWHoAkXAJ1
lAK8U5Xp6zQJSJcjYufDb0hOveRFA5wLPRZWHHCzObEMlZEc4iFgmgZVe95X6MiYrMjQKrwJi3ta
Tj+VJn9qKmUmoX0q9Pg+HYYjH/hhqt3hKU/YzpjMm44rqEkI9UkfbFyfdH5PDtRTU73wTdBSGZ0K
kZphOPQlOiW69rav2JvudIdKrVBbli/o+px8N3GrQKmMkGfJ/ZRML4mhHJtc7tIye3fRPOJwMXh2
nNzaVkc8FbeK1zbmdZ8AZ0mRhQrSuN+z1Lkxa5Cxck1+L5LiQXNZ4Sn68OrayrOTJF1Ya/0pq4rQ
nkRopVkoetf0qsGlXp+ndzq0WrSB3PCpCiHBe4vp3dGSviRZUnmuRB3H4FpxGpmsQ3fUqadkgK6n
mnPdMZb5bsb3mZ6fHEFMD3VbhFng+vAgN/ICcSkrpA2FQFCif1iTvUNbIfgVqET8M+FanKVo+sBo
6a9sGBAe1ABA1yK/ElPd7VxJ92YKKo1URYltMi10hGjsNh2MUE+GN7ccX9q6u1NdhNFiore9ChIW
XlFo3zALEzDdlibSCGlWP5KsuTcHPFq74UU28k0hzrtVV22YxDbgyYafUeW2mM8edCnAH0w5uj00
7DfSiXt36h81Pqo3WdkooPV23t0EUtUpGAnpIG5sd7LAtEk7rxSuFkqh/nYd8WRryQ2Z0b8i2XNd
WL7aVXcAx+/AdP8j7vlzG9M9MDChnqXYS7y0fYrC+Vg6ty3c7G2RpI03EAd/i7Nryox90YkX4B4T
r60tGTiJegCZ4Gszoe4wmFI9Aucd0KqMvSytoHhAxkdVqxDv6E9aIXyhGe+6VpaexpXI6owjz5HT
KxtbDbvc+HCE1fhJhS1BhQrmDdRkKIItz+UToHIpWsgLfThC9OmZMajnII8GOqwXt4OrSKHmO0j5
kOvG0RTTLnfMt1Hj/R0w778Z3ke+VroSVCLzkyf7prPsp5IIze/NpvEQoYK3Fl27Iej27ptGMXd0
0qpAthoEwVMOrZt4sI9jX7zmwK4FJqQsbzItf0N2QA3A3zn5RSJcz+inXzJzXy8765VQA14THOR4
4CB1uIyoOc0LNJjCa7bam4ENSsyjmtzWW4mplfsT0HyETAjS0B+91NEZtTibdMZw68SJj3pLNeAS
sB4vj2W+upY3ANiQgJJHI4CFatV5IAg5ok6ie6WJOiG8zpo18nwbp3nIXwq5leJYy1TrQKipfyCk
AGwsrFVEGXIzB7sUMPEn7aCEH9Ye6MKbLXDxSl8ToBSfDM1L+CmzIMtOZC6hMHTiD6Ua5ke+n8Nb
VYbjU+2P11uA97U9Aai2O0NK0cSyhG9YbYaXiRKD9kBk4HHlXpJQb5yfmtnfIx4wNjR6ono1I5qX
hYZx0AqlUxyIQNkgQ5fuWzbxjYBnbTR4xNuojrlzI8UiHKFaOqGzvKsh+vJTL6ywco88/ZEnw+7y
7tuw82e/fFqmDNRVNXqY66gUUL3VvutafHScq3SqNoLdVUPA8APyia3+Bf8Gtga7t/sahhhk14Aa
exLImXplynovJ4UILo9rJWAEiZ6J1DUqMoCMLOYPT7ip1Nusjuw+uRrocAuNo8NlE8aaDYJqE5bI
AHRwCeQx8gYv9mmoowEMXGlrg3aOQ7Upz8e9PuS2Z+UC3VQ5PUI99NoU+gPFze0XQh6dqXc9rPDd
iH5hi9D9qDVe2v5wWrmbmLZLuvHk5pY/i/o5zOEQeZGtp8e970JZzzUT4OwmDa/YwtZu3AQPe700
Q9eGtlhZVvoGAm/NDaLSibIa0thAWCzmEnEhg7oF9siIK22sC5CKfB/ERq58LTODpym6kv5Ikn6B
IKTEzeWQgritPxZX1k7eGdfdwb7ClRMq++6hftbeLq/fqotC6XNOKaP/60sjFGRe61gRKKaZe2ev
hmLXHT4GfwjHoDji+vz7F+tcCEAXP1JB6hdAAqdKA5ypXUVFE6KS6DnmFghmZT+agDcBvgot8Lnp
4dzlOtqIeFQHEkGp7xP7xOOnyxO29fuLjJ6lV2rMGH5/0Lw0F+it3AJtrOy0sxHMr6VP3kjJ9Cnt
c1jQEMm2Q7J3+HfTzDdc0R+EyeLKRZLfUbUZxfWVtc0yS7sGNARbzR2PWl9xr++/9eOPplf93DSf
deehnpADLn5rXeJBaTrgAgEiK8LcFhsOeG3In79lnvRPQ85kydtOw+HqIcqc/O7akxn/fSbjbLiL
Oz+DumsFDcw6YqbpyRmU1mzM6OwBLk3o7Pw/DWJywPGJFFwdqTmC6ULunJh9qFb1MWbuaTSobwBB
ZkO98/KG/FN+XNpFY4+D0AlXvr4sT9KR1RoTDJMHkgIZybvmeQIb1zUJk9PgK/t6X7Ld+A1CcZvx
zXyYvpi2cJ5N3TGtL7U905pcXeZJ/YcDzJ0CfmOFttdcZUfFDP6NtRnHZM85PCAtl5kcdMZpBmQe
qqhh+jHVw4LvqF5dTUiwzW8zc5J4pTg7vNKhzjX+/RZF55ato43LwgN4CfE1uwqVqkxUkYMKlOR7
4TShZGzDP64chDMri3wbKxr0+YmiihR26vJ7c4q0LZ2xtfIl0q3zFYNOY/MLqWVSNDmI6XKUL4/y
ivZefdc+p3fspkEr4XjST/2jLj2UALYYO9c8zpnhxQEhoBUvJiurEA3TSH0hBwbUkPjDA9aF7VUv
/e4me5ZbOKj5Zxeb9Mzs/Pb4dC57dLR3Wc4rYCyuecZCJ/8h8ynUVCW8fBJXroYzQ4vFi3kKwiAj
xf7U8yPVSq9ztoga18YC1QlcoTaq9l/efGbL2rFWaBXFaumZioBo5A2KDfcofWy4lbWdqAFHhOe8
Ddj58o1EDWFxqzCrCNhprylMv9eZRyBRfHnO5slfLg5uIED0ET2iCLpwyw0SKoOFcA3tE93NNKTX
mSYC0wJ7jEDbS/XtsrW1FdLQN4h+d0CkAfs+3woUvYkqGXC83PZR0d4GJMouG1gdztxraQBEitB7
ESX2pjNlcZlgOJaKGsPvUbO9Od51mmtD38AOre6FGQAF4BrA4Ev8RjYkVpUBFhIhfw682pMF8ef4
vs7JxhKtVWkshFPzOxbIc3u5FUjVAMyeTCVqqfltv88e3Qc1Mu6No7NTD6YbXJ7ClTUCKmUW7cWO
AOHIYkfoFWVUNCZ4M3vtt1uCUq9MlI04e2VzA6iPiwThLXoUl868avtsAGs1SMs6Oic5f4tenpzc
2VihL2bQM41huCCUAyAbYznfbmOpDpOa5iVSWnjaEJFHTtHA+VQbPEVfpmzuzVbB+zZTtECzd7Hr
0nHolHzQi0hHidFAA0LbbBycP2t8dk4RsqORBqTs4NdBImhhohBx3po8LyJyNyCtCqhGeUtKr0ZL
v3m0dnlY+XzPT0K/j1+9/Mn+iGegYfD/YJqeA+zll4CmA50cM94L++R8Um0LXX/SNDJgRsgdUPpH
+yodQSQ5syXF/rSRgliZWuSk5q4R+EE0hi6smQLAbLet80g65DuI128TTf37XXJmYv6ET/dTa4I8
UoDfBzJfImB2dTdJiHj3ygaO9ou7wAoC8IXdAbQ53MbiXJXlgDd53GSR6oBHkcVu7tuc7fW+03e8
/Xn5EH/xgyASMUEEhogMJwBcYOdj6kSOxLdp80jmyE26Xs7BbGPhLW+B+dD++5FBCgsel4AKF7Cs
xd5kBmTtQb3AIySAUeNB49ojUgIoeNxfHtTKXvhsZ6nbm0obaMpK5ZHSHKHKhT7+LYT7yhrBAvKg
QANh9pZ8FcYYO01Tjzyi9k+UQMLeeGfKTwVvwMsj2bIz//3TlktqJVfRgMAjFVLaTlsEnEW5kYXp
Fu/XlqGFB2yTprc5WkPQtPbaDTGEsW9le5/8tegstput49UMLhfM3fKGGghTJl2z00hF65gGmYAM
Nbj47a8njWjoWZtFAXC//2lp+zRpKc1RKiAJj0Dt7NniOamZRysoAaOO9G8sgVAd7w0bdd7FrNUC
j588dtNoGKpAN8VhaEq/o5CYT7Y0BlcWCFktNGyDPRry8cvHY5PniZEYThp1df2SkA7E/Zw89/nw
LUusv+ZVANPGZ2OLAHng+ZClZpxGk3C/x67y2x3yO6mjI+ry/K3cu7CDJyJQkgiU/9SbP61U5TbS
TGsrjfjU3Tjoe/BLeO7ULl4u2/maPJupQ3Q0tAJjbc19/OfnCGp5jNtFBUNsQh+erJUA+aCoLSwg
acwR7UNFtyfxeAdeq94vba4FZtK9NS7lu4LzjW2zNmxQtCBcBxsnFnT++6dhE7UoMqPo06iQyr0x
ZjtegWRhJhW7POy1PYNZRRQA3U/dXqZ8pdlZ6MySGLXob9vWRNhRHxWFcq+q7d1lWys+d17B/7W1
uBw7UlQqUTDD7sD3imKFXW9vrOLqtNmzKtAfmMiShiPLdGixkDyNDP2XAM9MDLqH+sflYWzZWOx8
Y6RoZKMiBYS89RIjD2t1PCTAB1w287WyhQ0JgIgF5C4yoFib8y0AcEMJ1XeeRmhA3EP3aiZ0LMug
Ih1oNHhpgm67tz0d3xOAxvkakOwhuPwJqwuGFxA8Cuoc9rJJlY8aRQ8YZlNV3RsV2phDtoUlXDOB
QiQectjpFv45H6RoWiuRfcaiLkVHd9F5bbZx0/85uIsgEw0F/5iYg9BPR4nplsx4DRMpDSAYsM99
SDKjkOvnAeQXNtzV16w/Vm1OwQIiRAwCLv1za5ZSVJba6GnUKNYu5sN95ULlHu/uCaJywOZ9MDQ+
Ur2/6VT7ytXzHp2dDlpfkzDl3UYwtbZTP3/LYuRdL81M1Cp2UBKR4qV2T0LZiD5WTIDIF80ueIL9
idjOh5sTDlfaxBRQ0NLnjbsraOHp6ha/zlc3paGvBqyLBLRLOBbLs5Ai3K0GAzvR6FAcN64F8J1d
PFx16caczffx+W5B1AECfUTXc7/LMmwTCtMg0Dim0D1XwOJxp1VoIGsTrwC8pWo2wpCvux/G8BZB
j5UJZ79UZks6BCIVg5eXZtj3DrCrWyWU2RkthgMXAgwjUOkmCkOLN4+EbGFZDHBWfZpOYTkyMzCM
mIa1UpI7PW32RoPa29T+PZ4RHKM6gAboCoL3QkL5fGPUljMqqQHvRaVheLwj12bcvf+tf4INgCbx
+kftA9XlcxuTTQtQh6cpWE6SN5XwfWWRjef414z8PA7U4PFCBbYfocG5DTQUWGaWwIblTmh/s8xr
JS59t5I3rOh3RTE8D2jEAuPjXdWz1M8z3occBWhA7Atzp46AKQllSkNexhLTwD8uT8HX84d+HMBg
AVFFQgC5o/PPS1PCGO1iBmJwd4R1+Q6R5jFM3GTj8l6Jj2AJRAGoxIEk/AusI3M57UvqMgDNiysR
NZ52GA4V6KCHH9lxW/Thaz8JJt5AfgJ6KHgPYBedj4wprUlrnSEyseRP3a4bjxGUekSh/bAdZZfO
WrqyAdVjBx6oHSgpw7YFepo6PBplcaOp9ejpaXaSefMoUrPy4a5zrysL6rNS5z6H4nxgtoMZAoT0
1yECvh0MVCik4z+o5Zx/u8bVokZeAw8xNFNkGmrpxJvo4+WlxyHCzywPN0TvULMBBmFmOTs3o9Zc
qABLsqix3QHA5O4WWVd66mV2U6bNTmFQ4nUr9qRy/gyoAkTr0/ynXbT7LNXvOqcb/LIvX0DGfkDT
x/dEtEkwke6uN8WHJCKsO8DrDFM2vurW3xEmhqOrnux4dDwE6wUI2/SPJO9uuTPmPrfBpK3w+86A
ypASs2NB4G8Ksm+L8mMoAViXUEogbW8A2Wa+tj3hftrHIrA18VwZwP4p7KFRnDggjVX7rsO+tZZb
+bkEFTNxruvK3GuCXGeZvHdTwL25iqyyLFFenCQ98JQfM6f7UcfZC2hPdiMAbYCE2m/CAKKUx/nP
gud7jaBtoOmxF+r+Ombjayy176C+AAWTZh1AbfIgwGPrJbk9Hjtg90vFsrysL3+6SgUNhDY51NZV
Z55kE2jfkH327Frb6/p4bU72k5gS3bOoTP2iKtSQ0+JaZIP8YUmqBm07HE2SVifFTK9KfRBB3Oi+
RdmBFuxNzoUow9iB5iKShQAi0nxGikJ6k5KVu7bIHmMTPSdJ4bTfxqE8GTK5ghTJeOR1CnG21Llv
E3Vfqs1jWbOXQa94MA3th60p+JhYvDAA6zxWVK8Amp4Sl+wsEk8egH8gxWqNJGgSd/DzkU1e1fMf
lk1rzzLp9Cz0ePRdK3GvFcV4SKBFF0wx+D44t7bC3bXzjhgN/JsqWPlx5BebWaLBNGMNgs02N5pT
og3opSCD7gGCqftGiSZkhdQBwCO/mj5tnmoCYn2BMqGbiT21hgxA0Amlyu5YdO1NUjqHrK4+iqn8
WTeQ/RucBH1RfeHZpE78ywdx5RbHl7v4eLzykb9fXBG5qFsn5bjq0gQShm6107t+o+L9f8zOPzbm
AOlTEJuxZDKnCjbifuJebg9veeFW102sBrKxH7FG4zvnLqqmBjV9c9AgKcxTnEQ4CJ+g2yvq6TQe
lb4aQyeunRe43eaUGiY/Tm6je0Oq/6gzokRCUfktCE02PCKKMl+cFfyhjawE3vKod5mLy5oA6iVN
t0sjPCoaz+jIbpId82RlOJ4zdvtRH58qq310urjyq5o91L37rFbKnkztfqRTB+ilkwPAqj9AJjeg
sfVcGmaoEwV9omJ8Uko0dafG+N1FzR7Q1RqFz254nJzml7Drl8nIf+Vx4p4UFc647NEw1dk7HHtA
mFWVedY4FgGyreDF1uVLN2mQdGH25NXp4PrwedcOeGSOaaO1jwJVV4/WIIktuQlHZCej12jmDalZ
NOGUecjapn6ttsekAuN2h8rIVUwL4akq/ovq4gG48g8AV4lv9313LHPjphD0t5qgV7g2lV2XlQ9C
tPohzdWnTrJkJ4cJpB/wQdpYqT4v6DfFnu4Uavk1KJcAn5aJsLxiRCMBjva7MxTse8X5HXh1ugc9
k9d6BqyVbHjuZ7W+R+LzqjcIHLqTnpJmtNBfRSLw0HS+CnxxarSnUShKaJb8Wsj4l9WoYEJynDta
aL/VUtd2OctlUDYN8M+d9lI2bAjTsn/KpfYDxAjUV5ruluZ9ieGivtR3B8uAfFEOrG1Nio8JhEBe
2YpZMCP9YZlAtDmMhGAYL7zSyYhnsvibXfHvymSiv2moNmpGqycWxS9AZv5D9XZ+mvDghRJIg9jC
sh7G7KGyNjhit35//vun00oRmXajlaSRgsjGy8uMexR0LZfdzsrtj2v/n0Es3I7KFKK1KSLTNguA
7fZixADAWIaXraw8aLUzMwvP05oZNbuO4gXhT7v2BzkM1wR9Xe7e3BlhDiHBLbE9fX6WLsKaM4sL
T6HXvMbTDBYBtx6P4qq95SE7jjzgx/KGPBjfQZMc8qD9hgNf7tChDWz7ZofZV4SDcT7uRZoHSMWE
2SW+ogqHXfYEXExQ+uYVP/2HyjwL++stVMzKK/ds4IsrMK9LU9oU27LteKio7zV/nDLbU52tWH7l
VfjZ0JJVketGq0s5r+nRhNt4RVVHnrSAh8O1/uZAJOnRqr3CRtkPspGbzNAbp2PZc+9QYHSFxMZl
0r1r7CKi7pYi09rZQDkRZDxIGs8ggfMDKE2w0xZ0otGoG1f20BzUgdxJohwuH441MwSAWSSMgZpG
p9W5mcqtYqWqRxrVpPHU8ehWH6LauDm/3pv4fLzfkQXXZ2GBhQ3oJQKzr+s0+h/mvmw5chxL9lfa
+p013Jex6Ta7JIOxaV9SSr3QpEwlAZIgCALg9vXXmVVdJYViFJ1j8zBm9ZIlKRAED4ADP37ch6De
4yIqY7tF2dZQ7WXQ6QvfOWlEaR5ZfwAcIfAOyGWZvvdP5feC2B7H5BGvdCD9ZoD+Rp0XtIdX6M0a
vhYFXI7LOQdu4OVh0uny4fNpPbYOQFJAxzcIz0BFDteBWXWzkppcadNuQOJWyGM6a9UE8ozn7f3n
gx19h6C8QyYRTLDwsPFyCEKQgdFUdaXUmsr7Wp2p+kRV+FjAB+jsXFha2LEPuQOdK5yGsZZcVQE6
kk1wSTwzP7VRfxwE+RWwdWSgAF4+kH9lj+1jygE8Dp3cd7i5tQY7wZv+GIrLEIs6C1joKGUdriqf
9gVlwBM9j3wBs8PAHhE9YAIvp5kVyMKC1199N1BxhqKEDxARAId7cI4W2IPLCnf8qwnqQEo9ePwb
R7vf54N8jDYMsogsgcOPOu0hYmtj/E4QifRdmsPKUNBjpO4EgZtiWNrVTjkhHn1Pb/Lgg3OlrAMw
TPRYYs/gKXG2UZ2nnz/Q0RHAIsWusBADP9QBXQevo6wB+4p87dTWhU30Cezh2JxhyXgAHrDvgYHw
fovAdV7TQOGkEkH1ADVImMZIM4PexQ/KHevE/erjCsULAuHBRXc5IOCf4hdvsqlwypHoFw0GC9sf
M6sv+qnfUDO8+3zaPmqHgBEDeQkUhgGoLfYt7x+KDKVj9h7mDbZWa+9yWNlJk5Hb0I2rHUoHCcyE
cMOHU0/75AWrU62zx97a29GXKX/zlHXDegP9mEvhoE1qB/dxmn3+gEfnEUL4kB52wRY9RJtB1bdn
PzDoFSEsGfMGKI4Zu/2Jze7oKKAWwcgYOyru8u+fIyABawwrBPYV8gujju78KDcBupziSh+dr7/G
cZdT7M18RaPNawMowJUWMs6JGY/cTD+fsONDQM0AVQc0mB1e7IdeVnZQ26gc5c9WeW2M288//+hU
IUuBkgZayuEF8v4RcNMGHiZxJa5RSx7dDcrg27k9pSxwapTlKd9MFMUOYBdSA4kX4xrSrkloQstt
PoHFHx/lr6364FnmBWxsLBQa8lww1LSgXpE7D4OwTuw8HxmMyyp9s10vt4c3j1OhmRcNPKhYS5jw
uAmaSVeA7VZiO8JayDrxho5GwFLKw6EHXOqQA1q63EP/BLYeHvKHPOguw/HEvB07U52/RvAOw7hG
s2QZcDxO02aQWk8rw48ji68k7JOM6/9BwL0Z7CCza4wcqCnHYHnDACe20TmEvhSEceWJC/bRaHgz
0MFL6nVuA1PsENkoBxrQmtCWiAtohH/+PEcnD+sSvBpsNEgZ38eC32nSFAH2TA6KLjZPmDAFOdqq
B3C2VVWiNxvqop8PeTz+3ox5sE/bRek10VLY+t1HUiZgvqPylC5WkgZUiE/sQUfH+xnuIGwCYjws
QOlwkAZvLApr6GYrb7SIx02U6NRKWBmbG+friec79urejnfwfObYM8PsXBQVeDFnjt9cyNE+j+rm
bBb8Dv7ZRQwxgpeunCDpw55Fqffgt79aPPg6TdZrMxXViSk4tghd1N+W5Nn1UCh9/5bVMBUlgdXF
VTF/tdSLICce+dTnHwRrYJc9dbsZnz+yeB4LqFD8sgUxNi3IkSKXBcEIz3IQqHr2jAVdo1ewZoq7
KIO054m4PPoQAfg1i1/rR5OWPmKTnvORXlUahHv/vp3XJwIjwjS/h2VQArUw/ybIeSj4H7wGv/XK
sq3BLgRpQcQDGuTjYArSEHhujFvUuRlSugLeBXtCNIy2jWekKpzR/SVepZmv1TA7K1RlnNgwwq3R
l2eVCveiNepTX3SJ0A9f1LaRTAGLB5Hr4CjKmxmamJNBfvr/CXjivMjzJX/TaXsB4t18Dgn86Kq6
zVefz5B9dGDQZDBF6HH2Dst+Zq1cYOgMKQkBNq+rIM0Z1FoZO5uj/h4Gt4iwMIBeR7GJnN5KDB/W
ioHy0lAwXKP5rl40OewO67oYUTjsyhZodHVTOH0eSx3JlUZuDzCYyiRERWPlKwhrcU1PFL2PPgc6
CRcW1dKhcvCm50BBIMMEY0YZLeznc/tHWdp7r62uC04ePp+0Y2OB2oGhLFAUcOV/v7hrAUm1oNUY
C2JgXE6XnghXovcfHPOX7bOwCMHtsGDREy2wxsEilDyyYbVh0itT21XWhdZ1oT1j65bTtd1bbQwJ
kDmu6YnSzbH9FFcK3PvxhOgpOphMN9KVDRUzLH3MpYTzW6xCFLRNdYojc3QgHBGLNxkUYg8ZFyN8
JxvPQg3CJ2EYD6P1pTFCaITzX27lxzxik4GGBHCpBfx6/8o8pfVo+AjzuTf30ADZ9nziqWk126mk
6sRqPhYfoKChZuRDxPJDDu47VNWQYCLgMAUZGBeqgC19VSeVdf/rgQiOboibJghEH5JxS0LqkHGf
XOFwQ6EvLr02cW3oWJ3SCT76nkClQNK/3MUOI342jJEQjYCYITTD2M6yWaJOdZ8fOw4gB/uvQQ4R
3qhsnSJC6ejK6bt7tzV3oPD9TwL7zRAHgU29EFVJW+I5ol1Un4EsiFi7+fylnHqMg6O5EVqoCEAD
pNu9S9aWd0FOTwTYxx7KJZzfPMfBcRG5c14ZE3YgeMrMGW3SJoXN0JYmbZA2FmRL58RaoTlKXegT
Z/bR2F7ABthvQF7uEKipR9B8YTlJr8BLeCZdxFOvc857MGPH3DjFBAuOnIrgiPw52AHuRArlCc8V
2Gj9ftXn/XeodIxp6UcsNc35ouuCU5Lbxx8PJmUgMuP6dMjgUVNkj/BIpFehu2dR28BPu/7S2OG1
0Cc6e44uKex5/xppCaM3d0LPayNhTMuOhGYBps1MViCt2Ke6Xo8NE0IjEZYtHho2Dzc+NbZ4jb1D
ANFYe6lDSCY143XenbrjHnlVEBZB1ox+QFQoD9t7Koe6LJ8Cgpa2dsWanTtPaHGdUqI1WsJOMeyP
5HXvRlte45vJy+tKk7rzyFU/j7irQYFsbpLJNNdOTsEHAmsoNFNvDNPPl/aRyVxIe0uGsfQWHTLP
Cwrr925acPdJxNK4CaErK3CB+nyUIzH4bpSDyAgGeOiICKMEHkuL8kck81QXV+pUFeHIRhUuhSC0
+6B7H2227yex7FvShEaHSpDlr3qjXdS/ThSVj05YBD44bhDAdg8TCej20qCTeBTps13RzbfC7h5U
GHonpuzoowAiRIvg0rx0eFfpZ4c4zGeIB1KfsZluKRO/jhEu/QbgyiDvi+xD9UOZa0dB74tcGWX4
rJsREIRr37Syq048y5GVhIGAr4CKh07rQ8gT4oAjzHMIVhKySya/zN2D4+qYgOSlyKlL3pFSOSzH
QdRHLzcUKoFHvA8Cj5XasjtKUDLWcE0YLhSEbtI889ZyqxJoup0WYTkW33D7Ru4MLyz4zxykz40B
mIXpqYC2wOUo7yDMkzToD2jnx8/X0REWPWQhcDuFJgVUmD8g/jDg7t0Rl/srWFKt3FWxyzfB2k7b
hP6rPvwf38b/LF751e9XNfnP/8K/v8HtvqOo9x7885/n9FvHJf+h/mv5sz9/7f0f/fOyfW1uVff6
qs6f28PffPeH+Pw/xk+f1fO7f6waRdV0rV+76eZV6lr9HATfdPnNf/eHf3v9+Sl3U/v6j79/47pR
y6cVlDd//+NH2+//+Dve3n+8/fQ/fnTxzPBX/69+eW7o88Hvvz5L9Y+/29ZvJlrQ0RiONAFVHROf
NLwuP7Gi3wAtwBvEh5sc7hnLYdHwTpF//N21f0MRAzh8uDDZsZ3iR5Lr5UdO9Bv+F3KOhbqPfBcc
jH99r3fv56/39bdGM0hZNUri27yvGEM8H+R/tC2jSoPwAG/iIAqnGjbzvgdNOacme9ulrxAGOnNt
aoFZTneeyh8sDj841FcuAOTB49qmj1ZlPcPt7EaMrYmNn09ZWaq7wOmhgw9RGtOwL8F6OnGzRQMN
1uBf4AC+KhZJiHwLZVh8Zyyd92t0rsYxAkkUnaWEfeUYdgUZfv1YscKP24hFT9B9AIBolhsnmnpI
iAUt/+rCdjWB4jVYlObgRRcm9GfOVa2eqhHnZO4pbGAlKrpS9MZtMxci7eGfkvY6JBtBcHTKsvw+
QuvhEizyYGtAzZzt0ENCSex1mIO2GkChHea6jrsKdLehMG14uM/o4RyZBI3PB3McGoazmwLiKe7A
1svh+pKTH6i/2avKtu/7roL51BxhzqeqgAG7U8NuV0CmY412b3bfm54BbcVolBnLR+sr7Sg9Ezig
v+V+R/awNbl1J2FnDQUwYVtQR4k1qKEzviCbVlo00kH1q6avcGzuV4rTIDGsaFq1uYDqujaxHYAq
vKG+/ALXQQqdZOFEdsxz27t3hPQzr/DYfuoH75n0AW/iAqA7hDihUzqGECUmrquvLN2DtN2g2c5y
Z2BxBB7CdtCUuFygz3myI/drp0Y/LhHRLz1lL1S31Tfon5RtHJlC3lTTQHiSV9F41gsqzutA+5sy
CMXTtDhgziP9IlXolqnhOO0KN/Ppa6S8YF+FfQn9T8+DND43v/p1DWJbKyooPkBTq0pQTpvdBBKu
1q71I6PYUBgeXnh09MIsyH0NL9LIc78GRZNvpWgrcw0AZ4xdp3UwjXM4Q9Rc2OemoOGeywoKYKxx
8hQZrUwg+emeOT1a4WNzdilDCITNGpBBmQRNoWFHN5bVd+qNbZHw3gb1iXb8OofyNSD1kpcgZXBK
EjNUVQj7vBxCGPDegxYMahbnHW7yKoYqrHc7URMM6zG3pqV7EUy7wZjWQR/dM6nhfGG41tafBbTj
Pe3H06DwfcYaJR10AqrwojXNet1ITp8Vms43gSLBKx0d8QR5Nu8JPEiNUDB7aPZ2PrQyfRD2B6ia
lO2+6hi+WBcFTYIs0siYqomzY7jh+IlXNA7UaHXE47ATxVfSBPRas9KOpe2JuBHrfpZ4bD6ADA2x
9nEvfA3vAVmMD4b0nLRp0fIeTYFMyWTCe5tLsS3syZRx5I9jRqkZnEHkFVqr2CdLXKwKLl8Ic/1N
7k79igaktJLQ0P1NCUm4xIVh8N6nSl74YTNc11i7Udy7rU4M3l5Al/WcOm29rlyDrEDgBD0Uduxf
NNbW1raqNRe+1ce+4JUV9/UAR89R98EFBd85LaCkBylRf6ebMkx6cOXhB+PIDgtBqC3jChYdAfW/
hpxUF8D/7toigulT65NN58rdZNb6rK6asExLz2UPIxnshxkNPTd2RLoVC0X4ZRwEyGmBrTfEJ1Wb
QTKQpL3ZDim1mQCdKyrClLpRDvGXqH3lMA6/I7Ywzg1udPva62A1OZajXGsrH9Dx5PQv7mj2Ww81
I+hsC5geJmbg9YlrUN4/hDPItbHVOgMD98NnoPj7UCyZnFHtIRg3rqBwFdy5oJVvKKnYo2EDjAUz
S2dF5A1wyivYTVMG5Y2pezCze1F+tzuYWQd1697ATqOEaEx4WxLuYdvl9JFNTcShZxZJEkv0dCNa
/I2EBkxmmiJCOENGB2coZAUNva27DpuloXRii3lbFrBgQJCu6tpJyzq8qJpmT5TGpusKlYDrXsYs
jFAymrBY100n7az3BWTM4fI1rf3aAaUGjmh8qlChq6d2IyuskjxcEFyTqJgSOFYK5oOY1QAitwJs
1zCoNfe91nXWjxGMBDR9bMtW7Ud0i8fcBwu6zVFxQMtGjV626V7xYIB8bj4m2lep5aogdUpTQ0jX
mZJ2QgFSjiImLVVZZFOeglxK9nJUMCkYBg1pYT3tHLctsryXBcTXvXLXQLN0QgC7IP9GotuJwHaT
aRBXKrCvBiY2g7/VdsnSup2DzZzruxpJ4Krzqu+aEh6r6Cmg1dlUzGeyaJOpgJsLn1LaDa8cXQzJ
OE0K9YzogsEvPK70sOklvOF7N7wuaLPWPmj7IVjUSmJ75ZxF8JQDrFLqwkoqMWeTUEYG8WEaRy7r
UzbXQ2Zoo12pAds8DXHsVgZVm1IrmLcLZPnbZp66VT375a5sHGPfTFP3NM9zmUxjqdfLVQ9ejw+A
6KEcGVaZiBRLI43NqFpaKJRoH0JRQwCfyx9tF5nbaSavUWl5cTnyAimKoS+raGKbEvZnmQqc+hKr
2Vl3uVVuI1bi4g9hgUSGTZSJfrBjlbso/lEjvIuKwoLGcanqJKBdFawa3sNbs2iLMwFL9bVV215M
zHLYO2XQnTOmxTcL7buoIObBd2XPfJdLtDVAaLvaCpt9Q6BFe3Ou0qUPN64GQvfQPkYFxUekQsCX
zOLK6qbLyXT2YTveRkF34Zl1kwwSispGTcTStyjMM8MJk9xvadoR43r2q+iyd8mlIxgu+q59uXR9
IRMJpmTG9pYWNfo/Auzck11VcViZEBE0yaoYzC8gpLMUYtdVQnt6V7b0u+MKKCqjqkVmAEgzuk2T
wnS61Wg4t95k2ZBBt6AeQw2amBwC1hJQTdb1ASwfefjgNO6ZIbu7wITaNDjg6IDEsQOZryfeRN/D
+XnOnfvZAjCRtwqd91Zs+hFK4/3Kydnec7phlyuhN7KBPm6vRjOxax/20P74IE3nezBUKTXGPqtn
hfTFKSFnR82zJoQoOvWQTXkt0gUprLuo8c/LKfU1WQl08Li5WjF3fmpmF6eF3iIsYCGPfc7rCQqw
LkxZmVW8SjQIXbg1LlxGE6nUhKOCQXKJso99BaOPOa5ku7Jynom2djPb1App0XKMlzUSK+Ua8Qjf
qTyk97LG/3bdDhss1NTyICVsqmI350+d9FG8MvBC83J+UtJ8CsKmgG4qrG4it1wLgZRZRrjUznLI
Ahbg8JXKy8YoMrYQC/VifxTeyhhqRO3kskyWaN6BUEgdS9eo44kZsPaFhOSecJx40Nks2rpP8tb4
Xo7+8rHNF1eMj5VnfJkImu46piVEeir2UFPHjS0avhgRFq9s/eJc1v6zKyM0JU2hTjw0diUzR6bU
+l+CEIYALjHuZWBgky6+Qmb+ybLJU+CLJguMMJmCNgtFB5o1siU4BEOXpXL0yiTADnGPQZc0zE5D
+GRsPL8oU1uodGz8L0PXYI8reBuPjbzQrB0SUOy6tMrDK28OzVUgppeyDeA32wTprKd9MaEWgy4k
pE5GJQDzt7vGKcOrMsz7897htIt5VOpMU5DcqffktdhfNRHXVMsnE1xO6FqPU4reXSwg1dLV5Gn6
yhoQVZHsPNRmsS5cRBDOpyFwYHDq29VZ185nRt6kXTfnscnQUzw4MEtSBYp/HCY4Kh/uJ1LcE4oG
GKcub5TZZyYZfgCZTRzRX9Q4eQs63oLoj3S3nh9nFjqJ3yM/7TuUXT1bP41WeD5R49yi1t5bbAqc
6VXY7q09Ry8VOgHDrovNcXi1Ogiqo1P9WyOqV1obKTR3sGb9NfA6RNpgJEEuk76EYXIzpEIjT6GV
eUeKIfPzvEOSOEOLfbopDXZmdvIOjTd3rTIJdlGA5Q1PZQPWR9H0RTqYJAnm6SY057WjjceyMHZF
UZ8JPLcBUfbZHNaTI9LJUV0SFr6ZEkWelFfZiSLQiS+HBk4M8JvroRIfNBd9U668kV47JhKVuctw
U1gja0kjYiQl5R4Us7DPSjrZt3nff7HQDpSIkUKxm4w7uHHd5GrGicTm5wZNYVr52zbq0whdvX0U
bkLtXPQmEELmlmiGKfbuiMWDW+PG7jB3s9vxtTXK8b4SuDFWKOO+aMjVJKavW4YzpocQRMFHevsT
CvglTOSOM/x3CHO8g0f+Pdhk/coXyEEeftT/QcQEVYpPEJPmO+8W+Y7fwZcFYcHv/46YWL8Bp3JA
dYRUNvQB4bHyJ2LyG+AOOLRBogE9/mjTBVb7BjGB8BDOuwBGIosDzJ+ICcAUgPsA2FA+xv9HK/2v
ICaRfQBDQHoPQA4wmT8A8ANc2o4aA2QB5Js57psvtC/RfjXyMZ78mSezqVksu5pvcxWE931Qq02u
hXGfi/ZMONhdotpYRWpKRvwOtBH6y8CFfIDb4347dm6Pw80NV8UswgxUUKCOY/+NmciTirpPe2O6
zrHFrwN0vq5GHZFktnm1rf1ZJ6ZsoHVZuN0ThGifxBh+bYe5TBvu7Kcxvzd94kAgfiLrXHR7K2QG
llZz3/qWvpiH8jWP0IfJcXXnhZua8DN6EBPgAimmYGfbXK0dW6GWwaxgVRoyhPfFqL65hnmDr8Lg
doLUhQ9w/xjggdC4I8Rg28m+LOaQZgzmwWCqzfNiuyGQxPo98nvup9Wg9qqzjGwqdLOakW5m4C8U
q5Y73zmKe2gDDlHG9dgacEx/V9btjVO031H0e3D73MZMU++HMVq7cKTkLq86d1MFwybidr0xKrQg
t6ydd3MfNr8XUP+31/R/t1r/vYX/f3BNB5/CoFn32nwjf1tr+rwYsf+1tJc/+31tG571GyBv0DLB
CgA1EzDJvxa34bm/AeaHrTNEBVEUBgnoz9Xt/QYWJwhIJjBREOlQ5P9zddu/LaQQ1CJQcUMnjw1C
+y/goQuG+BfGiE9H3xEIGMBqwVgDWH6AMVos0PnQzgCPeqBxI66ldphwdR3a8+rNfvcHEvsWef0w
EvBdaMcu1g0QKcVm9h7NhCRl3pee8mLPmTceJy8ankbQQDD7pNHylMfnQYEDQgxLtQYAKu4DmCX/
UHBAKEsP0ADw47BOAQpijWZFFUNWwY3zW2NtVfFYxejLTn/lKTGsi1r0wjhB8RpKFz+J+28qlGYN
8wEbtk5xGcFFEa1WgJRigku+NH+Jt/pxpAMgOwq5TSCPCbUGPWYSbZuiRjZfnyq5vgehPwzzE09/
80C+1QipfRj7Ncp5rHLra+17We/4j8Tr97OqTqoSvQfofx8QqqIuwH4cidC8fh8nplUJSKOOAfop
nWzxBRAp7JASnv2an/cyEPwplvBHRzykhg/tv9hsCwbINIhx/flhsu58MvkWF6dtCeboieLe++D/
faylQO4hm8eBfDiLRchgeszxUDSEcVWXaajojLCumpBafx6AByTcP4ZaqmxgoFoRgu39/FmTY4Pf
PgUxbhzpeKfv1eanscKtGTfrU22g7wvyPwdDBoINDLkLCiqHNIOyNNAjVJkI922xcTbV2kGvLZrB
158/1Ps678dhDnYpNwc8N4ZzgLvMDc+/wAj288//WcX9axv8OMCyCt5EObjmBU5ePIdcWZmXoX/2
QlyXl1Za3FgpRa+pf2Z+aTNr013CNi1RKyvxEnWuz9g2fAy+wB/YT+yN3sAkDmbBw+aUgcWpeT7Y
PM085GXY4/u5659+latuJbfdydeJs+PtcfBxHg42lU7B7MQxMNFdCm0g+KK0cYEuzpVYz9mcum5M
0m7Tb5x1e9EnMwxj7ZRtnaTZjR4u1XGVhcnnb+agXvf7N8KCgQk6Kod2GB5kn5Q5OdBxuNXk52LV
bB0g/WilqNMCbs0y83bBObsLM3dfYCsHnHhi+J/9mweBAZU0SEFAqDKA39BBYFSl6Zaqi0BShMvB
cGNfVzcziXmykHTDyzz2nhc6fbmv0vr81Es/6PL6+ewAn6FTjg456HofboWd9OoeIA0Iftt+W+2A
XBlIAbNixRKdBbsC7TExzCXh6ythy3biJDsScii3gmQIdWfcPgIkJ2+XRC+bwSld0DONecwMZLDT
BIkdUmTOAAEFRRNW6F1J7BPDHtu/3o2LK8/bccdgAhNHYcYtY4aNrpth30wGYgLQ9s5H3aYhN1bM
eVEFX5VdeTHw9sRucyBn+Pu8v330g5jLR8eXBDQGPLqVTBaFL1B9S0QLJK9eq7I9F+UTI4iH4QQ5
bLnpvUnHfo4M2yTQ7nFK4N5zSFxHo2oOGqZEhQDh5n9h1/2m2ho79XS6tf0nh/ggtN+NdfCCfRIE
gw4xlly1W4kawK5Ml8DyY/+x3LC0XDXnp4JqmbnPxjx4ucJQyg7GDkVTH+UY9j3wHk7sF0fC9t1T
Hbw76mhRGBGeqsaJZEMj3IPptblqUnsFccNXel48tfuHJhZba51fWol7BrnwS+XCpWSz7CGffx33
YzYDLsqbF3pwGhMAjH7l4OuIlbsGwHimkykpr4BvQtwxSi7ZhfsMZTuoPbJdmRkrADgrnU2PVlIk
EvuLHTfn/qa4jNYqoVl54yUMMNOpgF+m/bPXcnC+htoVdSh+hkKIbxls8i0EX2ILbFK1Ph16R6MA
BHOEOWgiH5hAJWrATb9EHkogMRdPIbNOzDvUcD88EgjswC0AkaDtF13Z+PmbE50ivCM59F5MQQ8r
osZMi66s7tlQVWnHOd9xYlYT7K3z3oDS0uSWcesvjtR5c6asoVx1cAY9F2Gpd37bmXeC6G4TSm5f
2WQgiZ7Z8FU3bACe16HHqav7q4GK4WtuhbA3YXo4H2QDjn7Xlqieqoqno+zJcz9PEHWfYeFlM3cL
5Zx4sqa9ScCvriGTdBUB8YQ7eR8lbqPqvTm1LqqNnD31uiCJNdTehRLWtGkDPzPz0tl6o+VdQky5
WHes878JQ8ss8mYny23Iz1nQXEu4WTa3jhNUGfOLAcqo/vAoGl5lHpXyQXnzsCH5oC+MwRmuSx21
j9Jp5guRT/keUtpdSkvzBRRSyM9RWd5pe7CuIcDmP/uT0DdsLt2NpFG0p71WW6Vr8MSdaUiVUw7R
+WgB7qCdOd9PvuSpZrS9Mz06rce5cXa1tueYCm3hRaDOYM3E2wofLsm90TUJHguaRdJVX6HsToH1
8qLNNwUcdr8PPDxzI1TkxIg26ER5dvFQg+9Ckik3nQxC/e2r0TtD5qL760tkoNbec/gfQlm434G1
mm9y3xl3E+vGbWBIEFYLIMegVZh1tOOoBm3R7SrHpJ/M6Ia0VnvdWV2z0k2kz60y9K+ZhPenHqVc
+YViO1MRg6e2wZ0VJ8WcFoywWxUN5RlkhGEPx3XxCBStRcW/ta59AQWHvNf8zgYh7iIH1WZlgXgD
odDZjqqN0aLkbkqJPIyO3SsXXrHH5ZnKLYPl72UL7bAEGaG1hkgVKjaBpmBeBI+OisZ7d7DsVFQg
H+A+H9nrEg5MEUEhxxjmVQWvDTsTJhpg46Ju633ZjtFu9g1/5Sk6LswXZzUhBXycOt5/hT2Wf6an
MENDEHlxK3AgYdFjsO9i6iZ7zQI4qxJiTeAaoPMtzgM3b+5C1fPUMQXWkNs14HxQkncuyhc2ZA7N
2dNN7BbEeWQNKe7CgHkX0WCze6BZ1W7gc34+AdPfBYRlBgpVNTQOgpnXaxZ5UKs05vq2go3QgGKQ
o93Y7RgpE9tGc85ZJQnKHUZN9XwetnCgV71d7wBoiO8oCkZgivjN3G+6YAo7gGyGfFHagR3w4Itz
ZhT519zG0lp8Z+2LkHN421illBp5F2gC8HpChTBHGR08wqmPytSrwKH1zBn8FVSTc2+dR1516TvC
Uhm3W5QTxsoykKRFRb2tnUgmJVbdOR2L2j4j7UxflAPmTVb5QwVOFgfdwiiiJPKL7pvNnO6xC1HW
41UXwclwMPljLszgMgTnNnbnVj/Mqig2vcexMOZ55M/YIKwVDaUQK5UvvaV89IodWEvVNR+87ofA
VpFZUKY8M31meTeQQMj9DL/zUHr1MGYtCsgrtJx454xb1l1X1zRz1czOerQWvzTgXyWeFG5Mleed
2djD16SwIS1uOk1O78nkw7wJFkRhcNWFHBgrMQqV1IEyEodAhQVGk/4VnQ14UpsFbGoV87deo6tV
37X5kyHUvNTwHdxYLa4u87aMUqNpnNjGs+0r4kIUpyBgQYTeUKG40cP+elDUWk0jyqwmGFv31QQa
8GXZcwIKBAry2MtKCRFIMu/sXsk7zyrYNihs69Kqcg3unuulXFi8RS0ZyrYxRaXZSjvTVW3aidmF
x3cLs6N107oE9BgUnK8YpqdaB8SX/T3c3ObbINfGmNkS0lNbahhUxJ7srH0BrooAS86IaDKVofXY
A3KGjGFXjC+V6YgAuFDoD6kMpHpmvCM3VNqPbdBGcNLxw2tOKDcyT9jhcKPN7jvcLHHpGSLSn8PS
2S925hyhusP77nsHzk+XupJUcBpv6m9geyokz8TI+02Rw6QMLcbFmkmzg8/3ZClQuZSSKAxBM2Cl
yt74hiKhIWLsRvI8gGf9gyVyc8tLhqZdcHOqS7g1dGZqDvkDHyTw6REkDbLqyqFFhkV8cGRaxTaF
G/HM7Ptqr4zeL8BaGJbaKUBH1MJU7ULHwRBsUwco/2mWq8teCJLlVu81KU5wEEgaf4BrbEXElFaW
W8KqcXYt1MooLhydBaA9oYXZrpowAKMAzC2ohPZhINezz/mFKqzo/5N3HsuRK1mafiJcgxZbiJCM
CJJJlbmBpSAdWjjgUE/fX3RV23RV20xNLcdmeS0tL5kRgPs5v/w2W6RebOhFJmSKeUgC0e/Rqi2K
uM1lfat5Ka6oAYnh0scu3a31PFzwiapvhUqtuGPqn6D59DzYpU0wHC1F9tN+W5v1PC4plRVGs47P
QTvlN/T1hRYRzzleJrpOT+ws8kHJoDvV3LG73KkqxGiNN0GOKzduPaP8KIjPPIrVNyEEsgQZx0ZO
rElSr8yQifT3ngrTzf1jxXhwq7J1TYZp0qI61dffjYX0SToiPdhGvz6KlITdeDAa52Qsinuydr/1
luZebM21kmbU85OtEUPYqTqLuZsr1AolQZ6Gvaafpj6Mb4sl14MD63sRC6FsRj5u5zoTvHNG+Zp2
umD58WQakkVI2J3R4630/OHJ5ZV7VEPJTVUXmgrnzTEvS7kN0WJTfGLU/fY0To51EhyWrWe2UWUM
7luRdcFPX7TpL3dIjSS1uet71EqUhVf58V6ncNWHmlJtAt7BXtJeI9i/JTfbSjfqLnpnjqSjM0et
HJWdVdkPtlrhWGXX50QL8qGGW+lUh4zf7LpqjXiqLCk/OQq7s7Uy/fHkS5YBCtVpFVMOUU1ll/cH
0gSmn5W01aFED5gEtppwhtHHfu5TP7vxT44KpX5Y5etoUmAXjVtv79IWlalWO1qSm9wZfj8/OpXj
PS2N8vYTW+sBOQYFspxtzUVlJll35jijn1XjNjFVBUVSB1InrBQRwwI3EJJyse07KO4Hu2iG13X4
V6Dg/xi46aeBRdTRXN9Lhf7ZWzBrwVJMAerE0iHBsuMGlrnz936Gf4sj+r8jdf9f08LfyYX/A7Wr
hlH+oxj+/hf+zu16fxnwpybwDc2zoL/8yd/U8MFfDllsdBU496y04D8Ziv/idoO/uE1tksIpSQV4
ukdl/10Nb7t/EXYJ2Ipf8h4vzx/9G+wPgvV/fDRIhLPw+d6V7PdYMUjef9rIC4KrMp8s5mhq8/qM
QmbPLvW7TevlXK3ZLhiX8kBy3BQxS7m8zU32EjirYkzq6vZp9rdfVr5m4ahyP7a0wY4IsZ4jCAKw
U6X6uONhHnv33Ri35sGyZivsAy+L6aVXD5ln0NEkl+YdV4yOPKdmGlAOVRVYlyLemZM2ZEVYaNut
zY0nXm4z8U26l9HY2UcTye+TtaDrZCAkp8BFdAoO5tcZyl7ThRCxrexUDpXDFTz7n6XW6HvyNGPX
QrS0Iu0+EqEMC8wyun2rgLjf2s7vX2rRzZehXNDvtWW39yn1PLRFux2merP3hesae73oWDeqdeKX
ron6dftM/tL0efyc2+C8rdp3ZzOns1EhDF4oZ+TG8++MtbnNb4tqXtcKbNWvxuYw9Wu+6wsSjkZU
y2Fqp/m5zOuvvOb0K5occaur2Y+ppQ9nLQjkjQRrufcKX4v7pSpFGAwNrA+X0xL8gRVfHjzCmGP6
pMukcKw8oeMhuKBrSs9542z7VZDXwiIyvXCNLvh9/Bo9z9SsbcJv3JpIwPP03Bpmc+15fDk3/eyV
oF75VW6r81Z582yETCeTDKeS7IRGaJJCrzEqRDMmiz+JXVMNaJD91Uh6swnObpGNcd8i3yost/2o
8Hl890mFThgSsj9zOi+h5Rgap2DREY8k7MLdbz2ZsWHpIX0P603/UdTKe1hnP4iwrrVJPoxj4rHL
7Emioaba91ToFGaVZLxPqIA6m12EBKlQ5aO/L9j+EkKx9d9TjwgpaFGXLYXuPCwuqufC1ayj6azN
XjDyJMXqwsbnJ1RiuGo3fbWjqZ+jHsFYKLRWximayRPh8yK/R2L3Z4+CmGmbiLRl7GQNQ4l/oErw
UJmpm7Sa8i70nnl7g1/tvmB/6cj/gFJX4hJ6OT37mZxf24HiHt+XfrgyQp7btCmvtlOv8Vp7+W1h
mrh0hjXfhE4obdn3KekD2lWkaOvSPtvXaZ6dfJJhp3VojrTWNA+Gj7Bh9MX3cetIF59Hf6J/JdUA
7+cS3JS88kM62Y+WV70tnlHHiz6UR7ucy6s5U5bWINXUsFCROm+hHa5n/zsF0clCi9L7aiJEyJxq
iRqn/z4W0kyK2QSkDqziLTOBGVQ5OGuIH749Lan1teio7VTOLp+LqoaDJbuOJGJk1TT/fVWmfg6c
QTs0mnioVp6TsZv+BIW7XjxPcFKUdxw4Q+9ktFqwX0sL1yIpiHGRajPGQhqcQ7U2n6jUJmo9xC/y
5Njn5dbWe0R9D86WugRuL+92rfJkGGrnmdyX5TRWTJFscldvHOdvec8gknnDlz847dn21cZEUWux
G+RMhzWXNKYV91gZo3MYLZFfzWnTv209pb9EeHwSJmzGep9r8RRMNbf+8NH7ZROiKPGiPlW/hkbm
T82mvpoMF+SQV/MrDo9jo0v9QbU2B6XbzR3/JrbwKNBK46kajRRxik40b16MZD1r6Y+Ad7D97H2F
DQSi8cUlUOh1NsrqzFszvNbF4MZLt803+LIhnuD9EYw34m0qunmfeTPCb0wWZjTnnnqZJkgbHj1C
cjVOy6Zg5MV6qg4AX9sDzfZ/yplDGkF4TdSX1lgRnVmYA0SdfxldPd78zV4esBWPCcPm8q0QJqhV
0dFVw6WTrJ5gG3fcSt6CjefTdL1wMez0Jcc+S4lyT0i/1dU2jqJ+rmPMxf4F5WTzrtM2+7WwoxxR
vFjXIlUZ5NpalieHnfQy9bJifqkEgK6eEc7cDYbxW81Wf5Ru6nI3FDIpUTDGWqoQGklpkiMvxCWT
fXWpbcmJujUajoPtu5x6caCj993ql/lQrdJLqkbLIjHnQ2g3U0PXslYntB51O1Av8eS11tfoeoo4
8nHZZT3p2hxo9AT00qJsLrsicqgPLX6cuHcK6JkMDPIghk495L1W72p9ONRzII0wKwiJLLGXPhCs
/YNRgQOBZMdIn4RDauBMto/VcQdl1ppfZy8gSt2X2vbb0wwjynuxnArwyg+HAhicWBvZ2bAL/aGq
QVYce8Lu4Xf1FLam3uOhmcWBjUSFfjv3V2F15PY5tlxfRQr4EEtRKzCjetHtRM5KJ1xA5Ubcj/LP
6piJnc7GqV3GbsbwZDtHjymf37/OElufNhrH7Hmnj34DhsaLZxdeeRxcS0ZkiWwh3ybyzinNrrPN
oYe/eotQStk78ky8eHFcDlcbUWw1Z/U7bXp+Gy7S8lCodjbLiKYfR4owJ7AUjthaNNvjCG0fCafR
2REqke7GSbjXvBDlu1B9FTadUYQ4pz652rTD6K9vNlZ7DbwoX3+aS15+9UA7oJP4ofSZL3ur7Yrf
K1vOggkaGJZ/v7cufVKJCQsZIhVlyN/Bumih3XtgxM3ISje73AhrN9xafZrDcZovBr/NqRvVD5Dj
eUdM0zn36urgVqKK9cUtuLsY802O/rN0cRGhpv2SDgkKmWONF1eh5K1nCFdCrWhNmHzOBevApafi
uQI53oZ1iBBEN0lrDj1+Lfe3MlXAeOB/Fql4rmSVJWOgNeeqM+hJqFz/nZZltV86508wFt+lGtZE
mrOM6jJ4HvCkxVXBM7kgEkq8ThjkI23W86z7ZqxlEnOQvzOrluFlI2Q/np10/Eg9vUpcW2tPzrby
AYw9xZfTXF8WzaPUszXHE6t3HknX6Y+lrpxjUVXR0AQ/1GBQbqETSumP482o6n7fGVSGhcXQ3Qe2
YeJqsDtnuGFC+w5u8ejYg/4SLIppssy7mxVg6cmKMvucar17yYv1j1pW+5I7Un2TaWHHM/ytcxeO
txFtEtialhGZfrGkInZAa6PGHY2oIE6TxS13jpIN8sFMK77yFkkdbY4ogpzUHRPw/jQ2TNV92DNP
BLL24AxaSxBPvllI/oODC5gVDdvYHgLNEJfCa9R7MVXNCU1SthNG2V2yfEsjKaaVRgBbXmvXa4eo
IyAkj+3RAS1YeW08736WWYN7ZQlGk9v6j+zAEjeb8409oAjtaiUubs3rXZodRCOWN682KDVJreHW
pLL8bnZuulNyXb+Pno1WWPjDjmnLijlazuvmunDUNj0nndXahwVlYZs63U5RQWBg0hTz11h51dNS
6j99czJeBmv67QXiVDmBHwdBof8cHQ3r0qb8E+bLq0eNRe/8XFkB8MEYSzwQlB+KyQVZC9bLoKw+
MTzhxk0qlsjwEaJrTvrMYGoclZO9BqZAy+ODuWWgDMDkZAcWtWE91cYuDawsYeCZsx4HpTbPYZ1b
P4NsA0Njxw+tdrFvaLyt0B/X+dDSj7ji4CB/v5F+8Hu2gu1cGGLc+3OgnWpYBSdxuet3Ht1isV1L
WJPlXSwO0MxsL6DT7/PsH6gm+EmLEDisrYeWbb4JfXvLWxNRFciuud3cCaOeXe2Ejx1kyI6dqT+M
Af5g0sR4g1wO2YXjeNPBW4LsYSlBy6pNY9nIghFzxXo2WjH5JHAIcWzAKXZ656286Lwb7zxldpGY
5CXsh8E2s1g3C09xGFumhjdAvOSl6szQGzKOpTLj5/I4FPvZrZKhs8aTRgt0ovOanpXNv2moCoT6
+CvTNMKsQa9b2rX7QW+eUck1zwz2ehisqXfrhNnvraYYGcVy89Ubuks511bCfYWq18PbZnTMeVOn
LzF4MFlkmT5+g7ewkqzrjce5QnGOqcodD9ZWbRWemJqXwzXz9amfSEEKbRRyu46D9YC32Q9ry/hW
pt1v5SujvDYpcQtRJVrr+1x7/deUY5gBmsVVRop3XJW9/NpyvQwDsanP1Mu50VJL3baWO9oqJT6G
uijPQaeB3fP3DBolpnXnbRr/C2xM9hQaRgBu6G9/pm4dwiqrzEfpem8o5zcOmvRQZGm5y1Rjffck
vuWg7dQNOooqCZ0KIOQPQNudXu2cLQ8+RJlBcFTj/MP3zc+s6TEQg1c6D/0wWz+laNuzoKn6s2uK
uQ7Xfjp5rGDE82mHIB1rTCHsNCfqatSDXW7NYdbt5sHVPuXUpge+C2x5xeKcml5+jpPRYb5mwu3Z
VfYFWjisdhsRLkKb7IOsZ/2YERcZ6gOknVGtzsdEwQqH3jAEXzpOV1ScujbtzUru6JqfnSQvcMJl
XbHsu4x48ihlcvFCwcpR02K4Vp/S9spvaky756lZBnC8Daf0jIeH9M2djtcN3xlWE/BqPG2JPnXo
cOq8KZ4GJUiJ2xTeYDQ0fMmQANbkl1HV1ibdY7P53WiUeev11Pw+LkZ/7JA3X8x56/emdMxrra8C
mzB4LQIPZlN8hAw4FB7bFBTNdProVdq7vNdG+1AU+IidOfMBy5Y8sf1G8r1JudBe2Ln7Rr+wHQNl
05Tl/+mcqU6mjIDI2F1L86a3TfCL4npjX2yal0yddC6p5+gUnzXaKZ8o28o4wW/DpC3v3rSszC+m
+zjAbu3campU6HaOe5bSCq5+aXnx1I0QC5ZO6kzAJBIu/dzTOeROv6pZOHKfs8tFRVrpkbQk04oc
fPthNYXxbIyiDoPO8tokDcCptZq5qc211g8xXN+bOsfhYi1I2zEikmOh5GiSp2dMj6ULiM5ip/Uf
XGTzLiBC4eIYG8+GVeb0uzC3mqU57ktLOCIigPbdT8FQd32dLwe7rvwfUzmyKOllvWH9p5nj2SzJ
VfI87Y8O6IO4YE3/1NLGDddUToxqGVJpLlpQhikNroGA/JGAN/GIV52vhYvUGJzHhSjdMVaEfyZp
ByzR0BrPpQPw/W5XqfWIhJ5rbXA7Mr7dslSk8qesN27f4a4UmkpIWuTKJsqofcC9R+NN4UwxQtvY
N1sttiBRnphRoI3TuTjrspiSdq5RSXiud/AJmXhOK4w2XSe+etOrrwUFXFHTz+lX3sl1Bg4Q/oXF
/nEJupVUtiYyGqnvFJzXXqWbeVg708Qp2ImPufTsUzE773Pb9Dd7bJZH02SSnQoM7fyzTD7rND34
thrPPYrYj/tRuOPWLm9m16yvsz7xJfBMPIvSdPYrqwijSM5TZEv9aNvt+uIqFwZyqY3Et6CN89oL
nnRpqid/JmUynuSaz6DCU+DGRH0jUS002+niaqxfM2/bpf5sh7gQKAYr1/HkzwPDFLKXeEGQ/Gnn
ME2F48NCdkMW8Q6tOO9sHg/coOufYs7WC2P/r1Z5fCN+tw+2ycbTVWbFuYKVv3ptsDbMZcgjxhKV
QiZL/eAuJo/wbO3XwN5tQ+AfvXs0wuDj+Gr1/tQTC/HUNba69Fph74x+WS/WysSpjRXvWCGbmPRq
95kwb/cCraVuK8a0Q9325RtU9j0Ihsh7BZSwqKtF3mYfpjljWMEfPS7kSO6yPC/D0cyeIe2t28p3
q0KGEyvRhOkd8L+/5YVfPaEFYWm1PdgqbdUTB+bF0IDba20w4m1Z2oNs610wMX0ZUI8xA9/2Gjjq
IyBKL+nm+6bVEhPy5s9WRv0S3qkl7N0RAJ+0ye4gURxEzlKal6Kws1CIVsd/XU+JBLzY+/giE2yr
5s1zDGPPnXjnvebzUs7WdehdGZGa8cNrlfMytPPyKwXZi+xq+TEsM4z9goQ+WToJd0NfHLVNvI1m
0i01XhVNT6Oa3D8c2EQPJN5cNTEDw8ilwSDS4N/crWo61qQyg6EYjNpb+sMUUGkc2G5jc+IsaSza
oPxpNHx1qSnGkwWtrodlXnFqsgN3oStyvva+Tj8bYfgP62Qde+C2eLO0RJDREetB6+H8nPUTD2h5
CMzZ+8VCMez13Mxuiu+GHyS9fbVlLtmrhqldiTfj390CJI8K0g4S1D3q87QBjlrCi7Z1TG88bRDp
+dBXp21J8+dRNhTgBf4EWtVRKDwyf4T8WB/cVQ4HMJV6DX2svXwFvgHRNgxwkSEr13IzSzWilbQr
88q+YjzKuVmO5JAUbhSwXUS2NxTvcFxVDwiXkwxkiOULi3l+g5hyWZcn8MQyWwhrn4PlBAov2OT5
/+H9drbJePD9rn8sIdN+DYvHR9e6Sr+tldb/Wcd2+yqrqj0FgIdl4gnNRjY5mR3fovhh+otz0zjJ
d+ZiVNDSU95GMx1PT9ra4AgSxnieFcv4nI3GYVum4fsoNhGLwGGaRtTyHKg+v8g5aJN6Npmis+V7
hdiEN7HVtIKFzPRfVLpsX1VZ1JcgTaddW21BHZomoSoDZEOk9Jr2xHaRybqW9TM5XnRoQzhugGb9
kMegffK2iOBAmEcddVxJRyImjJNJJCrW7qW59EPXoApa19vSyodB5t5zanfWbsFB+p1ay/4uFdjG
s9IU3v/FTaSWbT8A4bqXYQxAbAuQ5spbxjd94KEKsTzKyzSN3plQYpa8+clyxUdjD3bi66u8Vn1h
7cfGVLdFTwGL8tILXiU2xkPrVvN+qoHhtFYNT5Z2vxiWqeIW8oDvJvyTdyikIZR2W/3r1kCI8s5o
D5ll2L+k4MPMLJNeWSF645w2ckp8fzHCVGzz03avsLEmV4e579yiiUhB9JPSKQwSPTBTtn1/bO+x
GzawF2pQbSWTZiku6VrwjqSi4F2YkVf9bCqq0SWVZldNSvWny9FKA25SodvpqfGIVqiLleUUgq64
jSLBzbeEDEct9Q4MGc5vw67LHysG8/0kVMV6Pev676Hxs3eFigZop4BkXAsrqxif2EU2VzjQ53YP
Nt8t50mbPkyCZFXUTYRg8nMua5VKVkqjOS+SnaV3QD3FfUUa/eDzP9mwf4sX/P/RD2oi7v3fs4bh
ZyVyVf9319j9L/yNNXT/guDz8Vua9/ysu4Xjb5yh+ReBzcifibqDxL1nyf8vx5jxF4JKdFgs5veG
67te+784w+AvanDvNlHdpDVGD+x/hzPkR/w3raiHeQsjKL26SC7JDiSE4x+Flejhl4r0EAcFFddr
OuOfb9W7qmwgEjnuzG34F+rU+8fwP38imTdggxCfxKr/40/MW9HOhW/jlu7NV9sof+bZykRUvABx
fDMDpqZOdRzV1nugnN8kOjwXefdrrWGTpGbtpHI+M6bWcsSd0Q8frbWyO8M+Jfbg/4u0QL6ef/pl
iTdDUWbjKwKx0VGy/+Mvi5wvdfU0hS8Q8xbhFV2YevvymuVk34R8pw1zYFbwno3mi2QXfCrzEgmI
nNlLtte1pcusEoRJTWRaRvZEmbC1BEhUTXO4Vlb23clpZiwsNqPB6q0fvkIyZFuxhRs3tJAbnDb/
JnJ/TPrS2g3zYoeSaBB4VTG9NoAnsePBLLVpfsB5zGmZUse5mOMVVQ+bXM0qAcQsY8toNDagAv+H
tjybsrMRuVr4QIKhCKW5iIe5K7xYZ5KNqAf6UW8AldNWgQYNmVHFjTv4Ma1cxlM/TtqTSIVLFEyT
74Kmsw7kTImw3zxETUpPAm0kbA24MSUAcYqbYrU+8byWhFbYxU4JbYmJHFlCR2mJzu4T+V7+bfBl
tcvq5j2jq/NIZcnHZnffnIGdiVs0GmBHTyWz8L5QOpKtftseUCIHR5p834xFTGQLcGj2Cx+QHggU
VL6p7ZXMyXNr+yERk3YKpv5VrLX+DL83J/UGH4A4RAMoqcxfiEWKfbpae76/4NC3rYKf67OIVdG5
5IzNCBP/zNAHj1WQ5g/g1cqIqWPI9jnreFjWWbknlWQP1m+V8djrztEJgGxCLUjts79SLZkzQ8Fw
NWbSpoOM+qxAsKWhwDPTLAIhpglUt19z2oKLtQyOwWb+bAJZx0ZLaAgJRAtu6aZOjMoiXCKXCQIU
IoMHqZBkyvbqaJ2AxW37pO3uOwrt1XFWqe4CsQ1a6qdfhZuJPwBmpN+RFDMB0RYRyurx0LmQ/1ta
4xgQxkI6PE8oMrc27j1pRQL1ViwnvCI42H/Trpz/NH3tbc4q62YNhPRsmTHszU6zzpkhft7lnR+9
O+jfylUuUaajlgqFQzgJydD2RSLSpDv1Ppc7RUZwltc1J5l210BPO3zfXJLswllIREINHAn7oOWM
J9oKBW7LHOlQ596ywrBextwr+HCc+ljLBlClb4trmo7drqwC55dHgTo88epEulrIalgyujoqiGYH
eqKogwAcqxCvvb48tzohTJMlqp0c10MFhJNnc4CAXM6xNKhcTqlcTYTIDlLWS4JEKH2ubLO8Oqpz
9pAo1A3pwfZ9NT1U5FtqP1WrQdONzOg6QcWY7s2ciAa2wqEZFHTBCjfgrPMFxJNM0DTz48r0KCqg
dY7pUlO/KuZKF4Vy1FUyQYyMWNpcUeV6r/Zq/bGtwX4ImtnbD62vEhx7aM9MGKinqU6tyNK6nYXa
dK+7WPPn2ev7ELfykAy5ncelWvo/06IFkZC2+z1Nh7d6HfPDip4tFjnNl4PT5S6kWdq+2Y36uZl1
dzVK3z540n0vLLN4ZYkangZLpdd2AC/nCMoJiBuMpBR+kwx4oG/NSGIWvXDmI3IU/wcqroKSO6me
ur7rHrq8qR7Nopwir816EoKcFdC0JE4kbwgBTLuf4G7DHp3G+AW6ZYQ5/OPNIU6cFixPRbM5th99
l/1Y64XPUo3P46ob+2xwCHx2Ji9Umo7AdH7RTPt9cfQ3p1S1y/LciUtZ9bR226BBkVlMxvNg6cvJ
qQh4cvxiiCsOyE9jabwzgfeAeUaq5tDrDNb2pqvRnk2FMI6AnDyJk8rP5NGla+wZsjpYHkGy0VBP
NHUNvXVASsuuXmhgDH1a5mgK1r673ZVhGbdA3yFX7dR3jwgBMkZSBd5PYKwqKc4e9ReS7Rc+Wdl8
EQJXH7YRuEI3Ug8JujD2o5fGfppXf0g1MOO892G5u7k9LIFdAkaR4/MLfWy7o9s8hcQOMoqWK9Cc
erTkCTjLiJoKYQkSfOfiW0VHlnRVsi9V60EstnYULLLkFinzN2LafkkcX6Uvg4eyP1fZZMTt2s3X
tF+y07gNzZMgfxZwXh5J6MQgwfJqhboj1x0t0FusssXcCddi+asdz4lr2saTMXOCx1amDLVDXZ1U
MROpF0AKZoSuWUHr76bMLC5lF6RQfPb0KEE5gp3RME/z1ux0dZdEmgW8gmkTPEklsso69MVV8KDI
p5yBqN5aOQSJxh3/cyT68Wwqm524B+A8mxk5dddOud1+rogh81qjruKtnupbV6T2L21FfJRa83ZY
7Omb2TfpKVs9dUZRbycdmEzSBeozq0VFS03dJq6HzQGK4UQhJ1odII/HAUZjNzj1u2RZBgsgkZbb
oM0Oa97okYDBjZvFLy6Vrot4bSaXY2JFye9Ugf6Evh4sf6GxIyx9f4ytjm7MkP/+TnpdWCFUj1QV
7IK6v2XDll/LeR6PU5k++NxAFyYDmHT4oYYkAC5J2nqxNMpq/sYeRTzfmMMT+yQcUrhdPpM4s0S8
EOmDhmT73WLuQCzTNDfH7+3DqpxDPaGOjwoKcSAlNT07tPSuPPSVZRxL20i/lLeAcHFjnJF4yYNh
dxJCp/jKB4rFcsdtz71RBW/5wEPKka0tM0JWBc1+Qns1Lc8sjOi6fKEDf1m2f1jHRaGGYQOKqmYA
odqyIt4Gd7nY2MkR1n6BhtvQ7u0W7Kp6eVydgfpr1KlePOriIjOjQ5FlBvHgTtNOq4s1JCiSW61z
bK4k17nO0unjisS3j40UtEO/te1hsOf0nC2pfBDTUrwLLd92AyKyqOT6O0sYSGRoAQZ9xD5E3GH5
/gWKkJ7n0h0+teUOgaLObhOzbjEMidXdW04mn213fhpnlcVNI77N6HyPE5BZtOHB3gdWM0Xo8wRI
OFVSdFWPB5/jJ1Fi7GOPlE3kW5p182ffjfzRQivr+sOpIaNqvzneI0QLxMvSon/3y0/H7hGBaQB8
XtYcSt/Kd0oBFAgEencVEC+gQWOGsuY1mqcewVqRG1djqd7LyckfMhtur5Hey1w7Q8TxQgL8ZP5p
2rk94dsJXae23jo2+ycxbXeMrgUsRLMuaOTeUEGkyJFghUvG96x4Qn1uJ3k3qSdIIkJcrc33r9yk
xdvE9nodLNFyOvb9eUT2UeizeGjQCX3ChXaXYZHmW56L4N0fUzjPYg0i6E1/ibuicR8zs5kfZ2sF
BZ3EksW0CwZ4z2YFcpaTH+cErPptXnwgemZ4NGc2abAhcNxKXo1VMBBqVcHZ3T6mRv1iD9pA9GxD
lV9fOGRFOSdTW/Nv0BAXchgqYoNlQolvheRx/SgGkKkRqeGxIDZ210q3jQISs5zO+8ZJh5XWy4PE
8bjJaK/+6qTaAEutP+Q2/kQp/7K2HVF4lnepSv9351o/SZTJXtogQ5IuTEiP+qVjyD7VefZR2Qth
pfxmcR4YJap9P0dPVDFN1jx88zCIXUkY4LG4R3c5Bgo4AmTVIU/JYavXlWKbwiwjj6jj21Zv32Tb
+DtCsYuwGhaiowREW27TlbbcsUl56Sq9ewY6x3dFF9fNVl0X2m36R3PJ1e2GZSPvCyOSL/mxazYk
DnqmCGGJERbjiovbSjX0l0P34tpl9lASCbt33BIG3Q0d0U9HTFD1pXKq+ii6dkCX0jehNdSo8ibf
fNTzCuOmndm7eZwQcWzjQdxpEeRO/g5YzHmel/9g70yWI1fSK/0qegHIADgAB7YBxBwcg2NuYJkk
0zE45hlPry+q1K1WLyTTXndRds1uJZMMAu7/cM536m+BGmoTLz32LiHD3sygJrtBH06eOI26N++t
wJk2JetLxnXyl6yN7kDUxfzgFCmLAN3vVOavZwQpsI5Ko00uC5uRcnJouLrWDXOYZGqRSLYqzsjK
c9hbGM6lbkXxmKTIGizU45gRdH9iXDj4OyPX1XvfGWZYpusFYJePQKN6X3X5x2xWaBcNDc5GMMrc
TLY5/lEA6NHfC321yZSpNtq3eVBntz2UNRCV44KCLKwYj0WL7sES9w75IKWrhsPQQPMcjMNSghja
SHNgjVVg3ODRo8Vc4/6vyk13S54zx3FaeWm49qzHbcBLUduZn033d1LzfBwL39ebOp0/p2kMHmZU
7V9Gvq5R31Ys7qiQEKISaGExSd3NOdK71HWeu8JDf1aLpzYP/rBuueo+USenus1pV9rIfpHXFCHU
wWbN9AEfL903tOQgVF4xgFfMztJfhW6We0jWZiQDmNNJFs+IeOWwLQrHB+Ya0M3iocyrS1BYR3+p
dZjBYY4Cu/rucGlec0xKbHNdc++o/EHz8kXcLGTmQg49Tjf1a5vynTUDPrgu+/SWN70oBnlW9UCz
bj+3cr5t2/FyFvPy7Fay2PmAXT4rO6dLBgLH/ihP9mbP3t3Jbq3mTJJfH7Ayb8m2Dfn+YONNt4/J
54Wt6xYcYNoXvHj8ANtWZae6yIsdD9DWQ98CF5QS2Jwvk62zXUcfHsr4OUD/djeVoLR1gBQCnMlr
JfXBUT2/9NhbL+lK57qaRCT6nIvraDhXUSXGGzU36xDhLceiLOIvOdOve1CsT6jVo7XOu/c2H04y
J2isrpIllEEloor+PDLcqT5lHtP30BG1+dqxHduzzjTuVuYbR9bU3U62QOw0vezPKpb6axVttmuz
5t/zov53hPjfQPhvk7//YoSITi39/S+/y+9/Ofy064/CefSfOVS3P//vPgQo+jZzOwAakhGaf/ND
/3OmaMGaEiaoGHBFyFzw2vzfmaLj/qtNOIQlTcQhtg3A6T9miowiPZ87h68XmISJWP+TmSLZq/95
bAaL36XSB8gPs8nDePf/wQgQkPouqB7GC+Carz1Fwoc1qfIA3rk9O8bALL/xsDBthsouDrNZdOdq
FhDhB+bo4RDY7QdrY++LiX770RgaDeBqcj2LNhCcbKiGj43rNWvIzGBhmeMqjvyJecJvvF84oyRC
gX5vBnUWtv0U8FegqaR+0UV7m+LVcJOL26q+rbvq3l/zaVPV7XwAdR1fVNznfeQvZv0q0Vg359Jq
ECpUHSbsqVsvstEGKgOzPWBL7v8sfTntW2/q9rPhMybk58lxV7KQKydvW3o5b7wfF30Ivts5sX3B
D8esv2fvNyMxDL1+8e8SGL8MCNayjjxvzA5N6xbYigTdygzJbyc1fkCRDMlvwt745stUVcdp9GG6
Y8m96bfH8mHSM17poLDdvw7RruyIsqw6d0VMw6zstnrgLkPcOKhZ/vje+KumRWUvcrJzrrttsDKD
ROPnvXpe5zzRwsV6I3LQd6hJ1X3WW9Z9NjXtgcrB30Pw8NF/TwWHMUMINpTFQkQ6OpfL0LkTunwC
2/eqT/r4teiKhlLbTafkPncGujYG4iqUsO73Glr9Y8zN4vN5YZ7ZVCM7c3RavrcZ4OpHEplWty3t
ZdRIzSug9FagxKlRQELdGQY2KlsEgX1S/q4rCyhSm+2JB2hftMOMM1V+8mQS1pyE7iD9p1bKBeNG
kvhojRTeb0mdkTXpzhtcakkOZAW6s9ZXa8ZxDFwZWXwe6xj21yj2We5UCADsLJotSa9bCeuxnhbz
QWRMO4MxHd9TW8130geu3Swz32yqst9CtN2dzUG/BcZrPNL4AuVnNYqeKLeT7TwXWFMxex76DF97
m7MRquKse7WhKm5gtrMnH+WI9VMtVrxXlmgmqt6mfGwzj/FB6iQXVsj2g3tTuDN3KS6A8ukdZ3GR
psf91lJFy2E5xgVN1jDU5GfGGASoSQzGxRvbcqafvk94jPTqXukKqaKx8fywtrJOREGse9kP41ZP
fn0wE9FkUSDGZ2Oq9E50md4bQBE2lO5i60Ig6aKbm/jJXdL4VHkxX4xdphOJSQVvpTXZd0Zn6kim
Nr41O1DxWw8jjKWygvhd1cZjEhj83A0W5tFKs5+Fji0IsyALdqlyUVTPvCAbZAT+g9XohM35aLbE
lsd/62o2fs26cHKWZ40ViTT5NkdnbTdUtXKfTxCJ2yHmxaiVB+fYdt9XCt5IYdxxkzHdO1aW4uS0
flJQ+OzKB1yfxVDmH4aAUqkq36HNQZXttmt+Nm9q3aVFBAJCPTUhUC88kpDe0z0riZpSytXJxuP6
38jR2gsLOcFMoAGVFdSbvK9I1R2QkzYNO/mZGmiLY2t8io3OO9TGKHeGj+tC9d1lzRrUhLEqLyXg
7bPNBC4shOANMizkw4VqmMT0L1Ziy62SmJFrMNpnVLa9S9Niqwj1BXmniba2GlRt1LXqAyTFh50E
y64w8uHD88zhmVO4vdOFsYRujFi7qwrrJ8it+piV9nyFP5y/rjjFzr671l+C/X1k1QhZF52gXlnW
8dkJMnFiZcD43GUqtBGTMTYb9BgFHXfhPTdg5p97pwDiN9y0tV069XAPyuqyDsv0h8rVOdUtv6Zo
6GRyQX2JB8hJUuuDAs3ZG7fJtc1a+D5d3U9wgMl5mif/qaT73vFo4iUvaZEcHCVR7I5QSk3jkBou
RlBf/cJY5p9S8hoetT23N7lTSzgFK9ug6z50Wn9SP9ZRsHT9RTXT7QCAMCq9dA0nSPPHKqWMq7nq
jqNlp++ti4a9aBO8MhIy9NBIqmyN9mNY55fFcPqdBSyeI00x3TLHYWsvQ7GrjQB88sDGHBB/jymN
jfdo4s7wCv+n1zKbSWW0Apo+87LQUMFLkr8WsBP8W5abJ3gauGdNQ/AgYOaNqRY3XVbXe2ztHT94
Y28m7WPOMMv6XLejT1AKrbnRxBjEk4GR0AgqO2woLqPBFXVorpN3s0VRZWplQu8fp32HqvG+7vqZ
ub8LhBphZqRjpR7njOSYONebdE7SqE4QCDRNfzvoED2rWP+xwIAzIyX5c7YW5jvlfOhc41qXsgdB
jbiY4cbJj2V1TFXn7Zn/BVG5THrnCFo7OAHJk5eazOuxV96bw0R0RtL1lK9p0mzzMjP2Qcq2MHaP
k2HpA1D6nwD4+UMy44Sb50YfdOy4HZ4YbRHTqS3/qN3eOQGEr099by73WWURz4dzdjp369iFIsaF
XCqmiQrysmZkqX6slg0Coir7iT/2XC6edZeYxHAUtTL2kzVmLVEnTYKnXeb7GrZVETJ4RK1VT8xm
BI9s52kDdD8ilWQc5BN9qR/6TCXeG4MJaphjz3wgLZFOsy/VYXLdcteKtXp3vGo8Q554TXqAJpwh
PuSHwjjh0mTmhYyF4rwel+CwVvBlAl6UHedX/W00nny0zRlGRG2zMgzLGcd4CdWACaIxE4dUdO9Z
B++rKU3/Po0XdR0dj5lyWzjvYHPkRzD71WvfjQ0Wfwz7987ih1MWLI+QPZedA7ybrQJOfyZqNlBf
7U/9NhEoTzB/435POn7sgVXyXsUjUrKFlSAA+1NSlSbQFVLE74ohyB7UwA/iygxHmsdCBIYibDqs
8tUnQsiOxlNOdH83gfSYzD4anUSeaG40UagG1JXYnK48j86xdGl7+iXI370hrjcQTw+9ztf3edVq
13kG4k8knPmujBfzc+BYeJ7sgU2NrWr2t84aHG0zn/fVnFCLKV5UHv+rkRnPVm6MW8U05Duv8pvb
ffW+Frv9nVqjzXNPa7kZPcnCLB3sY9koJq05kuU+ztwqWjK93E2eMZyTUkuG+VJ2wAH4BuPeT7bV
qP03CFIkzKRmf1gJqK8ob7w11JmPogccgbHX7AWIiIinpd6upZO/FusgdmOGs2rzj/9vnon0WzEH
bGGj9zgh3VJOEanJ+NctBMyLx/qiD/hbfJWMoBd4Qo9jF4wcF+x9fMckDGaysmCPsapeImRd8tXX
kvCDPAukga2dsBl2Q1kZTZUc72Qh8i1Nr8D9cAhyWZxX3XvVxayq9nfRTOuwTbWsX0kggaSouWOr
fi7VCYU111aFxW7HhT+Pz0WfY7BNK1+FRPKMv2IbKk4y2M45UCXeJmdpkVGaTXYb08WYURbPZnum
37q0usX0mYc0a34SshMK3/1yPNVw7Qzcw4zVy7YuyAlx6ru1yU8mFsOm73Y25W/Zxk+N4RzxQqbI
7uGEpPZnocZvlTSUvogUSLO3m0OQSgRbi/XpJkiMxVAdVwHgM9FjG5IdNKFcn99A72aEOqn+aK6F
/SEyG1uPrqpd6klQM0ZQ7he/Q9k/NchjEy+z71D0QAejATob2WpFsz2an5QL01OB1KjFYrBApPTr
BBmwuX7UQdtaUS6rlhOWEQIUEzfJZIgki0FbJguke5Laf7wrEmKc02VAz9v5Q1/s2iKG8mCPXbX9
Rxf6v936f9etw6L7L7r1H/0bi9V/EvzwB/7Zngsb4LOJRAdSAImZ5OD9n/bcFv9KjCHufOef+Ogb
N/nfMQGux3+yaN7p3l1acPM/2nOo07briQB5Dj01/fT/CBOAO/zWf/8HIY6RAd4p0EJAJGDKQ3G+
yV7+H5xaE6zcnvw9kVd4zVdnpfYMCCjX914M7fgwQha5Q73IqeTCSd8Sle7dxYmb3JkoGy5LwB7Q
0KjcENt3T+yRYIeKYDwa4zRGKokztakbHWOdT7uPkoOVhKK19Z7MtU1Ok0wrdrZ16zzFpc1wvQGT
sRlxCG5bMnq2lt/BRVkS/27t/fqROTOBAsXo33J2RPvgAWv6PdOzXaq+kI9JtZi/277NLmpGGgyF
g9wMad7zTQR7+ATGYzYvpaJLXdJwHEyDIC5ernnkLsDw11+GQWLxRq3UbEzIPeMmWysPpy7Elm9b
9Y++9m83k1uGeZJzZ7dEgkxuZV9k1z4P8fJgEs9TGgOdidL5Oe6yYIv2344U/LJt7a4NaTZNyew3
ZzFhrFP+6KMBv7aLxrnBzAKagLmOyeOSw9TeLAzn9MUSQfomjZq7Y5mRibKTRWI5dhlNGnaw8VW3
qzcxwQ3qPwnGle5q1tx4kU9wFGFNDolnia2yPSLVmJzBm5HTLlEelvGUHNYsLc9KoRGhRFqfM+Ja
iH5LW/daL+wIlOM256Fl2aHslcRkgJ0bWdlk2zDR2SvKEI4tJ3F3hCDFHyUD2e+e38m3YQ7LwV6L
5Uy4IRMBHiJPRVjr9AGbHzR7jD12skmknu7nzuVsm4P1NCnk8vs8EZVF2FqhsZE3TjJwk6StsRG9
W76npZhf7cLwIEzQSdna6U4TZvXfHHnmQDRcyu+L2zTNCF6p8CDOyA5wGXo8uYNDaFIoSQDYi2St
zIgRRfsnA/93TrSHUGCSiyt2FIKYmFtWACzN/QdpW6rBr+wKyDLUvGjDvU+jcoEluNSCAGr7Wv+Q
7iZ+RKnXg+EkIN+UHgJk2eO4pBuKPhWZ7Y35hxr/MVbJxN4lcO4k27E9slhsc2kbX9LYGH+SuQdU
oym8ST/y/OqjKAIvHJSL6Dux+qvRVvUr3j+GLfU8NruqF2aP+K2i3s6LTjPYyrIY/I1YTxWLFz/M
kQe3ke+RoDJh1dmnwBViwosQd7mJU4baNb5sr2pulISZcIPJJ93NiOtkx4tl/kC2q1hV+eeSVRgN
J47thKkRi/Yif8s6pQ8Vesd954xDhmF+VNt1Fc69xii/5Tc2/2UQBfinYsOKNmVEdAzZi7MPsXtX
NfY+HmJwP146YPESM7qD2VtfndSVD1NQjkd/SBxmQJmTQg3JF4yNARJqku9+e7FUr63dqb2v6B7k
jNvIye34sTSz5X6oJesUZCTeCy16etcE09RsDDxSj3aQtscCucVjM8R2ZCWWvGba67bMXRyAAr4u
dmuCTcZKsFvYscNL7LFkKEqTsbiz6AUxQIci23Rnj6VjPEFLyavl6IDZCLVt4JZxaus597KtNof1
aNjx9Nom1JVzFeuzLUUeEvZ3rIvS1aHAoRByupU44dH1OAZaZEIp6M7uGStMoTPjq0k8ATWQXR3q
5atbTA90iI81UMJNZxE6pQQDFPiyQxSsXvrKLCgnpEf90oioWaSU2bO3zOsZ/UYZaSmtI1ILwO9N
7wAzQgBAr6kfUT1IvXEX5406Pt6NqHbOpbKXk25j/EoZ6hXifXrf/Znawv+M+44GsErT+kkNPcGB
HaladuQWWKEkw8Uos8binimpj3bMFX/sCnQYjclKRWT4Bz6OQB3ASoHbsJrbfkpDJZZELLFfHcrE
OaIJ7J8sMW+ntEk/7LLx96kPWdK4zX2tPoXiG1TF3xhJKHdTozCTqjGzrrE9jWQRNEnzazVzitkh
Wa1XMXT1ceFsJvuIoe+Ol51p8RpXCcp3+tl7TPfEj61MAzZrlSPvdkZnXzG7vBPZCKN4XLGLq8as
tmx81N/Uz28lWWtIXnkCJB/J8dSQwDr/Qwc5I136kmKHXXia9lCjxBVhlio3Q2fA1Fn6iey5NFmw
I1YOsUOpMUBYL+fisEAn3q+FtL5dH/QnTSR6tkqLbpsLJ/iqASd25Sht3FN2BXQx11+Eal1nUjq3
i0kdyXw3WZHMGRbhYVJujawcXowUTVqGWfWXqP2etL+AgVRC5/cy0bGS97W2LVlu5ly+u9ow/sy+
9ducDGBeHsOBh8Ugf0jjT2Z0PZF16aTAWVAV+hMMOsQMaurZjLmVj9McvPI9kRkWILy0tiOJyO80
sKw9yqHrUI8ao7Ur/Sn+qSjD7wWqmYc6MRHrK6LfbAyTU6jXUh3rEtbKSk2CPGNY99ofra0qq306
OZCj00A9L4jcEQdnFlq9Kb9xan67xS3irGBxz6vPW+729nvpO7SSPDD1L+iS+dGmBXtPVTvsKC86
iHWjtyP5sPUpYQpkIo57o/9IjtQMx90sitBiaopSOe2OozkK8rPSeWM1pfdOolt75qLxyqgeEVBd
4mq0D5qAVR4lL61IIouXO39FIJYEMdhlFhCfU8XIwOzaee/13hySO8g0hr2DuoeVVCD+nXso5L2e
PsvW4FhIYjEz61G5wTiP0Ge2DvPwV4l2KE9IrIK/eKIh1ViZeAfWEn8Qy+w84SoFbu0OioVwgodE
IxIylGnhdRzKz2JBbjdUrBK3UlTl08KYCTMjyxgTLYinv6zZbHe+KLl1iLdJxu3swBfiMBy85Fo7
/fSUxyQVgbbRu2WarC0HDUYzRtdhXgiUkC575F/AE+tj36wsZ8EugF7sLfE1jaLF+JhznDAO6O3+
YQigRyO6xGe3gXEkP4tg+AcQSFnFMQAHuDViF6qaDBiv+XiJvLLf6QR8Y8mLbrRjD20Wx4+Dwb80
sd0wMOZDZ6Sv8mu+xtcVQVtYBpNgD2KW+S03t2NW1a5bLOjq0JrFg1/41UEqzJD+tDRRSakMi9Pd
F3wCIlcRlqXn1aieIH88dXgpjc4OO7/0NyLN0jB2CAAmjO3AZP/FnpIjhcSvNmuvxCltvG56kQsf
TEni6gRqYEXhowzEe63YJZX5njci5XVO/hBUdlxk997zRfE/OjugmQYyIqd4Il4dgqGLJmkIimvN
WuqYpvYFex1QzhjhI0NNsM6YowiERfGch+3M0CxeKJit+peZdwfXI6ZonX6mjhY2oyBF/krvPJ3W
GDWI6XOT668FhxKXFq4hv3/xjM/UyM9Ama7NYuwshvvNHS14DYK4Q62KzgoKpuYf5CgCznLQs0hA
IQw6Keok1kHY0xFvLr+rRaQrWthchMkESlc77XyqEBptZTawHSpxCc/JGjxhcLdD9K7PWJUQtph3
pdMG0JKLeKfdNSAck5TEg1DNA9MI985y8BptbXRfd7J2CakMRjf0DEycrXfoTX1ocJQD6UAZObrG
Sx7o7eKOA8/nGL+VgTttFTIAdLMwFAzcwoVnFmeDx9bE5IxT7aSr4RWF1vM4moJFxsKqoW/taBhG
+8SpNu2KgnA/fyhQRwKibapW0dcQC/zH8yYu33FGu1y5NZ/MslpjzYeW4EKamd3sgHr2oaUk8JRZ
lN94M6l4kSPYuJG2sfYxkeqShqiGoBMVHP3vmJmR8Yr6s3PyB0vFU5QwkmnagkhWF+ewSg85OukI
stk7QoSIkVLUr3IXm9ljU3L/1IHV7PWEUrjAJ8+jucns+Vngg4LgdCILBBUNR7Vbk+GLH+Hisrti
Q52ve7Px0xNVU4CZ30aIY4nsioqi3abwtkNIsjeqrpjSrWhMbidaQuxvC2kGePjeUfl1+4wtxqNa
lNwumfMMitvas158sBceuyZ4rhVlUTBDMUAssUGXBmFaRJY73+PFWDdBPMxgE5afOrN3+cAb3WaE
VQ/xQ67WbSoAHRWcByHFyzFzqhrvraHf+J+7XFXfhNM/JAX6YohFF6vIdmUAqbPXn66j7tJFheaU
f1dyjibV35VB8DcWaPEq80++YNuYpvpYZ91D5s53ZBbeo2ndN9JF4mEfiKG9tS/Gru+YTnoOm9J0
+XSK4jONgytUsy8YUCx0kWh7Rbb3pfFDQjuSRMackZ3bZzEXpL0aag9Kg6t5NB9w8Z1RmeahldW3
Rc28CwAfbILA3zLTAqbN+veua5CllFb7lC/NaZH9QyaNO0BmGXjP4HlEyYvw2JRbaS8HkYxXMoTv
mhZyVW3dElll/8ZvsD5PKL8HsM1QK7B93NNqvYy5uNTSIUY2E+qMgghbxuzdlCSbW/WtWcp2U/za
YB14W9sAztYEAHwDtdm9N1xg5mpcjoHqq32hzEtaN+NOQSMbWE/cxrDdwemapziW44YHBLmOP/22
FMyoTuhqU67cUV1dl1e7Kso30XvtyU1IOfSFlR3yRIpIcYb/8trq2WxcE96/sqtoQsF0l496CjNE
7luMVvcqBfwj8i4P12Z89qcVOPBX3drpaTaDNFqq4NXFwqw2yW2FWYz4W8ass97QyBuo/3zpv1b9
aEZF3GLvGWDL+ZMxh4UJZjzQ0zZ2Y71vbmmpEMJ/++CZDqB5sy0+6G+vF5rnUx4TxXyeLr2N7K7z
yfsWYLycL3ATvC0L6AsjLk7AgZm55GLdeo0xvtWEzD0akoTjWJElKyzC5WNx8VCX5nnaXAg1Xj4G
/MUIEQqDYFEE8LPEkoqyVwRRE/ef0sAm4TKIFvM6soiLH+IypRRGOu67t4hvohGc7ib088/eKJ5y
xwbWAsdNALmxWpwzmNPvE5/+sOB4LPzyhTXf3bi0V1JL9kvpH/1Z/YxB9V37yUvnja+Og4/ItfY+
2+m8D6LcvhkRmAuxdC1LuH1QAGHNwr7fahiAWxtAGULc8sUjRZdTKLCvWbO6h8wJGPgKzAYJDIs8
628bs7i8ztTrlE2TE7W2/MtSPt1PkiOjUYNFEQACPVlgSyZMgSLHKn/9o4+1hvRS5jLzNiAbjrBb
v6H0QYrtYwOpKQGbbsNcAJ2Z9Ly3GMtWlrGzCgpe2KZvToLT+LX1x7+3HvcJRhkNMtLhbmcKO//C
AO3cmWBywni2rxjA/tI6X1oreU4y89KN/rgB21eHDt6j7WyVZcgMjg10YbgH0yx32a0G51GrNIIR
vRAw4CR/jWlu2bouVDhOtd4rJuh8GiY1xriqbSCba+J7MDk603giyjiOyGE1nzvVGlAkzb+Spp8Q
cZTNgz3z+U7UKkMaID8gy6LZSFunL3k95g8G619GDDV80H4BdeC5w6u3TPLRbB3adCun05orfz3h
zEDSmTvFlhnccI7VIE9JC2utqodT1b0XRX5q1rm763uWOToDYMDS+CIwan+6Wqz7YBrul6k7YLmh
+gSagZYaorfeurMz3btL8ivo/JegKF+9sU9eREzjztkWNav/BmnvWHq6Qk7qIb+WXHPMeGAn4SCH
HFHta7pbLC31ilWkLoeoc8R96q8iKnKoLl5dHS3dMIDLZyDtSOTOnjtaJwjFCDsnq4nYoMa7pK92
Xs7Cplu+umx+7aziTU28LpBRytAoCsgu7iPu+H1JDKxXU0cGpk9WRBGPxF8aHqKNvoAQF+/ZKB9b
au/QdqUFkbI6peWI6SbwXVZLQ/BMaEjyvpj50xTbSCY68byqfkQSi52wTkkNnpYVTZGc/1TJCrTT
nBE5YeT+hVWlDQd8gWrIP4bWw/oT/BgWRCIPW83GhW4YBcayV03/u0411z3rSDfj855ht1ZWuj67
FsxCh0RQwg+gGiIO8lt4NqICvj4ALCTu84Z5rep3qyjuRQaO1dGHwfV2SbsCIxH2zgu69g4KzM8i
5Iny6QoqSYc4v7eV7XG3cLUBT2vYvY0FAkYLah6gh2aIEjY8zIltZik+TYZmqpIN5TUzkX4yZnyJ
S/el53iBemWeFDG/vOvua5arp9YdP/LCdberK+7dvjhpWwOnZ5uEakbm5b5nxRyCA7qHpc4jGPDD
bdaigb3Uk49s0fTt0t5+DUqHAM+m/OPl8M8HVqwbHxjsVbjDd1A38cYfsVzxPO4z2tAb4aqGcsAs
5o8mzy3pZ4ByTvVKw2Q/g0lv+LigSWwHPZlb5QKSsudfDPw3o1nhvdRlchyGTP7xXYSzWsM2qdum
P2Deh24A/2czjkx/rGRltuBRb87mu+kFGIGYjt/alOHkxK+yTsiDKLzq2acnZpLdGXcIHZYzsu+3
bHV48jj/2M+7zhrxQ/Yn08MAubKKI9A9NyAPDrRPAL3DeO0fMceVW3qC5Zw0xJ8g1U1OlpsyGBt6
nrWSUaKREk8t0A9d5sH8FfMlISPkb3Lm3J2d7yWfX3TWAo0zpzdRNQcDMQV+VWBqiOXwLqEZKDYQ
kYr7uSb62R6ylyAlOI+vbqfRKPybDh27UaPtl7mu6r+DiWgH8bUNCaOrSmCNmXcK7IywCpcS3JLP
cBG7i19LXKMSWotd1s+aJG00HnyAJe9+BOLvJkcn8YF6qMV4WE0G2m/8gjS5D4k3YbkvXNsMhdse
ZWL9nhWIq6n1CIGq6upSJ6LP9mKN22852UtUOMYWWNBCb5N0p1hY7nlIl/qip1JuG2Fd5K19oq61
SrB+SAPN57yeJdc6zAIbp/Ac9nbKUR8Y7r4tzJzRzIhNLm4kgu1JhXU13pDL9l+CIOSpxzbAAU2t
4VtZhBxo5n7A8MZgCh1MYhmYjnNnBr8KcpexTdB+KVHm1xXr54WPC3mUHDJWjakhGesuxYNwYvfZ
aXKy3Zl+hXaJhoMUWpgxFYRHm0eAfQOz8jCfSoLAndS+hXxMs0coCANldbKL0tBnMcJ+x/u76Ad0
ZAEI5iFpQcCoagEiCFS131joHXes4/dFl2xNNV8tOGJD967gExaM4TG1h5BtBoRW08Hu2hdieRhl
d7eJrXpsYm5kojzbjvgjrmGd8siCY8DieBQ3tfXY3NIRqqhGGLdmxmb1li3W4QcSdtn51smxFNZb
SeJGCu2vHJxdbj1DEmNwAwg6QLTPNmtGzjzG8xkywouDnbXMIM6q6ZTZbljV+R4FeUiSx/u4VMxI
xpJxJangqiBcscUgVd5Wtd02S7Fal84VQO9B16QiWtVhMowLNeGT1U4nL8g+siD+kEYAVjSLKtxt
ADT3q0AuxyXTDP4WpxRaCQaOujnaQFUQJZLcaCOfYswgF3lfJoDtqBh7zdiz6ngXgCgXjXmevZ7r
yO/v4ua9b6HCYipFLMG3+hfaxqEanR0gob1hplFpFkXUc+7OcFkat8BQwYOPhRJ80iHwY9RTzqMz
VCevoJu+rX4M0CswOO2bt7SVN4gkAM52Y8wDBmo/Qi3wwJZyO42I1Ek9+oqZRbRecVKE8gRr9trf
FBoD+D/TmZ+00/Am92CoNvQGrL7JeXkhEol2Hslo+1GaJLz8018sWCp6zuzc5YzAXskPYE3lFkzL
WSopuWOR3mIKDZIkrIIusfc4NSlp0uwFNgkH39zcJyYoURcvl/Qu9BnoiZsdN+9ejJwwce5hFEIr
OUxfxD4cNKTO1siTXYI6ct/6rXMDeFmBf5IBMQ+bzGpowNAxJ3sG++oloQKjR2m6Jnm5Xec3gWly
ZI+QvMEVYVQkgYzSKWCrw74tRveRN+yhY3hBeWa8jC1O+KT4N+bOZDeOJsvSr1KodXvCzXw0oKsW
MTIiyOA8SBsHRVI+D+bm89P3F/ozE8q/qrK6N4XeCBAoMSI83M2u3XvOd4r3+tIUrJy0OyWAH5HI
TH726cgSXOSIqspJi1OxNPa1DRVvly8fQs/fCttcyJnBfgq1Q9KVs0HA/NNE0ZcnWKqWfjyzHVdr
kxOe0aSI62BhI1ZMCbCM2H3ddHkpTPjQFTRwGI31p6lsotuiDfSdU6FaqVkTnao6MDgjkiI5E+Nx
PXe8dahiWBEkAiO8xs2eM/ipstRJ5zmlRTpvPHJUTe4d6dRuZguogO8Tu2GFkl79iEOxqL677nIa
y4ClAO0JO9MNS83nrOaPIcSwmKXW1QA+Kp+NAvOURlsycPQ6EZoVTAr7xnf8qxyZaBZkh3JpujXw
o1u6KxFavqnCTjHo05T00bpgHyo6lCs2HIHRTKthlD6Lt6bZx2QjcAL4c5zqrCLaBr04dk18kB2T
VQwn5tBP4xMSR5iKvXvmBrWuIPWwOiSMCg3LDf31fD0xe1j3BswBVStnmvGU2dXEtw2YvA0ZR2fe
7GwGDDqqdl9VSVGouuK1EdbeHzBtG4jqj3FFfij3zq7uo33ZVFuiVfAqToTRIg2oj53gLkbDMSIK
xQxqA1ColXeEomVY0xk92eW0cEThrdSLw4hPOLfFgE/L+P5bOyePl/lMr2iOySk8F4ifd7k9IRg2
9bVb60PSmM/IDXFI0Qqnc52GtLe7byPJGisTQcBFy+zAG15X9H7mJP3ZJdm3ogo3zEW+Z5YUm8Cu
suu+sYMdtn5Ir7GNFtxXmzgIH0gUy9ZRO50UFOlNnuLLj1rGyEuoi43K8QpibrglPWxTFJhYzCz2
eqpAJ1OXuYG21xhP0I7Zj0hddhO7JrPEW3QF+96L5S7wes0JpRErsuOPIoEDbLOdbQmCP815vwHc
+4gHYY98jIqWiflFuffYOs43v2L22qQPMFXemTn/jEL7JrOm284Er2DvpyO8oX2RuWfbctEytx8I
Gr1NMgM1y4uyZtsfSWV1oovF9wXz5sMsy4dpZghnphg1qZXuF/QD68hSr5W7vFIbJLelm7yRYPQg
ZuCMsElQQ3jiPUeItg/9ZG1i76mkLumhLHAgFuk6YTjAMTGXL7Yv5rtLl+/LZcDK0Dey/IfMqiRB
NX50gy8x27GAQJpLmWM9jFCt7gGQxC/Worpveb2MdyF4A6awlUvR5NfpngUrRsCVIL9expLtc3RS
oYFMz2nK1CadWandZRTJHgcspBV2zSzZI2jN0dy7Q9PcG3Lm0hgtUS7vOj3YzOBy5h971TRa723X
tcyFl2HR5h1H9wrJO13HjL5tsU9V5YxXNhIYJtFanUI0qje+VxDKZFSSMcFPu7Xdy+w9ii117EIj
t96cTR/oxBnN1U5hB2dkxhghLOMEO4ZK3kPhlAmZFFXlU0XzhF3D0NcMzWI7vu7qlLIX8G7OZrj0
FSuYHTLQ5/5q15k9dO9RMxX7ob5ov5yBaf2uZ9SAe751ATqaODXla4krY1+582D2UdS++VHhe2tR
+vI4WHFhdn3Dc5TwyfahCYo9Y5FpemPW6NH5ljRUYbByvurnBRCkH2QtIyEL4Wai0JZuubDz4+B4
dKw5jYAORcoxrZJW9VdxoehiFdO066D2rT1OH5Th4+2M8V5tNZ31J2shq9XYY/EEBYrRjTtiioT4
cLUENVpwPclb1bgRONUsSXYT037cajTybhTz881QBMNjNcnxCuBGTHuoy4mja4U2uyU084OPlDMF
24gRe2yspr0xnjbszItqKLKt1qytLIO214LkOqdlSKgRDkOnu3drOzqWoZh/OCHf/0biOToT8FS8
R4gJ3ZU/oLkzUwM33J/s5a6HEn+oQjXsVJqU3CAI/1aNJ6j2Sf3p7yYdureWGZsJq98yz1etO1rv
zTL0/XpgiseByJ84UtPoM6csx6hGuF2DchOQR72vSkdAEokDBqXk8y2ftBc5QUfFMNAk7OP3UqSC
9KO8IS4PDzOCZxRa8VGJjHaTLlE3E7ZQ3/Cp2DpyYSX1rhm88J0j1YJOv8WAn2TV/IPvxR4ZNXTl
Pa5VeIKRJPeLdzXm702Le3TXNLIGj1pYx4bx4o1Y1Fc6z+mhb2LCHrAxHtyZ1tA6m6n1ETxF5jVM
/b7cekOrHrlU5alL6Q0L3BUc4oZaQP7XDWw4153lTern2btOW73O/IXsUF85DiAz1gVv5Ux9+8Og
nt5LvpS1DHxva1WTe5JgYnGLBv0jp1ECmFKGQFcghaPr/2UDdLeURMERGMlktZ4a8b0ptHr/nxUR
XtSKHwAS2hR3svn3//1X9eLmvXv/h78wTU27+b7/aueHL3rv3d/idC7/8v/2h//y9eu3/Df6QOef
u/n6In7/U47Q5X/8IRCU4V98O2B2j9ADq5xC0Pc3JpgkEUhg3kP9HgI4F6gA/5Yj5P6FTc1Hu+dJ
F4vUJfznb0wwBIKupFUgXeDLjIz9/xf/Hm/rd3Ugv+niAQxc8owcFIfuheD1mzqw5JGp5NAjE/Eh
UtnqIU8pQEJk/L8pJu/+0Bv+S9WXd3TMOvNv/0qT6U95RezNfKLQcTAxSsfx/Uv+728vBZ5nbvpx
HNdOxkBJB0N6tcRNep4nly3FGecrd0DalHiQQmDBIzRMnBEQUKTMYzI7t/0lMI0yimpE5CmZXkmU
VjcK68vNIorqJbfT/IsWI2aOPi9ocWaue7xwulbJ0prnrvYo3aKT3VnJ3nSwqKzA5tEBjvs0DBwG
dVcRojYGQ8KAmXYL0SQDNhLhvtGM7tZ4AX0O1S7bTrjMBI3o/iTy8QFCUMlJvYaIFfYWRBRyJDhv
TlNETmjwMw4zf4OeIjuGOclvztS561zR6wMJzia9nSsB1BUrvseatrWKBBRL2ESbaTbDqyO77FmX
xn9z3IrybRG/dGF599kG1vyZZODkViYsfJoQFPl0AeNlNxOAyVg9x+mYq4h5Wum0pyS0w4MUbX6n
xz4AI6HG5rrrBTvplC33RpJgxDTgi+tCoCml3Q30IYZ4ABpWusETGVuIFOSQYFu6dM9lX5fnBYsx
uu/ZS4+OAXEViCrcgx4Ztv7MITf1pwByFdtLtKB6gnjOFgbpLCcFpyO2r12mLXlKX9HEmLI0NUEp
+qeqcxQX6odCm31yu8S/iqFu3ToTsz3Lz+gylkBBUe9QIER5dp0ZK+JILTnEjPYmH79CuKE4Ixt5
QJRNG8Si4hwiAk2GqOD+oZO3rYEgrGdMPPS9zUu4ANEcpva+yxlx94WdYuA2Ry29N3eg81h51rVS
6QGKz09f6ae81GpTzr53cCBQcTSlTCbWdaXa6oRRYbeALULTWK6rBP+61KnYz9IC+JuvgW/KLUIS
xoCtt4EgCbE+c6/JtqCj2dXYPudm3yxUQFUd3uvcvU6KkADWsnlpXY6i1KP3eZC/ll5ZrqUuznwz
zPVohq6roHhu5mk/OHxKNPcFr6w+jIPSKai7N5BHJBQ6tyNJMmtdup9j/qFKNIyD27yFnWuQtM/z
+4S566I8nNRaErnZgJlfBQVe9LF7LSKq+pnkwhUTX/faUcfcg+EQJ3wuJt0QQYZN2zcI/UPYA2Uk
NpE9fQQZBouIOVPoEs6Zxt15Js5mxR9XY+eo85h4KzxR4WmBQLNxyuWMth89QNzsDVKRSsRv05wh
78qfwFojdumR9FhAduIy/sYLkJJpV+DAaYXBXbryU5zGTUX/OoULZDOsEOGM2TVE0gMepqAzjYog
d8I3ZBc7oeavHtz7joEfN4M3OTDjO/r+F+5UsTxX+fQiK5t2Of07MFDe3sTxo7StXV8Nt8iVn+v2
cuLNDD6OHMGeBF4/MOm1akKaQrGGo/zsDMl9JryfQTtkB25tbPdquBvUMSQ3eD0E0Qoo2VoP7hMy
YVreoWK8n5yCCORF5gEnm6v0fmqyfUKHqmHYT4f6QQbyux8JiHTTTgc0edBbnHUg3uquvc10/rQw
I7hAP3Y2ATxUBD8UgY2rSTpv/mw760UuGznZO6Bzwcpr62gn53uTNiDv5nPrSI6ww+3UL6+RXOy9
Pwp710VXJbMYVRLTACJxZfBbXvlTe+rkBqzxMXa40aFggdy9tyOFscrH2oZTK5yvR8IM1kUUHFhP
7/FRxlfRpTBzyCuH8zKRrjTWE9EuBeQycoI9M5TXUR5K4j+Pc/5iluznKKdTEncjN7fe4AgMb13R
PZW19Vm2OU3aiWjeot72xIDBhbr3LYo3uiFbGQ+3XcYpFZvrBvk+RH7Yd8Qma+G7W8dxnZXwmmhr
eL4yzyW6qx3XuCzegxCht+7wc/bVxUi3Ihf9jGdj5zDPqVVIQpHr3vWVvrQ1S2vF4gsAPf2ec3Yo
reg6SeZr9jIckQsLxiX8KkEmsUYUmIEAg4YS5I1eG2lCLHNg7bOftrtsbeCCaVbewRJMN9FYrESV
H5wBCQvPULPcCV88zlF6E5J9B3qHX2rIwGTMgPBEXcxd2F/SrU6ZSNNSfwhn/wbjFO442JM4stVJ
eree9o5prHf9nD/S1k1vwFQnaImOrkevDXb5mWKZJGQaZdIu2QjRSqjSba+cvjnPPJYbEHHkTvcZ
La7Z+gxs8oxpCD23IqBtOcafRSvLbReGLLhlG782KC5X0sz4lvu3ZKT5X0/Fd+2ZfpXEfb93edl4
wtEdeD/6lrDxYuzKPZhS7k3t37t6IpUqoXe8FPleTkm4smNnH1qqP/alOLqZqK6IYd7bRf7U++aG
U993B38zMJnn0p2ZZKXDByPed3cct7gvb1I7+UB0+ZHkC9BIWMlFpZ6H1H4aA8jg4MFoniUhgTmh
+VBN8QzS6VsE4XU3IQWjSLD8taXj96633lSWjptlqSACNzMkm24+ygsMzmc2jGSy2E1kaV9N4cJ9
GcnPOkLqHDdhuxtd+tGo5ZgskSxzYaIAVjbuVeyS86fzZD3VFDyFXdF4GVDsudeWp16stqu2zOyJ
uOj7S4sPyX5VevcGbSYzMpj8Fl6qvCX1pIN2BjPGjdZD03mP9MM0RrX6HJnoE0TCYQoa97rMymHv
GkIpHNu8xYPz6OT582Qz9KNdeiIM5tn1mq8q0XeuWn7W3SXTGkvfnr+9KDGYo6BFc2RwhVYJhQqd
U1pZ5GlYQXofS/s7eJ+Xdup+0DAOuadwGw5I0pG5RfuA/uHdlEuSB0sGoETz7TqfyINaRTFEdOSC
smGr8MtnHCRkOM3Q6EIaDHurozW+uM7PVPiGHg9xR2w8V0HIIKUSOEIMQrkWk8J6iPryKYzHc24Y
QUR1RgfI8S+qwnifkTCxViN7OFodvdYhMqGlD7M79KnRgUKtfu+YRaxYL/VDxpGU/uC8vKFf4EnM
cVwm9lAgekzpBUZhBiEagk+Rt/a26nV1KI3uzsbP9vaMbgDtidDfUm8UuN4B4CEV9/fa99I9IF58
Z7pkbAAJgl307DmXjBjBALOlxQQKN+x+KoCWx0KPap02NHA7T8R0zVu9nwCDH6qCUnaRtFnRFxU7
XzbBsW4nZmBM1O4pNjruQGIZ3AwfIamfWP8r9aJ9EgHiICXrZbhFjc/8KxlxjvqQv22i6FAAAcYj
4mGAFXohvzYsqcQN40iUAAr75W2QwUYqfzqOBb9nJXw/wwQbB3d+54XH0bSa/khV3g1xKXe2bx37
ms3MVYzISATmMibORZw8Rmun9mlPhIgrQZwlNxgW02Opw2vKnnI/6Esgh77R1Gpr1V6Y8XbLyIbE
BVy7BER1Fo+ebZli7/iU8naF+7qFYQ7glk8ETv6nTXghziWajZKjyz6VbUH/QKKDz4KONd8OseEu
P/0al5JxhaA13E0TQPZWYVmxzpy7403khKcAO/V6sUvvxqglRV2CEUJZUfI0EF7RD1iCIgFtvXCz
+9zuXhgnRZsGsZbnTeO1XqIdtD0imoV/nI1D4pMub0HsRrSrqQ2L0P9Qtd5Y9XK9YLL/EJ1y72e9
tCeD27F0IueY0PvaUx5DMnB0sC/DmFJal8G31igbiijzWXfRb9Y8hgztNfmfkfiJKn3ZI4wutw7e
kZvMAzYwmPaOmqS9b1p0NgNTniP66RaR/BKdK3umtJwGK9tFPVN6kXTxYcqnGyeJymvpTNW6A7+3
ZrTY7wVszmsQwszi7BAgXeyK3YDIKYuYoKONICDQa0yzJc8tu8JaxTY4L0wkNgaZZInFHfjivp8l
aVcuzGRz15P0sk+nFN4A9VtFsg+gr+/xQuiZZWrxVJu4Jwx1zu7BOCGBCJxxWnZ0QIsHYP7xzJMe
cAqgwkRhmI5oERQclZVOm+QlL8IwxFq0qAVNudV+o5UI1tOlO6K3Snb6TWjLPyCfaQ9ceJpsNao5
d+2JgvfnUHoTWJYhN+p16b951RBRePN077G6zulD0ozI0XVS5udxrOPuhK4rqRjSlYYmjzO6xErK
MryOxgEYiVM7Xn0U2dBT72R2th0nK7orcvBiKG1LRpBM296TbtRbV7d6vCkiU4NLHEVw72Iq30eS
uDoLfP9Lhm3+HQdgHJG3pZqHXE8GAEQXX4VMYshHtOb+m5japN+5+dCwSYR2sMnGuPwgMYFlnc4+
OQsj9B5gO0mrKQmYzjA/9Fk0Ir8c8eEnsFGHuJbu3uEhPmNY6w8Tzt27trM8DbFD2CTl+W2xrBVG
5p9dlKNXaAiqASfb63hnZR0a+LbEDbiV7Zi6hxrFM+IdHbZfuSzJw41gUcVEz6XRc2y38/1gcmWd
Tabi8ork+Ti98QgyDbajFUhSWtxRKaCri33V50CVWX8nwuLi3JFICaS6GwMckidR+K1FQGwCqo/G
ijXsopRj7kduRhcTDvKMknGXD+3DChdJs9EZxh/9Ynf3uh1BmLalU9G4q/3rIqSbN7qRrjcZZNIc
9HaN+KeclTjb/lJgdRzTC16TxbVgRh1vU94nKWWyXKpdQ+7OUVI9ovCX8q7MuvHZ6iv7I7FxInBe
BzDYm/k0D2OG1CVlHBFRjT56Ku2PsXSbNaTMvt2i8/s2OyI6ZN7wGE61QqTa0+7caszUN/PozBBf
G/Vjcqf6WsNBTPZ1kywshlWYn6oA/x1MPpQiGicFo04EVG9NXxPHrAr/ukX8v3I0MVQ5+rNN0BTB
2iSJs7NTBzlKMmJMpucQtcg7Pde/p+e+kPVDF6C8XDn9s7P9gpWckBtm1U3ElJa9qzYb1ddWv2PA
5RebKLU4YrWB+CAAKOFU6b9SUV88UIJQ2jQYOyJLNYIBitctNDUO+0vjvoJ3nqwtF69ttlimDdu7
a/+UUd1fK+QWCHYzBHwhJ48lc5hDBeXLAkt3xf+bmbWnzyqqTxBbkCVE8dAciK/Pt1wQbAGcpHxE
7BF6oMHWqLMd+gaIAIZrXQXODljrwRAMfF0IVx7ZAJOe0t/7yNpI/ogGx74p2j65yuyuektVKrHF
NfY5qy6aYeA+13lsHtpssDCm00LhVqSrCKKmg/97CIolR8rnlQjBXZtErKw/x8yNEJF3y92yXM6L
Oog+Oje3HhMu4gSOJRswyESU8HjtMX9GtDU8g3+NDhueMbdDMsS5cGWcLsDhyXeAcp5hy9Reu3HS
05Iu3O+5GOetY5NNTSpvdWhw7XNGss2JafFjwpOGURVM3N7HmtntLG3AblQ0lo4OXRJir7Pb0EXJ
rjDruPSQoEHeKAKmr4y+aAwE9KGLzl/qnWsCuZOu6V6CgozxoCJED1M831NEMbQmInx+pfvQPpAe
tx39ubtxQdRfNY5sNiXLMI63DD8IWa8cVupqKO9I7Ah+GFcPHc3sND0tTl3jaFKBYaYXlEerCPwr
csN5R7g+2UqWIT3JToqG+FJ09+68HGJvxDQKSPMrKIZsY8Yx3hatVnduhpijscJ84FupvWOvW+9e
NgbOLwe6zegUiFKyWj3OzYQ01xrSZ+mL6sXvG4bnhIXdJiFDFXZsj2NnOhw17dPVIAeGmfQgiATt
vZDLrKpE3QAHN1eLyup7LS7iK6/JbxoErPuY8d3G5ex+TaNBfh8VR6qq9dsfg2j8lV2mxKMOCcL0
RhQQRVIk7Qxuia3b5YGtVqKuMXD4NT40SmZzByNm+RZ3Ld6acKYUgUe8ruPA3U61O+8QfnnxflzC
aR3CtS2BWeA8qph7fsUGGVbTl0woWuH/zEkyxkXOq0Mb6zcRY8QtvW8eefAU+queb8kwENftLBAP
ef3InNjaziVTHebsF9SS17fnXpKb7XcjQledi10MPPvoxR2dnKwMrI0d1RxY0HpmiN667CsYwvcI
kcHs5ARXcZWQdhIsFPfZpodxfrToux6cTh/cshUIocbrUeTiRtaOcyDZFkLOQuBfFg397VjFDlpb
tLsA05JPP8eeq/Qb8e1gOqLUPC0WOJ0LtEmgtInBKHrZwY+kfuRQQmwW3hv52inW6rCd9MlHnLXj
EAdNqmnJnKoXsexk2GEcwPN37K2kQRSCbIAiMt9hbV+uEi2JXh/GND1aS5CvvQqGNewvhFwrT+UT
lT+03TghzyGr6ie7hUODRbN+JwIjhYlezOuF9M0tPNHs4GSVs09aGT/BsY95GOj5OOQgOH7AIk4o
ni2hXK1cu7Q9FCtheM0/ABXs+xOQcxCzsVj/z86Afh8B/fv+qz6/42P6NQn6+2Toj1nQ3//6/8eg
KICu8F+DJLam43jDOO2PodPh89/+9fIf/j4nIraD0tP1QvmPcyLxl9D2wkB5ilQZz7N/A0kAh2Tu
F15MNk4o0Vn+fU7kBX9hogSa8a9TJ370twHZX+c1XDKuc/xV/yfzG/lnjIQd0I1zeR1PEEMjgz+l
oywJ6jyi38UmFnZ221fdfNBE2G965dTkv74h2m3WRL5NVHIxzGHEa6teJqzaXfiASrm/S+LoWqc1
BJckuHENpsU+pfJwtTvdkUwhQGPF7q1v8LT8dpH/k/fuSi5Q8zsDg/kbRDFXBMLxQq7Jn6ZcHIL1
OPUa5jbF4XmiuN0uA0l5MaF5d3VpmqeowZaSGkvdehHh6qkXMwXoku427WyQdHG27KwuIcQe1Pcd
8yCm85lGU2mZ3GxoIRtiuWxgZB0Ws/kKKs2ysWPa423Fju4ChsQwCjPo7NgU5YNdqn1mnOjbsjTK
39Uj7S707pV79AVimhXtt0/LJZax8bmWumnztV+222zCkR1fCOaZak6hZX227XWLs4UW//PkJbdC
oJW3w+CxDekHCDnhKZzsbhtTCrR9D+zKn34iMRJAxnCbsnZRNmLNS1e2MKsgsu2tKxxzQJyAlKNR
j2HTfLI5ophdaOvQPIiOzJWBdeGcWasirQ9IotqDrUV09HRFDx1N9Coii3jvp3N1IzIAOm3Z64MG
h7MOm5nIvVIwfS5TvezQIrNH5YG6wvQNQtDrp7PrzN42Hpt8azW0BBPL6df47Sm63BStow/Kmtgy
RNPC0DwP8JjL1nnpsP901TSx/0x0R2ogQ8K3shtXWhzBC0E7Xq5R4sGRJ2Z642hPrKfePJlsUZhW
lMCqXi+72C2IhYBPiKthXs7guOhpVi/xJMlk1LK/q3M8eUvm0YsYDLVzFm+tqSQtTnGZNQIVPJ1B
sOtiD+7aiGHVcxKkgvXoUFHyrQ8osfl0tdonWOY2BYTFlZuIYQ00jHvIjeVDyMmQwxOywNIdoiP7
pbgRHjlBhYcKTvRklDT2ACt5CfeqtZ2VWwLPtDt+STBl87qxvGd0GUAqmvgk1ezwqbAWRJXzvZp6
vo34c6hpqBqjTvU4O0+QXPS+05w0pr6PvjXYwjG2L3TeR1JR8F/TIffL6EgkdnQUpU0YE52TDZpN
Z/XrrbQRgO/BpHf1pYKMgbXu5hQN6a/fGc3QJObUGp+mMVl2AVIaTurAMO6Rrmx8EUx3XaueeDju
TSG/AY6yt9MCpokbCDG34KMSZp1iy8BfOw5WgupLhnodxKmHKSkgPs1Mw7VtSaivWR0++3mvcfEY
PDFTUlUf8Bb1a2pGA2Ki4uTPaWE+eVP62TCZZw0otHkd0IKCncjbY+5wSikrejC02SA0l6RBlF1j
XlHptqDMu2pmctBGKKi5X0JhxHWJboeuuXFoLUpB1YE7igPT9DYhS8GDU+JgrQcdvy2j6l8CUA3E
+vJtt9asHxAmez9kbyT++QVyQFoTpzGlag9UB3hABpWwTqb7SjD5KJroQejIIasO9GalIVODJHqX
2CmOf3zgpeH2oNzAqtF2PExYHNqDm6HC8emkerZ1jPORTtyM93283I++F43nTDEUNFkg9svC7RkM
pXPOoPnuakOHJzPNC1J/BnxBku5TpuQrDvkCTTMWQk+Z6TzjOd+4NvQX1Kg/wIuyoPT8Q4CDmkfJ
nx37B8btBTR3iMyZXtt4sCOuSrnYlPxk+DFrj442Q7rzLJrhPXBLeDqurncKrseXt4TY5gkWuMqR
KuP7oyXnL/z3WRMEa+PVw+lL4EkyfhHc/alpn6x9B5UYTcSPumY+JWpLXU0exRVxGiHZRQT+OX2B
YbjL1X6KU7WePDzchI5Hryxmr2AjBIKzoV/7hqRhJhDD+tc9LfAUosXRcXKeUxcOBFB93KVhNq0I
cD7aTtXuDJE1n2QA891LdM4l9KAYTiGdtW4ktpRj3LYdBd016HOHObYLtpEm2Yh+ADYxz8dWRgRN
TOFrm2D3RO5G/qYTRnwmnLc+uq4NNSOYd45/+5xOGLGdrBY27qKjXVJGIj9FxBjytM213x58x30N
NUMXjgiX2K6Yxrw3LvdOFSKQhYsXt/gl68s7z0bpHFENVhs5u9FN0pFG0AJNXKfh/CxGt9jMzYiG
mJ7zuhuq+dZtmINVQ0gjrlG3Bi3mCqPRhdThoLtjDvJpMb1vB8t5sOEsrYqGK0/Hm1NKL9+msgMz
tLDejUqz1KWiPQwUQMjW4RPMYfIu9IhHewGPQeOt344OfStFRgVzISIT28umEuWa56tsWC85sl51
rLWnOSOBtfT4gR+B+WA4jqzisrY3fngixFFuFInpdKx4hG0eEelVpGRhAsX6elnlqpQr+M+rkIu8
5fcahAqEoSySHlpwfhgEyIB+l78Memkyv71QKC4rNZkFw1pnNJcJeC3oxXXoj1dWjdmOhc3+YZLB
bP75GxB/roIcsk4CiWwcehOCMPfy898EOGMIlmrwdLodIzaMJUqHLy+6aPu0Ty2U6onJTqZulZhe
kwbtOWzLCzODpYK2VspRn+P+xWmU6uIHDmm+qovEEjeGef1v3umfVEk271SCVHNQETmQl8I/McsS
5N1dPgpO4petuO24FhW58wBaXJ93CThLbq2F2UlfF4+Ic0II/UBN23AS172c+dZjz7xihoy+jN+0
fxxu/uta+PLy//hV8qTR1Lhw1aQv3cvb/+1CqizKvTapoo1x1M3ig7DBrm5Wbo83OgvoaM6+ixe7
+gFvc7ppRgDShmyTTaDy5siFc1DEYIG3RqQTPEDZjTWGP3rlPVkgjXeOO3j/TQUs/uPNxztGYhm4
rvJd/xck7rd37BPQoHATISsCWgYAjMWTVWViPOVNdz1ArpUXlkgdWNpmcBS0X5Jt4Yp9wPH7xmrR
FydjZ14tjtffsU6M65G87lev9oO9tVTP//zrvxwl/uHyCu5QgLMcaFRgh+GfLu8IHdEzMvc3OoSl
1rY9FFh/ugrDJaARxgZVXLbif/6a0v4PXyqvKgnJxOghFNfpT1mVYwrkLxa5u1lsSxDKYHGjDaMo
b4VV2we7ogmcQY/44eBdPctg9p+0bJadNqN8GCpxwzwBN8uSA+a91Ghinsej20nFwEKRJE1Q7tWo
UJyPtd3TY+7MWSH932JQgLgQXHymRSfX3mBba99jP46qGdOk7jbdxHjamyhVJhjtZ1m4hNEwkQ8H
U+xCWKrsyGdnwuBfBwRn1rq7hQUHN5uTCXTZctc5cbrx4/D463tnKkDOM1OVHcNwZCHjON39WpLU
GInrOWmI2xiD72EzonxwQ7brbhpPvp19daFg4kwVx6jxsnj8Kunl5fEnmZ4piS/PUkfncTLTexOa
9hCWvcMze3kgVWJh1rBYvSu/7/agpOzDUjvYyjAbfbX5PJ3ry5Joolo+KFL99oFSF0dpMFzVhllr
2FJH5zmFc4Zgr1COeXUsrk4Mj+8uhgC0Yd0a1407qy0ooQC5Vl/t7DJ7sOauuWc+wDHlsvL+WlKq
ipCbOWzESS/ZZ8+usIINiED5sqFoP+u3TQxYOwqj4t3ttDzP+ehdtVMREuSHf6ntnJl6IOVy9yFD
yGE0r3CvMbVGbDIWhNJBdsOhWjp9nc1Lvp4bBTsMgPzGUOySek/AMOaa71T8d33k/RCmI84qGIbj
1Aprk9gGMgkLTGtDYxySYBsm8ZeaMSINlCOVRR3rqWJfctJ5K50AH/5y+XBD2nRYm9Px8KtwTTMT
Ki6xm5J9HCOBSiGVIPkyCXP/8SB+saggPK5Kwg+AwNIAe/OUFe+iAIc5gKboG1R3uS+DiGDovuDO
IeG73IBHKK9cQHRHThYOmjl+oBUCD/b3/8Pdee3IkaRL+lXOC0QjpHvEbWpZisUSvAkUi6SH9tDq
6feL7J1Fi50ezN1igTMHg+lmMSsz0oX9Zp/V4jlOZ2uXmDo4BRBhhpWRYOODK5ldi7p5LEFVnswI
iq2/bDAgwngAl9PgPHGiBjcF0L62aQ9dzoRhzgYVENXcaG4p5867Epp3vIobpMgQ5vDWMtQZMJS0
84EJmrhQi6cfkNQ4/DQeW8Y/rxPirzoIexILf8C6j7cyEM5Sh/GHldQp3CCzUTA2E76xy+xZ1toD
5rRhNKNwE2Htm0u/uMvUsJjex2qBq8dcDEwsfHOJXQ30XHSq9ITeERq8VTzRtyt1WENtEV5SHZsS
nuUYkPLLS4IDpXKPMfTIHWZIDy8/sWjH1tlrTRJh65VMabXhh2daSbl4B8Zxwm/lD1X7VjjZ29yA
SjbaEEtABW+ois+WP+Sr0e8ZSTbZeXKrdicBHdz1YHekIiQ0DEH9wOff4MNwxCO167DuMw8eJjNZ
N8avh4+3wcrHroCdndPBEiwoHfjlOWJ5ulxaBwC/xPgrXb788/v/t42Mtx9bLgcpLxBE95Z//oe3
H8OeQ0mXkhsSwtUmnAyeSMN/zkwOxZAzz/bI9w+Jd3xqm0gd/vkvXz7bP29MzlKY4tjcbHxp/dUs
Ta50HEbZ3+wR7bZf1jUakYzDGMBAV2aZPvyHv+/vvy0n+sCEnsmtxDfNv+xJQeSDtpoD6n5uwsBI
G0LuFtwNl2Uqj8LxzhtYKjnshKfb/zYpnk6CfRyY0okTMQR2pIx5Hu+U4Mp4WwWV7BhlNoFLWWlo
euFLTX6QO61uoezkMxEtYRF3ZochReWsZpJFZOcXUUKUMXHT270/CaqDCiyxmYAxmtHo7ZLlSc67
1iEeVBJVg6WK+uTyyqxlixBW3kJNGCXPvaCcOArF+HBbPfBqj3e3v+q2DUiNQiYF9+NsdFj35cDF
YPkFb0f8EhtzU9UN/pm63d50JxIiEK477s23Q7VYFAMqjsa7NINwwCGTaZA7jQ+3v+KmvyxL8O2H
//PHZS0Hk788HxZqAvKtZ3qCz+3PD6cfBWruc3iwiQQwuuKX7zZ5wvfCdQ5QAn7VgtqYUXxElKv8
fpsM7bE+suqye0ycyYvZt/aBn/yn8/T/5cGVSMe27dmW6wj7L+fpEHumaQw9fH0tW8xl7NZ242Fg
suBWrW0b4a6RfX0E8PeAvLuPlfFaFQh7jrK7Y8FppLDncD84w4ZZev3jP7xvfz96kT/gUmKTEPBd
4gF/ft/awCg6zjxyc1MBYSmgjQB9OI9EKg6WLMydacavk1FCLsAieMYra+3/+TX8Td+GtUy/um3x
qfku147lUPqHhUVmTBSjdOC7rcI1GhV7qXR9nDvUjFl5cYWzn58DaqK3VG7QgpZm2bosgqeqTMuL
nedc86EtkiGA8RrmCFdD2ZMFl7+GMHhpaD4cZhk+LO6H/3Ab4Zj6t4sdlzqOyzIgpey6NFP8+bWr
TE2dCjq1pUyNw2LvyALm1ejuxLzgOarBug9bBvph3YdQa7l52wvkq/wWN7ybo2mT/xaQ71Z01Eky
1zRRbrF5RliVavsO4Ln8ZnJCsKgkKNV7StT7mXGrQbWNkM3OqLv6kzYZCyI6Eb2TJ536FzfK9teI
C/En0zrIbvXBML+38fQtsjT9CvUe1gzpq+G+1HLTl94+LAX+AVD/QABrgBFJ1y5Evc8mp9FNTJLc
H7P4UlISPYTiSQ6WvXfqqqLymiJKwLiPBOfyK3LGT02ocweL8ptfCfxreYi/dbrgryCcarNy8MJN
bSSbxCs/rbI69SpB4LE3JS9D+xMHUa9k3WFWVhGMAd1/sUKf80wzrC1tXc2l08+MXsd+vBbRnU1/
92LqNiIcXWxdC2LpxTRe0iA4YAD7TGf5onleRRr8iBykYtovN11cPjcdzdwVAbOdqUIKRADyw21s
YGQHONAyn5uP0hudciuf+S/ELzceidtCQzfhj53LROPTsFEwG5/X20E7kNaDtADP2ohJqhRbJKEC
XSjDxhntPYQN7qjuqqi8l8mL3oyGNcr2lgIsmyB08SAXyJrkwLEPE/uesNgF2+opIsdrCX4x/oq9
CX3JKeKvXu7TG5PR6jlS5xzRklg7Gf25FBjJsj0RewMzCO9qVNgPWkKQcp6zVS3JScMh7ZKvfLsq
YpTuyQULCmjvyc/aSzmX97nktIIL80iL7r6ZyjtjqA9dgnm7a/xHHZuXiBxDkPgsSoS+13H6Q/ak
CowQv9cbh7eTD8ZqrRteU9TpK1MVrKNm+1Sa+sl16k0g46+lOyATUvdoDg+atozUpI8hd/Y61CtJ
I3k6QoOmO8nPyq1Om52fZ2vfYZoKD5MR2SmnWBwrStPtqxmLeTAuqZ97zzaOtE5uqcnhrg+z31Ff
Y4jhFkA7a77T1bALky8AFjfaMJ4THAiim55tO8am+NVLjUMYnGGxcKbbWGFB+juEPPU5t0/KB09k
EoBh32jr56E+B0nPKH3XOdaj0zin2gh2eLjQZ54b57svnW1O1FvFaqf7pyJ/R/A8mL77CIvoWaIE
w7g6p5pzKMt/DYgkTMyrdJt9Ye/qjBhxQIzcDp47BtEdjD8PxjeuzI0PI1TY3Rbn29EEF1IzenL7
dINz7FBn9g7hdTvJHDkkAzSTrIVLBamSkCHScuv5YYvj5jJIamyjsTk4wqXzwKoOdRfbZ4JWe4uS
F+RKrnUUk8nF5NojjZJemUBaimYitN8+WRBkK8K1haA0pc0PtSc+O0ccsxw1tI23Zv1C3dCeUpgz
vzwZ4p1DmWNvpOBls284F0lzP000pmDJRIjVDe9I/DTN9V2BCDuMXghAhQawyP6Z1En54FX1eM3T
EeDGuPiAm5+SlIBt3YWSLmurf09mfCROBQe3acPvJfmk995q8TkOL1HQiHWO0TUiubVnnA9JvDpp
mxL6ym+eJmt6LtMovKsFnpa4cY4T1GMCsl9cSz00Egh7DUVr06rpW6Cx+TC8OUsNO83CBlV+aI/H
1bPehsky15MzGbRa04FEj/a6Fic74cobdhMZHXmQrAKNGz3OfNSrSc3zasn4GxydjJb+kcH7RVQ5
QvHwvnsjjU4lXi5cuGCE1nKCU7dBuMWLPAhUg++52TThJsOSP51G3uze3vepaYtpR0exw3jS+5Ru
CRZchiC7JhZd3cbvzDLI21Hsw1ewntZuH0OGyD4Dz36TIRUsltd6rA/8txB48y6hPJCR40xqaLlk
dBgNPe8OL1y3Ci1wZE3wq2tj91trwF4tUa4Gv9/BD2wPbkh8oRqiJx0P9r2Q9jvYZu6renwiit0w
HpwfpmQ+GWHo35dh+J7jfFwxFKPQ09KCaBHNynaKRSQA3+UzdktGCg4T8NQJE6v5IyQFAB+tddZc
FaO11c8k4vCNXAqx1I6MIbGMQB+giflrJ3NwIpKS/yl4MSFZY1YS7J6QSshshGQOoYR1OEcGQgAC
2BL0NmxleiLCBM3JccoEaQNneewgFzpD4EI207A8g0XpH+M7r3D8QxURPZpn4wM6YvxEVC17czsc
qHGBMcdp2mMWmdFacD3CrCMJRyIK7SInYTdIVL6elAfGoY3x+Wblg67NArKzHxsgZ4fsybSsH2QW
S7XRON4ptakbdJ2Cwcs5jFAsdWuAR2+TjJtKbcDHsbPKextFgU10BqsO2rIUJvFBow65wToY58gT
hvUXETKVhqGx/FBCUbNx4psevPdtEj4QI4r7g6kWwbeTsfE8edxGhKlqLsLA3CBw6t1k+OBX58J5
imYX50wyyQ8UZbhvlbhzE7JAtxuIgs+6pa0MVKFDJdJyiaIiIu378BoTpv/UhHGPXqk8uM+LEuGL
MHi/TfncEtZcW/evpEvlRthghQjykpOQ4TsDR2feRTTa1KvbQK+pe+5QRt//HNtYfpKWse5vlx3K
Gce7IMwdJAGmcoagU8nvetrmJPtjl0sWQjP9UuP6JVmQH0Mi9Gz7y0u5HdbhmeBVLmvrmswZ7xXi
s2a3xkPWd/yRRo3QmbNcWk+3GZVKWZerLmI45L+zr6IDOsI6Db5t7A2E9EOkLHtbVw4kChoPV+1y
oZIonM+dVkDYre++Xz9lhu1usnjxQcmguzQRRr6ZsLsZlQbzGkaUFp/wk2KEvhsDxdS0bzhjYmDh
d9DhexMJXmrOxry1u5FoRy6blRfN+YkeD/9rGvSkBzsJ11cX38aKy/Rt/uMG3HKHHLlOUcm06Wbd
roFm/MAa6K+szK6PhW30e2JXxlkW3rAiRZ6SjuII5oclyQPL7U8msghEHX6SMnMkWXeZwlMfzYKY
CjBKvW8DGCiIrq7Rbhka0APynHU+1cWlKSDDLlok7AVkyJG3DxcXUpfseBRTLcDMk/msOsJZEAhw
yVlZfj+nOjlaFO2uoB6s5ODDqiZ5WnNcP3nOIlCNqkdBRClrTI9nXKn2Qw6ug0eM3qI2SaxPkQ2w
C0fXeQ7THLkIkY/nqH7uld/eM30N1xUhLw4pvdzWUcLRM9YfLsZ6rITNiaq2p6Dj9bT0SW/NkYHa
7W10SXg/3YZfXWGY+6wUNrEQIApc5+s7XlVIxBXB4DbGDm22FFyiPs8DP9OLHLUCqNYSvaDpBX+a
daarFt8KMvwUMzyIKCfejXVQUjtnm6fbow04fl5DRUuP5jAv8DLwlkYUyl3XDe/aBEOr8uIB5VbV
DLwR7moBvzkm3ryzaqAFAq/8Jutn7vwRF/9CSNfYaM+8eqPtHoY0sp/ooeLhwgWboygTdva2nepi
5ir2CwObdheMlbOZiihfU1lBWHROmmdMJM4R3x0ypdvhZ+DJaF7tSluPwCs+hmWYdRNWa7cY7mPf
H+9TVAu+WMu0PXE0MqUqGdvOzA03KSTRzU1osVho4z0AMu+JTgGUsLGsj8TteHZ05LDo8nisco12
V6be0yipPoDSVu4k7a3rqPbVJS4QV26yCoslLNNwUP2u7Tj3Wl4kX26ugpv+HZSyvDes2XhrBefH
7rHN5/AFB/A7BSdQBQOSLgTXdA2Vna/07Wm5jVejZU3MO3ck6cKBQIOBIAA9DxcYKBS1OA1Zh5u+
ki7+nXrxsVgR2WcBMonu9a4/B8syogYYa8Tpm/D9JiUlzmRutUf4MeiN4Q3oZER2taILt+yGvUic
7IJRbGBcHaT7m+KCrMQXo6espJA0cELQ+JC8Gaghi37jMimbFmEnpQ7im2RMtZtvIi7Bdb43gIh2
ZWQdAtGS94biCAXHISHHYNKOu4nwP8/NkDJ5gDvNjHXRrxsnak8OCdErqTJgUFXpCPhklGpI2l+A
bkC5Ch2SDcTVePbpZoEvRDQTOMdtXOBHlT7gQcrY+NNdsDhvGju0Vj2z5t2QUchWzAUprIwTAVAu
LNCRoH+jZdi7Ysda4G41SREUFwKFEtO37ZyT2n27/cK3D8jLy/GuwBJ4oXGQaewYp2QMRtYgcuAB
WGf8pNl4pKogWlU2W7lR86UqOMoDM5qeb0PPm5CGLAsLeTStK80TJdkamORGORDgtBFt6bwQlOwE
VzbW9k4T+VxXSzec9DhTZ615qLHMX2+Poh2P/c+bx2SwMXbd9LvbEtEn0V2rqXS9/UNTYNCBHDTv
SoHbh1gvMuMQvLt4f1ZZjZQoOdBw9DOZWEyabwbkwa9mnHCNJOkM8cSpD3bkJzsbxPi5TkgsQwaq
Xq28uciczGsUcToQApz+ssncHA1WSxpImVOyJVGpLoGds7jN7KxWB/vASES8nZa9qU8Y+RvL9OD2
Tt+MVjEk6b0Rz5vCd6aDVsG3UdnQDE2euEUTvC1eQ58zarOHgf9/203rFCEzX+wr1shtuwRBhULO
mZDo5hmEQ4BjumdnuM1S4RsxzG8oyU19Zloebuj9oO23IvHuRQSMNYI7SyKCgZMxMOuABLisFot1
Dm2Cu7zrXr0+djdu6Y7bjE7FDROYFczLGcog1qRQ8WRzXO/XNwUvW+RgsST9QMzhvbSmX7UdMOAz
nKvfcGscxRefu+Ahw8K1ripIa7UumRlO2ffRYFe7eUVuLi6yluAPui6gqTkAvwsceEOzcktTQeo+
MSqSF2d5BtMmx2JMl/21Rwtd+VTAkMrkcBBOlI2OGr+kXBTeOXY4RJraPpAwwCdj8sf8oYNvz9hn
Fcz51jQM75l5KIPyxc4jMsRh3VFWWscT9q8aGnDIPsygk30cls59HEDlcxXXInCf452ZyqNdL6fJ
mxbPtvg8RgSWrEk82MA3sapTzdi37p5POMQh3Yp7d1r8AwOcQcsu9nbKkDOa3maiFhveAKa9lkMP
Gd0M8Jzcb5mMID1i7VrVTdO8Fhqcc0YVyKq1zbNf2vkqds10b+AS2zYGvWW8ymkbN156LJTl3SV4
EB9yxxnOgQjDw7CccqikZgkBXzGN1VvLgav18c23XEwvN+2bCg5eI2w4aMpYmfZqMZUhLItHz2Gh
MLW7sdvuPuCNx7kDvZ4YZEbftBwW2wM/P3eti0n719pM+2Onh3KnDRtw4jQHwNXSSv5ol7YJd6jh
vubOQHjeqrnUkcCO19jOOEVqrGFuztveMPIVm6CGDikmRjoqKZh5FyTgs2z+3ojJ3TFOsC6GWxvP
t18vdwfzUMTpexv3GKMadej96KAhbW+JInGiGcheISt7h4nqsGsi5PzVDIrmtYk0OzO8fjyUMT/y
thSVYmbQS7yWqz2nMXIG1GeENiqO6RtbQ7rj/Ujk89BwiKJZgEI1RNDSN1ZCBTSlUlGznR27r+CB
ifJXRBHkucCtj8YYzNKjPqyowbhG5rAtRWW++7M/X21ZZ196rhb3dm6a5772Y2y3Udi9mPPYv1Di
3mw1Q5FyzUsMv2RtzYvtuetIs03uUMpctDk6jCb6zuCezEZzFEWabyu2i63Zhh9O1jvXOgzqx446
nadmZHIbRUN5qBXvQGD4/dkPMqbifA0lqYm1aCu41EYb760wluDWMU0ORg6zn0T/QYU0TLlwV8ll
mcPONjP5iCGlbgjuWBXs3d4AWJclkNC6KMjfkpJPZpP4uBcCyHPogf0vMcIOIbGgnshsol5x0OEM
lVDk60XVhkv3XQk35zlydbcDGN1fii4LqYCr7522DdeDn0gi7F1Fy5lDSdncWcO3tOJJj2I1P9BW
n+09E5ZMqZajjS+Me9KI7kdVVb69wRyDB9DzHdKpfAXgtRBP3AcWxsMMftWHFLTKAm9zjrEszW2q
oeCzr07nHvhtt/Jrerkw+oorFqzxS1QupFlP0SGCXqdjWqnaVBxpxgDd19DFbY/G8BqYkftsZREm
DQ88oCFOYzGcbLGM6S3xhDOcJcv2wf3atWY/qAvrGQpYxUjE9PUWE0PpMRiQIboNXSJ03QadOfw+
bf6v+jj/XfrhTxGJZ53zf38NSPzpX7nGn2hZ+lf713/r/0HelmUyWvv3OYrDz4/6x/8cm+yj+PE/
y3+unxtdfGT/+t+aPyYsbj/r94iFdH7DeOdazFJ94LK+5G8ZfjYtMQznN+pfA4/CLA7Jyxjo/6C4
DM/+jeSFlEg0tsn4nz/0v1FchkfFJ/+MH8qMFg3c+q9YXLb150EY1H5v+Zu4EjJSYQH72yBMBVy9
WpWeCp+bSx6g3iuPjB8F74jnCdwLA30T4oNnyQcuDdmRomDMJcYk1o5T2Us23iIvaq8jc6I9rPS7
a08i6Dh3OI8S6FSrpEHfTbRLqN+avA3hRmuf+pH5EfvQaQkjU53bq3nPec2lGcgsT004dtug0HqP
qnkmgk/3nJuLY0gLA70memfOoXt2J7f6mriRcaKQDKtpNYiLsoxhS3GGOqvZBNtVOk6+sy3MUcSE
OSHOB7sCyqeiAXgP19QNtl9AHx3JOc4UjuSkZUhChHQPLmh8tpPYKh51kIGM6QzrvtW8HRQvImcR
cVv59DfirkVWsHg15DbVxJ3BzNcCiWalCvDHiQSgXeQBUfCm+aCH1FuPZj+sdWl/iHgQT6R4zT3J
3XzdiuENC/JF+pCk82i5A8SrAiB8puqrjqoDNX8VQnoRr6e+NZj2UvKBcP6MMfVYWmKfhB4+KwIw
44WP5mIk1tsYxJ8F8pFN2Bk4JL+7DjnkR0WJ9ajK71RJwKPp8g6kdnOsU6Jwvoq/JJQa0FWa/8qn
cD3HLryy6iEwzC9NY767XvNstv1dVRv73q2Q9am1W37q1DZPnmYT8Nx3WsWxsiP2NZeZ6mkre8Xa
hK1ONcVGlfzLEuLIVlf0B4ajs6Yi823mI6ZabicxAlMuP8OW4XUpOBtbaUTfRy8m5d79mrzh6in5
mBuWsxEo6nDXCiqLusFdkTL3tvxKn6YMvjQJTT2cTJGwD6Korp1szwat4jOsZimLfc9Ygn1t11Tf
W496T+jsiTMesRUdLJ3sbVVQLZB8oeXo3HS8X3rIqlWfQQYutJttW95mWTdfOXCi0drOnksaedom
7sAnk9PrOfYDTfQB2UyfdLWdpKVDsF/tDmc6p3q6JuIACdHAeLKNGLrpEFivFJ2/4VINaBqe870p
EgZOLbeNpEzTXZJPmhkpDYcdVqbf57r/1dr/b9fsP63s/58t/suq/O/X/vX88zP6S4aOP/D7Am/5
v/nCBHvJKNz1TXdhDP6+wFv2byYWA6xlfuBAeVrMz/8qY7Z+I13n+4zzMWYHS+PyvxZ41//Nc+3A
CiyPP+axPfw3GToLpZlJ/B8dImws/s0igrUV2f+vC7wYl7Fy4lM6UljdK7QldW0KQPOeJCzR58HB
gZ0I6JSluGlEcFac5VcmcJs38Arhpg3AXljhzG2TTnHr1M1wk4vY05fIjr1jbEmxJf0L4aABiuJ0
Cfm8scWdZbL6rOrJ1WtFbMNbVyHE2Miruy8hY8FrlEw/Om6Jz9k8Rz9nz2CZEU15z8oPb6v0TNi0
8UPfze86Stv7Sipm8exRMfwcZH/cJFnOPdd02/uMQXHfWFz1XOPbYpKA1OQdAd1UcFFTzCZh2J4G
4ED7bsgpuaojigsmrviea+gTfuBs6/ZN9wZBTBF50g4TLobvQ8e8M4kdGu6IEhh2Rv7EWMacCUiQ
tseTGBbGU09eFsFvmrajn70Hyv9hAPzft5nwX8eciuIOq8kZiEW0TUP1JFzjZzhPwcptg88hBLLu
B2GxNRk0roc5iD6o4ujoa3AOmDmpf8+Ni13SJe11KLvKc9orRcyMekTzC5QOhcLTVJ5VUc/7GQT8
Os6WpjaZZ4cIRkclZubofv3NNDJ1avrh6ibgGCoAsJC2mJ+HqN0AXcgPj5NlrOyq+zRMRmAQHH4W
aA3bPKduXk88ERQJUXeQuxlKgMFtktTjLr7xzRCPfo15PH04ZLsNQiDTi+vnxqHJjZ9ygRkZLYTt
CDzGa9MrcRfyYsKdmgbz1EAaWWeqmB+Y1gIOD7oaoJ/S1jErStJRtSN/9kTlbrUVtCWjTPHB15m/
qUqugWBR6OhwJ+i1fRjdzV1snS1oQataYOvAtJAdFdcbJjNOsSlcl5LkAu6dYm/dipzWilz23rEY
W/YBJ0QIHz3KZNLux8RP2kCt5Jcv89F0ccCmvY1XSAwp5Xfu9NWwARqvm1lUeL5KJlNiUIdioSFR
YLgkAWvGnZHROW/Mh6GYtV3/hCMMUQKUyfSG53k8CVpI1rI25s8efvJSuTvFdzWe+mM3DaNaEVPy
aAAqqFPqLG5+qvuWNGGHZidAIyIIWSiHDbnuBVFTl91FNUN/mGqWKcpPmOibo5Mfiiy5AwKPxCAd
Z62qBgHBaUdqIqfuIrTzyyL18Ah5qNw1scF1CKkUnQyfceONNaG/2MXRQwYO5JTom2/UO5nGnSyW
FcHnashsDpoH37swos1ztvut5WYOFROmTE5sXnW7UpZfLRM1N3r24ca8Sx5Yl4sSEUi7TKKXEavq
2cWgfArrIgQZqFvQ9bowLGobRgJcxCUR9zYeN+oMKSXlL4009kEicKEo0cQpopEM246VOegvVCU2
L/B1zI92tBsAGfy7646zUbgmj07JS1qFgFd0T51gGMBdzB1lHDUspme77wwQKOCdJ5QFMJe+e7IY
ePGktmgPUel/SZgJOYX6YYqGiiJsCQroQC26kyzi/L6L8/k+mJv8qNWoH9HFv0NQF5R8tv61aroa
T4vd4Y31S8ZpVr0IAqSUUCJEW6A9MRpci7QgRTog4oN0UvWpo5yoXbUzJEtaASNAXiGEDJDS9V75
9lfbZhCtWfPeO2hG3wuKyddAEFxnU+kOF34TXNLQt750iBg7M/JQd1rrOiTENZPRNREXZEmTZeQj
V+OjQcKuOb946oJXKiDaKb2PGG4yExdlbmt4KDmBDSvmgQwy46FrKkZsLVgPAK1uyIQLCbgIOckh
pA07UpU0y0RFt9eqBr/qPeQWl30L1Mym61kcFAQiKHKtt+GExom49FVGFrpyf2Ldp/0S07ja2y48
/Sqx76RPdVzR0AuytNxTRdSkR2Q61q8xzEneMkVpSzo6hjhpz4kXwgcyHGgy08yrnDsHVOoI33Ze
GrVhSZpYqLqnOqUerJ0csC9A9sRATwTlcvYuKQVv5K9WB/l2VO11sNvskvH9PgjOydQW1MHGZp52
rowIM02UkRPtmim5hPUr8r+xoY072RF3zNemy6EwRRe815ieP4qU8tTOl9/TNPFobi8zYJ6yrraz
aoAoDvnwU5hFsaJbD+CD9DE9DQm9Q4Ri8X3P5G1WeZQ9Vxaj9ZnFtRz6rREDoof0gpabnMcx/1XW
9XPtSmvrWLF+BMZFaQxlTZ/F0vEZOFjEDXdOgRkV6h5S3pbdzIfc6psFZpZFyfa913qigm2Vda14
HTKBwYpu9BAb36EQPJi9XX/IfqBtQ3t3WdrRZNFn48Wa4HZpKex9XU7+By56HqjSHAjDmuIDSTBd
VRS3rbWLx8ex55EturYnZvVh9ohrk6qzlOM02N3JC855NuZPfmxbL/QadURjLDjMEuPdscVsdIzg
vJ0FjuZ77q6Yhlm5Fg+IuZ8lqLPQyaGk4ZdC7mb90PhPGLRHjw4Ky2EKS5Linl9v8sHuXzECGfsx
HNXWM4dTg6OPIXC/p8x4fMqBiJ7SnEpYkbrO5+hZqdpHVhJujQFoSV1HCF254XwxOSKsomiWlFG4
Bo6BucFx4rEXpF66nX2lT1HcVxu3z0LaczJry42j+ZWUwfCFGQaQ+A5f5Qqofk3rI1VpOnoi/ui+
AvEaXvqS2ZEG7bKuaAbAhW/r8DD5lIqUZhL+UEv6sMpi89p3PsyfThrpIctBFqcQge77liGugvX7
kIctsMCBci3apDBexX0UnLMhbMHQ1tQEmpxL+qSlCkV1/tHsKMUioOvD84qQvdyx2bYE9J06enMi
KzqE1GpS0MGcMG7SAwIY1vSpA9TSDc6mUNm1b6hFW5sapk2Or26XhwJ1F4QVWK6A7D3FI/1T1+Xp
fegl5b5lmf46g9XmfpQPH248vBl00MeWI198r0y2+UD4FBo2hReONW9USBmYK8S8HrjZcQx4GfuM
0kmOUNuwI74fzB+mo3xaInR0L9iSGETXdFdEiIyMH2mpaOoM6Jz/2XmUUSWanrlWzvIL6KjsmAQp
GQvPdNNvCS0eZ9CK1UNXmcnOlNkuHchjE7oenlRK5QHeYc7DlHTwI8GJl2AQ4DV1x6miCGZW2buf
V8Zl1PhcKE0RqxQb8Kad8G/aEratBKego+gxYAKjW1qnMkSOle/nFzJF0QKKpS6ycjyU9Yp8pJd5
hC8atQKgxkIez8+hGuudyu5aIUt06fTbwCe+MSVTqVQM457imn3ixgaMnDSAE6PKezKa5EhSvlY8
Ah7p5tje8tn+8vvAfKIZlGH7OPNWp018RThOH0Rqds/0RXAMzuPsKzwK71TUWXAxuxxewGx2R8Ob
7Od8tgOKL6iFo2ikZPIK89ax42xnAv/eEVrZFd5EcD1nou6nrT4ENm7DSgIFRxybViZ9BQfmqJhg
JWHwMeSjz0BZrisdtewvpv0MqdPaDlb9lUHXR6aqadPpiY44lN8T5ZHBvU1XVtrV5yUsv81TcHcJ
9MhLjFjPebIcX3TcD2flsAcDpNpC8ujp3WLxqWcpWqypVrdtWhoUxlLEAN8N6NSxCr+QeyUdncWc
PmSMr5jo2MpRNB24PpSkJlucc7w7G/b1GGxs1f9oFe5Bwt7ZncNBd2cY5XeGDJr0nE/ylTxe+dDm
un+ts4jcNlzbkQyOS6enVX2YmC9Z4VF/LE1IDJxpjaE4TLewS/E4aF295CMmklRlLvWaoIlE6nf3
IIuxUyXjHiiTvaVLJMD2x2ZAHTITciiXAGHnvcwnxmHACLM1r6e5tzTzMM5+E6nAGQOMmzQns668
nTCb9nHqeePoicjWSWRE50hItW4d3903ggEqX5PmWuIl3oaGaW1Tx83uYPb2K0iH9kc6+9FxMknH
ewuAYhhk+glXDwkkzktCI/1rMcvx7PW9d+nHihFVpJpDZbNENZystsFUYTMBM3lQQ67XtinWaazS
q4gn970LynGrAyN/Bk+iv2Rl9MBoBZaBEwog0Ew6GQxwtzPj2jvWJb7RfE6R5uAtP2BkpbrWTFqc
j5JR0Fpj5AD98C5oujnZPoDPrIgHPgLlInTm+VZo78mxoge+fMwYIkaIDxUopY1nU+wW4Z46g4Lq
jljo5Tm24/cFEe8UWG9K5QdUoU8vbZ1zpQ1CMGuMsIsf7jC7Lf4SmbxOfdrvCYEWi80btQnifM64
wSmvlmEQWpBMgSgLTlssfW6yH1KdbrPEqN6yEepH3eRIcEMGdNGCNEvTSrDmtvXNx8BEgqY8EJ4b
dhxX8IkGdnBMtUroh7VB7RGBWI+gvz7GCi2W5Jl4FgMJfuUP/WOP/eHC0c/7rOyKaqtuwMcq/e8p
kMhdM854LFVy37usgBNnpQPDYJYoaIToeF3w5jOUY4jhM4VUlJXSBfrd/l/cnddy5NiRhl9lXwAK
eHNbKEtXINnd7O4bRFt47/H0+4GjlapQpUL06G4VE5IiGMPkwXF5Mn8TwcbThvHVRxXZwKO5HL/5
MPs3uTXp3DWsADEDDgN1V7SjUn8Dd6F9H4b0N2+zEclN2nsHDGF7LDIxCKUhnxvHhqqhQ8uSRiye
Jgjz1UE13EUB5tAepu6rUkAMXsOT8LkfiuS1RBtrHeZ5P1m+RM9ZI/U7XIwKWKeYdbqZ5u87lBBf
jUHL17Iny/eoeSCSnJCX5qH5OiQdqORQlOw6ih/7QQ+PRShq64jHXQFz5Vnl4sS7s3zWgym9Zv88
ahVuoErnVzuxc5E5b+vhY1+F6kE0R+2Lobglnfe0pGSsxsFXQLKUbmNwXnAp3qAofskiHrlpM2R3
IJaAL/uyfNRqY9hFqUjVdYzTt6gsMQNChoOW6+Yd91kWz42cmVTSzfQQUGvdjGLguuA1uCZrjaQi
kQ1wD+PgAlwU+4cwEnk2ixS8oZrTzXKjct32GFRIPUQZ+A92gOC0nUqtkVE1f6LkzOu4VYIdtj5g
3XREPbVuMFeyibhi7GPsVuiUkCLdvx9bVT3Uvhl9dFHNNzwlfk66AFNFf2QhjCWPADwfcPxKkCRJ
2liym9EyXxKcSddoSOINpaPI4DfRiHRRClo6HPiFRQP5XQ/8dgXmZSsMYWGsQNhpcKlVcpLQNH52
ZuBiSOeNKjbPUvJYYH99p8FZtJu294/gYrXJ7CO19lZo6W+DVgkHjjcE/el2cvVA5JlK8Dx3EKTi
jFciHOfyKvqURIlIbHf8XZRa+eQhyr9H55K7N4+TuzwOR4r2Hd5BBqK+vPs+FaBlAGeq+b1lxHiL
Yya6Eg0IQKWGBgu2lNBYURuhbjT0kR25wkMtxM0msczglSTOAylVaqzNVjpSglDgIerpoS14ngZF
bdiDEXxwgwhHYORQoYmAvIrEsSI96oKfoKrEj/Soo3WWeNZ+DHR/T5lLBCTfZHuxMWEfmRL2H9Cy
ZUzvPnkT8Zl5/+ZZYmgnXvk51vv2yZBBY6lYnn+R1RAKsYnzX9qKm3yQj5SmoNAofUF3U33TUjMH
Y1/L+RNyUhpe4XH1LRcb+UUyOvFJa2mVwJrOt6HOmZUMrAdh2FglOpVc4dZjYSniVoi8/lnDeojm
gVStYsU/oFHaOZIV5Cj1++bn3h3Mt1qSk22rKeZHqSJlp2uCBimVk3Wa+FiFgc75LmQADMM6RVRE
lMTk+V2s0SujAonrpvcdITGf6cdTlK+77BkUEZAJWmMIU004EonTulL0B+BiMnX5LF7Xkj7sx1Qz
bK2NLASaZMTqDQqta6vgX0GtF+S5AvCu1fQUpwS12uiiKn3qMr2jTV1I9zkZG2U1TLiU2AJgzN51
ZBg+xTZkdrZSLnr3tK5dQLm+8sWXywrUT0FXQlXL4BeYul9aBz6wqb0vSVL+iGD/24qVqsget2it
wmf3TFDeo59/q9DgYphDZwdZkG9NTIehcffrrIG/n1Tg7boqkQ8yZ+Fdjq0nekLDfZ1pKVsPm3bD
xLIxVB5oReQ05ROwY5Ug3rU65eXWtey0sspNFiaW3XDjbqVB0t8wUG52Xqp5Bx041U+U0PJdiPTu
I1bcyibDrvhjO1riWnARUe7qydYN6thKwIGQrZ5t6fO/9KWMj7GJ5mBPzR3evg/Yx1ONdeW5Tj3A
5uoyMAGUkleDLGYPopS0d2XoFo9Gj8gZUqRx+WKKGHj3poUXMioaMLPgwOi8uThbRc4sq/owSFVl
UzMSaF9halZ5grcSY1Xdq7qZrRtRAVIt17+SOAGPEzWTxSXNnlB70qlorcB0gAcYBPkgqBE2LSY3
rdYynwZapRiOKE9ROuLLVrcohw21uwr8EaZ6HZJhatCXjCY4+AnSreSQUKLo9PuqTe+hQVgHzlTR
4uweGvLDKL9L2zavvol9GPqgX+kUUbL3MK+QkRbqJDjt1LRWIFVdm07S+KBWfbMfBP+rmAk/QAnn
CPOG93D8yp2qB/2Ol1qwDTQ2aBC88BAMHxQYenbX87pqWr2H8VpkNqIf2MEh6rEHHBbtqzjO75tm
AFAmPCs9OqeySXIJKeotwMj7Xkj8BB1W6FHwEFxIRlr6YICN1VaJN1qbmpKyXeRm8oIgb3gXZFG+
76OsWOXWID5bQYFMiBBhahOIWNRSsP+NoXxBTTrmqTtORYzWL9Q1lh7hWwVA9zkcve435ICaLoWr
IT+nJTsq+syeipR2P+qgT0q3uc8zQWFuzWpbIVy2qsth+IK+KQKlvht+Ebmhj7AKPVsAo/TJohcb
wsNSYtQUZBxXAZRpr3XoV5P8lwOcI1kJqaI/6UacUkqaKs28hR+gvuKzEOtGVtlDFVRPhddipx6M
tDdF8KG0bPxt0Mbp3Xt/6o8aef/PWnSSBcX0P/fonG958+1/nn51/7NrgvTXmeDl+7/6z26dZv0D
rIUiIlH5T2DFP5t1qvgPEzwFaAiVxps5EVr/2awTxH/giUYbSBQlWealDCDjX+06SvT/QNdIh5YD
BVuXNFn5k36dPPG1/92to1mtw5gWOfr5H/gDk+7mGScY3eS2oMbqTCAheil2om2VYattKzvZFeu+
W5OEYcK0EX/I9Y5a+0bcYzOe/4UC+o96Q+cqAP/3Z1iIb8qIH5jGTHJCxvg4TBT+DDeq1ecQcshK
ygOJYyAsOf2oHwBHrLEUGkrXh7YDp/Fk9py/Rnxm3naOS/nrLzBFSVNorqo0Q6e/8JQczSupKtUm
d5q6gy06YcfJCwTtFdfmfY9PbCFTVUDwM/Lub4c+b5heRNanv+wkctKm5mTwyNhrTSfnQYsiLTB+
jRWrWvjMS6Fm7P0UwR6lMPvckSvosFKCMVhGg8NcCHNtNk2aqmAeNJnVzfI9HZGf5INkjHnu9MId
3u4bGR6a1wG1sdZSGT+EIRoPQ7ygXDHT/vrnd0S6QkED1ZDkuZJEFmKsjmdp7lSbfo32I34EK+8+
2aCaZxt2v8Ezpt9hWr7yN81C7Kvf9ST09POTKVSSTtU0+FGOBYvKH+5QWgK7PRxvL5SJ4z7fq+ZJ
lNkm8VupBIbHAPsI7cOCYhHq4rdDSEsxZhoBkTKEbWv5lIa8TX5QNzDZAayD5ratr8iUraJ1c4/9
+O2o1z4f3FfOSSBmmiKCTjj9fH2aKUypkTkROYortg84Bq6C7sd/F2Ua+ukkURHFaMrNHFaQXRv0
Aj0kbvuX21HehSZms4T8nWjAJNdEmbfBeZhYCLOhD6NpGUrYrtqlkz0LT/Kxc/K3ZivZJPx4332M
XqnKfkzt8C9MzX88Sa9M4Fn42QQOpmUNTY7LmQvNFjDQKq6bze0hLoWY3RlJqeEfTxPJQX2XlmxG
WmOtb4e4siIUVeQOVBRDFWVrtqFifnPT1VrmpOCVlOaJrGqNfMVClGsDOY0ym6pEEXp0m1gRjWvi
0sXazoWFpT3DO76fSmcjmc1HVlijMtAycUT1w4jAqe8epMo/YC9F7wiveemTUVf7Ovc+/3dfcDZJ
Sqyi8ZYImYOpBDu42SaqgFKy8Vfm90fLbUpjDA2IPtIPs4nq0O9RcRnjE2avfU8He2j/ziRN0h8S
i8ES56KSdaAN+G2KmeOSGPTQN9D/vf2pri4DA3YHmpV4zprTz08Ohg6aLsWsNnMGdKd64DVZmi0M
4uqpoJ7EmH0nlLQlTaeB5IQHbQtGqUAuAgw5XeZfCCSueMCs1e+Wjp3ISrwXv6vfASyEu9vjvLqp
UJ8hxdJEg6V5Ps7QUprGlCvmSvmABvrWx9HT58n930WZbapG0lXUDYrMaXsDbE3yaCICYWFdeDvM
lRxDIV3812Bm+ypsfNccrJp9dYfvzJ216bY00u6Wvtn0185P89Mws20k9gafsgI7YaHn2mb4FMp0
UCAeipGwMKJrdy/YN51/VN4DJKPn89OHZqflepxxc5QPvl0eg2fwcCvvQFNrk3CSL14W018/H91p
xFmiZmBPL8Muz5w8bNaatQ8MC/zwfZ3CpXABjP68PWcz9ai/DkNNtixd5tGjSBN28XSn6SauxlRG
phF2Gz9fNfoq37oHKsEH5a740B2G12Drbm5HnekeXUSd/AhOo6pliRJn301R3V20B4Ntp+v2Qy/b
taP/KnbAX9mA7TftE1S+5hV9/3xnLBwA19aRpnCAmQi3Em72N+RVSb9MZbm65G36+HHibQuwq7XQ
uT3a6bC6mFK2mAwOU9dNdfaJKciUhksO4oTST639lI7xwkjmpwjgfXE66SVdkclG53MIuMETO8HM
jrVnbUsYjKLUroMq298ehzRt4NOBEIfvJLFITF4QF7sBEUDFIqXPjtOJKWc2nnzBNmuOSFNGdrOW
t4DQwl2UPL7m/n4poX9Xi70VfbYzfAEgRSxo2REd2I1qV3ZVrNRDuSkOCKLgorpwBV3cD9NomS7E
92BmyNg4nK9Ro1ZyLzLywfE7H6Nhrcj9TSYpxQu+C3jOGWCxEdWw6ButqBcM/ha9Z0N7QJlVwWFT
DdNfbZ3F1prCoYRaZeUV91A5MXjKR74kHZ8Asm4bdvjBYN2S+OsKGmG5cMHMF/n7IBBj4dAAZUwm
fz6IVsKQFBpX70hGRneth2CsZ81HswKiVUGBXnisXFmJMhmHzh0gikiGzZa6lMpJYWhx6Lj6ZwMW
aYe+qJnICwvxahSNGgzAavDVyiwKlpnpYJpRSNH/Dn+8DRiOjZxLf76rZAluDCUfk7eiMVtv3SB7
itUQBfGLdaUOdi04ZeRub2+qKxNEhcXia9Fk4BCeDo+TTEcdVSnpPct9KnxIBCsPuHOO/IoBpxsB
DN/fqLGRf7wdc/o+s51EoYs3iUGtCYXH2a2G3AZZaFHVZD7BXtojLbHVt2C//3yazOmANXQdjBk3
yfnQZMX0zc4LS4elbxvaHX5bqzYdF5YcbKfL0cCEMniG6yz095+ffMGhcCO9t8SK0bTc0YiiRmus
sZttuxk3w0F9Cx9NWqU7c+GAuHYc8nQzZB6n5GboRp2Pr3OFCG28xH2anpXSWkbiR91blQ001u7W
3s8MzLZuT4eGjdPl0vV1ZROcRZ9+fjLshP4MPd3UfdIacx/AOvEiGlnd79tL5UoUS1JU1IpEHZLD
fA6jRmpqP8vcp3BANsMqw3uvzY6xK7/djvO+zmdr8izQbLclFpaIsLwqx6hRKdLNh1oMP6dlsMPM
cCv39W7ibFVl/rEeBlQNcGYVI8BqEuB81wUCjoBILBRfXQ+Ziw+in+5TEFKuajmgNTd9E3/GH7tp
ZGeM9F+qEK1NzG6FhspTDmsT2HIAIqBG+swAM0Bn69GTjZ2lOmaL/Ix034J8713rycfUM5bbJwnl
s4UPcL6KdRGBfJ0zjdqzRo1OmU0nJsPIBqD7cRT8BBGYSn6N6q5eWrKz6XyPMh1myIRygUMVOV80
dPPFTtPC8QjifkVK8QVyxJ1At2z0Xmp0yfgTvsdFeB/G6IGMETJb5S7FQMECc1bh6Xd7zJf5BIxD
2tmKKEFLIcM+/2vEHC2SURUqR52kq8MXRMkOOWrMeVjYlp99/PNocCYZOQLiZPWz48jDhrVGmrp0
CkC564Hmz7aAeYuGcvA5LOhXvgNib8eUpl96vqx1ZhO0GGoxdBbM2bQCUpPaYihqR+gmqXQJU5Bi
fAZMgNBgg0Bg+FWcwGJKjpA/CibYsC4kALMZp2nBH0AmQyojadw003vj5JgoR7QhJhuPJwNj9H0v
YO0m0S2Gr515z7cHO03XxVjNyU1M0xWVTsh5KBqYNXKgEuehq2qHthG9R1kQ/KfbUS6Pe92kO0Jf
AGYVSe9sQJXZJ5prpLkjxnRtlX2b/OpFY+sBjLsd6MpwuCVxXOB5REdzfrybMLPpbmaF4ysP8LiC
VaGg0Xg7xvTHnn8yJK1VhL2hlZJVa9MOOZmdIXeB32F84iRB9Sip8G3B0oEWrdeNDAmnpQFLh3zh
FLgcGEF1GGcWVo8i9hznQWMPrEqNNICDLpqOOlJffqkiKft8e2iX80QUg+oxDTGDKZutBkGrUmTv
9NhRxwCj8V1v5Rxrb7K4uR3nyjVMb05VNCzpWN9M1vlwVBfTHAmRaqf87H+oD+m6sNvvqWvH5Y6K
HhUd29+b3zv+AgS7ft4OfnmCEVtHlxv8kjShYM5jay7s3aRrQgesKww6V/kxumkNjH3cm2NrbnsB
KabbIa/kO3zOabHQliO/mNuU4AmB3lbmqU/pg2zrdnpE2rD/ntjji/A4rHt0VGzXw55rJS7svNlR
Mr+i5GldnSxWavNKJgyRcVTyY2vUd26e26lfrm+Pb7Y6L6LMVqeghYlWlJ5xTMd38Z3jMOJ39F/F
UGZPf+gcrZVh2oQ4zpulQrMq/stRKLPVb5LOIGAVuUe/8nC0NvXnQWwXVv5s8V1c5rMvVZp0r9Vg
MI9gWe7CGnFSy8LAWzITnbdDd6BOu3ReXVsCcFJJByct/Iu6bKtqRpmxI45KLK709LscmKukXsoL
lqLMdlUKfycnC7GOI6hhX/zkB2hq1J9ur4F5be/981mKSStAwR/44hgseZ3wtgw9pzd2Wfak3hnb
cIu6WvcVxVFhB0zX7t7chd2rz47Fi6iz6yvtEY5ODd1zyIcE99HgTojutDSVMDCUjcI9GOWEHov9
6iO8p8h9QJ5MBohSYbWz62nAlxtUGltt28eSBz/fkNEYsjqxyMPVoHj5z7BuAQbCv81FuI78XmRS
amyIE9TMqnttCCYTDRT+g31RQWFZIVRYAB0HieOAuG/VbVNXWIqkCAa1n4p+cI8yduPmGt199aWg
NuQDUfS6H1VXVh/aSlW7u6JwtcfOQm11Z/Vq9STXANa/4jDlZ2tREaTqXsx0cdyiNKh/UTFv/llE
eZGgtB0AnSxUXL46MzPk58aFwLAuIiMRDmi7pJKDyGcJ4c8rq1DeeyMH3z7oZF9w0gSi3r7AMAdV
FsUdE8QL1LK6Z6JLzAkV0MH8HVFXeCvEJP36TQMgZe5bqE7Cj9sr6cqJBTIECjXtCtql84ZLOJhl
qTT9cCwRTQ3RoAaBdTvClQ1xFmG2aPAW8So8XsyjKg/3lovelQmFUlQXutlXw6AdC1Vd4qk3T+Ck
Is7QM2QgKCatQhSAxCzfuMPCAb8UZfqcJ9eIohlZIBWDcXQB7uYIOSC2sGrEdPvn34wsRyS9Yo+T
XZ2H6SAa9DIEjmOkiDa6PVgFlc1jD1r8dpx5BX3a0eT2/wo0rxPROhxSAQO8o7oLXiRr1W3EjbYv
HoUNdmfDynOQREK1YXc77LWveBp19hX9RB2AP8e+U2GOkYflN4uFh3r0l9thrtwxBvI0hmmCaaO3
M7vHfMWt5FyOPWfE19vzfyGIsQqsfl2CX5Tj59vB5q+lvz7lSbTZoBpN680M7CgF5vqwjTbRDkWN
rS2Db7od6copfDas6ecna9CThx7SSOg7eTy8dh70/V7fymiDxIX763aoWYo/jckEdSMi1E6R76LA
h2NsYLaG1B/d5FcsfI9qrOxS8PScjYMX73xt2NwOOH2kkzfFe0DVEJksEBqITyjnYxPUwnMjvOKO
8iRg1x4skOS3I1xZFKgG6RT2OO14gc22luC3Ypi4aAsKVYHcp7WzlA4PhGJlYRdOHvL9drgry0KZ
AAdTCVvGSW7+lKjkRubgzUcMoLmVU8yGivShhtTXSL9TeIdjpm9y9XMyKfTXS95Ll4M9Dz5bk2Xm
m8lYSOYxgyv6kMRBhPj/gEq9b6UIvIzp1h3z/o9PYipBNIwmqIUuX5TdpC7pu8hMhWMz7LE82mT6
bwXNr9vf9XKhTOUmQIZEMhCmmo6Yk01gyQHe2lkhHIc4X8fjV69bAgpcrv33ghbqI5R4NG3efYgb
3vBNa/THGIuHSLMOvtztigBlbukDlLcdipoLY7oyW3Tt6WNS3AaYMF/8CAeKWjm2w9HSfpaDYE/4
6cJNnxpZeelg9PyNL3gSbXaMQM41U3eUjeMYI900IuGq1FX0N4LwttXR3edzmXMQnempXd4W0Huk
Xl/56IOOS+ihy7uED2YAmFepCeJFM0svAr8rTZfU76iNb6YPBbBE8woNltsf62oUi41Mb2iyPJyd
GmU15lVQdPJRxN9WCYW1iplKMLh//rlohEr0U3SJi3+ejY1JQZNGNDicxvTeKt+wil9Ah17ZN0TA
MYiCHgib+RqrRUimRW9qR1gC68L7CSxq4VNNn+L8CGfvc1kAJRZJX+a3rjl4eVCksHoaBcPGGG0S
N6v3ghDA6YJqnhySyBT2oOAX8swrb6IpsIbLHNc9/282RwWVoUzRYokeq7QF+rLu90iBPqIbv/Ls
8lH7sgTGurIoJrQzKkc8xZBQml1WlI6sYqgS6UhFtNYPmvRB6A63192VBI1BmRikAIoS+aDzHMaC
2p8n1YiG9cp9lrbBPgKBKn+hSwOjYuXv+0f/zl/IMK4MjL6QBhSFT8l/zwbmNgbEy9oasGf5BXzS
FH2UUZYu4vdi52yhUDnnmuBppkl8wPMjvAmGAYBmnxyLNl9HViVDwmyHcZWrwffp0ec3JsQO6DEl
zsRmlANzzN2tb0JrjJNqUyXNM2wT+AfGG/ZHHRhgjJA86BpRDi0qK/1tTddb8eIXui7btMIZQu7R
oMg8exwrb317pi43Fo9Y7NsA5tNWw5nrfDQIk4SqiMKDk/Bq6yoqQO3C4XA5K+cRZrOCbo+nDkrX
OlY92BreCkJtoqbw528POuA6J7YIhHbCZpwPxM0pe4vI2DkZj2rpJeHNbGKtc/trzQuBJHpUjcHf
sc4sUaUifh4l40yfBBOSY/0jPeCwhuqebmc7dR1+c1fKp6ykDbrSt4ga/yFo/a/IKn0Uif9Y71qX
p5mDYRZK4ZnZeITeZ8JGQP6gzLPN7fFdzpVikDhgi0tDjLfH9POT9ERqJSzFCoYnRe9qU51Pp6+B
km21S63cK6EmaLyONiZsA9yKz0OlsuKniB4j2+N7uz7AJca3NmG5BG59v3tm2xUNONBGMgA2kcTr
PE6ktyYrA9+GqfGe3QWUnLw784N4VA/uGlzyvsTs6Wu9cTltaVG+RL5d7MM7BTPTP1+i+EjDNAH+
RGJxcRsPblUKupqOeMP8kNnJmIiuEkVduMgu0zHW5fRQ4BkuW1TnzweciF6Ldas2HGWcMqEW2xVK
oa3qrhOToenFEl7v8l1HvClnNt+ncd4LyJjenO8/HA1vI2MGtWpAjn0H7Wg8/dBXHWLwT267UqDK
24ja/Ol6VS0eKWwLUCNkObNFFBepCZ2/q5ymF9A6wFjXbFdF/Pl2lKtnJE87U+NombL38y8q9mhH
ESBAiRMBPx0/DNd9ux3icjewIE5CzLLaTKqsoTUVlFjwjxLtCs8YbYe9mVc8K17Z99vb4S7nbApH
tiFJQCku0imj1uShiLzQ6Qt5U0Sao0nyp0j20cP8fjvSlUzgPNT0cU+OFJ+N7uLlEzooBNa4svwe
1xUnJs8Ed5sPGxwf19jcwAFdSAbkq2M8udlmR/XIAVPpWds5VhIInW3EY6V/TJNc+BxHtIif8bNO
upc4Z78OyBPlo/YrDUNctqO2LymitrC4V2UrJR/qCTG8HcI0wKvB9KNiZxmoRNst0hPeJkWx51Mh
Z+hT4xqtfwyjhEdJFJjxBwFCHKYMUDmxS3J975OvVTC5bn/hK6vz7OKbvSQUN5WxUokbRxoHTbKl
oi1/W+rkG307jjRd1Ocn6fkNO9tsiCnQTzHCBtCPsm1re4KMBsg27cQ1dkolYFEj2NyOeWVboNdJ
ZQVuoE4HehYyQN1Ob6y2cAqh2lnhK7CjzdgvbO8rCwVspYamM7h6TOGnn5+sUMyP8iRyZQDhKkx8
+YeVSOvIRP8jMNe3h3NlqgBxWu/oLJJvaxbJcuUCbyOg53nuFuHakHB+hmVrBQtXwNU4/HpgJ2Ag
NHHWa8OCoyzkMCidUJF/+gH44lobFxC28x4wCQlYQ45fi64JXZt5KiT3Gn1YvL+d/kcTowu6guut
7f0j/B5qYAdxOzx0H4LPOQqLx6Xk4Up56jy4fD5nYhMI+HlJ4N7lYWcl6oOITD1YKT2kODauIXsj
vlSvyjx9MZLgVy2kCwf2tKtmm4E1OWXOsqbAlJxltUOrwasOxAIWGlJIOpy7xsbPSYf/jHsc3ZAh
aH5RxzU3tLuWyAVX53eKrkON1UEUno8eexwAYkkHPU0HIC99FERx4VC5svHIbycZXX47+e7sUAmo
No5WWQKNKj4HzdeB1qMo/PGbHpoJxUz4YTwSeSyej6JDsC60GjN3kJfE6xNJiS21sXB7e88ZlxNl
TQOBgmmJIMJnE4WzglvQFc7fHXlXuaQ+mZ3wW6kazGaV16A0F46sOQFz2hdnAafJOzlOFE0wB8Xt
iwkbecBsz12jG4dSywYwErJQdrHt3kYn+Bbb2lpOFubtSjUBSAbDnOAR/DN/BnmFq+pIbfBRt91G
Wsfb7JfwYtn6UbLRzPiqYUe5v/2Bp8U22wm8hKcalkyx7KLgGKQIpTQNO6HClN7DQ8tMX1KMCOny
B9564N9amNHL1W9QoOUFJtFPQMp5mvHTDzzWInaw7P2mN+/DyY0jaV5uj+lqCASkAZFTpGWTn4fA
3BnnbqQgHUPA/RMSklTLC3Wfy3XJKE5CzEaRhnEGlsdPHLeKG+gWvj7kR5rNWnjUujwdP1mDFHwt
a7VdLNdd29ynMzZboQKuJIAhObkLrFfNwkmqoycXf34HcUKRYPI6AND1bmV9MktSaUQ8Gzyuh/w5
rn9b4cLpcfn9+Honv3+WGphRK6mpCcOjG4XV4OPkhQZEn+/0HgVQ1VsYzbVPZvKEhE7CPxd0D3Wk
fFP7QeaMOr5Iif4QD1+NSlpYdte2EnBJ2troGXGnzk5EJD4CtZD5Zt64T9sY+ZU9z4EVSM6/Mxyy
A+i5hkzpZ5YgFEpvuIoXsmcj4cWPgxf0WR9Gtfl6exuhwnB5NlhsIGiLEhhQY7bIcY3pJR3vQqdc
I0IMb/oFpee7YC/8wNxl4204mF5HlPqHlX9f7ro9DcGVsF4CgFxLVUhTJsDf9MYiIzrfznGN5qwn
h+6xXvfQnoj8S3mp9XXQ2fSLN8laWPuPAy7S3qZOFz715VGCSgVpGC3Jidg9fzwaMsrWLc8OZ8Cs
A63ZHoGe21/52to8jTA7rAxP9BUr6AGN9MJXuSmfKNnsjLZaeOgvDWQ2l37YxCrYUvjOcXwnB8nr
0CSPt0cy5xtxd4Iulelc0b8FhTPHf1YAGF21YqL+qoUHG93BCWk32vo237lLNIbL7XYebbYscGtu
LFU1Jr0CsXlEq9XbirhO0GjH7tuV8fBYup2vR+TKUkmrqMHP9p3RFgjkWal7bOxmM2x8u9nBTffX
kY2b1zZx0k10jB+LhaPycoEwThBiREQyRZ3zXaoQkzaQQRwr0p2VfZbTBxWP3ttTd3Vkpq5NcBxp
Gt35FnMbrUamHeEQq0FWOVdHF9UfDc81V0Jxrm7lw+14l6txwiH/O95sNYKy6vUhkBKnFx+GBrPy
/vvtAFeeGPDujandxJBksPLnI2p8pZzEqdwndYe52keajSveODYa/89LOeO1wfBc02g9G5wQc4pA
4xuC1ZZpCAio+yQi1JWMEF1vj+faBCm81gxlItVCfjofTptCVMwTg/tYTf2dhWYaDgNICqt5E2z6
MhfWt+NdGxMwP4QF3i/N+f3fQGMxJCUMUaaTm4/KOJgIVbbZQhZ1bWmfRpllAUJd4F+Gr4aT9cO+
KJ2+0vGTjRdO2CtZNciuCXLEQrgCyYmA/MngPt2jcoTEp8C0xjYXlrxo97Zkp5t01ysr2VuYsmuf
UANszM1B5/OikutTmXDThilL1VbByhQiuSstYS2uBWEr0dSghAplcfr5SZ6mF4qHQDSUXF3rB8Qb
69YZBzwEbq+Ga/N0GmV21MpKA8VGzlPHChJbKxB0M/l8SF3fDnNtkePrZcIhoRjNfXs+mNzoo3FU
yNuD/ojeqD3o8kYktc3a37cDXf1qJ4Hk80BjjHHSUJqJo5pUM4vPqrCARpkrZrxfhbSaZETUaayD
QjiPkFJpA0MJKV3s3XovG1Q1GqNT7tVI8zd1VkUPYQ1vIWwQvvVSK3Y0Kxp3t0d57XNyEQM8UuCj
8Vo//xtMDGQNWnfq04Ad4yYQ8WSuvGh8TJS0+YaBQv83DnV6xuCcp2QJZMR5PCpVskcilzpm9BZG
z1X6fHs812YN0QeRWiKKYuAtz39/YsiI+yED91SaEmq/ez/1Pt2OcG2dn0aYnUeK0qeDF8nuUwKD
D5U6TO8l6qZ232LIcTvU9cHgwW1Q6AOwMP38ZOMa45DVfc8DssC8ojJSO0/l9e0Q0yV6/rSn8gqT
6v9CzHYtii1tFOteQu76PRdfgq7ae5KTUNQQEEi7HevacKiN4roKtWOib50Px/TDRMwiaDnDSEqU
KO2DCrF54ZtdGxA1S44ImZIQL63zILKVI8LeoGMBsncdGPFBG2EdupMP+ioH5vE3hnQSbbbcRkT1
mxHM3lPd1JDnB8G7b8IkXjgprn64kyizD+c2KOC+f7i+t54oqK0l31xIIK9+NoiS0A8wGOKeOP9s
bjEgrekG5tFSvxfQFAu92kvBh0ysD2E+LCyEa1uI+aegDBYGdvH0pjxZ10US1pEfGhytdbZLmnbH
g2GdCktIvCutfCAPJ3Fm+0doVKFF/9o8JjGqeisW3hO8nudoh92LTeY6bvpHdGjix3JhgFcmDIrb
lP0Dz6PfMBtggvNBjmmG+kQtbdUVx0H69sfr7izAbGRNWLhS4XKMZt7wkjbCYVTbpbfT9UHQxGBN
ALeYF2/7rNGVtFATpwNcm9QWJocLu0dnnmeHD6P4dwR5tg5cgSup8NmrUqWsRqV+rRVw14YYVLuI
585Cjnd9QNQoJmgU+dZsGw1KxbmEMa0Th8ovP3WfcXD4852K3gBKLFQiKCXNMbxjV9CSrNrUyUcs
jFG02I1Wm/2Nz8YRqvKGpq9L2eH8s4VmpsV+2nFmu1hzYSquBKukjOye2uztZfaeTc1n6DTUbCGr
RZZVDaLAx7TpmvpRNrGGWKmqW7wlgtxY+AS5wl7CGQK/jdRqtJXYpbjVlaGWP6dDKTd7bajJAxs4
6Bi0RGEpblCEDcBl+DhDbqWua4OXNq97Y6O2aS/ZVRKp7ifXDeIBqeYae+akEgpvk/io0duYlMDC
C9IYIl6GT4P1YGUwf+xAHKTnTu28YOUr5FQLVYtpZdz6DLPtxrNqlGoRF5U4aMS1UeTRvdKLFYL1
XoLDmxceikIRdoEBOcir8oWz+dq6RSiFSuj0XL14JAxjNMrJiMJZ6uc4eUQ/hlj6dHuip3tqPkDw
dDzsuQEmuMX5kuqEKHFRrk8duaOZh9eMi1dZpT+L6WeucltOrYWVdeWLcjIiQApCAZvGOayjor+i
1jVpfFplGtaBmnpAML160soUh9u66qnUWVQxLDQezNFvP9we75UbaDqYqUUhtyghqXI+Xr2qwe71
AkdB7Forsff4O8rc9gVFWBjolcnjgUdVkJryJIo0+7IWvuhmWjexM7aUPVGfGpaIx1faURRjJiwQ
ASiBznNecxgVE7pXRDuqPvDSvy+P0kO6lu7dNaLuO+1O4Z6DUoiN4d94WlJbnlRI3hGZ83UTYgqZ
uBjpOrrQVivDjD5TWFv/+VxNzSda0NQ2LpZ/GZWcDF4bO7H/UTXvs/6p9xdeDdeqkqwGmY84obXB
/p2vBx+jBzF1oTV19iSpGmzQcQ929QYrxK3SLcqRzdWIp6cf8Qg3EcImltN5PLESu55ahA5kLf/Q
2dg4T/JL0R6ruvjoOrIjf9Bf5c/CXf0s30ev1mFp4q5s+LM/YJbvJWYdjwkCTE4TyfDFjO5OiMTX
xkpHO4couGoUxM9r19J3tyfzf0n7st64dSbKXyRA+/KqpTc7UttOnOVFSJxEu0Rql379HHow3+1m
C0048xDgXjhImVSxWKw6dc7GlQ+74D8GMl5GoZ67u4oGrb1Mi6szrv5gRZnYp2X7sOTqr7maM0Ea
toFnwTYjcUZLgDkQDxfW6tIgRYVV6ntt10f5Tj07P1ZPOkGfzi9x1wgO+1ZYQW8H/TAW3G5SJoJs
Ri9sszqPkAOhCnGLYvaSTIiN2AoqeEUDkAcuJbAkcEUQyB1MRlYiA2DratSoBG/7J9sH7/0OFDlQ
wP6mPoiYwkQ2uS+nGvnU9ikUYJJsdmn7TZsP911j2wCe1iwLY/w/12dCb5tiNRMCcQZE50/TOCSf
Swn9sftWtj6Rjamc/2eFO3mOWZMuwaP3TObZXVroJLS/e0dEI7S5FtTbwNeF/rLOg+MxLtEBFhsX
Z6fTg35q92Dl+7ivMSC0xgr+KCnzwCllanqQj4AJwlCkR1LOjUvRcXbTVRONymxsGaopqCjbKJWD
JYHzNtWCVGWTZKipgHtpnf5CYsaTgfK+/2G2KrCAf+GfBxEJsFr8Tdk6Jng7VLA+MNHGvQNGlc/l
TvLAObFo0M30VD/zHckV2d34VJhrQf0NURg1MH4fMaODSfZiBe3ZvH6ZbfObgUv84y8PjE5hAgRU
hWA+4d+Dc4r5nxI5Tzh2iweSsC9E/4eXB6ho2NwMQ9pA4Pr69MwZRILwF0rURePfarw8zcQRHJ3N
nbowwWL7xbM97VSpcSa7PI89FB/ipTiNVvzxXNcEhEoDfxpo+m/ayeaQYboNElvnJf3WTaM3xnlw
38+2vBm4Ntz1+Oj4KlyYWZoZYvPQ7z3HS7YDHgCSl0mQNpbgk2+ZAWIaFwHYWnDJs8282KyiqYEa
LVE+rjB2CLmhXsa7tntSoSMnOjgbdypjWvifKe7TSx2UjOMVKWb213DN0sdwSpD7kNud3dFjutKe
4bUeCsmCJW4Af9G/vTDMOQQoKyCfhx5vNO6kb/opkQ+gP9j3h/wvmB2HzIVYno0hbdGJ3d5aFPmQ
d6I/yL8dmmrtGwBiy3OTfkurP4UFeJCgE74ZjDApx+Id6ANthysjQkZ2TMcBmQOIrD+3n9uo2Rd7
82V8bV10cP0kMoP7brlVrALlzX8WWcZ24TDjSLtZXlmu8kk9zb7y2Ll0X31Sj9lR8apz4xd++UmE
m9h0nQujXEkkXTu7GQv0WIcRCkbND8Qut3H6IBMhAbd95X+WbpqTLW2hwMYyXg3d90c5WFB3i+Jj
e5je2tfpsTuDgfRB1HXd9BTc9aDgRSqJ5vj1nvYOBXVLLRXnqYWyjJ1Ap6FxgYv/df/bbQVGpGEG
G/IEaJVv5HQUFTLZgkNSTH0R+RFY7X8IvZcWOHdsnMwZ01ZzIsjreRIGxHejpotIM0XL4Dwwtw27
m1ZkeEsD5VhN2Sep8fX+TrHfk6sz4AL8b6c4f2uRx0xGisS1MIwgT4iKEcy588zVDloKfbhZgTLr
fZObnodPg1EZ2EXRjHMCUPs2XWWAbDGFGOo+9RQXMQPEugTjQP2rCkIayf+XlAmBiY0oohNxk1RM
1gKCGWg5hVSRviyNCmnL+LkyC1Ho3/pkIANVbEaEBz4JvuXfzVpXQY7pnb13Pta7xpOgAWK6iw88
zSdHGPM3DbKEltE72zc0CIBEJwUuHAPjxmbuGsYaFo0sGjbe8hKgTPCOQjMCeRPniJVKQWzTQj27
zum+nOfQaNY9wawG8GxPVbcIXv9ba7IZmyrjBMDTlMsI2qpJitgE46huNq5RHRrz530X3IqyeHyC
IBFT9Mj7OQ90qrm0FrMrzmOpKrsRKlk/SV5ZrmKW5ZuzVPHrfXtb5QxQ/P9nkLuYq2VWm3RFdQ18
T2E5zHto0M/FsE9H6TTo5gO0LZ/mEYp3zfIJfWYIvwtggRsrBpkVIKasAcOI168DrzUNbTKsClIS
Jev8EZyXiRSfSWa/anSZBXnIljGgM1C1AfRJu5mbXMhoLJaWr+GqqzjjEm7SmD2GWKXYVkD2O2bg
vhIY3XAaHO3/jHJbLI0FKHKg5BRKahkUuDKbVhArty0Aocyo8FA55J5dUO1UkA2XRjSW3yWSYerg
LHAT5thcNEbIwJPh/x41PjKWVgb52zXWAZpk3N9ZEB+dEKzt4OmqduWXRpDbbxxrjJ4CmoSqL6v+
cAsyelAVZ0tvgEXi1+JAiS63XZZwlIvqq+kHtXZYiQ1zroiJyBAZdSZ3qmeJxHHLCAx1+svM1tNc
PaV5/nJ/Cze+EVYEDlJUmABY51vaToLseKQUo29VlUDUc8mO0KuuBLc/Oy3cd7q0wvP653Pd9yjw
6uFUPUDkZlWjOhOgdza+zZUJ7ttYlSnXnYLd6iEGVseZt/Z/p/Vr4VgglRC1lQS7xhcBM3lCGVsi
+bmoMmVv2PSwLqsR/H99Gj6qO+AgSnLIqmGGIBqMJ3kWtTC2qot42IFMAUEHlJE81GBYQZiDGRo7
VBSXYFhcDaAzr7nN2/y3g/pW7RnH+0vaCHRXBrl7UUvXdkDzsTxrWf03NVAmcdD1GwpX7ToRHH57
deDhRIOGDXHzVZ8cDTu17bF/+XEGk1hY+rEPDe89Yqvqym7ii0rSm14BHBy0EDAQeKMMUJa10Sgg
eDwXbQaqOd+qXu9v39ajDtWl/yxw+xcr5aI4BWvLu81r/7n0cSusDcqmkuEWv5lemkyC4V+83UQR
Go8bdGwRK67vwsWgo22DhjpU2zd0JskkeH1seYWFGAfSUnAOGXwUl82ROHpbaGEGLlgzf41RnLGm
52EUbd9WGLo0xH6RixdqUphq0dWLHkFi97SctF3qaYfU7w/YNIxSYvoIBMjP97+ZyCaLWxc21yEp
wOmlpmcTGbWnSeO6K6b0ERLRq+BC33qA2wADo5qKGxEfivnnhalmiK1VMyFub7jaW/dT8+me/Opt
l8m22BH9TME0HWV+LAsMb30/vBlhFdciWAO4i6pt+yqGPjLswsJo/pTaV5TXm/nP/Z3cWB8bJwQl
zLsuzQ0yHQruTcPm7MP2rXltfiYPtS9ZrhEC5dqkvuLlh2qX+cb3QdQV2XiBMR4INlqPlwpYhblX
iqNTlZBmoiimZKG2syQMFo8kmM6dD/Hu+WfvSYgsfiZKAW4jCpQSgDcDrSoGiW6Y0DEkm8Qd8sCo
TQOzNrxpEBV2b92TWcAMLri+WNTi3rPLXHXZNK1F1Evj99RMHuVcPiAD+PApAEATjzy0fNAawUP2
2jUzMmtknVCmyebeLVY4IqOShOzjfRfhBYSQM8EOklqDiWYAEsi5ouJQnLacFtHyNKINWjwobjIF
zpsOzqLUH10T3WWGhgZvKZg0hoPSe3URiOp7Dtu163zn+tfgTqI+r7IskbmIOmM0Ab7t+z0Ay/Up
6TpQ7HSDYdIXu5FlqBnMcv0I7s2U+KPWFplvYUJRjlKwAwKbOVLVOAAsDDWDSbchFdzMtjy7JEZa
+NsaneGL1FtF6jp9CQVSombN4EsydZZHg0DNOQOC1XQzbZRBX9Lri7Q3hmWE7vY045LoZLv/ZY2k
AZOuVFdkp1dKnO3NqVQTL6drj4mnDkLyEuSPiAbiIBAVyG5Vy2D2swYJ0uZZSpWvNuZTwQhadslx
lkoZyDSbqN9p2enTkwHFuSIiEpSyDwtIhJTzQBdc+Z1aQzYVYOvVOPaxXeYQPSY92HzxXMi+LCuG
U3eKNIF3xNYGnb7WC4gFA1LofeXZWWGVATgRNIh5Y6NX18QNlXqys1arOyZjHBUjzUoG7dGLQIGc
swoh+jQDwqfNxuWpSahTHsd50OpTg4iWo64yGJjdR0XA6V2apeUYSZKS9TvFBm1h5ZIBpIwS2Ldf
VlkdK0gkqP1Pi+Z4EM9FOnyJF0k2Piv4olCj7UboWrtQujaT70kyz8pxymdpAcdIIXfK4hay1OrR
1Eh2+jjbK9F+5Elv2p5WO1Lqr3m5YiRWV1L1sas7QzTqtfGyhmsyMgYwCRiML//6JM5I85cY9HSg
JaU/HfDMsJER/HbsPGS+sNGrbp2EC3Ps5xd3UopGS9JbC04CFL2otQMubj972knftaZPvogYNVgc
uTl4F+a4899OAFCVbQcXiJ1fRClcsAoHVZ79VbVfLYYTHK3b3w85W3fD1YZyZ72Yyio1wX+OFWKc
We3c0n9mtXZQsPhmDRlW6Sha5VbQBoEUqOzQiQOPPmcSoHslM2wMXZTU/pNMOYa2VQdiEXTy7y/u
9mbHbce0gRnOAzwKXMJkdWj76b1Vn/NODZZ2AMWztFvW361IhGNrRe90vKCux+3Oj2alHd7WStti
dnU1Jn9ZyyPS4DEwiGhFW4bQBmarwn13AxMGHcrSx4tRnckin0hLfGvWgrj7c3/fNqxgNdg2ZgWz
UtytOpLMHB0FefpgLd9zDR/Ismvi6rT6fN/QxkXjoOAHHjt0z24ZqiZljqHNAhhlxwRR54Zkvrkq
v7Uy/ZRUa4BmLqSwldJzjPTlvuWNQIJpeobpQw+flTq5QNJWda60TReH4PAkR7JLgtzYO17p0qN5
qAdf5PS3RxvNCbxRTfCXgZ6Kf3On1golrHYyowRUcOWRxJjeciVUYWNvsmrfyfNxOaxKW9cHGyTu
41Gw3tsCAxIxRE2g4AC5Q531OpKB4mWZrRXrZQird4Kg5RT7cg5Vp8HXvMoHA2zt6f1D7KGgdt/4
7WfGMABm/FGOxGP9puWrFfKi2cNanCHsNKGOVh0AqT+sqXEiFDPJafpY5PJOzwTedXv80T6EyDNq
8xh5uOlT1pUu11WXZmfDqBk61zj3rfM2U/KwtvqH6zewhV4saq44OTePiKRNQWhgtcUZx9ONW3By
UeT1Dvm1FvNRXkX9qI3qAGuNohqBwUkwdvK1D6kclDgGwj1yDusugdxZ/ZUaXvLIFDzrvZy4oIu/
/xFvgwITRwTEEVV08PjwuWlDtIZAyc+IKH2ly3dZbt28F5StNyoEMIJyNR7rbCqKf4uNXWu3I9XT
c/Eq2178N/UwwR7Uf8fFXd5sV36UD//w/ru2yV1HTQw54Wlc1KiTASmmJJtO5dhVD/W8QttFgxjk
/Y3cXiTI6ZDkg38CCnnXR1EfjFRPxw6F5d3a+vrqoW00sOoOKr81ZiJmv/KT3WAJPuDGuC0WemGX
S2actZBUAm7NsPfJsUJeGPWHaWedpt/qwRDVttmuXacyeOcCnQAFOfDUYzT6epF2lw8JOi2sWEGO
xmMRxP763B+YMDlYUp5i4McF5e2t435pkStVxCOVU73SjGip/5ojXpt4HVX9Vxk5veADsvfyzdpQ
dUQnCfU5QH+v1yb161jXOChRbEAmsylrIEa7QYPEWkGWn3IS157Kpk5ydfmTKHYBFvvSEUDiNyMA
ilr/+yV4L1K01inNeQnXtwakNz6RfV2CYumKqpDXfJdtt1M8YULMMtB7S+d9SFnmnlJrDWtzHXvU
ueLxO2Q68z8ZyFVeFscZD0Yto7dQAuULDHlLqAc4YWr5i2oXlrcqKxn8Vs4cEdZAFX0VzuPkmKK2
hP5iNJ2mQHLrXZ661adUxvsn1I/GHs3F1h330tnR3NbwLM2Vf4mklTeCJDtgLE6i0HjD2DU3a7pY
HWpYbXfKZh3CkIfcFJaGN84WJsXQNZIRiQHL5jwdJAAApKfAO6SN67wAsLdL/fYrCUCQBVFGjzXU
RVijjfThyiRXASkNjGYXVAZwoEyf0q6NulLfo5ZL3LKkjygwidi7t/z7yiKXsCTAspB8xCKzv2i+
NT+tHSrgx0VzLdNfve5YRVrv3z/Y9/f1BiMj9Y4DxkIAMFrrV0Z+ZKsA1bTlHaA5kEGVBZggEHDX
caNpGikeMwKBplgbo7YnKJJMdgoxmwQgAkGGu2kMioCoN8JNbgYxkxaScmYzxeiO1Jg9cBLJGzL5
5CjLn/u7thF38UQAeBOsFAxawp07qSbzghKdEyZZ48lSDW3XKFXHXWcIcqytnP3KEu/30H9IlwlI
EgbWzx60Q7afdkzTCEoX/5KwA/yA6/m9IndDUJ9rizWRocfbZLYrv7Scly6mT8sSnzpoG492rLpr
qeYCF9zg84FMJphl8UpggJKbPN2Q8JBNJdYTHkGkA8XXZT//ikF3h1dYsOxYql5+kh8QxHrIrywo
GqdBJws5x7bOH55kjOaW0WWAzvzaWcvYbgqlsLN3ohgcvl3xhXxlg5uofewlQziTseFGDK0AxTtU
i6Hhx9kDh/6QLyaEq3o53Rm97pfdK0bU/Cb/dt9fb0455L7hq6gwIMnEI5AzpEmznHe5UkakagDj
ams3LWYRWcumEawFE0GMZYfP8fqVNvUyWUW0pnnvAyRkub2efngyjc2F4sHBHGVjbIwODcaqSa6G
WrM+NdL0YNofZnznTHC7ldlSSawiU8OsK8F8anpr+0jqKvjgN3EAsUATF5V8yBuABuza2cAwsiZD
OvdhwapAcmyrPiilRWq07He9Sl44K1x5jeSznUHIewnVeAgKQ/PklXrK1O8+vBiVoZkQO6BVA4rA
68WksiH17Qim98n6NpGnORXEwRvfQu3s8t/nbkanXTsCyTAlLMbKNcoYdS0qHKXZMgIEE0NPs3oB
f0qkeCb94iRKaHaPpAeJai+Sg7gtPQITCEp8kPJAvwCzGlw4V3IFHzrXmsiIIFTHeplMqM4tjsaJ
MYZlfrkXCTNsrArip0C04XJnzIbc1qk1cG2yU8rhqs07upZBowtfBxteBhwxZkXR8EK9h8/OYn1t
FadKxnA4JT+lyD5NYeetrhNA6iZ+KZ/bZ/mQil4DN/kZ9vLSKOdz+jrX6ijNNLIcNIbK/mAQsOR3
PUQNHpUBXZhBdy35sasmdwbxkVkmIBFvdknV+XIfe0NZf52FeSozyp03/FLoO8qYk8KVxsWOsrPk
3E7MOoJioxbFn8wTBkxHz3iYH4xwieyX/nX+iZ4D+p470Y5sfgVGQ2Gi+3grZ0KGYpl09I7CyTAn
xyvM3vgJFvtG8a0hSVvvw0eele0hB8ScCijD6yNvQJ9iLZ12DDHedMwwJqwQYReXPej43UTKj8lF
HeNZoIK/toFidm5OtlLhQpa94lBGhYdvui8P9f7DhKPI11AsBPAE7yWshjsmeYah43VA0JecCNqH
3lTnvhaX3lB8vr9vt01xNN7fZ+hQbNZvL2Onk0BSU6hdiCovGhwqEp4Ek+iHSnfjz9Qfg/oZY+fz
4Cf2xyePmG34BqNfQbeV54LsF5p2VIEWjZm3rj2d6vrt/upuo821Ae5Wq3O9x2S9vETV2HiEvmIu
8L6BWye/NsBdaGayOPYokyGi5md5wKtXPqrrdLhvRLQK9vOLHhhRhy6bB2WJpvqPNv1em5f7//5t
Xer9O9hgJEJUBgKCuweApjdrubG6kFA/X7QTGqUuYH1uptqerklBnSB0OJUL2kIfLPJP/2IerzIA
41HBBVzxen10AF/4qtMBGbflgj9mbx91F12cY7sXNQG23f3CFneGs1qe5w4i0qH9afSNzJ2P5EVK
XNvXoxryJvbO/Eq+QLbiKFgjc4Tr2AFHubDLbbFDDLrCy4dIe1FPycF6aL7YZzt102f6nd2z4/f7
Bjd9Bm9PzODq6InxddzCYlhTsthhPGluPIdrJUL4375PmNdcmODcsk4Azl0X6LJaeu7260uqaBEE
9TzFWPwUw0/q6AQjlqjU1NNK3asda7dC8O7+Qt/zoNud/W+lnPc4w6DUsxbL0VyARcGf1QR0slO8
yHgoDY5S7KRUSxcPyJ9eCnJIwbaeE1vJOynxohwVB4I3QassafHmyFNmHsqxNcNYnqr6mKnSnPt9
Alirt4wLVTB8Pw6vgznr/Wk0Mcr9RQP1pOYZatLigTFMZhw4tRqLsFmbceZirzm3lZ2uSOcYkXLN
f+jkJ2kgiLgIslqRDc5Fi2qqgCqrh2hIkkfaldlOG3KUEPNVxEu04Zx4Y+AJiLlTXG8819LU1EWn
VjP07TD9FBe4d0TUPRtrubLA7Re+9TBTC/s1qCg6JrZXOtBsB7nAfecTmeG2LFsqOoDvpQunHmL0
8nNN0XIqX+8bEe0Wl1maDhhc68Kco0UavxEyP8p6/dG6GKNXwx82Eop30zu58MUNY9cO5JNXbBeN
z7S23LQ+dNKHFRs4I9w68PKMk0Ey+0jSnqc2zC0R/SfbbS4SXK2CS5raHtCbrnL6qGmbvT0su1pq
fxPADUzq7LpR3d3/LhvPJ6hP4MJEMRG6OUAFXN9bfaHZkhMbMzos8l+oo1FgxpE0GU+sw1Kl0Mia
/2SRCBy25XMo9YFOhcGukY9yVtXG1KGDbUa4qNOlPLT54FFq/oNn40EDbDfmglCF4oK7vY4yLekI
uUPTGvd0WqtHkA3Rndp0puhuZFkY/93A2IumrQmOvxtKjEmfY2LGnRXRwN5rfr6T0Qf3l52NAS7w
Mj7f/2xbx+nSGpeygU2w1tZM0yIdVyJVIBoqrCFumgCEFvcjcmuw615/IipPpjlaTRfGjuU8k1Qy
51M2Jta8/+hSGF4W6CH01jdIW+Sly6sGVGghqQaIr9dBkohEm26XAhOIC0BGYsZD5VEa0IQfOqVV
UQ3NgYZK1OQBmisCB9iy8a6uAneDqfeK7EX0adu8TFOtbkJTl/b6YJ3SUqR0flu5RvAB+vZ/n4T5
4IWNctbHGKq6xjvfDNmNh94dfOvEUGu1JxoqFlrjfKxo+35iEx2R4Y4+LqG9FMhQp8DgwKH+JGoJ
boU9HJ53SjdGU8GFvSbL5I4umEhsFTwUG+AigepH0dPD28obyT8EBsa7ouD2BtaCRyG0i4XOqmn1
EbIqVzMOixG7bSe6WLfWdGmFuczF5zKKeeoQMdpQWoBMG4AeTTL5b1ba3+RZepHNUvS43zQIElrw
5ACrcvMURerVUiAP4B/Sj2z+adSKa5DWN8k3IxYEIJZ78OEO+OL/meJcUWoUTLFUuM+zhJQPkI4p
DgXwzU9xqkKslC707X6U2Low0Edh6iV439287mLcF1aX231YdX3xCF1UACcVM/1B4vLjVRgT/af/
THFXfJHqA3XGAg96pdP91dLGfZyUluDi3dxAgH2AHmOUIjL7lhfOkccN6DP7GqUsvfLjtQg0sO+t
uv3V1H7+w9ZdWOLWAyY/O5NiWMJ4iSvHr47yORF1797BfDf+gCILWuOIsJCqu17Oiplc4igIFpgq
CUjjzuf6uH4e9qUvPfefKcoxpj+h7UR32glqbZ68Sw+ANgb4g+iVYG7g/qK3ygFAOILhnsn1AnXP
ZRhjDpR4tiaMm6t6zh5yn/HCD371Wz+I3uMsNt2sHSIgSDFQUrtRAxlXPUdHNlkAua6r59oqpwdp
otZhkml2NCzSBb1p/mmb2djrtap+ub/S24sH7spaXRhKAiiO33mnU2KlTWgXVhYdXTXNn/pCfb1v
4xZshJvn0gjnQ0M5qmWLjkTYBRoSRXCR1C6AEZYn/cDUyVz5FYGwXPmF5IJIvbW3JvJ6dLsxCYpO
27VfaVTvx5rKRjTrnZq6VKqcJxAd96+lsTaeVTnmsxPX/TfQWUGdTQHpbRp8eO1szhUqTeiQoQzM
C7X3sdoBgKyRcNy1R7vxUt8JJCycgSQSxXV859EQeO9tcLg2yd0cUpmXhEx5HJKc/Iid6edir35T
jl8pSJQEy2PXOO+9AOKhNYv+DF4CXJ5XSCBXSyyEu8mTUNaG5rOXKq79vcdgXR0AxY/v+kf/l7ct
7JkMyIqRWx7Iqs9VuyrT2oZONjoYhFGeyyp/axvQEdxf39adaIPDAUBHMLmBevDagUyofJnQCmnR
gK/dDtgmkGW7Y5f5jfx7yj/fN8aOAb+XeE2BiApY81t4rJMXwKHPnRZp+luVfDVAj9LTsMd4FDSJ
XMcRNb9u/QTAHeDiNDQNGIUYF+ScpRs6bWra0GxtP0+MFSJOaIPNfXWclPLl/uK2rmCb0ZTBUyzt
hsExM3PNnusBbw4l9u38IcnRkCrrw30rW+EM01gYHUU1HRcj544gj5UmdHf1SKa9D/kAH4LcAhOb
uwYQ8fsIO0i2uNxlnYvaQCEKoEIm8qlKC6p95Y+lUQz8T5oKzvL2gv6zxs7fxUVfy5WpZzqAoXZZ
KJgss9K3VpnG3T9sGxg92BMHZAB8r2WajSLL6NKGOjRQa29OxmrdA7JeOMf7hm694Do0sZ9fLqcz
YstO4AWk/Tavj/ZyNkTqAht3N7MB3hWAZhhSmAv6qpI5apYYQOikKoiMQGMfp3HnZqX+IK/5s531
AbREHszVDEapfNIy0X236SF4MuI1zxAFOvfNDJ3UdlI5NIxtogXaIJ0zuwMJdC3voMKhCELUrYQE
blfIKkJEAoMsYJvhblej7/NKUkxw26SAyCizr6GWqEs/tBWgD5u46aI81JhhNT8sOATDUASFHCDY
zREbuZNg5zaVbarQcJnlNjCsXntuwZj1lEtyf77vN1tx+NIUt6WykjhF0Vs0dLoeM4lx5zuYC4Mg
nKG6vTZ8jpFc3Le4dfDeq/voQeKW4Seqe6r0VT4aNCwbs3KzNT/U6irqmLMd4iM+4wMGEgiUveip
Xh8HrcP22VIch6VT+WMMvRQU7uP1W9UokV7vagMDx09WrZxNp93XsSCS3R5GfD+mcwOnQWR+725c
HMZuqZJkmFQaKqkTn5dqNl2L9tOhV5NKcO43d/PCFPv5hSm9kFplNXUamjGy6CL3WyIIYZuLAYCD
5Vk2iiicBU1L1mauaxpqWZMfrK6hQVIo5WnsnPQfSsXOhSkuiDWY9KLUWUmoSYOxX5bc9uteN44t
pgr8D3sh1CkBX0ArHNVhPv8Acc5iyqtNw0LN219NPlrnMlFF6dRGwIL6DPibUd8CkpefUUuzpYxX
vaWhlaeyt5RJ54MGZPwDLMcSqBradoKYtdWxwigQ+GzQ42c9d+48twZWsvYY4ux31Wu8B04aUDvI
p+yyPxamgdC3emvemiOrTeV/ChltV4AL6a8qqj3r98e3GG6DLjxw7Cj+cyme2pu1NU046B21vlRa
sl/qRdTtYeeYO+c4XoDqI70z7Jt8NaV5kptrSsO6jfdxDz1YaFGrX+GlyeRS8MIGJSiRMnda++Tl
/vI2IidAbUiFMHrIJrq5EDPkUI+B0AYNGxw5w4jw1PbMboKO5pFNc943dnsI8YIFXovRyGDEi+9q
NSD+XqQ+6yIa9zvZSR/6JPtkTqJWIDvL19uJiizQmSyXxPgm7z3rolSkzhoaDlL8s5vTxVXoIojN
t2cCWQTDn4AgHurPN/tGFBW6BszGBOnpDEOpJEkBPR2UH/FEVO+jG3dtjctZOrUFw3820XCeYu1A
EZejkYA2OAE5TnDf1K1DXJnSuKx/6EpFllSqQ4UORC41RMPX0s3b1wFj9WMq4nzc+lQX26hxCbkm
4ekCqoE4dPBfXp0jH1GSj8f+6yVxiUiaKW3X9CWaAHH+TXHKv3oyfyrU5MNXDMwgRGDqAQQ1N1pd
Dgq/cZEVOMXyX8kxUQ0DGrUWucKm411Y4eLRZOvUatKsjcqqPGZJ6dXQL9XzKbCkeH/fFW7D0vWC
uNgAMsluHnLsW7P8VIqnSe08rXgx5sbTxhcHb8775jY9D4JfbPzzfTDrOgmYyiyL+3IioZ6Z6U5r
TQpEZx5Lbhfb1eKW+SzvpCQV0c3fBiW2SkjFYfoSlRZ+kthIiDZ1LW43SsuQGDGo7sf4MW+zt/vL
E9jhD5Y6O1JV2yvu6pxYX0Ytk49zruRuOmuzAKeweapwjbDJK9QNeWgLtq4DTQ2Fw5deXk6ukYpu
rM1vxWZJoesLSCJf1xmghN2vhOgRMdvJ6y3j7Cj1I1n6gxwv3wjYEgXOsQFLwmdCjQWJCC4OkH9d
e4dD46SyYjxjIAr7bYUC0EMWjIf6l/Y0YV5PeyXgVvPiZ1HraPO4XZhlW32RmUpgC2xRlQW0wDEf
58k6dVl3TFbthWbQlLnvIRubCiYtTOsZkMvAdBbzoAtbQ2IstjQTLZoqewpAD49JxNGeIn001NfK
VJrfq9yKGF03QEooYl9YZTtwYRVQHF3PnEzDqKey0/zuaX4wj727eoufvS0PovGzDd+8Msc24cKc
jE6YPFSEhE4PRi31Ya1UkauwK4q7/9ElwM1sYtbSvJFYyNMmIVlMjPeaKkHuOLoDZkj7vSV4tryj
PnhLSL/xqMYGqpATvF6MNGOMqu8lOWJqt5jQnw+q5NLJ0+RA28uQsQYh8x/r2HzVW2/+8JsXzNbA
2oLyByQVN+W5tp9IhfPQhMay/DDRdwYxFNEPUA//paCQW+aqiH964yzAIrIqtDY3iF17fRzVYWgn
cOdQyx+s4kDX/LuhT8bJ6gbB3m6ES6wMwFdUEBDH+KdNbsXqWDggA8hrKRiytwqQh04VhZUtb4QE
JBob8JdbEKBlzfXaTLoSmeYQWGN8aHIRw9TWQjBjAfUFlPcZd9i1j2SYm8skqWgjaLkHU2GfndI+
GbkjaMRtrgQzCpgbwogSagbXZiZbygYqS05ozC+D9NZk3z8enND0tVH9QzH4plGB0NcuTZzEIVAb
AGWa/dOc0+cOnOC5Vvt1S/f37W2sxwGmAkIPUJtSbyAvWb2imCnhEJuLVzemR51BEG63LejQYEPG
hsFA7vDWjryYC8aBQ7BlnWyJ9m6qr9/ur2LjyCAlRK8QZXSI/fFP53xGSliqcRVKU6mgwUROiz1B
67u1T6TDyMF9a1uxHEUpRvKHmRWghTknIFDgUEvMjGF8XvaczO326W50px17Krc/El8I49jaw0uD
Kud1a11QK4bBLpgx6Ov25yJIfdMHGH5EB6vFnSx6RIpMcomAXlhWqQ6VFo5ldqwTTO5LtcD3NtAp
qFwiHuDiRzoq84IfjC87lgttiYbTEDDBgvahBYEhG2wUb+LWghCDMMUJZAVL2a73MM70XmZzKJEJ
RJwh+2QQ8WJseeGlBe4raXOSpmAaV8NOeRr7l3EAfc2BpiLgy9ZCUL0AxzLGFlFa5w7U2MSDKkG7
KUyat0lbC8yDapPAxd8f1tdXrsME2cAPjKGPWzrdvs8MKS51GVB42VNGzNCnL5kLnHp1AJMBhDuz
U7YfoD0Cvi2yt4M4hNiN/otd/4kng36y+nr/0N2+kq5+IZ55lxgycSStysKhW+knHVpufSB3WkNd
qXZmzC05RP7dZr1kunY5oqF93/yGr4IFCa0EPF8MjDDxOnVpnyrqsMTSJ/NJ2RmPFOzub5Au/Zsj
+RAlPLeOxB5nGO9BDoChQb6KusjpskymI31yhvTRSegn21qBCKDPRR8LUOsbqIBrW1w2vJh15UxW
moRrNO/gq7WfBcAhqmfdlXf0nAwuyIhEDd2NCHptle3ARXo6gjdDR1UqCeNPdutKoBqbH0DM40Hv
VvPyIBHzt7GEl3Poqz1lP7+wWBS0U/QiT8JucWdfDWo/OTEyxcbrDwpQ+Qjd0NPsAQWQnwWuw0Ll
PdPcA18vld5QGyzW/rLu5Nduz4As5NBDmQXkxJlQlUXkPnwq1KVGp1NT+oRGr0+L4k+idr/mTP86
q+br/bVtnMrLXXX+D2lXths5jmy/SID25VXKxeklM22Xq8r1IlR3TUkUtVDUQklff4/cuNOZlJC8
rjszwADTA0eSCgaDESfOkWIRmqApsHA0OVIPsBFnYqUFCuS4em94R6JijPs7qHHYSYjyiaeICCon
CqSInretqzke9tXei6/OXRXRyHr2EZBm/uBkpyK+WKo74o5C+QI5LIYY0VGUFgtMfWC3ZWKeyG//
efxtPNbP9Efwov2kj2UY7NlL/9L+53d3pzS8zG1h2NdBB+pCIXPx0mKsKg1StbiLd9jpKUruZvbB
MdmQQ7ttDvk9efU2qmfIulGAbdGOACGbI91mINFpvAp8kCcjIU1oJeV2BIk3ODe0u9s+NLujdDwg
MYa1oV690uNj2ciSehwJPmNyZz3QPT0Y2+xehfBaXpvAHKIPDXgM8AKAKl8HAIjcQuTCro2T1n4P
zD60ahVWdG3HsE8fnA2g1/24Qi5CTGNlNcsyF1lo/0CTLzVo3UB+cXuz1u6huU0IuiGAHvB1pM8C
Vlu9t0pdB0a92+rbNJqDif4a7KtdqRySXnX5S2tSFgim2y5LUGjHtxm3QMK4btjtMXy0dzfuCaNV
yftwrF7HBy8Ls70KQbWCIQjAOzhrV+B1OmNyrj+ZUSbjWEyGfsozO2QOhwxxsqtGsqUJ2Rb+yWqq
KNAEBOyd11TjivLeShiFTCze4ACs4ifIbWGOlsPo0d7APNcPCzPvvfeF59+0ot7e/qQrjomlYVZ4
JjL1FlS/WZ11qMiaxRHdaSOsLA6tcqAAbxtZmRGBIgfIDUF1iCfSAmLYQc9HuFDr+jhlwV8cjEhv
ZN9H4FjY+HfVa/qju1MVoVZO9pVN6eLrx6BtBi3zjxSEvBuiM2eHVzru+5TEYTH14DujOo2EwzCd
Dp5Q1ZrXdvZyzdJFmKYkgAhoSfBsMnY6DQ2wHe61iER9gUcGRGz80MiUgXPtiF4uW74nwAjGh0oL
eoxn9yBYLLZGmG7YnbM3tvxNRXa1/mExvjZzmKDF6EmL7EVNLTyxvWO17SHUtzF2IIGqt+2D/ktP
Ns1h5gbeBRvV4Vw5Hah4Gw58FoO6i05/4CcxE6hcH33xo/T2yE7DzHgi4y+F365kGJCXA64RJTEQ
ncphGw9fRwz2nLdt8RDZ5LtiWz42xxTE5cXe2A95qOWhe4cLf1MpLqaVeI73D64mBFuwtyzCT2zr
Qwv+5COECv72dMwHOgyStaJpFRFgJTedYXIo+GHqDcMhUkwHqXhpJ7FvoO/4gDfZwRhfBis5mPYP
c+o3ig1dZKNYyjyx9b+UdVJINyxKDZHMlHU/+g0BXySGY++tPSgVN3Pi/WnWGMncfEYvLkXKMtqy
jtCz3r6VDtuWJng9WKr4VMu+hWRm/pYXZoomz2jdtd4RLNmHIE0wZwkC17gP85RqodOj5l7Tbd+5
e00rItcB+jmud6njhBOa1nXbbgNDdVcvjgjG1sCb8l/mH+mzesZEkO9o/WmwoHkXf59YGuX6D2rn
ikC3iHOzIRTwwF7rYArwI1G+WDxg1cwC+ws9+YVPQlC7HmI976PbjrO2GkCkoGqOGgfuKukB5bgM
bIYiF6cBqo93Xlp3oG83ujD3AcDkca4aBV1blG1BURmqgZjFl4tsBsE0Pkaq+1MSIEyD4Y3mw+72
kpax055xIPMN7+D6XfTXessn3SBK/5R25cNUxxz0J6i6VtNjY7xzK4hY7d5P4pV0Osgd+/uqGU6u
XiD4lKLbUFv1GJ9fEFep8MfvQS8RBXkMPshF7NLDPIzpUv+k+68W6papXh8L/aHK74RFQur0jyjX
Hpir4MtcBDrbd8G4ZEDZYKYUkesNad5UrM3n/gqg2x3D6zvQcCt/Np+arWAAAAIQgFXjXFwfUQ+6
CWTI2HTqKAjvE4rNzXFTTVuLqOoLS+40THFgkAJ9ZrSnHHzga1smkGHUiYvyVAjT2hqtVh9ybpRR
Uqblc+lz52DEmbWJ2/IDBVQO92VePTD8T2PcvLG+ezBH8y+b+UdhCWs/dPUPorsQ4+rS4B6k1OYG
o/zZQ5oOHNpxXMUctPR9/PwZBoU7HXMvjnTW8hQs4r1jFSffKe6L1vvGmub9tu+rTEi5WW4w248b
MoHA/9gCTt+BOv+2hRWvAiMqWHeAi4Vfy9idketxGzvtdLLGc+e+tv2bVSswgCuLgN4ihikh5YyN
kuv+9dSQvNBTlK6CtxRjoS1ThdaVRSAFALsyWvBIQWRZEbAr6z0fm+kUpC/BAHEGcuZFsr29Uytx
CG9TDLyDLx5zuqjrXrur1bGU6Vo3nXgV37tj/lKa9tYeu01TGk8l4Mvoyx9Yd2f6X11SRJT3Yd/O
yXT65o266i5drhm/Bl5nzT8HPU+pzpF7FK++MZlOzW8HIq0ksh7izXhqeWj9tkkIjo092TnvugLr
u8iCgEC8NCudWctvUkOMbXEaafGD94a3rVJ+75X5XV+MD7wzNMWNtuwrSxalCzrvfJEHCdyHb+Ix
6r7G92lUPVdvwQsa8/fm96wJ2xf7AXMmf93+4Ks7DJ1z3Dv4N/Qhr7836AE0puUVQqFWh+akAz3d
Ax+vot1avL/m9c3145mKCsUNaUeF045t4OCMjybZBkP5OIo6HFgXDkDe9O/CGUICSv/ba1v9jBdG
pU0VPikBu5/GUx00Z27p31q/r8Og+duFAzlTrLhVliEAawQrJRDHiDSQrb/eyqxC5w9YY6yxgnpS
z8A7+nZ7QcvEBxY8QFID3I4A50rBuKvQN40FPpZfW6Fj4oYkbdg2OZiNPw00nj/YhSkpKHuJqXWu
hsUY6Ytl/kU71cdZvk0lC9J2OZMBdF4OIqr04N57dwPGz5uNudOhaU2UVMHLAs5sDfwnc9KIsy2D
vvSBjEILcOUnoLotWrHvwTIHGstdTcZdVY2PNNf3LWRPaZxGGlWRHa34xizVNN8O8xyInLLyxGaY
Hi/w5Tozovhq1FJpGq+Z+EAjgt4cF5A8WBiTkgqRoU+mQc4oE01oer9vu9+yzA3cy6xOgacEII8o
Ul57OEpUjQ/aC1xB3NuAQmZPUhrygG2QHUbapN3ZxIi0xj4w4Xx3ynSPibJ9n+qH279jEbPmnwHv
B4UwZEpxPVz/DKe3mnJovPFkUuTFgrygUNWSUXH5LA7bbMUDsAL/jezBlSIjqWyrESTHYvWNKNqX
PPjWQ9gqGJL97eXMR+kq1YYBjEqisofUAaO3kiERFJjzi+vpVLDigDJAKEb7e+z9LIW/qZm3Mwfn
9bbFhasgpweGb7YKBDgyu+sNhJMikaBpcfKmfAh5Vf3iPZ5rt40sU4nZClD9M7gTtVN5HKhHjzsu
9Tmvg7rHBuAED3PTSBcgVVS8l/d35efpeiWL0k4Sz+lRJm7Gk9OiLZyfE+2n67yl3afJVCU78/5e
vHLrxB1NAH3zU5fd6aIKrUYR6Jcefr11koenpqbpbp8XJzSaTwaE3sLJbb46/qB4bq06wixVhwE5
PDxt6SGU11pMshFRfhoa8miZDOPHXWOqHpPry/nXjHRv9T4UUaeBI9Q/kqO+HY/d28yDH5kHTBjt
2xcwCaQ/Pt1l+fhI/xqVnFzTWIlZJhilUwsJsQJCa5PZ1JHCy+eYd31650/1rxnpGiNxHpu6VYKJ
EAyY2Xv35LyI7344sxKwN/vltrVlTLoy5kj5cJYPEze4BpiKBmGXsPMD85B1Rfd3B2L6L77J62Z3
2+K6h/gz7BAPclR1rl19yow4rboKu5jj8wljZ7ulIm9apGn4UADA2mhxoHyLR9S1idyH/JvB/PHk
kce6vLe0H47+WBr1FhWe24tZ2z6MtmElyAMwZyRloW7cdgWxjAlQ+hLEPQJjRActPeiuaoBqzeER
1QEyw/AU6Nyki7KnussGD/SUgT08ZaAOrTo3EoHi9K5agQnwQ3koSct6O75I7JI7NpT18uls9s3j
xMUuLYjitljdtTl7wVgnns8fBc+LaNfFfteXQzCeklE/tJ3zlY7VCzRn03BoPs17NPvCLDaJ+SRk
0nL9B3ekXiQVUnbDmO5ys96WuSp7WOJMJBuSSw9MDA31sxEDL5kotn7R1a8Z5B6L0GNxDd4e4jud
v8kxm1C+AHOPcSI2aV3+C9PCPjRxmFeKAyV9hfopqKZ+5+Xgq3oaq5921nifzxzKqVJU0XrDdqa6
GE9u43xvTf1XrbNX26hU0Ws+W3L0ArYH1zQyHNAiS446dMAkQrJlwLvT3vt7e0tmNN9jdfB3eqip
4YOr60ILc2YYgaytnOuQ0RTuVOHmtPeYOzOaO0h8u6Bz4Xfa89C9ZCRyIsihKA2vhTEwGhhQnAWr
ty2/nOq6BMt62+UniHIa9+MwfEfqoxJRWl3chRHpxhk0zrsBKc/JJN8aAoxa+RvaZbdDmGohkmMM
0BNyMUyOd0yVvBlkfId0pyIfXYrWzAfk33XIPBB2n+V54QjUWTblAUweaGG4+6m6s3BCQO9s7qqd
D3nRc30q/vbbMElxYkJbUYNZjToXJ0DKGWbxajLpFmL1CFYtI6OvyWDvwIlzBP2bYsUqW9KH832W
DyBWGE+ogh58i+0hhvWUGk7kaOmnoRnz5rozTSwAPEv0HsZ3UzZgXAcjkdtU/9p75n0uesXmrXoJ
LgVwIqLqvOBvMM228fIyy08QfGCR6TwOnaaFtz1x1dtBeoGloEmwqM2JwhmSgFv9iZJvvBQbC/Ok
AzDBn7eCYqeDfjLmmsArICUHsQDKZHTFKRH6d0Jd57HlRR2BY7dQOMH8keVQiM4u8CzIdQDhlpKD
pHJFb3DoHMfUv888/SF3UZwXQ8k23PTfaeu/caIrysZrnucCBAFmKbgt4PbXy+vqDPQvfSJOlUse
gB1/8kny1GPuzY1V+fCqKeT4yPIR/7Cn16YaXdMmo3D6U1C8a3EWGl684fVvJvLN7U+25nxzjQVg
XbSS8cS8NiSYYyUWxvtPefyG2mk4aaqkez778qeavW6eK8bwlFxsJ4QMlpn24DAvz3phR6nvheBk
DDvwC7m+iqR1zdEvrUmRKNZ9kum1Pp1MjAnGpHnOOrr1ufbX7W1TmZGCEJlp1XzBxhNrRrKvYsw9
Mvj+10zjKqKfNVMzL8I8/4i8W84uaF6C8DNj0NflxzEYRAiMbxNSldblmiOgY2EDpgj4xQIwkfCC
+WiE96eYdD97GwkW1aiqY7Hm1jNJAdJ6YD+ASbz2Ng5S3qobUgrlrYgX9q7TH8z8MaDj7vbnWfM5
NF6wFA+FmkXNZHLz1LCHMTvxpPhao95liGYXsATFDTHoW1JyxWNlxeCcC2P7wMkEoKcUGsrAyIGv
SyjUM35y48Uhz2hvR3ZSAK9k7z+9uPlWQunaB1XhAsrXa7GNsahaP4ue7OhINrEV30PAexfX9s4e
A0XaufLNkNPi4BpgfkJjRwrqNCuMnKdYGvX8MCaQuQVHmODvolcBZ1SWpKDXeUww7gXZCSPFmGZ/
ssfnticRCAz/ZEmol6PSNauLyG3eSW8AiUq97NSZzwm/qwV96qy/dAyY3f5SK0d3rnz+146UsDMQ
2HvgIMtOmWAQoShGDY2imbgl6l3yB1cGkFwQGwP4H2O48mvM0TgikFZNZ8PMdqSFBkD+H3cgeyYK
xfYtSYvgDzNPJgqFLm55+dLQ68FEIdmuTxOjaC8SqLUbm6J3giaqKrvsD50+UT1qypY8d5XNxy0E
H812L4a6P9/e4pWwBdrveYgLAATcX9LBM2OtrmgTs1Ptd87GGe1jbReqIcGlYwIVMONx5uiI618K
W1VFbb3zTHoyGyvvQg/F0p/5BI4oXg/DFLngX2Hb2+taus48kwij4K9G6VfuQeRdygJq0uzsaDQc
aQ7uCiscnFH1KZeBC51jExhPC0hxECNIF5nf4mYOoM5y9rNXO4cgPWRdG4s3EbHJO7PJU2H+KlqI
TZgW3tq8eOUVYQBB5XroptOOi3rfGl3UTH/fXv9KQRo/DDLXYLMFAeQiynljDn1KPc3OdZMcPA2t
s+p7MSaRRyeoYtL+b621xg0oQDfj4EdO3p7H5lvVijbCwLQG8S/v0485dBjAlDWH3ZURSzsgdSYS
czhNsYAGNQfwgRmF4uJafnbUoZDRonYC/DL8+vqCLHV/pByoqFPbTYc07c6jA3ytrXpDLU8NzCAb
QyEPb2xs9LUZNEqG1I5Zfsppk0Sty77mvq192oXRkoNk98fYg2nJnR9c9Unad6hENlN2iFO2mUZr
S9Ngc9tT1rbMAuYJ9RfwYy/up6YJYnt0+vLk5jFYHo2wAaq8zRT+uGrFBNoCGDawbck7xvMURJX2
kINp4Jvd2yGwQGHfqxQAloEGW4YBrrmEi560/MIQccH7tu6HU+sG93VAjHCo62dvMn4Xeusqzv6a
E6D5iAVhhBLoUak6gam0ARhWlJOyMU4iQ6vL/7Bct1RQmGWEwZo8fJsAGFQ8ZyRfa/Q68FoKtIRn
vVg2+hbirmhwgKwsopXxJ2uCD6CDhQbyYjQUrAXmxEDzeeoFffQyd2vU038+7294k0GpAVArjBdI
6wFeFNJWPgq5/kgemO3uptJ56P1RcXrWvs58OIHwB68ybvbrI+qDt1QUeU5PLu2cMJ20X8Rv6z8I
N5dG5ASlg2oBaMKR28V8LpyWe6jdlxtcBIqcdSWcI27OfQPQZ4CZxJ695KIu3Uyt6MYekC5z3z7q
P0Ef+tDfoYD47N3rG0winfK9av5pbQcvTUpXWwcA1pA15XQO9Nde/JwyRd1mpcOOZB/PGR9K1OjI
LV5mjGDSO5vGc3Ygx3jPdnM9lm21p2HbPqsVlOffe/2Qhjmw9UKuA3V9FIqut9Dp2DiAoYydUu7s
eWuxaIrrMcrNHF1o4BLDygSWrRFg773t8Sv53gxnB4oAdQ/Q88lottbjteOxnuFUaVVUTkU8AN9l
1nmYl6b3TUxZd98Kz3nt6IQRDZoFftT0xh9EetSWzJkSep5vNaUNmBqHBzWmds99HhXpbyP/NnUK
4rCVMI8aHPIgjNGuPFDNwXa40yLrYODWDnkPAbkM9HWtXij6aCvO+QEhxhMOGBeIXF1/zKH1hFsM
TXueHPdMSPKF+ZaiXLVcCxJWKLvMumjAQjvzP784ckNNfQ5KffBT2sLpdkkZFG6UDjXJIr+PmYrK
dLEiF4kLAB54AiNpxYD+tTnhVk3CqSjPifGU468PqaqStAwiIFrHgUPEAiH5TEV8bcKZurG1R7c4
N/lGRCW4E766EUArd+Zr0Wy1H/mx3JZ74/22+68szAa6KrBQuABaR4aK9WY2OBVoNM6aGQ3Tb3es
FWXTJboK6wLYzsLcPBx80RscLVHrQTxYR/Dv2VtWDr+SCnOxVQ7kf4fUeO8KBxrVBHxU4JX7NuRG
H3WYLDlUEHJX/Jj51r+OMvN9Axk7YPZBL21Kjklq0x9MraAng2B4Tpu+cLAcGpjP9SctLGMe1u6v
ppsU98My8YFV1IxngQfMjS7EYrOUmySb2Nl1YJaS6mkY3afA4T8Gkxxuf8+VcAZj85HAkxH/knUw
WVKZwu5MqLTH/MtklFtBintqAc6WF1FKrRD10DDDYzYbVKL0q+u8MC15sI/+ZEI0wc5D6ocauA/G
7q4t7WhUtbdWDYH+CwEbV+7ibgLPF1IxQWOMKGQ7jwRbEIM/DNDSS0sVU8tKnEG9f54jQ0EvWFAc
UJcbTQDycxQeIODiT+CR5yxtNlVdKE6iytLsuxcRjXNGQQ4dVOcuGH+1dfpaGf0zWirKOYA575EO
AXIukIrOmjv2ArvJe1bmHW+Ck5b0O7fwt0VXbHOev/r9UxbHYRtPW06fGSY/HL+9y8Rbp1VjGJd9
RPFWt2LMnNrJrgmmjTf1YdPkO6/sN2bw5bYrz+6y/J3IDpFYA88uY+X1AIzNSdWWZ2E5SWSlPSZM
gkddxA9QLtjrY6w4OguvmqHsFrQmMFlno/MvfQBoaXmp31DQPiUGj5rEvEuTZitG8a7VuPhvL27x
ta+NfRzji6+d6pwLin7CsSF2VAQPk7A3pr65bWQZDCQrUp5dN1rgsDIrz4VW72nj32ui+t1q7IE2
1X1ZGdtKb346ibGlU7m7bXt5saBah6FyQDSB11hwhDljGiRJFjgnC34TGD9RHvv8Fl5ZkBbn4VPl
PPGCoxWfRsJ3gXnPnEqxjJXvBEzCzAYGgissRHIK1+8w6p8H7snx6N4cDlBaiEpQYd/erPmvXLm6
i836rxUMuVyffZqRmAqAFI9DkMYi7HX07LPMjsFqBEK5apcHFSR7MK1fgXWgiYsz9ENVaJTlSgG9
0zHgEMD9wYA8H48Lj8wKynozztNz009WFHP0nXn6pRlrvr29WNkz5tlxgITQTgTrMMBc1rUhRBq7
A0leBsmjJN253jSEpck++0D6sIKqH9ADQMKb8oxs2heBXmZahkFV4oHZFbw8AVdNU8t7JhuZ//nF
npVupXncxlLsQCShlQbvGOB2QyJUyDT5eTQbAmQEIGOAkXDzSYZElY1IInKKyeJa70IaZ/o78MLD
QThO/w6B7fGLO5bZ1sAs3PPtz7W2xrmRgEcDxPIWUvdeUWi2EAk9grJFlKGeFrEXmkZifdHd2O5U
IUuO+h8rBSwdDVW02n05CutNqo9W7GbHwIrb98IyJzfiHmFmOGTm9DCmVv+kx3omQn9AAAi7uOJx
xICTqkKPUP+taZssqkBUHGpeinNUYp7kJe0m776E36mwB2vODHjYXJ1DqREAqWsP6BpGrd63sqPR
Qou5n/jrZJFie/sTyDfTvCeXRqSjycfcbJxMz45DzslW562R7Ia2h7Jvl7FE388trrvbJhfPkdkm
5iqBBYB8wlIdqJ9SntV5Q44p32h5lEBC1QyNDd1qW7wbzXuN76at+X9AZq3526XheccvzhQq4p4Z
O5wcjYzdWXepA57OSbGhiyGMDy9D9wHTA2AfR1vp2ohW5bVNLDM71ow3HIW0pHkbB25Dkdk1nu16
oocx97okGrWBPyc6hhi80fL3fsYw5HJ7q9cWjOIriF4QFy3cmde/pXH9AfpOc6SizP+p2XZC7hOH
tDVU1223UrzN162hhIju6jxZJhWOgMAzOY57BrLGEnKeE8bXCl5HLR6BinWtxSwIyGOoXkdRZ1GC
jS3KXdaOGUYpO++IOy1+yMauPCFUTq80K+17AkWfuwL1IEXxSnUopYcIgeBv29j4utDyG3Fhtueh
bxQ181UbqPujDAuK/sVY8txyEiUerUfDzb4Pel6/5m5Vvdx2jVUjc+kfNChgXJDLsWM11n3Q9tnR
w0P9t+MQc5ug4K2opayFXAAucUfOcxiLInbONGYSF1a6ATNB4EP5GzqWVmS3Pj06ZWd87TuIVt5e
2aIs8BHTEFx8bB5wyTKcqjEJOo1AHR01G2U3H58MwimUghSL6RHBXRQyFHjCbtAj6OD1EbSB2o1G
6vy+qzu+uf1rVg+FF6ABimIFOhRSOGizmvPRr+AwNsSBffHYTmjoQs/ltpnVz3lhRorjJhjagf5n
2RFys9uU/w3qUoWFRcb/sa0YEkKlAfM0OHvXwcSu0goViCI7NnrSngo41hEFD37oWxfUDq7PdpUB
CnrBfCcCwU55n/iOio1+9eBf/Abz+jdo0JnUtT6HP1mTjWomcd03xx+1tyAx4wdot4Nno8+DcuOb
gpA/+ZQXxqXsMoZUYden+JQD+zLQnxX0fwY3UIS21Q+JbBkVaQt3lRyySY0SK3IJcqSdTl9SVA3v
zXbgitP/8bEunwUfHxNvdFzCSJZBhHS9kYy5eee2WYY7WDCIYjTm9yHtiq8CwohfaWvSg2nRvzA4
Buqursq6pxIX1ZGzuGI7SESyH86YQzAcTZ3xpa4G8FP1pDhOrW5DfWy0UQtyzeTYEUs/YoaoVDEc
LwhI5t+Pkzr3/KAEirN1/fuTGl6HP45bFkxPUaNbZMddnu1pWkIbc0yrsBcCDC8ur6Js1ILHnFl8
Y0LKYGNNlfYkiEVJqDe0CEs/fU3j5JMAC/kHSp5a4S2VAJmGZNPrRIjmxJexLxSt9bXkDdgiwCvQ
SYHWyexLF/kMljlQQdGg4RbSjCjxoc4WIY01IDNZjoEe9WBWVlGrrwa0C8+Rbvl0pmABszpOgd6+
Np37BQKET76hyqPWbg4kvkha0DRc0nS1HrMGI0+yo17W+R2wKpDHKetq0zSafQR68OvoWkJxKtaW
NsNUQJkNwmkoLV7vp4ZVlHrZ0mPXJfYb7StD7LokHf/iHk1UIpmrxuYBAbTGsVC5OZSNJSFGZeOt
6icJCwXQuAPQKnr9RClpVPjOtcA5X/UYggOpKoAY10sbC2ZrQRBkR6bF7gYPreAdxDjxHv/X8TnI
zHjbQU4tCZt6Mv76/NUEvWgcWCCoQaQrVSC44Wg9MfCOaVprn7ItXtaH/58FKRjUgQ2laBdJWemO
hwBMChodP8sRMp/nmc4NOf0/kzvXG+hpOZvcsoU/+nbynTNQ3278sW4nRfayFv/nLhqALEAX4T/X
doZE8yCAheRFZyM+hyNCYuE19vkNuzQieYPw/bGaHBjJ0+aLXwR3KEH9vG1i9ZV3aWP2/4vgpBMz
qcYBNjpy6MB2fjC3+c59D6bQfM1AFsU3RpRviVLGeM3T0RLyIKiBVgw87tpuxWj3z82QFgF43Ieu
tbZ655f/Mc1Oixrhx5s2ph1IS02vVSx61TYyXcDrgXyDsrNk26BjWaDgdGRt4W4noYkjEQTKt+iD
g7KxC8pnzRDWE+otKn2ItbtgpmVBLQecZsDaXJsudYOKquf4pHptfsnyXhzcLCP3Q1qwjZ0Wmoqi
eS1+zVVYiMRCLQVMrdcG7SnWhsxFKmaCXwjd/NABuUYOmqrbfrS+rn/NSDEZVGHg3obQ7VEUv8Zk
Z5A65PXXlijedSozUj7U210uKEVuVzY1NI48cBV1G1ZrIdVVYumrG4cwAk0gG8Mrsvp0HJOeF26D
jasSq4qMOLEeSZObR7dPjEERTuTy7xy2UF92cNGgbQfPuP5KScoKs8jxAPOzIN0xY4LUnRjyQ9nH
wckx6+nFAxCjE8ldSsSf1DCBKfqY7sNJ9KVNtZqsruwRIYB1Nto7pdbHQ8Q1Ib52ejb8yYUKgCHQ
1qgyz7xs10stkIYasYCnFFWK9sNUZduyAmIKyZOpuHDWPuE/02MYb5o1ma9NNcjrzIHhsOHeBD5n
E7TxoShVHOyrIfTSjLR/opqN5Ni/marXCIshzF+Lp2DLt37IQ/uhALC8CP+kvA2cFlTgUGhAci3t
ozaJuGaVQ45Vq2N6OC/x+YJft0/12i13acO83kCKNKtOfI8cR738BTX6jZElz7dNrH6ji2VI90Bu
JhrCxmzC6fdm8BVy8xFrVY3pVSuYpAK8FVx9mNC4Xkjb9JS4Bd5R5ghhI6g4FPdB1zshhHronzjd
xxQI+sUAv8w/5eJCzXK7dDW0HI5ZT0+Q9dJDrmVFaFbat9s7t/pxLgxJ3i3qGFq2ZQAe12B48Tr+
axoylQLV2k2Jdxu0IQx4OLAb14vxwS5Yt7mNZ+44PsQWiGKaPviK9s1XzS2d0C+0TVG6qoC0tjL0
2oGUwJALYOKSTzQETL9F4qIAzCr/rinib5aXqqQ81lzi0sj8Iy6+09gEXtaOOD+0MaM+80G1k7iY
dRpfPv+ZLu1I/lB76dhDJpUcy7SocftyPSzZuPn/GZF8AVW0HEVYfCdcMVnUNiAs0H1VmXr1s8xa
rz4INVGRkA4RxhyNqjcscrTG7KxBL6ShueLwrBYMZm6i/7UhRTVPJ01l+OZMe64FIQAr4FqD/oIR
Zht/02zGdJuWIHePH+hOxRmsWp4U7ACEq7VawHTCTRDOImQ3/aAaLlEZkVzbw8zeP+vTTHDOsF9Z
8fcfeALaZkhawKYDtZJrt9ZsIiw2QQfF0Vt907b1T6PgiSLbW1/Fv0akBNpuPKiOioEcgVfxvmKi
v92m06iaOlNZkZKi0QX3GzQ/4NRZdceK5CQc/tkRaEyHIC3G+D9GvyBVLj8FKESFHWIhoexMEv/u
W1/zv3s5H8hDYnOd393+OMuYg0b0jAQDYgnEAzLZZzv5LRriOKZVP5k8muedvrDE71B00rzPl2ag
rAcpOkjszqB+OXYbJaq7zmTRI6TSyfci8JsnjXB9V5aifip6fXwQuQ16uNtLXKk/Y4kmRO4xmgj4
p0zbDOyd22t+R48meqF74OEBh6ZTV0d+TY2nUTOdp4I4cRxlYjT1feM2nhn2fpkyRSxZvhUw9Gtg
qgW4LOyB/NSqjBbQkAmvvDk1E5BUilKR/8xGISIz6xQdlKWvwhjwqGAiw3YCTnl97LK281ORIKuN
Ux7/av3E0b9W1HPyt9vbO/+d64IwJMN01KFwJYNkXC6o1kmb+Sg8oZbYgSvWAmnS6zA6+n1MnOkx
yOt2a6cT3bbcou7GhJiM4gE2h49L+2D7REIIyppZEx5sL9JF0xp+OfkpA07F4OWmYdWWB4G2FS19
iH3zoTDF99sLljdWNijFs0RvjWr0g/xsaKBDaUp6VxJLsanysfyw8XFI5j7lYuYBb8oKem8NPbM6
gNYNpXaYiskK9TxV+OTqagDORIkKfolL7tpNuEMMaKXQ5GSZ5y7ZNu3r7d1aX8m/f1+6Ph1r0Eqr
qJJTPd2xWTTZ26WTaoxnzQeg44FxYPQk4Q/SRSmSrmicyS/OZZI/2hM6c3V351nPbApAycqizy8J
EXqO0XMNQ27U03IEXM+0ijMDptSmUFw3oiJReIAcK+ABOFAO+iQofmL0WLqWu6Ji8YCXznEC4fmb
B0mbl75LMHRVO8OTCTGK99uLUtmb/eQi+XQGzlo/rZNzWY0s9F0GOfLe859ir5h2faJqVa+4BaKg
h14r+PrxWJTcojWF1eVu5p6oz8KxhyYZBQc8Bhxur2rFuwEixzAPSMNdlNUk7+6xBJYStz7bhWb+
8IaJmOFY9o1KhGdl93BTY7gZtAEoC8jDQ7EYM5R3uXYSSdNsE8budZYVG+5BqWqYVGKgy1XNrTfM
QqEBj1tNfo20ZWsOZcCLc5w850bx0NUqRZCPP3EdVa9NSO7QoSjuFKDdPrPvzt/Z2bornswD35Iv
RlSf2V719FldEYib5/sZPX85R/R93jKCdt+5dpFb27XYQgdIxee09Dk8OGAAknzAThuyz004uLUl
hgoDE84uActVNBQFGIRT56/Pet2M5UcxFxU0VFZl1oWR6CACdc0YSjHZQ9BB0MTW97dNLDmRAQrG
/Y4JiXlQYoFVoLgcgpLnzRkUaI614U7sZ09GGTAzEjnu4JECjGz1BtqHXtuwSAOtqqjP6ZhDia+v
IKdQP1ks32p5nnhhMLTjPh4M2igO4Mqe/0PvPlMoovUvXZba/3B2Hb2R69zyFwlQDltJnWy3257o
8YbwJFKiEknlX/9K8xbXLQkt+AMGdzO4c5oUeXhCnSpwBE2BA3lMch7z1P2aZ+y+Teovt7djy8ws
/E/KrgRLgwU5VnKHVHHHIFBnSGfD8a+c0ompHgJfE8n4osXupJoTlFZbPaWWAdD3udDMjXGoRbYJ
5bD3JuZCbZT2OoOCQfWk3xVf6FsLCZUctGP5AUxgWTRmYXeSkf5zK9Nc3T9U7YKpEwDdodn+9UVr
m8NYyieL76FhFgbFAJLmrVbDPFTE4qCEiQsBac+p0zEP1WTCagQ9zqPCxPg9kL22uS8GzDMfGiy5
2SepUiweAKE0TmSEaEWk2ZAc2ziSa74NLIfg40XYA/zonOvH1UBLSL0MoPqT89I8ZxDmqkM3xOZa
Oxlpm42llWNzZW/a/PdPqwe6rj4rySPeqCPi/3vK0q0kZ+UDXtmYbS3kEvgInxM8Vs7YRQBvYSik
HoIx4q7WbYR0y2gLo+zv9m92p1v8bW20unshmuKxYaAFHFQPfVb8bYkdjgbXNvCBa+cG3Wekp2hs
Isyf/v7dBtp1WmBaqPQwiAmwQo4ZkOKJW03cej8J/60LDD8G/ettj7J80ZHO/GdzfhGB2SlIkzUY
5kvrfF8w5j6nudsd9TEpdjmxMZj1YYMYRQN8AIPoyGfmDZdM03BUDQjw1B5PbaxN8leVuVof8mDQ
RTgSq97iD1s5mQA0I0mcJk11kEpebyyr815jFYfojwDSxlRNEfqt3IgsV44m6mfTICGm3nUM91wb
gbdRli/07KkXp0Ei9S73UOfY2L0Fdg++BYN5GK/00GlHxjSzIoDuV4hY/El78agi/gwhs0N918Ts
WB1AvH37Y61cARQwwH4CNQhAifSZv6wcVVR1UBiPGH4300MVqMZ/zXSQlkTlmFdWxBlgRkfwHlk/
b1ue/uXrwAwU6ZOTBBOMD8DsLC/oe0wfg5eFPmWeBDWwYwKxZmnoowbH1Ol/u7JzImkVv29bXd6G
ySpGkT1Ay6DJOL+Bui7zRI7aRbbpziIQS2MkFIYTJ1axgU1aHpfrmY/ZhySYzyktdyQX3+5pWOd8
iBunyOKqsP397VUt+mQ4NGiHwLGg5Q6GzzkZiw1yZ+A7HfbU7skh/SWivIyAmbALMCWE2Rv0kiL5
xyb37hYF7lKwEWAQQPVwZNEom+Bo15fCLstOUAPHNXsYPrW/6hbiuipie/1H8pXsbcg1vWEcOipZ
2BzFcWPZU9ZzfYYm45Atntjbp0G2a+Mu5agNmTBuH/oH69ge4bUjBBaHLYqk5TXB6+pOlEUgDFkO
RQ5gFbV7zXAuJcLSMs8gTF1Emf+UYvKBlLvby1qeURib6MccHNGJXe96VQPAWaPjtfwpC6B2XfSn
3OqPQ+LdA9L5ctvU0m9irALUJyg7wa0B2XptirvGCACWb1wCKFjvie5ACD0T3YaTWd4E1AnBg4RT
Ci5McD9dW9FHkreaqp2LncOZJaAkKj8Lf+sSrGzbP9Q9qI9QJgQBycxK4mvmyLhzCRRqc7xn+yYJ
/pY5eS6LTezHujEcehNuH8HX7ORxURhmLTL+pIo0bGUZDlUetqK9L6j2YT+CbGNKkS0sDFnlzGW1
hQocpD7OJSv9KB3171oaRLQW324fhbWPBKeIw2ADLrE4dR0vVJnKgT2hwP5UuTIPM0X3tDG2aOGM
6Qdf31rg4cEODGg5DgX6kNcfCn7fHjoEzY8gwom9vXUf/KyLsOxDow5JGmtRG4F8Njbzc4WYgYXa
j63rvDz2DmIQEALgZ+COzQPnYWRm7eqVDoIDiHKKV7mFo1weDxjArZpOxoTEmMUjaZLSzOikdeHM
Bd4WRZ27esxMFvJ+qL9J1qJ3ffvzrTwBE+sn6igTm/SyluIm1Ja5ks6l/xVgtPHBjMydcSTx+Nj9
auLisfnN92rjaK4tE/gyIGyCAEHtHBDfOnadDYM+PoKe81CZ412WZEfb7o5mZZxur2/5yTC1NonW
+hbK9AtpIWhVyQDjecYjarChbfxJ6EabYXn+EYaY0D0BXAcjXfNxEDoWrDQGnV7slEWWcwfatlDv
N4wsj/6kCwM2sEnOG/Mgs2rhAN9Y24j7Ln7bPWrykpY7YvVRUVY7AqJ6EAJ+RnwS3966lZVdDZ/O
nmglSWD3HDc7ANGdNJLIJs0e9ef9bTMrket1wDOLJftUEEPTpH0JPsuTBamfPLIO7Q6chWcab6Hi
Vs4DKjEYnkOFGvT7c7YJ1Zg+bdPWvvTgbm5Qd5XS2P0vCwKkBcrXKIP5cwGVqqg7lvc6fbIPBHLU
3bk9Vjs3rB5RuTh6Gwd8eZewe5h4+scZjes0fcV3uWFTVRUyffDp5X2DjJeisOWGJX2q6WbdYHXv
3pmafso7UzxNU04NrMu6ZC/82/BN+86/yqP/eWiicecftwEAK+WgaXXg9Z+YVSdar2uTJYoovVE3
01ZaezAhjlXcVPui3eunDFL25L53o8LcqyqGRjLZ+JArqcaV8dnB7BJCe2S/9EmMWdx25GhP0rrm
nVDtLgFjdq0Vh9tHZ+3KIRTXMZuPAWl7ThTSJn7aQquRPmHkPMKEaQxtyKjON1Kote/43spsU3kl
IYicjMZjhvpB6oVkZBuvyqoFy0RAgOANQkkzf0W7rqDK4vQJE/R1lCXpj9QNNhhwV1II5C3gS0cM
ioIkIp3rs1GU3UhlUOqP5Cze6L39RrO4+Nwf25Ce+KnfkbB6hibCAIzKZgqxukAAUVGQQd1gWX3W
ekWMHgscWCUOBAP1ERHi4/VWeCjIoAMiNM0uzsOBkVU1ZjIDZNmIN7zqe7NVmlj1vWiuTTRDE2/D
nCvbxjQ+OqxZcskpi2zjVRrkqBiG/zvv7Hr00BNj1wWfhh6NkAqDiJ3cCAWWehvTYMWkjDepPU8V
nuuvyApNV46vXBQjgfZA5XVPTm5sHejv4cHY5XGy30LQrV0yNCeQLE1ojGWQ5ZQysex8fCT9q2H8
UtYvX/84lQi0wSDHPTHQIL+c7yt3uMha3x8vDkqdj7mYEhhpDPduybaKyouJNHSNkM26Nr4ecs1F
Vd5GqtcVVsUu7T59anb+K31kT9YD2i4FlHlj92R/zk/8S/GJ/xD7FlKKmzu6Eppf/YR5sZARSXJB
8BOGu/ah2XGkn6G7qx/4vTrQXXLWTzZkz0/ZTh5AUnP8qNPE4MtEyo+WxMqobFBm3Ap04V0aoc6Y
Gt3pgXhqSvH0cTOo/+AxmhhZF1Q0XZkMeY3B8Es5FiHOV1hBXw58B/GHzUzTF9A0tTFRhS7a9X1o
KkMZmDGG5gobWy0uIHJ6wLQLAv88F2DFum1t6ccAG8A9QAsag+cAXF1bc7VS1/qB+JeaQUpZZaP1
Mnh29nbbyoqrBnUEOJOnOBykbfMCtkKWYQ4G8S5yXz0gItol9zn6DhmPkoNzcPcgAmlOPC7+oDn3
8dbqZBsOBhNZuO7zWoUktBt0jL1cHIW7B3b7r7iDG8XytW3EcBj2Erd+6cTKsgRERww+Zmj1P8JO
X7zU3zgXWybM6y+lS5pBHEf4l6TrDgVxHxoj27hI07t/nWBPBB+oiuEzIZCcS/Jh5pwJlMy0C5Hq
flIPN339Ly3ykAK1H4Kn7NfGsZgy9oVBgNTRjUFneqEdVQdIXiiEbSHyGVyCFyNWUX8sqh3SjEO2
s8eYfb1t8V8fb24RgxUAKkyMLYsMPvHQvawpGJBc0Vl9EQa2FMO+bWlLj6XTNB6kNXJPRRIbld4Z
pe7S2IGYXwHUxChl2IHtUkVVBbbUl14NDY90ilktUI85dnIkkLP/5WYuUzvm6OmvvBVi6i3YVX/2
emWg80z9koYgw+u0yOsrPQ8d1aAZhtHajIE/xBSg4GV6ilzy9srXvi3ANGgMAGy/1GOpe39wWa77
F25mGCgZ6hJg2iFBcFaV1SFLKbhcLFV+uW117dACpY7IZSrYLLLvlptSpQ4PoHk01vuuQao/AeQ2
4vS15weBoI86F/B3CGZmXiyYuEmdhrSP9Bt5NfZGLA6mFjo/hz8kDiLvkD+Bcxr55GMVFect8dZl
AgZ6bqTnaM1hdg7wiuuLKbnkpjeS/qIKxiFpQlz33kenH034Eju+03sn22q/rOwrKAvBBwVSYGSZ
81IYzy0rqzjzL1niGZCjGawnRvMthY4VjMXEjPifmelnvEv46qbIHCJ9MJDTnXtw9lnM4h46HRAw
P+LATFwzyZMeyyiIq63i70phajKOFAJpECBM8yzaA9i4SRsYxwBU/rPe97EdiVcIfKNR8MMN+53z
LSk2X4uVr+lC/M+cNMiAYpuLT3T5oDqnIi0k5toh9GvTOo0JyNqarjK+N1X6YU5sAHEAxZkG8T3T
Bfb5eovBu9VbTqYFFyQzJ62Wu5GO/8MlnHQ0gDpAJraA/ybQ5wtIWrAnWQT3aPmEvb2lV7ByHhE9
AJKFBi4Yy+fiASnPeW6OWIXeehiNJTuU7jcc2JaJWTKekRxEh1Kgzlye60F870316bazWjtxQJ4D
VQQuWTyD8/IuuI2CujSwivxvv4fG+i8WB9ZJi7KQfUp+5HHRY7wmBKnYht3Vpb2zOyUs765ZEgCQ
Z1sJuXDa7NsqmWDKX6VunAOZfBrbVyTAexfwQAzPFYDBlrsgNS4Z8+OGdRu/ZfWnoLuK74iRrEU1
P83tzIGOFhJ3xl5Hu/9hDltqMsv0Cyf+nYmZs27FgFZkp6GK1KX7sWq/CPcrw8O0sanTxZm99CjS
IztHWDFd5VlemfvoUMsxZRfrUpy8fXJnx+5ljGgkoyTeSilXvAaID4DDxvDyJIM5beu7L5gmZoDs
J5tusazjoSmTyAcjYDDUDC0/ugXkW1BlIeXDyiZ5EFzr5SCB30DBiKWl/6g6VIGr9EnX811etJ9Z
NexY2u2dAmBp2quDEWQnjZINzPnaywCWQBSkp5Y4vOXsI2aZSUCRhWTIBrt6+wQIEbAG7Weoct63
d0PsRDrkOoDzCb0vt7/ryum5Mjx7bRML9CiJXiE9GrMd74Kd6IxQF/xw28zKPUDOiCGNKU7EDPDM
2yiXktoqNOeCVC02Xe1Hl/wPkCW83tM/DzbuqRIxFf3fHRpiUBMzqr5zGSFwohHrS+0EoSb4RlS/
djYB/EVdAH8wJzZdlHdmoIihV5n0PUg89LEjLp2VxvWQ70pri4FhzYFOueRUqp1YJP/9/TtTgahl
4hHOoHbc7UChuhM8LA9u3MT0iYRIITCVELKNT7UUpAQb7Xurs7OoPEiXpFrePQoJDNte/TUjN3K+
g4X4sTjqF0yjfyIvhgxbVARrXH57y4GvnEnopU9DSwhVpkLI9Q7XSNeln+veY1f1zy1pPlll91IQ
vlUqW0mX0KIDqBatOvSz5sXw1KiZEIh//4lJmxEkc5yYR63EAwWBxd1wZMaGyek2zZwoaliTwiw4
cibFo+uVpVU/ei6UbR4DcXRF9TQCg1lW8ptrDaEYft6+cyu4RB/PLprwqOsilp+DbPQ0YwIDqN5l
8GUzRjpvhj9BR5CCYcZHneXgvkiX1xFo5dlDZ7SudqSydPOIe631CgZYzwQtS2FtNXRWbhCcOljR
0CbFrruzG9QVQeGADLB+lAj2u52R4ep8H6y80b7YGcgefxklqzZu7cqZQjyIHUdjB2nFHKtdmRzB
PxD1oGL7q2PGTiVfTaVtxFRrRgC0A6Ux4CJoAM+caZVS9BOTUj0aBN+zfs1aDllttWFl7bWaqqGg
uoA6AAYEZvfDqhvlaxlYrjyfnezejMAgGrX2GBVNcJ9SDC1Dw5VSdcRoWgyK4v/hsbqyP23DO7fE
mBocOVAX92bcZ2VovOQYlIqSV/KbPvQR+2RFSRcyGsrDx3HFAIpiugNCitMJmoNLnKZVhQZgHqZ/
/APtIU3qm3fmptjJHNCEVwoFm+kZgRlMS83uaYBp4w5l6OZMESUf3Hw8AzF6DipMsngDsmA35c+D
8kUspYcF+1qxu3135+/l//8AQFqmJw3AvNkWd53p13YxNOfeZ3/9VvzqdHvrGK0vEkoP8LIgX5un
ZlyCNbvnenMGUEeElpaAQqIv83vAK2WYe16lwjLRgsegEIhKnFq+Ea/bkt6ee8R/C4UUnW8i6UcR
eHZlVJrpmeHI5sxAAbLrSInnpSDprql0Gg4YE4yUst0N/O/cAc2Nzj5vrausFJ1qziNxNHDOZeUB
laUhBmgVbjIDXv3211w0ZSZ3ADwpXDGOLFrl00v07sbkZqu1Zkeacx27ww6QEOjn0J1exz2LqA0V
7vFrsq/r+LbZaRnvX5u51ZmfUGlf9g3XQJnn/CoYat/j9xRByqh9N4sipN5W5DB3f7AHBArqjmiu
Ycxs7peURsteJW199igvH7pStYcKDPoPrbCzX7eXtmIKlVMgqnE1JpjI7Asi+QNJoJGp85A6qH4b
RnVgwDzEfaptsgRPH2e2jROPkWuB6gKljDkihUO4vs0TTZ2zh3Fv7fNd+jmP9M/eQezNnxjy3biX
i8MJO4AAo2oM2kWMA85eR02khUBYJCBOnIETVNTo6Icak/wlAUVEGZpBizLn7e1cuBvk6PgDa+iT
T0TP1+dTUAyiKKJXZy0fT+jSX8ws2N82sSgV43RMICzUoFDYAwJh5tIaTaLiO1bVGbWAQ0rjqfjV
xkHI78XZefSfkqjddQ/lvjuyh+xP0xwwBBmDQnFvfCZRcCIb27xyOTC/PdXC0LF0l5N8JelUSnh1
drLON/aaBmxEWDhOpcesMtWzymXxaumJk4QKMi4bHZzlhiPyBC4BXxobD+q96w33qdeZtijYubea
uyZz9nbuvdze8OU5ujYxS9jZUIBAUJbsXFrPils7CHhF3ByPgdpC/S+63v8+LaoQkEpFGI3i9PVq
KmR3ntHb0HzZ80/Vnh/0E9AjSA70I4237sfK1YcUHVikUYaAM3VnXs3XSCBA/VieHUsAIjv6SCUf
rTq3f/IkGOvdR3cR4BEYwtwsGqLI+mZLG+tM86Aocc7UAGryrA3H1DgKWbzxgGwxmS1PBcodU2A3
7aMBaoRrY7KHFmqaNR2WFtkDMOSp2riFqxZw6tDYBgUj7uK1BQywq9zp7O7R4+zeTSC2PuQfBFBB
XxUVWIw8TcE96iozX4Ix09KtMDwEYmrvpRe+FwGR8Ow6rR9Z/ibH8r9ffO2dpxgN/GWoTYEKYv6B
uqpo/Jpr+ZkVxi+jbR5Sz98ZXX4vyuFX17tdiDdehZnE3HspSxHqTnsPSibM4WT2gQn5BKd4n1cK
iBDuXcY+R5m66w+6Uz9izET99ZWjXwyoxGOIzfnWgdLhcPuILb8JZtcw4guaXZRHlvrqXkloVjN2
Js7wW+fucJdCmXXjHC+QX9gb7NMk8oOPDzc/+yyCgltattin6oV+sqP2CaNV1vfq3g7TNyMLjTek
vTxkf7YAgosixtzw7L46WVOQxIBhD1nXzr7rDmkMhqDuh/XqIs+mUXmB1PFWI346yItjAQc7IWFw
b+cwmFJTKs9qNz/XphtyacZ699kjRfzRTzdxVQCUMiUK4C+eXaeUI3ptKMnPRet+t4P6pMr8+baJ
tYXgTbawDlzbhdLrWBOdEUGLc49Z1/QPuA8io9/yqcsjiIY+yrsAcYKnDzy3126BtYXl5a6fnymB
MBtv7lCZ3diq5XMEE6j8IYICqBcJx7WJ3syFjuoHxr45G/Z4V7Wd8oskhCSUs/NzSCDe3rc5xHc6
dsCKWlOpDkieeZmuZrT0gHDPzyXkSk58NP2oFdYdnt0LpUMTGmPCwiIHDSxIW6sN42uLfW98dtk8
W9GyS638LAx/jKUPCnKwOkJRj3Y7neQfREv8Wyp6LKD2AJwZiJrrrfWtxiO90+dnX6NfeN3aEWBm
zsaS1o4ITjhGtTAONtVXr414vKmHvjHysztCH1wIG0l+UG9hYlet/KPTnuZTFooDvV4xwwKB/Lkv
aBoa0sIck7aF8Fq7UgAtYEjqn5EFVZ7RUQkmc3gkZ6fAsFk3b631UYVm8MfgMZrKTe70PM3Pu+tU
ns5Fiis19nh/EBoPh6JL+Kfbx3yRP8/MTCfxXWZplqmOUXWGkybQI6Fk19OfnTdEirFjBsLXD1vD
m454yAY+DpNms0Av1cuhY0HCz44pgWNE6WcYTmZdnFLHfGDZ8NE8HShKE4IhsDU52Xmo16QDt2ok
RGcglseHSao1Kqj9g1JKIkyT+xsP8aKwhiEiTIpMiR7q+hhIngV7QSVqh3KdnYVJyqfUHwDnYL69
hzaDCMvAZLsRPxecQCY5CG6Nu4pxEY0Ds4+393l5Da5Dgpk/bqu8E4lL6NnWqz9uGewcc4vhYMWE
jkQMuQf4KzACNHMaKrWD1ElZck5L54uvdLAhZ96f28tYukEAzd/ZmH7Du8PpD1mVBQZsCGgpxWiw
1aFVmq8SvA5hb0Lj6ba55V1AVon3BeoT/yZ3Zw2gsQkINQMEUkn5TXpyJ5S588lfggZFaW+lzEsW
sCmHxWFBxoxnDXOP14ujht2WeDnYuTMKfZ+A374Jk4myyu/rfu9J9BGoh+zRbnPocDIe285WULf2
DeHzga1ARQtjtLMFV5qZtkbG2VlP7COz9MgiWy/Z0ldONXOUddD7Bd34fDw4MNvO0VGEPBu8qe7A
UwHuiKbyI0TQ5UZzZN3UBNOEIch6zpyL2XiyBrszO1u1A77xcueMnwg6E7cPycqeYUH/WTGvP5vH
rADEx7CSahomVoh3l0nMW/wPRlDQnCTG8Z95+ZbamFMlnsVQ1TQAA0/hKA1QON82srpfGGDCOwnv
iH759UqG0S3rwB/ZWVl4x7r2EDjDHsRV+9tmVjcMjzHGUh0AoudNSDvARJapXHYOqJ1cQFtO49oc
5MZnWbm74ID4z8rsHevJyFVe4LN0rfXITP1BNVp6MNxinyOw0YNyazRkxdnjZIN/EBDWiffGn22f
7Pyk01uTnXPojQ26E6lEP5mJgsu4DGJ47pvjOBhhZ37tg63gdHW172zPfIeuyIg5GJudByAhZQGN
k/HJESRENBHakOu9/QWnZ+s6F7pe6XSQ3rlhidHsunOwUls0vyTVxsj1Cqjseb8xV/XLlJaIfR3K
Kbetrp4bQDcmviLQ7zuz62wERdaPDo5n3vdPWZY95/oWUHHtBoASyZgYskDU8K/s/m5h0OxrNaes
4fCp99XwMJ7il99Sf0tObG0l783M9i/HW+ImvEElTTD1OxcOP3LHLbYIO7bMzK5ANVqmRDOYnVHS
erNK61OetBuY+1UT4GxGvQGS4uDFuj4Jmj00nQXN2TPCnH7fO68252LDX0w/c37aUC5HFRAoQ8wE
zmIXqIi3zKo6nO38j5TZXZ58poVzyswtJ7v69f8VUDGJDwTU7AJzE+LB6SBgqIR2HxkiSDHFhb71
Aq7uGaD8FgZfYWjO5p7i/R+Eg3ce9ZNXUthv6PF+vFqBWu07G7NHqVZsZJ2GpQDIFQam2GtmG0P5
9cftK7m6Y/9VnZ1ZvKBZHSGalqHqbNenrg1exkDfVxXdeplW3Nu/2AhiCaisL6a5QNeucrDn4cJA
Fhvw/R8mTKUSXQzoYMjudHtVKwduwqMhPsEDgnBsdg4wqznxPCFqLzQ76iozrlkbC4oBj2QDBLey
f7AEv22jjTcVoK+vD5FCY5kNf6N4HwesOegWixXbAkutmkEtxkYkCxDMHJcyjsA/JwYcQTbWkQ/k
hoSysYMDfnvf1r4ShlVwSz1wACyKV/3Q6X3jwUELT0cPG2S9XAsJfVMWwdDrhxnPUfzBKwBKTTSc
UUuf7Z0aMI6tfCwqFf6JCPMw1ONG1rRS44QN1Oon9mG0mubxcKlqB8VGPHSNDCszLN2QAtx5LwCZ
GibpZO9vAHWQCIMx0RYwYcVLgPloIgvFSBOw+bOGjquNpKkFvAQCjgMbyr8JNFI3PtiaDRQzgcyH
a0WQPPPewslBhsZwfbXxr3Rfg3aLY33tRACm+w+6AnL6+cBK6iYuY20ynQjMvZXafUesbM8zloI5
3v+eMblFKrx21IENBwZr4jZcVAUZ5jY0ngf03GmPdc9DdwS/4ffb53x12zCLidwBtJ0469e3VtP1
tlUBSLZZKcbQLcW3QLaH2zbWfBBSMASw0+Fb8DfpPB1cjWLniDG+oVlsh4mvvqAGlESNAPfPbWtr
3wn1K7x66BFPJ/16RVnnCM8vHHqGep4TJoq81U19Bn6Lx/k4vPj9VqA1Xc7Zm/6vtIgSLlKNBUrD
oEFf+S3qEaKyfxY6jYLKiAJoLGaJu3Nq89PgctRBuvj2Otdy7Cu7s4JMUeWD6FqKkEie9MF5G4J2
r4zimx7wGL3ZKE0wfFm7+yTb6p6umEbwgtIdHD6aCEDJXO9xYKSe9Fs/eHCFh8FPdSy8IKrb8pgJ
M/ShuGgFVSTTJMTj8/f2spfxOujGAPqxMIs9MbLOPq+WDy7FjFN5zg3vS9tx/a5B7QAar1nEIW9k
CAbNFe5vuc/lGYZvngZ+UEwAuGLOeEYMUflZTYpzpYzI9WWY9EboFm7EvG+3F7i89UDJmQDhWWgP
ot8wWyCU38Cd6un5mRBqfHFSr0ez2Jbp93Hw5FZstbIs1C4Q6+JaIhmZD32DrtlVw1DmZwCUm2NS
+XIvoZ15KpAXhp3DyOePLg6IgglGDj8AiON8VDlTZtmgeIekpDe/gk5dCwcgimKoV4iN67F0bNeW
JjfxLv1pNFS8+sFDwaT4EeQiYmqrorb8UNcWZvePmWlhAUPK0BfC+ODXyvMilLN3/8OG+ZMENwoz
E2349TLG3h0cJRGH9G2T7I3cf2BF8uSB8OPDThrCeSADQoiIYDGYG/LTofUEA+iCNIGLMDsD25Ec
XmvfSSIM2pxuL2vhpEEgg9MNzBCAp8hPp6/37ut4kJI3C1X5D4ljD7/9quHfc2Qs33JQE6dRlbjB
F0jbeBsl88WZgFVMf4ISFcEWXojpNryzCgI/Q5RoajxkAxSBQtFpDeYjZaFv2FmcjIkeB5UtxI2Y
BlnwzQmuGAVHsPeA6OCgpBb6VQ3t3WGDv/b/wcD/PT1AeyLtmsoH0/AaultzaFIu0Ywfcasv1NNM
L3Jqln4p8P9498AfOHdKuDrd0ZrxXz3LCvS0qTO+YQhOd/YjuALKKCtwuPAze+bdeaQeHT1CMY6K
WKAf6O4B+KGgSRgM2bE/Qcst/ZvBgq55cAcMBe71vg3KU9+mqdjVkJvFZIFd4rErFPQDwhFi9XQv
feXJQ6JGv4zRwS0xLYk+SREWqrPqWKIzI2OM/bkickDiMf7IqiIZT5WgpvcAtsysjFD6LJMDFzaz
owIEVY4XGcjP0rAxik5GhGBmLgQbKzXOGjCGAjwgxHykoE1NH9OkCVRoK3ALQTTTxng7ki9mfOpB
QWGfzCJo6ucmo5WI0dYLzJBkjlWftR6SnyFtHfW9bP3mmfNg/F0lFX1Vbcq+CV+wPKwaog9hYkMN
CSo1AN3FlVFifLC1XRCEeSLXg5AmeKUjEEUDNwFBN3CHdWPSv4y8zFB2B/7w0pqjQEE3a9Dj7d0e
QwVBUf3MdYaCF/cS90nPqPu1SDL3rSNV9VhVnYmtbRLxSUBlSoa1MchnLe24/bkcxz65+EY/5F8x
TWmUz6Mq1YOQQyQcVB7wb9ftvW4pCtKj3PLvOZocj33LnLPZ8aA+IGJg+VOOy+l+ye0mT6HjCjm4
+1rnpAuLXjebY27amf+Q5krTD4WoRQdSdCvz7oRvvZhaoIWuz0l1AjZ2oBfKiVuGiV6nSQwEpJVi
yNFRYj99V3nhY6b4qS7c+nNW9eDV7ijPqjsLM7w/CV7+6iA9jEDDDwkWp7WUF6i5Q0IYtLXqJSib
cowSdMZeRAqlhtAqUmSBbjcUn3S97H7nfp+m6KD3Iw0LAphb5MjR/NwLd2o5uFaOL6B6Ke+GLLXK
UBpcpqAi0QgNhecxDGEC2niw2t4UJ59hnn/njpjV/DQoO+sAdHI6+iWADu2wt/u29l5Yg/JBzEYE
n0+6zpIyBomDxX66fZf/ZSDiG9Hj7t1W31lU2hCJ8zpeh0nr1n+KonU+N72TXxyOw/zF6DubHvR2
aP1vtVfgOiJtLFkamjQz04euZrl69nq0/GIFENsLuMA7M26Bbhf7TKta/55hapzGImmgf6qRYRQn
KJRYWQQJ2SrZDx00L0KD+yW/zzrbQ70D4BgIenk6rby7yqu5i1Ey0ZgoGTUI6TSP6t19D2qIJhzM
vHNey8JNkz3os81uN+qpNHcNA2r4TscF/cw0zsovSkMrOfYTrXnscxtAljpTcVlWeR4RTdYvaeuX
f8mgZY+KDoGKTN63RSiAtuRhmnBjjEdGTBcHh2XkhOHgnv0pHKTJEhqFzG1+46DQN25zXMMy9+w+
8iq/HyKagPH2XoqS7LRgbGPTGArXDVtFwcLF/UZhM6xRQj5llHSMBHhpvjqdKQiL9Eoaxd5mbWlF
bV8QbV81qQdJ1KFsrYNRpfY+AdV7s0ddApVi2+x+8tR3fuc1U2PYB7Y4BXnjHUnQogHKGkH7qG3R
CT/6VSFCiHw6n6aeiIgd4ALhKyB+io4BnPgbIJZAWVWEu+mRc23EiLxGKz2EkAh95pmjBrixUWhP
XcCDHl/BSE6sko33RPACFTRS7dBrYd4M9iuQs1ztnMqCumsYGHmPMdKSU46bANaAqohrpH3leN+T
WuqvVj5y7ZUHYFt/qTK96I7ox/sm6IMNUh0K3x3bPtIHFK3MyEuFdSqFzr8laHv86cxeIZMvc9Vm
pNrrRYFeyJ1ldfYfgRFGEjqsd42QyDL4nbGk+UJ6rrxQ72rBMIjh9pjQAp8KSio6ycZwYlKoY0iK
dAJ6umnwYKGJBzaEjmQ7albj3tdzB6G3MfZlmLqV9rsBCrAJu8LunnNnTGjoq0DLdyQDGj+qM8ZQ
H2q9geFKMzA25UpUz4r6Mo0KVBXznZR9OrAAuPaRPgr0vi+poiB19GpoPhwSs8nGuz7JKL9HKaro
HiTku8QRwrwORiBbdP12PTEHfsz/j7Tz2pEbWdb1ExGgN7cky7QrqqWWvSEkjUTvPZ9+f9Q6Z68u
NlGEZg90N4KiMpkmMuI3rS8gR1MUjaOJtW4cQdQVwn2mBdp0T+tIFE51kCmaowVQ9l9aQDDDJ3aS
NL6bIxNqlT5mJAjOWJi69Q9rV9F+C7LPmY01hP+t89lcv5WiyVW31jMsQBVoAfdB3svqkxmICLZM
fju1KKvzMAtDB25cyWnbtoIZ/ZbHRDPu0lmI+l+zn6Mc0oG/Ne5HPRjP+BqommfIWfNhaGQ1OxE1
mM6B0kTzuc055+87c5aKc13Jbfs7aga8AJ2eS3SyEOqz+mFywkn1v1ojHeHfUZ9l3WHE7wF5d2Vs
Z2TUutZqTjGAk8lNY3FSS4fjVMycMUmrXz2Ip9kOzNiE9zXF8CynKPk6tXk/PsZIGWHSKLdT54pZ
JVu2OTIwbmmV3KXoouHZN/krCECX2knMfS7Y0eyGX6ZYNS9mLyjHKaJfdjSktC25mSSBjSDQCHEq
IxjvosoYqnPftF1xJxfmHN/xcOwD/mKlNG46+fjkGr42xo9gNv2XrplC9KI6w+IoLLEpLpU80U5J
ktSNZ2q5pNl150eeMBaKJ0s+OZCCN0J/jrIBPNUoqtmB149WOXKu5PlBbeAdVJY4i0fRUIWTpo4p
/gOqHJ0KK6mPKElq00EPuG8cHyl0gGHxAisJC6u0myAvIkwm0m9A0vsHIPjJ6AzqZNWOjhzf4Ixp
1CGfEITmZPuVkkrQOMjIYLqNxnd9tLqvvcTUY6Yj6E+WHo2PuZhGnwMqbOURgxrtEy0quIxzE3/D
2ar8gQ2u9UGT+/DYcrwhvZolxj+1KnQgMAZ/lt2wSdsK8lgtPoRtUD12QqaFjp/HzbnmFPyu1Vlr
PCRNTA21zCTtYdZ84Rd6ZhIHvlWGP9uoyxtnkEnB9LmYP6tjnn409O6XaAy9R+JuhjYnVhrbRqvr
HwQtlhSnsMAa2EaaBxexzYrnIrKsj34uBJgrTGmoHaopNDV3IAV6CVUp+pAGVuaprZj3dodD12Pc
jtOPYAx70Y5qmrdOAPU/cjTTN5MDlfW5tbtByAJoxl13UJVCRIlCG/27UU0qmCk8JXIbz7OpsM00
DovHlILaEU6l6OFkqP2KTZIgJx398tFH6ux3GRiIWpS1IZ8tsU0+4mylvMi5oYC2T9P8AIULilom
pkbMNKnj9B4J6Sk8D/zj+W9FLCTxzOlIi60G1N0QtIP53Y5iWxwwhh9/tKkk/GzDKHsXxiPQvtlq
+i9pJumjnYVF85zqRvU5E0bBG7FOeQ5MI/8RjxLKr9Qj/F/VVOaJK/dKErspLsitG8ylljpZSQFE
s2c11nk79V08OnpWclM2jcGLvi1GOLFYACWB3fc9Ks2ayKejr9KRefqyJKA1o8DlnDnA+CWyGkq2
agzmM9aslATj0C3jUb2rTD8492b4bi4mxjiC9+Fa67V2PmpDKurfUqztwgeqXU36gpNwHR8CGg8R
jXc/mt/TKJTJ5qzJF+ycvfYe2BI24pHFg+ZZqjRzjNwMBXnR6cIWhcdY7IfHlHy8sbVALS+qHtWP
cS3qIWdpYD0kWmwZdhvhtuv0cnxW1C7Es7t/qCMBEpjelfXPQdAhb5s1BhcI9T0WQJQRiZcEw3er
LMmRxUfdfuQoH0hh26wWHGw6M9Vhr42508LDmF2kJzkvckOYZMdSg0Z1wrYa75RI1XtbFTiqbaMf
xveZknKdDZi9enjSmJ/LuGeddH1RfTC1lMI+8kn5kywP2YV1Qa1/mHTE1sMofg+oExRzXubZPR+l
mt3ISEbpnteR/jIJpTGf1doQl4saregER+iHckRV3MbIh8RsFsoYrokSSd9FvCW/tUMDFhY3utyw
Nb+PaDFm5YxPBLf9V9XIrPCQNoqAgUQdln3pTOqQ+KLd9JKwpEpGLp79jCqf7RdCrxzUbhgbR4Fa
GB+QgtK/Dthw/cCDcYFDTRqXTa6jdXpMdQmXu9pMDQQYhS4qjpKV1fppmFUrs9ucI/7z8iZvn4tM
HI2TmnQR0G2sDzVbyep6slHVnxcab5t9S8JU/t3C+H6wIvg3d6UvSS/QfKNf/jyNz0KXCZRyMery
78wsF1V7UGdZARcZLfdPkJZ3gxAbDfLM8ZLKBLWiHhCxMEdEUfPy3MdVbmtWJT1MtTHhtULtxtbM
WTAeOt4b5VM3a1JwUeaYy2jOZk39WUVNNx0Ev9CyMy8e32uFhvsxEdLqm2i1VcuLJk8vahejDlKH
Oge0nLajrUtB9ztteZVcykHXCrzKtb71Iq7e9r3CE1wmEeytnzzVMKjuUDX41MSCwdt7OblTtsWB
GoJ1yrtuJKkJ2GpuV6hm7gZaZn4eG6N5KM3Syu0SB8DKybOowTJX6do7PGFlyxWrKEDV3jdDUuLU
Su0OUSrdFZN0zh3ejNMjiIQmcYQkQvQ/E3L/Qxv1VMvniFzBFkZf/84tJdxxDUdOGk/Fr04mH7CN
qLsvfTlaJKSUfjhTMqV2Q6UiKG32cUMXMKwS3lM118tOL0G6ro8uCFXYyuAeFVCqyG2sC914iISp
lkiyNz1n36PzcKqeegP8lTOfOlc4jSf5LD4AoSvznXbWdQmJwJARFnQ2Cm+07eC9XJeqtCK3GuqB
4TspjnVbkOb7UEd0uYiHvytj/olkLAwLyOYLHGXdwp90UxAyZdG6EbNzUTVnAdFbQZR3iNEbA6JK
RcMCDhQ0izWXlZsDiyh9CN8NLQ+GWg9Pk4xkBz6V8uF2bXEv0qouKwWzJhdZ6Xt68z6Vf4aR5PZh
u1MuvS4l/pm1V8N5I5I9N42ocx0KXpENZ8Df3/QQF6fbA9mLserNURVQuzlSBS8LG547BoJw3f9x
GMr1MhMjU5r1uAzfmSBs7LTj3ppGbafo/wcF96pMuSzmq8laVXvJy7FWJsF7l3zq3fbOeBg61/wa
/7CetHvZlX4Jsau9s3ZAc9dbF5sI/Urg4Y1ddVyHvN7EwUuVX4LB4IzZHozQ4QW5s1fXxex1pFXr
OW0iWoB+aXk8He1cTZzY0k8j0nv9YNrRnijNG0LhOtxqWXRjE/KiXJwqEulL0krdqZ9MPeBUGtT3
hdzUnoUNnhPFID7iZDJO5aDKJ8MfIghtQNH/ZpH+Z5qRu0dYV6O4+mYjSF1e1KGQD96A9yhKC1PV
SFTW2+B4O871rv4Th+YbPgUcxXiPr03T8nhq40HoNY/8+5C0KaIKI/XJUdjDDb8hzTG/ROIwXOwy
l9Pqek9M1LHbhAvRy/En6C6GJx1Dp/lWnayDIR1s4aDalK9tGSm6FJu9rxC5neGh3JVzeEOM//ND
4DbRJ0HphVv0+ofkgDiyWUF4iaxBOiLx58wP0Sm4E4/yUYP/S3v3r47O/zfJoES46VA2pOm0iqhY
PCuodntprbiz+iUxA3uM9rBp64b5n3GB6aJxDI+Te+c6yjTqRi8KqDBn3XtByk9D191B8aNU6D+k
ku7ylHtRw2znAro+Tf//2P4bdXUtIP856Y3cWd7o50Fn+1GaVXZgaXsuqFvKMpC4YIwhLLP0ZVZn
qt/pMTKMHAfqidqoi5vniYLhaXJFO3FT51/IgS2cMfYfvWLU5FanT98ZDWTmwMTCfDoLKW5ccmNn
rXwoqsq+vQc3jlQdkAMcdeAiKs+S6w839KEhh3qlsAefxIryIbXoKDyoyIjeDrS12V8HWq2QykwT
/F0H05NwwdKj5pku1HeRkvrtMFvjQagQFzh87vA0WE3d0LWYhCOV4InJZ/zF7Lz4DP9MoA53O87W
0qPpjTYLq57G4GreDG0woEnrqhfqNVYxY/JzUFl8/yIIbjVQkMC9v2luGoOhDGZIzt/R1hpcWejk
l7mr/Oh8O87GbQeU579xVt/Gb6xAjBNLuOi14QwNKnf6u1G3Dg0la6n/ejvY1kIAIwlWUuIrob5w
veKavhVrXs2SFwwCG0hVoSUmxeBk0t4lvvWNTAmYFQhGoFBreJww93WixlaHeizGyHrE08gYQnln
8rZWHI1EAJkiWDUAhtfjQQ64ho4dB54w1bYsfJLiL3P4RZ/f3562jTAGLHNtyeppd68VFKraH82g
VJpLF8uwiqZDMLyEQ4SY1Z5vy8a00VAH+GQsioQAcq4HpFtVU4ZdJHnwtKU7HlPjXS30e/oYG8vg
KspqA41RXtBZSJtLHOM7QoFpnF/abGfStofyX+Wt1VpTk3Lw8TVD7Q/HS9TyDgzrn9vfZWscr4W2
VmiOMk0ns+sXI+4Msj02FWjUNZmtKNHpdqDlMvtvxv3nsuPz/1cKajVhMoSr0orJlpAIVuy5FsLP
gW8FrpQEeWOjlLx0PANMs81cN3/djr01j69jrw6IShKqbCy6+qIZrXqmcPcPefjfwnvIIRggXEu6
ZRuiLHQ3sdSrQt0zKjcqAlfU/8WBAMAMoRksUJElWvMdFSXOZprcmkcz7yks6g9Du4eCeUOzYRRg
X7hK0cuigbROFVSFTCFgb3mjXh1FXgxBbp11qX3wC14R2gJ372lEXuL5OUdQ6/Z32liMcL1QXxd1
UJKAYq63bqUHIYU2mU1VPonzfT4/jeMOzGdjGS4llEXXBtAJVJfrEHItA0moG8OTzc7VqQCDfT4o
7YwLTGOL1o883knytnJmnpuAiyDHot21Rs9JQlKj+Ke2l+aggBGwdUfkD6gEt8Zx2KEK1nGuO3uC
OZtzCSCdgo0B6mctUdqU+kT/FAlPTJeF95Db08tEofzTUMjVDupnL9Rqe6VCJiGzEWpenJhnNNwx
QzS9vt0jHG7sYi5e1JYWJXUdMO31p6tjmv1cyvUlUPXuLowrwDeDbx1ur8GNi+oqyvJUeIXIynr4
OFLNgSjSe0PFPG4u6cypuHfvbo5G5rGB/DVOF29wjkUQW7k8KViqVm5vfS6Mf24PZOurgDX53wCr
pL81y2EMaN57+VA8CtrwQeprF0jUz/9bmNWGquUAGQw14RUcUOzuhR+8pB4nRPX/b2GW0b76LEIq
xka/WIlKaLB1Vi7YUlZ+VIBt7GTGG0/BxROE30zeujiEXwcqUaKOG6EQLlJXHcdIczrcyKUmuAsi
6s+AQnuQQ3ARd3Ll7a+F8qfIEn+r14CZglFqUzjhe/Ldop1i0DIvor/PXcm/VFTtYOwikrbKJ4Kq
VaKiMOsLjYlHA9iljd3F52z0lZ2vtbmJcImREL1EWWFdJzCrHMy+guRkNjnSVNlJ/M2XPybBDgV5
MwzCrDxpNYow69dfVCa6HoNR8wLxhYUQvINeSAvi0+2ltxmFBo0On2wpe6xW+Bg1cZ/GOBzkw2fB
ko6R6WkQpQJwObcDbR4JvP74OEh0vVGV9lWaDwUFIE8Kh0ORCKKjltKeaNXmaAwgifyHcNVarw5M
lZpHAXOmGsWDoCduBLQO1PVHcBk7q2BzTb8KtTqBtKFuU13264vgHzvjgmsIXVfrX2wclSIDxHre
svRErvdrnJtSWsH1u5AZfQv9JHIiH+0oMf1bZZ8lM3odaHX9JFY3GwHEXC+09CPd5BMo4l+hvHcQ
bC0Cla8DN4jWxBsHhjJssmoGGOoZcXFnWtPFzP09QsrWGoAavsgELHbp6ypDVYD4SpVeAQ2AIZbZ
9zTuyu5nmoUvWKG4f7+qYdkwHsg2C2T1+gPlXVzRdqNEM4vv9D5zTESUb0dYPvHqaUEF9r8RVuus
MCbDN4y29gq0khtTH9/FQEHTMOvsir6iqzbZzsGz+ZEQBqWNgIDmm9Kv7NOXq+JZ82jPuomvfsMB
dW8hbH6kVzFWiYiVka3heEW6U6rY+1rlV6krURhBOFir9wzet7YqHBY42VRAwcGvPpI0goJTla66
NI3/lIFWBe9Y/KwEy9hZDfLyL60/Fsc1lrGL2DUL7Xo5CADRB9rBGneQ8BIm06FRKXNV3XFI9JNU
IXRmlY+CqdwnCXgLCawMuKcUwokMjCgTHv1OcqcGTbL0k2/GTylrN42q+30hha0poffIlue65Ehe
vYxDXe/lrGiNi9qXBcVuARO2E6i8VDukKuodO4f/Vt6BsgulMkAoIjW563kpwjxWayx2vDHpFXcq
kidkUj+XrfQwDuNnRa94mBeOEGk7alRbDyKefAs3jTrTG/8eQNJZZIYC3mSy5NZa7Spa9VNFm99e
sHhT2n0xe2tn+2xNLSOEfkcjWUcK5XqseTy0PhVVg/aUDjBGcIYZufrp4+1jYWuTAhpcFNI4SN+s
6STHbV6PQhPUSXXs+nOtNofbEbYaXzBudBgP8H9R0V3dCTroTcvsNfPSusMBUK4bu2jN3hV3hSvc
ae9uR9tYIVQdUZmFCgNvde0iB0ZKDwAoK140C7+qxFIcsH4PsCow2WiS71khnynIH8PG/HE78MZJ
BBqIRYlmI2+jdYmwGYZqLvSIIrsPbkWdD76AEmxgumX/fDvSCt3wp0pEKI4HE/bnYsx9vTJ0o7TS
Wph0D4l0sKd4HtE9+FV/hWfqYKPQn8C82cKuSOnW1Kq4gCJowiag13Qd1kqUhf8rTlQ9/slCEDH6
P/4wHHxAI1NmQJh5nrps5yTcWJ6YCtAR1pAulyhPXcdsdK2JGyObPLB36Xupya0vGli/z7dn9O1W
Y7XQ62YyCcXcXkdJVKmOYjWiZZjP0qEQ/PrZkjrpGMy6uXOCvR0QliEYgVmQ91ijbwqvwQizRUpl
byjeScM/Tb6zOLaGItNC51WxCMqv17+cDiOgLlX1SiP4pVfyC6IbhykXvt6esbcHIr+dViM5GG8k
1FCuZyzsQXzFaSN5cap4gwpSbywXGHc7vGSB+hEixpe0VvdwPW9X4HXU1dNMAEopxEWlY2yk/rbq
urM7RS7JzYaXsqkOUQxYrFPFr0YY/yU1DL1F/jChpNDAyde6REoIqq1v6uaSSWLiIGXwgvcLqLgi
+BcTa3BsqTxu2ODiaojaEGGJLGEGoCuJ4UomToL1qLjy0P0uBdWLqvEMqHVP3OINM3gZH2ka7E7W
zMKHvv6eVSZJLTgxFGRz/0TC+yEYvxZKDutfv4OS5NAYgcwSuVUy//UOtxAGhpm7ZIlvNRSkdDRr
uTFVL0vASw9SdbR0Che3l+vGHUTRgIKYBH8Q2eP1kSkDI7bigSjNYXTxkDyN5+ik4g7OHfR1rx3/
9ipYgqEW8sfOgfP6ejJRHU901HUaLxCUsx8VdK0L/RL2/hc53pP+2tiIV7FW62XUCwX0bV1fohqo
79w5afbYlIoDqAS8bGb7yk4q9PYdsQzORNjKJGt4c4CVViLWjVTW7IQSwX18KCUHrCoiFGJRSi8I
rf6szLz+cvsDbhxrV1FX90Atd7NSCn19KXI4DdZQFtBvdPO+7ume3w61Ud1nhGx2ESwFvT5llWRq
dSim1tDLNGHc8q484vDmUMUfD60THvZS/a21gp4a4A3YPXifrDZeWkhjNDZ5fZmNNHWbaTj0YfLd
jFpA5P7eqb1x+XCEgVCESEsxaO0mNbeKMLQparHDOCqI+A32mI1/B39bshMSMJURkQQZVBuWT/mq
CJkO/TCoKg55TfMjMSxbK/agGhvDQJ+Ql8Sfk/htd1nRJikL8MJTCm9udBhxe/z6jeVGU5SWPHga
Tou13lMaDVPUsDouQvKxqjJwGagGBOnh9krb+PZkUqSLiykUt+lq7/qWicKdr1keWIfYsaLoWY9B
IkuD75pVIe1cYRsAF5qkRIMmrHPCr5vyiaAXGX254YII+z2OOql8CF3V7lwF/q/djjh0SjvZ+NZe
ouKE6MRSqUHMcVV4CtQ27kE6B54Wyx8U/7mVslNooXKRZLNddqaryaXbi/2lEOeHodx7Q22slKvw
y+n5ai1OGWldmKudV8kzNGTR8C3lKCd5Mfz1Y43K2iKMgK8ZXljrN04Td1ah5q3k5Zp1j0Xy8yhI
D7BXd77h5ngWHC6APXbZ+hOSxA5lZJB2pUIM6+Orpe4VVLYisHdNioVQFN8gp3t9LMe8tSYvK7NH
KVB+B6J/d3vZb2wudtQiwoDwmPpGSatXm37Rcm4ualklh94PRRevQskVAUE6t0Nt7DC49gxFQ4AT
QdHVTZziBFjW8Tx5KdwgtJfVNj2P5FOHQu58N6Tf/nw74Ob0kSGS3INM4qF0veCMsU+SrDd0r2rF
9qFVw9rNED3aibI1rKU9wQMCSA8H+XUULt64kpsKgq5hfUzrkjy4Cx+VKL/v9GZPR31zD3Nu4N9g
qezjNZjeHMEFtD6LTrN7Nzk3vzKntY1Tfoi/xafb07c5MJYEJwWaTW8EfGW4uw2KxaKX4K97yOO6
cbskOtaDlDoW9Dz3driNXMb6o+a4DA2R3dVVlTdykGUxRr7I7p3Yvnam8dFk5K1/GtFOi3tr1b+O
tQz91VHUQ7sLRTHVPA0Vt05AUrcTKPjvLPg36w9OAJIwqMbhvIkK2vL/X0WZgrSr8fEVvbhHI0OK
It2LhWHaycY2o1B9WCgBSPqs38u+WbdTH9XLqR47/hA4wV4f4W2Ng4H8ab3QG1s8Apan4KuBVKJV
x+0MyiH/IsOL7e3he+7GH6zDVB8ghVcOdrfn0klVe6+D/uZDXUdelzQjGQYTan+dpwt+6nQlWn92
lvjTt0GcwsPtBfj2Tl6CIRlEM5MCxxsFOS0OMoELu7k0evIZy26UoDL6gdODoQP7boPHzJiPgfCp
EPKHPsAZfTLhaYc7Ke/WkE06nkuTkBfuetVgmdbWWdXTiVRUu1GfizY97ItOvj1IGOzrMMvPePVN
a02t0zZXsNhFEZ8NHQUgpAPFbKAzKVST5HTShKM+N+lwUrJMK1wlUYvoqTa7SKatLIjFznnzp4lz
VWhffhLWIf+xWAXUfP2TKr5p3w1TQ040Q9FVXOVD/Zidedov+KsA+xQsQecDlLr78DK57R9n4N0T
9k1dY/UrVrt2NumbJYneXJQa1n2bOnNR2uVk2a05QASM7/v2RUC9sGqDgwAEZ9K1R3FgD5TQbnP4
TGb5DjYcXgy51yTZ3yJX+HV/BDZl9vpbRJVYY2uetzP12+gxwrN37j62UNlv74Q3J/8ShFcDWorg
w97AYEe/oBtbWcZFzKMzCocjttV5nx3CdOcc3gu0ykgNeEURKtOS14/ZJyVQzukw3/PWeC9ne+iV
rW21WC6yvABzklNdL65hjGT4qyAJrNh8Ggv/Q+zrrpYkP25P3ZtbjAa1ZZkWzxUyUHMtgDtWkRCM
UE8vYxUeZP+Dn/5UevjT0JtD/9PtWBtD+k+fByABj7v1wygb0feYfNxAsyQu3Loq7+lf/EYkcuce
29gRV3FWeRQ8SrGNrE649BBwjaY8ILvv1mZ1RlXL1WXBbQukfNgGt4e3cbEt3BG6FfJSXF8X8bVU
o4RPs8CrQqjOTXUy4PPfDrE5g5g/8MlAQCKWcb0oJLZ3Vwra6MVZfR9ZxRFPDWdIhsO/CLMIWVHT
Fpfq+XUYaNQ+GjPi6AEodcSsPyexdUyGneWw/NjV8SkvHESWHS8f0JDXUbAjEhHTz3hfWcM7JBGW
puNTmFinLpPc2wNasdGoK/Aifx1rdUgmZl00QqyOf0p4qlPcB4lbnEx3dCb3gJm4LfZ/T6xZxVzN
Io2rjjNJry+mUX5vmhj2OcQXiIp7x9/mqng1katVAQnACkKUAj3FOimpeizk33ms7Dy83qIs/wyH
Ai+WRRoKkKsp9HkNieFQGV53v3hWoUEfXXoHCrGTHCF18ulOxh7SfHNkCPrzUiEoqubXS6TyF8uq
gvN2zhXH6kFTxaadqjvv782FuADReFRit77Wzc4RIhzl1qJs3iKeMc9EUe7QrwXLt9eE2Au1msQw
QjdkzvPJi3xteMIzNDorgSocVW2YTlao7GFUNxc+jVN6YAxNB7twPYPDGEIJ8Kf6kn4Zj8E5/iL4
LiJOBr2+8VNtK8MhPCBgsxd341qhbqMspDpl6bev1v6gDVIctKXh4cLU20WsguFo3H4uPs2zeCpq
YadWtDWvSAAv6oLLd1w/nccuR5qmLHRvUo9todn04lyNpExTG/f2UbKxJEGOIRaPojt8L3F1uSDW
0Y5jnpheVoy+UxVGZes+2gKj4O/kl8unWZ2PRCK7lPVFwHB9PkYUUEpkr6nwiT/D6YfUDTtD2cqp
ryKsFodZZYLcRubi9z66i9/7fC4fjJNyiI7hTh648YGuQq0WBObbVocGiH7x1cIekuSQt7/rMkJI
1to5qLanDVSCCdJjATJfr/g0rZq5DS3AhOPnPPvSmO9vL4C9f39VP8mKQatCJQZGkgvnsIjegU7Y
kVVf1tD6yy/MJ2yX4HO8rdQliCaUNNo8oRiUCg0Q4EiOPAXtP3Uq9x1+d8bQOQux17xHsMb6+4XH
pU/FC+mtxY11deqmesaLESMJT1ZqMM29O1L3/etJXETBl1oNPTWAD9cfSaqsyZjRm7qIdYQN84Tm
la/kO8+Cja36OsifvuWrJ2OpJXklcOhfhPCxUeHvQiBr53RvFy15yuprcRjQ7IEMBUZ2XaZuLNq6
UqSAM3fbR+2onasn+Su8q5PsRl77cY9AsjEqTgPgRAjuL/Tr1U6SixEORztU3jR7Uy86hvgiNntd
yLc9T+7c11GW/fxq7owasR9BqQdPGRNHvZcP8TFQbeOgJb49kjGVp71m1sa+uoq4XCmvIvos9aK0
tOLSmOE5aQ/GuGdntj1zwGVBnXMjrhP0UkqHzld6/6L54R1Wfcciyu2227v7tsJg84B5O0FoXaym
zh/UMrAmffCQjcOyqTt2entgtg+3t9Dm6Y3mIMxcchZu9tUeCnqV+nTTGV54V99N30AwOioFh+of
+bxXWpU37nMIwKR9gLR5E6y9vYbUKoOy4FBVT2RhiMB8ns/ae92Jj+JH6XNz8l3tIH9BPuwQvvft
4piBmPoY3ltuMtndw9/Jl/zJ5pceBkgHeq3LZXy9VEJxNtNBGE1PziI7HXVb1ASn0nea1RtXFq8f
EgoVJ2dOwtX7pLUEdEGFTPby6lnXSXO1yyS+K4J/kVGolPFpqoKJUUAoXo9GUKskmLRYpbKVfYqV
xhOSEgGmVNnp/2zcKpCj6JoA5l+cR1frcgr8sW39rrtMtXinDmj2kh1+oHr9YubtR7OMXqKZPsft
VbqxGXjsKzwkqczDHVoNLpPiYcj0SvLkEsN4VZARXK0GpX+Ipzr9cTvW1gejr0splFc43serDzZb
ZtSUCJJeELo7qeZjKwmnMvogSB9ux9mqLy8N5P8NtBxlr46qIJRCvQxGqLa17T9PB+kxdaUH4z0C
cqeqt/P3LZYaqVPtvFM2TsirsMtcvwpbT3LdWjNhe1QmUUnKxGTna20tET4Ugj20ld+CA6VuzOsx
mrrL0JnhSRE0GQmwND6ZQ3mg/HoypJkXs9h0O3foxvFCS561ScEenf/12zJAmkyPa57KMxqQtlWE
x2ks4chK7Q/UXL6FijnuRNxYK7yJwJ4ttBYKlKt1qVaxBXyVzaYFpn7IKUqphn9XauLTOHWqc3vB
LCfxKkOA64N6MZe2qUFTvP5wWSfmiPMm1SWu9A9iggBtB4QLceX23WxO9wuxfkJ1S8v26EgboyQw
5TYuPKCl65ftLIZZnLR5dZGBBfiWMKGJKjwh0elJRv7xXwxycdQGyE09Z31FiFnm16EalBdr8A27
KCIFZanxqQ6Co2EORC6CX1Ff/mP28x6mY3OYtDIxizdpY6+tjbWpLUIJz4SLAPEzTjTXmp8F5UWq
9uDIG6eZgWA5IDAYbGCE1x8yaavUTwP/YvxBR13U9rkJ/9Zfa2ld4QTBW3ZhB0tvzmkTdeOkVq0L
+ao996FtocR3+1ttpndUA+ACI8krvrEYiHDJnXO51KDMjm5wzo9I/hnOhMhMe+o+7z3+pK0N8Drc
6k22aFYGpEXaJb6rvqNyKNnFR+O9+E6iCfepP8judIYCOCCeZAfH6byXkUkb5wt8H94y9KeQuFnv
Ax3pfxauREpWD83nfC4034n6VHzq+lpE4k2QjPg9snWC9D6nUvmtrf3vQunfqVU7Vt/FYE6LhyHW
Zf2sB3ONUDFKdO/Hqh1qlyJfvdOh38rswDhI/0HcmG9w6HRzNAu2vuL5CAXUFQLjP635YNLITNqz
Ej1Y9fcye8+JcXtVbK1uCPbq4ktOzeENMRP9S7R7pfwCPByReT26ZCYCqVo67Axw4yIDWAELwwAQ
CxRllblSPUlNAWFIcKqBKwcawszn20PZOBGWrpMOCXNR91hHGPnYZlcQAd1qE/lFbhWp8ycbIiYN
MXSJ727H20oJXgdUVm/mpjXmTtMFySu/qM+Wl136u9YrQzt4Vu/me1G4n+7Ce+OdtBN345NdhV1t
rA7WpG8tM1lqefrYGmZLA1gPTvOc7aHpt0Lh9YZIFkUB2ver95mSNapM+0by6hnB3+6rhM1KIu/c
lBsbFaD0f4OsMns0vmPkxjPlojRKcVIUBHo6KTBPlZLLD+k49D/zURV2alNbpW2qENjL/blC3hAF
yhhpgWFRnKld0UFf3+mLO+HQO4NbqA6Su05wlLvj7RWztUJfx1xNZ4RGLgPLiQngdpC6RYnWKfyP
Svj7diB4X2/Tj6vhrSY10CrOM70zL4PfyouCvZb/KoVQ/KToSfUktWqnuG1TN6qX5soUOpo2it4s
dJJ4r2EW9GTVqv9bHhS9eFA6XUuOuMFq1aeMM/VlhlQdeGYl1c0hnUduLAM4W+l0eOP+E45o2B8K
ZeyUkz9O9KPrCRIp5O7UwBsg9NXvw1BI0SnN0h5jhFTsR8EJwD3itzQMTXvHWil+CEKkTk6uGOKH
GvDp6CIOrwd3EyLsyrFLyC6OdToYHUrjcZpc0kJtpBP2QulBGRXSDUw1aj8/+Aab9Gh1phD81uI5
f7DAI8fnOhrG5E7LSiF1wqqHgNNyQKKfrYdpYQeNHFeXklKw4nZhUxqpHUxT/lVp0Zl2MCwJgw9T
XM3pk6FVefZUhBVtuSJDEOURRwVdOo9iCcaKnKmL7XhuO3SUu9L6hbWcMDqN3uSK3cmh9F0WyT4h
Baa56KDHzV1Db2yyjgJ2m7S048qXHAOdp/kIk6jUPpRmggi9YHahgWyIiApwjANY8ayEgtl+xnzN
/xXVmF38KPx++o5LSTH8D2lf1uM4rjT7iwRoX1612q6yVXtV94vQ3TWtfZeo5dffYB3gG5sWTNTc
mYMe4AwwaVLJZDIzMuJeraM28pUhT1KnTzCoDKpcJY4Ds8z01TEwKGA9xx2Z0wAk8v0SKI1REqit
WO34qBlJCVJkYxy6Y05iuY6csS+NvLGruBzWe2vVq8yeQFgLyYAhJoMzZ8pa+mDRFosjJBXWzhMG
IIjdqiQrCTSp0rKdEYFxHVIuU5GK95MFBgJfVAow8EtNqjTu1EsyMsZZANaPkAapZCpSymDB0Csw
8Ulx8SykLfQBoI8wqnuh0abfk5U1xBlbDelf0rcxMKpxK3Z+nCpz5IISX4GGyGDky25ZhNw6QDql
y32zbLPhntQx/v/JEppqn6S4RCDkMkySF3dd+oYGFGBeMdgKZcgfJCT50Sjx8o8UdfPDDPo3ybYE
YuTOaAiQZwFgWnrRx1w5NpIcm5EtFVpsHVBFMSp0AhfwbU/6Uq77IVoVyS3HYRKxKUmDycs6GY9G
M+r1w0QkI0djbY20oy6Nye8K/1L1EhjuPGSjzfRBsqZtfDUVItkxK9Eq/GIZSj1Y5lJIXJBGC7JN
xDpdfSkHp68PKJke2aNuRhF0QuRWvNO6GkJBYKeG5kKdYxZLxrxB5ip1mX+MID+/i7NZ/NUBYPxq
rlM6uNYkGZCMqMD14i1NDL7ncoVMA+XQGtL8EU3IyR+XLppCSPQoyk4D42v7kKlm95egGVwho6mT
xe/TTDbcJNVB9Hs76G3dI+fRlckwRLFTlEhEdEXq9oIzaU+9Cpbs3CWGcq8Qzi28kc8gwGJ4HbV6
VPzYaW91AP/MAI72cCz+EaElU3+bhgF4vHMDzGuVkCmFZpJUniQdrZNGQ4+8MnNb1eufCtjsb+/d
1kV/bowpo6Tp3OUWxOhOGM960PTE64X019iNnCRw61FwsSi6q2fljFUaomRCfD2ZRzOQ3MIXnoYX
cE97X215f9yXbnOMHfOuCnigKXnz9gUDAAXB4k/2IadAQUkcIRl40mzx0P+K7/qjZT4Kjn4PxJin
HFav9bvAekj/Alvv1n76gxy7Y/rc72rv9m5vvU0o68X//RT6U8+2wQJxrKikg3zqXAB+wcg7HfTH
2cVDFpOuReRoOdQwHNGvPGByek6evIUhRB31C5kLsPMVPneQtTiWyjo9YXzKq36Ms00nVmYnUhxU
4f3sqPGet9fz6XBm9PJRR6YP3CvWvWYBC2sKcsuT/pN8SB/kXn0V3muwJDzobuuW+/6l/1R94xA/
oJLsNkF7V3NWvXVeIXwIzW9MswA3xmz5iHFlaCrhFxSFk1qLA41UTvzZOkPoagG39VVf0pm83Kh0
oQe4LjkBvgDu8F79EHPxLrf0nmNoaynnhpjIYPY1FAvWTj6ViyebD9Dnue2eW4H0/L/PBIMY/TNc
eoZxagthcsu2Bph2EJ+ksfSLunpQjFzjPAE2VwTdAwz/0Pkp9ulmTUWXGpNKQugQ2Iv6Jouvt5e0
aeCLYR0Rm471XR64WlejKIK0YphWf6miRsxrHGyBLhAgkQfQshvg4UxunyPHhQ4OLJTQJQ3QFNyV
r5iu9uOX0QVLp00HrHk9kesPhSoOcJCUp3WD9cEqcrJWWGyoCI/lqN1lamSXqumopfZKiu/796U1
usdnQavVihjdojI6oebvmpbwt0vyA9QNvn0VXZqhx+zMDEqzTQ3RECnMxca1ItUt+thLhIhTWL++
DagZAMVRosXYFgsZWIg1jq0o1ac6eocsn9MUuqMoj8nI60BuhFtYonNUQHWg88xWgoVlbMRWkKQv
xMXqFi6wsAImIlbg0JpH8Tcvvl/HIdjD9DGGihDm0Mi63EBBwYuo74zm1IFnK54Wt1KDRP//tcIE
obEr2rpZxxpEHmAYIZYDoiAr4USi62MrYaKSVnRAjogJD2YpTTrSEZNBPWH88C5ZQIVtVC+3I8PG
bl2YYNahkWKCdFOtnDpItORL4ZKytztoed42s1Hfu1wKE1RFPAmHrEOxSOx/zw2mNkniFsZRL/Hc
wPjX1H5UCuTXlN9LzSP/31wiOgEUdAnMNAu8aEDBIKNUr5wK+sargb/5m6Sc47RRXcb6/jXCAi+m
2UxVQszqFP+aXcEu3NqRf2iB5M3HmMsssVF6gzXKSwW8AuD47JkiJfTHQCgwhaCVaO7JvbHLD+rk
CI2X42TVe9EttV3qR574dPs7bnokDRpAJ+KxwVaVoR5l9aBfplTS3UeUS6+VnL3eNrER1bG2f00w
cXaeZL0QVNT3hmk8mST1oNB60koA+TJjgm7i8P2Ae2GPus9ZwJXWdhxXzE2EhWxDx9DqjGOVzN+G
N+GDod9H8ZaYJWWBC5ae9FUCMcJwNXufoLI9DpBza8JRj/bC+NpIMSel2HZI5JwS2vlIOb9y8LNl
ZYvcl7KBA2c9m4HstYHgdF78En9NZHwfyAJ6E9x+lOUJTQd25K0fMwFCIR0o/JPuQZmEpzmNOQ/O
jYolpevH8BTkEelcBRNBEksZk2LG24n45YlSuGRhtDe8xrMCyCY+5yFP8H7L19HBwaWFBxPAv+yD
erEma1phkBbFMjVzjPjztqtvRaYzC6x2RykOpk50PMmgcOgOlWVLqNZoieneNrMxtYOt+3clGnOP
qFUcm6sI9upK9Zp96WEqBtp8PkgBel97jHbxa7VTAtlXd+Nd3niYTkhFm/cCodt12RG+/BHMTVP2
nRIPGn5EtqfdN8gF7gXoCvEu5s3YaOGTgXMBCQ4wzpfnGdl7kQBIZZxGRw3aN4CrnNYxXXCAqLZp
R3aGaTgkoxpnk7e+pUW1xYFXQBLPMp4A+b6Y1oAHlprudQzYi0ZgNbxrdMMI5jxBPEUnp3U0ZS/X
BtGqAodwHEOMDkTlm1B/Svq3YcVo856ZYLZPJVE5pNk0hsQMh/kvsk9b6B664cdtn9w6zpj9RuEI
PV/QCLGjxuByi6y5rcYQDgFB6mAM5jt9L7wt9D2sgcG4ehV486t0exgXxNsED2Cw0sEkS/YTLzFp
NSilhWoxQ9I6sZOK15ffiru0CoeAgfRTQUvx8hNJY52SRRIqlFma+/rU+PGh/IhCyaFsGCsPa7SV
VyEU0kEzmfL9skEqlYyihgbCHBrW7ymzPuES5Sx7GpS49aiyDU1AydVHw8DNv82OAe79M9NX0Qv9
TrMpYXoBeYszitBv477FN74YUM1AraBxTw81E/RNDLkt+TKLJ6EORUVCF/rb1BVYBSUPwv8gQWOw
ohWyGKeDgOB5QolegkQ7RoxnS5u8bjUz77bPby0G7BjI2UHCicYbEwF1RVybtaqF41jLzixXdl18
W1GErgbTUkigwAt+NR8rVyMYaOZGOkHi3LaKyhH03i0TTjaz5eR4WxnoAAHkBlQpczUuhpZGs6xB
dGoY9kMve+n6WoOhole7O1XJn5WudiIrtVfo4s6zetflEifh3oiE57+Adb5WnbQ+TUv1NDWyA21q
p5M+opizTp4R5t4sZqHDFLAmnubGvK+G1pGIckzLbzPU46Od7SaL5cEwd6QOZaKeZNTM5heq320o
z7d9b+O9f2GDOUgiZalA0089tVUH/v0xtux+jfZQhrnLhCZ3blvjbRxzT02TkgrQT8b7ZH5u5rcG
YgyL+v0W9uW20R9xnuEmhrUuwjqFWW2vqKl2nyrS3DRIIBsZKIi3fEq/zXVRrBIOMCrHbFItxOiY
9QW8rmp+NNGLVsW2zCul0dY0c0nRGSIw61HCAGDoLpeltGj3g9hhAnfm2IMpIAkKgUD7rAuVtTmI
KO870EtWvNtfbOs+vjDLFIhzcARFQjrWIfFHL+5tnOkDLeCNKcDvopt5lstD3G/s5oVJpmYYt+2C
YelaPKkF1M5XaLgmd5bxxlkYjarsftIPBo4l8AZdYcZ7DPzUtdpOmINU/CGEmJqwo7yPq1e6yQzd
dM5Obq0KtKc6EHMoq6E/dvn9lkhepXQySNiW2l1qQZDb6oadnracRG3LT87tMCda1oYSlcKanNKR
KLMtpMVnETdZ4shJ/HsB+a47SZj+mKAr/sTZ0o1gYqJnCZJVwOlQVqE/7fLk1VVTiriSNXvyzEP1
YwiVu/w1daQANKUvWWyjEBzywMAb7TPok1B9Keh1UCErNqwQhElwzddhD84gu9hLPiSTvfyQ+Pp+
7hztmEM0jr5wG0eZ7PL99rKvCxN03AUsZ1/VDyAyLled5OkSZxhmDCXRcIW5uge04TACykGyIYAa
MKdjc+1HmBCm4/AYGsIrhh1JIu0sKVpuoLo9TLbYVzZoYNBt51G3XyclSMNBfokBa8xOgSb+clXy
bJKkAxH0iUwPEzTUTZnXmN5YCKaB8F9GgwtjfV+DFufeoldpUudAkJZL5bZQ9R6N14rweihbVmRs
FUiVIfUCgPPlOtZ0TTBOi0mXvJRbW1WXHf4pO8WYfrteBEw/UJWYdqH4bfYxbS6ijImFITpBpZu4
eq8ZtrKCgs7KOIauH8yXhphAItcDvM1skOKImt8uL0kEQEUme2BhcisC6pO+91WQ4H3byynMFzN4
iF06RkGYfaw7sxzAJHPKqsRvShSElfg+xzWuaba1Shwn3/A+kBwDfIkxG7yV2M6X1ptkEWqUn/tZ
xozfaKsmZwREoj/4Mv5jqu9fEyxMse3iKQf4F7nIXj+A/6O1yQsgRk/dXbWb/P5e8jpHvsP0Diaj
FM4rd8MpL2wzIaNR1RXQ/1Q5ycNiV8VjqyUOIOOcbOtr+IddImaPES/QQQTNHnMVDKiZt7IMtFt0
jAL5J2bV/1rPszvfj0HiS0/90XxodtYxfpA8cZcEbWRH/urQFAlS7NyptuvbQcZfkAFAzQzDSixl
L0mlupcWyA0u5nvfmYcsL3yxAvnr+HzbVTcevzI6jsC/a0D603nvS181u1WSq7aTQjSwun2Fp7bl
qAX6Sv+JedKQZUyVg3IFUz1ocTNw1xVqnkU+a8apMoxfpZig0p62L6UwHUoSc5KWLb85t8X4zVx2
M+BmK/AC0Xta/R6bn6tCOF6z0bLFgpCkQG0WE2Uozl3unhLNcVZE+orEKH6yQshBAloY5IH8bOV2
vtdrW/Gyg8CJahv1uUuzTNY3VuVUd1Utn+Sg2At/5nuwG2q7GVzcjaf+kUCTthuC+DkJOM5ynQdi
ag61OQxM0OuI7YGnwKDFSY3aGfGHe9Wbd8Seoe5CW9P8Ds1WXDs3xsRuwBInqSpgDDKOdrQ8GtL8
Xz7fuQnG+QEWrKVS/FoPhF2eUA93IxeDq1+N1cFpw8r5Dxiiyz2kyz67ysEnnaEYAJuYiUxtPTCe
9UA3nTT2pdQmYY5dtRziGIEQTJEtlz4UF+61oMdMFdhgBZfXd9hIyS6+KT1HZ79nHQW9sAb8nkF7
Wmpo2NUGqB0glddbHrgM7Nsu9FWgYePs+ZYzJwZaV51BVpiLjumTdt86iUsO5g/Dk0P1Q7U10TH3
f4LUywNxr6PUTMOQ5crHJhBQrrVND2Qsms1na6ah59bvYo5UJKhZqZT4Xdk+CrQdVAm82cP+c4di
N1KSi/1mkoOhrhbRSL++f7zrESsmXwVojDd7uxX+zveZyeUgvZGA5nfAZ81eEzQBlU9l5NzMG+9d
uDKGyWkqh1nNq5ZVM2YNhkPHr2dh4rRBZ/oDZokVoO9EjOMsjymPCWVzWf+aNJgbBE0DLc27bg1F
9QPafbYFOres/XXbSbdu37N1GczVATA3npsFFEbSOb2rteU41eoHELWv4zpxKjCbQe5sPUyQk6JJ
H/JeWkMtmTKQNZSPdTWk/ynOnVlh4lwxgsIKWNMxzP+qjw3mvhVgSCJ3sE1IvLxRRvLU5zWReCtj
4lw7SHm5yNQBy9JZq8FVJk5auhm5zlbFRK6y04U2pp9JKKPEMaLmD14VH8ao75TRepRV3jZuugVG
wSiXsXj9zOu0KcYjLxlDA9Q3FP+eZ9Ihr1SAqC33tgdupmXQ2fw/W0yYzJYkrtWkANpMFd0ECdKq
an6s577eaR+WOD0o7WraNSC9RZ69iMBh3/4Bm+fszD4TDgH1LyKMWIxh0z4m4pMFzIfcSjy/3PAR
vM1VcNUBAA0mfuYLxrM5xrKZ41k7KWCDgtBxOSbBrE8ufXw2jeXN6/qItrJil1n32OeF10vzTsiA
7s0I5x21sWQ0mxBAcPTBDsDCuZTaSjIJaKHThIsoPw3W+zJwKu5b60U/Cz1OABmocMvlXdvPQ29Z
k2ZBR3XetaV1BDybkxtuOCm4mlGOoHwLQNMwHw4ISYxcVUp5Wms0BMu5s02VPOQiALlRt3K27KtY
y9yaeDSAHAAz0QAusOJIoNNtzUiLhlAO5IN+gMqBkx8i1wKkQDii5nnfOahV7L5PaAfq0jOzTGwZ
FrmNwbQ1hHr/K5sj8L1/Nunbt0/AhQ3GN5MltjqrwmnXy/5uaZOjNrQ70Ug4QWzDJS7MMAc9EuZ0
jKVZxuvd8HTlDb7p3V7IpoUvWV1wD2CelbnNZHMwZ7i1fhLMxJGih0zjAmU2chp0Rqhy7/9MMLfY
ooh93Rb6EKqAoK/3oGo6SL7qTf9QVLgUoCxdnPq9bNfPzZHHMLfh8Be2mbutL5XOkBJhgERQCa3B
6g2yWD5ZSDCLont7J3mmGLeLpEqysi4GdKClVfb5ses/SbIrleL1tiHeJ2N8r2gVddVUIp9WTX+X
ir+dxetlbeVuF9vG+B1U5CJlyrBt6qN6KB7aU3qXe4lf7aQgf9F0ezj23w9+sIjQR1vtiNlMZBpy
tZuLwtRPsb4csqIDcGvgfKDNfaNjCUhIZfzJmCiBYK47EL1jov9+EkzbWHg4oE0LVOeLgkfUq1Jv
oZl52RAcVyVP96Kaf8QD+bz98TdK9BjsgDgOBYND/IpNq/UIg+V5OSG6Hdc/QCTeT85wLx7r42z6
0WfyHj3Pb+SpeVx22VFdv3/xnxtnE+y+ltRobqLipA3dp6l0xxWEeOi0R6nPWSZ1YvbuoKPc0DAA
6wpogi4vQ6nMxHSZ8/i0HLrUlv9mxGn89mhkeP1iuH/wBnTQ7Ib7Mtoq2oBZHnwaqKVDsp0tc8tJ
RkBwMEmnCqzHf2Y3OvQ/TcGeH4WfQuIUhS36tS/sBW61aKOMem6Ybbg3ST5JUUvmcPBXX/QKv8zt
NHaGd8uBnpmPDiHemxB8nezildco3HLcs0WzJfdcK3VpBt98WAu901gPWf1++3vyDDB3gDxNVhev
q3RSpPj3VAsvBNK8HOfc/HRolqEuCtws+pDMAdciAK+q2NK+dP1UgNL61xJ8rJ1HS7EYZfWqV5nD
ObeV4yAftND4lEEsjGbdpZ+WQ1LkcpbNYXEPnSqP0mZVfuZbzuC1e33fATxJ30+8usxWhAZfG1BW
IAamJOnM+dCQ8Qqzrk1AQS1O9jBAFqjwM5fYLaZBdGIPAe/JtuGfFxaZO8FsiFzjPTOdpLSBxFI/
RW2FMV5d6XbDOFula1T9UDkkLdpXRRs1HrvOdUTA4A4qCnTACsN1bDYJUskhq3NpOfX16uTlH6NL
dyPEdm476gby5tIM9eSzitcwDMSKc4Wcqns062Rv3Rne8kFASdscAPjmPHKukwYwI+FRYeios4Nq
lNnUsVwhomlZQ9iL0WpnWaW7XYyqdCeZtkwM1b29uk1zBuV5xigUTgpzDLN0QZMVakVhVNZ/9AJ0
SKRIwE2rzCBrMd9uG9vI+1AMxrgVVB8s/WoCJlX1aonycTql/W9tTW0zWk7Z+LSmDvnHSgpHlKfg
tsWNKHNhkVne0mCy30hE7RQpaeKspnLUzbTifLJrPwRRD4jiMHAIrPnVG0pLCrnopEzCzMgJVHmB
Vga5wCPi217Jv0boYTzzQqJWQjSqMNKuP3UwIatmwnF0GgyZC/ZiGUzgUmOQmhZGKZ3yqIE86GtP
0KIb7Q7UA1w024YtCx1I3OZQFbt+yeeVUshjs4ig6kl3PYAMh/nO3BNHtxWn/dE+SK/dP9O79dlw
3H3rRkDTHQK5CBl4FLKd8UZK57E3oyZcAqN1AbvZycClonyc7qNdUbrrm74Tdy3n4Xu9XLyjgbxF
9qDgWmAB0noxa90iJgTuIe+zXKwwITV9qI3oCbU5e/na7L/r9zBogSKAXkJoDDKvHKgIrbnW6hX4
gxOb9HcQJb1t4DpuXBqg7nrujiSfC9JJwC4Vr7mQvdfx5yr1f0rj8badjcoWNWTI6JdBrw0CApeG
OjUWhh5DoOh/xDvrPcKFlu+zXfXI7yBt9MkoIhXJAvySjj0wJ2BY5rHMZaNEgRq9FiuBlFDlrzv9
ofeNoGxs0HLUrryLXV7Q35jYo+pq0PcBCgD/ZL9XCSmmoWgnCgUz/hg+xdRpXudNruQNATQuOWHx
OmJdmmM2NRkwOTiYOUGTPHLHbg6ttXtWScUpVvDM0H9/5iTJVFX5UknAZYGRxC6NJBzldl8oSs07
1tepCF0QevFgnaSMTEzRQsd8j5UtWh12Hwv60mMgxBBTdurA8rK31TE/dD/zlt343v6WOKCwzUVS
/nG8VAFBY3PMSCrHcilMsBlSje9i9Y01rMTsL+cc0BN7GZ2xQiqbi1QWSEUW5D6qKxjWgavDTKfk
607qzXeRazi9q/qlH4cqL42lN+OVPcz8UG4riCewr0q8U2OlMHHA1UDzc699LcFPAK4iimfQMk+M
ObfPRkDB2A+eyvTs4Q8mYgmpLg1Dra/QMXCz9a0XY6eV3ku55lzW1LWv1nVmh3F9o53XVAMSPFwk
w0l6MK3UFmcpGyYUOCEuON3E32wYsSpA6BNFJqdeHu2iju025lRtN3NSYNFAeYpvAwwKvXDOTpYB
6XV5SuKKFlL/5rv4gE/zMbqSQ3UShJfv+x6mRgDyApcCIG/sEIdJ1ESGX5Z40uhB8pDu2mDYGY4S
rE77CVIbj2PvurkKsUmJCndByw04E+qbZ6tbK0BZFMmcw3GQXTAkhWOaHLOi+chH8086iUAb1mCR
WGJXm3m8JNd+CC43ip3D0xsJCntVr8K6KOMCKQOliDNbEITGqbIkBqrf0G19lb+Nd4c5vEJBwAjO
M9Q2LpdaxXXeYuBHC2e0qY18srOptNWIN7e/uSq8KTC7D+VEyGhdmtHBEyA2Vgpx2jgFwZNIfg8R
+Ts1Ygl91Y7Xdd14i2IUnP4FuDjkfthglSZNDBGeJEG1EMMKoVDai+SPE8bBVkd0cz9ZDioscyLx
Fxj18mxfmqW7cOY3mDOKk6RJE9zfUSC+5rv1rj2kXvNOu8zCAbSTXvrS71s/9cddvevuB3d654FI
N87m5a9gzqaekHGplTpBpCZu/TQG5GvSL3YIMAnf/7AwBjEqSuMJDkKWjXiIhilSlBg7DdqhHIJ6
jdbbao3lxZzd3ciOLk0xkTMe50Eoe5givvg3CqbTFxgDiB79o/EoCBg/IOTGgmvPpVaBAQPxGvJ1
diA/NtEAE7oGC0Tkie+0nfY7fTRO2rHc66nd+qUrPBiKrfNi0PX9h/cwFcbQdE2jjNmXvlRC+0Dt
xDwJq3vZO6aodaeBAbL9UxNonGT9OoO4NMUczgiMb0uTw2GGuLLFenZq/WmJvh/EL60wkSavYsAR
DCgi9h7AWG+o7Dn/o3JPYns9pj4PuXR9C1J70Fqm0nUirvTLDYwWDK4nQoYPV39W+cc0cvoD9AOw
h/38v88cdrNB8W3AZHyozYgl/VS/puZ4BHze6XL5oJC44Hymr/nIK4tg+cSACCauIaB6uSKIR+m5
McMVp0Ox14Nmn6/27IqqT0cpQSuVOdLP5C36s4BisbGfQe7HccrNLT37Acy9qM+t2CoRfkCcgRIc
7W80/DlX7+aunplg0rClHoBUUGBCDsyge2nt2nIqP3JTp74XF3/GBMcBc27RE2+Yl2eYiS6jRTJT
LTvc9dYpN0F+a3YPyfpLiXU3GngbSX396kuCToFe85T4ilnlZNVlM3XUNwPz0COZoaAqPnZrK3bR
OQKQQCF3v5rRX+tZi9vUMMJ4Bs/QZKdJZo995poF5zW+uXn/GmK7MEatSHg9NlYIRQ3bbHpbn0Xb
jMHs1fwdpvLbKTRO9pk15hzMvdmpAAGb4Zz3oz1EUes1kblyHo+czWOTwEXXE4HQNalyU+4yZfag
rhvbloKNrA3xx23H3zhaiPJIwBSo7CL5pDt8ljr0ctT11VCZYawsWUj1rLy2bGaOlY1IDzoeyAaD
LRj/ZOdZxhIqLvKcy2GfDa60vAkgYstK3oTyxlosE+QQoO/EcDz4Si7XorVKVhtyCqmYNPln7nQf
kJmXb2+XBbUKgEYkOlvLMkMUczFRGwMKB03pVGDI3FVIvZ7+ixUI3OMOQQ2eJXtXBoLGkAxYu9xq
d4MZe2u0+LdNbFRekKEaEuo+powCHZuqCktc6qhTzGCJNvPBQRaSTT8iUSSGrXdZnXiFYnVvdZIM
EKBTgTE6NU2VkKAkDVH2NbQuUMRb2pb8IZMwCZx4fO0wOp5CwP4AvYJmOPsqhsCLTkCcC4Zp66FZ
BLfM5x1eg/btTbg+arACxzcgNwFBGbaE0aNIGOHNIKOR0zsmJgNbSbLzRXOXsv127DBF8LLgD7Ss
6czlpW8KcdEupMrVcDEaXNrHFGTstxdz7f2XFpi8YwLTcJoqSXsSxZ+q+oDnAMfAxm590WuhHKnj
FcoOyLdNIoL5NOtPcjvsoo5UrtIXL9UYg3MXPK4ca9fLwYQVjKBoDNahKyHrOTc0IgoFhHcrOa8c
lRgrlGgqMf1+J1+X6OMecAgUyK/kwEAsPoFaPNdCIpj32gqa1TgXHiohl//DiuBmQPBR6jqw4126
QE+GkpREbU8VGUao6CZKIJVGz7k+Nk4OpqnQEIXuAFyaHXMa+lYf1ZYoYbZg5J9Iw2G25h816Xbf
dTc8ETC1hWc82r2QbLhcTZ5PiMApVDdSbbmbetQNZJlT7dlYCqZfDNovwTgkSiKXJhbVTKc1WiNU
azFnBzV40KxEI9DTkB78D4vBa1LRMK9B+ySXlsxxLNNOhsRFo3aarVOVyhSOcNvIRh5NcRQAq0A0
BJvGYg7VpohKTRbqU9yr0vrZZmrc2URrBeWgFolU3mVDCex+Ma5q5qVJDGoPu4hkpd/NxaConiqu
8W+xFFp0EKVVs15XS1D/0QlG4O0hzvGI0qPMBOa2msZyNymNBnawOM3Tx9sL2fguqNiDXgKfhSJB
mSyyMJesG1GEA4kA6oiJoN2Vc4Px9HnlPHU2YgBURxBuUI4FjoEtEq19JaTiKIjhovuCCKKbeuCE
5esEkgZNfHl0ZpXrMpQEWfO+6Wo1jOt/GmJD4GQQUbExP9Gp5pi6Dp8wRcdG0f1DvGFBvKVegwtW
LduTGmHIFp37JU29dMmdWOe9KTZKFrCFC5Ry9oGwkkXmp6YAlvFRUUNh1/4V/kiYzou94U7UnPEH
eMeCZd/8jHOn/v1dx7g0K18eIwmM5E0kwawFYYEpvReEZyGzOIFnozNGrWC6F5OWmBtlHzHlbIDt
SF3VUBnNX0rWo2DeWKXTF8puVYV9WkbvmTq8KkX5XCXV+zhV345L+AFUOxy6cJgIFJmceUxXpVhE
jPl3WfYA933PO404GlE4K91yTmBaUP0B0SliOpPPDlEOrWhMlISS9rs2ABjCIEKD8GTtqpE3i7vl
nee2mAg4zfI4ZRhnC+Ml9SbjtzKe+my05YIzyHH9AqWg8X/XxLjINGuzNGV9dIrrIfaiYtqnRPk0
SDO6uSa/R/O861drCaRKfv++cyLTxQwilTG6UveeSGRkYBgAh4dRWADtZJU3ZHLsExD9e7dNbW7m
mSnGQdR5nCLkgVCfsBAf8VDI29cBXFB9yivX0Vv28kFP7xPLFMHEAyyQwVyRqyVltUmK6FRZamML
Si85qgm1Pll6TUntQp8lmCWRl8xurg+kQsjPUYG9EqvuM8ssLaWsT+mUuuJMAkyNxmPrgPvJv72T
1zcA1odUBmOwtDNhMldNB725Yo215qSusUvk1DX7jnMtX99mlyaYtExZh6LRESzDSDftPGqdUpvt
dfz2nXlphf6Ks3e2vpitXFgR7kw8HEHQn4AzIwIRbgRZ+/+0ZwrKx+DtvGbslHMhBcI3gV5XXmT2
rOSnXmk4NrY2DVA7wP3Qh8OpYjzcKDqizbVlncTClfP0jpinRZn/Q5w9N8KkmP0Kfr01Mdowi6a7
fNb/MfUCeWAU855OvNXQoHX2caZeBogZCo6nQfnMhtjp69fWWt3brrx1VM9Ww5IDrErXpoKcIpud
+h/xUN1B3bhwcWvtE235oyViBkU+yGPctrp1h5xbZeJ6niRWXcmRdWqhCzFrYPiRgTrLd810XHKZ
Y2zrtJ4bY4L7kpWkJy28IhKDQYaEYvVxezUbPSbg9ZCfU4guoN86cyWOSBQLfeybL/wUYK2tLWEE
3wbQE8JmkuqSbxeuqD3Ml+HJDp5HNmkbVpByaOWqoM1UNPs1iTNHxbT1K3i/U04c+iq1sbH83BaN
umdeuI4miSbUbU/lX/1RfGt85TeqmcW7AcZsu93L981heBVc6+X7MleXi2QOcxdhXt0YBOtE5Lcs
K+10ejZHnjDB5hk720l6PM5WZ9bo9qYgmzxZyWu0BLH8T6Rznr6baS/6ybjgARhBasiE8ljUskHK
hgawZ9FBkyL30sfS6Qq3K4F8bmwgVx3rIQYh+OjddsxNzz+zTFd/trpGh3aQFOHbVaDvN+P8IZL7
n7dNbG7gmQnGPcpKXfsRNecQ2qLHNcJAryQhua9XTtTdjBhndhhvaEF7DIgH5vviZnWg0Kt4JBed
xBLejKyubUgi8QQ8N1eGYTxQmuJhdAV7UMYomcs4U8IVghyCWTh99lOq6uD2/m2+G0B09n9mmFwi
l0WCxXWgH/IXj4orL5ktBVQfsQk63pWyAQVA/QM6r0D7YpgHhaVLj1iWhghTMyinxoXEOwRH0N+k
o8Sju7iUdiJ51DnQpQ0fRFEazJUo+4iQtmTWtwjdlGSpLIaGDGXLCAJcvArGBsENwDCYBDHwmQDJ
Yk3EUBE3Sq2h1ON4LasIwCe9teOfw13j1XuQvagf2ZN4v0LNRfvBA+9tre/cOHO6xwFSKktlQjxN
x4dDKSABvf9tH9nwxIv1Mce4KDWB5IJJwsh6r/SfXXmICMcEjXNMlAc9POXuhXIs5hUYv8iBf9fi
WSShIPc2yIT8SoKWMdIBUdsZK9gB5Kfba9qo9OOj0Vq/hl4Clb289ES5FLU27kEu3XvdPtLt5nm2
8STZJ7s+nD4TjwtdoEtglgi8AtrFIEDBXc3ynKpCJPRZbYmhEpqB6hQgy2m85ldng+yZS1C/8aC8
MMaEK6NcrMZMIgJ0xv9amkqQAMnMW9QGsTWIg88WxeyiEqtWqvcg0BZ2s6//lT3pDvCeNgBv4g6E
KJhz6f8faVe2IzeObL9IgPblVVKuVamsvWy/CGW7rI3ad379PSzcuZ1JCcnrngEa04AbjiQVDAYj
TpzjSzu525QvKigMCabeBQWktZBy9RO4NBWQfklSTajRRB/zBqKCkidt6M5006f4Ltsm5/BJVLNa
u1EZW62BhOtrxobLt5Qypppcg0GHoZBD3e1it/7MdtUmP5An661+Vt/JSXkQyTatHHU8LJlONvIr
KIdwd10DFNyoaNBJjG1I0INgOJVEwwtrsQw2wM2MhzOwYTyqoSFq2ThtzZSh8BYLmgO5t3exh0rZ
sbgzTuRD2qX76rE4xa+3D+RKkMGLCbcCgH6MF4Tf0woMdXENdqeEHuLSdiXzMUKN4L8zwuX9kZ3q
Y1eFVqBCjBckhzstdx5H+e+12Vj38J+1cNGskVFjDqMKE7iT7WWatc2tTnCtrYwuXNvg7jWZdFIX
tXCGeqMeccaZdBfwzRAh9JuA8d4Q798UUK/Wxd01JuzlTQGb9mkqoebnml60cYJmT+Aa4y8V0xrb
8a6sNqIx7a+XMx88L3eUu4I0g84FWL8tSIbJXvcCtUc3v7M36Y/I770eDJhjYJdecox905fPxs7+
1gGd/xLf1Wf8F+5/50XcOSykojWNHkzzmDg7QP/oo6DmqdOml9tm2F+zXDMafei1MpVYzsyYz71M
VXU4Q+WcuEbTfLR55BnjLLmSLMrMVmMLqiOg7AdQYEHSCvoMK8FrzwrAv+3XffYACVxB32L1hCN4
AS0FYmz966V38RpQ4pGgKOfQs+McQ5K5dv5d1UQN0rV7HfB7lkqw1iXGia7v9SHNy0gyIxnANmUb
e9od3YNSAqxc9WHYVa+i9HL1I12Y4xwzVs0BeqcgitPNeTcm81HRs6NUqZofZ43p3/aI9UN/YY1z
icEs7bZ3JIoZ4PDR2EKTaJucaOSSu4HRTbnYVeIJtYNW3j4otKN7iqwFrRqdu+S7Um7rXAFP3TDr
U+pW8qD5mS3hotfqMftp5FZ0LNVZFfjLmkuiKQwgDpN+XvS5rNDo5DmGSKFZPSiN6dqtiLdxJetE
2/H/LDjcnZOnEVVHFU0Eo0x/VLr8fSrnBxr1mQd6z8ZVu/Sxtaqftz/i6rIwHcK0WsAry7eIO1vq
pi4EOU4ZQtFE/2aTv0aJIKtlUgQoEGPogD9n/SQ5hQF6qzOdA3ns3BYMeG1VC4LgyjIYuwCkAUAH
bEAH4Pqc5fZoG2qHHEi2htRFmRChSYkFLrASMq6McP6eyG1fqNQEJYNz7JrBJXXjhZ3IDVbOMIDp
GKORAXlh+LzrpcypMcWkaKVTaWo74HtKD01Jv4jmDSXz79tff+UsAb+ECRrsDsY3+e593ddjD/Fo
IyBV+0m6/gGjf7VHu+FOnvtH6ASq/r8wiIiIdBWwW/zf9eKiBgpHIWlhsBu+Z5V26svGcguj+TbE
gKeME327bXDNMRh7LZQu2TQnT5BgSEqn4JnTAtOjuzH9HeuWIIv78i3uZgTNBD4X41xFqOcCkhNm
EI3Qxpapb5nAbJreeCqf6EHZS4HuF3+ox4JhvAESOPHjt3lLN5AzeXSEmjNr7x/cl5jrYRyooDDi
HHSuaSlDf7jFO6s6RHfNefyjgbum3aXb3Av31i76PgTaMd6DVfMIUdf97b1eYfvAdYoBcZQIQT8F
qOL1162VMhw1p22BS5/u9ckDMdt3us89Vvydfeut2Mh36Wl2CQYkRWnQ2m0E5RiG/MOEDDPPGQdS
Tm9yiAxAnqkkkJCB1sojMpP0PdwzSgX6Wky4j0TPr7XjemmWWzMIkeaSZDBbdd8a49VRPnpZcW1D
UDdduRwshDawVDrgg1n0maVw7IdSjSDYoBwVhXwY1VYiID2vX3GG97MhIohbOzeX9rjdBKtjViqF
JgfDdMcEnfPp87aziAxw+9YPkSnnOpWDctLcWnsaIK1+28LawxiRDUJr6M0zkTDuUeIQkL41BcgR
Rm/yVUiEQdjCzjb5zvKY2qTxSR710B/3wiIA++3XEQESRuzJClkh0Ejx4wVtJ48kdAyCxEiGuiqo
Mbu9NKGsSDdkQ06iGY2lC36RiGCqj01VA1F27flEqbu5KTIapPombDJfY2SsluKRKBJs6fKjwSfQ
xkZnB4gc7O21pTpMAalo6uac0Dl5o5NsPZWZVQuqwCvrAU8IuMYxHC5rCxBjOkxp74x5c+6sOpjN
5oRZz6OSRm/ynAigDssrnU1Ts04VKm9oRnCXbURakHQUan2WpMFXundrLlxJ/Xv4Itsr3QRPD2wA
CHC9bZqk5KTNYhrkjv6QNeUmUjAfRFMhYJh9ac7x8F4C7oV9JBQmOU+wjXomjYb+Q9XFm7L5rVFU
flVyr5E/McYy5gYyL07jM6ie4KyteMaVZc4zzHFsZAdJSoBK6biZgLv2MUvgQ21I9Ukg+w3KikJa
mWVQxOwv6kMYeQHNyqKazvreo6nWNUYlBtXvXsZdvctO1HLt+26jblW/eWxe01flU8x9vOY44M1i
NCigDEQ9+PqT1m1Vad3YpWdgRvx5PNnxazyJno9rm3pphLvPMS4JRhBDTs9OVD7ZnfWo0r/v62AL
L9bBlWanQmnjBoHy3AzPJjSo2hy80angDSBaB5chdVPdoSlS1ed5IHjHoCGcPtz2v7WQcbkM7hyb
c1iBOa9Pz2XxW5FGTw0/TQ3ShaYgXqzcKVf7xSMEciVUojKBy9HzuJE3yt6x3O6uT11jM0AXh2yq
HXkFblzU//16J10dbeDZIP/BMHV4qi2ONqWgbLdK2QriA902B3Uz7lBNuGtAclfep0/mlmzmu/BJ
aJddkpxdJpiApxUiMaDKnINoUagpSekU0EuQPdUzPedn+OB4k2e74ws+pYjseYnABQjn0iDnLHWd
SpOVVaBL8Ou39LfmK3fRvv6gfrFFfQFMVZWJ0UroeSCr9pudaPxq+YU5+5wr0boNR6uH8lF8n0JS
Rgcbff+ZgAJ/F94PeIZvwztdduufzsttF14msFeGNR5KmFhAEINRpDg3CshfgHAN+h+Qp0i/Fj0o
J+OLPlxURl0EMmaVMVVhRhcYCj5JUvM8ToAWLs6y3FtbW+3/SESju3wOhXfEuim8kVA/gVAcPy4b
grxzKM3ZOum1trWl/jBZzf1ozSdFkn+rpfJUSCBOGawXK5seO830a9R3Wj37VVL6vW6sJ8GGL9I0
tnTMrrCJJ+DK+QGWsgMvakjhac4z+OqBw0o2A5qk1Vv5W/sEjG0jsLe4rjh7LExelBzzccpTIxkZ
Xcy8gax24dKfYeeHL0oAYlE8UXI/Pc7v/btTAUDq37a+iMEwjkyUQWRYUZWfJepbYyYOBkKgo3wX
JRYEtkSjXasOzAyw55DMZoKu1ye3Dkg4u9D+KosPh+J5ejcf5ofkkAYaCE6A6Sg7V5Rsr62LcVgr
UB60zEW720zwhrCyujhbXXMf2YZfGYVg65ZNPezdpQ32Gy4+XD9jLABYewuoBPM4PhnvTDHXQigq
gvohfkw//9WiGJMKI15Y1oDy0A7jEWLAgZlHKGtCxCsVYX1W9g0AEfz1wIdCPmuRyhckmpo57QNi
RK4tpZteL7a3XW5xKUONHPTNDuaRUY9YEN8QPRn7bIpBMEozkIzX/pQYd3LUbIqoERRhVlaD8TBU
YUBkCuKRr8rIxReK2wqhjZhTUBPiWTUoyPJvtxezZgECNrj94dy4a7nHpKqNRTNFFjlTufAi9V7S
v982sKyeYLsuLXBelmQapkzKOD9HH/qxCF26BYHKafYy0DTE/i9n8Bvbqw/Kh34nbtGvxOYr4+zP
LzawtKo0qUJ5CgCBdJX8BeMprm0K8sBFuZFbIRcgBg1KhaALVwKzpD8HGdwTCQjOskeZ/IiIyMFX
oi2I7aHmgPImHq08iCPKGsCVzFaGJKi2wQjTT2qRb+iTv6OzsAfC3XA7WXq+/Q3XnOTSJuck+mxg
ZnOCk0CJBJ3AuHfctEzJv3D2Syuco8xFHI5zHndnIw93kjQ9KFbv317I2tG9NMG5QztU+gwtcnIG
rdOJprtKh6SgMTw3lqBzLNoxziXmPm2aroYhxfwJrmAvGlvR03TdERwkzyieoSDDZbB1XPeSFhcy
sDXKdsRhyndq6uavzZkhQvqtAejCPj/bkI6vXEXwMFlf3z/G2Y+7OFd5MqsjYcbN/r4bUyjRiWRo
1hJWOPo/JriEtZ3JPJIMJtSdDtp6Zd9A+Adv8H10ck5M/Ao0e3N1ZEmFIKNZCxoXlvnCU2Po/RjV
cPfGhiDhqFuROxX9oUuElWV2cLhXyOUaF/G9KWgqmeUUJMTVUWEvf0TH8WE61gO+HdNnEQmSi5bG
cseL76bmUq9GcQOl6QijYFC0PvVz81RZIvJykR0uYoyRWdstxceT+9fSaP1R/0WHUXCaV50QGB3U
7KBVqPC8Ud0c94oa4ZCB+MvvJ3AUmH+t6ojQDnLA/zPBneMqxnjxpNZTYJNPMEm5xfiqk5fbQWl1
ry5scAc5J0pHQYUwBS3mnyyTuErcHSuRcuRatne1FO7IanqepAYui7P6qLQb2vg5Yoa0qX06+lm7
Z0KxyVbURlh2kSBDJkPWE4mSxqR+ucVVUS31BM1eIAW0bd269GDslfcQj5If/auzVaByw56/puvs
8t+vQ5CDXchWvFrfi8jtVxIRTNhicsiELLnloK167ftmgWqNGRtDMClu+Uc+aiWgNcQnZzCL2/fj
r6r2rMaN98OOUQxX/r+oOVz9AJ4ypLahJSJTFFnAgbUxQBUd+5LXgiELsmG7fi/C8yyPBzPnwHnZ
HMGCvV2Oa7MqKphLQKxgTb87IurpLj0XfzWI9sG1ghb4Yn5dbYxGGtJiCPT8zxTf6xlxe6Ee2Url
BFYUUKrijgMdPH/MQ70onSiWpGD2zF1uutO3HyrqsJDDLbx52Bug7AS+81GWXXlvUv//QVK6us6L
X8BFAZXa8hil+AXA6/2SzlnrxmCDtCGL1hA3fqoPBigA/8W7Gn4KuCHeSyDlW3b+gBwcyhpW9V3f
bkkLYjPzs3me9qxaNAODP7vtof/dVq7x2YD2/HZUWjsuKD8DGMVm7cwFWAk6OIitTsjMa9sMeNMf
9WtWu/2rBPZ/7Tjex3t7T475WTooAMYIksEvCNH11Yi28z/meSZ+ooDWuYeIIoMYlSAW3eRvHWjB
usIdnjEo5ylPlLHLoXhkHVI3DE+Kh1r5abwT/ZKV9//1L+F6AFpRklRhX58BUastm6v0o9f35CDt
gKXPXMzNC20uE4Nrm9w9XZhg0ygYOW27iR/aYDpkG/qe7SZv2syDJ9/FogKwyCB3YdtDJUOhBV87
PM0bHd6dnxwIBGFgwJXvenEvcZm9Xi+QBa+LREQvlRLsaNhUAjZqbKnyE1weUbyXnn5NaGJqG4on
1LfMB7A43lIREG85zAWynkvvYif+wrzRtAPe21guddDIhMzDrrorwOK/ZVyrGCgUdRhXstlrg1wI
MeK+bRrMVAdG0d+XxeQNYM6Py8pvB3gQfSLosc9BTB4cEO4hjo5qBMBK5dV0GyeiOfaVeIYKjAqF
K1Tcl9zYyDEALCuG8mzKu1T/2RilO/01sIzt8IUNbsEdhBH6OoMHdxQKdurjICSFWQoCw4SOxAkY
H7TDFw3VzkrAVVvBh9rN5Bff86doDxaz/BGNpSe3c03MkH+3D/129FU3B1FiDHAIeAsz5PTArwuh
GstdBSQSxUgAjoAAwo+69imUm8thKIlyUkNt9uwBlUg8kz6mQiRytLzYYUhj7EwACi7xMGabNE4u
VVIAmv3jqJDtJFINEFngsjaw1YSJGsKCVmDsVbdCUHF3VBDiV41gmAc325raUGQkkkQSCV5vlQAU
66R3IaIseievWEGKgpog5IZQQ+Mh73WLwdBQKuWTJjega4iszE2tv+82gMLcRKsBPNEovPNCIJqa
Sg4JZ/mk9/lhLuRtFoFmJ20Fd/LaWlAOZGBlhobii91I9UCMAPTaaaIPnfkG7QjBJ1kJU+BUubDA
ndq2iLqMjLqDRzcr13UHtOP205eIsO4gRx8P6l7yRaomS4QXRMmQqQJXAv0pVPK5t0nSUKJN+Qh+
0425AxO8bx91w23xLgD2HeRz9WeHPC8/TKZr7IA2GXzp8NczXvgNOmSjWCcBv4QfyujySYI6AIHu
h174UpWBHufxdkq1EiDAtK0DtYd/AGvhNpeiTAiaxUQ+ES181/X+G6aJAUFy+qfbdtbcBNVpTLyC
7AcxkktYJjqEam3DTTAa6EPk023kSOCJSwQ4dgslY6A+GD+OzjNyhXKFz6VQzCVghEXxay8y2GPG
R0q2Aww2eha9JFc378IgW/TFjT3NU9k2TmycpsEpt0WSguM71FtvkkoRX/lyPodbHPstF7aoNId2
Cs6xk3mq7vs3kG9jyirblZ/NfjjOW+MPROV3+bMpbkuvfDr4v2WAd1cHWQ+PdGmMuRm6AU5IDvKm
kfyiPralZ/u6O20Mz4kOkezL0P3Z3/YYld1N19k2AySBTwY9eNAY8u3SRpVJmrcqBeW3F55gfNfh
u+re/Fqcy535oDyND8l9+Oz8UDzDM9+R9jq/b/+GlTz7+jdwX9iqLadOEqkLyL1znvzqOyM7tjbd
Zvowjozq+P+BrmQX2WLdOtIUSJPI1jKFMMtC65nYD6P4l77Z1ENHioB8VT7Qo3HsQ1f7KLcNnhUi
f1750gh2eDx/cWDi2rj2MQDbEpWAyfAE/offpl7t7cIRjG2vm0BEBVIdHWGe9KsKJajED6Z8khTF
ywriOrVIzo+FrMX+gU8OU7+M+5JHdQ8dGSspDqEY2Ia+nv7SIGJqRqBT1/66x8K4O9F9RUMUc9o8
G4tSjcCo1BoORn9IC3ujNe+KWbqFM+2I/LeAeBs6JGAZZNykaLHw6LkGVKsUYwvKSaLNz753ThpY
KV1pyrcCj1/uHqPLY9MDjBIXwjzXPmBOuQnecAVzLSeKFqzmV+foEe/MQ+v39+q9vq9OYSBqwi4D
KSsIARuFzAtsYDzJq4MY2k19Bv7pGXyrE9Lk2o0zUdd8ebCurXDvySF1AEKAakiQVL8GqGrRufoV
gzhAgixi6GTu7Z1c3ciLNXGhw9DrvmyJYQZyJj+nVrRpKxU0dtSdC1OQIi0PFRaGwAy4By6+BWtt
mdNYcmREjLBMNq0ZPyuhKvCLtS8ENgI090CPi+cNd/2MejJHQ2zOpyxXXy1Cmu/p1O2mrCtfbm/b
2loQGrAMxi2s8RXRoYfYod4b8qlOIXDSmsE0dIJzu/ZlLkzwNU+jMSe8Ex35NFaZj+fRRolAtjBX
W3XMBatZSV5Rp/9nOTz1XGr1HWW1upO8s3rUZEavgow6G00Lta8bVPWnT0k4Br6yRIil4upkXThG
GXp9im0QmFnhhBhYF1DJaEFoG6aKq5rTPYai/rrvBoe4sMW9MfMMlfZYUm2QbqFmonyMzeNfuwQM
YHoQG4knE4+L01ViVbKVWIGd74zI8qNSJBy0EhmuLHC5/gTVpRSSGVkAhwvvmyghR9uMzB21J/k7
0DDyTgYp5n+5LK72D8Vvs5TiHvdUpHiT/RxGInKFlRQKnwYEteDqQf5k8o8z2YwkooaDidStfBo3
5R0U49o9E6RQvdhrT6Tyw4PlWTtz23+zdnrsihUpV10RNEhgeIAG2SKNy6UkLcYmx4ApUz7T7bm+
G+Op9K2qRfkjiTTBS4Nt2/X1z9ZsfQnvgIyNh75RCKzVXYxbGXH3M4rfcxRL3TDLfa1qXEUrfMxk
t+7Yix71y+oh7GJIEuh2wIkWLO9z3beQiOztoG/rc11mvoUrJqpmT6LAgzvlh1GUh9sHQ2CSD2TQ
RpYSe46toEajCwMqlnzUQ6ji1n3ef68xh7hR4xn48LpKRezHK2H6crV8XOvjAWNrJXBasUP3an+K
CxHX3Uo9lG0oaNvwMGVdQq7gY4PZNS8oYBDpITNdpuJi+uO2+nCObMRL1FtYdVMQLMggWjAMmLuO
mE2k9mGPlChgJIVGJ21bDX0b+Xc/zYLEYOUq/SrKQbwYhKQL9ndH1oe5aiUzmNvEnaD1U8iPhBSC
59PqekBGx8Z3UbzgoRg0nDKHEvhGXqqvva15c5N7dYHHfVcmAo6ktRUx+VUoWyMPWTS9SxVHLlGQ
WMlZ5KKZfzDHYdvQ2b/t7itvYIQRRq7M+EbxOOIiJp371qq1eD6NnnOuTTd6gle4QF+UHulcC/rP
/UHfkx0Y8eTOlf5+lSARRNuLsVUbcJVrD6nqdiohFzGdRtO8D4mdu0Y6Q2WH9t9vr3NlOw3oaOFp
YRmgReZn+0gxmlM2YJmD4ic9vVclKDw7IiXRL+1mLlCCfhdKXmhkwk94amxpUmjWAKt60mq7qDdR
A94/8HCbqeX2FjWSXZgr+UddGNoRVSjEsLjPq8domIvxBZ4wqMehTdt3FaQk6MTREopSXSO3xqbT
aXdo+ymKnrqWxt8jawJmJclAw67SHkOoVaoNgCbihr0rkM1qblcZCsRbcpB0b+TJzG2/sJvQcCH7
0c1up5s9yJw7O/9IqI5uK7h92nHbtUoHndqUxOqTlWfgQ1fBVem3dUF/NmkCwKQbj61uvFTa9DQb
lY56CQS8HfxNRRKE+aym3hRLIIfSlDZ31cYqjIMxpPWwsc2863aJpYfF7va3XWYamCvAyx5lPbS/
F4c/gdRYkYA57GwndGOmoCLPBzfpjB3IsTY2hhtum1uGacNgQRR+C2X7xRTZ1I24Ikx7CNL6uwPp
pEZw2S5dFQ0bnES8PVAfwv+uz0SeR40KKGMfxBF1uwZ8MbPidrloqmttGRBeB74Q2sRsCOnajJXU
MaYYkQEOaGzmZutnuggJsYyXGPkEKpLNSjPkDvvzi/paocy5FFtdH6jZH7CGAz/9I7QGP49FRZaV
LbsyxK1FisysA899H9g2KPjSxsvrFhXR6K/fhAZKSCgWQHMG4zp8tGojuXBUomonSUJWHn6jliDt
X1kH6DyAArYZ/xl0dK83LHPKVIeWpxZE81mRn2s99sZWsIiVhj/G6zBlDB9TwObGf5U5UZO8nDUF
Igt17ztp/RZqzXaU1cgdHPmj0pQziUzJMw2iu9WA6Vl84sTLG0jExIbyPOLdPY3kh0TN41Anh4rM
KDtNJBP80KWDsjFAYJZxECD5zm9Gp+nd3AF0G6Rx8TIk2Y4YsSibX4aOaxtchjIpMUjtG0UJbG1w
HfCyyla86ZxApn9yW3TilscBxkD/j1gFzj4wQ11/XU1rMNwotUoQZcDES1M0es2YzW4mSWeKMbZ/
sX9sKgYVDCR8CyLTWkfJzmwhOi0N5LPOzciNjFaEtF16LDKUCyPcmmqzmYamgXb2DKj/ADWBwib+
0IsaVmtbx6rlUJtAzoMgf711CtSeUEArsHWT5I5EAii08iTJ8PRCkP+vlKexIrCHQ7Ab6OsF97uV
Gm2qSEAbJg0gSCYgqd1ze+pkN9pJp4xuNczIhRv1r4HE11bZYbgIlcQkSgSJZkCv2+idQmVNor3A
H1gudZ2bwASScNwq6D2gNnhtIo9Tpa4q8H9E3bwflPxURxCbrS3di1on8kqnvtN7CHMOVRQKrszl
o+raNHcR2OWcxFMGIjQrMXZDa/xp0TzzytQMyrACGWcv/czJJDpvawHkcsHcrZCZHXIx1OUDU6an
ApwGbey83c4F1uLHpQm28IvPBl73whzw8gnsIYb+Zj0+5H3/nMfKC27xU1eEAjdZPQfsMKPPbSKd
5c5BRogyZRGWhFwMmJFHMwRbHmFMtL9uL2x17/CaRYWcyavzT7ewKZ0wQiKJiRQ9SCfnAMmzj9sm
1p4el8kyP4xaW1U+zWkyA0jxTpsG+fi7Ez/X0Sm1j0mVQj74FLb3an8uegNXEz1NPXGTKfer4qNz
UrfRvt3+RatuCu4PDJihN4cwc/01FXQEUHzWlaCA6gJue5x56nyUiVyhwDx9SDKo2/spF+R7q9/0
wioXQvO4J06EInQgJ+/1VHqa/Aj9PE8x3m+vTmE/fxEALgxx2QXw55heRNwLaFRu2766gyyX5hGp
3mkQ/+qz1B+H+BDreF3knaDXsr5IzGlhVBOaFgZ3UEx11klRUCUYqOI34+QWKBilcwjeZBGF7OqV
hPfkf0xxb8o204jeGY0SGJ0Gbo55uK+jKXPLVPFvb+jamjBMhcoUGJtUXOjX7mKNSS/VFeaBHFq8
aKQ2XGQSG+i9/4j1QlQcWunEM+6Ff6xxN0TWpbNJKb4exnJUr6mtX/qgPU9F9Vb09nNVSw8TNe+I
UWwUmp6rGTQQsZHW7jTUz7fXvRYbbLSWbJ2pii8UjwdLzmimz0pQTcZ95wCLNdDi9baNtaN4aYP7
iCA+KdNyStVA7Z1fw4xHUGbRg2aG+zCcf2TIsoDHbB3BFSlYGR8AUAYph9wJcRRL47fRDv7c6IKF
rd3CbLwUbWhAnRdTpnQkCVVnCd5ZO7GLfs2+rrN9Yhi1mxHztaflD3tOnsaKioqpa3cVDgXgIlDD
Bmsudx1aihMraDfh/s8BLbBG86xYnZdlieUbTQ7laE3d3P6IK+VG+OyFSe7Ul12bQx0boW2eyBPN
5gc97QKjrz7ABJe7WVnvUsBLPAPPRBdF7CfIBG6n3hC92NciwuXP4JwpLgyllssBK5db4qb2RNyq
zh7tej7cXvBqRACmiE3TIpDy5H6j06h5h6WdbSg9lIVnZG43tZ46Obt/Y8hCAxvcsnhTsB9ykXfM
UY8qkDbipiojjyjZsSiCqXG8OA4FQW5lngTfELoo/zHFuY1h9JoZp3iGNf7szRuGiI+ODkixClfx
7H21q/e317b6tfC5wIoCqrXFaK/TFJbS9YkSaJHxas4YzyLQlOgUwbW7boZ9JAX1OjyIr7cQ9HQ0
qlW8xlAyhkrQHdR/fXR8Bdu3Gsewhv9Y4S53MEGYZB7geqNqhq4cy62LXslvu4dAx9iFbqw6uQsO
d0GIXl0cogs4h4FrWBBya2oVjSbFeynT7cyTNHqnxel9nhWio7Xq8ReGuKMFWhQTlQPcBcWYv02a
9q3Sx2ejAceqEgrvwPVVofoCMkYb2C3O62WVpBTRQwmsopfcfox/T078NLTlw20PXF/UP3Y4l09i
OQE4EKerj6sgamjs5l16Snpr11bO99u21u91MGD9Z1FcjLTGdMgBi1TQlJetc06MT2Rgs2vSLPds
2j6V6tT48N/CS9TpDGIzHc2nQd8kBZKauhRpFa1egRc/h/uguenUVlThWKAlh8H63xOm0W+vePVI
AOGHBwzTk+KHIVGclVSlRJad1VrQFA6GLSQUolLbiD1qQQl7TDLJReFcFMrW3IfduEA0Aoq8aOCr
+qDbJGc5KFLd2PplD8lBSUSz/KsB89IMl2YrdNJDrcAgfJ8ds7fqkG/Cg/5SzK59JqareambCZG1
a18NrzU86wFXQd2Q+2pZU5f9yIbvR/N5aO7b1BB8tFUDqCRZyEhWOs6ZWbUUzobMqHrLtLvcFHnF
+rZpTPETDGPLXm9RJXmid1hCcZ8iUn7YnwyfBxp4FZhIbRPabnoU4SHZQeZeRICLOwZwukx1ftHL
Tzo1q60Ro9ROdrZw4J02eUmN9B5Nkye5DwvBLq4tEokXk5hAAENLlPONuBwkBakdhXxMb3u5vI/2
yj4GaMWUMMi9kY5kEz2LwCRf2cBimRdWuYcKkZxSC8G+BPIlUI1XL/k+f2T03sZG/kUxPv7UecnW
tNxa8OhbOXBXq2VOdZGllMS0R6ltm7PRF+G20ssGHPGGChE3IiLrWDUFDUO8LgF5g59emyJJGOeT
jSXm9Wc5yG5lv8fV6+3Atb6PF0a4UN3OlWJMDqaduy1g/z71m2eAALr3IfSSQ/wUuqWfPqavpbBt
v3IhfSk0/md13PHuUGSyYwOMjGxGz6p83fTwuvuap519T6pdc9+95jZwKLdXvHLqL+3yMGVLa8C9
lKEqaaPHbYQPuSgJEyyMR8dKdlqP0wSWi9g2t5oK3iKClHLIf4xhdbi9FoGH6NzRi+SkyyirsDYK
1Atzek9D6a2L9W+3zYi2jDtro2RVnRnDER0HtdQG3XUX+uZP/50R7mCNjjV1dVzBSN6e6zD/Nfbz
420Toi/DtvPi7DoW2ECqEetQoTiVgVlCO83yexGLEsilZhLmW5j66P/6ts5+yIUhitatSqQv3472
5ifjJtJBuKt9qHei0fCVzMMA+B1xHogUBgO4NkUS1S6zJKeBov8G87VbjhHUJHBsoUimWru5+f73
e8he+ibIfcDgwpMUSSRrbS3sm7ONgr6SRXQ32PqImvdUuGUkv9y2tuLglsIGQUDWj2DPIzksKIQl
cqplZ2Vu6YdETB8UTCBMNqiIm2btXX9p6qvSePHNFCfsiAz5irO66w7ST+hWeECdPzJVHPIqau6u
nCiW1mA42kTyBrDK9VfrutyJJ70DtUAvdV4Vlc+0FGKvVpeE7APzz5i4M+Ec11aiSu0ibYSVDmJa
it96pec86b6zK7fznUjoYPmpLJAwAawEVimm+cMZc8ypmLS6nIMQHOxOauwl8mcoZ0H0XlnTtRl2
Hi4+U5/TPk3sFiWXcwahNcy/ZjvlUYoxeAsSCCGh6fJDXZvjbinDHDStULM5yJx3atC73tJ3t11c
YIF/s+NQF7rRFnPghDlQ9GW7nWVTCIlahr6rdfAPFPAOO1lhgJBY3YFo7snapg/jLjxUd0DD/Eoe
7C05FicRiwP75Nc5GsCwjO0ZBxjzKTyb31gpfZzliXGyu/DeLtRTMU57iD7bniWVsVdJlageuLaZ
lxbZn194h20BMYoCtn6yzFJT3BZ4TsMtZWIKouCasyPhRecEVSSA2bhCi9o0iWlU4OYC/fGgvkZA
NkWm4LYS2eDKLHRUEmIy19Okn50le3Lly6J1rO3X5Tq4BCKjoWpVYD0OMguDg1HkTR3d/L1/X5rg
kgcwY7QT7eDfZWe5JmnAo1gJjtDqToEPFfRYoLlH7Ln+6oqdJzUwzJh4S39YmLOUKwy5YQj9Xyzk
wgq3V0WIi86mpXmibetH8R9FTQRbtVI3sXC1QjMMdPK4HfhRtlrPhzrTa8hoQQZtqsN+a2n0UM9y
5hEtD5I2+qZNLd07hXqOc2eXFWV8MKNi13eZiN5+JWJgtgGNYCBD8YLln99zJDVpLcugnIG8qfVH
Dz9LI3YtIuKEX3HBr3kUFPTA5LeYxuwUVao7px2AhwboHFUSzP1sb3+5Ff9QMeAAPUkAGPFv7M8v
ooLVlGodmU0XJJP1Roeo9rTBckBIOPz9kdUQDSz0l3EVomhxbSgvCKpest4GmDgfO59iaKTyE2qF
v8FqGovItld2TkPSB4oTcAkANM/duFridBposAbcHJ07Nb03JG+3N26ZXGKwEm9PsL4DGQYY8vV6
GiinD47SGKe0JRtVpm5hQq7BqT25r+8qsHpjakXwvl65My5N8u0qfSpqWsTNEPwPaV+yHDesBPlF
jOC+XLn0qma3JEuWfWFIsg3u+/71k9CLidcNchqhNxdfHKFqgIVCoSors9Bjy46yRrHVAPwaljWJ
tkTUbDvGFQ+Ks+IgX7p5KJsowDOxaaYp5QCkVlPnAzv4kCjCM4mqrZbVPKaSdTvYUw3NvOVUY50G
KYasMSIL9gNPn35M7SWYi5PY1ZWDBUKPSk13qgDcuvJYJJUzBuOfaggnDym3Q0TeBOTazwGTiKiB
NB2pPBs35VGKZzOSsOz0oEx/0+oVV4B934VWvicFfsrg8qdcZ+x4/DiTDO1O4MtNIJR7zRzsLK4N
L7WqC3gZxg3UZjgWV0oaABzidUJHw+i8G3Pcc5HgjRJ3nZ/NYmlCGlcRhbcmq/pPIgfyR99N4Cqp
e1VNnMIsNPmoqBAIdouMDkDNcTCL20gJTXCbmISIz2bbhK9mi4LuK5mgEsT5uWsbpEBfFKoH2KPF
KW6Q9o1GOXQ+RlTOQV6CC0jIoNanFcfCqI4NqLc5F9lKZFevLbIpNADNjdRE+OzzbrbSXdD/NIXa
FSbem4pniAkfjVKSabDM1s+z2MmkEqwwGRQPOtfI3+972drNCaEuE68pKlGxGAKpM2kWmxr5rdhA
xTqqdgrmMdpI2hoxhD4i+RiNr+aUnaVW2+lZ4jT54A4WD4628vCH2+Fbwv0ACVlMRkuVDix8gtd4
Wjdu2PbnhkiYvn1Sh3yrFvJG6s8xUH5tlrttS9z7m7DmSeiC4y4AeTgm4Zk0qJzA9QRxUPXUQIkN
L9hc2Jr6TldHrw55QMyV0IFRO8yMYShghRsvKBQdrR1wFWMCRs1lW5lnZxQH7/6K1qxolCAR49nA
Jn+NJlxd3I3WRnM4lZMv642TCPkp1+NDYWbfN4M5TgtvVipLs6BAycQ2sMgQyD7miBQ7ncqTPKWS
rZoVz01XruwbS/TEXC0IIuuA1KDXgVml5h0T+/1zhNpQ+nN0BjeQbRXZgssj5Fo5hTpuHKRXIPhB
ikp/05XNJAEMeRp65VSPqpf3mImJE8dqPiECt7n/udZWd22Jfs4rSwJacKXW1uppAM1c1LzqHY8y
fcUhgCTXwHYA8D2Qs4wFcRgHdYrm1kcSLPbmI4R2bfjhd5WdTOPGCvOVhGpswjkzZX+MBDvEFGmu
v+nJx4jnaozeWjhMHAdc+UTITel4DapCALIzETnrerSAa4SNCNGrIaorSKMTZbo3ys/f/kQA4wOK
L8MhKHT79hOVQpqlotR3fiCSg5HrJ9n6fksS1y/mUzDviicMqk+3Jiyl0oEsTDq/nFvQN2RH2fwj
aFXEuTdXQ/61HWYpWmJow2wp2Tk4da/GZt7pbu80D7NHnBoUWd/nHrhdFuMURT+aQUxyunMHq32c
SWmPs8lZ1MoJutk7GuKvTlChREZVi2nnV4qwtZLiOeAqv6z62tXnYXwtNAI5Sbu686MJUhZ5Mkhe
rXbeLGRkMwfD031/ox+BKQHdHCVmQWoXEVDay62vj14R1k4l/ayF7X0bKyu6scGsqBgbJSprhO9k
LgpbbeRToED4J0jDc1lGnPfJqjE0WMFcDTm9hawl6llZOfQ6IrgMVh3hb2N1G7XZaiFPaYj+6sXO
XRli/C00wN5rNKMC9oEOoxXTGAebQFaFTUQi4rQktYCFzGR1M8kgB7u/o2tVVjC8WPQuRF8Bzcdb
P0TRrjATsVdPlEoHroJ2v+EZWwhH/R74jJH0r7FLvbLGtuQwADhWpAHghpLLUlpdA+li4bQf0EGQ
92Qf/VA3VK0q8GuyUy4jV9RcXvsB4GeFvLGES4plhGoNjRBN+VpuvgcFjAU5id5WtsND02HUnSto
s7ZgPE0wD4WWDeUNu91eKZ8iUqpE9sMH8krhexdIgHuQeXL1fb4bD6Hfv4Y77PaBzwi7lMoGOwyd
A/lKlcH9xsTNMskxCmwOSBO9zFed+jkCxs7JfmOz+32zzZx6RwUxYy9/0RzzQwFpWe0UZ+29dIib
cY7TSnzAtBbm4XHt4d3PTuyJrZYaUTSpp6AG+i4P3aEbbIKRTI5DK8svfGOHiRHC1EKvGoDtU/xA
/MFDy68DjnF2s9QRN4Hd/u5kz+JZXYnmN0aZUyRUQTOOEtxqmDQ86H4VOU/AZ237FDApopqAFg+q
F7eOFI1RNKcjIt6QXxIxcucocbOYl3WtxDzIGELsEhzGMrIvJog3rRyiEhGL/jzkzlhDjkILw8SW
E/mSd+PH/U+1tiQ8dTEiDm8AbIbZNFmPkwHAdO2UdU+gLNxN0x9hbtz7RlaCK+hpZNQ1UZxAb4zJ
UUSVJODy0Ga/mrMHqU0iO4kCLxRTxRkmSQD4W3yHeO3mvtUVqAyImRQdBTtohlJS5tvPlYZKPukE
a0teg8wLZ8ohvsF4Z5E68pvkSPpGhiAtrzO39vmodjHKuXTA5qtecpVUWFlWjJmQ1n5K+q3Wo8gv
v3eIckEb7zgLXH48E4tDdAHTFcCMrPAuUftYyjBl4hf/1MPkQQbc+w9RuPxJLpAcxJSZwNnU5epu
TbJ7qgVZGbdEhRqAgxremYDxswmyp4qXAK4a0vDYRXHexAOfXiJX20i0MUuqGa+bGjycgp5tm+KH
JXVOBb6Q+9u4jBtY0pUl5lRnUWvUem1Kp1EFVXYo2X3053+wgOYVBrJBr76Ym8PASk5SsYOCWWM6
ehM4YhBxjtiqK4A1n5a2TChB0u282i5tHuZWRzHXr9rICea3RgDfeMR5qX11lW9TB2wVXu7AngEi
gErmrZUQbXNBMQr5JB6iXepmL42jgNExcOXSBhLSaR29RZUaKCKLQ/Ow9pHAtglsIt6i6DrR/79a
H2krIMw7MDapUtvuQOGlZDYABvXT/S+1to2IuqCpRL14WR4EOYyclKlWoQHdOHP4YVXDRhr2942s
uDYGMaFCZqL2AOYM5na05qEAey12MUxbYzcoqD9C3O0yDCBxbiqO762sCG930NkC+0Clk+n/X20c
Sj192RMx8Ie82ScjbSqV82dllp/3F7XygW7sMA4YgYYjm4R59EkIcVVgFwFdwiOHc1ZXJtCATsFt
BSohMF8uQl6h1vVYRl3uN1YmJgcxDpXJhuxakuzSYqx+Do2u1udUrqrqpBCrTnZaljT1PuqsQNl8
e8l4dKPGg3uN6g4zsVAelFwMShAGxxBUEo36cch0zolb7ipeBQCqo58P6R7MbN5+vWiq0kkIwBg2
aXYyka2W1JxFLJ0RWF9ou9Fk3KC6CbcW1LytJ13uSj+BOJngKGqEJHwqwYPsqFYlvE1Krkq8r0hr
o7dxhBoF3w5ONBIP9gREQBVFZvVVmGv34okitkZIUrdP9ZYnp7mSBWB6HXURzP+jJYK+5O0Ca3WO
c3X6em2gq+81tlw4wd5yrEf5Idp0x/6Fh3lc2VIQe2G+Foh8SGCzeUdbt1FaZ6LoR0rmqG1ni1ns
m9KHmLTedz3QUiFPgqqwDOIUg436UlOJUR9a0ilJRcPOpBoiVVPKefAvIwjgzaoKphJNBNaIRVg2
Y58YZjhNfp2qw5YodWlnXQuEncEDvi8s0U4uCo5gFKEnij1QUMUr63Auw4vYqruaZKdcTJ46mROp
Fp8HVtA1QC4Kx0Dey3h8U9Vt3SUpuShlErpBP25AEQyRtOKhljmRful8sIVLHzM0mODB8WVsFS3G
OFNIGPj1m3UOf+WbcSf+Gh/lc/IjtmNvaO3k532XWBYTYBLhHsmGgj3EoMKtv/dEl1uzVycMeNuI
e5kNIYxs233qdmAnxC23vMb42iLpPDk8RAbwSGQ/W4qnfBmYRQjBWnM7u7oDbpP2TDzd1bbh0USV
ffPt7BDJNRoVqElj+gPRi2m+gIkpCI0pCc9VM9kThlhTy9HL1pE6zglbcRZMOqKY/0XYgzzxdjeL
PsnNuAnNc5z2tqz+isRs05L8kPccQ19n9SYm4kKjmu9wTDwfFq5C1CRIlETW/OhVejMPya55iXNb
vqAOdU4u0wMGLTcxYP4cPoDFDQOgAaZIQekJ0nsqEnC7wGCaCwL2Ls1vrW0F4S3I0Locj1xEe4pl
wAigjIOAqM/mbhCuaZqubSGHM+UuQa29LCZnNufDrOHIpXaVQa8nEDa9rGxGiMJyzNMV3G4shfdQ
tBI6vhaYl5gVmlqZlLne+Mq53Kue9HOK7fFROgC15JR/mx3hnUB6qO8ZpFt+lXJNalEU1TBNAIKK
Tn4Zf0A/ij49oy3ZJ5I7vKGzIdrJOf1LeJSZS3fFWvEkBB6GRhz26mmAthhMMkpnXOb7EKU7KYLi
ff4umCmnlLRiCR8OVxz4K0GGz4KnynhSh4HM2lkp4x9NETwFnbnV62YbRKAV43xCekczOwpjeHMg
xNA5Uua4h3GttEjjLIjcWJ+o4On1po9sUP872nHe1ceksNN3zXCtyc6fujPhdvUWNxM20/oCYdOe
7gLkEAdlkvaCANUxTOi+1Vkk7kYt6n5A0DnhbOziQIILAK02VApBqbWcMdOVyUzrbp5PTRrYFcjf
jJqr8Cav7SdCGqXkBDiGnXUZAkEB5VJpnQcIZfX77iV0LUfbSt74wldWXbkfsGlX1pj3TqlHUzvX
6YDZk7q3h9fqCVJuMNi5Jtn+h66ddz8sNhG5HvDy6LjpYFldlHxR6YpEvU7Nc190j7VWOmWcvnGc
cuWYy6Dp00U6hgXOdPr/V8dcMqt6DCy9xSaKzuxKECrX98Xj/BMswhvzHNjDXv1p/Sp4a1u54SVZ
NkAcC9YkwALYkjIhrW610PqFYRPo+e5v6Lb2sAl3418+8f3KTgLEh042YA5AtbPwnjEnQ5IL6ojm
zjkv611ZWbwy1vJ+wMsUqTmScwwDLdjnJS3U02FWjTNVeMqfM0yGTyBJSmjesL3/0VZWg3cUhn8h
VIbbgFWIi8psrtRc0M+oUuKV8xuR8r6BZYmEtnGwTyjE0GyIvW2yYJj7zmosQL8Tv/LrP3gDD9vh
BbpRXrEfX8XMiY/kLT/xRuWWHVrGMl37lT/2ciEMTVHrEDkq9+J7SlztqOzaHWQRvFDeyXydxJUw
Aj56pHzAK4KxgC0eh2U+1lmWaf7Yam4b/sryaRvl5FJbs12mPxG4vKQZ7UoyvBpFX13miW6uJE14
sf73F7Dab1LXataYiiCPfxWe673ykG7IY/BjhuRb7Hf74Bgemp8iJ2X6omVhriOUH+jDHJPxSO2Z
J+UgaGqDR57mmydzK3vSsUDFo/Si7bgD1smlApmJmzr6UT6mW7CLH8df6ZYXBlZcGZ0lXBUggqOE
cEyeH0YFMK45foQ1PfftRWo5mhArd+7N32fC2zCB10mcTHIxB4Sz6cWKpgsq+Y4pbGWjsSWx3pt1
69w/PitZxY1R5qoQuzZq5CTR/AlF+kQKHLX7CMZmB3UKzkdc3Og4Ldfbx3xDBXMRcibFGjSl/mXy
H2EowK2wub+alRsCNpBxoqWL08HyvUtVq1e5KpCLWqiOJCbP0lTsEqNy85A8krT7d9/c+pL+a44e
16sAIAVi3qV1EV7UqXbGGdmDiUso5tWk1u4fLAspvYmRKoiLMVtnJVKkQzE0xP0zQAEQF59rYhLY
wKBTtOFNtayENXQA8MjDHDBe7AuUfiNCb7ARMHPfHCZHeTM2qQkuU7tzIar4GLnkzOOcXm4jrnUU
gcFXi/Rh+SKa40giWUEuqdn0dkV6UMEK4WsB3aL734s6820YuTXEBGxtKvuyarPonII2UquajQL9
Sl391065rYDjdha+LUlBmaevlkaXfuUhkEEWclFD6SPMfsXGacoKTqa+PL+gLKYcAsgtKR30wsAM
zbk4o3snfWqgzHEyU8nBVGx1h1CDIOX9HVxxRVyyOloSANutCFgFcpkFcxaKfvIKVwStTG/3TvKD
YpL4qdASb4p5BpTaaB/C+Ho0326fWeYg/NH78CyhMwtpFH8Yy72Bh4ANmKlX59JblkNyqc9OQqDs
oRrPWe0yniA/QrEPZHpQXlso1PV1pza6WWm++gi1qXfIYW5wvRZbK3Ys3DuTq+9MVClowYV3KJYq
q1g78j/QpuC9gGYs8wQrMqEtiIJ4qZxRGXakxKlDWxxBEu0WTnwOLqrbe7Xva8SJE7t7Tn+Dins8
lU56+v7Nh440aiRoDYJmc5HESXLZa0IbI8Wu4siJ5elIUODgePLyeoURhGy0VQFqX8hRW6WZKspo
6mertn6DMvDFJNa34zXGPNCrw4mBUtFiYA/weDOSc8z8xKGl2mmPlklYBk8t0V/uO85KRMMJAbW1
hS4xLUje+m1lErVRu84ATnmyiZV6SiY71fh038rKjqFsC+iwAR52+kC5tSLVupKDbEk94zl2aSbh
NCjz/3DeaQWHfnc8uRYnIIkHSa+aoPH7Te+2+9BJQ1twSk85YBcfVU6OsFwRogrM4DEOyUb06m5X
1GjKnBZq3PhV92Jh7N/4NgDRUsBIC1AE7WhR7eRbA2nbShaZM+0sDOKrHKVvgiw+3/8qK69v2AD5
I2UCh1CcwYTkvKq0PjRL0y/ddF8/pBd6X9MJeZDlKE7m8rGba9uGKEG/D1JE8FbdrsoUANprQdNx
ntIByHvArxw5GXgEZkunRpf76+vgIUwn5G+tSLORJ5hwCXwtUqEkortR1NlZaX07DqBoCPQIegU4
oSiY3Jrp0x77N5SaP8eZE0oa4j4vni0vzVsTTKZtTkaYkVmSfSXF2zcQbA2M83r0YrZ/7/sCzxCz
ZYhoSQ09GzzkMW/fhntLkF0FvCqNmXj/f5aYFFEsQO+jjHF3DoNosNMYr+0kajDRNmQvSQdq8Pvm
VjwO2uNfoQ2voYWsBpgEhDqZCvU8gQ7WsqtEiF1cZx0PKrLic0DcixblVkfhh61D4nbWjTTOy3M0
7+sUwtf1x5xYnLm1la90Y0S+9bhBLKH6DMTiue6PcvNbhDjsTB6VSeB8o5VNww0KRIUF9YylkmOv
twOJrLzwZe2ooSYedZzQs2YA0DHQMaHTBjJs5XYhmjoFVm0mA5zgvYtVV+x5332ZQeNEXlmgv+Aq
n81bJGTKnCl+JlziMnnLjcMgtw4JP8L4kpQGpzS79mWuzVH3uDIXACnXxWmhoLWW24H83pSjUygh
+K45V+lKXktDDZhGUF2EkBUL1CQgJVDwaYovtcnQyd3xo7dVW9zkXv3CrRwtn/qwhpcVhlthcCED
2yUBmcW6Kc/iVvkMttYGlJB400Gg0W1c3Zac4Bi54UnYD2c+58Pambo2zrh7ORXGnDaN4nfq86BX
bgQBrKLdfDtA3KyQccWx0CbgNuEo5pCCLX8zGj/vG+CtgvHEqbAiZHiG7HcT2Xe64aqjZGs1pyaz
8himXwr0qwhBaGGzIjRD1NdhqxUDWkv06Z1vqr+Wh4oTbvL8EcQpnBCx6vBX5phtyyRIhKVzrvhV
8BPUy7ZQH4mu23nHWdf67v13WczuKanUGA3pFB/CvQ6oGDZZ0W2l+fH+N1o+n243j/6Kq+MLecSh
miPF9Jt+tuv0gQihl8Y/g/5tBpzhvq3V2IcaPQIsiFwxwHBrS8PdE9YgtPAFCyKGf3Th4/7fX90x
itdFpx8cDOxNZJVzCTUdLfOrEBjk8VekQ1yZNxC4FPpAxoOUXgF+AVkq8Lu3q6iLFhKCItTT1G20
wxcRbSuz4/SUvMSmnb2QrXKQvGKTPgLIoPSPjbblpeArFV78hK8mC2YGMSvOJEd5H6i9qeMnkFcq
M1w8JtBYDs+GB2Celz3XPmWe4w3xrX099Pzp0AAVXWULd4M2902jGvO5DBq7kTbo1nP8YykSga3F
6w9SuKih4R3IrAsl5KQdBxFSbfu+gCCFPT8kh+iUvcXv8kY4TPvSyR1epF/zGgjwYvhSR16+8Jos
HntNF2rxrGbHqLloYmqr+ffRXVgaRp7wbKaT7lDeY7ymVJN5rJPuPAIXN41QhREj4qVzeZqCpLXJ
UL+QcI7czpCc0povtVK690/HStyCwwJGhNc7ntbsL5gkM+7rOMj8SW11u8iUj45gJK5V5acuHXjE
kytZCFghKJEBxgqRFzLvnbTDd9RT0/QhWLWrkqLYtU2lOp0hPCTDqDjiKFqeKLdcMCT9w7cFRJxM
UIagzykhH2AJMEgqD+A9aGQcT+st2xWOgNYZxlzf1Z2xv7+jK7WvG1usqmE6qEk5irN4ng7tPjkI
TuLMBx2DQsQNtxxb9Mpfrotm2FDjwsAAczbGXjaSYIYtiDa4/b460PkgFSvDaT/xVrZS2aIr+681
5lVkdNXUCgp2kcI11MpR/8mHGter7FUYz+kn3K4P4gPGk1yQitqNaVfPkctFGCy1LPDCpM0sYHR1
6LaypdM+qAUjU0vZLzx5O27KffBPfgdexjPd0WlfYwiOPyEt86w9jy57Lau4MU2P09XFqIWAG8Rd
EaFziPmzR0gt9jvVjn6Ist06uCMdnSessnaz3JhkPnEgzWUbVtj0/9tD0M2H4qQ9NZ/Go+SgmIPJ
DOKOl+YoYXKWEx5WwvuNceaLpwT7n5TE9Ksp2gAKsYOz7e778EqkvTHBPIDj2UhVMk4iavuGCzk/
p9E/5e/3sG5chiXR67Wsqjq5jHxjCD0SHUqz87SMk2msFZCul/IVGa68Y5zm0lQmnEaLuNH75OlO
cjAvkTNvRwyyXcZTeODlnWu7B24iig9G5rGI30Mxl1OoipmvmxF6x5kG6NuQah7G7XnS6jxT1Feu
VmfNstJLpM18RcmEN6IPD2XU1o9RnfPKPDxL9P+vLfWBBdBGAUGKDPP684tFfs2E1+HhGWGOsqlO
eteZc+YPHWLH1DiC1G/76uW+d9PTyQRoSHdQ5T/0/4BbZG74KW7Q5tcgQUGlRcMmdhX90AS9R+KP
NOfFipXTij471OYwBEQlGpl9A6GzWFm50J6BIXhRR/VFbkLn/npWdg0maBEWhB4077v9NJEaYrgk
hip8bfwVitgupCfSbe7bWNszIJJokQpGwBlyawMa9+gCgNbeV+NDmoMOVfKLaNeDu0EYov9hPegP
yThDIMBAkfTWllIDLafkVCIEiDhK7op6xaQmvBx2Jc3CG/S/ZpgllbqaxP0cEt/83bvmQX+nPPej
PR7rXfie/OhfQbIBkLPkDDzgx9oHu7bMhFdRqVXB1Ejmd0Yn/ZqFcXKqYCfN0sCLfmtrhMYUtCtM
9IJQXLzdykEtidL3E7wP4hXjw7BVdnRcoT9AHNTV0GcMD91O42Rb9Oez5+vaKLO8MUxjMPQS4rdt
mJfQyBbG7gWCRIb2l3SNYm3meBjeiUBk628wZQ1oJTXgJrz7Hrv29kIERmZLydXQCmHaE9JYtl0O
OJUfPwjn4JCf2536B9juw7SJd1BiddNTdiy+f3PeGGXOYj9ZqHKYJowGj+Gc2M0g25nMMbK+NDTd
8LbEAAWq+7eftaQ88VMwDmfxUWm89NJtQ7c37NHB4ORlPqRP4zb2yFn7wdnSFcfFOQfUWkJIw0gA
szpT7RNLBaXhud0YZ6hf7rPHRLUtT9lWD9pBAw2hnW7Vp/tWV43SaRQg04BNYwEbQ0ykIQPcwR+N
4CIlwqmDIm8/z5wZvZWjAlg+/IUOHlAB0ts9hXZuHOKBKWLMd2/MR2H4JGZkl+rl/mrWEhL6gKUv
S1BQLRAhwRTrgimkQIR4wTYHym3cmXuybVzJ0SDraFt73vTh6soAP4FEMAhWFwOc6M1kat7oGCyb
arsTnrvwnzjEXsXbwbUPhfY+Hj0aeoILSKlVRpjXU6XmLBavDfpMk/5Uqz/vb99yLYhlKPwjbGPU
Bkjx26+kxbE1W8bQnzE39GfCnIhaprsyGi+5pH53eo0Kr16Zkm9NgdpNBB5p6s8pmOWVbB8YvKf3
MjegFvDkBj7VBOSdCZRJUtVK3FTDWVKrFwxuXqSh4Xj1qgkVXx5RECVXNlJY+QBhaH0SfYg2uZP1
V58Gzj26bgEMJ5RVAHMYzBdRpnhKitLqz6SwnFiZD03Kw2wtHQv79KWkgGYwysbMPvWiUpTASQIn
Y5aOAbYtCaq7BY+QbXUhKGqiJ4PLcpF2yNlkgjNSFn0SH3LxF4l5O7VSNaPr+K8F5jaO2ibqy0iB
fgJGjcRX6ygd1YuZb7pNsRcfylMAeYMLD6e1bhXzdWBWxKCdzk7ABdVUBkC4F1+At/qPDNWcremq
GOIKd+oDHbMffvJeCyuPcrx8QAgDhwBeeVFBboxZhd6qVHyV+hU38iZwiTkD6DMyN3w09tqf+3Fh
zUXoKCaWiMCAwt3tYa1FKTNJjRd5AXIL9WB0xLZ42dTSBo3YOKmg/DKgBMPcup0ajqQPkfnW0fto
/C7n3wSb+d11wAZg8ahWA4OwoMDsuj5TUTQWTlIwb+Kmc5q6sC1xc9/KMoreWmEOlN4a46RULfR8
M+1QqhBFEZUehO/F6I3WIHr3rS0P1o019qFfDmEoY6QPgtvpIQuQYSe8evQKpvnWBBOERKkBkzwG
0pGY6Nt8P3ndNjkZqLXrA9IT4RVJw0O8i3fJxnLJh+bi3+dv8/SjmwFtdIsWjoFVYa+mEBUBTe3w
bAkl3clFN4EG+/2NXHNATLnRuRoEEcA6bp28agoQHEZ4hLVGVe1MMTgotRXZXQOm3fuWVs4vvBxT
kRrsYT6KrUGPepj0SpsQZCnoZ4EtAbOmP9Rz/wq+WS/d5p//iz0AbugmAT/A3iIQXMdbRQZOlo6j
FE9iZRMvgaoMmDf/iLbg8pJKGmrZNwqlVwEukKLw2I/VoIQmyWDvPRngMjjqaisA4jGXe9AYtIcw
INB7qVJIvwMkzoOBrR0HcFdDnhXahQhZzOEbIfHS9WOt+UmJKbDoIpqchHn9eQCyDswJY3IcxeFb
P0mCcZo6qDmch0Ph92dtN9vjDpQTUgfJnNmhCP8cZS+/58EOV+4apH9XlmnguaoSTZHekTyF5fZT
PJgH6xi72aktQLbXubXdnEuoNW55B29laoUmnTgYqD1TmBgTmEtRbIsqEge8covXKbWDf+j2/Uwq
O/4AG6+d+8Zr/9K+pC/Wj/tuuzyQOO3oFYEMAGN1C2iiWiVdViRQiW5BlzlEQNK25SZPvw3ku7XC
BDe5L/R5CMb2LPb4bh95PHIunZUmAizoeNThXwVwPsZhSJFrbd6hFCKCPM7DmPyBBmsbzB5Oe8x3
1SmDvgmR3f4196ZdUDvKM3UiweWVDlZc9/aXMA40Gmo1VWBY86dtNdlhb+eX0EmIE50SR9Kgi5M+
5YfmIu6+X1W/NczEVuBCJ6seYDhqnxTtHErfBgnc/n0m9xvjFDBcUxZOQtoJNrDByJMjCIrOLeeS
WHlg3lpi4kvXxqJUxljJV//pQfaabX+sMM0e2OlORizl9WX/HxbRzQfvgYGuM/PRCrG28pmAhkB/
DLbVAbB5dPIaV3icXFSYvMDhdUiXIZQu8b8GmY/V6mIeqxhDgWwWlIvUV7nkPDNX7j9YADYBRRYN
SR8rNK+NTVzrIjZRfKQ0gxR1Wv9Em9spfaifOLzA+TVwfHsf3dpjz3gNmR/QYcDvnXQvg5codcdj
ApxrcqieGpt20ixHOSofVWWbbuRYoaNHdu7ljhGj5qIfQ88Cqv+zfhT4zT1qfPHjMBCIkgUY/oFG
v43q/TiriZHowkkTND9Hf9yNg/Sj0aK/xSTijtSK5yg0G9fSu7ORtzsJ9LScELUaaa9+AvWIq4ul
DyCKG9U4PlL72I6fyIxRmuGcnFWvurLBRMEeYK54JsgJsuLYhZFtJX/uXxfr0e3KAnNQhAKZfwi6
1pP5om9lZ953j7EbveS0dJf9CGywOn8Ibi9wNm/lgoR3YdAXBRMw96MIc7t7mITr6tkqkR5/pvtg
S47qS+SZF/Mh/EcHL/rH8jc5dzvexby+oaD0AoMwGvzshKVFDDOVqJZq0hlOo7kqSV3Ojq66JuAa
qHAA+rd491Vy25PewMrMEwXYRAd939vaFq390/fbetjEK1PMx6tbZK+DLgknSwduIHyvrEfL/MdZ
j7x21K6MMJEtLXOIp2pYD6QqXcEuz9nXs1nyctB7dhy/oL94ca6vjDF3EobrlZoEEGcOVNMuamJ3
+kMBgpx4/nV/WWunFyhdJPdwPsRV5koSQOEV9tC9PZF4J+aXLvyj65wXxJqvgVwBeH08V8DPxGxc
b7aiPna1cAoAjwOtNO2CfX8RoGTE3Czt4y1oHORESLWpGYRTaHzEbW2nbWITgwOfXtspYCNlTAhB
R8VYEAeiNixKLcZPJG0CFLiRXjJL+giKmTPpvWYHfwlDGyhlANzMbFfW5UqbZrlwKktc0LLyB5C8
gyLHHH+mf4b1MJNizvGUBIMJq+ghB4KZl52i+TII/+20TOONpiQ9tJ0EL1DEAOweUs7BOfNsMs4m
kdAkEpnGs4C57jj+zMvHYei3mF71SLK57xNrXge6G9QkQXuBqhA9YVfX0mgIIYhoK8knY+QAv2lz
KbhXPxSov3RwqoJBhK3eJWYLoMQkN2cBg7d17kz1vo55z302EEjwBPAi4rWPfiigb4w3WKGaAcoA
dWONBINdTInf5lpqC5lyqoSKN2a5eCV+mYM/oIAPhKLIrgmSK7gQNDM995skPYiCJzuq15zAP2HZ
relo/8TGzR9zh3cfLRJValiho7hwR3TM2alzq4FKSi5C1DPe13vBNkS3O5n7Fk83TKzY9WP2nP/l
PSy+RPmuz8B/jFKhQyjbLZtmCEuhlmYQXk3+6dvJk9+Hbf4cP+N5WhXgT+5cxSGf8lH4lbldCzJ6
3g9YwPHZH0DvnCsnDdouCtW2gpRprwPEmD4IebCriPmsKoPmVVO4idvsXNR4v1r1+AnKPJzLVuCE
z7WvDuYSGROoqEqgssmcy0HqDKUMqwq4uM6LGruVXcrEj/lkR3sUOwedUlB3b0de2X3xusX6aUGf
Snagbob5vtv1Z13c6loQCAAaBpOdedn2Q8+QLBhHMJU7xb7+aTjWVvHol0i96Lk+4Trkfwe25ER5
l3F7QAgQA4boZzK3rYoMbMyHQTvpNdWp6nF5FBsSqN6olocJJAyzzmPUXxBOUpsQbcJNDqenjY3b
pWuZXswpgWBQ3r1Vyc8p+pfjX6V1up+B4byG0tv9eLhAxsEgCJUw3guKCVCisNgauVLQ4UCz9jRB
e8YpoB/gNVWm7IpYOhRi+GZJfeKE0fzLjMyL3gvuIMtuOWRPU95fOgGZqFTV9lyLowteO1eO58GJ
+oynArgMeKAERH/PpPw3IAJgfFHM8iYWY8q2XT9UUmcLieJ2+S9x5BGjLT86yAfBaiWCIgZaHSw2
p46lIUmkSvaJQSJ7HPNDUqcoggnCDtLrIHKpdppc/Lj/FdhbCYAPEAdR8Dc+PTyfeUyaudoMadhP
Pqn70e7M7DOZmvf7NugO3Ua1WxtMUAHpWicmWSCdjMjInKEmv82ROOgzOePUhTYStT9AKTS2Gv8f
zq5sSVJcWX4RZuzLK5BbVSXV1bX08oL1Ms0mVoFAfP111ZxzJlNwE6t5mB4bG7OOlAiFQhEe7kYS
3ja98vGAMQUtLLppiOfv5/0invF8iDVWkjiqWRZOKaaYdMytmyhNmR/MxsRGgpvkXasezxe58djT
PMsdiPBEpNcPXtUGSevtPbY1SLtckJg3Rd0Uq0H/Sn6eZZ1XgpTCgBm78B36VMf1nUW+tPG4v71z
S8eARyAEY64V/0Kd/TocKKSyaO8UTjTH1Uvemg+WmWxEgKUJEHmiSYtqLAhKFu1gtSuITu1yOs+a
Yu8YcZ07j7vuRlt7JbCBpgEQPoHgQ4VGjjOA1MVqq5IJXM56QH2MN0OIwNihh7q7vWVy/iWUF8S7
D/+CWOxiXL/qMo73mDue7RwEYzUu6DTZd94Wbf5y20TrErg6YKfRqZcTZXTkCm9g9RiR9HPpgfXO
If7thaxYEPQPKJOLS3AhfDorDVJ+ExKxZO78gglukNfbFpZbBapzFIiA0kELDI/Ha++aFd3qygYS
vuM0BKZR+eP0JVHb8LYVOb0XhOomKBFFkxetDTmHU9RuVMsYCi6TmlYhUTonwAjgN6oYj7SZ9i4Y
7IPbFtfWhYcrOgtQ/Fq69GQxvcpbzYw8K/bxitAqup/1j07tvK8LEU3AK+FxMlC5wpWqt0puQNNe
C2zvW+ptJGDLKIO0QzQPBYQL5184yEXYzNEfBTI5t84aITQgQ/2z6ynE33nxrJj6eLy9aStZJ8yh
6iTa2bDnSJdQm6JVQ3PXPJP4p+7xX4mtAWGL8qVm9cAG9aoT2Gn3UiXJ0W3iNLCGVvUTs9lonqx9
vMufId1TVpzAMDXaqLF+J/Q71/+oM984WstL/nqpkuM3bu5Rq3aQ2alt2t53INej/pik6YwBInd8
tEatjI9Kqw5qIDgzrA37a0dbpLfIZKDbtlDRmgo3Ge0BSRfraePTPD9USr3VJFpbJC5bjHwBZyxo
VK7dh5WQm3IrakaoEH3SWg2QqDJK4+c6qe5VCChU+RYgZ+XTAVKE5B03Ioio5Xa33QLcDkE6qGgN
FIhwEvbUDtsPK6/g4MEM8EtANIKeQ34eVGw2aivJwY7JumCemqjsso2jtxiPgQ3019BGgKoe3p5y
GmgXvZ6bIyQnrUeALdw/5bEofDv3q5/eaxr1dwlUi0C79kjsQMt95/fts7gSMnHtYzoazyDc/PJR
LDurx0yXZ55LC5NIjRnExU/TiX27/F5N5Ua0XCSGKMBBcg9xDFAnkIOIr3oRZqYyj20d84fnpEpf
nDjHPfNHK37UaXE/1eOBpqpv5OyDWD1QIoJ7GHUslIFxOcgZb262yaRO+hxNpXWgBmDc3Gy2yqWL
Y4aHJJACkJpBKMbypIhWGdyiXdnpZ4C2bRcyr6fbn2n17xd0KgAdCsiyFKpAnzy7KXAQ53h6bbNf
RrPVRFk1YEHNTxT8dGCjrz8N8dKua2zwTcW6Dd2aurpz24FufP81I2iHQzUWAE2AAaSnVc69xqzj
1jwXc39om37fsyq8vVGLwIAPcWFCBhS5vB60jHp1pJb3qW4GPCl9Gm/y9m6Zkb53YY+6najwZIHU
be/y0GaY5MM423HcQ/vnpB+TOKx/3l7bskwiFocpOnTbwHoDreXrj2TGFXJOoGhBEgRu98/JsT/N
p2qf7kGrMgU8TOudctI2UMmrSwURGXQGRHlbDrUYy1dV1uKZWmTmc+N4B9o5j0W8Ndmx5huCSRA1
GERbvLuv1wZ+v3627QbKWmYa8sr1R+XbxvaJj3L1LsX2XZqQSplxYqPcpffmedoLeHUO1P/wNT2W
AH5NG7YWCRVM4cn2LtMEAIpcxswLFsdZn0Lej1hBkVVTGKvdA0Dkd3U5thvHasuY5BYZZOknAxRq
Z2YVJ31M9m3XnlVQWWapfri9h2vOAOZAPKqETgluruuvlLmKMbWaAmEm7cWyemh3fW+t19s2Fi1J
RGwNIDZDkEWjISkru/SWOptGiWBX/nEPJtRqfK0EU0geWiXEeCAA+ckzfR1F2aA5b1HRiRAk+8il
bckNc6bPaebAtjWnoabnYdJCPFCrT5ZX7LWWgMShh37879tLXiRQ0oolz0y0eMC4I6xOSulbSnGg
DvOhBXRoTOOgez95rmyUL7bWKX7RxVVM1Kq1VZrRSL1LjtqxOBiiMbotUiJ879Z+it9xYce27V5j
DGcuUeYHPj5OKj/plvI8xerOGu+gQCCmxID7PNkTWLTjLfTEqsP+40vypE9iJQ5YJxMt0njU2BOK
q9Ou6vjGrbNM4q4/oJxkVI7VNlqPDwjHDebZPZH2YPA21OYWOsmTT9kPp6n9uH1ic/aiMzyyCDk3
KG0XxnwfM/eYJdXOzraqVGtRFYUjDK+I9iei9/X2Q5W+mBuMgJ9V8qcFE+zo5f5t110LPngyCpAb
UORo4V5b6NrMpVREBAW9O6f87nSYaspcX5/YxiavWRKMzLgdEIAw7XNtyVJaMudI8SKaN+BTqfym
AV5ddY96/nR7TWu7dmlJes/UHAJwLSNq1DRfs+l+GP/c/vtXnBLVEHTVRJUKvS7p8PW9XoF8rdXP
HudfeecAt2Ok2d5Wu3+xZzpINcW4Cv7BtPP1nkEDcSYtZNXOsZdq9ZHkM3iQQN0AcvoCzFkgs07U
LYaY1dWJFxM61SBxkFVJnTZO6gw8u+cRNVgevzXN74TbG2638onEc/Z/RqSFkdG2Czr2SlSbYxLU
JvWZ4zQbF+vqStACf8eP4LkiGTEKqwHdBoxAKsV3WOJn8SNztmhF1qyAddhGcVQI3HnSGTXByGkS
D7kk483zoPc7l80njGV8fMeEUqWOVA7jxqgiXbsCIyjA90I+J+U5xmcBYCZ1/ddtx15WdqD5iokO
BBwUksDJKZ0cK53SsYayFohc572zbw/OzjtrIHEC5/2mlPaKD8AYeMrRWQKPpRzciop6KuvHONLq
bx17U5rPt1ez8mEwUIQvomNEBvg2aUqUq5A+S1H3O8cWOzMlCfuyO/T1/raVtVWAbhoAFdRfvQVZ
aqHTMlVYEUfF2D6nCf/WKv1HRaCRUYGUBwVRyN3DnWVNE6NHGNJ71Yuy4Vc5QOFqhPZqO/nQQYNq
2BeNvdxe00qoFiRAqCSiTYIxH7Hmi1u/o8qkxFkCoeXe0T6ZU4rcyWyUL05agM9htKqvt+2t+R26
p+8BBzOoi030MqS7FTGns2DdAMJQzHj0fnlSDtZrukmzseIYIqcHVSuoTbE+ycvTAUSPqKdOZyPr
7rRGm3a2UQQkr7WNALTsmeLDWUiDUXoC0ymKNNcbSRPQiTA19iKhQOX+mI8NZsFBSj4FYiS01H30
NUDA72QhhTjM1qjWmmti0B5AVwEvcWSGVWK2jkuLyY5YBrRpA7mt+e32h1tzlEsL4v9fOEo9WQYD
uS4slNp0IHbc+n0GpyRG/1T1yQbQeu1lARSLKASBqndJRWMBiloZo6JH2q8584GkfdS/KYnvzCDX
blrsaL4zHb95dQPj0fh2e6lLhInQwwbWwIFCpuGg9Xu9VohRzRkYOMzzrHqvnVb9sEm9a0ZExqx+
8JAPBnra783Je9IYzX1e1UGqkweedfepmW7EttVfg16SmGIFNBsF4utfw8wiqc0Cj0YhzT4DU5yG
ah4iB08eBBlj9gghsMzd396Dlc+NwRq88bH36EIvpk/KmRXMhlGIwj9XZevHqnJyMg0V4g2k18oR
vbIkOVZa5skwm0yNmDc9N328a2JnV1Qbr6it9UgJQjaUqj5iNOncJ81zb+hPxtzVgVOV3w06fXQ4
CEH8bzZt9E9R45IBZYYb49Vmj5DzHQe+6xuDHdIxVd5uf6KVp6gJ8BW0lwWx9kJvt9SnpGCisgXB
0TNGhfZt5Z2yrPDVVj9prH8dOfty2+TKLmI8B307MRMKIJR0z1pEzQpocWpn0/uS2oABamYAzV8f
T8aPe4UYBMIkAnxezIReO33u1M5EJ4gJuz16daX9q1EriDAX7PgvVoQxLuBqAIkHuOvazowhrozH
WJE6u/fzADL5ivsd0w6uefo3lnDnAQGIC0LGUc94S3S8mubI6M4ZiVrT+FRgJkYhH50Wh/dBDep/
hmRBmrJvDbOt+ByRckQF/aFUf95eiTgrUqUAlU00b7FvyB7lHAWCLxmKc4gNusv71043premYvp9
xjz7sa0IOSqcefvbRtdKqoDCCBE9cAXDx4RvXlxAhp6W7tzXczTo4Iat56I5ZtnoBiRp0kPe68qJ
Wl444kHLpj60RrUGLFbFsJw98YNVluphnJLxNKek3cIxCCeRNwR3IyTs0TEXGlLXP61x0Z+sIMUL
bJp91+zZsduxXez3h4+jvfFxQTuB9gLgxWhByaSbNlhJY9VCDsrM3O+Hxp/jwbeLyp/crdfhSk4B
4XrgOwV7D7InKTV08sLjvZbHYFjy0n2dZ2zveelWgX4l/COgwIwoWgMEIu1djYFRdcDIwzmz433b
gOOuKVEj59ZW+WNtOQJWDo4G0ZuXHzxQ3Soazxy8yC4m/aS7U3lsTDrvPu6maEIKG2BYwetNyjjH
WI3LYapKlOvGH+QEtV/wGGfn+lBgcD49uq6/zRW6EpZhE29SV6hjIA289r/ca9QadN3auS3bx3rI
VV9r9DB1rKcYAvYff51eGZPSkYkOVscwTXQ2VQzvjHbJfTtON1oZKyFG6EQgVEK1T7yBr1ek8tKi
AP6pZ1a7bDc5SerrbfPHJhOAhi0Iq8Z0C1e84oj/mMQTUrrbeD2ldWsN/Nz1h4pDMU297zc3b8uI
dN2wnHkOVyd+dqbh0BiPChmDslM2YuWKP1wtRb/evbozjJZlVD1reffUZRUoViHqWvTsNLItlsEt
W7K/m1beEAe+R0fv0c3newyAK35fqD/YoKhbryzxt0mRFiuDSLgL9BPUHaSVJamnplpP5rP93din
QCq+gvAgKIdAOdQQPEvb1w9DxwSyAGAozCYL3g1Z44FrOUNBI9POhvbHsNvToNSYgpo2vtja81Go
Z4NXBG/HJfqjLrqqzvRUO1vPPLD246Eo7tnPuPF/EV8LkmB6RXcqVGlgln5S+Vvw8pXgeGVeOtQ0
r41p9vAVeTYHdd0EuM5vB8ZVz8d3w3MCcWqBWmQZB9zTVdRzWTxjMD/06Od2HDf8Y82IeAOLC0VM
QUjLIC0KuXWj2JFemKHJvyjzV0v5dXsha1sFWJwtCkHoG8ogv4L1hQsyO/U8eMqBqHSnT/aGN6yd
KdBD4BbBlBXAJlL0M6rRnqai4GfLaAMnbkLmWnubQ52+/HF7MWsbhioj0kUBabHfqzUXSVU7t543
WjY/s6wJqJoFijXsGjp9/LtclWGkC2piil7UijWd2Yx5KFTR0w4CTfZftxezsm1XVqSvn/RZFuMN
zc/UeOmS+sSt+LlwIQGuD+FtSyvX05Ul8Usutq0Hy1hR9XzCFGFmo4kyjSFLSxboQ9r7Zul8qnP9
o/oByPyubIrfdGEzIUrrqYqJT2Wjz+n8tD/Kg4CXJBodKDzjdApqLuluAuCjKxx9ns568zYn36f4
E8m3yLLeAWbXAVwYwRCZCt4MTO9Iq9Ari9Gsi/nZi4E1d/zYSA6p8SPt9U+kcU55y/cqGXdGAi75
0vBHp9y32VZvfPn53uvQgM8AsY3Gh3S+EmJ585i4emSXY5DyzxUtfC95HrUn0n6+7SlLjDN2FRfH
f229DxZdfDa7LPLYbDN+dtMvBBzu+fgtAal7B+oOIw3SnO8t75DYG4/NBZeO+JhQ4NZRvEI/ETrE
197SxtSjqZcimzGCYafuQFN1JFD8znfdrj3FD8VJCNSl353GT08dxlj25oPq8w8zMrz/DvQzAXzH
0cNU2vXviA0P1SvF0qNShS6eihGSxt/Y4dWv+Y8JGUjUGHOKciF2WNF89Q3jw7v0EcJw0OQ6irtT
1/13CtCf+nELgrCMnqLoi8QbAAh0F+TKHNVIR4zBGs8ZfXA7aGG4ZcDV37fXt2VEijWoV3v61Dnj
2YrziMQvDlUf4s2bc3mrXS9FOpexrUIlqfLGc5qVAJafzK1liHecfPAv90p656WzqxdJaY/nqR19
G2AClh764mxmJGD5s9ZtMmgsH+UC9Y9ut3hCIKBJ+bzBGZrgBoYL/mZw174w/z+izs9bfrCgBBBe
DkEUYCVx0gWk/drL0WsntOL/sTWHNBjdh8k6lMW9kEYR+RtkIoaQFGDUON52j9UA46BSLaD04kkk
he2ub8sJYOzpnPTfHR3jLVM+hyBgfnALI6jV7L4vaOjWym9uk6fbttec5tK0FGQKknBlKM3xPOtQ
ZNG7Q5N2GzftlgnxILgIn20NYaLaQi90sBJsYGMkR4AG3Y3q8FoIuVyI+BUXVlBp9GxStBxCxpnq
N273pdPmt3ggUIi3xkeKwcv97a1bO9WXFqVcpYOIVz2mCB2eMh6VzPLrAa/BuP4X2wctMkjuwTcA
e5UcU6tnc65yOObcaOEw4vnQKBvVr7W9uzQhHewpGbpeqxv17IAqrc7c+7ZK90arHTOl+2M6G/u2
6u7gaMMUJhpdSPSlFVHLaFiXdU6Uz93PrvrduXqg1MNjr9hh3FMQjoNKhYGTh3obL5gVV0RdH08Y
vD8h+SlPK41Vh/a/Ms5nqtJ74rI/sbrJHLFqA+1YiEHgcYv+17UjNjb8Lh6xOvUuO9L02aCBoP1h
O7z+6IE85UnQ1MHWG1dcwlJsRpsCGRmGDSHBJZfGpkKp9LrHDZqfsmN2lx3Kk4Zu5ZaoxtriRF8E
1Uv00FFAvl6cIMVAXRP5+YA5e6iGl91WG1TchfJCQG+OIXhguwFAkrKNyWZJMujCAgaXkDcGU6H7
rjsEWvdB6gVEfNwt+EPwwi8n+u2m7TPVw8EqU3D36G73qzLdfZaVGyF2JU6AoRk1AdSVBRBfOl3q
NLrZlGNFxPpc2aVvz18qZeMK2bIh7VrMTDWfYjTJzUkNYfH7yMbXJtffboe8lc+Pj4JWCwrKGihY
JTPc6PS4ZhpU1vTZb41onqwPPzNBUgpaYUH1hHklOdqlgPJW4BWZzmRw0DTm7ec8d1+GeNyqJa/E
PPFOcqALA4rIBXDKyxKmZzUxIgvqqfedU1iTX/Bej0hh0x3nSvtsTBbYUm/v4Ip7A7Ijht8xvLOs
fvEqBfLfxNbVCg3mKjtUrRb0g7F3Zn3D1IpPwBSEYBz0qgRj9/VZ9fI+G8Y6m849wz/F0PtDo++R
7W41+oUDS0f2ypBY88XVm7htUboi9kBO9yH/bTw490oPQeky0E/GoSzB1WXszKPe+/lr+eX2fq5+
RhvJu5D5MBdIdrNvPJ1VHRzfIqFX61+1gZ+62rqbPLYf+RZ5wuqe2oL8HKN0yxpfY4/MqzGAcrb1
7/GM4QNOfZ5szZGtOoktNHyQEQL5Il8hjHAr8xJ+NsxfmtUGOQMjhAcyN3vL0kKQCeFPKMuBkQCE
PZjnlFLPkbYN+s5UOzes9ZUeU2uJ+mBCSiKhf1LyHE+J33lNMJfaISnVjai19vEcDH1hFAaXJSbk
rx3HcVOaDZj1ORPtDSAUPUTfI5xmO6zZfDBGulV7XrkkcTuhCozHNDIPuX9LzRl6woRp59TcubQ8
gWna58iorKEJC4haN8Q4pdm/iJkQSQM1DS5OoIuk0zGjckcVvZ7OGcbbduBlckPcElvgpbXIfGlF
bPXFGcRQope2QzWdKemfBq4eZ/ej9PXCVZAlomMMkCtgrtJCgLietTpGxWx0n5XZQ7pb+7xQ/Rp5
6e1DvfYYE6yskF3DdYNhOekAKCqSeVa4HAgzFnYnfWf+wZPskIdzCQUvmvn1py7AHm69AlccEoN5
aL6rqKMu8RjmyPEY7doJ5FWYfgBawR5f2PxoEtM3rY2wKYcS4GlRGsYVgOgMvNc7Zujii8XUxGiu
XkB7seg84pO0799cE5MCUBbVhm+3d3TNGKh2kCCC0mrJcN82JOum3iZRljIociX9pBz0Qp1eumkw
x8NtY/IuCtC4hUc7tHZwhy8q0qRJurrQeB9pk7kn5WOcZ4FtoVpcdp86yne3rcnB8t0aSuxgcnEA
N5PLkVNupJqKmzsiLvGZ9abM7VejCiuj3nglyUfsb0O2CfQmMgZ8tusjltYdSXW776ORf1MQkYd6
y+/l+AQLQqVX5NfvtBDSCatdPmopQBIRYRYul0Ib8vyI4ghlj33JFfikDmZE8y5RmqH1i4lnpRky
lhU4iR/eVEtHtAJkHisF8Pt6rXj/oWQWExKlszXOgeZWFQk7NFhx3bUj4Hx1UthbIulry8fFinE7
YOiFjtK1UQ9aZxitmIqIFg1egGP5BoQNSk2AFpEiYAqmSqzGMFPof8fDd1OfN4ZXV/wWwGMTD1Mx
M4kW3rV9Zg6gJ5r1ApMIJu32YE+wrbDIQJkTuv0wDiEUZSbVF6JI3kYwWLyJxafHzABUeQH8wWUo
fXp7tKnTpHkRMa3uzNBCOKD+nGOG/ItmpiY4R4c4+Q51WyvbgZdOTQ5tWxiuP/NW2WqNyPmc+C3w
cJS80CHD/Jn4/xeRyTVit1FoBv5Nay7uCzOLP/eVoz6oveV9ZVXRW77FXHLPLGcsNpLWlUOGtzny
EbAUghhMvi0nUiUEt8IYjTZ/KUyHh5Y7Gxv3y5YR4QgXC4yBleRarY3AK766MTzM5dUW29WaDfTj
DMyeILtZPMiBrtCyMVfHKM+7L0PtgAgxN6yN2LcAlopPhSamSIDxXsZleb0SMs0qInuH7QJdexX7
VuYnalDsUhCMD+HY77QpLPdbBcuVtYG9BDgcUavEhLHkrGBVGHjpWjEQd8ZJQ5ktz9svtwPQAj2M
lV3ZkL7RnFVpn+S1hxQAk/r0j7E3jspuyA6a8y7iKSjCykflU8N2W9iLFf+/Mi35f2pXwzTzxDv3
bpPMT2nh5XbomVUSQ7pa1cYHnGOXfuIcTaMHy+volvzecn+FIDNguyiAIDmQKwasAJ1h541dVJBs
/tMMuKgR7cc+2W9s8oohkRI4SLLE1L5cNZrZxMAFSTrMOLt3w3m+tz+Zhu/s+N7eN4f4swFuvpcN
myKKXr4WUTW4sil+08Xhw0tOZVYDm3TXYZ46PrH75DzdqTDJj/ZWyr+M6bjELDEgA8Y3MVt0bc3R
ob1ck6yNet1+zstJAaUL/ZJ19idLi/8qaLYVyIXvXy/vvXaBxxvgduBckQzm8Aa9rXA28hNI7mpl
N3Kskx6K1wYv4MOAN6PnK5AFa/gh3aiBr2R5gBQK5io0MZDoSY47pWVt2LHbRzXx8p2WjvRE1cl6
jht7S/psua8uki1YeafdX+gZEV50ykitPuJODrUhcx9DzHNo95qenFi/kb2uHMjLhFIuO7kd4HhG
NfWRldV3dUr+VO38BL3ZL9TQHjyDgelliz1jw6TckUzrYaIqBPsiNzZ/1LQL1T4O7Nrb06R7auuv
cf92+1ysfbvLpFnyG09vesukMMiT8dD2UEtg9a4e6UZit3Lir86DlOPQsquBZU/aaEq72ScaeB7x
ZN64xJfOIQ4dsK06OJQ8Sy7w9zV1qqop2mgs7e7ORP9il1QoAAROYj64ZqZ+BVOO/lH2HwSWd7pD
QCih+Izy9PVRr6w2TxvdayI1j38rtjcdR30sA0Cp2YnPIwrw1ZRilr2hXrdxD6/uKt5yaNSjDIWe
5LVpiIe5FmlsmK5bAJuz3PCzodlSkFq6iEjI/7EiLdAac2idU6uJcs+4M6gRJolzZynKv1gMqlsw
5IEOD++q68Uo7VhODh2aqHDqp5Q63Ffd7s9HvR2VEFQRQNwAlBQ6F9c2Js2GWLZNmqiOnT0KRNod
xJbIHvR7W1jXtU1DVo/KBVR/kFJKq3G12HWZUjWYQrC+4qO8jdpAfWQfx9srWnMBC8VktH105GMy
kXOsQqfM6tMm0ipV8bs2vZtTbYsZf3Ux4hWP4wV6DflyYTklDDziddQa7hgavPsLeQrd54NibDx2
144wrk2UqPGkRsNM8mhH54ORdCZka2gbFhwcciIG1kpYOsPBjTcC/OrmXViT3EEph7kG+THWpVjm
rmqNft+UqrPR/VtezdgblD8EORc6S3L5r3X0Om5Gq45QcyRBbEJIKabgl0A70NG38gARr6/zABgD
thBXJCa/MBF67eH6zMfCbqc66hsM6adgHXACQ21UKxhia3T2ilOp89H2qschJ+Gs5fqhTztyiK26
3PiWK49LBGH8BpF4OebyY3YlSzEdX0Ugnyo/QaBLeSunqvhjQI4Ak7DKo52DucdpINvmOlmxs4eU
vN4+Hmt7D/pG8B0JpafF6Iw6aTmfM62KamqcOw6Y4mywuxaJ2TApW8XQFWMYEQDWDpTnGCqWu5RT
r7R26cxVZMVWtnd7vbljzK5fIZ3d7GIKUMXtxS2TBWCHLuxJ7uv1ntXopVpFwDa/0DQFeFpRfg/U
i7yh+2rp9I1WycePDGxi5kl80+XAQNww20zoVEVFMXZuWJZ0zqBBopR04zpYeWOK1f1jSQSli4S9
06wYz6WhggSL89g95J8sPMTacOr8/AcPyS7Zb110q/sJpBmo1lGnB5netUUSt2jN5mUVjTFpPlej
6Z3apFCOLanLp75qQb9OZsLuCLOLDZrCRSTSUClHa84FwZ4D2ixpsR4bVe4ZaRHxvgvAaQnqm40P
tzyNkgnhvRf7OXNr6rsOJnCZ535WKDGCgW7urbJJg7jOrVOlKWPIzcQMrIlXOzAMfZS5Cx1PTOWi
/Aw4BJDQ8qQEK8q2xf1cRUimjN8dIy3smc4RTK7Ky+3DsbKjuBexq4iGIDyV35io9RR910IsD8ue
gtwbnl17q1qwOPBor79LoqPXCVCJXJrV8sSC9hFsVLr+F5/sjPzkHAVgvDQz+5lW00Z0F15wFdyF
PVCRosSNEhmm/K8/YdW1GnhvJxLFdjr5c6U9YwL1sZ7qLbapNWexMSsHogc80gEekI4CzfWp6dyc
RKgFc8MvRx16AGj3lvohNW1lb3oM9IU9TxqOofGJNgFIW0bLbwtWVPvbX3Jtly9+iyGlUu2c5XXs
liQaDCsOqsrtFR8N9v43Lwl/IkqB/75tcREIcFRQBBHTqoBQLEB5mo3BF9vtiqhVe2evZUmfhBb+
UPdOGYNSu/SG/FPpTPlzrg/xBj5kwXOAQ4IiDHjyBR4QU4vSV+boLKcFV/JI4YZa+HEzpM+Ok9i/
M5uC0yFWFB77UC8EOEXRnCI5QHtreCm6WvsGgDfEJw0nq8qNJGblOEHaCwVi/Di88k3pAdcMOqQR
TTePphaMR5r1lhVJu7Hta16HtwxIhsQ8HwT1pJVXGdhkSaqUuED19jfYzpo3FTTS4BXPrLHzwQJj
uMHgmP0YYu57wMzm0La/CFp2ycZPWfMAoeiBEwAq3gUnQzJmvKnLrozQeGEFeKwrsw14lmevhDHM
+UKOz/3uDiT7y01aVd2wvrLZYItH3MJ7EmmLTI5WtIDzmZxlkcXTv6ou/+VldnjbxbdMSLcBesIM
nFk0ixoTOCdt36kfpcuEG18tQqT6F/eNodPYHUwsAmT0QcbzwGv4RmRYXQQeWQK2BcfUJadUtdwD
oA8m7KS6M1Tu5+2W3y/GDt6XAXpYZJCCCFyeqJnyep7crsNGfe1DYz8c0lD/xoJ+NzzUIT9uFYFF
YJVCPKr2aM+CRB39ADnYaX2dxlAtLSOW2J1fKkAi2W2SnXKljg+5irHCMXO6ILZSffBHPGU3os87
oc7iB+D9gJ4QSpeQS7n+bEVWgKxDscDt26n5N9Wm3CdZDfZEyuug4jF0r1K/iztI4rH4LTMyJ3Q9
2mBuL7/H+z322znHaP8Eaj20z8iOA0BCKVht51qJnxREvVPaZfmGO/8/PxstZohPgEVdlVyhQpm5
xhBXGbldFsYN/1wPjebXZUb2oKkBHWPMMvD3e0YfgbY60HNgTgajI0dHVzC3pNQ5IMJ2HvRIfXZz
nBl7F5LyPp8svxnAMMNNxW+3qDJW7nPs8P98y5NuNmpAmwX1dvgW5tKdXAWrBDmXH+WHkzxYJoWK
42Lqc8i7RMNQvNVJvdOLbiN9XSAn/raBawuMQAZQZtJhL6tkFHdRDiVUKDA7++yuVI51vdei+U45
0Mf6sTrreaA80Lt/EcdwSf7XsAjkF1FmHioOlbk0j1KVkdBOnQws/Qr/N1ZM1KT+zibl6cCkwAxi
kyR5NPTNK02yXT2Mr7cXsnr5oeaJCScgXDFVJ6Vc0AiaLJu1ZdTPNNX8gmpaBmiQ1r52VaMX4Vjo
qXOaGj7pwVgM7kmzEr8CD87WpNVKvoXqC6iqDUcMQLzTKVxsaalhZKTkeQm+e4z01WoFsFlpjO2+
TUf1pVK9LRz46tJFCRP0a4KeXp6GKRNn5kVrASbi6lkSDCWNf6eWDb5IpURJWlUVd/SdwelehozZ
v4wpHj+rdvFRSkD0njH5JIhyTDw9l5c+iIVtSnFQHPuo11CVKM2NF/uyvSiZkMIUARmP0RgwkZ7o
ny4NS9tvMa8Wkn1/NB8zaGsrOxV9x1N/aA7e79sutrwusT6cVKDEId6yALkia+1notVZBDTCQanC
pppOty0sXefagnQaR56SaShgIbNAJuXmh87DhVWMYRJvvQqWsROmPNxReK7jMSl7aaeZ3E5nkkWm
Vc2hnYxPzUi/VXqZblwty1QQww+4PjCEJhhY5CCtKIndDAPS8Z7Wj+lQCcaMUlffkkkrv2mGkaWh
QWIHQvP2vPHeW8Ak8bGQBLhgUAViHMpK0mVMSArMVG6QyOu1XyOm4e4m21WOTGvHOwdl0V1uWd5D
YifiAjZ6Z+eMWvGzo5nzdPvDLuqy4ocI5PB73Qdgkesw2+VoaZBJJVE98Bh8cpaSv2lqTN/SUocW
YufMseUrqVJslYFWDUPZAHQOgjDGEz59EYwm08u0Yh6xA6xQv45ubN1hVqM+x11a7/Vsdg8EZSK2
kYCvWQX+FWU8QWSFifBrq50DNXFWKyQivDQe1IHSFyMpi1Pu2HWAqtXw0ILxYePwLCb5xde2EP8x
eAl8BQhXr632eulOXomvTabENnbEZD+ajvM9HWZ6p3Tc+tIiPIW0VX6ldcMCt2j4Y9tkReQlILCM
B8afOtcc/3K8qjfDDsGS+Jyy1gi91hxGX6lQutvYquU5/PtBCE8HBYEhS2khhST4SID4KaTP/aJU
3gZVfTW1It4w9H+cfddyHEmS7a+M9XvOpohUaztrdlOUAqpAAATB5ksamyJS64wUX78nMNPDqqic
ioueMWtVBLxCeXi4Hz/n+hzCEEJ9rAtOO+7Iy9lJOoXlZrtgJyQg9jDjmmwoiyOoIBeG4rtakhzq
Wqd4rjMqWZlV03CK4EixOeRF2P2NqmVqQTDGuk2jQFcqF/opKXkc3UW/a+ao9/pcVXYUyyt54ax6
AJ6LAIERWrGA0rscNWutshmaIT/R0p4eG1ebi4caRDGANaaO8oVRZM59B13+UFzDlb4t7fFT1LZB
lA91L0noXy81wh8AszjOBL9LvKatIUETRqbGJ0r18qEmPUQskPilwVQlw3sxBTgLNojrOIEGcl2O
cFEaUd27KBMgtWY4xYttTqTxXGcEaxP46zuJn72+tmAMreuAxuL6x5G/nOQ5z1iLtFp+UnN38Eon
Z3doYmHHqa2cZ1o40dNtb7q2n5DdgYqsAfyLK0qOoE6gAquK7NrSN3Zg9WqzhbnIA82y+x2NwU1Q
I+E4erTJGhnK7joIwFiB90R620XaUhXGalT2mFsdxuqWoHDySKv2QN0bI4T2bg9SZohPwpnn1p0o
JVMPQ0Ps93iLAeco8QirFvAqxx3HxQ1Fj9CwmFKNYRoTawjjegqGWAZI5bMhvoZRzUFThANo1FWr
AOsUyNQaMNEsStv66hzblU9sNd7FEYr7PmknagLIr7+bcxsEA0D8Ar2P4Aa7Uky4McO1lXZY4pOW
DovfuE3xMPc2MFKmgRaebJmSj+9fr/Oh8tk+W68K1CRtWivZaVELGthDsuxBdNlKXOnamoH8hDND
gnwQuP5LKwvpkPyz7ew0dOa8BHFHm++V1jYyte61I8ahSLz0jsrKVfqfZA1E4jIgiVOskaentRVO
pprtG3XWg9Yc8k2m6CPKSYSEtydydc/glkKwwkmoRJBBpKW56+LFdqrcZC7wrifZF1anauE5eEI+
LblOvoxFNHy4bXZ1xAB+gcYLDMOI1C5nNs70vHIQfZ9wB7MgL/UPUTc/oSn/K/KWo1+Da8Sz2kXi
ytZcp4OOApAq8VS16MpAt6X3ZhJlp8mZGqijWEVBNqWi0jic+7ylPpvVVNZEd22Uo0QQiqOsg3q6
mCTrF3syMshMnoYIKqOQGxi81iyTcDBqLrJJZYXW1ZQ8cHwIzoA7BRu1EACUA4mnhRnZKc4tDSWr
nFQ+s91hM6azeVeNzRQSa8l8F/qHvjv207NT2yyInWjwHbWXyd6vLTUoA5Ap4JACBAbCUuuJOzYF
X+opUZFYzWie4wZxFfDFobfL9ZtqYieniAH3q9Pl5f0bzQUpB65lsIiCzfPSup6TPM6aDlEn8NyH
smvMLaC57GTl9uK3rNECFyRyP9OcLJIA5HrdeZWUE06D/hkQVffS8lxMHdhzMmy2uvk9cqwTHuzw
jdbwSB3SBbeHuZb5PbcmQniUTHMSt8/RFxBqm4j66Tcaur71oG+QolACdSfzWavbDFgrnnoFYgG1
n8vxgeQl15wJaPyaRcA0surzZKReSvSN27lR0GjqGFQtcrO0GdK7SJmhnq210S4H6Glze/TrU/3r
qwiLDC2gLC3qEreBlvR7FFtGLza7MUDl0bzXW3fe/QV7wHajBZe3+Irey0wKxTbmOjsBSIO2aIgY
QKKqG63qcRnTZpcUVEactnYTwUuiBRvNceh9EEYYTWm/MJdiM7E+nDo8K2Rjuo6XsV3PLAjbtYES
fY+zmZ2AfMnu9D4fcHvX2XOxOLXkznnzQEKgghwFmNgMaOUh6Se8juyZpXGSqihZhupBq7zsyUUS
NvpuQDQhBJHPg3WnvpqSK2dlCpGWQLsBx9eg60pwiy4cdGvC750WrOhLM/TqRk3Ncnt7a6xM44UV
vlXPAhOwRhKoisL5gjGkfLUVtd6kiuuiMkrMTDKPq7agUg5QJ579VzRwRd3Ybd832akYjPumJ14E
/IemyZiH1iYOvVY8ycj5IkWUVlGzsU8VsPIMJi7HhELDdjE+3562NRsAWWAgSMmDnEvY35qTD5C6
x1C0LoLop1M5B7NfZPwnMivCHs8TalZqWsFlVSQkmmeZg8QTrS0JcmBwi0ByICMtINo6xdHK1IYb
njp9V2V1EE/ZZqg6iZm1geBBxh8SgDWhO/hyl9UKuuz6GGk+YtM9YoAgpoakSrLiU7msDYCAJiSl
oSJ4acKpjCaOYzwmVLBe2h5LyiUO7aRVn/JxjErfUExbVuddSyAgSgAAkWcugDASHMMAYh04QARo
jhJnT3Y8lc7OUgwDyq+lXb5URly9oui1VL6C8HSHDF5xaLtpfmVGar/c3pJ8ywlOCm3QwMOCZhqb
XwzK3UhvOdlddiIIvXXPrka4p6pMrU1GWPlJTeOGbkqqqvivpFVsSRVn1Txae5FIxOG7ZhHBTLdO
jDut1u020Nt4Lu8BaoCwQqKk5D7OZ8gDaGkH5pTB+vkXho7+fWi0QlQC4NbLtdeHUsncAvdbTkny
ESmkJgbn31DfKY41bexBA095ueS4KirJrls5P8CTYdvhuYWLQdzYyAQakUlwQmMDCmCT/sXgvCPZ
bMo0bvgQrlbXAvYUVzRQbGJ0hvQgAXlGAd9puanhT2402H5UzHWIOXHvxqqYFrTYT/pfKFgBaYDu
VRTP0BYmvkGKsarYmOXxEUkMzdOZFuLhilxtDuQ/6tOSrMP1KUabIFIjwKij/HC1klM1GcM0Kcmp
qpZXiDUzr7TsJ7qoL3XX9+9OosAYEHBgjAEoGnf75bapp0FrjGFMTtOQuPuIKKoXLW75fHtzXvs+
YA2gggNwN1rCka29tKKjrYaWfV+cJk2J9cCOpiLbplBrlD2krk+gCV9k44mP3DruJGE4U+QCzNXO
gDlqB3fRABcrd7neejq8H1BNwdzJHivXmxLJISBR0NWmo5lH7E1KO71Xago8RURaSIQiXGlflgg+
T5+1OfEUrHQcoutfl0kxXcnFoV6EVClqU2C3QDuzGF8q85Sq1gJwYBtwLUow87L7bosoPkg+Glv1
YfEjjzWb8pA8vJePUzQtXMoFSe2oyWCajVA19+JqnH9280QwXsVsv9/ePG8om8tzj4FysBQQMhwv
J7i2iMSpneWo3qb7ft+bKJ36ZukloeJDhCgwTurGCJ1ko3qt1wEzwwBQA+dH0Oxuf4/rleZqFnB1
3MmidiN8DbhxMrCoz08Q24LwQ5S22Fe0zB6KSrG9Ti2L0ku7rPp02+y1e4VZPNWwUZD9uOpartGk
GXUTAMHQeFvCXgPDT8i0BGlCCrmb8C8Yg2od4DlIkl21ipdjleUWRfZMccvW8Aa0E/9w5tzwmeky
Jbht7NrRoeyA1wTs8C5fUTY60uPSQb0jPSVQjPeMBPWw0NCGGVxtfdGPRzonssTGtSPilQ6+gDoa
A0CIcemI3I6Zg20yaJfV47iLjQQ8r3naSSke1+wAMMaXDAIF8EiXdqaedVUExNKpHGrGAtti6Wet
bdN3dywj04nCJVJyvEfrmiZoJsZILKBT6JC2e23IGnSk5YakVrI6GmSJQQAO2CTgk5ejGTQwlyXU
Tk6FGSsHRxnZ09Sx97II47fzFlqccdywaOwQq5MLUku4ohK05jBl8NS2Uj8BZ9rJnmBro0ENFPUu
pIcNlL4uR8OyZHAqoiYnGi/w0LqiQ5YYZZu/cJSwzxATI/xFxoFfVWevyjJNKjMuSXJylrYoQmhJ
dY1XmyP4RR01N2TmVg4Twn5oMSF/iGqCyUd9Zq7q0ERXuIAUG1aHc+tsJ9A/1/artsiISbhzv3TH
ODpnloQzZHZRU0cW0nOLywLHfiw1LYi1z7T+AyDq7+2cQzimkUzmyprBJkJrPKAQ2L+h885Gl6aJ
aqYxEpJzlDwnqvWHrYwSYOLKBMKtY/MBlItCsBhdksKIJxiPT9Oc60HGWFoAoMOGuyHpXT+x40iX
BHrXwQqHwEPbhwcroAMSnARSNWU8jjk9dVZq+jTRya5nvbMB7hHCxEXtHA1KK1+ru1KSV7keqwPd
Eh7P8uw24qXLzVKqrQU0h6sclyWeITVb3pntFPQRHXZ1MSb79/p5WEMhkONoQBj1lgc9X7wevZxq
TmAtqwE8m9BFdU/zZoQUXGa1u7qzZUw919sFkRFyVZz2Fmsp3izNMrhOWVvJKe/dMQkIApZ562hj
J2PDuJ7INyIZPA2QLEZuUQiE8nYejWRE+By36dMQJ2jDR/oYvBvxflommbW1YSF/iV2KPAXe98Ky
NZFZNDbYME9tPU53arwogQPQ1fb2cq1a4eTjUCpAUVKsRehN2jXWPONJoDXs0VRr4HE5K/m7LxUe
1AHzCE6atzjgcg/26HeiQzXgmVPWnwbWAfXk6t/ePxR0WuHNiJsDxRzhhOV1PHUkAhquTRRzX+BM
HKnjVO9+Q2EkZ1YET5/PMzYYx9xFSxmAIqrzaRTLGO3WVgXURRywj4wooAuX06U201BPhh2f8gZu
DEht1pcP9ryo8eb9c4aXNC4SpJJQjhJGk2qFPQOaHZ8WXWWnFPFg66cqEgoS77c2IES24AhDoHQt
J1pV1jRWhhGfHL3tHjS31H/vlqKStJXwy+jysuKQEjw9EUIj5BNL+MDWjQlLzRigbLQvuooTGjGQ
ZOmgS7Yz30qCIe5zgOBBKhptHdxTnDm5LJ3tMiVVfDLbZo9E40doRW3MaYi9aCZPMw7tu5cJrgd8
RmjJ5vGFEMUs1lK46GSJT71Cq6AltH9IMRXv9wU84wGuQvReoXlcSO4ZrTY2zhxRMFQAlDyCtpZp
saz7e2UnXBgRtnadFk0N4j16gtxHyR6WatJBGW5NMkG9NTucTBN4RwRlyBEKS4SWmoT0cXyqnMwp
gqFJMhS+WKpJ0D4re47XcfmzDUwi8NWXdnh3FYClFj0x9gp5BS93a6+WsRauGoHjBI4aUSzAo5dG
KpaCs6sd6AlZvceiiV5SKAPaLpNECqtmuOsEKItnOYQ5Qz5lBidWQ08TmFb9Bvi4MnT7pRg82s/j
p/fvaV7T+dOYcIagkDKjs6ylp4ZW3wwza3doZpeFklcjQmqW03DBDuqgyFpfTlzSjHi4p6MCpWwj
KJW4P1Bb20dWJuOU5t/2wiMgqgNiAWzgoD7DhhNWCOLyC4VgiHu01fyAL1VAYYJ9MHK9DhNQ2L7X
nSIhgewE6tb4O7BzwrDSajDb3mX2sSsWd9eTuYD+HpVRDVwdIW4Fzo0rsaCGIWZCJ0aXslNnG2o5
RXO0bTt6zFNd1hy3skSwgvo0gSfFpSzMXOVUldLgaQ7+gtpvzV1FdC9zJcn69aH8MiJ4HcXscGW4
MGIoi5/rttfE73XRb5P1y4KwJERvU8jijPYx0r5E9TFuvr7zuOD3I6OKOA2UNCBIF35/QXskhxeM
oHbGV5KiZ8xSJJO0thLnJvgknt1qIAdkfdNzE3bm5fXoGdpHI4/92wORWeGfn1kpRmaD2AlWliG+
d8BlUgEs6XdGvrtt57rl/23GcGdyulAgioSNxTpL7YcE23f0s6/zp+QOBGTNMTmaRxaqQRdt4lCG
uVjxAhxW+2+TwjaDTmxk9xQmy/GunmZ/VD/HDOVYZfhLkwh0A9KkFpCmwlOEZQZ1xwyTqEQAQuKp
8txBb8xvF0NyJayOCIeSN+siGSQG1WnvoHPQ7mBoAe6tHLcjan9dsWN5+26fBlQybjggcVBeRI7r
cl8ktC5rN68UOBotRH8Usg2b2zvieiyXFoRg12pc5FZbWGBI3lozcI/dgdVdaOWS7MK1t4EhdFig
3R3/gNf+5VDA8clGK8rBPanVPwYze3BLGcnv9SnCdQMxDTRHr1GR6MqMdENnRUdDbUHMkniEDuhj
/3l7xiRWRBYlMiqJ5SwjeOCY5ifGU5YqgTuEf8EIGBrAoI1MO7bz5WylZu3aYx9FR62pd0S7AzQ2
cItWsvirQ8HLgF+YqEmJJVMrtxT+OoiOudr70fwR8Tta2yWn5Ro4g+wvGv3/bUVYebfrs9Ktiwga
6SwgfrbLAwhhg/Tcs7w5GJ71VxpE7/YFoOYE7gMFEyS6r2SQe6r0WqGSCCl09NIkaClpw3GSyZKu
Du3cjHA7pCoBJVpG3KPhsaB4agcvDaLA2NoH+mEJrV22oYGsl29t0c5t8s/P7gqDLEgomBjaqDxH
xrNJH6N3h6FYsXMT3GmcmVhayqB/iH1R9PY9UkwPXVVIQoPr4p1gQ3Bt2pR1ljEY0XE+DF+j3BtP
eVBtye/aKdlPYZ34/af4Ltu4gfMyygrMsikUdmQx5jkrtTo6lgnxkvbecn4M1btzVcIAhetIzdU6
VZIJh8tywsLYpGokOb4rLhXLhOIH/o98hYhISxMr7tVRiY6K0z4hoRs0WS55/v6HZfplQ7y9ddfp
Z4MqR3dnP1D0UtZ39K4MoGS1c0NwVP9cyi1a0oGFfUUuTnKKr5ue+RyCTA59iKjQo1HvciP2BGEw
KR24wWimYaLRg1tVuR9jKvPZrryxzfe9Ft0Ru/8cOxS07rTfWIoeuO6Dyayd5TaQWba+33bO17jV
t6+FdC6Sagg8xaTAopuA1SwqjiDIecGiDcK+w4hu94Ar3ZYTSq+yx83qjkVi/k+LwjLkwE71LUj6
j9myq+LXpinRF2TLpnvVCqi8EDxBcBTqOZfTjUJ9XGgaPPVwyPf1nvh5kJYe+VDcV/t4V2zUnbu3
wtuTubqJf9kUr9N6sVTW5RgZxAfyelePkjcC91WXj1BsobPfL9ykaoY+Y1Bv4BjO9negmUN1znaZ
2m1mSiQhzkp0fWlLWKWu6Fk91LAFamPechxMd9Y+8y1P88Fq/OgGtgSuLVkw8QGULLXp5gUM6jb4
MOMZMA8WGKPsNr2GuPENfzaJwj03syIBpq+PjtH8MA1LYOj7ear9zHilnF9OcT3V/qwouqd1svZU
6aTyOTi7jOaI6JS4sN1+A+pW8Yx7bWc/9R4ex4nXn4pA+V2muCwdr3ABOtSxRrp0/zzg1ZN9FweZ
b2y7j9WDvf8r+x+YIJw3Lj8g3INESWMguOBLnCn3QG2H2mgmeUWsu1FgnP60Idx39ozORRB7R8cu
ND/nH9xNurE+JNv+sPhzMG31u/o4StVF1w/eL6OCM+mbul2Qn8UF3/deqQFc6jfRIYplPKDrdrjq
OLqeQE4rDE5NoIwbDzgDFp88BUJIeQzpHtVzK5lU8rrj5wgcPDGBORLP2wDQRGN2JvZFHVMPBOGb
KVI9qzK3iTX5pl7tyjrfscb246U5ABW0a1ojRCO9xGmunvuz7yGcRyMxwJzgYn+WaXnkauR2fb9A
weD21lwPb8/MCEcvMqZsMnJMremNIWB4tPPczbQzT8TLPxk/oS30o9jIDsTqep4ZFc4ehOiyxAYL
2NGwv5L+W4x+USf/Ylmfbg/uTdz36mI4syMcvFFNoCMeNfArgfnAKk//OQF3A8IPUPyGcZD488bJ
N/GutX3lYPxUA7KTDXX17jv7CsLWhZxKPOcNzj4lHxX2Ixlk+QPZPhHOoJLqag1dd/D5jy/tYnmG
gzQ2DW7P5JuLujGTV3gSdNbqvY0rXHtQnu3P075+yI7F+HbvsVP+pAe1jyhxJ2OO+g9LiOQSEjGc
SU+426PatKzaxVZpwiGkO+KjaZupnnpUPtub7GCHXeUVOh6ZvZ9nXj/u820lOYn/4Yz8+g7CnZ/R
pEeWu+SD735GWzWMIXIcBfWu+Tx/Lk/NZtwtkhc135nX8/3LpHF5I5YUBWpnbHFCSj2MDbw8tSXI
2UNELG9BF/ft5V3fpL+sCb6GVbNTaGCfODrp5A3JXZvKst2y8QhupjYiu7Em7FISfUAOb6PUz3aX
BKo1bkrr9fZoZLYE76KmDGo/M6IJI/mqZXWYZtQron2OneKU71V4BdsO8DS/po5/mbPQZbTYSGwG
N80qCGw7z8b88fZo1p9nZxYEDwKpDlBDaPDQ2adlo38qqNf5ycEZvek18wcQmnjZ9953Xkuw6Hma
DIG77l5+jU9wL3PkajRzdMTWNAdrZbvN5mW/xLIzxn+NuN852zzyYMAKXfE2qbG9FKODdIRh74sO
p1ylgaEm3jiaQRNtUGby2SQD461dQxzQryKowF0vgosHe+5AkJtHx3j8PPS6P5uO75qfzVr26pIZ
EiZRqzXKlAX5HCgTFVW/TbNHN6rxvFO2tzfL2mqdjUh8aUVOYvflkCJdYAzbmUV/jG77ER2ssuO8
GrGfGxLccrUAbFK2cIn6dgi1oAizQ7TPtok/BtmHMkyeNYlDXI3LDJAHAg+AEv0V3UOeR/mUoEfr
LQ83BbFv/sEjdgvo6Omk7mQ8MqszeWZOcCJNRLTejXX3OGtfqoR6lTGhd1OWQFoN289HJbgP1qm9
AoVHFxEKOUz3xU7BrbJ1Q7pvUA78Pu/zMH+sh0DWdLh6p50bFrwKVNfQWMK06Og+Wz8p9dhz63jT
H+YJ/DxP/eIZL1XplS+yzObaTQMsHv6H7kDc58K9xvQ0TfNhcY9Krm6S0U/i7q8cgTMLwl2WGtGk
LaAAOmoF2zbsSAfqN3ke3j5osnHw7XPm9qciiUjBNBd8fEirlw8slQGu1lfobCDCDmwhgtH0Nqaq
D8aweBpOw2OzVcI2NA/V93xXQXFHhrSW2hS2o5UlxOrZ7B7jfb5fgvYDe7b/KF5cf4TCD7CMTe0l
G5n89dpcckCEARIQNNC8nZGzuYz6qtJINkwgU6k8NVs8pyolaS/+vYXrBWwteM2h1AZ6DpEIh0x4
TukFD6fSKArTeii25TDej9DgGJLmE1RSB0miaGVQYB4BURx4VVB5EQuIDnRDG3vCM7JY1AlF6zF0
l0nGsLVyr4DCweb93iARgK7n5S6cyRSBhGN2jvb8Afw7XldDSvfTLNMLWhkLb8IBWQGCbd72d2kG
Ehymq7itA7Ht7ltSfhxa4+W9x8lC1xTokDj5BRA4gjdqczUhceTYRwQX4MjirUySEPd6qi4tCFdw
GYPuARe7fSSVsYH4Hd5J3V0W7ZXSkDiglbfShak3osaz/QyqNYiSdxiMiYoRvWsONgSVf9hP9Ssv
hylbaLrh8XCEf5U9Nq/Jz7jCN9pvTUBt4F/FrPVIkpTMLbGPeeWZD+5DdTI3+kvzpXthOy4qF8Vh
+bXNPfStBskGCZTby3h9aaKGDbArwKjQmUVbwOVGQZIrB5nYrB3H7knpdK+e9pYm8byrNuAmAG8C
GuSKJJUsfW9U1agd1RS0s6mnTA9u0UsGcr3jMRBkmqCe+YZz5F/ibAkNUg3u0lXIfky49nNfpzKN
qtVh8CYG3siqX1Uv4wWKvAijtWNRvOrxC2AZVi3ZiCtbHgAmFGWR1kWTpYgsyDplsRgu4aPK0i2Z
0fTIhgA1mMBOJZW+6+j9n4xuIE5ABE9EXJY2Uk2vinE65UZKH8CtpHReY5XoCHGiij6Ok2W/QFS2
fag62uPFF7vQi7699VYiUmiFcFgdsELgzxXrSKlqVG7RaOw4ahRkimY0Wy89b5P08qk24k3tmDHY
DrSOfYis2fjQFhn5UgwuXoWKrvyuVkW6dVqzhW4F+AEl98/Kt7ucIb7hzjYUlJga2uDKOfaf2/uB
10F9JyCeeag/mb7qJYEsv3194wE+j8o4+OqA1wVO89JgkYMNc4519YgoLyk9LqUHUh2jZIu32FSN
A5YnJPJBkJbJMlLXhwfhHTp0CBAtb8itS9PJ1M6dW6XqMa0c5iVj90ONqKQqwi+EywsdJrDIaG+C
L7hq7qgKjhl21AWwhvaJGk246M7sJSD28wcHKZmUGOhSIBKr1ycKjW6cLggsIVwQQ5hUlrpzZjNr
PBI90u/MZZoPsdMQr6ii8tSWXS05V9dOAs8dcIIAQA4CLluMjGrG7xIUso/p4GRhllfmU1e74xMh
SvVy+/ysmQJtL9wq77NDy8zlomnoX8G9MbKj2SNHSvsh8rUGmueppsqyTSumMIW80cngasliOcQp
wZZXjWAGHLIsMNCTk0KqMk4lD8Z1K9A6wE2EDI2I4uxcCu2dFP6g7A/l8qkhPyddgrtfCZfhc9AB
yVtVwH0oxl/KqNps6DASBa26J+LXm+Iw3Tl7uqV7d6sc2i/JRnaw18Z1blNYqDqJKqPns7fYsa+o
L6z+qYOb7d27AWgeaLeD6wJ7QVyioqpNE2xUDPffsmyg4tveT3pp+QpRZSwu144Kc4imecDVuR6l
COlrkJsp9aTHHLospI66gwjnJ71Vs6DTstbPGvZ6e2zX7unCoNiCCbiGpvRqy45kIapPwMZNYl1i
Y3WREJwAqoZRIUV4eZoAU7DGqsHr0wTKH/yHeygWp17lNBKHtGoHtzuCCEOHl+Cfn10rZj8z3VJq
drSaGTlO10PKwqtAy3d7ytbM4L7gPGlAql2d2ByJOc1s7eGoV+2EIvQShXHcGV6mUlmL56opG95b
RWgEzycmlsxWb3MGU4PKPtsgIPQKGh3mWZW0sqztAvBegxYVyGIdYhCXM8eYoVidaQzHVu1eiTml
P0DLGstINdZGA+4qRMTQRIeQkvBAyxzGKBr7hyOpo6BA37mX6sZmHqLd7QVauZg4R9a/7QhOYZjs
2ZkT2DFyKwprtTSD2sibH2M1d4fcLTrJ63Z1XHhKI3JF89SVf9DKFlwvOmavT6fpTqP0ToOgeTii
nW//NrL/+jb9N/1Rffjnnd797//g379V9dwmFOLol//6vw/1j/K5b3/86I9f6//hP/rvPyr8yWPy
ra266mcv/qmLH8Lv/5f94Gv/9eJfwrJP+vlx+NHOTz+6Ie/fDOCb8j/5//vh3368/ZaPc/3jH799
q4ay57+NJlX5278+2n//x2+cuO6/zn/9vz47fS3wY/9v6Pr2a558FX/kx9euxw+b7t8hA4ZGEiQX
0Bz129/GH2//XdP/jgwK8qOIN4EF4J+UVdvH//hNwU/wznY8BXgeBGETvFJXDW+fEePvEK430AuJ
MhuAZoT89udXu1ijX2v2t3IoPlRJ2Xf/+E2s2oGZCaA1UNC9cRvichT2PeugNdQWrfZCLZCSQm54
nvwuAt2LWk+Klyk59E5wGj6oINcKsmQE9csUGT7tCnWnGnm1GTUz/dYROz6QvnAPEE5o7x2GtvI2
Gdx7x0l00wORg/W+oMHkWuyctgpsMVy85a0Wc+ZP2ZJmygTE2cuYatHDqBWlXzVt+qAslQwzL9Z1
YAsYLChMQgKeoHFYtKXUVq/qaaS9kFkvODvgUprQpGipElBFn0H5r/S1HZCknl9JMwxN6Ewl5rGy
E3xoG1PzTLWoSrw0N7SviCO1r0bZtfc0QqaGKMs4++jAsX6c7cJ/LfX50vKb6yzwfvvWfIrgOjUT
tLrCyhpmnaIZps1ekGVrUMCbkuEntawZPCVqpZ8gYuicUvBOvzNMuLIreDjFNIoYcXnyQtSyBHu8
ZuxJmc2+Yy9jyAbsGwNMBJIwSHCr3Kj2JrqJIhHOkviuVSYusaUb6YtKO+ZjnbqvapX2e0dDoyAo
pi1ZPWDNIDiJcWyRMkQbufDAAOw3UbIoil+cko2bbMbpoFEfBSNNZl9BJ+n29mqu2QP5KFqHcVwR
qAj2GPq6B7WwtBeVVHRDoYH2PA5xthmrGAqRffXOBtK3CbXQ28s1L0Ghagp5PjCmFRCDNOMXpJnz
J2du1GRHDDp9xD+yRwQgmr0pK0t/vD1M4briZsFPgX44/BWvUpHFr80hmWjUdvFCNRzrTGu0zu+G
VD8qjZN3srf+mjW8oBykTNGjAN2/y9DCRkvHOKIf7kXteDrOo1ra1LXHtUQaL0M5OekD0qTZfHTA
gfVljJZRPxDcnanfxeqgPyrVnJeHyrIH9a5dkhpguAK7sPVtuAVbMjcrBxotaMgS8RcZeNuFJbG7
ts1rfJuXLrOmL5WWVHuklemuMvJuY9g9FKsb8+nd6wGb6NQAhx+yymIIzmorKmcXjxe6pPEOOwWg
DVx2vmJKGQlXdjiQzW8pUaQK8BC8XIw2pkk9qV3x4qRaH1Qa/Djp559jHKXBMimqZPGFsJK3vWho
5SEa0q8oK4sEG/zh1iF5qH2oWJbWh06Z4up+QZypSd6eV+PiJTR0xiLTC+0rzOPluIy0hB57b5En
cPbWYYbG+dCJG2dL6DRs0wE6DreXTEjxcXJXhMmI+Hj+HydY2NRtj4wStB7Hp8zIe08t1K+UxK43
Qo54pAXeNlbBvMVtmJ9azvfbtvWrPYrBovQAr4jmHx5bXA4WfOdmq1qR+jSO7g7Tvidt/KVSBx+d
74GaAFyFvzsqRCVJMz12IDRVdXKXGcNnapdbNSL7riWWn1lp2HVpWCXssWPlh2VQQJFoHDItDdsk
2aG39NiO5M6oiWT23h5iF9cmpo+nw4DUAOUzCM0uR2AroB4exlR9UtNxQxP6qiboWhmn5AEL9oht
uc3GcQPx9qBqxkc6jgEIQ16ckW1Uyja0dXZkTD9WKTBWxfT1zwF0A9ssEduwmRzsvPoAOKtkP4sw
2bd15xKK0FLhrkzsjWZpP8UFdDA+kgyuk6aR63cVVllN53yH5hz8ZaHoXh2WxVOQmr/P9JqEvH8u
uL0JrrwqSNbgxsFGDyJ/npu/nMHWobbeNWr3kfZk2HZ2xXYIqsiG9eM7+RQwZjTPIwBE2zlK5FfV
QmhTTj2454ePVAX8Ux3SJFTTetwolWpIRnV1jPGEemtmxJWIko3IaGQs1qgU+pI8U9C/bjrwE27U
Fu6wSGjl5U07PN+exRV7PPLH+KD/cp3mSyetNNKETM+EJonfMbs7qFNDwiwuuwAqfoXkdrlaNbD/
mqgZ8qsXsjx4VlwkKFDvjaoG/Lwf3zw9WFDmPXGi2DcG2oe3h7Zmildc32JTvG+EI7bkqp3YtMs+
qolrgZ0EjY4jVbpwAQO5xPnyb31xmjGqM1NieqfUlbaMiyz9CMiyccAJjoKWElknrzggEK4ADYW8
L94j8HsiG4rdaaA9K6vxkVR9E4yDZgQjK6pHRhQqyR+smcJhwbDAAeZesTmUsdEDCz/2jxnjt6SN
a5jiCO9Sa+4lO37NFOdZwKawoM8pPiAW1qMGX0zDI2lr4lWTOWwzghi+paYh8bqrpkDzB0JBXJRX
wALbTUFi2LL6kUJLwnecvNmqDcS6S6ckkpeCeENxZlgMCjyjKLagi0LYfEY+9o5Rau3jmLr6ozOm
tVfpSvKcDYvzGTpOYOa0dfrp9o4XD7Ng1OSfn79W506x5sTqHrOyH7oAhOgmGjayyew9x8ydMqg6
KPxubhu9nlSMlLM0ckAFWFPEeBGP8EVt2u7RQdi47UhWBqRH7MbiWsYmvTY+5BHgh1HHAnmi4Dza
keVDrjrtI+2xVSjYyXZ0IWDDVGc1NKCe9u6tiYc/WJ5x14EMBu+vy/k0psVulP/j7E17G0eS7e8v
9BDgvryVLC8ll12utnt7Q/TcnknuyT1Jfvr/L1Xz4JYowbxqDDAojIEJZTIzMuLEiRNB1711RV8f
XFc7q9YId21UiI1dvLI0GwVl0scQNBo8ZmVK+Olkh2X/JmeNe8QiYdCn5+zlwlGpxLil63nNHuEH
gYemwKBOe25vzN3ZqBbVvAn0o9+UM2dfVRCHjP3q5qeRwXsbW3lhDw0aqmQIOXHveHBW4alRtsKe
yql+U343WsEu92c/+mBdyfSh8nEyv3V1Xbm/3Xg2V1ZXQeqYTKGRjnX7loc1GFLGlG0hjWQfBAx6
u90UWRMYEQM3qf6szsrSoEmWxLJ6M8kidmKInL2KmYnborJ/q3NmVYS/iNgB0NEvvtpLJywyz0ya
5i33a1oUpFBfwxIAomriZeNhu7jcmIq0jBhSBEDW5urGOV7J5yxE/Qak2NxJNRtH4cTh/VhuQg/6
/+rnNxToUkt6cgO43RCLVn4kW6YsNaaie2vGuF0OTdIWwc5Ig818XP8fXRiiSRyXpdlYF14kbOyo
U1371mnZugeRwcz6kqs+QlI3zCd5L03V1Hv+B3++MyaHmPLzo7JOnfRK9btAxyWwGc7z/O5Vcd6X
tZybN9cr5r2off9PV/CvDiX9e5Ng81nYyrlbVBc+ZFGaHj43f+Uq6pBPz1Gias2stHPzDiC3GhmX
+pYnY/Lm9oSYuV+GDybqgYfMwX9/bu/KGULDVGO/TN/iP/rvP71KTuKHNSB98yazPMFhl/OXsMn6
XRbl/Y/iwFlt4Gcw8trSuH/UeIkniNZXN2ORQV16mWzewq7un3IElHcyjsevoRHRyQPfbiOavWYP
iWItR0smArx+vrQsKpy4siP5xsxLsByZ51nLO18i6MLwwKND59uNU5pgs9D/rY0hiEfe7axMUmjp
yR3H/JmD5Twp5YgPEU3FIUMC6QEdavs2ysHJHlUCrj+HlSfXOV/iElZZ4lht+Qws1e3NUSOQYyAe
l9jeim9XHkCbokYR8d8kmJzQlamsWkbLKUOW5gwcR4sgsBqL/P7z47j6ZicrWsYF98kHgwh1vqCx
c1QxSjd/Vji9t9DjjLi+LL5Lpnk/B+6t8e3JHqWV002DJLKuZ49+k0mjNfJnegvA+VIeBmnm3X3m
NVvzalY37WQK/JlRZXwsCuir525pWqRFppml+YV86iK3/mo2hn9nSPLwm3cRsWzkRpFLRJ94rcqJ
uEcaiTArnhXzHR7dJI92oTX/pYIsJHLHcX1u7srKqG3psXNwurCow+2ffEilEqQzpUyfmfDqvIrJ
UO9h4aZHYwy3IpXV86A3EcyO2IisWGuQr85H4PdeVHdR/myay7LPLfmHDN1/y8IZv5ltlHxxQunu
2jGONnzJJaiFNC3VJqaReIiDg66cr7FVfsUW+upDOTRNCJqvUvOv3DZ2y5g8Kit6VIb/bM7pY24B
GdX8e4p5pVyk3KoHdLIfw2S8dxv9b9p/XGAtpIqVIV7dIXw0e++JqvauneW3IJ0+nDp/v+kTse8w
AahaUSGhWAbGuvr5QxzkcRQN79KVTPGKS/Mu7BX6L3Q6b1zh1WnAFCkHzD7CSJvRcesXTOvP2nlp
et8Cm9lFSWHUe1Li7DUjhDh8vqqVtziZ4kKByWhC+oUwKEyUpq0pq727+MHHbiyWB9fosq8Go4J3
y9Kqf7A0kBGtT8wWEi6f7yI5YS2rJik/FJ5k2Mk0n37N0zbpd+3Qb9XuLsE8TUEAcddDuJHyXedu
ugfJ7+LYf5cxE2d35hBC0mWOWvxXZxXL3+NczC+jKcd5N/au/SaDyRqBeK1W7tpwqrONGPrKZhOQ
cY4oeGmsXP/9p1s+OmU8TSiCvIeuyI6yCaK9mKoGRDcQd2OURBubfc0eo5TDk1o55OGVvayM2ZRh
NJnXQw1ReBmaBj7xlhoodWRVukXV2rK39mKLrdIq8+x3FevxAiK0i4d8cr8L5YOiMoB7K1i4clEg
QzJemZwE7tZpNN5PG5o5GWO+g7j4EGbvf2Mvw4OA4P486qGGt14UX98PZGdP6PC6el0lDE1EOE9+
uMtUfXHTWOF3ouwuoE/gYTH8euOs6L36OYoHK0JhEqUsQCqAMX91UapuNtt+WoaPzisBNizD2YeF
5953jB1+ND0mchsmSe3ni1y9DXgDkG8AMSobp7LHKsmjCo+Q3hy4H24cAiC1ZbETNC79rkTd3GUj
1SOVA6NWDgDg55ZPJY3VegPAOKpIxC7ALav1jkVpdIuYsw8ZG7/mMaEEI5wBo3PbRwFBv/Tt6Lyi
+9w8jgqP65jGH5//hMvDxGAej7iCgYLIvK61/Z1W1q5hhMY30ar2uWtcdcj7pf5aNZso+FVTBLqQ
7YlYaNBZOYLe6OPKafIPOU/Tv2QiamojcrHfRsMytzhZl7eSdWGD5gEb1fRw9VEJb8PeMJ38I1zM
fK9CsE6Go1G36pk9Ggyjsft8H6/bo3hCLxeYyFopt+qczK9VlX24XkrBLJb5QSZVvTe72d8FZNv3
n9u7tpmUSIDdYZfg5VYPs+Mpb66XIftQQzeD7nNKZT8XhzaBZfK5qWtLA5fTfBDYIMH6YV7MweoM
z88/XOZYPLox18CtRwQG09jct+WcbziBa/ZYEPxkrZYIsLs6J11DrSEvsg/aCOqDWfDBIPmKO1lz
HwOBkOrN62NGO4QoogGaTtdOjsGeWZ0x5ps6dWN+F30UM37YoiS/4812/lgAZf7B6cQkkAHcGkR1
11+vim2nNSIjeVOx7zyUkz8/pV6V710LJd/AI8r6fImXpyUwEVbQo2gB/kk1z7cUuFHETHESH91k
8R4CLhXWTnpM3Nzzase3Lo951Z6mcTgaz0XOZfUkLgslZKtKx9cw78fHEM75QQ48i05HnlTZbbuR
t6yXh+vks5FBIBuMZvm63zRDRsz20rZ/ldNUv7jTkqFxIOr3wKq2JBuumOK2UeWiBoWm7yne/+nx
rWQTTi2VjXfX0pchYxJXV1J11pDORmFj/RiyKt3VwV5q6TQe+vOPljWhP9i1r97loGsolWUeOlCm
p85MxT2M0/zOUJtP0vryYVRLSoOzQFkjCF9/OqheHhQ89Z67sbjLi7Deh7O+fJQA9kt+8+XT9kI9
uA3sQ3MJV3568ZpYdWnUvXZRQQE2woAaAaph13R7oJYbo0P9xRjrDCRJMkP1d00yMNIEnRbZxc9c
zZ5cpmkelFl1913GUKB2iLYm/a3OC/ZQX9OCRlAqsLsuIjqE2DLn7f7WJdQrVVtHX068MiPbxEDW
psD+2ESgFgIaWkXXfSRLXCbG2JrFq9uLbNqbaGi/qMrL7H3rdOLvmzwKM2w12dk9Te/At6yD0Gqp
yyKJ8hQpQZIZMRhQ1+CKVBbg6kKO87m11anU1mDc8KqiCMDZXBeYF5p6MTgnryrntRORtey6NF8e
JCHbfeuXw20IubbHc4cPC0hJYXBqsPenW26oXsWjL8VrWBnWzp1wW6Eq60OlKOHcvDTeOconUPtD
XKZzbiozRdQOdLO9CgrOR7UM1RcEctKjLGcoPjDbb3vtWBolL5wX7ou+HCrX5/bGLmKw6WgbL0JA
e8ilVTyLuWifHdGQHuWlvL91fR7FPaiH3DxQmPXTI9266VmU8VI3VXDfJWm9I8okpB8jc59nQ/xw
uz0+Hp6T4UparP58fUELljaNsfECgwBQyQJKEpSO7/PAJ91MNqPay6OJaCfdM6DTzMLAc57bGyN3
cAms4xcaIZf7KEniA5TV7l42cM8CO9lKN1evgv5+qMJyFwgdwDnX6a0heJ6acYhfzBwwuqMmfFQ8
VH9z+fpD6FbL30tv21sjTq6tksiPZ0gP5IJHeL5Kg84QSOcyfgnTPHvqmIK0l+5ADFjBA2rbTdDz
ij2SIu4DwAFjmdfhdMtRQo4Ze5T3woPs/OKgRiIId56cOyPbrJxe+k4QVkpvgDR6fNX6FrbzRP2I
9xDqugbgQ05NjqTXozP/gwuPA2MqnFYzhrGwLtKCvXfMTBbBi5xqP9i5hIBwdAovKYmoS887INm7
OS3wcj+ZWMUnovWKwjANyeffrzKauepLL3zpuDh7RN77O5Fq4GBM8/v/A03n8pTSykisSZMBoq+E
nef2MtetxNT47GeCAxXCJCzruHsqDrM7Ay7N64LgwMYrcfkRid+1M6U5WcdMq6sImT8Vgo/8Ijw3
oYYaCeePbrDqakfgYv31uZ85NwZKrqt9gLrAo/rUXNQ1kiJ2xoaikLTwo10PriRVVu0zWTYbLu2a
KTpSgc/IGKAKrapDsJAM5VtF9txNibWXpSThi6l9GaMyD7evinePLB2+qc6cV98NNLhu6cp4NiE+
PYUjHECRq+EBZaWt4VzXVvWzqdWRhMLQjv7iGEcrauUXJUVvPi7oYOX3blvVN7Uynb6WDr7ISFAf
Qbhg9epls1MXqZ/jNWPCzHyEJCQngCyH7uWNLXTZov/FdP5rCsoTIQQXjvra+Ra2RuvDfrLrlxAX
9iTzAdqYufmsXrUC0nCqiPIK6L//FKG0CqkLM2HIhJKB8xCiYkntiVV9fhzO3caPtVC9w/Fz8KD3
6W/4k5VlyMchi6YUYIhUXFlAUMJLrWrnTJG6W8Q0b7WVXzkVDnxBupcAsAE2VqcCyNY0bKvDUTXu
hGBk7S5flRnXw66aNmnjK6j8v+tjcTof4Iats4Eq8HM1i5ZgaDG6cN8Bq1Asr8ZHWbfwFzvXSYx9
aMwBXQx19pfjL1G+E7FU/17wNDcVZX/8GGrqzKLR9GdoE6vNzuepsxgR/CxqyziGiSqewyKXzJOt
w63p0tc+LNkWlRZ6JThGqw/bAm9YahnjF3dJzSPw2LiDzmbeUfhzGMG1SRe4ag9qqM4rWZ9uWPv5
IDHdLUakYYheTmmQjCkCyM5cdmZMJbMSbXP3+cG9dowAxkD/eRE0M/XcXksFRDpGGr/kduE9CgMo
HiUO5+H/sDR9n9f3ne4uZBhgo1rAueemRnsxZ5lM2TM0VG/eMVLZfBQJTw8/T9yZTtnBeEGlYOOx
u7ajiOhxVBjSBodk5QCyelmGflLps2tTwzIDYLiwjtMn4REhOUZzG2XgdDpddAr0rGFaWC7ClooK
fzGaInsOrQ5Mp/W6L7K1ioeRndlIUa58PE9D0bzmrA3q0PmOBoVjt1ZiJa+mCNShK3FrooD7TxR6
m8LXaVWY0nV1rQ/I6Tw3hTbf3CBaqUGjeu4fzYjg+b5FYXnL0LU1nTJYjghMCHvt19wkbcMRdCr3
UIlyu8k8iCwPD8FYbOG15/WMH2v6ydRFLOtZCYQEWb2EcVRbX/Jc5HLX+QPnUAxjYh06UVKUEm4z
ul90h454+/zyXRxNxhGRJWi1L+BbWlfPNzWYR1FWbcqESkYu3akALpIoy/aZsnW1oyc7fPrc3tW9
hT0DDEHgdzFjZRnDoUgHVb2ohqYB2NRg/R3ZZSspHd1uijqRpXuNAFvWcE5gpn6cmkX5wpxMKM0h
yCYTUvsnw9+svV2sSu+inrlHqqDz5tWJqSrm1yZlOB9dtFaemUFBCdMisWwnv9tAGq9+sP81tc7u
2jLqQgO9zqOMi+yXzhumnekCQpt2MhwzWW3BK/oAnLnM86WteSaBlzbSQMLvCJ6ZPeWDWB6q5kY8
jHtAYx65Bx9LI9F0DJwfw1Ey4y3uq+kI9s1gB9hq9yr1AaCnzVj2ygaC7+lGXzouIM6sTjywG3/o
XONHnBR6hM1yjpI9c9/p6Gxuf7710siBNR+IyuFa9sSYBk9WRWwdc4kzzj1qPqaAusWIS0hcsN8/
bjz2K3urmHapB6Re7NI6hu00PeeOBvT5BV+qptt6Z/SxXp2Nn5ZGleT8q2UqYzxByuB3SOfBnRlj
StRZfqcyke7FuBSHU527qz1/T53hNrz2v4eGRxxgjfycRHhlfkqLsK2s+ShMtzgI5YZP0sKokW3G
KBeBg95UnQEhiIKjXPuSMa7LRbq+OnZNG9vPMk+m96oyuvmoutkKd7KMxuQLAupxf2vuimXavHTZ
GaoNWeX5Ip056jrbncyjCKH/1YYz31V0GULMu5EA/GM/CS91fR2BHoix56Zg+rlxBsJ6PFW6wtpR
h8VEHez284kFSobM+cU9r6y0obcUKjawol+AvFDOUwi88QCN8zby9H8X5ILoI7cF4rcWYxntrhzA
NpKvHeVWquZ4FWqVzeuYbB6Qa17FY5QEGAPNnxfUyaBj6G7g0B4sl4i8g5sBsySS9UH2g3nfFstW
184Vv6wbuX5INFKXXIWyjtNNleVW5jFnAMqja1BvXeZyq3R9EZ8ADHG7iPDQuwZqWzmTtkoHGS14
fwXqFT21TFcq98z5iqpfQ8jb7XeZpuZU7ToqheahRZs6ugneP31D2jJ0J4++fzBOzg+l42XxYlok
PmEXMszCZomhJ/onnqQtiseVVxyCB0VsgEwYCWvBunaRuUkXZfbsGr6vnpSXmY+ymYpAn80b23b0
wmg1ge5A1dDVlFH9a37K11G5qR0fzvtXWdNo6EaLc9cVRELZdCPt6bSHWjhBexIUDNATOTflOFPq
L4KvmDfQVphCTJuQn1V3puGkxzEeb2vX/GEPVB8aLN+b9pbVN1vcZJj7prOObkabV5fjQ6h+hkxa
gYr0uTe5cu9IBVgc55OWsrW+5iI91UxBhMaXD1jE8NPmjmGB3aHLMgqvsxFtlID0T189edjTTeW8
BbiwlfeCBzuNlSPxXhWauL1yxZfRCD5Mpyfi8/37diDZ+nyJV46lrm/BcacqQ6a12s22GsYpF+N8
zHPwWbqN1T1k/ubOiak/fW7q2m7imYlUeFDxY/rvP53JJW/aqulN8+j6PDayq83vZVile7uLuveq
uZFHejoo9Mw7EJk1WQWN0nN7gczSRAp9uRtSf3o3xZ1bUiY0pH1zUqevGwwcOD+2RhZX161yemvu
qwVPlmSsT3sPs5LJQ5Bshsznu8h91nisVvUB8dNx3+rJruIJtVxVwDLsKYio0Sv+6FIeU6Ea/89F
1lsaHmvVO22QB04fSbZU1+7OtzFTtltPidl9UxCXu3j60KMxZJ290sZ5F87edyQQjm7Nvwu4jn32
3pnVN8NUd+Ocv49yi4h8uX48NgGEDwYBX3zNE8iWWFoQ09oPMUOGQJQmO4amEdFEb1RPTtfLjRx2
rUTP+pnXSnsgXQXw84A+ztdviNHpcr7mh0v4uQv7zv7qqsU4ujJ1xoNrFcZfakIqhierQxAfoY9f
ukVGCGintjHtlmYk3x7H3DY3vNMKtNRHgWnOHAG+CQxf6g/nv2xxRruMykh+5IMqVLoTJQTfQ2jL
+E3aS8PYG0VFzf5FhUMadrt2skv3u2EIukgoamTD0zg5rbjpST39KIJm3cHJhum68vmPquzebEpr
kB9K0aUg+4RWhdYCTdX8yVscysmU7nOi14ObB99hdcGXslZ8MS9/ywteHhO2yIFieUwfbJ28j9Em
0nYer2h71FvRl0SxmkovHIvzpTk5nEUacIsPmQBngEkVkODameqISRm7HdvfK48nYhGkKp+v9NxL
/9fyCQ7Hgbreengs9BfHmhKbTbUYgLzLG9+9d+s27/dUSLZu/Pkr9MMY/dp6wjsFSnKD82W2TZ/X
4xQVH6Epmt/CEeepJroiOqhJv3TD7P3iTJt11/W11l0ZJ6FVhKR0fXV9bOg3kn1gLq/S05i3oq0y
LSVK+LM1PgYWk45u21FtD+oPvTRmRAH2QrmlCqxswGW/Unx2vigPwTE6ZJEP6PGln5s6D6YJULQp
ABxA6B+ta+f7OWZlMoANu6+iXJrHsKnpwxN8wM+trI+ItoJPhEKogXXgtnMrRpSM3VAX02sO3H1U
AbXBMKfvj+ak2zKf04JgZcJTpu0PWZ8LqnBK+4nyeuPdhVN7MJUydl0/0guC6PrGqi73jjcV1Tue
cT4TIpHnq2pRj+hzr2q/4YKJgkAdtI9Fqju8+Tzodk1UW3R/Kj14K1+SwSv0p8aov1HOoUSgSXWm
rNxDYG/S+S7XRGqKv4ZmgFYBFMLzNQUd3RgMmVOvoi4ioi3beaiyZauL5vJCwbvULXB62jgHY7Vz
ox8Ys7G0w6vpS4QQNHlWMfnpiQ4odZ+pTTrR5fkjObXoRiC1B+lff6nKoAhgW/PABWZVSifBsgbX
HkuYbrcedW2KZgT6a3UL12ppSzuNY+uY/au5IGPm0lN/59oAooGxya5e+0JQZD3mXiuRkSde1HCX
Dui8qfLp3ZSxmX/r2kj+qhTdD8o1h4n2DjQDD+3S2VuzOa58Pp3B4QiJymndWb81KvNE2dch1xn0
S02z/2dYuvW+sxF9yNI520CCrtg7W+jK/wY9g/MkxPzXUxbnptbwgOxQt3d9gMt22NT3uWIPBTIa
HbRspZaoOb8ETmgoWofd5VUtuks6gdeTt4j8AO5UT0s+FLcyg3mwLfp0kceHqsg7fm4vM+D1WEFl
voaWRhNzAXmpYispR2491hf3mw4KyMekxMD2tCmvPl3bVo5AlN6EyEdHtOlN/d1SbHJBLjaQFxoP
AkRK/IO+1RoeTUJbLIExvHYMjXk+0U5QLYqeZYYuYksse3/jpcMebwsweshWEm2eb+DYCzupbAan
5LPm58ZkoqqCM/R/wEMvXMnK1GppY4PTHZu2e5UljBoicnXnTsX8RDvoVvn7yrcCd6Xwjxsm5V4L
uWSRJ708dIdXz5Jeuqdjz4h3lT/LZiNWXa1JN+FB4HY1VygAbHJXTr/q3SJp07Z4CQfD/xftjel0
l7ta9glcSyyHzz/W6nD8sMbZ0KKw1IzW1LKgJO9N+7J8yYd8UXtB513/CJEiZKBbyECAA3zSbvj2
udFrS6RZ2ELrESLBRX4f5DNVHCm8FyVzhCUNS324VKJfq9Dc6tS6XB8IkOY+RkQ6un3i/DBmU1fb
MXWBF5XT8fIV8LWPiYpd74hy5mIku2CMy+rh8/VdMUo0jIIXeJDuLtB//wm/aPMhyI0gy18gyGbN
zhqV8edShQ0VAlq1ltTuvn9ucHU4Ne8F6hB9S8TD+K21kkSADs1kVmb2IuSQ/weCbjHcjRlz7u8+
t3P54VAxQvEP5Al5skvFikildT04yUtnA1DeK8M0jD/c0XGTu8wf1ZZO0+U+8nS7xI9geMxcWXdC
G+ivR2FaG8xHJjIRdhceuoYOQjj4BeKJm0/N5fKYh6HpjsDMbOk6tXCGLqty5Rpf81hK3AlSZCfc
POjocbt1J4nwgV0BZ3TL0jpDhFzZT72RiRfZRfbbqSbg8qwdjWGTXbZKRk/9C1QCYJsAu9JYsHpl
spmpnVldmN/C0nDfBRI8tIMTm+Vwqa142bVOlB5FHYlfM8fd4jyuwiIkk3UbCnROvp+mw66Mj7nw
/KRunK+qIloWUUJ7cY663U4VhHyOUM1jJoPw95t2V1vFobFoSCdo8KyLnZkKjXKehGCWUsTUhZLX
QMU6xETx9f5mU+Q1XD9cDKnbuh8zWBIwvWBSFAbmQvyC9mb90iZD1n+EhTD+gTGYscTpGkO/cCxG
GEjqgvZyDFOVPMhYSMoDdNlk/WY8u7p7egtxz1Q6qMTpXin99598GAlqmrttsxxpqG81gY3G6ATy
qFPQIl0FyAB/vo/X7IWQE/UsMTqz1kXcwBOTJek4O5q5lg+zfOOPk24SdR8EJP1tAZXVZT8tkCQY
94LP1CSz8wUaXlH4UerPR5noPM5PWaVDG1FlbuqVXTUFCknpVHd7rjtfHCiRFTJbVGkzOmZdR8/d
SZfsi1Xa2W0Zz2lVWqsJrr+O9dZI3ziaVVoFbOOpnKNmUkaTK0gf1qYkwrVVsW0Ey7pR8ELQxBmL
UQxJMB/DCU3q0Ovkg2mL7CEzbtZO0YeRaiZ+GYaQDi3Pv1XmpEuTmayqy+hgMKVGsYOoI2XcbM64
siqQeU6EdliU+1YOq8p76Ld2wzn0Z/pcwtZ57sie96N1a3aqvxXlPVammf20Bq4CZSeWRtotHAvZ
WfKoHKhq0hPm45j8Ey8F7MNAAFSqgILX9SLDolfAdUocRwFI181d8nDSespQHt3wUVc8Pux2MjXA
Vl2v1Rv8k+NoqXi1fjAuR6I8iCZZ3bwST0LKm1N539mL87pUtzZ/6K3UHBpyHP3CeXqCwc9Gjc6M
UysJJ74aKgAoH5MNZFDr84ycytFFzc+91ZVTAl1Nl3Do9wLAXgELRuSNQ5Ikut4nUQLRPZ2io8Ke
ecmNKm+npWk5TFwUHh/K4WppJANWZKQwn3K065AMmvduRY4TNHzEz1e1mkZG1YahYOio8GqSu0Fv
XB3+1mzrwkur4WvnGQWEaqsdHJqvfOZ/HsylTZqMJjpy7y5O+13nsreCGQUF3K8UdTSZmv9pk9Ye
76JJiUbuAsOpko2dP49m+IkoaPnUMtChIqFFiOB8O5j/ozonhZZPZkT3M9TvN+Et8k+RlP/TNVnz
MMYm3Btq84fPN+f8gfphWJ8uonrqatA5zg07wxK7KWMMwZL68EEhnHOvBt0PkxfFd+BHsbHQq/YQ
8EbixoPRuh7Ulmn2oqwLuN3JMKGqlEdUJXHEoHMxSMtiV1tw/jWLEK0RCIE8SCF7tcIxrFNayiV9
cC03l/CXJqMxkfc0FRu7wL2x+ebHjoZavAf4A2dxISrYtmWVFr54zbsBUmQC8sEIK/Nws2LoyRSk
JZoraNVyoe6vLlE2euh6O2n5nGcMbMDvAjx6zuLs5AL9DW672d+Uxv+wCAICxznSlJX1ZlaZJaNp
mvJnV2i1O4tiX+hVyQNFE/j5Nx9NnmEKWJrGoXsTzo9mFSZ5nbhd8XxKJkwDlo/JzKI3IYBddBPE
Tfn7j7WhLEZgqDWIAY7P7Y2DFDKLp+RV1pZ5T3cReZmAO7Voxuk/WBq3jbiQeBQS7bmpdqjtKXJL
TCnIdeEQW7s8prlcNJRgnJomhH9iD24Kjwjx0zpfyfKl8JzKj17Mrh2O0ob36bZQATKD61fZxdYA
Yr1VZ0QOsnb6NvC8hFC0La7wCadzhyEvW7ocRIOininyuzzizlXjZuHsmik6XPVsIC3Vth5aknXt
Msrg/99KcE1myFQ0agV5twVsnscA+oDw/Gt1QohocBzWQdSi+PlkZ/GLqKiEmwUMUFpmokfZl/NT
RcPdPmvyrdms14xSY8JV8nLhN1en0iF7yIo5gzelJ8HIVub/MSErfpcOkWLgxvVvVV1tXQV9/n76
foDuFi8RbyWzJrUS2er7tQMxMJcS6sjsM3t7gm8X+JsQ7urT/bACRYWrBrmPK35+C5wFgY6wCK2j
GME5wxw6txkYycFJNwX9TsnIekU+sC2leQ7KBYUwgxifmIzyOYZyAHQ06TX/DwqhvwcGTU4qCtS/
w9Sy/nLjEUVW5dfdt04Ug3eH+rh6reoBmZDPr+SVxUPggr+lB2xqXvb54g0PSZBsUNbRtJvxKQzI
M6SfzV+IAuYNp716AXUJhbI92TxoKIo8axqXgUyGmvraOp70M9BZsva5jWTNqcfJ8aatkTBX7FFq
QCcHLIgIdm0v6EWIf6vjr/RahA8axHyhlkjVF7Wcx6rbDFuv2dPjbtCF1K3Z0eqKjPHEMCnH7t+U
Z8qjOyOFL5eRvpIC5QAD0uHGfq6upN5PjhFFcyJyCg/rZ3eMXYeCeWGhF0CFZxfGKQ99DvP2myiZ
zlDTX5kc8sHoPm49Mtoujo7AAlh77X/o0Mn8CH2el1AyD2p0CUn7LO8PTrzZc3GKv8/vC4EYfDhk
O6j/Ecesjmc6ZsJAbOJbPvhPYVZ/k433JazU7wymeEKU+U839Z/zwvuucoZ0uONHN4ZfVW780c7R
12rK32+VYAz1tqMuQAQPHMxHXn/moNCq2inuIuyG3HlwqzROdy5jXMeHdh7nrQt65SuT53GQSRp0
5WIVfmSZP1lGlg9fRV4bCCENA+pHnRfNy96MrfRYme2AVKabmsZGjHzpGjTJBpBKq5dDsF5ZXmJF
xyeaXs+qFc7/uCGkBjcB/bsz0iVJNg7zpasHidZjEEJchIZtzz/0kjgFqsKj+c20xkDuJR18v5qT
J7ba9FYZDl8PO1qJDJ1TeFvr6gEpT1Nn8HLfYPNDWx3r5ZsUk/0S6qK16KFl7VDfNY5VtGw1WF/6
h1Pl7jREnfBn7Y+cxleePxbql1zM4m9JP8MDw8LlrwyWaHc8PVsqTJcnBzIkKo/4JOJk3tDzLW1l
RagFPgxC0JjlzsxarTtpq5jZfxlkOLeZVEmqM9pbg7cvPyYQGY5Ba9jxjzUJZqF1Na5KO2eUi1+g
r+ko+61KYmsrnlzp9em7GOnxRCTwhEUEXfqH/ASHVOgQhlF5mueDIiBk7monRxzCSPwT9gzodVuG
oMzLf4IRBeJAzX997govPymwtC6zganiiteftJJzOoCmWm/uUiNCfeLguGMx/6YClFLJRm6rn58W
TDFb48b6qiACeb5gYwLITaqYimJEp5ZLXnAwGxBIo9lMyS+OTwhGp+sKrItS4joPadO40tUP+aoV
zB9IlnFzJjqXZOZj5tK076TZUxaP883vmjYMcwVSDl19FyhrWwap7KUpX+WQxY9SxOFTZwFqoQTJ
fIipk0f6PeLbBAnYWXyc1j3m6SZiWAeBWdtbirROvpoKUXMFqgUcahaPo6TsfeOh4eWgGwCABbcO
T2d1aLN5KNRQCvkaj8G7L8yZwX9Z9AXWWPdoJmpLq2n9HYnuNLoLwxRMh+dqZQ4l0ipxpT8wNkez
5yeL++9V5p0sExgfDS3Dt/f6AXKBdHEfqbSjRQU/+PyctrNvDn7iV+9mmGUv0h6aR7Wgmhk4WL5l
O7U4sYZTaBjGpH6qVqYMRq8FfdKhL2uRxEqQzDswHxTS+HwPbaaiDQoL28eP/9+gRDMzKSnCHdDC
ADyP7iooWaTByMg+Xj6QaNa6MQrE8l/AmGg+0P8Xm792CzWRD2lLOd3TDhH5O1v0dfAbZYJJHqRf
F2LfNLMdEaQZzh9WXcAOGBqns75Kwiv7RZnZYu/rxBq9v9mBvt1rUbt4J5ao8O9d5sS/muNktbsm
iUX5YniNm341u6ZM/6dKwnygacHyUNQY5C7K4mz5SMZpDndUzMfW2i0T6fBjYMOIvi9iBuJ6vcrt
ezPqrL9kkAfp3jRTMBsiTKu4d4O2i97x9Z2AqbzkbrerhHDks0MJmZZK6lj+WzglgdpRtHfcBzHP
mY9ka1uJw2gJN553TqXs/qvpFW3+RS0uI1cdt4GJ3fhkHcz0LIr5TylNs9uN7hwmuyn0m/Br3KZq
785pp47xFLAVPhP2ll3oJPX8UPTJEB1bfzHFMYwFWsJuO4nxSRTlOL6QdZf5fmnI9v4eVQHE53ot
8unCldCFW13pf6YgUhb4tATJ74/QTcb0C+OkxuQX1+iXodx1RmKji+pnJer/tBtG9IrLynt3o0nI
h5q5dmW3D4yyM9yd8oXo76KsLoM/MpXGj13J6MjvEvmrab4zGzswvsY08/p/Inhe/4au9SQ/aKiK
bPrIyrwJ9gnnrDN3dZdMBu7dNIdleBJdyfwprqyeoze3ytq3qOOx68pkojLNBlXo5jvTKJM30xdZ
9JEKtwqKHRqSS3HXdllt/dals+M+MlRERbul942JQ+qmLzQdGmby0IlpTPZj4XhjtDNCldfPINFN
/eviV+2c3PGueOG/wFGdf+dqjMJ9TjQ42bsyp1D2J9/PIWGcrCVPdlAkgqjfBdhoHusubsX33qvs
/I6YUUY7BNHd+WAPRmV9W5Be6x/coi9BuqGPo8RHi8W866fCt49ZM2MIEVy3Rt0jSwz/dzdNjN/T
dCRKO6B15ztIBfZ9cAC7R/BqGShZ7/8/8CWdmWTphz/H+Qe5QxjRaY+vyp5HNKfNvVkWgXVXzaS8
LkPuhyl9+NwZaWezcg3wAKgQngLM/8fZmTa3bWRr+BehCvvyVZRkSZYoUXYcJ19QmfEM9n1pAL/+
Pg3n1ohNFmFmKjOVcmVy2Ojt9DnvQrX3+NzT7CVOqcosb3bc2OlOFwWmp17i1hsayceJx3oE8RTg
lQkKHRSMmvhYbhjQigxHDAKT7FbuQcrXy39pA5W3v9AiPL5D/g5H5RqJDMq7kO2Ph7W4zhgOsz1/
7QqwG2ivRPcd0KYncizrMfWxq/B4gF11sP8MKt+2UpOLsrlqflkWMN2roUeqv0MW+YbehfVaaUaQ
4GvUW4/WMsW/X569c1+VtwHtB5IsKW14PMwW8RXEEvXpbeXhir7nUJmwMr2pKmnLasdM6bURwR+T
z/FVYUidyCJr5M9JayX6b10LdwJeGGJgEbLIq3nZL4ijnIxQ9uNBVMg5JNNRpavK1g5Gvyrdw6rl
u9r1RT5eTXqdjw9aeKV+FXMo48lypcQCUKRQWnle05t6FY3uQTQUs7MWbqAQzvI5LTdbo8fPVRkK
MAqVSQmKBCVsKw0W3M4RXmn99p2XUP7gR+iqdV46PizWlYTENRTYaj4fmb+sLSnrxOvqyU1Sv3hf
DZsEz6BbfR6zXTQgkoq+9dU7QZK+SBoBTbEHgd4cr0s4+L5dhVP1LmxZfHVowGaT1IPwsH4o82Z+
vLwqTz8lyRQ8Z7Y7IzypZLVB0KPtvgSHTqNyZmv+8lnUONwuQzNtZFOnC5KqDvo19F9X4xt58nx4
wWkFLyV90O2vq82WvsAjEyOCIZURLO/jsqk3e25oIAIo1FPulWCf43hWNUdlQjJ1ABU8vUYabnMZ
Fr6fWmceD5e/4pmhwf+QDcYV97Yy2j4MrZ1iisqaHhwqaHpYUCMKIRrUx7QyDe4BMF5XoperUvJN
/hdPOaRbsJgOTBCfVKAf/gAm2T359RDQHBhJ+aEIfoHANH27PMiTC2+FxmMCRd+YS1bNvlOvwYw4
Z5C8j7nqEDIYeilR5/33cpwz80bpBnosACYasYGyTtJSNJkoeuOrX4np2YeUdI/jRLL3jE3guDJv
8htCMWMssvRI7Vj+lA/zNvZpZI5NE9GnBxjZOZzJyHpSS0h5K/3CmawMjcrBqmyxtr2lVKJS+rLi
roPtpEXoquHyIwRSRFkJnMMrrmx10LohFO8yWQ1CtJYbThma3hCIqtpLVaTQeGIu7sqYl5ul67fg
DmdGRaU0kBQRSjNs7uNQi5dqixkHIeppM3JOLuU0kvTmQdOoWVy1NhgVT02mig6tBM+qCDCUjTin
xmZ51nP6z0ID4EMSSJvPy/SHy6GU5f4zFNRicEVc1hALjkeljWGS5Lm1PGcd7gkv1J+ks7WdpVtO
h8d1SjlTjInHOtkIWSSvzONAuBFngR1my/OqsFy61fQvKGssR53mhV6azpfI1Osf/8Df6mdk6iH0
Z2Eaq731JbCGYemL5XlVAO88ZJ1tmxOEElOykf2crhESLbRX0U2T+Y96eFhiMAbh5cszL2r9DqW2
+RGLCP0WNcUtoI9cbh8Sc2klQCFCOj5RXSZTUBLzBf7H6PgJa8SS1awcYo3VWNrO8Pt8N48ptWBN
3zqRTyZRBnWwpuWmgdZiKjt7Ibedq8Cfn6MCG2/cKJJdNRbuW7VAXM6a0AVJkC1vfBnz35fX6ckZ
xsyx1wGrc9dJypSyfBCJLMRsTs9Qj6s/s5Cqiw+P8z7r0Jxti25L8OVkX8iRklWuhUkQ1+pyBc+X
mXa0PNMIQfBlwrJpcVmpV49qJduDm2PJnPJvFztPO5LW535yrfuyrx/q+T/Imy336MhvCYGfLE6G
BHWDxwdVULaDdfwJR0dH7CEzaK5TxvmmC41nu99Xf3qlhRXF5YGdiYU+NusTOT+pA6QuFDxbky62
pmfe+8C+Romg6aF9ecWmNM+ZNUkoqvNS9IVymZoAmaJO6pg71F6s9KXyl3ov2jz93lXocVt1o3+P
TFK9FNmAjd1+Zo2QNUv1cRp6MOXlL/twry5zNaZZwJq050z7C78ZC32LhPzh7vqPCXiNRyOvR9AB
8nd8iNO6fjZbxTg9w0kHhcEZfV/RCtot0fX3KdsssDC6QJOAB6MKoCmHekqiphbP1ICcHogzmaug
Y/HfJSZruDws5QRb0zuaV/JEkTBC1YZFizyvWbw6wHcauqU/RibNQOCCuiHl2lyY4WO9aVGunCMU
F9hpPHIkSZvbQIV9tLSmYgHD7avdo9mWCXA6fgHBQB+xwk3xUr2/PEhlI/yMB+gTujeU0hNntoVC
kRZSMvsacWQ9oECB/UTER120TTv5Fdrw4UpYY3H1MHtYXEE9U87IVMfzZSH7eqtG5475fegceszC
+ezbyYNeuI9RFP1ZRfy5ia1fXn7SQ3iEk/05S6q3rHYfRYE9IH/mN9Le0gFTn/oPkU5ZHU/wRzH7
D22SPGBniDJ09hUt5cfWsD+3y/zXWDi0y+PX0Y5fS3M8iHIGzzn/ZSXaN8sOv13+qKeTCEiO8iG7
XtpQnD5X7bGyjEh8jcq0vcm0gjaA7BxR6S1vNW2za38uHhkLmGhuHqk1pmxAW5Qx9IYJ52mu9QxG
679Exd1uj75e3njBJtZRDQiyC9DqT3SlK3scxwFT1mg05qZNG44zLZOs/k6Y1pOOHfu/UgFM6fIH
VVfpGg+1SRA8PElIBo/j8eqekrQo0PeYdEjPJSptxijKXThN+ad/EEo24iTVB7qbemhOMa5VCT6Y
NKiZNl7gDz61NtzKN8H5p18R7CaMHlTUqEmduI16vd0ZqRFbh0xL0RqvJu89ahf/kXJp+zzOV8rK
cjYDKWBAcvNxfp4QwtrGz9AGas1DZ1BlWKmzYpDOagmA72u/ImRBOjAsDdpFVImUCetCTQydbx6E
3wdPlSfbUTnAQ7ruW3qJyv26joonIRAGOV8M6zhUa6I8P5iadQAZF/2mx4H/nbPDfbN9zoUUQDrw
lQbqfwSF/fIgz80f/QywE1KwEUb3cWQrCWezriPnpzm6n9cUARKpolbm+kPbecmGxMy5eLKCwqUu
GdDqu3VEEmIwU9tgpFZ+51B+2PW17cHDgWp3NZ5hXS/kRtKVhVsQ8riCBhwrSkV93TkHlDXpXCJs
tusajCRB3sRfqx41aegQGERf/qqne10iLWmislShUKkvvnFJSmvoY/ugh+C2qxxMoMik3J9Z1l+v
D4WwOy8iakbUU5Q3ilX7edVVuf5zlUa0eu5o9QHZ7jeb++dGBcWUa4+3BYUVJVRbT7o2CAe30Qxh
usqP9XcxyVYwm3XjBDuzTGSRVPZMeeax44+XpdaOWcm2FAd547/aaQuKqeu9+vdsDlFSSMsRXfnL
H/JcSKkKTDNftg5UXvJouKJvtN488G7FKYiW6peq7P0XDQOFhzTdpPOd+ZrSWg0BNwnE41Q7HuLY
u7U7QRo76EjLPnVTDr9VA/r+C0/mc0ND8YVcjAxadkWUUBF86zhI9YM9cPWImFKwPvIZo9kJdm24
6QB6Lh5HNOkm5W6SMmXTlTQBF4+k5yB6Gk1VVBuUuUvZyTfb6Ec6bLrLn/mWEqyNtyF6QCAx1KcQ
Eqx2CEICNSnpF9SnWABywf++uFqyIfCvZtQyYaeeaNEI4Vo4oWR4GXphWT/xLcOZPCUAIy4qK/rm
p7IhmdMWsYLZv7JzR1BXagNR35EaN+r9kGaZETdkuAfUx5GQCmftxgbc+w05AO12iAr9cHkvyLX3
Mctd4zF9dGGknfMJzTvpcjNbYv1AEWDJbvySbvONBYBn2XifnAtEsgco1Jfs2RMPxZLmjtOG06EL
wu6py1iU2kyZ5fJwziwPJoy/2AHY9qi0Pth7CXlDZxwig/Vf0RP8tE5XyivmOranvMl5k8PP5V8C
kkM9uFrXKTigGgaUyIx5kNLD0qOkxc5to+Fy7tvBiqQ0y+1GfiJX6ocnq2c0xlT3/XLIzJWfCwej
lEO7/O3O7GV5VQNxJzfn9FAqGos+zybKiDw3UBPA2FxMN/TiULLNinT4rNWJ/n454JnJooiic+zD
+qcnrhxWaZF4NpUv6+DPfv3SDbHr3FF3pGq/WIl1dznYmdGxJGj+oRJEa/ykR405ee17kXFYWUhR
IW3wBKBrB4HGJ1AOxZ+X450ZHM8OqIN4CXL0q8XLpa5iHLRjDqrMFdVdV/fSMaqwtOrWi8G23V8O
d2Z4FIjA4fIs5tpWWbro8wq3sNzhYLeD/l2vWYN25JePVUFRva2rLb7aueFJrD4IS5bKCStY64Ix
8b1kOVQdcmns5hE7LLAWv6CefiYUzGMUgVY4J1W349VPezHX9d7vD9T46dx65HSVIV0zuGdur/6K
SM1RUJX+2bSL1Y0WLEYeFPVwyGCoU8tgS0w73opYriLxYX8t8wHA6uWY54bH4Ut/mtmT3t3K8LI4
QetsYKHUYDZFxTmSDUsOBWHTQOd0kUj9cKmiLN8fcGeOQ6WTN40pSK8D5ROaIC3MUpF2kKwtXdxh
85X9+9qh0SRm9VM84aF/4gzCn3qBmFO6qdJZokPe7BPwIP0h1ega/INQJJFoPprUFdR707Ibb5As
nYM/FMlT1tP2EwF5iOZuEkdOn3CMilIsyk4yD1c1otGS6RYn7HgIN6UEThuN+ZJ5lLShWYwvPMTz
N89Dba/Fu3RjlKcXAYQK0juIT7QLDPUSReL079DIdlIDHumajea1lnfcbLSVeOBLtwJmT0WgLgYG
OXPEdVP5oMjqWRseNdOpbpFUS2/Bj13Hw5MvN0nhgPHHBpZiSHLUH663xeiTBaDjxKXt559Ej9GQ
bfGw0cRm7UmWr4/THc5/+rck/4hncqgchwKB5rSxnTcHu4LMpZdoEempC8heXt++DW7Im7zqW+dT
Q231cQscqswfWrgcK+xyelokzHCqjsNb+uxMWhwkz6KG2X7Ly3h077QRRfWNQ+VsIJfCLEglSAtq
HmTleZD1TpE9ZxLQaJtRcN9m3RY642wUdCyRa5A5nUqgTGcx9rlmYTIEo/GznXXl0+JcXUWXHw02
BuLQslNM8eT4o6UJ2GzR1Sn8Yfl8qglACWp8SJPlSkzGOj80+KG70RjweNYfh7Jys6kWITCHMvru
rRPge6kkdGNzQ4farm/aZtMZTjn+f4bkbpNUVMrN6kzR7x48PYQ5+VP3yIPTF6WD9nmZNrtwyvFP
KJItyT/FzwiukHrTwHdtywCNiOdqNtlis7WQ2iHngTsUGhtA5zdS/tOhEY+z0iMHAp+ncpM0LO9t
D+L+czVQRcDFCPrknFb37bApFHt2aKwQNMQ9pNROnvTAU+NRs1mJMUINWVr2j/ZAgaRb+uaLJzYF
As4OjdsGJU3sCRF3Ol4oXpvPjTY2OO3lhntjGyEN4oYcyCoA71x1s/2cNWoH4DIo2oGnOQ61LKFT
jNHCmWHm01dZrUhuIdSTmIzzCPDxcrTTLY3TA8AMKVRLpeKkgABsdgFxmzz7NZ4SFPBtqqBATi5H
OTddJvAFFC8g7nHbHI/JszVtcPUsecbVOPghsmb+PaMhubMLl+aYt3lvnpkuerU8ClmKkgigTNeS
2FFbzGn27BfSoixEd5Hq8rjz5s1QSnYgpwu/SpiyksVKx1aZrnLk9ixck6GxTHFENIz209Rlxl1m
4qkVTVxpQpQ9QGhjEwh4ZpiSpksTkK8qWSTHn1Ub424a/Kx87szBfOlM2f5bKa3Cs79ensGzocB1
I0VH1YCn6XGosppKYQdx8Yp+uGyggsTLMrxOlm6zMSyT7g93Nl9UCo/QvkFRn0PZl4vpQ3qAKHtL
Wd7NaQxHormJkgWCwOKI6U/Rtvr3KhRzcQe0W583wIfHY2S/yWtAkjjJg2TJXnkNWGMPuhfwPTrs
I2zsSMeeClWbLD5gVrUFLj5eNz+DcVyCK2ORsiqUuSurZgDyU7hY/k7RD2Gi68A8Rw+i0vz7yEhx
Eqvz/maMrrbqkMP8GFn5vi3tcJRky3DfTYV5M/devAtrwCCWvVlXPt73fw8SYBR9RspbVIOOp9JC
favQptrcw4wLbqp8nOFSwbSGvDJ9AY9/JZdqnUEmj7qrTqsfTO5xvMUKQyOlCrzvvBqH4UH6Ujd6
9Scw5/CW/3fxn8u74twk8ozjdSWRiCenJ3D8DocOHe2FnAcWePHs1i/RX/K7bPgMaq9Edh6JZyu/
Erj688tCTwMoC9CNYpayfKwxEW1M5QPVB1nTbtv6bj28NWcT5HZmEkmcGQugLHAiKkrQSzytb/2u
39sGgEQyiPyh0/HO9KlO3noRZmqXP+qZbcgBgBoYhD9anCfdOSvx6tgc8Ykui+oxcqsAzfSk+ZRa
dMsuhzp+HqxfkXcVRycbkcKGSoZjw4e9OznuHlrRayfCBVinGMR/dNG5//KAfcY3KWxyGsfOF69y
3i9HP/dhP0ZX5lArytkpZs37nNkzOjVRSd/MLuB7ZYNR/65lm+qUxyfr38OVdUXG69AOUa7FtHYa
gIqat19NevAQXD5VgdDvRUa3bGlYQ2VJL/TyKM9NJ2JAqNdwHcO0Vu7+RdStUy958pqZEqjik+YK
KuKPv9ANOTc+npeAGjwceoHZHW//VNOEbk3pdNBz99324HHDn0Oiu8zGh7Yd+caLPt5fPzywzhzi
xKMvqBxxC7BBE7+q8LPokb+sEiksV+PMRX59Xdv65/SBaSXLoJ7unUgbeq4W63E4VHs/kb0JS+bX
XYUv3HS1YyJ3BOkKEqS8J+GhnDQEg7mmduo3e1HL42UlovSo04vAwUKmgKt+/VdkVMSUNtYAHI5n
buHp3LW5Zu9l8/gPXFmC9EYIT+JDwnj47+Vg5/YdVQHwKFQyAWQqU5bmnWFkbgaBz0JQrvI4YKoI
cZ6ll7pDCxZg/yAejQOUlSRBVIXQpkaCK42LN0+FhsydXyEGJDSoIRFMh7sU47HrD1D5VPHkl5Sl
B2V8KDVEbaNn3T6KQ8r5fgHBDbDWYj1ZWVd7t5dHd2Z/08tFOoD/JQf2FARh2iStKD293UOxsT4h
vgVQq6NjhtXNljHp2VCkhrIMzaWrYjC9tJ2hGvfm5yzCEauDAXkv0G27W9qqvn5B0oDmbclblplT
CeCWY4RJWS/e/me+K2uzkaDbM1qbSZIqWyCzFro9EqQh7dOggx8vfi1YMIVoKncvwRW7bgCGP3pw
ekkKy51dCzZEzP3nWXBEdI2zzJs3adOqtMr6Iyg0rj6QfOBT7QLwhPjLNnt9oBEZmdW/NUpXOy+K
a2iy4rAa62TF+N3O+AKrXwrY6Qx9N6QfWVU/Ir9IbzDCYklv602dm3m6YVhZQCA7JTgiBjZZXZg2
+8jy8k+RyykL1VW/Tf3N7v2ZS4RKHZgunlRkPCoidtSmKam8iQ8RuN171pbONzvDNBy9AeebZy5z
e6MtjbXx9jhzJuE/IgWnZHflBDPQIrvmA5luDroWklqt+VxLkgUdz4ePsSniKdfU/x5Z8i4JqNBj
zwQwQjLYreM11+YJORjOn89imOgfuWn9dRH9El19FPEhHZeWkSxo6OqzEYTFYExG5u8jGxv0Tio3
6i1XllZvJjenuRyh1oKXrD3xflRGBIrLqHi87iNd+hN0BdS4HoVDP0Ioz85y/86r+IxZDynkatsr
5KK4mZk/WR/i/Up38zi8NYwUvKt8evEXkb91PjrfVeiVcLzG6k8r05Ivl4/d0wXDxczMketI4zn1
qWOh0tBqXut/FroevvqxRa4aleQcFYL40e4XhObOReRRzMMc5SEuTuWOHqfCHX3htYiNLBa2u5QT
7YaHTRdAmBunTZehc/Hg3YJT4ClHDiLPhI91gBa6ZkV35xXii3jJTCRYdRE3r+3ENZ0CutwohZ3E
YyuQVYHilLMJxfI4XjrreQs83MfRuw5+YEZi3nQtVrU0/blFwQ9t+ROeC8ju4NnI8JDKVG7OcRER
zc3Z30MbuvWCKr7PIydDNiDxPq0uypdXzMkZyvjw3+XqgmUDblwJB3gb/hXllv1qI+53vFOF4yRf
PFjc95dDnRkZPnOSrC2r+KfYQ8NLPWYu2CPC7YHIIOPJrFS/7WYsOtt4vE7QXKaf5HFgClDCkU0e
UznNtMbyCscSNptBlE/CGeg+yqIz0hLiays2i37qpySnWqGH5AWATlifx0sFA8nAznouy8wNEcmQ
4NuoCpPvbb8pynkmFOc0RxpEZtIE1aIE82eTdy+7Tp/wOMzQCfxR1T7m5RpSa4frpk3CfAG5OFSd
Oa4p1h4PyzJb0Ql95JadTJyGXE3cVgFwe3tqUwxDNukEp2Mj3gq3YgYhiyrxUvRPsEgo2n3nhDDY
6NTzqnHFt19Qyt4IdZLzj3OA3o1W7/VmiA9dDhnJBkDx/Av6t2dDSRyzhP9BblFGRfU8aWsOjf3q
8WXzOuNVL43f401HaHWfyQmDK0e5knBSg06ZMHBKYYoB4j7Lo/I/+iwVW9OG64cs9XF0N1XUt+Ip
Q7OCbPi5QDyz0u5IaNqbIB/fR5SLX8ZiUyJSTcWU4anMgTIKObN6XqHVIB22Oz32bnnaBM9Yi6a3
Xo6NgNdt1RDXMu/H1GiNCiQKXLF0EV/1fj7cO2UZ69ES+u3enoIHv8C9por/7AaIIDMUTygbnT3/
pevxg/Dtu6r0H7CseuQY/OGH1mfNsZ9SvY9Rrok3NKnOfXywwKS/K9ZNBTyXAyI42TAVe7tMBaqG
YsbDMx/+sCHSvlH03DIhVlNE+R0gYSJTTvOQCrX8PR+/Q5TYbm8s1T6aSeF2zpCHLdlFHHUbF+/Z
QD7ClZJiSnovN9SHQFYUOVqct/W+ytxBoElXzPnOiiaUty+fb+fWk2TFUyFGs5LX8XEg7J7wepzb
cq9V+jfwzcatr7Fb1upwOxbhnSeGjTTt3GFAFZP6MNsUoLq6Y9o6oI4Xs4SFNWAPQTU4sjt802Vb
+/LozoWiyC4hOOh7Udw4Hp3mRQgLJNa0FwM1G32wnM/2Qt071TbNM8+GonLCbHHZQsI8DrVotd67
aUV5qMBOVjdIIKDV0MT2Nh8qG6HUStSoQb/KQrk4ZipDwoJ1LFLuCGvaBERuhVLe4S2aT12Z6dW+
yvGLFjE8icyJpqc27MqryBLkl+wt4ET//wHV3FZLBi8sYs3c69lg33UBpVdbm7GDz4LkMZ2v7F//
HQ+IKCRy2ONoLxxPWJpPQOB1h9xdgNxAOwq4lB1n9yCPtywuz31FkCjUaGSnF9iBEko0XujbRbev
qm5+qnJuhW6a84d/uDYkRRbku3xbqvi2MaijSrZ094iRkhY1XrADLB795i1FdH95c6mvSzlhH0Kp
9qBpAJQ56Yd5r6f4rwjekBl+vA8iCejWVYDttclCmLBMQKBtWZyd/aII5/FQ4J0Acen4iy71UKVt
ZnEhVcg0ZCYsyC6Sdd928xF9LhRseIp56OtiP68cVy1iMg6CKO2+igt4ixbE+66ijTUWmzYp564z
YDDQ4fEkwJJFuV7SwqxDe8pIkxrppdlE0y2iUT5m0VRFl5Qu0+UZPB+PwxGrDdiPJ6izBdRuoyfs
br3FhTfgEZlNS/vdm5DjShdQppfjnVTU5JKR7uz/H1B+6w/X2oi+WzNONu9XT/vWDe67cFFlDxAl
lYxSXhafdWdAubh66+j7dmTXeoeAj22kX1vX/jwmWBe1w/D98s86nmE6zRTZAZ1KwDzQcmoSx78q
nU2Rp7VInlf3ltVSNzP8+EnLNnGFcrH8L5H6GQq7CURTZDsWEONxqLX56zYWobyk/iaMOEBdLy5v
I6OrqRavnmSueRitzZ7T8Vz/HZmHGS7FbJkTDZU2LoWFuQr4j6Qxoxs/KVEoy8I4gpMd+D+81r5S
gW39rEz2ShKgCK6y39qpR9SrBiAUYbd8Y+cFuqhJMd5kbZwgiH8tx3WNJwtqKzkMtUVlGi0uQ+wW
QdTUQZXvzMRrd6k5hztdBPrOqjYPhuPUaf2ixJRFfkB5FLiUeGlrxbPeTOmzbleF+IIAWmu98sae
BYxsx1hwb5ptmM1RpmuPV69YaIysVMoJKP+fpFASnGAPCSA9LxS3wsO2IfKieWdNXND/JJQsxKMe
QztDqSN4lZdOUS3RUCbYbN3lvdEtNUYi3uYEntmHK2iHdJd1AxT8eHOUPVq6dRoSyqAJBd+Kqu8Y
L5+WSdM30t4zu4G7ER4vOHDKFq6SrVlp1mS8dMDllToi9D38XdtFeSpKsWCz7GtV3uTahABBf5nt
BwxDhThavgAD0Xi46aDLhEw7OaGe8xVLfxNyeHwt/1yWaNJI0XuEWU/vK3RzR91I+YoRqoR3euL6
330tXSbsD02UTlpjKW40Q6vypw6f1zfYht1WW/bsb4B7x7DJQ7jJjmfSiyJIXOT4z36AuK3uT8uP
qIU3uX7jUQcgCMKneuyGznpstU0pm3MLiZMACBrPJzaocs0syHqmk68xuzNfG25e91QF+BR61ZVl
L/m1+YtaVEB5m4KsSn6lodAGvTWDugxpVOkVSnpRzAvjF86b01ERgWGhpUEX5oSinfr6NA5w/H6G
QqWKQn7BBwQcEly9PSCacLbw8ahBYS9yPH/4wvkZZIjquSLNuuk6X7Bc2Y4gW/T7Mt8EQ8r18L9r
UT4/gaLLIxvINwpcJ9vRtjNDCyv3mSfT/JTFoPZoAm+93o8/4M8oyKtAUebj8S2VTT9O5dK1nr68
ZA4smrXzYo8QJH7BluH4bpChUEaTFSggQpDx1KNsIfF2tQpFXxIcB41WoRvCftItLcLDTDdyU8OC
tIy88ls0N6131Zn9MzrFbIl9p/liq9lx2RT4wunuhBBKkXDBj/lQ4BIXgB1AvAoh2MtXxOnsSe4O
ilysGJjS6nZDcKgUpQPjthPcSrdVxfLZLUYX1bfXB5KGEnBD0RYDcH+8LC2LNiSuws5zVbe1doMe
EObUbTBX80ag05UCKIGVApbawnNB5Ujgq202fqelaCCO3Rug+3HfNZZV3I5GN2+N6vgukrNFwZzq
OS4sbDVYJ8ejSlG9Kty0LN99p2te9YqKpSzG7nxYEo9lfKXUwxqPUCBLWB3o4p5AgtAlhgjYTS8R
mlAPNnYd91VXmHtcy7cKh2e+I6GQQKCizYZTEZ3W1JaLyHzzZW1A+jUM1M6ZnM9as1moPxeKg5jd
LemhJ7YV6bzocasl9sErm1bafYC4uKUCOB7K3ECk+/JKPDNnNFWksTC5CoBDuSU+PGQ8XHnS0eug
o6LMfeO7M0aD6Ec432gJVMVN22dbpaxzEQEASqVY1gtXzXHE1s3GyBtSMM0zYATfzYPvWWEHByuf
q89LZlyn4CJXCctfwqhZl1IuVolXLtHQsYisF/rV9Vc9Et18Q8GEmvOYh+iWX/6ep+eljMZ7CEIl
ie1Jq9iocq7OpcSy3Jf4nEC6PLYQJUTaNLdZKXtk9iZY/PSbEhUUrvyodFtOIFYmbrWizygfx/oq
w1PfdQ0Ig27AWnLpN31kz8fj+qaRhMTeya0QTrNBdWk5oICUP69av3qsJUj6hfZD6WHedfmrnu4J
+VXhMVApYaGelMenzI3a1LZfuF6rz5nFDZ55s4M7xGZfYpU5OL7CiUW5GuwtdwGOA8frc0Rz3S0Q
EXzx06yDYFBIcZx+mn+3BnRxKg6d+AaYFwwiFOWcL3psgifPgiELbmka2OO9HlFQuu04mAH8NIP9
W4CMlob/Qtk/paIJowfbbRv7pnEq/6mdtNzbWINnv9aH1aC8zdFL0yxMXPN95nnVbzw/0nyXhV3z
ZSmMesuY5Wwwig5Ia9E35ZV8/Lm0xS8HI+pcDmEzRuijd1CoCAGC7LyliX78g3VA6gjajEI4MJ7j
YC0MNT+g1b3XRZbufaeu71Zm6BhfmTn+fWxIhT7OBs4Ote1cutnsLamPeWsr5bpDoNC622L3S/qH
bzdVjn8wtA/xlGVXpr1fLW5WvwB6s+1PwpwSHjp0VBLk9JdNr6lz0wboCoCCRNODrVG+ZI4O5+gM
/ottJ4lxR+JjlDfdaIf586KN3vvlwZ07L3gIU0GhLMVNrazI1q9TlP5n46CnCU850Zax99LxD04P
gDZG96EdSAE36vDqEFHE1GVhF/idFCRXLbw1HAei3ud8Ai2aBuhv9HW6Q8a+S3ZLyHPg7voxYmUD
3RxxR8CSytqExWiIAggD6ht5eIjqxX/JQop/2YhXo9fpW/famW/KsxTNPrIEDke1zWC5lbWUWl+9
iHkqn6K6rjG4qOrgWetq921hr1wHY5MXKQGpXTJEQDSqxMPYlm5rhxHSNy4wNhFF9q6iAX6v48H+
SXM2Te9WLZ2PJzFZCXJMUk5edjWQ9Dpeo5owes+vF0AtwvISSvGm1b9o3ODpQdQoef6hoYnboVde
6dGLH2WBBwmSXy9N2jIY8HfR3AsgfdWUDaLacR/P0e8tjbx8I8teD4P//VLJRoE8YYFLBwdMw16t
iiwtl7KZdOnXLqGD0GV3VRX9jlfMQzTQZs6Wv6p82EW1/C/iSL3zzj1xiGjUrJXhfLz3remvpXUR
8HKf26p6gx3xaZxpN4/Oe7nZBj/eGT9/LmghKVdLGfUkcbbqEeVMu16+VD3dxG42ecO58MGXEjm9
y7tCqROvX4bKKWUwg8obGNTjOWy9Oo08a56/RFolPe1apw1eycgq80enVdaAYYoVazsuLNG+eGMw
WlcKrq6/ACkUjmWJjUIi6vgXpH5oLkEcL1/EUvPWEgJZL0ScsUJBwK3/9+Xhnn5ZshN6ppQy16tD
CWZFzuCGTlZ9LVClujfxb70dPHu4y/3a3ThvzoQCmU1RiKcPry4VstcKzxFw2bKvVYJqB0RhqjbB
iElAdLUSD2HYfbTWaUBztKkUz9SuatOP2ulLBWWAzUVtY7mJOtv8Q/MHbcsG8dzAIK0C5+SFgBqJ
8g3bFKyUH8zTl1UPW69yDTBiFXO8pe6VGYXcCiCOwYBDS5B1L3V1LHFraNpiJ1+pfUcgSyWgJ6eU
ko5XdruplUqIHnUhKSMjVdLVcVXcgDnm2V+CmMbQLu2blmdB7CVfUjSqjQ3xKeUrcmAyaUid0hGS
Nu/qBb940zLZRta86cU8/BGN+oBomCf6GtNDzfGugnmw4mU0aZO5qscCrzneZOWUh/ghedVb5FH3
omja3WN7dKX6Oxcr71R5pfPColmhcmIx1xHelFX5G5WG/g7dDP3BBsT2qM2bjorHtysDAtTMDpbS
a3xD6nnHA0q7LgfxGyRvkUimV1r31W9ZjwdnVk7GX63d+BsvnNN48N1XQWjw1PTT5HR+fIc7deot
eh68rtqDnQuTipYMEjm9b9yUVMgOlw+qM/G4zCWfijIXI1UWY+ksQxs2pv2qxz2PxdQBMKoVPs7g
kXfb9ptqv6fxOBNJHdi50FbIWY7H15bVwlPB01/tAFnObCia1zWTbgdkrz0sxTau5JPlT+FEkiLp
GxD3RCJKa/BqjYZsftVL6ScdBeIWaVwUUGKxRYI7MzTuUW44uOLYCqrVWM/JnX4Ug/6K6Rlo9DJO
dlGLBm5X+Mkj1mju2+WpOzM0dDilQQYo3FMxY8+qXTPvR+LFevBsiz7+SiFWv7WWdstXVFZ/PuQ1
7AJpkcHdSQYtD111VfZjBEWrZQOMAU8QQeM526XL9ivyXCDo0nQg+Feg5Ci/8YflP/KSc0xhideI
0iuC6Pjr0SPfkl9Q3vbsalhM1IUB2gGo5EmgvENwuUsh1bXZq8zTIgdeqB+82IK2fUY1IVq0b/pA
y57L5iZr7M9rhpaXbyhf/BEJAIE2NBhh2Xf0yN69BtvhSBxwg7+/PMErWvvos0usnC0vC55oNBGU
zYI5YFz4/FZMa6i1Q98mdUlxOa35JciqTSDYCySXI0AEkeY8Z7FW3fio4lO4y2+6xP9RNsPO6sQB
VzTjxgrLT6nh/9j4kfIEPP6R8vkBj132BG3QR8dTtthL5njhGOyByD0J1/ivPvH7KHnvRAUNHCQC
yt50yeG8JDtPPtUv/4CTbcCNDSUTCICUGjrBhS8Or8o8dLx9Vov4kz9Q5KrEkt9hgnn1vbOGkgkk
/wF9pyybMhdBjrNcuxcjNDjbJElAIMG+S/srgX6sUEfiSn7yoHibq/nyaKNTMCfSpdhFg1bPAPr5
mBbepsOmKvrpB4TQh1wrTSSJ9VNhDd6iCRT8TWvPTIYPIvQsCGlQaaj8phun8cn2hrNj0IFYa/Y0
dJXtnabLHBUdWgF+Vi94RqBEYkkp7WtXhIRkkw1LCgvFeuVOs5YszfPeAeLeSEEoyXnm+UdReUiu
vl7ITXmUSnoOxXP+/njxp1RWiijyjP16fVIhRYzAS/07TDv7x+tHxetJduGgBDmqdn0bDc3oJb2O
JSXa2VUrveZxlf2U4pC5QZmX58rRliYTkGQcWWKVyCbl3BkbirgzHsqSpO7SLQ3r3+HgDZ/LUdqQ
2UV5S0Mp3YA+nwsKghpMGtJTCMsps6bF4N/KeBD7qkRiQbcHCjYastllGmMJ7JT//gVowcmVzUDp
PnN8SHTBifvfGFl9kKf+hHnoOEGtWqRhHTCQroFx2i6bPlOn69+2EIKlUANrBgKbelbOc+1Wbjft
qe0Nn2jIJY8t8sIb06eMigeGbOQgZwc0g5ROpXm21Gaswu6TL2DUDZ71+OEid5vfsfEEBLlNMRfl
ACGeSyFWaqaiLQ3mVdnV2lTEVaX1xnvrdvWDVy7erg6Hkfp8NG1sAuUDrqHoPhs6e41DcaXZfsgP
FidAziEsh68VQGhEpVmR6a5tnXzZeMjI1fZhCxCIFERWcmi+AXJVOyllno3hVITDO5zqv7oGLn42
cN1aMNIqulQ7vyvfyij/6hmbulcKV1g+EAFL0nCg4oxIAinl8aGi6QXilEk/vlcJO6ET9VsEOvQG
28/8pup07HBL7ADAjb3TGC93VrMJuTmZUVIwMj3gyxJVcKLpAuWwnpfMY/QT0GV85ZBx8mbrkwVJ
9+7ysaZse5JyWSbhWKPRSflCrSYufp1FVZL371UYkDJYXEGdwRJFYFt71Rpj2nkm5fbLQU/HB5MT
GXQEcaXOuyrkWk5JkwJo79+7NsAyr+Gw7sginhf9H8wmgipItMk+OKBUronj2fQat52NQgzvfod/
SABy0J/0v7pg/quLIXv/H2dn1hu3sa7rX0SAzZm3ag221ZIsRU6c3BCOc8J5nvnrz/O1s7HM6kYz
HayNIGsby9VVrOEb3mHMQ6JOu/vamHxes9L/vjzVk8tA9FzEmADWFxgOVWmvoKkxFIXdv+l9h7Fj
lTKa50BcbY5yq2FwFVSDwOWY/ZAwUwC1+S9ygn86oVAC3UrzR+8ZneF2742kdeXiweRZNuEvytQI
w8j9eS7Af/ICw2JRhmqKWWvqAau52CFRCIs+6tE3NhaErosUKa7vuNab9sY7pewdGfXomCGNedJY
FUqUgOLrB4wXno5+qqkO2EvvKpJXf7O9apzO8KhqSUdeIDd4S6xnaCYscJ7qwVOaTl2/3IB9I/0K
zdwe7gFAC5Emc4bxtiA/+4D+EqJZ6ZRN0RcSec/5VlJE+NbmujPe6HAn6w7GSO+ELxiZBvX9XKVD
c4c9RQRyovZLD082zIbw8Tba8Uto1F3zcdktQf/U+VY9PaTeEO9+15twN7U3WpLyxt1e3qunS8t0
qZiKhaAIGirP47Bbpsz2R+NJd2Afj0uNUU+BHQlBw1bX5HQoXkYQ8Lxb1IThP61XdiAz77oYmlAb
yt3eAHOzDKKpfxGOKk8JG4Z2vPRFSZ2Bi6tN8sHN4G37XUl83eOI42gtwvO2+SkNxaItw51t6Srj
Kcl5W5IFPd3Li3pMFX56yo7j20Bj0FchhSeZXE+1ieYGrHgfPqdxAK8U3qzuQl5LRwIdy5v/Tjvi
HCshRTtKMANmpjbohf7NuHBZLUa1VeM6XnnqL0KeDIwVuT5gbCXUa7y5qPVqpyFnN3z1huCvNHLf
YsuY9wHXMk7I/WtLtfKmtdqXJSO3MqHDbTzw6it7XBaqNCQj7Dlgz8Z6Wdwi931tzIMnknlank31
GV7Obp/aPD6twQEw/V+tEoMM00rfCxc1isvf5XQH8hN4/dCC4P/IodfjQ9ii5tynwROYHvAotpF9
SCPQPUkF5+TyUMo1IphOqRRxh0CJYMLKNeJWTRw11VQAXAc+WlhBfDcZu+TGSXZ8ZS3eCp4UWsQR
RCqpChsfRDzPq3KQl9yHzpV1xaG0x1dLp2hBYYDqfZ++H00lwml6LQ3qAZ6RZDdove1ueDrxuNeC
35dy+aYFVA40Ey3wpN5S5Do2RH/afawGdwsplEWIBZxQzXeLwLFAgA/ATl3/rzKN/rAy9xAuNOks
H1ld+w45vgfUuh6sIfzNC3iV9RzpZ+h4H0sXTtWO9t1SfLcKmB5h8V3Xis8eWE8cw4uHsC0evF07
3Sw9/4s5udNrAPOdcwBxd+9Wy7cFOkga5zdL1qM7pgd7yoQvpj9slHWVO+f4xWGSuwjCCqzw5APU
VmYW1S5HxZcUYOzQYE55B26Q6yahS/mBlDKozXv636a/ebZk665XmLtGDjfZDk1wtQ0KdHJugt7P
DqWZ629pi3L2fW+N6Xu6GE5JRBuWfxZWgvvF5X2uHKljrIpSHvcsSAZkF+XPf4o9zHnJspq21SF0
luidNsV4V1LZ+D3JN/3A1aHEtIEBsOiCbke2Kkfup6GSJjHppETVwcJbbXc3xonZPlg0lt0nrYnb
cOO2OvM9Sa0I4ngbGVO9rITeWUZ6CsbK9Z/CDn0cfUgwqc+0X9PR+6u1KA6GVo4hYLSJhDodmzdD
3Ex5vvimKjsTA7vQ6zSINqEBNyPtAmfPCfHuWlvOro11vYSvZktt4F+UjM6NTj8dyBfKSVIKXS90
kTrISrpOcmgD8q9kiG7IbF88p/+qx7xiegLOqNC1Xxcg2VcvOs8lMADyE3oVALnXQy+VEdnT2KeH
o5ReWCOGoi8ilaRFzQ289ZoHSjwRDf5/yW6TPXJya3OAkYYnN6JfSK6iPFDDiBxrgyYGtp0TMa5U
VHGb9D+1cxABIAu2vHFObm3Z05g2IesvtmkUKJT5cmP/w4xJyIqQyKYCE1Hssewo+WXkRd7rEbWm
sAF7F7YVKmNlNyRPdPURxS0XRA31akr3+J8vjwP+A9EN+nLmRvitAAkQxhORIanAsiHJaJSnRWtH
F05k5z2nefwBezDAlKVf/YZXODuSl+lmmdzheZugqX4NwXNw+AQSTh4HDWS9OG7TWF2Y98FjGTa0
x2DKH0ZnwT4r4GHD+H2rBqeMR15M/Ze4X2wBqOWo3aTFQFG4juv6raTy/tSCbbnVda16sUbEokwK
tG+X785z44mMMrcLWwmU1Xp+2kRzvGIYICkYFxPck/L7c/ZgFeg4uomx9R2VC1Tmx8ejJy1xPv+u
HK4kZdd3aF6/EWtln9OBNMoztehuqVCsvDy1c0NhVEHhjTBc2ErrqSEHgO5P20zvEPV2CB0i0RH6
FlmTfaXGobQYBYQFUwGQFPmvGtkm+gBhOYqzt6Pb+jiK8nuMty4Gh9pVsLZ/hqLgJu12pL1VGq8W
NylSWHn5xuU93oULPmelBlM5megVXF5AiQ9/es9/zIpClOTYEGjUUNVNy9lfcit/GxveWPSv52i4
b8K22cKEn34pIZMDGxAzE8IWJVBNYEFH0BiKN0yyk4/YiBJuZVDmTX8bVab0rZgUURJyKlKbkY+l
ZoDkHQ4aIMWb1XnjlzIhSA0xrvs77G3xBvB45250XciPjZGb3R0Fouq9GbwrVbePv4NfAnCH4BxG
gXIQGnIUtBzq9E3HPOmTpwEK92pqUU14pZTMsQFOmwxaEgEhGD51ymaYzFVZ5tN7ubMQ15uQdGhj
eoZ6JvDw9EqV3x/jQYSiYUH+wfFTpjY4DnJzpVu8pQMtC5pd3nMZwyUDyRZsPAtndg4dUgolAt4R
s5j1GU8S9OJm067eLA8D2paC8EM6lBGaZZuU5zNDWdxc1Az4O7nD1Flp1fRjVnpedR+RkEjpifiw
q4PNHFEJfmRvUOACK8sCQloz1Bc5p45TOXb4poeoEUAdp0mRQrH2ko7cfUcXuo2sR1SErRst26oc
qu3n4+hHeWaaTWfU9oDrZbNbVMHrMeichdReI5hmdWyeo4sdhMjiBt2eX/E64peNJVzoDLNkci6E
fOiXpzSlE0g/njN8QfKF8LQpvi/CELh8QZ18EhRsWB8q55QEEVZUgsTBaPNcXwr/1YLN9GxZZI+g
qO1HwoOtdrNavEA0iKYiUSEVaxaFBFLZadQYW2vJxi9pbUMhsWJNLAHw8DSg3UYvktMNQTl/TOPB
+hJqovSezTdFcbXFDj+Ex0woNNCt8CZQIpLGtDMQ4gY4BR9fYr1CMiJNRTm0LOtrTxc5JE0JwsJj
P1CVu4Izhq5iGQG4kpLQkWo/ctxuF07cdXg1lpfmLREINCt8dSgmr5fXLeO0mgsr+qyX0rzqad62
edQ/JvWmd8rJrmEo0hlyKnnTTuGvuXQGvSb9bDUlaSpNiI9laC+PjTluAd9lU6xeUEnCAZvgAUmn
+AQYrNVGYuRO0X754VSXmvr9UWO1zw3tVy2udvvCN7bYMsqzzaei3i8GnqQGkjUqO9WdJltvJq99
Cm1DRIkt/P5gFxItXz59yi3FOOD5JeGm4ktP7ui6/lMubNZz5wR5htbyKIr8evk9zZdv3gISNc26
r+USYkGe9F+bki16eeiTKdKmEtIJ+CesGwH1rHcLSuZIL/Xm+DzXXveQ56UgJDb74UpsTL+RUZDg
I+0g+OewrUcx/YpkwxjG55QcfI+XEBYAVO0+odBS3f0LyXplY8p4kJR5yxiN3Fcdj4qCv2CfiBiM
JebmDuayo+uGH1wdfczLC3hmajC3YHCJcTVAR2UBG33MEJQKRbvKMOm6A/izanrFmgWoKMk2r0/l
IMjUONsm7WkMDYFHKd2wZKm6thjj5tlrWpM3zEdouJwG54+yJTBARGR5GNpNwNeZBSVfJHGkw0i/
X7Ub0aiFjQu57fPRAWecMbVKa8h4CLiV1z1FTFDABOgiEB0A3VKTjSLI8hityvq5bQnnwgGYhpcB
KjOtTeu/01kJbRJMEqVd4Rgq304DQt/N3gC/Sye8SjX6T0cRwuvNo2VWYmSIgy0Fa4JVJRBJmhhh
5kEUugBlf7T8FKvBEJ3WhYLRxltzeqRRsCDNODrDkO4rcblrNnjRx2iNW6m4UDZ09q6WleJxAa6A
2TDCAwSncnusj7SrmZlrdyHCdxnRjDW0WLNgafWokQR/vnzEzkwItwI2Hc8MT7UKx0gSEge/YfOF
/WTBPKLx4O1JdTY9sM/sB9hNhL8gBdkOKkKosIvI17GPAjOG3IgVgH/zisJ7GPxNJNzptYF4KENA
c0LTFqvL9fIt5pxjoTnk6MzOZUpHsik+YYbwe6gRAxexXtYbF/3pvWGD4aX2AvAOGQBdGbAIWtRh
apitXuLzrBR6d5um80xJqoNq2nSBvnf1rt3Cs59bUnBxBD6076Ucs57n0BdxZ+lz/qzrYiNgFvMn
C5WcfRLk/UaSfWYowfmBfcIwjltSttFPr6hkljlCP9XzgFDiL1U7zx+d2GkOJBvVxh2l1tCgU0lN
UWxlpaql6hsM1ez0+Zhaj16h7b5ZgWd89/IclJwBbnKg5LdvIy9+TtLNTpQyST6dCZxEzGwpXAKR
VtbTRQZsCWBpP5aOJBEF7xl8PI1+4+btqBy741AgukT8nMkSo6zXcynm1uqrQH/UUwyWAT6k98sA
GuHy4T43IRAkiCqAyiPtVO7gZZ613Nn1+qPU1u71gC5ea6CE14ybG0Q5c0yIcBWkFaUeMmpwXesJ
aVEbshP93eOR9QABevlcdraJRy8ePVoA0vzaqRGzEoVQaPWFFaNMzW0L3Wh7a/do2dT9qZDHj0dA
nrYzy+uMlY9T89DjFhYTQvXqnT9UjdHDB2AVFxzqvM6sQGOL4N6wCWU/s4rE4pK2c8S4JZUdiMlf
mHJ7sYow+W5DHaWpNOLlTIPdeGdqNOevXkXEi+SgUT6Tvtz6qyWI2YTk0eOjVeFeHurENtbQIzrj
EvlcHur0WHMnkwADg+Y/J+jCpN/tZiS/p8fRGubf2moy2g/4fuv3C4Yn30bXGN/BiSB1UIQJ4LnL
g59ZV5EAIANweA5OkbBaF2uTXU6PYUV9vKS7/R7O4H6wpxyeXW3TwuH04KFejcgOzWWpZ6l9gII9
u3OI/B8RRPjHLaI0aWmaPsiFy1M7OxRHG8UPqBY4VKw/odtmgxntduMjyonDDXABH56mlKqz2P5w
zVAMIB1zABG8AeSJHLv1UHSFp8EPHe05zGW3+CDMx1TseLRrtRlJlwS4zGDoyfKvaneracxqJD0r
n1tP774jrLM8tOjL3pZOJ52bebPiv94hzI1knniLGjy9fBcy2npuDfHyFLvT+F4SEO9DaB03JYXZ
fVrTtUkker28lufGw8YQLx6CFAJXJdUYnBBaAAW0R5THw1sr9kzYAZhUw/81nppxM7VZbxNp1lHA
Jb4DaSEwv5PCkB03s+NkzmPaU7y2KrGT6dAETzTyt8tTk6X6XzlBhiKxMGjug7EghrWUq3kAYjAA
qMQkZ0BxHHS7Vvf3aRnF2r4Yu50HjSVr6yfeu016+8ksjx0iXiHG55iruSl419p0wnH3iCk2LKcZ
NZ+jErkZXOt/54F85lXl4RF3Zdy+lHNX6M1QhK2jP7YlL7iX87ZavUiRVZteWOurkwUlFiHV5uoU
jSu4kuu96dLg0qfa7l6O4HOvLuqXHEO//dx29R03GEbZzTB9cqMrRSWPI+OXKhxsqslIFSgnfkCc
wKyW0HxsjZYILEQiNZW0G9md8f56BWlmKtuT4rVcM7SGlJk2SwgzzQ/nRys0kpfRTpYEVq0f/1Is
1ZhvRO0nm0VoaQ6dHKHDUWOTP/8ppi3cKhjs0uFFiqRp6gLkHXPKwP/iPViHe6yjbBaHtiTPAk1s
lTlmVlNomYs7s1n66h2Pjzi7dcfGaK6dEuOIUAbwFvJuSmvrKSVJme5cBPIf9aruH4+Cp5bbIIs9
XuuwcZwSWn9UmykZAuZXMgJQgdoSOqHx2PoctTHtzQNpSP0LpkjLzZBGfLnL18rJ52Ju9BqA5EGd
ESGo9dzMvMsyUh4ddxQDa6qKtHGsBCY0Xv368LnoXAqSlrgPDI6yDd2qcydwwXyutuw+pi6eGulE
HKtrcXj/HzTCGI/YEhwHqT86HyrjzyyDzq6AJD+mGhEmFwp6lTUYrcZw46sSOdmJYBsJv+CRo69M
9LxeRc2vR3w80hxjYFQVyh0NKL3KqMtn1xqHyN9OpAUqiH2PkL+a8S96AnlrKgBDiMsd4HlaUTr6
wv8Cp6/ekFK9ADDHKeaRE3DCelYDsUiNhByv90iDbUedfD9UI2CyiSe1jQieEZYe75L4yi6iIBeJ
G0CRHbWFqDgo6+lWtFtSHxnccZJSzYSsAbU172Hxw+SqlAeQhRCP5MuZdGKpbSjvarOLShfpImBW
qN/fWh2PWziRYjXplQQ/GUqQD0BKgJ9yMapUIM2o/K52/OmzhR6ZcYsAiOtHNw3qJcmh8Ctz3CAF
HcOPn2MG2odSUhMxFfqkvDTrD5iAGW9jPGyfodfeehXgGc05pEP1uQyAPFbAH9PxtSzSdzAM93qO
IlAF9KiOXgo3fdeG9J3k+bZwvQ+X7xwZ9vRnEQ1yJimxnKTp3q4e6dbmz22PaQsvLz1pO50OXpGA
+42BgF49nmi0iKI8OS18hfUyDAlWhpAQkUhLkcspmxg91VrQczP9rCTcjArVUA3oLa8EzhoU1wWH
q5ybJKg6jLQD/7ktkZD9PQSLmL6AF3WCm7ajBfZlXHwsqJsRt6+NSqp6nYufB9aQVPa51blklfhp
iUs6oYHRvuKk0uyxwV0gDRX0xJtNyqX6FWWWyH6BgT1W91XoGByUoB1pxbylkA1oDoNsL3dARahS
4Mjub2Lj1Kn9qOPzGRGeoyujIj0TmuZ9tDge2wT4PkE+tZdJ7iBAAhsP/snUxE2BahX4eVilQKOU
DeOkbo14Z/xk1VznowYDSt+JSU0YtDR/NhUg1EBGzinIF3qF5NKUQ5RXX6sScYDFAgbaJbSkmAlp
ub3VG1QXUB1F/vynyGwhzw0z/FCeU96wvRUu1fPYGeGXJMF86vKJ2xpKuXiaYNgVRePkDAD/YfR4
pDyDsnRTbj4V68PGtYYWAhc4byHMDrh76rfSZySFK699SUeBPSOvd+umVnVru+7fo93+YVShsxEz
rbfHjyHpnFGwBRCADK86O7L1tNeG7sVayNj1Ahu0clmE3IlIOxaIW6oP8gT97778v/FEskmgbKRg
6w+nEd0g/55N756H4D4iBv78Bxyy8uOowxFC/XSHImGhefw7anHOn1z601ZB5NwyS6pEOxTYEgoU
69+A5GAEYK8a39tZxHLAN+ytFInxcIAZOYwIX7g8YHeXt9Gxx7SeOdVjwSATfPNuqpmLNg1FgMbX
gM+k9mvoRVQLCxj/OPpJLCfa6nPg3I4DQNARme5b1wa6v7hdeTtY05+Xf8x6T8tXEDsS6SQCBQG5
pbwiRbFLB6308he9o+x7lAtqbYQ2zWJTdOl0gzEUj4dA6SXXV04qhycxwmEp3y2D6tM4JZjjBAVk
HUcIfEFhbWzo0w0m4yHNAngA6qu6zGbe+kOCK+M7dh0l8o1hkSZ6v9ebyu1fAY7tdvceo7ZftGOl
Cn/IPNrdFZWXhl+uX2S6WTyf0jeDw6hss2W305omqJ7bHOlFPQMCa3XI/Az+pu22ssjkVkRERLe0
bkERoPq5HkobyoK4dyKQDuzpj3EHiD6NKNukRGWvrlikXJ7a2fFEDEFAb3LRr8cbtD7Se2Lq5zLR
Fm1fGhm5d4kSaH6TUvb40ORG1G182HNjIu9L4IPaB7eksR6zwI5A05F+xkknw/IlR+Mt7CH1HkVj
lmGzQnt2PFqrdM3ov5ALrcfD7DKP7b6HCVoLX2Hn9Xdd5tgANCzrdliudBqU/JjPJxpzAG+Fp6CE
O8PCh02izv3ha1MGfMNSF4Q2ZJiH6z+f4CcJCAChg9VYT60odW0Mi8J9PmJvYQ6D2RzQXBtrDuay
7eR7ZimPKB66kCRf9kkljPaInqf43qYpMmtjyx2gJ9yweoa2bNNsOkXL7//pqpWlpLTIzKhpQhpT
myRFBpqn91r3ud0Rzo2FNC1y0IbueGUedPxq9JeodjMtB+SX0th1p95u6yVGvsU26l+guACpTJL2
s5lsokCUZ+s4K+rPCBkBEKVWpBwArZ11szcaVGN7ni0kg9GpwYfuto2z6DWxgNsuFiWIy1vl3FLS
laFHQRkTEolyszSuN5Pp7WxsUg3BTpfm7lsIH9C9afR2s18tf5vy4WQpKTpAb+UaUzYmXrpUkxDx
f04Xl788nArAiY03IR9weVonO5JoGPs5kmSwJ/Ql1bWcLFjWJt1qHUeTh9bi9tB1qEBWyIPU9LzG
l8dbLyMobYAaAN3xpeEhoD+ijFeMTk6ybOyeRgNNl6PVQWoyXoF55N3lodZr+GMorixwlWxI4eyv
D/cSDGW4IOKHfoUZZHdlOBjwEHd19Hp5nPV2PI5DoM9hhtot2tmyxD+F4E28ZG3oJzvaSuNrq4k8
Wc1krAlqwrBQ7EuQnro85JlVpEcBh4UnHhy9qxw2U8/cNohMipc+xUva49kb7rbWB/Nag5gfs6NT
jSgO/FZaWcptXBiVnXkNLV29BDMHYDl6CIdk/qTtNsEo52YFQFpkFhCnpDy1XsjCDIxwGmLKlgGR
aJrxsJVILN4BNtti0p4ZCjYOvHF6uSJUo3wzbENZ2b7ZPYaGBL21yf7QvfYOaFR7f/lbrU+YLCA3
FfkMpWzJ4VWQhobgWuwWyfJoDdIpCwgsy0E0OOBU3Wo2FLTrx2NqQArBnEuLYL2KTeTO8+glNAYc
hBtaQuB9a0LnKnG9YzxU6y+Pd7qUR3gBz4tDeYQgSBkPfGgbmPH8mDrcIKg0QUJfCNuLabMxfnLS
OF8YbGBZJFoucKrWQ7np4PaplpfP41IUez0zeKnNlmp66iLAM3Gym2XLg03BiTMSnG4oAkcPSDGe
UdYzqUwJuJrhuRx2f4edzU5xLbRGSErawakALkkvskKpLY1Z5kQs/4q43EKfqcss7BbyRDpohJmk
D8rPoDzijKVH9q1nQiEYeMDbIs8+J8umqoq6Y2lGgqqAPcj7Q9yuYrS0PHVEFsL4zNswBfs2Tm37
bgij8an1Neu9GPjfP1zeRCdD7mj6CEuOo8jZV312lsYaW61K9QP/RKRfL+ryTwhXTQkuf2mCT0XY
8ehePSZFfnEEp7jGu67cbEtpBjkyJ9mLpyMapbeJCfebhiykobCavmKgtmyUoNT9C5UZpKxoLDm0
CUHArfdvorXBzJ+RLfCdP9LnMkF71tGD0yf2vT9FNfiA8Tp+GfuXQ8moFKcFvYjjwnrQQUuXwiqW
+NBaQi8w4GLRgrXum+zaRpcMRb7JBuWak86k7OGfXsKiRPvHzbv8MPogjeBZgq8OJ+hXmhjd0Uy5
ej0Zj8RElGMoxKvieks+BUNguMkLNk1gObSifwx3PqKTnWP8vhhpeE/I029s1ZODKJPk/Am6gxnb
yiu1QL1MIQ4nL2mF0mpJD2I/VgCBmt1mzfnsUASd0GE48mCPlPUcm67bQetHETKP74jjHR7gqPvo
llf6zskuoejLtUIiy0lE4mg9lDvYs6X1af5SNsCpymTSv6azHz+3ibcLb8Af+H9de/rITHgcOe+8
9rQy1gMCU4n8mtz8JQ3K8j70yfI8m/sTS7bsQzJvWqqcruV6POUYFEnmt7oWZi86sINbJJviO93C
ed2dr8y6jmvJHiFoF4oBG0SNcRcjNrCuzl5KpEn2owGry4vx0lz8Tdj/uVmhakbSLfgKLhVlFdmo
GDvqaGA4M+pwuwhKbG8ln92w3gqZFKGVH9OiBQGZhv4T+F3li5nolPpdkuQvllfQn+RBuKVp2e5H
Muz7sgDh50GZxRt5h6amDdipqLPk6+Vdc26+xPO8E+QrbB718BUB773W8xWP8t4TEFdrGCEwibrM
5aFOnyS5VKg/MGFAfycbNOyKaYxs5BJarOa8HdXJUtuFv4ZJkt4nob3FHz19HBjvSH7hUuLtlT//
6fJkf8aTq5fFwQJbeGPRO/iQejPVo7CkErqYSF8MdbP5Cp5ZUUzSyI/AxfEGqsqXbuYFu6SI0he9
rsr7Eq3029Ris7KqW4/8+aHI/MQEgldQ2azLQBGWWn/GdQ0dZqTDiSWbMzwVtLyu/3gCkBFYIQk0
s1svpqm3Tu86GUM1sY2+BnjeuzFBgio1mvqXpEJR5OrdQs2D5JbfKoQ+5XppiqTJMIfKD61JTWKc
6DiPCVRBeDk6deurcyXua1I/0fYD3yEw0fUEB1DDdJOiDMEbIB7sFh+fInN4vppedzz3ogcp/QFQ
jZAE1kMVvK1jhagAzyqUY70PqDwGJv68Q9eWV+bSwp6mI8Gk6NXxsitjaV4wdR1N62erGSFa2GWx
9/qd8xt0VNRKgH59/G9riXoT4AtiCcgQKlymqHep5yW2ebCKqTmUA2XG1J7MF0Sat4ymzxwBsiQE
gRnJpj+oxJxJXU8hF3T14s3CpC7hQpYOPAQt2IxT5Cr8Xwnp+NnoWAOpJeQDPXlUCfnpPkEnKtes
WjcPZeuaD+VsAsOG9Xl/ed+fTggGmE0tE76KsBTlz38axQwau5kyDFV54lEvqMv5k+5jjXu9Zx8h
CkNRqUL/ClNCXqL1UEXHKfDqJD2kcVHcth5dx9Hu2z1+oNFGWf/MrHhR0WqhQEC1Sr2p3JSU1q96
bGJtdDN1DjIsFQBNzXylkL58JnICnXgfsCJ9IbUkjMrDlM+GN7+2DjZDZR8QMRQQmELDb+/cdJOX
e/rMEC1zlilJMBoqYutV1IbKiMeg8p+7UL8bcheD5sIsHys9z/YTQJkvbrbJ7jx9SkXf4sjYo+F5
gtVIJpTFQ2CmL62FfXxI5PChtAacOXL+4Q7hVlfmzOejfSCQKpELoWK7nmMzhn08+zvgPyiTfPCQ
YeAbQua4Wj9KPp9UPxB2sciV5QJZD6W1DcJJDbAXvacZMzazfu/hMPrpX1Q/Tg80HVPKSBw3jgGM
ZmUoDdsWr3CzA9z4+iHMIce7y6Yg1um3og/K20K5zwFXo+ZUptlx6QYeml+NaPJMU/RqaXwmNCXH
d4xi0o0c7vRbQc5mSqDKqZWd4JAHv4ZRP0fBcwWf/BC5NhyfXCjp/+XyRcCRBqTIrIidhLKAQ5Aa
CW0KBNJzUW3eUev2GoSfTMreG/GH/FXryxe/QWrO8FPIFE8M0tzQwYat8kAL6cNIZ52IrkPy836n
p9/cmtgcC4bQ2Xg8FYXI42ak1kgJVbJhynHq2baiJKloKoGm8RbcwzxujzBpTCzSqaCmnWn/ElYB
2EkafV+TgG7oMFTTn3j/6l/DjiieMou54TJ2et9QqKbzxG1DDkvMst61Zjp5XhcnSH3Nhvtm5ow3
2oFtoPjV2B0atoO0vkad33v5ZTpzXMBL/fjiQnZVIiQXwxx3HrXoYFW8f6GNmrvZXot/lfOPT6J0
hTBD4T/Knio0BKCHzvcfCZGi37zduPxFWQ4R0tQfnoCCbZG5zhxPNHWksstXRlxHDSDiXjdDs6Ka
g53sgzdTji+bmvZNQcCS4FL9dnkVz4zHuRRmOWhbQPzKljKzxESCN6vxnpxShNJqIuc2wCnXa2bz
RQs21TBOByQzAJjKs4sODO+isl+Glou77IxD6RTYAbnZ/Eupu8ubFnn+vpjwp7s8wdP9yUKCGRCy
EyZEaprnRkuDinTBguYd8oZoWC/ZHqBQ+CtdAdMHjJI3453Gg/LL5YHVi0/CC4YEf+5xPsiJ1hNt
3KjoARWkh7KX2ygjnAlz6uaNtukFr67pcSgYhyRECN6Az1wPBV2vNavWJJVNxBolyHmpbJGv7eLu
o6Zt2kOs1xRUjVTpiWlo7xGy0RlYj5eYg15aQZ2/lw4MhtvQy5zuBaV1RFgxPRm1r5D45/DJ7Jt5
ixK7XtX/GxrqAPUs8nYVa4+cHnurd4wfgB5PEzhRCGj7X4DUzgxFniLgTOhehKPqqs4JYmDoCpIX
CXPNnaBhxI65N7twvFJMhWIxWHTJLklQuFGUtMhEJGySmtib5czIg7mCD/dJ0qG0bYmsrfcKdWn6
wCLHTSYuoDBVFhuQcKANUwSM0KZ9NMY52qp+HxBqWGRE8ZXv/3E8kWQUwTV0dMFhrffK4tttOMA5
fPWorN6nNY8SwnXe/VBuZkTqByOYR0qFh1GoEcQBSgJh9+jkOl5YPPclvsofw3yIq08peNH6D9Sq
634DqX1mOAq3dOmBRbCiahtlgIvelEZvv5beWIZ3ltmHHZqpdtncLvWw6UGvfDhRl+LASSMDKdPT
oDexjMCyunyErjCgt20V7f0obMNwDPWvw2zt2o0HVpnfjwEBzQioTW4wpSPlZpOVG042HlrEr4ku
KNki9ZM9aHSPbq+5Kx0ZCtgYGbNgJQEKK0MltT+1gRaOWL9m3Y235KAVdWruWnIlrvyfodCDZz/S
zOR5X+/HfJwwokZr/6DB7H0O/bi5IcDpP85el9/mSZvfX57a6Wfj8RHTEuqMEFtUHGiR6Km3zHV/
KOMCZcOuWD4fjcaWPok/JcmmdcnJeDys5Jw0hSBiSA64np+WdKHbGBmKwoGNHV0044YNJ+QXF9Gr
h8RPt+xu1mEY6ynjobfJg8AHJCBej9fYPW9va8yHNhRbpziO74YdWdLlVTzZi5KlkxIxNZ4UYuD1
KMOIuUzSLQidShlibOk8lTj+3fwLpQDlcTtOSIDdrJ1QWVR66LIQKHutMRzCymyg0mMQGuHW5VIV
K6PkY8hdBg12xlH92vMmjnTSkKVBI4wA+bI/lVoWuzY7r5JuUA4SI+zBmIBaRa+upgV+eTnVOVJe
EWo9STsXJfgg5aY009iKenOuno5yihYc4tu4tsrv8bCkFAhIA28KHqT95VHVjyisbDBdog9MmQfA
6HqCMIfnGRew/ElfJg1rWZEMo1a2byK25tVDET6D96XlZbKUyn5JgsBMoISmT61NflbWlIdDC9sA
F0vku8tDqQeON5RVpLlNFMaeUeGMptaSIRSzdSjDzKfap+OqngIxxvRp/NKUV3KfiEVoodMzpOZN
Fk8bVr7tT9vE3Y0T9umBeRjhNNwd1X/BR1GRCLstj/OTqZk0uCRYp2ovdE1lR+JW0c6xXRukWBPV
03ZAKyAhVsAtHtslUrLfLi/lkaH/v7RagoUj15V5cRbovioDmn5uG1gvJW84H1hNdNNm5TyKIXQd
ceLheWnh51aL3OJPb4L2CLC8rNqDN7Sl+3vrR6P9qUxHobMMeuGBwc6QT9AxZStvWpwDY9QGM+wC
9IM3Fd3wPXEg1sc3C1O3HvQgGhr/Vt+NxvjQOiX/dHd15m6lrcqacoUJphEZU5AmDug15RDg6MH9
YnS712Mj1jNEkLF0x9vSSou9O2762iiHTq5MNiXfj29IHVetqroovEcuyPDXEotjyD7IhVnuiLZn
sHlJn04NTTlJByAgYp+hqjtqecEbY0zzq+7EiMyFmIHoPi3fcQKZ1GRl9X55u5yZGnKKsk8AAXL+
lJMwxBNYQ0RuKa3SYm4H8A5ERPNHatPmxtV1dmqcO5qwCJ8Qoq8PXZHaKYKvw/x67I2aaaHdFZm4
qlvQbjX7yqyVg0C6QYBCFUCUVk4koti+07LztfnHLmkXIEGgb1E/SWbz05hp0X6JN+EIsl6r04ct
Pf4VRLRQOUlelYy1cOdksIale0oDRrjRmyjBzLDOPk9+Xb0OSRZxydDHv/wVzywtkvHUj+ioCypJ
KQg0/uQFCBot+KxTQDp6POmI+D03ORSdYwP68nhndg1vOwE7Y1FpOTmAXbWg96w5T6k7h+UN7Lfy
gYOe/j/N3tQ2UnrqhH2UWCkeo62LqAb5j0z+p8u6iWoXqco++mER5vk57d6KoF1vsZTyJq64MI5e
oDl+P3oiJ3H5+fJs5Zv9/E2PP4CfgXwUtayTG7UwlrDLuhpgUOijOzrNX8ZCPAGC4nO6xNTnDOut
KZZvhbnJ1Tg3NBp01AlsACAc0fXcYcsCtBlN/1XPnDedh2rvVQGuSK72exjE7+3i/tXGeOn8C9rh
CQeJadMs5JUU6IQoG6/HRto+7qNQC15HI8Q3JPwNMyMHmgEa8PQCQ6QwBDFZIdE+jMV3pK2+UgEq
sNpGGvfyBzi3BYQzK0oEZNv0uNY/ZWjy1NdxY/ixDA5GjSlasFaMPPBo2odRz76TGiQ3aGj80TRY
JfyX8emoUXxHRwbNjPX4iZkbxeyXjN9iGKQjKUSC5Ye3us1bU47z37qJtHQaJsWtpgH30Oxho269
LpZL7iMABCJOSqi08FRbm2Gwxywu0uDVKgk0vXlnftQjwrKjeP24E05cbud4scRXatkch6buADpO
gEgAyZR9IKjzUrdT4zU1aPS10wLeYiwxTXWpRLy6+iaNQE2HOGISNPG1wTlyrynpULEMbqsFdnHQ
80bDSafGp+iGR2UeNq5N5RoTJXKok+LDdawTqzeLphdVHaD9dSi9pXwtBZB6LPe5JbYKl7eQckP/
MxSySiI3IX239Q5a6MLmhZMzp4JM9670F6iLOlro3SPCX1m4R7dzmB4uD3pufqQotI54wl0I/+tB
k2kqzajYMWiESo/e8LinFerdrrbJ5D07FIhY8O/kyycprIkxLFXwmaVssKnXAwYAKxfcJtsOT8oT
y0wQoxY0HBrhfL8TzkLZBnWz2PmhHAVj5fTGkwdV8kPotd5TWYE8Ktp+y/D8dH4MSlWR409UTeaw
Xkoz8rSpxA724LUihG7TMMK5Pv5o9nBBL3+10+3Pm0qxjzuXht+p3qTf5SkXu+TpUeDtOeHFfFtY
y/jl8jhnpiRvNyeaKjCXvLIlSe52FeZOTGmmqPTL2Pt18lDWNX1vt/b75f7ycMpTJp/tqD6NbzVL
SIFxvYLUU/qiRqz+YE3keAstcJr48FsggsDwmk2opSTuN0iturcN3k1XnwWBMKMMwFekJ6GmRW48
tdhza8xWaqhjTs29TQBhmPFmv+vMB5T6Kc81DHrWVVnYxOsm043G/IAlobTWMZUzs/E/7MhjPAQY
CC1qkH7r9TQ1rx11T4pUOpWAcu5RJW3hTDTtJnvnzE6hOchtKdcYVR35858iMLPaDbvQ0MAKRN3y
edRC/z40FvMhGTYxtmeH4roC5wfAj22yHqrIHW0qkGn+0VofXVLWdCw8THY3ASzKPfLPk8pti2Ia
BHq1YErJA7JT6Fq4s1U00IZdcJvW9JXCqm6/sY+qvRaG/5+zM91x40ja9RUVUPvyl+xV3c0WZUm2
9acgW+Osfd+v/jxJzYFVSYI1/IzxzMAGFMylMiMj3sX68/pXoOyNU1DgrlQDYKyhAqk8gpbKGYss
E+FR+LKj1SGt59HXum2z/4yCTKfEa1GfUn1YF69MFowz7WPbo5UjNJ+3cTy0+0TbxEIoC3YKZaL4
QUGR+j3X6XrBErfDhdPM/KOoGnBNuQYeul+qt0LcCFj8mQNRHZU9M17IFN/WoQa38bMOf4ajoCRw
h7wLTE2a1/tyjvQnrUQ/8Pa14tCAcoFChARVreNlvA4zb2z9Yz/r0TMa/eLBMRJnY60U8szP/EqC
SineUyniIb4OUyRtmmlB6R2pVAbJjuQhCai4YKWzo3ZkhQ/+UC79vvCCzrwbNfq8KIfbX3wqkPea
WwcbLZkLn4XM87gWZPmI3bP+OZo9ZEVUxd4RtSLkTSLJ9zWlQ00CFgRyPqq5qWtupLcXdhGECG4h
KXkAbkdeHr+cMJ6ppVaXzeYRfZz6h16Zxve26dAAGLwOgsv1db0YjLuVc5PuxdmWLXoPp96+duQI
kdkz6PJK8al9kGvaRoZ5YTKhBfKtUwfnIlC1oy0TMSwvb52jbVVhjP9k8ASLwLoDzhPXu8kU3rhP
nGBON4aopJvyq6T6R/HjBBQACrGez8RcAiOcKuOY9vKR0AG5SBcByBefSUQa69t0T057WArOyzox
JVxWch3PaozOq83RAAflwrKf4WunYC73Rc5D+frqXZpSKEkI20rI+QURQYsyu90tx5Y392PpYRte
Jl3zmpoWLgWdYX1ACm+rQH1hy0h8uySKA8w+Q+h4YVKlFRT5o8/t8ChSsgcpyvNohZt9vAs3BKGg
sVGhhlCnwnsHx24h3A/m0Z6aRN/DAx3TuyToN3slF/YInCA2NjAAjm51bzapU8ZzXLlHnFL1T2MW
iXnXOl3zh9SFf0i4RL5eX7kLb1g4OpLpCZRN9qLWm2TQmgri2uAdSyeZ3kuznv5KeS2QTS/LTqsp
AA7NFL43PgLn1yNfXL5fIiufA6JUIivzIjz6fbU8As/WsReM5/2wbPKtLi0fWRKlR56w4EnU+7BO
/aYsXPdYyiffI5CxLH2mD+EVG9/BpdmUnvWyfy7lqJQjs0EhO3U9zTmSHkF8t0WYU+UvtBKJIyfU
2ru2H6A+Asz8QAU42+KVXZpSitRgVSnBy4bbejG1JgO9EnFNoEVFyz7gwec3UOa88UZa0ulwgXr/
byh19Ya5QsytC45tSLlYD0Cct6U+Un+wsqfrG0WZVPlIQVWDVixVVHkbK5dfM4+zgzc9ma5F6p5m
IC1Grt1D2cJBLsvKem2CZHn06luN+2RkyS2RnGTKPBzf6/kcCstq3NFLSechR5T1kryJEA6512y+
1ZUP/2coutt4C1DzP8tBG3yGCiePeYmFWCS30QlgP4gvVkuLr9F76/n6pF6KR87LoS2fm5zZ66Fp
nkQAW3r6Sjr/DaeyAn0b5Ay0gOReq+2N/EXZmKfR0eWWHRTosqziOppnln07CBPMWJ7BxpWja2sk
uLRy86F3MRRoEtCk0L1I6tehNHeo9FEv0tcaB4OHMOznB7Psinun6s3763N4KZTE8+MUJUsfKuRo
mDokeir8WWUp5zDymsbIQ/L+/WlruS58A/J7ptoo+SVwWtajSkZ7HgOthkOQQ1Yv+xQ7pWEBe1ra
ZfR5CQDhpV0foTUDTPb6KC/tFJSlIa+DPQIQq3x+SZaFccc6odV4Ijya5QtFebo1eZ+8YaUzfb0e
79JQAYhKMpIkOatVVc30mgm5tgTQX4lSW9FJXj6EnXQKknrntXSLxq7PPnlVsdV4U+6J0zZlGWnS
ohdMoVM51DQ7A+sSE9oO9aJBIhy7jaIOam/j6rsUh6otNxK8fKA68t//klkPmaUN6JYmP4sRbQsR
v6iiLTLIpYUDNM43x8rpWEgpUTifxwxlaQjUyPf6VjO9pqP0BEpD8bQECDzsrq/cVkBlWNbkYxnb
MX0lna87YWcQ0X19dv8qBlr4ftTOW5oRl75ACi5Q/mV1DhzSeoheFDXB6CXJqxMZ80uB7t0+nfNh
V2Dv8XD74KRIilRm5UZQc4gFHwPLH3O25cBDV28KFJFlptLS+TsMYFg39silyaQkB51BPkLPK4FW
KgYAoTEG30MDRgH5DT2hPucHi/Xhf3hYX5hKmve8injqgSI7wy930xKjgJq+ZnZh7UCqdXs9xsAy
qTZtQC+F4igjeQA6ia+kchtY8dgXSU6oUbRo1Kdg4Xysfp+8cVMD7GIojhI+Mu5VemHrDZKUQNw1
7mw8rKU6oo6EO21LyDv2jZKg4FdQtKFpwQOWs4MCoBIK3UxjWHKDULSKnoVBDbr0YRNr3f/ljgPk
R9EUVA5gJ/Xy9oaiS8rI5svOdTIGBLg+DE07PXpl9H+446TKOJQQjmO6P2qewFhp+PSISY9AZSBt
lt9swXu1GCL7n+tf2IVTkUfqT/orDV11By61FweVPjOBZhKBoEdRwvI2r7NLO0JaMmCHAsaCzb7e
EUPh+KE9dnzHDoXuVKdamlalfX/7q/i0IwC9SW0lyUxSBeiKeJjyAZ+3V732YB8YEPbtAcfSsUCm
0sSaliJO5dxfn8UL50bAe5/2NKNk2dQjMafXOnh9AnqIEnTbwHbHeS6/g50KXXN7L15aNRd1WmmF
Ah1KfbHiR487SSvPRT0x0Yc0IMLuxhHPsY0Dcb1wEvVJrgVcy+atL505lct5cMMUJpJmfEx9afwQ
WNnjqdGdYOpxd8scnkKhLYY0PHR/mzNK3fR02cdltNu3Ms2MN95s01sZWMsLp3z8PJhINl+Pty6f
yHh8wxIXA6uCW0S10/CMvJ+mep6OI3P8GCWT99o5Q8ZdlvmPZVdVh2XarEevF+5nUJIQ6if0z0CW
KxvFcqfCHWl4fbQB/AzPdja2zUPhh9WPWwdHZVhW9Kl8Ux1SP+uB7y0wFxMP+R55u7vRTcvpoaQl
X91ZNj1BP5JMKq12aL5ejyxf2/9iRCSVjNKtVGuTXHq5e9afuhdrWTRmuf+CRNZcPfpp5TT/lH0R
2imuwWPW3+nk0Npda9e+9UNkaaIJrI1BS91d/yHrb1JONcUVCaeXoi8S77v+IUtcZTP6T9absOAm
6CEuYD4wjgdI/vOec3dLReB8P0knK+4HyqlA5FTo0VJ0I26yOnLmLrBz28Fa3Ica/AFdUQyKCipJ
hYmFw/VBnhDmv043hU20tODPoFtAR+/sA40mV6dRpH/0I+dFbyUuJcw+p6H9og+AZNKS3yJS7auO
wACW3y0AwQCpudaYvuNwjstiejuBV1re0hyTSFmUmdXSwRDHo971VvqW4un4nMpOS+l24V2JcepB
q8utOv35GYU4El0JaTAqK8tKDtCQgNppbXRvrajm5amdpuEI6rmh555i1rox42fbiijMNIci1GSZ
e6y3lawK+Aix+a+61Ukv0yUeUS8yTKFj4eLELxYOifrGUXU2QjkyKhT0bSX+yFBiSh2JMc58g4yU
jrEAuvDBTnTrsRA3tnqYRkLx5KXWdFILVAWgEAvyZnDNOvCMpvydloAn7ochcW/zWPxvHG5LDidi
8ZhfTyMI/LGEuTO8chr592lOAWusYfIkziYSUekr/TcWGS/1eFre3DHrWM3MFzmEaIfYqUsCJWy9
cpE21tL6NU1L3vP2RBVBF+Ce9QKI613K2ZnvFi2q213hNfBPr3+16lFBZ0CaxXIRQM6E7aqkQ9pS
w/Sp/fmz38vCQqktL22IMlsaNtOumSz7i5VuYscubSJqevhccFpYZ9otjfCsuA8BiYkZBtqYe8Fe
mKjhaPNmf1INdUqS0SQH+3nqiCrjs2KjtII5/G8Jzy7RNymZXsxQNg+b8+sGWywaoS6eWMCEVeyG
F44Lj7MW4m5U5+1eaJM+fBR4EBkW8DTTRRzcz1u7RGvQZit7o5nF/6HDNuTW0/VFVQ8GFhWBFdq/
LC5PBFW6sdCrYEGtI3s9OTX6mmW9o31Z7Mc21p8S62ZxVJrZNBHIqQGf4i+rakFYlE2MpJ7jN30C
6oqFDhpVVYw7L7fBxlWq7lfQfhKHg4wTbDFgkMp6JsKM8yw0UD7m9+xTQXor2kl7EQXYh6aCetFI
E7nr83kWlCuUMx08goRKI+OkfLV5UMZh21YHu5ePoHBeHt18HHfcvrxai109f7o1INknTy7elNRo
ceJbB2QzU7QdsuoQDOPveEJCYNY7POsCb0GGwh3vGuxvH67HPJkT/Hp/80DxTJ4OPIrANJ6VMxun
Qng97Kcv5RA8jQZ/586Hk0lL4D77CyXbLL0f5/Sz0PK/22V4QE/yvm2Te+EHX/08evKb6MlK5p1V
BKf/TdrgbYjcV/TSN04t9auWREHSKLIcBHdAm6n3LL60LWJ5zks66RaWDrRw7RRntqbYxFKo3xKs
UlrfEvuCLRXdRPUtAKmt7fFc+iR4Yj+IkPq4vuj2Q8Gjee+Vm7zS83gSWcxLgr6DxAgqt5E1WdZP
K9I2RjtP1MQTiwA/F1Imwcv55r2NgQlVTekazn+h97reas1YRG5cIckrCtJEgYT5ewos7KWtASW2
mWY/LZa71XU8Xz8wzKSJmHydGh7KpHpxjwMcnPgXwaw/6ibHhG9TAbKWTaj6+XzCdOaJA2yCFs4Z
cNUKvTKmd6y/INVA7l3CBk57aEwjzYr/hfJ8KR5XmwQWUEI+e/QPEw434KWS42m/jMXsfmsNjv7E
be37IcTC/Ppne3Y28V6kIYAdL+9iCcZer1+CK1ajlXH7ZkMsyO5a5GR/a5FOEveiYVJ2zYJtwaKn
Y3l/PfCFNeTTk4YFwHEoA6mH4oTRRtAYTKwUzdQDhNNbGrgvIO63pEAvzClvSL5z4P588GcPuWyM
UnOxvaPogZ/ortSvjDC2x0iXWqgOkurGofFoODF2IWXyblUzzwQrpiT0ex0QezhXd3ZjJObeF1b5
FSnU5cf1YGeDOwGnZH1IisudCTk0QRP0tVd3b3qHZ4wfgO0J3Si5wz69/DBEmwWwsw3DgwG6D2k8
OcJ5pxEhRAjZo+iOomXdSiyjjz+FononOKZDvDw2zeapdh4Ux07MeWX1BgVG9ZTxtMAS4PX9Qxuh
H+ZllGxskweEXgCN16Pe/qKlSHBdn9l1ULYl1QY6m6gpAablaFNu0UKPi3ZwaB2VPMyyXRnDPX3w
ukRDztp3xVPDRT7t0Fiff78eeL2kPwPzRqJtzBeGyILMFH/p72ij5CP3VXGE+zZ9HlPN/CZiaNhC
E+k/FrfsTUZbp3hSTB0+nJxgnrzreInVeVEvipr3PjpVWDCD9GnRr13qTXXJ9Vf/31C0riSW6cTX
XIeyOrrxud7nx7G23W+IR2joZ1fep0ajLX/zLHK/c0cgG4VMqHqyeeyIHFpYdqQSV9+NId3AtJSQ
Bq6m1yHaZNBfGhrMAyoYYNg508z10IZFr/qgabNj6eET5TvN+DDWFGg8a7P2dr5BAKCxM7jjJW5S
bc0lRRNnyxDnxzKiKivapfiQUsu/88vFeSH33erhng+NjShBRfxFyqTqcEwQGPuk4lKa21K8CrCT
qC5iOpeN1vx4fdXkffNvFik3CEkr7w8yVPYjKBRlFq3WBXRWii9jEzfePg1ybh5cz/nSrgc6n0M4
ByTHUlCd8poKb1vA8sLhC9zPfoCikG7Exr4M/OVFOLAyi+HWposseCA2iiS1nEHGp3xkXgqSRqMk
8RHdD+p3HspUiKsOx4QL6+H60M7nkOuUDQj4kpyFGu16DqFe2y63zfQR5oT1dzUF3HWjgxjdRkld
FmvWa4V0GYxBlKBoeUNrWMcphJ1nfmGMWDCOwNpAf1GU1I0a1wnq8PD0vahtaZvFnvWhKY0i2rhn
z5dQAiIxEJWyUDKPX8dvEqzBIizHP5e4TzzaExFHBIsACy4I0nebnOHzeQU4DA75lPByqijj9RoD
5QP0vD+P4wnGNw/4kuh5gZ7X9QVUvjfew5hGS/kUYHyy/qxcAPjHcgeWwfDZHkc+7QCSTzuL/sWi
+7RRkFPmUD69UYNHEgCxEcq9KiC6EKaTRr02fnbHoX2ci/G3sXFfURm26rtlaP1iY82US/UUD517
7jV5C1DsWK9ZgXSKaxZF/ZGXOMtFcYP3CQWcFFLRPkVC6aDpbbFxk586Lr/sVBlV0srl+UWl80yC
17NjzCtNp/7YjuQPYw+2VBR036mr2A8+srXNDuKFvNItE+19H6NWWP7Jb9eXVdk/VOwYNxuWCgDN
ZAAx67EvqV5Aq13m99S3aWXoglN+z8fqNRuTrOwfOocgz6CISWlGCpJnPRMv1frEaNOfVVZ/pknJ
dSzuhmkTunspFBgUKYx9kktTxtTYmWHFgUW/0HCnb77ItXyvRTB+doUPfeX6BCqbVY6L6phUguI/
BFQ+QE0qGgyZRuNaWMMRgia1TXumKAV903xbuni5nU7IVyFHJ60wqLjKJf0lFbP0Igu0sWImZ11/
oGiALKqeZR//TwgKQnEZwaWi5cD+WIdKDEpTYYPOK6Y6+kuZRuldy1Y6LHO5fLw+jxcWDXAbqwYm
DBi7CgejqWuPxlhS1Qzb+l0veD+XDnAsKi1bmFJlz8slA4UFi52jDJDDWagBZJJV+hKrJC2e3Va/
b2KestcHpBTGJXqCMCyTHI7B00SO+Jd18tBYs/Rep40cdvofdkDNWZsgAegN6jtlIWtvFtZ7i83L
QcCHOxRdrj9Z9qaOn3Innn4ItR5QwoDe+EHq+dZNzeRkDd9D28QjGkoN6ldljGiMHof7MeGxmVoC
Ngg2a4vYuJAvTTZlEcIzB3QM1e8j9jQttmKCSxaEWDr9wSs2Nb8vRZFKW9I4CxCOCmtNprwPJheg
BYWzxGBckOF0BC77227B01TKEg9wZsingPnWa7qMbf8TilAilAGqI58/lGBx7gp/03vvwsGCZQHd
aj5AvgwVnZX09VQM+cSQ+mH+fYwhpvkdjiF4SiMBl1MAv75fL3yAzJ4cIT0qbjzladlYCI6aIZpG
o0/PyPc5oNtwGe+tSYS3PYN+ziLCGfLpDPxSBSUmS9sDzQfjZveidPawJDFpbE3N/d1uKj3CYbQS
/kYSf3F4lLppnpPBU1lar9xA5a5oCPqqJwFIzwpChdAHvEK8ubu7PpOXNiPsRbYjiqTIKqip0tJ2
M18iOLdJC+jLZxa1lqFwbwXHn+bRIY3gCgf0zLZcj2mxjHiBxYBgJqZIXKd+/AIbILwbos2cTP5R
v2QrP0NJwDokAG5x9TNGZgqvv2iIX+kBldRZ0umdZzutbp8cUMNUXCr/1Hd6hGWINW9a9K5Xj1Wj
5wMQjVo1U8pNpFxE6MCXAeKgzcFvQpr+8shCfmR40txNLYxLoQALSkYeVRbkTtaT2tSAuo2a01nC
Wqjm0DG10WbbW1iU3F/fKBdC4aLF9crpaEqbzXWogceWtQw66vps2H07JlwEE4+FpNr0A9oIpfod
WZnIvM6p6oOf+9aHcjJ4D+mSW3u7vQtrJRlvqBjB2oAErYwKAeFm5HnUHE7uGX7CqNDSG/aDu/mA
XZ+Rp22BmhAKRvS6iaWiBpesL1H+FPXh5F2sD8LYn6DAoxljDBJvoqjWX/bPeNTfSNbJheQDZb1g
TSXqJFzS+YCY5PycOhzHzRJvVYkurRVHlHxoQU+GXruOAo3Gj0gI9EM5dtwvekhvvZRqjlGkf7p9
B5KQ+1S9WSl6M+tQUF60RSwZA3IX/f4k+kL/iVbQMNxGJP/v3FEypQPI1KHJvQ4FJdm1ur6eD/Yw
IIBhw79vs6H9NEiRg+ujWh9W/z8U+pSe5KyzFdehLFHbvjYOCF13WQb8abDvMbss9mVBDgYoAdst
3f6EiLvNi2CTWXdpUwb4eEqDPF46KiAiyTXRtbk9HlCQBQlR5/yEerCeB0G35n9or13alL/GU9bQ
yqASVcnUHMaw89A4iCOQM8uSe+VGKndpX9LiIkuX2EiQ/utp9Zw4hUWcMDAf36aTzoefxjW1703X
+YtjAt5EJQelShpP61BaHmGtF6TjwQ5N7QUTHEBe4kZtg5/7hK4wWQE2DHxvcsC/ZOiFVrh63wXG
AS1TsO8tKEi8V9M9L6lyg3JyYe64NOmDop0Fm07VSPG63PH6vuoO7SzVbSzJbnELjg/AUA/Xd//F
UBTPyVJBVNPgV0bVxbHlR4yqTOBdpSigyXar/rREm7D3Cx8amh3IBNHThJOrWi5YBvyx0rTFu56G
P2y9/Fszx/8EZOC7sg7/LOvcht0yfdEA62zsxY3Iqgdj0oXFOLd69G6XaOWNqPjusEZEu0vwBQCf
2IleBtejCgHQ+fvtM8wdQHIuQQXUn9czrOVaK7mXxgGpQlKECuFIHaL1Y1JsfggXxokGAeVECfcB
yKCE4ntDhEwztEMZal8pzsDOiHXEoCztT73o/gCGiBiT4N4rvPzv66OU58a/Kd/p66DBxD0ki3CS
FLYeZRMVdZRnuXY4aYByqf9hL6j1+c3wBW8gF+yWjeAp/+R62AvbV5KfT2pJZBIqHAbfXFeMTced
jrnYJ30c0R8tBut9YAs+Xg914aSmOULmD0dRgmmt9Qg1igB2D4D00E70KUsBilRE6FfA+kTEYtx8
GJwPTVJRJPNMFm3p4a/jJQBuiihLOoy5eQtTU+QUraB3J8Mm9EWpPsjVkyYPABtRCYT9ouI2i7Ro
aaTH2iENYLNmqC3ew78Jdr7Fw640w69lCh0aBMGyA71aPxY5mmYh3P3rU3x+kKPVdMJ9kBPCXVSS
QVD7vdmXnov7RomdSJ1p9YdlTDrj+Xqc06m23q30FSRCmJWEOaWKKVud3SUFzy28INP7dHGfhSkx
wnOIUyrUi3hE1Xz8gjbPZ79ynvV6eKAW8qDp9oelKj82nrP1g843Fz+ICh11QXCIZ/VdtBH6mjME
N7eE3kruvNjCe7WHidb08MeYu6+py+8xxLtd+U92BXJwKh7por1rmCrtvCx4W9pw49u68JtomEld
KeidcL6U1cByYEiNoBsO6UxX1fakZ1/Ks0bnbkCiaPMDU4rcp114ErimZYAPKcAvZccPNYDlKAt5
drifELWDFd9xfI2R9rVMsDUvDahtNp3W/YkVvOjDw/V9cX6IIc8J3pwKLRxd7qn1Dxiypk8LUeTv
Y4+7tB9TLEXGESn2NNOfSmgzkugtHiwjjH+7Hvn0UFR2JDeEJW8IEj2Qv+vQXhhD2XMS9yCG8jGd
GX/oPpedBywW0FlcPo629qev2c+iYQP0/pPesTGt5B5+5tOQj0fNjd4Hf6sueSraqr8LALKDvgQc
X2pM69/VOF0fokhnHVon+GFbZMkNqLNxfBDLiBoEuotI0HwrRfDE1vij1fmxafjUzuVHYaSf08H5
lAbFxxNKTmf19BIJI6q30Erd12ZEFbEIWM+2BhJf1OPRiou/h0T/5+bZBXGMnLns81EgU3UJBlss
NhgI++Bboaz3fSxr54Meup8woP3MqYp04tj/gfwRiFzrQwr9iu7ES1tFT8sChi/XvsrpbRx+5fVf
ps6vlLKkyY/4Es8cbu2z14e/QJlg9Y/2YC47+p6f0tD5JCbxu5xDhC3/oS/xSU+8T/bCe2Q0jH/K
xPzHT6jh8MpFeiB2Ptm9/k8ZUXbwBdvTm/CbHdPove2kr3XKnViGAtoVipRtzaGNUP4nDQ/eu+tj
US4shiL1ejnAZIdI2uust0rRUCAZQit8FRn6ZX+KxAmrB5EXPQZ2fqZVGx+rPH5+2Zln4dQvxnXF
4AVJ+Cp7SMUDxzkqE8Iv9Sc+XHO6L9O2S54EGLV4Y6AXI59SWekKDQtgPdDFTjIjyZ34mOeZV97P
CcWDu3IZK07JRjTzfQ/VQ9zVhZl+vT7FygUpx0xEsh0H4gMStEq2vtjjbLUpFBPdTVDyHXnzd+DB
9Pw/1+OojlSnyQVVp5+4/bQ/5A/55bGjaaIxG4dtKYLib4BSFhKz4Q9hy++dL9fPpN5FNX/XR7Rm
hZ8nuySKnxZXix+Kptv6NXLnqEstiR6OvK6BAytL3fR1PtKQXT4KSNUwFDIPA9Lp6Jsy3bORmvXr
Asj+MH23W5Ixy0SDdSk2QVwXZ4XaB5h9DKMAQyg73GsNLU6Wcfmo58i9LvP4BTw9lJPa/EcP+z/8
cf6eZh2sw7Hj0g7/xCTrS2kv/yyo720cHJf2IB8ZySE5DCBEZUoKJxrSCJ7TGyrTfUruorW69+I7
pExPvpXp2V1JZfWbri1ZfFPzjeyQ9wUHFtAFFMh5bCgv+0EnNYUx53xse8qrqQYp2w6waMWQSDxd
34fywlUWHtlqqTcpAd/nRMR8DnHSCDiW03pxvtgdHoT/0Ye6q3ZtbrARdgMc0zTZXw974SSTZD30
J3EakK+29e6HSozH9dzarwCVkbFBgKj8S3db9y+rmm418j190/D3ZZ2a2aTRsQ5mWfUUZWZVvQkB
Fkp3eXfbGR4pSbXZ+Lo0LslDpIuJZAf4jHWoxE4jxx19PLp6TOP8GDUl20I8rUG6d6NBpKRSclQn
DkYAjJhsSuVJefU0jnpfuK/lQiFLVL716GtNme2EiULI0i31b5qFQjCm3huX/aU9QzWNoMhI8dxW
Brlkms4f3zivuOVZz22OIp2oZOutaesnbcBm/vpmuXQmo6YGcYBCF/mrEk8bay/FIsVkj/bBh9Ea
+keru9GvVfLb0G4nJ6U1DBKYPvt66Zq2nNs8TNw3PUDsCxx0BZuFMm9h3mrnQSiqWyYiINKCVhbn
16Gs3sN0fW6Lg59KSpQHGq9tDHp7MQpj1+duvSHlqGRHXVL3QJagcaSEGkanXopM9452ruv3aQGG
GmhujAb/ZhtxfWCeQtGnpD4oe7EUU5UJXEwrnPQwnt64vNP3LsPtFuk7QJR6PWVPbVHk6d4zNnWN
zkcIbA5XM5SGYJVwiq0nU7PCLuHpvrzpmWd/SWsOORS6ReuRhQ3RcH99Ptd7Xw4SlB4ZAk8XaofE
XUdbLNz9vE63jjD852c8L7SdaCrAnGZK+yup2o2r4HI8cmqKTlJDWrkKFmsyaACU2SFNg8x/syuj
M+99L2uNZ0CmUiOO7Xmj2B4VLl0COU8wVST41f1J7cqKjGZ20FGiMOIbYHyLqPOegXF0HwOzsz5W
4K037lt1pATFmI7vj8cQHj668pUnTeynDSTyt9KS2i4VD8LUoPrrT/iEY76WPty2kqd4VNNkz5vx
qhDIwcXWw04X+y0dqTbx47o70aBGV9JQ+mAteMhej6fuUxkPNLwE67GJ6MStd04y9EGojZ39hoBb
+ylNhZ7vBKqw/c4aMMi7HuzSZDKF1F+oOCHRqExmM8Q+ZVfT4jALK+N3RCFM4wEBPid/QukIZJll
5v7y5XrQSyNE9YLeqcRDAVFaj1Da6OhjYFhv2MagllaMzt5z5+k+iTbRPBdCkR4RBbVEn2NNyR+G
JHKaMAtMqkkmqJLU7zwYbP3k/+FZxWanZX0B0QyWg+JqMEmUJJtVjWZ3jRU6mvE2zgHCKxOG4ZZ/
o0aDjEIc8AMo45yyX2WDWJFlRwsKdG9pTE8Cm9T2uzB4kZZtOsNAW8yj1wIpuL5m50Mj86MgKSG6
qHqoVeXCcoduWAKCelgbf077sjB+B9iYVffXA52vGLufais+VpTOz9x0iojXmx2FzVuaQNWnSwgH
2vGB6mibrAwlFHksbCF0GFkrShLkYso+zJdSiEaAyLNj/cVPqOYCNKzuJfPt8aZRyVCSg0FTmHsP
gKQSytKwgshxD0BoCGHnksfVoxixKrWKTePkC6MCDiSbSGx37ljlaVS0RdW1bgSMZZEk8lhHf9GG
xW0Fm0AI5SY/jQphVzwSAFYBuFdGtSSDAWTFZ1RNDoXcpc3hc2ygqVCg15S20JSafJOycCmqBAHy
9gZCTRK9XrYhHjUDr0aihgu0dExt3tKKQksb9Mb3pkLb4X8wGVEOSjlUzivTR0OLFILuvhJUb62R
inn+irPNsPOHvrp3jMZ57wrDevDC9EaNbp9HD6w9slmEFSRCQjlKktDrq7po/Rc76NEZoAA+Ifvs
tbm1a7IRsPj1/akOj3BkK9RbydQpLaplOWs0kMsEKv5i4zqx953SuON9DSGEWxi/kk1s46la+e97
0pXKZVLrBWIGb1h6OPIH/VLWsPx8GeyiX/BYi6p8gVAcD3N7V09aNNyBzQ2bYtdWXEpIozhRrNHc
0Qvty+gaefpcerTxmkeCDIcBEXj3dTTd3DgKr2ngi87hPI27NAur5NmmZYAY4VQs2mfPWOLmZRC5
MH73tcGOfxt6c0aLjn5W82cbt4X9WwEFFbmQPDXKH3DuiuZ1qsdM/yzGVrOeWt1hAbRKn9Lqtmtf
TghUDshhUsIc2UJ1g8m6aLmYaEzQt3N3dkCK4WcTwguD7WxC0NT1Bj+OTBIvmJNTGlo/6+n3BsvV
2qicXss0CZ/GtMWwyB6HY2vjSV3Mm+CK9SNULjctFakBxTsdJrkqf6Jlep11rr2AZYWygix7ANoa
pgVqOALpK3nyJgN4+WK+ES1wCs2DkLRYWjtwYCjZhjcGFfqbs/Hqj0CoEOREaysS3p0Vo29x21ck
lX3J+aUQCqVt1lKZ1Sps47lHQUPHkOrRbsJgD7sv/mBnFbpoySajWOnTyEqMlJTBiJQmPq0a1bTT
apwpRsw7eGnN5Xub6d/LvE5Q7kABRfYK2b/gFXL/hyW1PKwq/Xx9vBeuGnlmkO3QFpVvYmW8rr6M
rlWCLswChDOsBCCGnkDybZroeD3UhUOfjEdaWoA+lf4/61BNvCCeR2vw1e8QFPYbCRlrrcG998nA
P3h615q7Is/KG6XS5bmPRQ69IPYQV/iZ/kFkTMh9pWiO2mzc0rHEFzFCm2wj3JysqOnHG0/iU0Bp
M86BgK+S2ty2jJSzBQMl7OnpuOlRDo3SB7CWGtX4YDmbX+ZJNuDXk1gGhN5FLZsyEQhKZWYL6aye
tCZamQHO2Hos3ScMeZPPjv05HZfg1bfK+v1Ez01rutAiXaofWgLSLNejDnT8QokgRB2BdZdUNNQ1
jV2KCsIT8t0sCwROso+mmv66viXUM+z0w8lxpBSm5PMqV+SQdz0XC08i36nSbC8oPz74S831XLZu
/FvRRVuCsBc2IfsA4h3gA+r+anOeR/ZAcXwEuMtriuvYKZrmSXe6ZnpfwmmKvpQ9L+69VeTa+HR9
sErFW37q3AknxDBlDPC86mjtzgrjAZw37zXy4gKjXAD52OKk8qkR1lRDW+Gi5MceGSWtzL8Hu4cf
ODWsv+QpdJ+0NwIrf/4oTlWwCrBHgZip10inp208efGrr0knER/vggSK5MP1sa+PGV+SU5GlO+lz
gs7mGb7+9pFQhR4QLtU7R5n90DpUY0VBM3hApvHmUNwTyKXzBpcyk+qeKpLExuHIxRVyyWPjXke5
Ld/7OTyLB83Ty2/XBybPx38/PTmwk3wgNyI3ByRViSL6JQka0KwauiTwDiWaL4861cuHJt/Uiz2f
PvJIjk4+FCrNPITXURL+sdPVVnCgCixoupqxKfg+E/J0T7ON77eOiWig2vkCUBA8o89oTVe0cVAv
cKVzEtfW7HAt8Zxl2pi79dcv546PEC4xnU4WCy7eelRD0xmh0L3liJw94gEu6iRljOH9SAv2AefQ
reLypVlkOJTqgdNL4t86noa8r4jt1D4wf9XXsZCgw6mxnjUfU4LrU3hpaFK0A96NzMtVBpI2eTbN
eb6qMWuDH6XWTX/5VYRccqcN+d6L52Hjcr00NlmrBBrNNYee0XpsSUh6VBpaeBCzizzh2EkFxNKZ
Mu/Rajadxc53PZroZGKSR0KR9YxNX2tdnBmdf0i7PORDa8pjE0ThxpguRYHAJcvaIMVIqddjWjQH
T3YLn7RxnooPJ9d0TI/EzecF2RcMDoqgPIHhwa2jFNOQ9il9lNcx58D1e/SzgWfoiEhCdbh5V7AX
qIqQ8VGvUAeUpNqS9toMLiXUqh8i7q3Xdmqnbyf1cw/B33R/PeCFXUFmKSuDwOxkg3E9tqTuo6oL
+hhRP55QdkGF/qQXSxVoy0x8fbHyMZ/6NUB6qZlTtDirWXhNmnp9Vhxwi652I03NL6JcXOwABDhl
Iy//StysvHXtCEq7VmpTQqDiYl+Pz8pnYde0Sl+E0DhBMgQEW5Dm+yTaNI4424yEQr8VyzLuyAuy
Xa2nRWDJ8sPogIqwu8B/GKgh319fMCVHkNMoe7TUY/i40BhSb6+li7pKYIX6iniefi8WcGKiHMJ3
0Sd4e3s1ySNGLukdNV/nSfRt+TIsc/iOXW3a7bUGmsKCkcYGqv/sNENT9sSHYN8zzer7q+synGQ0
kR/MNH9GCjgiTygGroR6eOpGc0OESB77qyuVyiE6x3JJEaaGAass6oyPtGVO1aEN8zx5R/rB6f6m
MBpaD7rmNv1rkpXIQJRN6DZ3AtXj/oFKQGN+vb4UZ9+OVPmGIkeRQ24vleLV+EWRtd5A35rTm0yx
0KdvwsjBiCxl2W/UZs9nGGFnRIkkG4RrQ+0YWBh50j4T+nEU6H1zXDm/iWwyj2TA4ROc32EjF70w
OI90gkIR5zivMmWOk7zpZl8MDg+DhfYZWqzGd7/TtWCfzJCVNo6hUxl2vaRoa1AIlvVTbAZVCvpC
mtuR+uof/UIz0C9Mqh3wl/COmlWwH30gsdJiNx4hx1ZUqxaXXhvEt5T/t4mLvTB0UC+IjsJEBAuh
Zh1oNWDpNNv2ayroeLVRvSDancqSYFN32c1fjmwd8giUlU56Xcq13AwgD6Pas1/9hDdvGbkoF5Od
HNueIg02AFtpwPk+kuk1pVUeU9T1VAYMT55CeDmasTzz2nhv5/+Pum9bjtzGtvwVh5+bPgTvPHHc
EQMyb5JSd5VKekGoJBVJkCABEiQBfP2srHb7WFVn7PHbTERHRVfJSmYyCWDvtdelXo8ZSB8dXZds
OcKu92+61GLDwrQ+whI5VXOYqn93SAOdsl07V+sRrF/DCp27Oi+7Br8Gim9Y/e1FCdwA+DtwWmz7
+Ao/7g2LncdKWe2OkYhOHTx6WT+t9SHs/+Y4/bQTYzGCJgoREyhKGAp9vFSPAI/Gy7i7/gY6DRnE
8FUDs3oX/CVl/Mez5dSRYtvDUwJE9XsGNZ/rmvTa+tdRouvgBUaQJHgImf3Lz/TD44G5ObjHeDAI
IGLQUD9+pgXankxJR45wjCbFGsvkGg1Mdgnj+lOqWpp9/vM99IeiAN5HEGKh1MYlEQl2ej9/6I76
hExhKKW9zkbUiVk91zcag1EaujjcR8k6+qCWRfFfbKY/rnAA/RB2YhnAiAKdxcerLnrNg86flmO7
aHW1WqhjIx/w3QgN/F9UdD+cVR9v6A/MHOvB8wbtKFol6EjXSvZF25xadgblGx6cqsw8G9/BPSTf
9gMSYP78/p6ewQ/7Klq0U6uGPRwCfKz7j580FbMCETVsLlr4RMNCpOGHKkO1EGHysJ8mbOR9hzcH
w3d5/+dX/uEen1ytTtNEMNpPHs7fLXt4F6UdgnbV5QqL1W3kAHW3DPu3y/5Su/HjPQ6wFjEuBXiX
xaB9fPyQIPMnucAQ6Qha3gJrzpDt/Hq9A4fAFkns1bBZJ7Cfgm8nP5ycTv6iHPlhzUCkAnnDSeSN
jwLm0MfLQxUTCC9mIYJowF9HRAvK0XJIZX0fghB4PiYzDtC/eXNxSfAGUHWAPA947LtlwxEYBB2+
yS6rClnbSHfV7JS7012PeNbm459f7MfPB5LCqWVEJ45wx+8Ffw6X0iSfzM03BHjwUWcOMoW+3Mpo
A7vO5F/FwH+8mv+s3sGi7mwFC41//hf+/jpIO8IeQX/313/+r3nS40vXvPQ/0Xl8f5l/Gr7+dKdf
dDPp5nX6r9OL/f7L//z4V7zWb9cqX/TLh79set1oezO/j/b2fZo7/e1d4F2d/sv/2x/+9P7tVe6t
fP/151c4+OvTq1XN0P/8248Ob7/+jFt2Wuz/8ccr/PbjyxeB37wcRl3/dHx5fX8b+ublf/jd95dJ
//pzEP4CJBAbFZAJVFlod3/+aX3/9hP/F/SJ6BJRDkO6BG+3n3/qT6/6689R8AumP1DZYhPHH4CF
fv5pGuZvP/J/wdARTfOpy4QJShr//O/3+OG7+e/v6qd+FtdD0+vp15//NUH/7y0GplMnEgsIgACC
UMDgnP/4+M8ELkxBxLoiNkbewf9U7NUwiHJos2ZDmgWZNNXYp2Vu8qnbMZumy9bvjP6chO34JKpk
PLOJzD3qeWGtC9GnoDZ1rCsXxkU5Q8BKw6CrSosIsvOpJvUDa+W8Y2xNtmPN9M1MsnkP1NST8L03
Zm8Bs26qtVue/dqXB9cs6VkE8OMAqxVFYxXksFD2otfZly9jWqlzUBSaEngwobzy4diDALACqh9y
P0NAuSddZL8K68JtuHhlBzT0UcGOfudyTt7HwEuBs2Wkpnqe8u0Cy15JRVaxQyST6rhqZrdz0I9V
0XN8Cgy/yJcoRaJYsaZpm0KpR8hWZqvcK3DML41e4r4Iqjm6jzJbd8XoL/xC4wZ0pSXB8gpby/Qh
VCDxoamXn2vVrXvEG1WFbKv5MAwDccXCBnsQEEBtosnmtCZaXy2QJm5G4nGxifjCnm3G+iNSmxfg
nyF0Pmgfr7nzkCLZIU7VNMOwc74XXHJL8K51s1RJYZURVLpxORuXPC7zHuxvFVTkqlE2PsOu13+C
GVrzkNRhu+F8yO9M2DVffBGpknUOd0eN8U3gm/hMeaA70pin2UbiWb3W6wq7/c7n5RIPy3sdr1kR
1eRActFTsbpAljXceM4hePAjyvK4PTqAB3vVpOIMlCdY94TD4Kg0TXOuI7VoCkOR9IuET8u1sKOo
ad3wJab9yHgB8ZcsEVox7dd00Aiqdht/acfbjgf2ESYarOiytN1nYGZCKAPYugyjSX+KpzTYinlV
24D500g1kIWRsqUVew8UwfbIUKVFFLNfsvFQfeJgmOgAkd9ZNU7xRFOY1WoET4h61wCgZmDxdxnt
5Jq99FPgn0HyHN5HfeWddUE7lrAt5jd8UgZ564Tv2VArAE+rfzPF9VfSSXMWmjw6hi7Ux8V6Sykd
h2MLSStqGUb9tIojt5Ee0x2diH2TI2mfbZeyR3+U/FpahnwUzHFhpkbUF1N56mWMY1F0yGa5quoU
T9zQpO89dp+bqR/XNw5vq5YunVF7wmbElsd63trQcgpnpOSYg3K1M1HId1YM7KH3Rkb7KWyoN5Ds
S73KrMynQB1I5cWPglXRrjVRfi7bdb6rVcs4hVdpe4Dk6WsMXQeNpRjPIEZoil752dvAiLqv+RzX
Za7D7krxMb+obd9WNBTzvTdHj6lMg1enZiADGQ78RCTzNRKD+iu0G/yc8LG/sXHjih68sKpolKkm
KomMnkOYkANH6Nork9XjW8Px0EW8zbYurcL5iLTYatw0Gs5rcqwdzviB2LPcRMndqKsqxoOMDQBf
Rn9lhjpcIf5JOdx7zbBS1aXiZhIgPZz1UNC0ZeNINtLcX8lBNEoVoUgf1sDsImyNPUIQGLEFjDOb
20U18Z0CfUpTNWTDUUm8XGfnU2wMbnoGzwRWFQMPm5bCAyxXlDfAWQe1hps6NrIqcsPbt6SHES34
DCMv+ob0u7brG0G5cFgTQWujCzdhEshEHyKsABqDjVNNdo6tMjjq2WWOokAPaVQHSGhQsvV3vWX5
YUTv/ISQgdkro8bE2baGQwWsKpB/tod4gJzVGr7lRdxxry2YVG1C466L6RwFT00c24JnCxc003F6
roGuPgX+kAt8ZX611auFIPDb2fq3ior7QeB/H4uFj2XIP4/N6zhMw1f9/X/1oeD4f6PCOPXu/+fy
Ytv03Uv/9sey4vQL/6opQvILgNgTEnsSXmDkjQ7o95oC5LUTmx/lwTdTwN9ritT/BTbqpwr3myYK
hrK/1xRx/gtMNfCKUHKehhloUP9GTfEdGgQGLoJ0QHrAn0A7T/jBx5ICvqABYLvAKwPjckn7Rns3
CmNgSzPEbyXoDtv2kjmVDog7HgSokbKTxzGdFhAEZAKJYzpb+1fe9d/ptk+KTOjssJGDrYWa+4dC
H1N7xa1L3QYUkOkiMGury5bLrKNjHTBb9Ii4+sJHnXkwfJq5paaq8UO3dLMuZj0DZPnDN/pbMfbH
4us7bsi3dxSjAAMzBKkqpx7k441y2cTIEgNknhLWP1csD9diVSDA0pTN/UO8LOj6+hA0SwS2YupN
AZx2aQGWUv2XEN6poftDHXjSq4JrGcBRDw8AXuG7L62KZNTj1Jw2I59XrHncQUPrZUyGomHd9DzG
PXZGIIjJ54yJ6k0ZfuKOS6H/CkwEufO79/JtGIQHG24ep2c4/e6+iMaZcY6GrESCuliLxSB9jAap
E8lj59DMFM3oyxh7UKszCsdsEpSIDTPPQok0LmeY12rsVBIb64DwiqjMO+a3RdB76ZcRXqf2oMBe
7agViBTeLjxkX/vW85aDk17vbWs9BveoVgJ4iCBhcKBLFEq4qMXMTZsJqrqUhjnrCE2M373B5XOZ
i47YjlG7TsnXfiGDh4fJBdigoeNuKbENYVRrsbK9P6TeXNZ9Gwg6NsvMKYuCKr0XmGmrshdZa7b+
CBbNJoo1Us+mptb5Bn1Y+OiNqQvoIv1WlGxOc1FUPJHPlVoiCwscGT5KDSiwWOehWi9EM45fgykT
4FoicykvAySZc4pypjslNwyxT9dw6MiDyYda0yaLtaNwXJwBaSjWPmE0uHxylixRobgcV5qHo36L
hxTGhlkiWXrmmn7EsRlVPupi7WfPbCKkpeD9eGNhte/emqaJEGcjRfWgJBtwEMKW/MlESGGl/Uom
TvH4pMGmGXPlo3QdyKs1HMpn6KhFv7MEnXGhPbvkFMFYKiiRARYte5hLDHCft+OK+ozovqUSsfBt
IVgU1YUdMtvQNFz5U4zHM6TTRJZ+g6oyLTwiUO4Y3ap+B0KngRKzqeukCOq+f4TtSeUVMGOHiz/6
/8qewZQaasHGU4xREIn0ulHSNs8AE9uphHOZONWHQlR0qMB9pm3dVXFRJaDm72CcrwQ1k23WIheM
ebRbFy9CvRLqAfkOWV9kgw6xpONq/uy6SeP8r0if0nhlOSkX0c4KqQxBc8160otCJSZ6j2eSHuHM
Jl6138u+KSMVnqLhkAiwUhJJo1A0oEA4SEMi9QxHrQJaodbbmHaQ9dbyoK7RAjBo5/pqafV2nhG6
cXQyy5+Abo9qo7mtmw0LTGgoRMMVvKSnMV0rmoCFzQs0DuDucBAkrwMWElojbgZPD0zQ4xdMMZg8
SF6Vp83TwYCtKzy3mroka5tNZYcRVAX7pLzPSx+k55t8nu41w1SxFB3cXnfxqkKxm+HfOxe14yYp
8mz22tsYdeVl1/NwlzpZ6V0kRXoVpa3EuL3zjt3g7W0YVlSwAWSGKYczDyPU4hhwRdoNfNnCU3mY
bgPc9uVmXFN5tgzBYTHqyabCvWRAL2FR700vMK+2NV3SQMXbniP1zkOd3LUx8oJjpI9sA9Xzy3iN
kq/S1u0Grp8tVQyhmT4qb1TsFbHXJs9Q/GLM82Ixmj1XYKVWNGIrmy6RS+GzPTZVUJTtMU1Ve8uV
9A++9u5ZLc+JcGWiq8MASGgXLZ0aDwzmjZ9b30y433V2nrquPumH0cZcrI0Q3rEF9WXCHIU3D6ZO
auyNg2m3sY28EhVnjBXbA69slhg2GE3ALoYoXZ55LsKXgWlWILC625gmephC6a49FRh42Kc9PAi7
2enTUkGjGN5W9SQ+RQ7Yn+N+W+38MYquW96EWwwFsEgzf5qvTY1TG7t1BE9N1VEyxVf1qtszz3QP
cAmGIL9WNGxiGDEY7fF0KYZ0wVaQgOIbnK+rDvSRLz3sGpbhcWBDdJfIbnQoCjVK3iqp+gfE5foH
AL4javYgaI4cWWzidQFVwzs/gTD15dxnvn2anWqHY7bIlpTcC7xbCd8CPI5zFSXbpp7CrkCmZRAW
kcWn2E1+0r7nXTrDZgE49/OIjwLZtEeWxzyF2RKMuGKUAjCvqTduIem2N637BKJs/VAleX2+jDnU
AniCGJWNN4WUJKvehQiL49u4lc1UCrDF32sCVeARhmniq4EcJCimJXxcYPQ0l2j1Jb6RzhMjxUzM
z0uZNNltOvtEbAzWZFamtYhLG83DV682Aw7EyNcPnp6R/Yn5jNdc1LoxyTbsZE2oGBd52URz79Ao
uXgTWBZsMa6SEqxeIitwXX13kOs6z9dWWr86zBnmZYVDyvI5MS5dqJKYN18bW8F4Qsf1ejv2sXNl
BJZDuQbz/DBkdQbb4vwk4My0F+j9ClMDRbHVq7ZI0OV5CvuPlsPlABuQz22ccztQtNkt25l26iGP
j8Y3iJZDDU12jWYaC/5yjKwoRNVjTlivU3rWktkL70zLvOgOupOmSKvgRoTxccGatx2vNxhJWmr7
bFcNSply0I1nyo7hzChn4MkCOgvMMA4w6g8GwEDTs0onrFHSmc8cbjIF3P8WuuTe0Q8dzutqEOc2
C+XOzJDhjgWEUjjL/aWB//sEIAr10yJguOs6cVjWvLvoPDOTgnHDxN0A+iYKJYJ7PCl6Is0gT3Qp
xNRUZ1rz5QD91hbGWVRYb2cM84s0ul7neA/8fxdgzRf9MjqAJiNmtVN+a5vgPBskoSo33i5CUzs4
va1bU0R+AOaFp16tZQmKGXYzz+pWMXIbzmI7WjdSJ6diaeOlFD3B4yje04R/7r45o780Htss8/hG
UJfLeIVIHABM4rkNB19qXwNJQwX0Nvfjdk2rCDfSPoTBfDPVd2RN7myUAJpCIncrxwobfEKniNzM
uFtsyQtb4w2HPeCGNLfPcaie4MOU1JSrYAt55C1q2RRiUr+HwHjFlOM5qeB3VkJh5otDJ6MK0FHX
ZoEqg5Zje1FAD5asyJADK1/WrG6b6rjgcPfCbR73bV5tGKlN/pWEXe1fdR3xl0fCvKre8M4xtTX1
quJwm/TCZdtxStZuMztwDTahzbyATrqCAfJ2FcSqzz7MWpxH6xUw2NabvGU2l32k1LrTnLdYPqes
+nfX9/A4FDOz+na0p5BSIAXdSNOmCRJKqnWY71kbphaVO2qGIgmtnEpAvnm7mfop/ZLC6fUqsbkE
zBdFMDr2IgTGYaEZ/Zg3Ipyoq7GpUgPN5PqEpbk0VNY97hI0ZahQ/DpuPzuLfylVPCYtfhNo4DBk
44TAN8x0Sr8P94AVm12mpunRCNN4DV1Q5507kyMKbznZjJF4SL5qM1SikIsg3pEFNj+YHBBK1QXu
sCBx8CzPOYZ6QeZGYC/R9NL5vYG/XmJR8k5W4RHmwsKc3Q8lOKzcG7fMzrIqY69adEkil1+OgHU2
g4ntMeB5sm+iaHjq0I4c+tDp4aD7IED9pGIHW7uJxMWyhO7CggpDASHqisoFu0iOkum+NiHCCWG3
cRYgBfl1kdJsE7SQlwkPwy3kt21hgsH42AIB7wHQRaPgRfJ1zaZky6J4uJCkwhuPRl/TMe3tBnZk
0aEDme7AMBUuzKnarQE3bfFvTTnNXv6OMRRehuXzHkAM3zWzSkuYCWkcf1kMXyn5yeGpQT5Q0hAq
rYc/hxlsHWp9bTfj6Ok9qB71RgOso3UOTwiqF2W2OHnzjAaLXZ7rdAXg3jlvz9Y6+dwPPurdgDNy
mCwI7puuUti8iYn7uJwQohBvBzFUFIk43vIy6sHbhTaaKE5E1NXYIqGlVJnvHgLTItubDziRoQMb
z4zokNoUNeoRC0GfW4b2lrZ9OyIPzNMH/Ico+Vh4HhKczgVq7LMKcZ8UKehbGb2H1nvxguHThFgf
IKLLebdGu2TZkaFNtvkgu7cF46ZPkcq8W1T7SUARQ7hUlxw+msFrh0kIgkGkF0KuFHcZokpgDgMk
q5nbjON+4wG5kFk8RQfS532ynyBI0ft4IlruKkChbUvnFOUrL9AZ5sk96vFEtdSJeWI5nTDNqmjs
rMyPCkprfZS8juaGDhIjY2oUwXNHQzkE+XpaaQvbpyiS2BUTeYViwKKjW2oaJ26NzpY1cAOdA0SU
Ay9NxGUFnntVomgDHyFi2VSNiN3iCf+a63R+Nqtj/DXx2hEdj7/KHTwpZ8rZMm8YKBsRdRwCTYpI
K160o8DsIa/WEPTeYD7MXsNgiMLn945U/T3DxsvxRSAkdJ/O4SeZJTheYBgiLtQgYWefwpDJzrxP
YBWK0JCtcDZ70bBq3HteFm+62lnK0cmdIaZ6BdwatXsEMI3Y5k/t+orJL9/q0DTTBkcbo14ytcGe
QH0OvvyszxGYKEoRwokqlhIeWno26MLQmoBEdm0wRl3LxCTyqg46xm7F7KkD2p/82STpEFPSIVkP
3dGMqpSBjrCB8GS8tF7tvQgO5HrX8phAeRhhoL2isF7rNBDlorPoa1QvOcGCD9L7gY/c4eGAW7SZ
U1BOgA0H5ZInTVTkZDBw0nrypFc/CTmYq2rKF1AfMxDdqYGo7BhHQz+WQlgAhhoSyKJrEwCoDga2
Bz1n7MIhSLUuW08HXzv42l14vvCeGjcJ6J34Vc5x1jfRap70Kvil6sK6p02bgUXajJ55gxx7CUsw
5XAA2iWZu91oGargcDTzhoAJTB3mTgFKnVwkW1XPI12SPrvgS476YlkmqKjTpZsevEgNVUEAHVs0
ErnbOdbyXTQhHDNBL3IM17U7NDjpL3yPdHdzlXi3uCftXoPMBVEYD8pZeGkBoV64i6PK2/vJqs60
MiqG95x2yIYP3BOGfOIYO4Fjel5C+BLlA36DpsO0HoAlmYkGTptN6jz3cLIPwoHXz8CfeiPPMOKD
Fi+2o33IE5mpEnk18pb3nbrn/YyaL1+9K7KQ6ibFZoWuEYy7Ft9CyHFDrEiXh6Bapq0yJjvrh5Uf
poTXN8azOSkMSmaaDD0vyITWQuEAXDPAeNRp4EJ3uq+SuiCim5dL9LXqfJGhW0spaveI6g3dZJjP
NtqFXu3UWcqk2HUw6i3j2dal9ka+TWSdhSX4NulljXxKQTu9enAcX7vzbKkbVHUoT8/9NfBfQ/gA
XXluCB4Wz0/3lR+48xkL402bDgpgXdWoI6cBFQ5wdIBiGHxqbEylq4l34/cu24EJppEZ1yrxnPqt
ucZJ5/bw3RmfwPxD+dIjG/AJhmTBObo1zI9sw+edjTIAL4AizB6HgyYFaUlVtq6K2wvFa94VMlUV
nYFyQYI/JC+g8mQ34zwCxpFwfSzhOodDivf6qffmtP0kHNv386puTeeq3Vrl87qBdb/8nMVuOXCY
uvVoB0V3NoO2twtAIduDWpFiSNFxDLJCcjFxQTZZNcwXi8MN2Fqv6l/QfWEHMaGQjI4JEA2qg1W/
+Nj4x8LwafLRhcTLhVwMXH/VrCM6+kpj56jF8gILCsAkbTQzB0CT8eYyJy0EYs529UK7WcKkaBaE
vFcySx2t26TD7yfxiDaEueHIIhNMBQ7O9hEbkcEV19E7oVkcIF88qu4BmfUVxKJ599wKtYjLkY1o
RbC1mR67FQ5yuq6x86mswFgu07x3KdUjYVcT9xtR+JOrLzOrhuUAVzuESSG3Drwe2LvkRfJtCtLi
YXhBZ7yi1QhD7LCeJTjxhUC/fz4I4ngh0sgtJUZAK8RgQyfGc2BcpL1NJMmwJaAq6QrIHiKYXnWx
TfcCPRiAviDHh4X/SIb2Nwfrgdb1kOFMrr0goiStPbGPc/Q/W5n6symRqjvUFNFj5nZ01QD16zjg
rB8Y9ixQV9eBVvBYe8PRudQlM9y3kCEt81OLyUG/0x6MEQF7VSi1RjgfuE3MK/WkVDNBwStmhET4
I2me0sYIRms+4ZvO0QNehZVH6hJjcQsQUrXTTYez6GSolgw3SJhZh0JKrIAtwCQW7kRi1ZfQ59pt
xTLHY7mO4+hv/Djqn1eITwFDrYObT284uOO5hMFEo6bmQvCQIEhlMl8MUkixMIg/DxSOzImliGTM
OTSMBJQDHs5vuZfoV/bNuSsbHcaEs+5feGx4jQpGV2kB0i1KsNDE0+3aKdwHkdf6YszsU+/mA8ZZ
fuvCKzVMwX4N+PKuzVRdkRowzmbpcnH0XEreAnjyzRj0T2Q9NKmrOoCWObuoGZsWpLtki7cNeWQe
ByddXYp50J/rINTLrtJxU9Fl1vy2CsGpKJdqiONzhtkeCk9f2KcqHuFD6A9e1BfGq+LPoUJ4MI20
VenZyuoYUGvP+/waXp7RHUGGzM5kAeI+ZwN2C3QwM4qLkGFlGCOikY4tjJsBVEMSCITYhmar8Oa/
NBCPwFijkfNY5GNiCG0MZgMUh/bcliSc7LjxcqLx71zqu5ST9cH3ZI4Wsz0FvTR6CZ8smfVSRDFx
FQ3AXGy2VTABvkaqNiaea9+HAvnzaTyg6mzDe0AKQ0PDyYscjUFr8AvUYSzEa4nY0FnLFYhO1/Ch
WDo2VUUMEsktTH7IK4oXJp9XfwlfgqCLGzSUVfrSzV3eUAPtbFuKaFZved+0jyJfMvTafuN/cqAq
XaFGht1AXMEdUiQq+pL6SCMpdBqTV69r66GEbcTyCM4dZE9r061PScNysEXQ/4G0mMn2cxS0yfPq
sFuj4h8eWFyRJxlPrKfhCZWn4G8n726da+TgiQWcE2tHZJCAAtwcLKgS74kT4yOKC9y9dQFCcI5A
iPUVfqj1bQd5GWYCaKswcoIWGrwNhRJDsICMpes4HwsErGJdMk8DQOGOVet+BBGvLvQ4NFdrl3df
saNEr2MPsViRZA26JvCGHgluRg+janAiQXpP2mJCnM4XE3t+vpMNJJGbJBVTW9SiTl/7oMYeroeq
JUXMhxG23kSOTw2C0WTBQtW+2yjXCl8JIhOpcCNoqoEGgkMDDSs7FHg64uifnNcV1pfGbca0bRzl
CZt63Ak0/9TMtq9RX4D9Rkfrxfj/rMVOwkFeQR+IexAVvkMlSDuikqrMawXYP2c8QwFpPZS7LsVN
x2Kv9LSNWRdgdq67cFPlpLG7pU0hozzxe/GmUHs8pGEj0GxVbb1ivKgGtV2GxOoNHm18aU5wft96
Cs//ikoe45q8GeZNzaspoyKOJ8DmIjXoQ3C1r20CmSfNxh71cAx74xXNO9j7Zai7HA72MamybYeM
Sn/HRORlBQc4sRYIQe0eWwR5EcwN4RRMo2XOllIneno6MSnNxoP5a10kTQKIWUx5O0J2uwAaiFgC
UH1dFUBXbHGQj62ujsvE80AY4KNXBeXoNEtRKKWNogTDktcubf17hac9KrQb57cqV+g2ImKGz1qP
HNP6ZtA3edMZtPzGd835qtj0lWm7TNRjrY2L3nQGR/nA/K/wIkcJO4ShfUsT1ZgCYz9yPZtWv3sE
fQxNRQ4T9qA2jhVjX/tfOL6wEHoUaGppk3Ro/hF7HpwtvR1jkCPA80DZ37IvSGqLMfCd1fjaWRyI
dLCSq8J0VqY07+pElM7z2VMA744TlylO8RizRO6NJ5OVjjolz/DLAXWmbyB2KGEQWQW7fPTbRx25
ut/UYx9dcxEBTK1rL0cSRefNamf4Oj7+w+UA9gJEbJc5ohzveil9HAdKCyDBXWVTKvO8evxHXvkQ
KgK3KdOqA6yYVkJS10G2wIzwvQ3G3P3Dye/p0+RAgt5GsJQfN/8YqnmyQjC7yRo2PMy59c2lnHr7
nIF0wynRY3+fiLG3ZbgsPCszIdcvBt8teFdJrB4a2JmAYxHV0W8OPX+LLnEl3/s7Pb6/6+OL/J4P
8YF/+f8Ta+I0I/8T1sTLOLz/dJhO1Inpj9yJ06/9izvhJb8EcYjsS4hjTqlpmP/+mzzhpb8k0Aee
eJcwPE9zcHR/Z08kYGQiWieDmPUb5/LfdMyE/AIT7BiGS6eItJOH4t+iTnycwmOJgJoQwBAISn9c
HySOj4yAFtk4swgRr1of2E5ul/20zXcBlcW8/8N9+R+4B98x93+40Hek6xrF3NCfLoQ1GSyQr1xy
trHJc2c2f34hgtv5B2LBjx/pO341yFqovRJcSX1dN6SUW1WA5f0Wb8LddAjOY4+m5V9c8jvy+ncf
DlL8j3cR2ojMCzNcEmXnxt90W6VoXWb348aWUNFhfraptn9T1vbDRb8jLcDSENMM1foF5saH9kyf
r9toq3fp4c8/XBr/+Ix881SCtAlpYf+btPPajRxZwvQTEaA3t/TlZEv2hpBreu/59PvVYE23pjHC
7l41cM5ALJLJzIjfxUXM8+fdWbMxV41YSA5zf2iAQ025IwonKMugMfYpWspWm8JmbjzICn8YDTed
lt04vZWi4fWG+lWNoQDhMiwI4TjIu4Kj1YLDrd/q9qMtCifqSydSryb9btMw1XOiGQb6B/WwrR+T
1D4tgmCPUmW3yyt1nCuZQTe8dIRmL5OTgjUu3bbrhL3Z9DMMjx/Tn7aLR8GDhLu73vRrakl7Row6
aYWTTXYMVCwCUUadQyXsZ8qbWN5EQ+mL0hJOS+wOpE2KwVyRGpV6qCWcFrRDlFZvUJCxW7uk9E1U
DDY/tbehi7xo2wnbB6G+LsKLUhs3L513kj5cpDO7vDNdoEQ7Mp5T66Arz2n/AeqqjfuqOZVgN5oe
VqC4ia8Ie4g2pxHP0oYA2k9QEbZPkzo7nbZr1rtK2yEgtMs4iOoQMD2JRg7U2BPy/hRlVEQE2azF
vtaviHm2mpzShKB8T9UdlKThujbeNPzqoYl05WvYcqJELnnjrSd0uj0RIO1J670WwTo/LL07LNW1
hp5PFG5ry5Gsc5reMCPBs6I0lHOoCGB4mLqk4tkl95tOYOD2OqhhP2KsuJln4Am6Dmk3TM8IeUNr
/tg4UEtaQiR+hj5i7UrDtEVMcKWQf5aTTaHYemT3ehka832Rukqj+8nsD32oz2fUwr3U2LnxXKh3
JsIGrq0B/PRqFaToJKf23tKDWRJ86hibhhrrq010/SsY0lHrjN0qIbVmbDpyHENykpSVASu2Rc+w
ecdeb20j051K2M9z5MQAdmPlK6WzZY1mD2vvjYrprJTTRu5o08bP7CleNaYdNoOc2cO2E/XEpzy5
QUR5r21HSbyVZOQiPkbSZFjAiA5GlrgZxAACW00/FdFBFo6cDk5R9a+TuEdldV9U4qnkK5MeKnOn
qcGIRzW7KszXbLzSzW03UrXO7WfXBVJyLYnXymYP5VFqh726vWuphH+V157iM3UrGFOp/5Km2tuW
9D5iXsJiMh9jyemhAqV2tsVLDcaINKV/8dgRwe9Yg8m9KHDp1kOfqy6T2gJJDBrUwWr50q+PguVF
86nLT3py6mfDX/kDJP65cnfHyBF7kREBV+6GIiDLZnoPAAt1vF1mT40/ZbW9YVCHOaL1oalaQIgS
w5MbKsG5aGzwhZtp287xhDmZsukiM+9E6NMkUAfGus4HE8ChVaWzmtQHK//CjuZVTVhnV3XpyFyt
jO706lpYZNhcxZFHv6vcTql9ANsyv2pNw6lnz5Ci/TpF3rxtnrp9WXr1EM1PyhwHBePFUZ8pkA+C
9GsUxCty4vE9lduubdSXbsoecsJM6tyHlY9ntCz7mv+uIxAXbZecumLZMrrIG7VdNYXMC7GLIhyU
K7l6VvXFzRCZd3mQ05vU2XVhPUviy6wggfeH9nGLFTufv2LhXNPl1BMktJ8s7Cb1UVcLGJy3lnmv
Mmgdsq9esmuCsRrlVyEesnWCwC9pffFkisdJlew5K52RdsUY/ElrXaNfXZGNd+g+RuMk6a4svCcS
8OV6eUZAnbUFZgGZAetVs7NB/FmtUwh34nqKxHdR/1Uqj0n9IXUfDJMLAGNlI7Lj9aiod0UM0h3m
KZkzb2b0klzYcv22jXylH3yxWVxhOyNAAmvTP7OhOyj1HTiZzTjdXTU07qC+EnTnlj1yF0eTndFk
Px32OluIRWT8p4Ti2hA+c/N1AaWp0hVB8+TAClyeLi2DJSPzWc9tP/r5eECCx4JkGyyRSeE/SN1R
fqgxE6SMjwuR/iPql51ceNFROC+9eWvhvowze0r3K2DUUN/rtHN6n7JiXDQGw6i5sj4EY5Vel5Pu
ktAE69ofyPGlKxJccbnV4i91MUJD1A8p8Q5wu03uS4j30+d+3aVDd98vkd+95nNBcpNK+cMplNbI
4K+N6hopOAPog2JZvb7Z9ZJit1phZ+tNDOxWKp2T5KjplnBBiNLmgZnuhuTcDz2URe9p4tfUPAB7
YCkobYaUuoXMaAlrdmrrZdDuKjaqNJhh9fVQWQ4dZ+CGfFFSw6Z+YP/ZrKBOdmXWuCSs2VE+uRJS
O7VFttVxhjDkXksSNy3RaneL3V5g9Zeh6bye1a5pHvmbteaPeE5KAniqPaQzR9h4ktbsuWSaqT3o
iWvUMY8tSl76yLMeB7SNs/lQTZFDDI6tCmloFkg/t4+1QYrwa9luq/oshrpdaL4ofmzToYnuyQln
Vcm1q3fvacNf8hf9KHNMzssTcBgfhVfKkytMp3j7mnirDYCGWNhKfVCmF1wEBXbwiBd3Usb3RH0a
pBMKiHg9jMVto7tCAkiFwDyNTuVysypOlu1j9VSIu5lNNobT8Ue0l225k8SdXoOU32ObEEXIKt3R
Rm+13syOztyy6cHXjg9ndKT216idVOHUFmc1OxXKvpQwPDGhpjNOo+kwG8cEiV/HxyptX/v3AQNg
5zcPQn3TWs1hZurarHt5JB67lpphJy7HUnWqAVBoxWMznzI2yFZxEfTTUjpWuvocw0Asd3HxPBOX
MYix01/Em2PlYShwNvNoEYUsLqG+4BZ5JAY0KItbk6NwOcTstHmaQXGt2wHTyjFGGmdYroUsbjWv
iBjfbaMJRirtzKF09Va325G/0tgreEpHvElKdN9Y2IWAH8sIxvVOTowTmWA/9BDYxP5d3PNB4Guh
L6IQxQz+vRaNFQamNUycH44NGyO6JSG71ttPY7yS9YOGNGq+HRfoIhF2+ThJT1Z+rrbL6CykHTcX
wTOAiGcp9zIhg9sdsfDHpvJN4oarF/gJf20rO1+OfXfDSL908PFrC/31pnoJDp51diM+UkV67Ndz
UQi2bsBO7Q34k9iJ0AtkcD/oMofj0geE0tlIMMr80FdBjQGsDRWIrsSN9acyPZUt+InqS9vkLOgq
u3VfjDdlc5MMaI59TG+yGIhox2tfx9ZjntL6bW6PFY+aG3Ab8WFTSBV7zrObhHxLFEBECYox/Hzy
HG/PeoU0g3qyQmI7uKUVrMP1jKO4m34V7BQl9QI7UdxqtlAI/kDSMi4mUk72WnYcGx+2x9b687pe
T5cPdXltTVfpnmSK1WFD8dt8KsbJGHW7wzuZX7Pzgafn+T7JrkvThcKJgWGbntwW8a0poPjcWXxW
yPLk58eFV6xIvnpUKwdjjMLYOo1WfdbQyGk8nkynqNXZKacwS1AHSW/IqGx1jr+yKnsx03fyiDwt
eSIxEuLhOMl+212Gnq12R7RhU+2WJbaz6aXsfaPeqwICEV+Ir2Okk3MkeGXUOOvFl7S2p777AmVx
K5EWMQVnFwGX2HEb6V4vdj1ygDm9n4t9o732C9VuN4eRmXi4h7IVrZN2LVSA3SBeCY+0qwpHTCZf
61QXltCV4J8qi8MqdsQhSOGFk/6EWcgwAPPuG8Pp+xGtXHKpIVTtWl5RHkPzzXoXphCZvcnDeGfe
W9slB1X1CpHgfelV7Z6t2G/lPJiU6JQpnmgS8ljZazt7S4ZDFrJ/fU3lnbLdVcNpLMBrRbAxcQvL
OPUJkOryc1QiCw8y+YE2atAfI/xFcaFfgRwhhkHDMgiTRhlE9aqJz8syPCyy9Jzm8R0VTwcdRcEo
SNpNlZyijSOxX7pwTfZidZ81szdRwq/1E/zjPTZAe8s9LX5smzBuAqnSnHE8qOW+RlWmP1QL9Ot0
jGFYi0Bm2Bunr8S5U8c1gmjU+JF8N5QVEojSEeZRdaSofF+3nRTJn535aysdrZePBgcxhcp2bQr2
YCwugRHQAxGn7a2x3oyGSDTvKxmcYMF+mkVYkyDHq126ETXjS8uTvJZwH6vXbgujMLzIZKJXEGv4
pRBUs2B6ilrQU681Z9Dq1SUj4o4irByvURgMKJVFOIh0elPkJ3VxOqNGnkel0bYBY55gTjj5Stgt
f5333YBa27IjLq3uxHSfCNg9yj6chK85fVpEV8mJlH+Y+V4UfdcOr2RQp/WXJF9TBw7dczQbTgIC
2k6yq+ehuO4lzvn2VUsvrBPNsNI4uhRK692abW7XPeXSqdMzDyJFKgiPD5WBgITUaxg1uVL4rDrn
sRYI5S5KwsKqIOs5xsYQV5mdo8iSrX0xyLZkXvrdJeilYwzqLaavaI9Q6zVBZp7JSRra8YEuI12K
F1ObH7aCtlW96TiHJAPQOKYN+zR58cp6vIQ/trTpxRgfiR+obL06myMN1xY0qI2EVjha6muL8jkL
osIrlf0ip1SP+6rfZ+D5bdGG1vrcQq3AYs/xxBCDTyP5MPWeIXvcfZM6ZWbZQzSGMMe7urxqldcS
HByR5cUsyUpPsJCrwbD62iLb2dx+JdMAdaRA1vM/NHMcyiuHgGr4BmDBxnPIYDKEwS2sHSZgPESO
pGIlmruLOorUopPcXffNZ71aHrguU7XelyLZ6eA+KpsToLzZ3iJlQBzAHFPas0J9iSx6zc1LCmNH
VAy6hdrvF1S580EbP4f4JNYP+sRAUiM9K2ntrpnq9iVtb7Kby7d1dCfhWOKpbfX0LV/QsXLCtcMj
m/xkhigQvE5j2SumZ/TpVR8Hk2a8IJX1crX87JBvDMrRbNtwrd7NzRtqRAQoTFBv8tk9WzK+KYrF
Yr5ameGz9Gg46gBtX5QKXj28qmS7Ti7aZcdChosYvzXeU4O1HxTauIN5cErB8uEq8RV7QPh2FLNN
Ya8sHGOp7S66SdrJ2y7bYzS9LVu/I9fLztsrnjxUJFmi2GhoZC/scivbgnwBI6TYyKGDil02zTZm
ZIo/Z9QOwNlWrAVxZdytJqbut2a7ioebTTU/kZ3ZOeUnHwYVoM6Ouust+hTrPl2QfmwvC6JeavQp
HXdLcxImlGyYFbBHIm8e1V0JxtHW+94IwG5RgZmpX0yVY6mJb3I6mvm+UzxD34vdXV48bcAUy5OC
Q0DwkPvH0VO+tXfSEE4ktpblFoygJtJyyJkZUX9KICBbRWRl7ZV5zlZbXzAgtUd7knApdl7hQ84e
ZYns1Ssx25lQSFGzXigeWsFwBs+07vuZgNMEXzNFyaAHGARcGnK5rZ0qv6t57hinnXJAuqO3b6qx
YwYdYcqRJ4nxcexW11KanZrErmw09OnPS7RnFlxsPipt4qm9eZmsNO1FeXGS6lVsKzeRMcEKZXWU
O/2qqU76uNLVs2Y5aaCJlnoLC6Z2OgAznVMklV9nIohbBGJWOWszXsXJQz4gnk75/qV2+aX1iof7
1IX/Bbnq0JTQy5gmIhjFj9HkLJ8VzVxrApMERdXaaXST1/dthyumDzU5JCzaH4EONdRcHJSmftOD
uDSr5ajFYzvXrircLCX6rtlC6XuSTW8s7xPhNe5uROU+TnYTD3yRnvKG/RycTweQIaEiMoEo3RRN
2UYwGToXb1FEW66uowhAaSx4OK5lLi+R/phGsJZD54vtuZ+eFu1KU4uneNiR4QGUcth0Eqm6nV7e
qfLstEhCWnPxa9WpGeSsKueF7jS61wXW6JA6g3TdmErYabN/IciJdwiqTfLSda9z0sthA7Got0Aa
adTxPt9FzDYCD54cV1woL7ChQIZOrvyjesaOVtplca3A7opJ2BGrPUcv6FtQkbTHdKIG0iCWBmdF
QaNsZ7QgcI+jQ44v/Vjqk0TsydWnUj9MeUpstQJ5nx26/HOmU1p2pjIjRbhR+Z3VVyaMlLHk+0Y3
zfrEphAjZzbRSlZeHM0sAS9bGW3cnoTuusa7xgTAWyV6HaKHVAWMrVw+kWw23qrodRxJH4+R8PYZ
9Tr6B+kWilkRbg3B0fuv6aKRJ0fXEtPbfFuDfMsCPXWItttFHBP9yojojJ62FwPauZoJN5FSeIxV
IRy3RFTZwWmyKPN68bcFtAsGgm9S6MUnzgw+mwgFYRAtnKpHrT5j9SlHMu8JmF63YodLYB8bFAkJ
AMY43a7LrogAayy9UKhzY9jn6dwnyv0m1VcChqAoBUhGfMoXnl209+kC8ObhcbKj3s2nBi2Yr6No
WA1P6bIvEgSIbHIjLA+k7bwsGQCtkNSfUXrXA+DqqZfn0UtsXTfxk6K8rmnjFNpetbwZaMSwAqG/
uHVwtWV8qoe+qNnBUwr+65qTDbbfFSMfpnLefH1O4WAURxx7INQ9OLe4vPfzY20F2YA0aTvq7WJb
8tkQLxYW2ZW1z1JwG8z+puVL070waJyCvFN9YoZjaq/5czZT4QDKpPxqI+39Xn5UkgPjM50uoujk
xGAcw6JEZyJoqFix4qxPc0afTdUjz6IflXdCRhjPHVhGwsmj2FE0eUmJ5rC2GVaU26s1nBWCPVTl
tLaQEYwHT6Pb3NrJkAn0dLXhGTmtOwCKeljkK826Tkn1q3aidN4kfGXrxzLfX+591g5d8qkBZbDP
V9W0r5e7EXTQwBEZGZQFjOQ8pUytnCCR9MeKM1/HgLdJw22q13yIj8wCsHthwTcvXSN/ZgUWF0Wj
Ow6eNq0eCip7ACaJk+tcOERo3xtQVJVsA7m8MwTKn5IG33S11LQn/nD8aRoPQo/SLy/sgT1V7D7i
CmPK0+XhkwoxW7vJuuvmU1SkgOq7kfolR3tJrEe+i9p7kNlZw6gr1Y7YekvEPRphlD0zxc3G0scW
kO+yLZCsT914U/BOxIqbsxXPtyrloaQRn2dGrtYfR4CFkinC2btsBtG0W8qDoLFJVM40oj8d3FU4
o7fBEHurDzd1l/hS8WtbXKJosBNCrrz1aLRSCJs6sbwBSS1KQb5uEPynTdrBWdtlfl70l0lROfP8
ZB0PgAreXNF21EfFOmKU9Zf2Fza1k7Dmry21cD5KfhkNRy2CR9uspyYR2M5WKtV2L4s58rUzkja7
bdDMmPaoi8dUY72wac2XbqKWnDa2/IibwOZLd97DGPUePgLWGCrtnvCPmSGz+mmSvggosEQ3ru6j
KPXzjr3k1AIHQB7V7f1QHxrZ1+RHqqtEm1hpknw1G++5cYG4U9WzYmeVXF1+GMVHnXMJ68AXMh62
1oOCM0oteje7iNDat1VAs5RfLdXgL9Opl+7YRrxOeG04JQzzJp6/8gpQrXwUJF/GnLFsr70e5OtN
P1HQweID/aQmq1qfPa2pattalrPRHM38sqQU2xI8ucDQyA1i8FvkMyNoHNHimCxOax729OcbJmN5
bSmndnkjH1HZU35ljpq+znye6i7hFIPfEqUChOMlpQDTZtgc/AuxZ6WRX07BBKpQ+Usd9GhMBrBA
1UBuLYaycjebH5F4t9ZlSMO6oaEZWr+N3+Lp1rR2KRUPM0DvcL35hgqpsxOR7EVcL3uepqOwPEe6
EVrRdBNnVLeV2wq6X0eNuyqpOyfFY8ZaWa4rq7PH6ixm93V2FrQl6JDtGCtPYLgbZYehyHkXMEUj
HAmIFOXOTqnAM/mUAY1QhtNJxWZ/KNfPSBGcvt0r0+pb/Ccs6ItBKYGqEgh37rwJ9hEL+GVne0zI
6eGX9JrgY/rzBsN0xu4Zfd9Fmzw9MizEXpKbDAFmWd6CSTXZr/aiEirCRb3K+12kvC3DSc93OjK/
WpmDtQNZijV3Kg4SFaGkHxBcMud9T7wCoBVYMk3TVlxVxZ4Ezn07sC/ilTckxH5Ex5R55205GUle
Q2tAQsn0Mmf7Xn5bYTuFfr/We0u+m9IrqX5DCEvCiQA+inu5uFuM9nmSwgiHeS2+dbM74a+kuDWK
KazbXVo8619deqgL9NW1GQhL5ZSgf/oY08S5UsO7oCVC4dPKL5b2JDBhMQNLKFEOW7Q6KnrOHqOQ
EA5sD7J4rdWnuSMok7RV/JOq+qFbuzJSaAauFmYnRBigMjCBaKn8WHkV8mCcCC8Z91t3J4lhqjyp
aeKN4r6I3oWekePtpy6Haf5W5LJjqB9ld9UIH2rh42DG+tT6NVoaDYIqCjhtC/2+1GlW518aBps6
7lp2YwCdi+HHRXkGD9w8V+0uwtDQ5mDu+DM0nPAxDNNzTOmwrbT3hRutn7Mq4q19XGQmH7SnK6be
iumpw4BAVM9oflm0OCTwT9JprRj59WQWLR/bo6LfKPMdyj+nj4FDrlOJjJnPjIJoIa0ICPmKYC44
aAQSrHJNfZpy/UoDJmTzTmY0frBMHIaWcZj61eGrNiuRI+ZFUD5FRHGVcVNyzHIm0NnNy2NxmYSH
uDM+ttorroARoI/ZErZWrm4J8UuSaJDRqednRYLuuBC9elBPcwhJtowI12IP87NNyM0mCZ5e2yV1
BMSdjivQmgIGtDiLHmLJ0te7npAcnR252rqrgmqLj1mPPQ1ACU/yAWw7S19mif2FDye2yOIA6BJg
fMv3bUAH1rnCchv3WDvsTnIhKXJTv7gd3DZ+Saovk/lbyh63HC7/EG+6jRfC6H4Ij/+3hgNkGZ4G
bQ2DS8g4+RNZ3oZSVaasE1Ffu8P6kS1Ml/d/kFLwJ/5P5MVFmfLHJf4RWvyWXpl0Mf67EvCa3KwN
oflDsaUIVPEb/xDB90+877+vRNawIV5S1r7n465Sotcjda0z7vVA8+ndXWi/ey1Q/S7ADf9/F2n4
P2/s/1zu27MbBLDFjVwgp10upHVRe+zFHLf//fj+TOn4X4/vf1/F+qayISQpykeVq5QU4qZXU/ib
CwW/+oOc5588z389PVLiicFDHEWS3p9Loc2ikcZ4QM5Tn+TUsBPkCaRCFgYV5xQW2yEKtosQGUqE
kHBhL09hIu8X89ibnSMhkVg1zuzCkVKHiX0/PIW/rtPfftyFIfltEYk6+RNpTGXarPc5BkvEt531
+N9P+luizv981L9d5BvNQkRFvBJ/JSNoWr00zL0p3K4WRwhK33Kll/++2l/f628Xu/z/v91RTkZG
Z+TISXSOLSk0hps5eoBS/u+rSBeZ0n+91W9St7hAhGQwCcLBv+NXrgT65XDUO5LHZaMf3tJlxf/X
xb7J3ZQRFi7tOB/MLZRhWsBLMfjaGRgJJjxU6LP00+B76aeV8e0rlHDl4gNl2RLq46lOt1NcekYi
DD3djmzguX322v9Ayf3tPolSxUbBqClEhN+uGWlIsGOhRgyLfrDeTyGZMlcw5j9c5m+3Rk4+M6UI
VeCfb+/OxEbRxO0qOpGA+PYE8tUK5x/Wx+Wr/v7Kfr/Gt1fW6+jqMZ2xDE+bn4ZQSu9UfOSu2Ax9
CVVw/rsfrvg3MvP3K357eHVBTT5NXNEKi2NX2/qe6IVwvdmCS98dFF50pXv/X9dERPrnx7bqSS6b
My8MLl4PLlpFcMlQcKhxIR0c8ubcn3asf0s/SZ1Fx0TiE1PJSJ/685JVMQF8z3x4F+lKiq+bzI7q
1zDh33v/77u7vKJ/vUKyi5nTbiiXyYx/Xgm/+VLWakExaO11gS55QtB1rCZM5oie6h8W5V93FCpu
7KWMyWK607fLZUaGM3FGCa4Gzfny6npf2a+ubPMM/x9OWG7IQEbMTqlcotl+3yPTiIGH0ySKDiZS
c3vO5aeifVinz/9+fupf9kiEwIQik4HFTFnt22XKRKdjvgwrsYZwEDEPvDUy6WT9e1/dFyO4ZM1h
eGNxEBroJ6TnZJn3uaDtejN5mPA9o8JykefbRC65SDfmcmTMyrsZoxDyatVjGBxjVIfmC2sEcqeW
/lgAl/YSwPyUxdENV8QoArTAvM/0EueSbKGfQtD+8tVJiqwgyr1E3or/PIPfjhtM1uWK4oUqLFRv
N191CB9FSshpbkvOCG/I65N/+tTlf69MLqrriLkR6xMC9uf7i5jIVw9lclkq2ujI3hZaXr4jZSz+
55PLfjh+5L+9SILMmEgmMQ2JlfPn9Qa5qtLlYngU93FoPLE0baBqKJdDx2mwuqZv7C/rNAuGF+KK
bn46/7i5v9yxZhoG8Xfa5VF/W0p6VBd62s4SzDqSRTQoLWviAviaJTJNXGfS1gR5e9/V151Q7aPI
SWMQbsmavCzabVnyKLZ39Xxu1fOQKocuIwRdfpKy+L4jzteURQ9JWIjZVlRJT0gOZkYdtJPWE1IF
sfIZVrAhW4IULUxU2dCCw/ZhGvTmIE3LFCjiWWYSO/QV+PRF+VnrpBEtv0iYeyRqkvix2LrFnfuA
E/tZyvJA2T40kfKuL93Bwm7oKGjXaM6HefVX1YlVmv/ZXvTn+CZqQlVwhKimgISlxfrKWBLPGh5E
8hLgtTyt5Q1cVJPII6O+A34qPdKF+BckiH/kvaXVfpICSVbkhyzn2og9QkiIkKXP8tP3Cc6gFT/V
TA6MDvUeeSlSfphUy23ha8FKxlEAUkXCtV6ReIrC4UZJqM1HZrE9EpFyn8dHnaZ6JEhhfBXa5y2p
GZv40mmyR/QBqtvTMqG4Gp4a5cPYniZA95RmRWk+Ear896bzlxIC29RlmLqEQeKfVOrft7aYhHeS
QSTJIWs+VEJ9ByvvyWEW/Pdl/lbTMimEsEmF4EmRgZx/fhJjuo39JE4SNe3iqg4ZpjvN610Zzbzl
/nQ2GH+pWP642rdDrxtyrRqlAUljfYPOwGjP6Yq6boNrS8hFClIgC/i2rXxGqt4xQL5KjWDQMRzd
SBMAkOom0o1hnPF1qq1kI4x1MCGRinMj1M+M8tYNfxIeRvTHebsTBgFfRWUnXfMi6fEjySvg95N5
XqX13mDtQLtDRqNezp+p5mxjPtd8Q6LpDLh3V/2r2Z6z9drqVNuM3ot8n6nZ7VS8ITGzeiWc+mO6
SoDI0e0GVz8RMOYQs6uCAHOwPyytEsrJ9oDFf5fF5GIJw7FQM8IqICbMXyUxtWt5+8Pb/Nsuzthl
ndhRC5en+O351iuqek3ibfYe4LBXB9xgdUiPL6ZdU8P8Sn7qCv+1fhRRoVjDEoZjh6xR87Ll/nZu
WHwbVRuteBjJ3LJFr/Qit3lqnwl4CKzM/qlq+n6D3y932V9/u5zSi2I8GFzOwIm8MdqUlLcfnuH3
LfpyCYnqRQGXINxV/vYMla3GMtfz5Qnh4ht+G6SnbU8Oj1O6gvvTkfSv9uT71b61eY3cy3k5cbUS
uN9rr8Yg9tSdPIJPc/S2O3SWT+vhR2/OX2+SN0Y8LQua0UR/Psc2zlYjq2WU04JPWqCfuIKTo0KD
LjzyGV5LNz88Ve37p//Pjf52xW8bDUEgg7Z23KhY/RJVd0NuJx7k5GSsRjBn1XGEMa6l2iuKxC/R
22VxQ/BdhZhkeskRLs1C/SCOd4r4VIuTvUonq5ycySzuB6H1+47jEUWPCNPUgxb25MnLJ7V51CRH
rw8LJHC0+bVBetAqHgri0FuxCCSSJyXtet5uN8Jn0Opt8yfxRfexXF2NJKv3/U6T0+tcLvxhSH2m
e7tljMGGsB0nTb/SJViRfCeEtDtyX/rGgKghflqT07gpu2ki1j0HsQ3G7JCZe45Wbdiv7WHuMWcX
j3FcEON03GhqmnrwBuUhbYBjoa57tYUlfSBEKuhVAYUUupsxNncR6eQ4mVdIfmIS3KUw/Xm4VnPf
oHPHcbBoyABOvXJXpIeW+PPZK8ml1g68adsYIZaYIE38lgJUyCQRpPF+3IWL9DyrJ+I8MFOTnIKQ
bHXK5nqqjtWCOKx8j/OjMbyKpd9GL+h6opIgyQma6GSud2jo92JKR4bCU5VtQ0a1aT3KJTpG4uFq
D8m5wR9T08qJCn4jmTinlIKYuRdmdMhQ7M8DvQgBTBBVpur1qfATvnFZyL83P9+X3bevuWkIaU5r
lt3kK/5wXQdMmr63bhVvDTMnOf70Pf97lauiyjQInfRmjGHfN2CuVo66Sn2XoI5RCWPIfzGm/Ydv
yfzrVXT+uoLZUcTt/+fXWwvjwIQIdkE9ZWrwlO2bqX5Wo+5gyuiNE+rEq+LC/GPGWmN0S8jeYk5G
BIRmdCMvoYYktEx2Wp1dYkBuhjzdG8UD09nsvMNqwHGc99fqUribdmcU53zZwT9eUQWt0r1Skx1T
Au2R0LeupwEvjGnmB6XvXxVBCgqrRoxnBXHJhOkEUMIokH8N55yVsl2D83pYrIO1govDCKZRPZkG
dGlUMmeC+EG4aSNiNkEClbSEArFqeveQmBLn+25RllsqAyl9S4q3IYFXJdByflLHlx5ORRYUl3wv
PMojZqE8EDSk4rOXQMRPPUP81ttpzt013vXjOzVoxWjX5n8Qdh7NjVtrEP1FqAIu8pYkCOYoUWGD
kjQzyDnj17+Dt/JoXB4v7IXtoUQSN/TXfTqIXU3sJENa+HwtZDxU01INgxeZfXIKb4MSuMr4Nanv
yJ0lQ1TwKOCltmqrPvNMkMUGWWImPthgOKEEMeodTN71GOIDSMnERcxaclL70CXaGZ7Wv4Hba7Gf
KYWbVz2G24fw1oF8zYYPz///21WHriF/agF13cWqlY6N7Nb0DqrrLt2zIODTezOwgUkUgWG2II2h
l7S9wboPhx8ix88e0Wh3GJvwYis0hOC18O1N4W8V6V1rmlOCNBpBoilHljZ8IW2Hp7An/a0qC6k6
ULin2w9AWvdIljeAA/lExJxV2yrF8NBajMSx45mfwlRWdZXhtLgQ8cqTaxcchfzXnfjPZ5eidno8
BchQhBL12yYl06sA2I9NSnbnU3Dteiv1pC0IsTnsxdu/borfr4cAr2UamjVDR1MQVIT9/lhJWTJp
sc6WMayVNU4tF48wluVlvsZcEzr//RTr+p97MC9H3lIQWTYpkvv263mJWgJPtJjfsF2lCOd8vZT2
2GfRYs6sJA1Tt/AnRQ6NVzmV9qVN4SFh9NfgGaRB5U3BWkFka9LgAVsrnPhsE9JDsId7SX7NQFsr
FCpkWfVEEAXo15KWo6JpgPpeNJVMFuu7SL5SpFE7tjzQnz+MhFufoT4b/CuP76pRLjV2iymSjr4K
JG740pPPGSuGTFbp6qKrtlEcbXLGNsMo4Uh2BgoO/NgGf+vP478J//2wEtF1rtJYVkGIzwDn7LCS
cwaewCOG7JCSsETyAyXrhFj+m+4HUCsnzrCzZ/I1AU6HgUsPikNWzp4FTBTZJLOBxwFhKduBycoF
PhrOMrFPg8uAUWM6St2gmm3Vk2NWybbqB2KQ9VNXbbjyxsNXa8CsrCdM8ZhLaxQHm9yYDYzEcKBR
LAN0TUvUO5PT2ET9jO9AksN5BFsJbzombZNU76Ifz5D8FhHQZxPaI4XRA84yRyopphi9bWdgg9Kb
R8ZTnM2zEjgd4a9RitdBvQ0hizGc1NQzwU5IdBcW3qMXA7Bo+73kFSffWpkFBvnNBCdIHfd+ot47
UVwzdnDKO9LMJ3hJBBY0+lVRQzJi7XuhQZ9JEgJc3qZUzEuHuWHCNlnVF/yis0Vw6ndTsrb8eqf6
K1JClryfQ3ICIxvj9ghTwIIyjc6z1jI2OpZ2wUhlCNRVETjFSJhgNHUYEPpmap40uTomHV71QHqS
Z+5WpR6UlAMIyOPpOIT6OtJfC5yMpImvRY1qDD8ZX6MZXXvu4MJaeMDO0LLeYYc+dcxfMTeoJoar
BMhWY40nDLAEQQ6eZF2BUSyKNlqXYhfGxdqqeRKUUyPxMXQUISyw7uqydwnbdOuX0NwBKkFJOVss
tuxFcMLU4yAO3BBrfS/yYiuyO1+KtVUAJW3hjfAmZPij1V95e2zKysGl1sOYgO1DknTOCa9K+xjF
/d5W4aJTfRvZ+6q+UXbCIY4hsLKpcvEO4mMpwEXH/o80bc4DGbhaG+9WNjzVQIiXkMWPOeLMWNDs
Ehh7Zm0YSqEGWia8YfOi5uyO60RxTSPcwJtsuCJmG8z/q6Bs3yRouKQY1Sd4o8sa8LzuH3z4cWrS
rtryp4DkGyq/JqxcwLxgRCvDr8TiFBI/wBZrrA62jR5UwUkSfJkrd8xLNxbduikg3Pdh89KjAKU1
tgozzXEQa1gsogfRQap6ihQ7qYZ7cpRLd1JeolhzSu+Ou2wCgRMVDgiRpibmVZ5lPOpZcpUKxvvm
U2s703jzO9BanHt99lE0lZS4YuOV7JjWKZjUozHlv+wav0xeE8kJ6HywXwN0MbziQlmFg9gquUEM
c3KS1lxo2aunshLwIKWbCHuGXa3bcC0IfGBwitIABslPadzYytlXNxglutBwa+ks6n3JrhqkyVpC
HeunX4RS6tAp8dMSbLDZGxUdN+tovpU+SO9ozerEHvRZzdTpvBhOpccZVz/m5Wxjae05m7zSR6cI
iQ1XX11JBFEa+SzaIy0Pa3+YDQ4JX3O8F52bGBct07EttDi58mVTW2sbP2Q/cuAm3xg2+Gm4oiQb
hD8cKjet7ZcFEbiUjFT97BX5HbZTLdmuaYfEYsWN8E2lb8r6PJj7kLBJxI2G2rDoloEMM4Nrn1x7
pWDChkEhvDUteN7SRY/mFFcdZBlGIJBWu2HVrDdacBKcxRKTsgd/r5pEb3eyghXm0ttYr5d0dkfY
qkFCw65Z9mrgpvGuiB6qdMpIgcj4kQKIAGzY2MpPhnEglK9JWyVFfgQtMZ7aCA/Qw1AeI1pJoi3Z
Don+3auuX+olXIiaewDrwm3qL6AVjhT04JYtgq8W4X9hQVQEaHvSxMwiiujh6d4poH5XS+6DACVz
UHIpch7j3ww05CZIWRraX2z2ex8/lAnBXuVVY4VgV4+Vs9CeAgBvzUSkfTlhJep/8rbo2sWMhwcn
N5tvrUTg2TNCmGNYCmvddH3FY7qOW9tEiAONqno2MCIMHKlLCcDCrvJtEvYXtG4OvLgZDU56RH+2
kpC3eE5/Wn35YuCvDvW/+BpU87tYOB9cLHMutzPoMQF/8vvBRWkarRxiThJQWU+wIbht0a8gGx/j
hBGT5Ll9Ns0fnT9BBbepCQ0ZtFbqQgh7o2GgL7PkGJv7WDcOSoHzR7uV+S30XsAgLa3+GhIs6KZs
PSU3Lb9VyluqAsuUfDbvBg77uJhtM8ln75EVE8+K+d6E2wGtuGJdVoGU65/s5zPyNOzfaLJfTpxY
YhPYUxWBYTuZAwE8Ngd1nYqXQiKnRLKhx/LZZTkZ0G6XSS8pl8Z2/o6I3FHJSCQyhIGg3OkTWRTO
pEoI7dk64BBaRJKxKabV6E2uXbLcvGXy+OKVys6zxiVTjuewyS8SKxmgbN28mt41Qfr09uZ4JyVX
iUsf3wvfcjHMvQ7Ahijy+pnT9S0IB1AXtmgwn2p25rRFs/N+aabYJgZ4b+XZkJzRchJiNlo8c/Jf
mtkLHH9M1pUGMfCZa7/sTkFpLwTlDKUR/BDlQWrd2ahcmq8VN/9eRxoMLgbzxvZTqfYlqXpf2zdW
v7YxP+EPxkW2SaJns8URhSta3uTeQ9iOTTq9it7NxjGSr4wpFW8A+oeIj5LGTWgrKSuRQ04+KiVh
lXqJ8UgxxVLELFrHHhJShHWDxaxsz2HG1jrA03zWRiRVIB2qSr3aAu20J8QLn0FpE/L5X4axSoL5
iCwSl64CNo2jFNwaTmBh+ND0k8/t0+OgWMi501njsxZ/VfEhwCBV8NDb6nuRHgfZZaHCRhrpz1jQ
uFXzxqGAmNsmn9ZRTTY3WnrikVbveUxBz/yFiYhwEY3olrF+gWx7oEBkQcHJUhBh4hqnY/yDvtKU
bsIXZVJ3El4yFfS1Ms4x1csUPUWe7yrNxWhLvt5ccL2NXn4ZjQGtzA3kaIcbOG+LJX1jbiLctNkn
WboNAGdg/SPEbwpp0SElqVTIqFa+rUWzz1jnB/8IAVJE0kGh/qbZSUTQSmYePX5ejo0mQA5MvwT1
gBGAGXYH9asjE+An9iJkvkLdX6EJBwe+og+bKb+apCp7jIVW/NRWwy/TkFbDB20UfFV3NvGlvLT3
HZfWQoQY/fXdAAs6Kh+YsAMKINpxHyWQV4igFf0mqW9TfBkDB+d14J2s8pxwIdbWXnMvZ9t6fQzV
aU2ECM/8nOVax+UT3ZeuHHaHqZKJn61Soh929Dwo9sFWL0kEQh/pyqoIQmntg//wlsgaX9kC1h2T
Q4obGBWFROKT89CcDUmcq1K7etZOyaDMaMk2Tl9VNXpu6D4ca7Io28m42ABmhGMwhiLqO55sjoAY
iM3YaePXoY0J9YdkAyUskHRYJBfFqt4go31lLdUU8Whxoo05V2jxVZ9yw2kzCQOftyo1Mh1w/BhL
KW8ysVRthhFko5tQVNSIgx1Pi/++3f2pUxsCtpUmDMHYnX6w31dk5EDAUuWgMoAgTS2vGLf95RX+
1IB4hRlOxVAPvfr7ULoYoi7qVENdBuNJsw+p9+F5fxOa/ryhzq9hKaasIDWZ31XitjA8L/cibSmu
LYYnglfRfMTS7qabOT1b8l/uxH849FTZgBNFwt1g4G4wAPv9bctyL+tICWqYdaQz/s+lsolW0Wdw
Up14Jb1Zf3m9P+ZR31/v28apxxBh085i8fABUUDt4GslRPeuM/PJlEOCTqbPtu8OkqV3qhgSoaP2
5FEMAvHMzTZ1ROHkLtKd1N8afM4ddxWN0DTCGVamahL7SkuXWhEcePjn/WFsHd4CNrKH2p3S6FLF
95TibHwuwAb96UIehFAER7d4eGmSDSPYkAMsTwwBXncSc9bEXo+IiyNnjsQCR/AV2rcivynoeqWg
doMETD38jMiVRw1/suKY7S7GpKtpm45eHEi9YUKPY7tTlV+lBgeaIN3fTIkIPnxSv+uummzOPTAq
lWpUMc1f338MajC2RArlS2IJsPaamdVT12JEH9NN4nN5H+zsNTBNTPbyOc8cDaZC59FIeoHsizAN
6iKFzQ+gfUL5BrzSmTdDTw6GKZiQI3ZY9BY1pKv1hNlu7t0yHnar0/Z6BLCou+AhuiYY7DlQlC2l
idQvzCDAfOMV7bYtyCsMza71HgrbluRZq34g/yQmJ48/NZmrK71MgdhUpbf1ba5u4RXyApr9pan9
fQx9Jwl4Y5t3wqUAVlpnMHHpA4cBpyPXNRHgd3J2C1qHAkgDEbu8pd1l9UQlh6MbKrez13G4yvbO
G6/NwPKwy6WTCHZx7hrtRpnrMuZMYvguI1Ma1xZ3AvEdsoOOL14LjNvRYVC3ktwsFM+tk7sXPbLm
SmsqF25Hzj4qQS3FuNcz/HRdsGm9w2gdGuk9Vd4zGiu6fd4d5DZ2yES52fCzz56b5IkWWwx4bkAy
Tk+5anRuocOcZYRuAFbVK4C2w2vf6MtAfi6w0FuMW9TiPuWbmBIUxv9tGq+HkZhTThMKtm0yI9wu
LK639U1vdCfTIYsGLwVxbnMGly0UQJ8m5NtavlTN+4A6UfsE2wHiclNuWfX18K5KF6NBm4loOAFE
WZpObn9ix8EofA3VT9vkBxiWwjyPxi2QoHUC7bGHj2x6TboWpnqynzRKg5twldm/kmKfyfBzlvL8
dk487TC3mQz42ICzc84gpux+ZhXOtvyXRmBLo5Omw8GaFKtEfdKhFpSobyVCnW3/KrtLNn7QbgP0
5IC1ZaHLZUgc8EECC8HMW7Vz7EvvNylF8SPqoRosQ8t+8Y2e++ijrzYS94cScFeQf0aBH6/gxO9s
egEAPfvFoQu6XWOQ7o9s8yJPwyFjqv0sj7RM6ZpRu/RA34yoBPBlbnQSe3qz0MqtoX3YhMNhbpl6
sYq18UBQ8QgOGuzrsjYAeN9K79lGGWOuVL2JcA3V/Z6ZL14hHSqvxJ0rqdcsjj6QZZdDrx8Tuz1W
MFyGJLYxqVu7WEh/cXH9y16p6owxaL2EIG2q38x3phxSVZrjFkmMTzV/IU/7l734uwFuXuX/+QLf
dpUuEw1dmLxAUwEEaVWOFGtrAtRjLiGkltFLmlN2CR5K89/8lKrd/lHUxMirZcrR3vopesAC+ppP
eNEW0PGMY8HlMMdbw39ic98TAYm/Jn8NCQmrJLTU/jKGhOVVSmtlUirFJtaR3SbSXOFDBi3X5WtB
DQlB7R7JiBRhWZ+a9pBSkeD/vcnxj6X491//2yZXpZ2vddIwb6q9A/R8GREuRlRdaF9cadjHiRv9
9zv+L66A31/ym7St6YOnCouX9D3HcM116Fgr5VQwp8DFgpT6FxeLmKfkv+82vJ46bzgypy7ru5Te
mY2VtZ7HcSt/6N267sEyT8dSx+KE2PAr8+E4OBoVKciIhp0v5OTe+wBbeliIdKNUZISxQtIuQmwJ
7Hglkffl7Exon73ov98bMCx//LBsjfwFRRTXBBzT37fG1rP7EWkbk0buEd3iqwMkBff6ixStQlUm
HRXejRhMYCfc2sz3Cv/U0vC1mEw39X+OpQDLkQaXNt9L1q2APZHlwI2sTavJTpmFh4np7kD9QNiu
AEhq2KgkxRlVQbHlsfcOFg3Tvt+uJ+sWEl6VNMF0LNpmypLJrRqjK/Y9mwChVef/EqE0nkSXPXrv
V4K0iYbPWzbWME0GYonrcgg2ntldjfacWXdpvDX1ir6P0Vp1AJqLkzR9Gh2aazj/kYAELetRDmwF
CmEyWAbqqiqO7XsQgmA0XitQYTZ5t86xDPuYEdhYRF+BQilj0oOXyY4W9yHKmvEOmAdjKvYBBY4A
Di3odYm/AdEFOsMVzBWY3vUXlTpHT6MRILlrc48JLBRD3YfBUcHkE3DB1Kx1Gs8Ehn2uPElpydi2
IurX71QajpRbDa0PymX0LKndTwsUBTcLlxqSZdHfCwFR7CeR90tCgc2IuFDIHbqFCfpQO2UNlsmo
/myZ39I2szG45Pv+h1bjr9+q5Qh12V56pOkUqnC8+JwO+6RwLDpDzO6ekijzPMg945ltRvgoNd57
LB80FSB7sFCIxEZd6oBxvAg6C9o51JztwkJ2AP1zHXwrgg1Xk4UwXCm6GzKjVhoXhPbBh7c083IX
QM1rlKe03/aDd48qN+dkWwAzoDQs7h0wKQupYQABl8juBzKkBGbD9GYY1YvpJXvdGFd6Oi0LD+SY
+TGaNzqSOb2hFXSyW1XVnlazld2MR1u8EPUoaKhoOa5II5E84pUapiplU8J9ydnt6oQ6M+WlpfxR
e5jhKYnuGeyYJutWWho5lug3Gu1yOcKCNeJ2nB6qPwJ6jJ7/+8H8FysOzyVKoKYqMIaV7xQtqfQ1
yy4MZg8rZQ3SkNHQInTSJbVhZ3WZYXeXfqg//vKi8+b2+8r1+4t+8/+gKk1mn/OiwvU3rZu6DeEL
yW3cv2US/mVN/v2Vvi07kxpNMNmZbtYQgGGM7vDZuaaLir0o3L/5tJQ/V2QkSRggsy9M51j+zdob
l3KpTBWvBifzMGILS997rE1MMPwDxLdVdG3P4ydztv9+P+drxfe3859K6LetPuriuFLnz7DP923k
8FhF/t8M7n+eVzRs4KYQ829IZHP+9/+42qgl1R/k2GfXsr+pl9TVsKfmS2mpH4EHriuEtr/sb//y
W3HRN0hlEifR/3CVoHJ5qt9B8BT6nSFZE+9B9/z3Gzd/+t/euN9e4tv3sKpsjf4PXgJEcWW91fSR
xuaugF1XhH/5bcS/bNeYY+T5QVM1YgLat0+JErm8U22CVNgkDv5U7Og6vEeN+WmVBKbbU6lsTfNd
jr7MYKVFIclOdaW0S9m8lPI5RfPIGNoFYIugR5mG2ClMuwTcxcpiMu5fKlk+0vA2UIFJcZbSuW0S
nioJ61QmKO6b5xgmN+rchmllHGwGcWlYOrKtPJnaXip2MYpi4T3Jw1rTX5rqBpKf2Tn8LGNNY+6y
Cjt2jEOMNkpZ3LEnnhplBWS2Y04Jo6EFFvQjusqNcKuTBNC5NAotd8YuWk4Nk7kJjwu2iTBP9lqB
PYxZpBjCbYj7vyc93wePOMv3MbXG0H5T/5duITPQzZR2T/6McxiZ1kTUw6AiGFuGxLrODje+mtV9
UJEQH0OMaMDEysYfkFLfG+vSqgp0/F+oBtlx5FRK1RWa575EiKXG0vcpqkz8hQKHjUtjnVJnC0oi
T16k0fXrJ62B0YEc0XGEZFYmswcbzOWIZS/jlL2nWMeeQ1XwHBKt61XWbYXEak8UFzdDvbFgQPPB
SM2bEd0ESXw1/tm1H2SlDWPXjidPfiEHLNpLkf+QwiMBU+EfaI9YSuI44RAXLptdw/mnbyCwwJPz
OcCZMMvTXWc/YLTaQUv1yhFnN1v/Yfy/ACqvyxAGyIqJDBBWIT8NGYpfei7hEfXMi6kbZas2vftI
wVI+fRVMbz1gPwnNiOtJlTdpf4nweqfU1z6SbIMs+tpElFZV2i2YzoxKRoAg5NMNE9OTNL3TtmOz
hYI3SKuRWmyAcNBpwnSXJspBooCjHGgi62Tkmmqm3pzKMVkXQiwNIJny2GIvJFkf5eEntY4MDpL6
wf8FJ44Aelshff738/4vUtvvz+B8Sv3HKha1+UhfKpEnQHOeq668LZQD/HsOYIsVJTZ/PaT/2yLG
m8GaqWPnMJTv+49lWSGdDoILs2tEJq755Zz1/9uvZf3LjkqKRdiCxdmkqOfbSka0pbZq9qUlFV9U
gndbtc54qs8RBdwpHU6clfPcIVtJc/yHWr/Y2Vuo34lh+BXj7Q6jYzS+YAQTmButlnp3AKMchXvo
7fVXDEus348Rfphd413zBn+1kjlDAHAPSElS/gjldpkXaw6JinmDD7BtjdHFD/I2QCuRGdPkQAZK
tIzsR4l+lAHp6ufHOfyM8MSovZZvMq13qTqGPbzz62e/r/Z6eZ8Kw2H2uYKxpnZYRuQv+M4x/SlJ
Uy28Co1HB3NMTS4qJLJZUN0tgZyTrvRqB6fUN99CsHDl0S5ewFvV8tsE2Kn+oavndLxOxZMMZN4L
a6ZADGMdSduE0mJU1wMgOUZ8mkW798ycCU/489Xm1BTnph52Anto8jVwrtQ7TKfgtUJUkOJYVe9N
xrH8YAw/PLKPdbyh2zStSYTob4yn9bculVckdc5CsEbLygtVPYsufhEe1+FLoRsgWuzGiYNdFWfv
lfdGqSWYMRYcf42koyUjLDrKyVTaSADXp0N6gGMmQ4wy87eAGnpYwYCQlkN7TQGYdepZ9dyAQFo5
P3SLLr3GCKhUujXRUxYdAO7zcCoIi/aSr0DAe2rG9k6Z7kF34iHugttovVhZsE3qjVzyB/REJcRT
G/3odMUx6PA2rbeo2Yby6Mg4CUJMvJ30NrEYJThrIUnSW+2UFe4KkVy6kERYdjChZNrptp74PWmr
rs7c0VQMUxM6mmedhE2TanXzyOYYkL90RuIVZ/0+/so5oQO6UkruCjAKCfBgB3QF9mfsW7DRkaNC
fDVQdjyY3GQM46vU2XypzCMEpVVgeEs91z/HQXtWO/1nUNYWsnMNkgqgYPMUooBRVcldCpXokXj6
XiG5pnykYFhEtKdJkSGW/6zT9F7VybNoLCYcmGPqSL9ZmVHg3ikuU1XfUx98eDgyYp2JVkG7NitX
rrBIIqGPQPiESpt9w5ZtdvWNHiLauSIlWvFpYLEx+rOBiuUxe6LPcx+ASrEMeZ1KLznX+IqTgvnR
cKlFiwl8XAzZI6s3rThrNeTXd5woOR5j4E3BRc4f6N1D6AoqOOHga8rOKHbctHQA2N0xTuJVgd2F
CV+a442Tr2OJGQ9RUm+hAX92XH/6Fjo1mJQCXkv1ZcsHCzY6ndssY9gwaTsmS6ywaCQncINhebPS
iMsMEE6ebVHctKTbabrBeNIrX1BC8bEc4zp+0nxuopKv3M1G2+Y2POfJt3d0NmxA4MEAK+xDEZP2
Y7x/iGdQjh0q7x5VW4t8UlacOnI1eauM+uqb5UPm3mmspyZ2srE7AlWyIeNhqX2pJyrcWnKFxZpJ
e1J4q0l6MSBRD83JnL6ABcDQ2Ku4smzm8pogazQ+YVCdIDZR403bUgl6I0KkpfHdTK9GtiuFWxXW
RjEnuJgjtHDdv9cIF7l1hXhhwXRBqk+arWUl74ONQdCTyjPVf3dRcuozbtUYH+gQ6ktA25SfWgVu
OCPFBJis8sQJaKcCoA7XVB3A4tX5JvCSDZ0GKblgJgKrsYpPwQAEqASP2KXVecSwCoMfcgwhBmrl
e+9sBZxpRr1+ods2W3VTsZVJb/U/KjNdh3hswug1Cp9np4T/ZiVv49SufH2tceuTFNz0QHfDmuVV
h/0a5NOK4tfeVWo+DBYIXE8XHpBBQzqyN12xnOwnNXjKhl9xd0z7c4t5jOXQJQabstzIVY3gO0Xn
fHga4Ep1QeFOegZUCgOjbn9ElIJ0Qn14jD316Su0cn6oQ+RJaxyN186AbMSf4uOhKALzKtRj07D2
auG5qo4+7DXoKAGNcDqXfhuji/1pK87c5xExA9VeBov62GwFUKQlOgHJjYn9lG278SH4KtK1KLOi
isFfwmdZe1jRCuM9BH5SEHAqiDQgZmfDchyO2twFNiFsslqi7oMoWMyhh3JkgMs3YAdLtrBfZ6ri
ABCi3yH/s+y0i0LSry0xDQ3jYctoRBsQGBjD5hxnSYA6JZuGPn6JkgaSRKziiqZ6QGyZWKHct37z
ojf0FUqIGyreA6li56N5A95VRkqTFd2k0UPTEoQvKKZN+FnMwGtg9pG5sjHJZRZWq2JT2tIm85t9
TurTg1cZXwrrM+6vfh4hR5EXGyEkF3wvOKBIisk8EA/9xI8XkzHUhn41msWr3zQffngqMH4DaqcP
zsFurmUjLlGMqsaee9OAslS10EXdcpDeok45T3oBme0aFI8sTd8VUmyekw3mMkz07RirdwkKOwfp
XlpAa8X8Tt3KuqXNq7LvOQ7TAEqB4YSBeoRkkzWQxCbKV7TTYD5TzrhU8x2DhUnGjxPh+d/XtrSq
E7hze0Y7A9qy2FXt4NDxuCwBD43JW0RUWQnh2APUjnjgA7jLQHEUKs4kA+hN8MiiFwjrhd2zy9IN
G7Wc6tPzKLxLyzkdwpaMqtTMA7xFwl20ZVFVCxU+7XpgV05ABPXN0Vb2of/BnBq+69YakNKjEAxK
v0XAG0AwGM0HzsNKvtoQIKpAcfUZhwwauJrkExcwzaZxFdFTB8gbiTVd8auie/Ym+REq4a5ReKhj
PDn9SpNf8JLuoorPaaKNzD/LRrIZUxb86l7S9ujD/08CQFnRyAQW+GVE3cxmtjnWrc5k71jDZtYe
YUGSND1JDCE9TEETKcQzQcwlYX3IR+R1pBcFC9zQfeZ5dvB9Ac7W3rM11/wgg3Ll/C8rP2imuU3p
o1ezrcYdEwtJrCtuZpFtHn5CzyM3ga1OIhZPoMiL39vhoXNRSq+Z5C1z/V2rzFVqbeKu3E3jLqdd
J9efDfnk4eyMxie9tmjMfIY76ng0pOELjjBFFmq3EHmytodrHuMajF5ohMSwMW0zfDi9jc+VbZAv
uu+tuzq/mSYJ26G7+smTDwbJIx+sgeLWK/0kKV0PkqCEdXhIhLWlOXw5I/s55/jM+ERGPQSkhGLa
52zRHbExMXZrs8RsrHMlTKtyH0vPI7Zo1TipYdEueMtP/peELYoO37kMdWOb3nJUV3S8LOyQfFTM
8t+9mQAN0/xKK8YIsjvooAFVOy09Y+Ge8rWZ/oosYL39qsyeemIp5ia0mOu22Em6Z6m8NcmnzrUx
CneIfEtD+2oxNsfT3m5RnqGNCODR9iqsXKsZlxapp+YwGtvG6Dj/4qQOHFujwTU9YuMDmUwPp6qv
UsIcKVZ6Uz4H1KSY3WtL3WSbN8skv3Txng6cqWIEO+ztQt5hlaUjlIHbF8rAsijfVbh2QnwZnrTQ
TPl9IPpKKfxtmh+d+opxyPR1Z2rzWxRmrxKH2mIcnySaA3ufZzdO9/Io3DxDUYjdjCYdrM9Z+qTq
F/qHxmJjGPYJ4DzBl7duOCtNhfE+XkLRdGj7XgQqU+2chRRMaPCRULxaT27aj9vMfAbA3kzBPvUr
Wqg5X8hibwuxNaN7CxCTvyug4VRgqRjvfDemKB5CLqDcU53vEs6XUnYYDFp2u4+wObVBtfPAxtLc
+9JlBYslMm4+rgqSRBG7oD/D8+bNDbO2CiWRHHm5gP8e6RcOspTzOal8USJqbEeeSO8IQC+Hz6ID
TzG/QiAcGb7VdzM6tTRCmQo2OOUjky5mi0WOpWxqjBPtZphmoxdJTISTuONxqFA4D2qh+bD76FqW
8SIzwH9j8DM6akU/2mGbhrRuVt6iKIEkWl+FRGCLLZaGn+7Q8NN6mLgoFA+nPYq32vgs8NC8atIO
uSNFTLErYKSA3jSJ0wgXSmqGN3IMKJLjltxtLH+pwi5EX6j3ssmz6aMATR+adRyUI3W3TAgA+9i0
+aTpQapeSn1jcecrEfw5L2JMXcv9pSZF2xvbuD3m0XOKk9DIGH/HCMXBtI+bV039qWp82MwZJsa0
zVerJRuP4bPfq4TDmKaYgXjS8cHmlc2MXf5Ad2g5Tq39QL1VNiowkS/dfx5TzGjSKBGDUKe7XVPI
OkJl1Y1qkaoDlG3KvjxKUwSDH0pldmbxZBW407xdbl9qrO7M+6qZ2bvtY8Bo+SfkbhNjV4rsn3bs
9Y+MizS7Qy9joE2p8rJhsBnLyr/rypOYfowFucLkhhFaHUi8Q2HB8y0xAWB7HJlMsM625cwm9k9Y
XPkNgM+7qvQzrk94MoepW8d0ytk2vL5xqUvkO4igCQl8N3VmAc3mnkfcw6JiK11pWFeJMwXxJVTP
UqnfRHfx7L1R4qENHcZh/F7MgS2XC7ZevjeKqxHjpltBt3n0VKd+k/TTAHLchBsINqABWpGHDZ43
g+mjtGyBdxg16+ZcxtWUw6WEoVHB2Tewewdps9YmENNgYknIaGLbNesmVs4WU7s6aPZDegqiColA
XWE5WAV2vJiRWRPviYbuFlmXfjQPsw0p2+Q6rixC7gTQZMztEkmSdy87chNeKBgpUtRyqgn6J9G3
+F95Z2IjmKEiBR5TtoJAdqbM2hReszYG7tR9s9KMdz09JJBF2xF/vLryB1p2tPcUeJ9KoJC1b6LA
pq1WwPVKzW0ZXym08ihPcf9l9ZSzhj9xFVMq5CvUo63s9BRqh6pnNYeLGFNFjXbQYLAK/kfaee1G
rmVb9lca/U5cetO4XQ8RDO8VCrkXQilD7z2/vgezLrpTkYLiVnUBp3BMZlIkN7dZa84xO7jd0Ig/
nfrkKNuSU2/a7fnafDCbKdYbiogppdaZ3m7LON7pEH+9hp1oeHItCqpSvdCaXSnbhvdQ92/lUM5U
5I0xyPN2P1YJySCH7rkCSdsLmxgLHb6fCfyLQlpkVWt72tlpt+TQOJR7cgoZHD1TSZuWpPpJXTwN
ciwQQYXI87Nnjir8i5Bu5CQ9hxw4kuxONOZpcywaZ53lFH0Ge8ipplW2kMxM8zHv5c2YYdQqL0V3
KHRv01nWS0m8SsCyi4u2UDeeekzieeNvajRvYW3eG2DEAQjrzw7zGah4Op3aUE9Hv4KmUXYW5NVQ
LPO63NKwVMOZID7kbjLzA3MyIP7SHWmhw6wl1NdWuqlCzFdfSSu+LE4EBJHFzsVgJYzjVfciY6eU
AvWp0Tl6R7zlqoPv/OpWey1d+NQcCvSzaZJMDaf8gH9p1/QW2zM2TULXY+OxyeuZCR5Uk94tHtTP
dbxv2keIQRRgBaYqK5p2JSAoBeJfRUUaqXbOXnS6GcXxgc+9Bfj885X+FoeoX6501c1xsdhanYfj
yAFTK6jvnFM46jxJZLFx7O9xuf18ve/ajGA9TFkCyESZWh3rpH8UXnuFjnk+UrsqO7h3l9pS2lBH
nyoL/6hMzU02FexbfKu/O1ajrNJUST828DZeg8LqUFOlWh35uBXrZwXtXr3V8Pu7uvv1EldoHc7D
bO8QD039/oW2sFisaAv8/ORu3cVVS1FT+ArKgLsQ1DepXIw7958v8HcP7M97sK4pYIRcg+oauEA8
YnKHX6Wx7ICbWnvORj9fSfr5XizxqgMmOb5Uqh4fffMmvLHS2c4z6XTPtTXp5xglp8klC+wb15QZ
WF9bfNyezP+IpEcRpV89PxKO+iYaeEUlpAk6I7NwJ6+qmTof8YXy3c9X+/sD5mIg6dCJ6ZJCo+/r
KK+d2KUAyA0qxsqSLlTE+hpbkyvcaCZ+08f4eqHxSf/xOYlp7VlEVPDSHqCpg+vAxYFFa8VyO02Q
YrELvNEq/e7djdHAMER1mhbXYqNBDvHH+iGwHOtMQcPobgyO7x7dH3K1a3qgIDtu4EbI1dI6nhHU
4+rmzHvxpRu3Qcd1HGVfR4TK/AooRgKGKlNt//rsUpTKqlYw90ViftJB+rf5Az5fn/KMlj/rUDfi
8mIM53p4aWlUYjB0SSQMzeYY4Je4kGhTIRKtUUa62TF3DwUeSiVAgsjqz74oqh795hf9IAoZIPhB
cg9Hko2ifO3n+7K4FM5asvC05e5DOpBdzqjU7ppYwJLwLiQHVYYFBUHc6NQpYipMvsCntXVWrsOO
lHkDfPEBfAd8DxE7kByhxKnVnZN2doHRn62pjpeCHPaNSlaMxpGH8w4NuJWh9iei6AG6JNZpkBsS
lt5Ydm2zU/Z4TJ88d9MOEXFV0K2rfN2TbNG6b20E1YpctI6ySeUDkhRRasdoiKjkFg13SKPlse4j
pLUZ6QqE2Xm1Po+TV1X4rMqVV24Gno4prHpPfIlz6VLX0YG0kYuhkVEZjYLyKvIeKeEdCNOksrXQ
sGv2i7L8VeFgCNaeOiY4BZwGjOoxZxmf5pWqLNuRsu8KCT7GxOCUyf6qNq1okVsobkhTkZoYp1+5
CXLirPuF0u99RTrm+S/B+nTxSpAN07OXYoPR1/RqcWdaUIta4dMos+dorA7F76XYsCm668yD4eD6
6c3PEWzLXrRvOEeL3Ia16DBpZCCdxV55jRToKVmeUACUFpaEIiIDIsTJ7dmjCRPVC93BpCkY+yq2
Nq4kLBX2LH5Vvvlj4GiPxEyjju+W/OSNiELXI7vHCiiIuaAqUDPxrLT2HZL3IQ6i6UD+aFLPgDRD
RsY04AmzrCoPhoCRem6F7CupqpAHSS6ElT0PBDM6IgxX9c6PKKHr5IfE7iYKVwaJnEZAxcATlvj+
Oq+4lATq6U2kvgmdtjBKDsWKnuxdyxKPJsF/IuTiWZwA+h9oCefOou6drUMdJI9PRh5OO5yNBtNR
/9mpFCt6UAniqjGJ8Q1wKLbKpW3Sezww2zhsV86Ar1swkMRYg3UWMcBPjEE6xrr1osNy6Ec0llRS
vrDVfKHHgN3qC3EHxPFQvHWI6OrQleKTo/uKwx4oFtq+nIxJUiKTO19cccCg6bMqsN/SitMaD8vd
jF4+lanh0hxNMX4XKrDmqvYZtcNm6MdcNwRgMMBxnc5LScztlCJNkOkLWQWhIeYkkEXG2AYXThLQ
fQsOtlG2yyp1PwUqHkP1adISHBIMu443a8jhIQc0iDiaNNKd1j4ovkT/LZql5HxG4ocpURk3Vog3
C3VnDZwsHCLZ3KcM8gNhqAaHF49Ga1ovU2HT4Kfw+3NRrsk139eYMnW6cyh1JeVM6E9B2SkmQFTJ
t3k/rEO9ItN1Vsn5u+iSJjS0OTmvvfBSDRaNt3rnpumCrRkMeUyAUUICqLX0Su9RMOo7mBE7D1fv
NB5cUguEQqfJCLjAQJhhBJSsMhqbftiU0y71noK2OTuqfAoFC+u8MyOtLCF+rECN0Xby0uRcVLRP
Rp1jkCRpC6u4S7SGuC5NZeHADwgpnprCY9kSLuiQwUiImbt1qNMMhFEXJIUb8E9QThobmRRRYUfN
bRIJlyjHr0lNFVKklJsqISuAzWJSC3UMoBXDOy6WISpcxnwQ815lzlVutA+S+rmxmn0o0ReEe0IN
Q6U89SsV4E95R/rHGfEp3YsfF5siXaZoYsfsLpo7WissfK4/UMXk4K1Rv/WYqxJcjNWu6HD9evGi
YKYsa2If0hf6KxspU/a0nawATWHC4bokIamn8Ys2bcdpZyKJFj260RNXziLp1OoHAWdfoXMuE91N
FQcTWuB7vU+IxUYgm6LJXtdGOa8af870ih57hmB9Vcn9fGgK6pF2XAMuWocVtATrVMaTLkNtFAib
jDxlZyHKDvFM/joNGA0UMoeB+WWgqVIRk8XQAc7FeXEuUCMKEwAYiMMTRXqilv2ucvoDUnAIQ2MU
BpG3zAk9Rx6kozEynZxUx/EMzASZKqse2UOWWuux2c8NDeK9b9gNqaAlv8hp7kIidbVnnfejMf4c
veTkO8bBzruIUFRsbRLCOfCVc8HBC4h/hvwKCgtKsy6ce8f5lOlREY0FQyHGlOdx7DXKzwwjXYnV
/UB6UaaSU89RnMJGSIU/Mi6hHONcQTU1tfrqpSBeRWaSFGpMCdJ9SimooYhGSMsL8LolUeeNom8M
Ip5VVbjvcE3L4yG5xIFOsTovaJzv6EItQB4FzQNFzInGkENLHBcL1lKN7e3IbUwfE5QfyBSok1Nf
Hn712i/XouzozFREnQ0vOI9zFLMCSXrqvs6JYSGHXkFK8JpkjxrxaiJK2oqk8SY/oVYLSvotju0q
77G653AjIC5P/WVr7bL0WY7N9VAu9WCDGIA1lWE3N/38nIKCAOa1VKLqIXY+nAxzFF7LhmDZSN/I
WCor3numrAZcMq3zIfBjyZQKGwwhJbTv0cpRIi40H0LV2CjiXVDu2+LeKKX5INyH1J3dpQkvoX43
+rvUWoU8lcKjGd4hYeMD1nWwkWcRmTKGKMLdiQlQXrXBxScKM1ekVU893zpHSk3KmM3RGyVBRTlp
aaTzPANMQCIJbWhkt6Psw4PodUyGReOQcyV/mmKHw9MZS5WPSUKTHNAo8zQqBQRJkKKEd9bHoF97
xr4N7ixUZqLRzasxo0U8+g66jLWLyYQ0ClYQQisjeZWiZ5A/0o7mqbl0zTVitgAJMuaHDrNLmdVo
O5xNJlg7jWcfYskG/KVnZMZI0SZMgpeEWmdWGLgnAHKa8xAd9hitlXYAkphyUMgBayRPsn8SS5rS
2HALen1G05AAsVKHdUodshEp0KGJYexVHt9xSUpXt3BwuhrlKS2qj1BR4H8g4CNUWIiRTMifQ61N
3T5Ews0UWcGtKoqLIpxVFh+5nrUpPzfkBo2dCXOlRXkRrK9e2pUQTGVCg4ASLQngEOI7KqJ2OZLK
W90W3T1cgFllPma46krzLqUV1h/IcHDkJTk3VA4GfMyWtKBuomF+EvDcaKe87lX+pQCFWZqqrbEy
BOExH0h88B9yh2I9QmN3BTklk4jGRUyjISKioeRgshUILBBY+0AWSAsBA1G4DhHCxcY964v1YZJb
ZEK/KBIqMy7UarW2LXLDvMCuvO65GPca96Jul/rRM5Z6zK5HFRc0WiLNuXjkoBdOvdMMnMTJr9D/
hflQ8z/zbkNGyqDMIdYe67LdyNoqTpsCBN0+4xsMQvmiAlfp1a1qIO1VfABWdbpS3ZxyZrNn+7zo
5WxDv7CuPmD1lWx3xGZVGjDBTi2wHld7NVyiNOgYs12R9KeU5MS0oIVJSx6lUytdIDVOQvGSjIMc
KX9PlwjCTIIjTZAQTFIidcei/D7PRr+zBIhZCpUJoi1cWMSO09pi7ydfOI9gKUC1M/gBlu5ziJ/K
MJ6i7CRoj1Js9z2v1pImOtp7b6FQqaTA7BPJK+gUMz3oQ6zZFeYzELpZfkfx1cHIjTsVIEnF6lf+
3jt6BHW06V6lXO3n4i9T644tzyMUd4433DWJNu9RPARud+ehigKSfXHIQmiB8GU1spbIs0WfV+xa
EABfYvXVN6F3BjTfTABcCt+i58Q78r8WKiHeDlv8oQOlA5xHsKjeaaBHoW8IOPFYSDUelzbAYHBf
LemReKaYFS0v6nmr4yGI6DM8ylQYWxzm4oNnsBWpt35MT7apULKytHAC3ZiEJLdNte81oLp6vh1g
nwRSdy+YM4HyqMLH7w20KiR6DVTm1s0gTqJcQ6RpnJPAeQHT+6bXykXzy3fkMltdVzUaI2my0Mpy
OxgKbvNuCtBiKqt3SgdjIC1WQ1yw+LFFa0n0cccEamcfckeDgP2ddNZWjheWeURdPk2xSdacMEpZ
3I6BqF59bgIOssWFPbstwjkXa9yBRLu6xl6siKjOn1P5PqYITEuAC9xxLp5SPWdW1SbM42z0JV+c
BsJdaeIGC1DDhQclPBXOyfMJt6rRARv0pENyXqKdZ1Z4RezOtGV9O6ApNS+KtDERncFhgAue4t9N
9eDiBG8AONL8Ffi6Fh4kvZtbxTlUCdfqZ4Hq2XgVqVqQiWQVKMW0c0fjze2ex0OoNEQXTcbo+6wN
1oaEnCrcDvoObYpFo09Gj9OZjLhPndDIWJv5ifsU0wRUvGXbzxJOVS5xW5ndqHcy+5WQZ5yKR3hk
iB/pGdVoPeIWqqV38eSLSB9I+DShApGr65oYcoVYsmwS0s0svDfDB7H0ifDWzhbrvOSvrDCZBlDf
sKiv+rZ+YvpKy4Oo6s/8Ar9eJEyJRNYzSDlRLaLhbAQouqChJK28N2T+/IycZlEll03vQRz1yIxF
J0zmo77Rz+le6b37GqqQbRKy9+RsSm8hBtGVAXeoHNr028Z9rQjXJMePHw4MhODPnFI/qTUSOV/m
8EA0k7VIWlKHFjK9Hbo0Zb33/P0ICnM4yVsZypCTBLchQsat0eqntBBiLg5x1koCFM8C7JM76/Wd
2Q1zM3jtzReHlbg/dd3C9Oye3lJLj8STngQqxwJhnVG1bvqVoq4qTmRw36ciPC8fqlHGdldN8ymS
mVCqJjHNzHzYI04RgYqi56Zv+tFBXZfVQ1zOHI0AycSddcI26KauBaC1fs+B0qWPGWe4IJsibJ1b
5ksGhIdudZfi+qohSKneDI8b8GGX2GRzGTvxJEfPmRmPZn1UCLi01HlDxq1H+NiF2dBN6RYtxGCu
I6jw4xlpqDVHcLleAf2DDGo10aLjzEa/TG8fNDJffGghsEVCOJcABysShq2gRZPZ2pS8Z1ZRzfM2
e2PigY02E3HbpnzLhuA84K8/dxVp0c0qCzlBsgpE7toR7/FnUt/RVzG9f5y2R8zaKwasVOdnj7mi
QV8ZpcoNJ8ffhTzKX6YIBNeiKi7qVzVrz+HIoY5xhlnxpEugmIL7n4ugxlhA+6vAZhEdgM1Boipw
pXludKS8NWmr046UqWomcFQn2xIgGWWljt0zGpz7iLyqSFlmCpoL0NvRcagb/NXVNqXX06HZVULb
bbByxTsqnQulg+kXc26iuYiDOO5Q9JYksT9Z7FgSlCuqZkuGS02IaQ8qV+NwSG+ktZA+lLkwHQzC
RTsymjlhshfterZkgA+G9pQ1W6hLc1yxMK0tThrm1Mg2WfhkKp++/1xRpfAPQ7pw2N86937DsYc0
ZR/Z5Nhc+kyVWSDMoap34m6Aq6XNaKl60VIIwxt+4b9bDQDRqb/yOC2NsuXVa7MqNYiFgiUZzAtx
owkBXBKagJ9f3XcGJrDrpGXAVgLUb121aUJQS1E1MDhwxm3jh2qVL9hWbEzgIRO0vHYx5aNFB/74
r19XFiV85wr46TF14mtNtszlqmoUg1CX1sW2IXIKHJgN5wSUoCjnAEwBLln1YjnvkWsVF1Mppml1
Tqwnp/74+Wf5Bisl//4ZJE3X+euqYRDmUq2EJRYFCIoraRkuihmhuTdjbMCJ/P2ZyCKFdLDluGyw
xn69Z8OqCCBL2dU5bb8A5SdWBnrEYEGBFof2MU2OlMDRO4kRWVMs9CJip1491slM8A46zdyatTFo
Rm3hKsJgTJCs3szjkeoQUKROWv/ojgIIg/PEExacKjjExQCOcdHVo/szXqSuxwml5ZhnTaK3giNE
OWbDqu1zM1hTAX2hyJpaaOWKdK33YlhZ9Qc/iE9hboxOGDMs/ORSNurBI5YzpPpGlcpLKurPr3SV
A04+UdsgxXvgB3PzF4lClYcOIqmR3pmwLMhJnDbNqxWtUJhNRr9Iat63LBZZMjNkpvkHlY/eKEAS
uTZnmdG4vwi6e79jSFQ+acCfgk5wU95OQ5YZobkQZon3ZDFqdnv9vrJevdpcVNJDqq0iehZZsG8J
zQwvo4imujNlDm6TBoZb0LGQyiiVkTPU2dIPhnmOhtNIPMw6xC92h+Z9YDAqQkbeIWIQinkK/EkC
ueVJ292pxSoTS4qUh5LKqOGYnLPfQA7KNKAJSI38ZRYcA5+dXtth5LJ2jQKX6tVDnjdK1jwc9oPu
zUzglp5GXI1xjjjXpL70Whuq7UI9RqiLqmHusQMnux4bbrwSfdhzdsin4vSEST2rybqAIZ5tBpCD
P38V3zVwZShu8GEVyAI0Tr6OVtkPE8G1qOiQlElY+MydoRTy9rxIYhPImbCF++KWZ+6bNpcqSxjc
VVRYY07DVavGjSRFxwar/DbxjzkN+BLCRTYbA5GabEvt4EZj7ZtZVpakEV2Em8YQzauPvwQaUMsV
Hj1UTFV3qOBhBDfAdd8+SYkLWAr/r/yF2i+pr5AxipN6JBOoU84Ry2QeL4xpbYf36NYm2H5//fz2
vr0tBFHcEvR72bqaajIPY0SoYXuCqepLD06JBsP+Ny7xe93QNVHljX0dH7obAjFKeHJ+uIqKxv5n
ev3DzxcZF7mrnYVM0Y/F6fdFrlMTs6zU3AI/4xREUS4YdlujOiM1u4d/uq7rG613+bsZGjIy2zdZ
M4iWGLdSf3RZdSyoUjw+toFqT1LDoKM81EEOyxn77YNeRgtfPCvmfdaDpaHloL4p1ELLMFz1GnAf
q1t2zaOpgiuoZz8/ib/bpaoMZEvHSW+o7LTGN/7Hj+b7VFQHjy5R497lwxq2ZcRaNdx4qd9+gLKO
+VYVuZx8/dWbHiHXhd5TctxG9+TBLEPccsMadTLteviTN6733Tj983JX33tupFon+hKfBq7NeiBX
1lsL3ubnRyeNU9X1KPrzKlevtUZxqltZAP9qka3GrC5lR+LCFMmjDbv4xi2Nf9hPF7t6UT1Cgdq3
eIKFRycEyxJAiJ/vZ/x4f7rCOFT+GAqpGgp89hWTJIe5RhpNCivNesxeakm5NXd9dzfM/yhCNJmm
7O+t/x/X6iOzFVAmsArs/H2zldFwdI/UiGeAq9xpNuVsfGNL+t12DGLIuB0lX001rzQjJRv8qs7Z
jv0zEqhaAhZkO3bLbP7trMyJyJBUmW0XM+XXpyjRkYudcaRndjfHLNHuI5vc7FW3Rik3KY/Vwj3k
//pRTNaYWyj2AJ7Ur59mY4l5rSWDPC2HpWjddcGtkf6N1IEL6Hy7kkX417Xl3GiVAHnveIFZPwPu
MK+Bp09bW5n1S7m/MdKl76bLP692tUXwnaZ0+47vSps0NiqHZbEchTby5ubL+vZKugouF/gNrtfr
l0WvuK0shmGylebZHJjMKl8Fk2xqrH7+tr6dABl3OsZatj3s0r8OCyHsFDmqXGWqNna25UFO/Rl5
Xu68tP+ZgJo+/nzF7yZ2BqAojqI1Sf5rvMuZVWnAxynBQrQkmVxzpmO3FQL6zxf6/tb+uNLV62oy
WUk1KqkUGyflzFyQyWcLrCcT9dDa+JHmt8CD3068BkcqCaQpn/T17qoraO1TqKGeuCJU8+Qc0Y8o
i26W2v1S3/vSjTXyu9Xkj8tdhwQXieRaHh5TcPFLVz2b3T4bnn5+iN9cQuFGNDao0F7Max6lkw2D
K8Uxz7AF5YByO1rG+r+YRj2OO0ln+vutvvprROi9RECYyGnDh7muGw8eXULx1rf7941gprWoRVNc
GOVrV+M8pFcsuoE87rRx4tpsSmfmiiMVSCnEkwvObesCPsyNpevWVa+KGhV2nKxtLAVPvLmInkVs
T+GNNyT9PQcy3iSRfCtDVoiyvFpARDPETWb1owBQmevTYJ788rfNDFwgjIZ/437+vNbVJzXGayEv
yxQOSdPAoxERHsP64V8dcjoHIXZ9/0X9GpfoP5Zgwx/TQ2KEcmppUgjDHJraXXtj1f3mxXy5yPjf
/7gIrmh1CEaUWaKUE9yzqqFOveBGSQt0DH/M163L13u52roodDCjwQSMLiOzRgGTQD1pl+MOO47v
JIDHtChXQOkCChSIjixnLbLH1Ws718QDwSU2fOiqXpqob4NFgOqCXL2sbPh34WOOn4joyFVCk7eK
t4GMvR99UyIvcx3VafIawEYGa6khswfzYd2b8atKuySl593TRELeUFE65OsmBYHPAEY+kUB54fJK
y2llnWIZxDWPxjFWtKsSlHGiD8GyuVhoRMzspcIeqjq0ANFjQGwm+nYSdefG3GUKuEdCvuLKnLQl
HIxmWZdz6Hp2SHhGQkpNRdw9SpVaOlW6tqmyvVcY0yR/g9RvN551SqSd05EtuQa43I8qQp9Mi0h7
Aao0SxE11Di+UnFuJBffWelUCwz9XgnSZ/qpDXMvqTtVZeLdmsV0niGa1b0wPnF/iN413NM+CFUh
+lCqO5wquUxkA7FDuM+HAY8xlg9ArDEWyBwbQ/qZgIltBNtF8FjVyj7uN00jkGxoVznH22gr9eJS
NCGUvNRkIUS5YFfmvNK3mlZOYp2EsEOTRzZfzcoE8gxzwqLph16rDdZiujHxb2KbqlV9UmEBdAFY
y3igQ8zW8NhGPweSLjNb9i19ICgRhhyuZFrNHBD1BnkLrm/Zn+leu4iw+ibRo1Zb29qNnwTlWYhA
36ebplvqmT9Xu2oBbDLk662Kh6FbCz2IieCp5xVKtD71OpoU5SatINSU+UbIJ5J5KEp7INGNqFxE
DtjOa/oKe1copmXv3EXCwY0/cGEnROFa4qbJk2XWGq8wj4ZJ4n404RbGCZkQ6mygV6TS4BcNY6oW
9LJoskOZ5QHR0R3WoykQoTslCR3pYX8XC09aiEEi7Hl7zUUdTPKQnGU37LX4Li3brV9BwPGyG9Mb
3JK/P1jJ0CCMkJ0JjO762JlJQ6n25FgxKupVL8xgfU74tXR/mkmICkrQVynRSXW9Kfm6elleU7yb
KDHxNXpxFBn0SWqiGuhXzNQgKRXC1+mSCyVBUsNe8uc4109yJ65KF3Gc/haFJmrmcq43xdxxuJjA
hfTeP4heSxJTCT8s37uh/+w03b2nV6cSs3bdw76oQhxeCdcIo3MQnhXM2IAIQmUfmkvTjJeIcakh
18VJayDwib/EYW01BFV4ryq1n7w106lpvOOOSopnMTyLerClsXYIXXevSPOe3mbnaitJp9qB4wlE
uOktA+QIMkcID1uz2blrywOZXGPXR+rmvsgS8gxtVae22x7DEqcfabfWBydEYr98erGDS7Nertut
ZqKQKKq3wHyQUOz5hoO+85UQg21AIbDg9zr6DifcSsrw7YR2IKP87eymOcoaD35Xamsnn1XZpSuX
/tjaw0SWirZFvECIlAIWEZLVxmhmjrSyzEPk0yvrD7Rqykg+DEk3j1IWYj+20xYAaHZvKb9C2vyl
Zc1E7Z4j2aZoxIdCb+64w0ClyJvMyDarhIUC3YdmPtZTWdyFw7oKNmZnt8oKERFUk7DcKgPRC1a4
wRLF7wOMTAtZW1jtQuvOJfwGOHhEEwmwjfgtsoymA6ig9+alkBDPnnzXU7P2W6izNdIFgWXQE1IM
k84Uc95g6k9JZz6YourBum13spvPXHNrNMoqzB46yQEdMchHJYvwxlbVOgHtmmV5jHbaW8ky8SOk
NvlGsnOT5FcDpKEVnmLDOxdJiLoZcWSMGDjY1k1DQ7KY+6YOHMblsRZkjzlB8NC1AUnZXnmJSk5Y
SJzjbC42zdYV8ImJnCcVLNzoElGxWKDb5b0WDRcRxRvBUHmzjHucU6jo0hpOwV6TcpvPZFFDrym9
tQrCvkb/2bXuyWROlwoEIYZ4UmrwiCJeSmLxspZRpxH4xmdCQzIKPfoIzVTR1oKaXmKKA0Fh8HGg
AEJlECcX3YFKDDFIOdPBAo7iivtWwB9NGm1K4/NRkZctGK7emg8FON92O/T9HAyVniJEW1Tlp24d
HMuZiUm9B8ytqA2rhH9G5trGIKP1TaBmD0X/bogXgxOnIZ/KUUYy0gjEDz3Jjy3pMFn+WYAZwWxI
+XLiyncZoLIO+ZPXueiSmFGb45h2h8irC44AE4vwXaXazBnQBnD0gvlnqqjZqUno+4tiOGk6+D3W
skaX5b33MjN2tXJNJMD+OpNffSlYRnSpC6PcCfFHA19cIMGuydRVIxeL1t9AIjE7ROivpFhWhV10
7wMSO/HRM+/NaMaI9usdwR9us8uGpac/eNGpwsvLaoYnNkYnhIgFpkRul+WD1L20JfjZ4a2lAQGO
SAc5lfXbJFhbxhIBK6jHEukUTYg6JnZMJVfmTcFgH07N7onSrZ2FdM8NWge6dILlDRUMEUXxCad9
FuNthU9aj+oSOAhJ/UunQUMaodyT7VcS7N2y5c3fTfK0XC6PCbjvxJkgwEtV7hOWtiEibzhhzRcA
wsXNxIiJZzf8GUImXcvtwXwyMWjDtZ1WjH+a4gniCgO0pTWvkKF5Pf3ZPVL1uRI9Bu1MN2DOvTeY
pE19h4QYEIj/OMjEEK3SZAkLPC3g4arE5JCNVAHdpN3HmOmLhSVkfB4fBVAFS59YJiIGmcoqWKbA
P9chrkda/fIw99ifZdVSKw6elC3dUZ2Yn9XikQWG+NgMugOg03VK4kL6KYM4rqJNgcPesw4+Hk4l
FNEePjHG8mw98NHrJyPFZOrTtV0JzSxq82Urshl4cVBDauxYxgiX6rMtybUZ7tF9KewN5U5CtrD1
AGtjBCZ/gQ4yi7X73EabIAjnUUeWlmfX/bzwQTIK2iaktW2AHO4J+0zjOfZwJTvAcVlCWtnWiNNS
a+HLBISw5xU/82ej2jkwRzxQKQoydjQeSNimTooETlvrnTjyn2DQzNPxb0GPm2X46ZcgWbFs5kb2
q8q7imxigHhhLr8AudmpJgwNK01XeRS+Zf26b99kE+1WnNHtg1dZocfl+yMEHbEiNgjowNm+reDB
mMOK80xvIu0nr97QLsqoHHJ67xxE0V1dYtEUWmuc7uw2wEic69LOqC45djujahFvxb+qdoVYh9Cs
Tu+Af2BSNWGSITNOBRDESPEDpT/oEO1oUGqEjMQz5lAWzJlq3MWtMzPiFLweySmsasdaQy54zok8
CjphlgjxvG1AXyHvEYRkY7r6SSSpqRo2qqg+hjkqWPmtFi+q+ctrD06NitwJYUXcV057kuSdYn0U
WXpgRZgI4u/JrStFGn3BsVDORRX49hAcc8ZwnvPhORIbHxlomtK/+vxkeFqVbm3woOnTHhFSEadF
XELQd7QjfTLSWKGxLcdsq7NkYbSzIKHQp6MPXwti95bCxOF8NdrrM9NOIuZEKMYfZS/udbNcuoZ3
X4q9nZv+Uu0dcP8+HVvoWhogABJ6OYqUE2FoTn3gnHT+3sjmFVpNxdsNqAzd3NZ6bacHc8V37RS6
biYzOalYWKcVxoumeDVzVBnYi8vkJIv1IsqHJ7OY62yjrA5jGUBjElBTbyYnu0hh5hDTe6vuiYRX
D/9/59qrCoRf93UX/uaVy1uVBZ/FpL5Rvr51qr0qN3h6rpuRyJ5hyE6RcSIYBvDjz3fxTVXt65H2
qg+WoACHVcI1ijc8MAdnwVA+W9PMsLsZM8n8Vsvk73oh19Pog4LvlejTXJUcKq3HsK1yvZ7IjTjB
0p3OnYTEiebG+/mmeqdLpkFjFKUcBYjr6p3ihW1byI0ydV//6Tk0bYg83RSKL7mkWHNuPMnvCjeU
J0m2wEqp/eWG5lib9NLYZW+nDSWpckqRfGUslFmyuFWIl8bBdVWIQPfy/651VVThHK9h6uNa1Zu+
EGdI3fkrXpvPqt3MIF+v81W3E2zn1j1+MyK/XPe6ztIU+qA69G5youup+FakkscL2vqL8FiupFm1
8Ofl8ucHe+ter4ourZP5uj9wr4Z5GFAyaQGcED5wwU7oT/18rfG5XT1XGXjv2EynvKheNyCsQEAY
P5ZgLflBdN+c4vxv/PkSQjMKpOhor8+jJcCRLseHS7QMUpaEWOVbyNC/+0+6rEgk1RqKgk7n2pda
WB52tVDnafnWpdUxAMFxHCT4NwDnCN2s6/1g3CjxfdOMIoJIJxqClg0u9d+TzB/lt6H0RZmEEQUN
kjYvFwLH+km28S/qAXXwNLRbci/cSXxL5DHOf9dva3RJU6ekiYdHlv/+x2VVI0GOQX9vWosnyHI6
O1dAfSk8mBEreff71f3HW/e/3I/0+M8/t/zHf/LPb2nWF77rVVf/+I+d/1akZfpZ/ef42/7vL/v6
m/5xyD6Sc1V8fFS71+z6V375jfz5/3V9+7V6/fIPZBr4VX+qP4r+7qOso+r3RfhJx1/53/2P/+Pj
959y32cf//t/vqV1Uo1/2v/h7jyWW8eybfsrN7KPfPCmUR0SBL0o7zoImSN4R3h8/Rs4mVkp4fCK
ZTovXlRFRWZR0iKAjW3WmmtML8jS3/78aP3+j9/GQsP/+fzn//zs4iXh15bB6/Elrl6O01/58VJW
//hN0H6nqqWBK6CXSmPkKTyl9sdfH+k6nHYdwxyDwr+o/PY/KTlS/x+/KfrvkqZRo1JQlFE7GutG
ZVb/9ZFomjoWU1QaLYzWfvvry315Sn8/tf9J6+QyC9Kq/Mdv9Hx/fak16pQwrJn/SUFTA6a6+HWY
uIPnh1qefUh4rq2HNXjRa+mRNlJ8XEzEQYAc3qNNsvHnw05a0fGXLdtltDK21rb/oe2adya5y/Ii
vWXDfYjfw3dMEVbx7eAvjLf2ntN+8VIuwDyve2ZFtpVzUKkrdWFth3XzTlLdkGcQRzaxXVwVG/3F
v1Q/glW213byC+mIOl5JQMHuj7fVrtzAw1lYh8qOHUCcvE3RvXyV79qFe4WhuZNdI8JfxJc4S1xB
1sxQWN0mUOIBA1oO5jhX7R1qLT4pr4aduSRPOioir4WD8iZvyDw47ZJO2WV0oTnIx+1qhSfoxnDI
AHyEl9mGb3mhbI2Ve59cAxiy3swPDjd4HPu0jq9qnSaCWUFSuLTNTbFxCVrNjgfczVfiHcK9YpNb
l6/1Ptgk/Fnvwr/EAe/Q33MLd1zDh7xIHXeNVdyGzPNC26YH0M4z+mdu3Fval5Z8wXk5v4XZB4g+
34kbZceOby46/oV5625wu1tkc1omZ8my/ZG60PsW/qO2yjaSgxB2Ua04414d8TIEqPpsIIRUb9Dm
d1c+yF+2/w6WMSUnsXmg27gU4r9Y+/uCQ/FrLG2VdN5uyXXN9XnqdFuF79Xt+naOk9dTddODZYSq
zWT6OOxIxV3lW0x58fFbFyvY0tRo4DLPYm5LuPbXhpOs4OJs5U16Wz4LF8CpL4nwYDkSKYGFv0aN
b3LboyU28rZxraywpA3fPRSMD9G2ObRLSDZ7+iuaB+saHMyDsq1ujgcT80zMxZqZKq7gRem4pK7E
iwCrFtHOl9hxOPWLuek3VTq3LX2RbKWDcMP4bNAvp4cgWSHUnmV7ft9G+TPzHH1LVomkO09kGdv5
UzlD6X7VXMKUo8FFueCmYTmm290KjvtRtCU6Ch2f7sbEQciH+ZHTkgGYJa+aTfp/SQId7+T9ZTKf
AUW4hs89ix0SBu9OdUtqRL+XU9sLAbFzm56zhUYafEEWjDIXlY45zXTBsnhO9sM2dQCLeXA0ocLN
eN8YRthbrzs8haWDDgw4Sncc7UAPI73XH8f2CKv6EGAP9NhHuRDHSVvOgVN1yr6aXb6VDru+bpGu
sAOzXRrHOCzdcQK50e5oGTRTwEtb/j8s82L6kNCUvtU2WMo7EifSHHjkYuAwCQGcoRjvsIFLORpx
WCUPxCGotTaxOKv6lfjWqWOxnbG/cJcwtvoXyIAPyMZDa+MtChzqw3DjvmW39SXlAHzCdA6BHRu1
FIb/S7wJDtpt8RHIOk4/N+6FwbRUOf0m3anLylHEH9pdgaOtXR7qGxJ9xlzCG/3Q7HvOv7Nhr92r
joQJRmzrYOCZjZxMclKjIn8Gzi8H6YXDNw1DEL39NemytuKCsXS+VdnpN0vl9rjhDZ7pd4gUpJq2
0iv6+gyyckBETQMJNcjdd5Nmj0XnlOVc3hSB43drI97HL8GNsNaXluxwIC2W3Ydg97SdLx7GUggV
iRlY4wXv9Jost4bnp/LC/RUfyyP9yQ+6DQo1gVz0IAANtBFLoiFoOfKuVH0hm3slXqSvrTALdBhs
8zig1AJ4a1Y+dfNulizaa9xBbQSpgJsUaWUNC6C7DIiK20eGX3roEw3+9jOdShBGohbf4zc3iB3S
P/AyVvjzkBmpmo28iO6pEklP6taQ9+ldkayTh/ohANaWezPIW5AHj7N2Ke6Ppj5/NrBLoqfyPvId
Xb+vIscSH0o4TKuWzGZFXY0sly1i6ftIp642LDOqG+veeuFe9zec+81Ve9PeGPeMKQpx8+6iuh7h
DfRW6bPjprqK7BtjzUkcnFI6z0ynb999c+dZV55gtw/lA9sdNCuOKC/oBQhn1bIW5isF/OedcGle
l6t3+oOp18F7pvETd9kXYy+Soq4fi0NNMqN0NCi8kndNF8+h9uadNkufjfquTvBSKaie6yFuisK8
eyOTuqQtE7LiehSbVXZwjfPMQnf7ubEHAc1AvuXvPNLOfOUbWJS2Di+HZAuU3xd1vpetvf4K1HEW
2OGigS/ir5k2KIvR5POgAJRVloXeLEbD2x4jhZkJYVPF2Rn4Op2ltnAPXS55shDzVzM52QePYvoo
HXCikzy6+YAM78oPhY6kIn/TjnfWQSNRv0msHZ2TdrEgS3jQakpO87tmsWjf6NfRUZvzJs5w/VYf
vOGd5Bse03ku2x7z5CLfN/SHL6M5w74zmFcjPriqnSqketdgUhgE4iULVjrT3yjvDWZ6r+JTpkfJ
g2D77T5FEwtnco7q2mo4+OEwHW7qNVzuefFqXpsX9AZQAt6DnYDTIr/yP9U+3vQ790B62y5eIYit
CcVDBby/iHcmvMIjM32+xsByrT776/o1x4N4W78ql3jubDVQfaAOaVa6zHYmDe2PrXYprSC/oXPm
Wts55R+jW/IPNPGKqyPQcgptQuak/oqxmiPWRzferjTE+/gm5WvInO6ANH5VaQ8teLj3ev2TswrX
jMbOjYvUhjyesdz4GwYZo7nZqyMTelavAvvFXPkd3nyObtLFuHEreKabGJFGZb+Lx7moLv/9Xflt
lvDf6Ub7ywZ9+SMbd7Pl9If+X9yNsz39ZjfOgSAtf/RfNuP8xp+bcZldNZtc7OzwmkVKZ/29GZd/
19FuotPiJ1DHaiYf/bkZV63fOfAaBvQxkSYS1Mr/3IzzEW42bN1p5lE54/Fb/85m/OtWnPYqTUcQ
ZGDsgLgF49HJiU2QQ032YzA2+n5wBjtZMAfP1Zl/gbEDCl3BPpeVmSYPJgGnmqrWLGOvHQjo5m9y
CMe4vyvw/+4WEcKxTw/iz5PHl5PGNAE0jTVR7oCVCelkg22ehk+NOdbjYve6KZfFkdcSuKV6E2aL
Qtt8H/YnyerzKfhnWNoOsOuw8GXUxlvw6RRct3KbpSMaSLmxbtgELWj0s8Vrd49vy9I4SOzvaRHf
jhZZwVr5OF63To9vFtu8YcWSOvPeEUc/C/Y5l49ppm/6vcbT+6fvpTQRFHIwy8z2OzO+pGpYFk9H
6Zxm9FyY6ZAqkGRVGmFog15Eqz3lbLZhQKm1BamwRXyV3GDUdi4RdvJZ/33T9VF48OniMrqutNLl
WeuUcothSS8zlg8XATh1GbeDhvYZML1bECffP+1fspp/3FWVUpRObhNJ89fAdZ2WcR6jLKCnyYan
RmNLtRqWFh0m0P+fzkTjgP4lwzKNNnmGaFllzM25ueLV8Hhcg/hJ52/dnA7/hbCBEvTHbP4lxfLl
FTodjz4+C7Ws9YuXdZ8dy17xf16d4sT1atT15dsxZ5siQbFwpTyXj55mNP+4wr8jTjKpfW/4cely
hRKcMvfWgzRU1evvb+PJIYqJliJpFkL+aU5OCHp/UE29ndUdB7GtghBMTADNn3vjTs6uf8eZerTq
TVqrrg8i4mi8Nu1zGP1Hj+dTgMkMp1OLjdIjF0LC4wMV0Mp13BXn0jmF1UVwOCfAPflsPoWbJG5S
z02tLuB6XLbm1LLATRfd+/fPRh7/yC/TJ0pSiB6o2rFQ//pCdYHO0xnRrfKyn+M6Wu2Sawx9L1Ob
Q/wygcx8N8yPFwjv5sclu5zICWzl8vsvcfJCP32HySAU1CqTUpFhfyxHH4N5He/U5sf3MeRf3L5/
DvVPUcZv8WnOknRXS7pxplRRYhboUqLopga/4bU4ed/J2AikFdXzbcX2U7kzzOXR2PhItgrSxqGw
MuotDgZyuq4VJ4yeU/awES7hbXlXlRtDpO55ZyLNTofLIsMEqbc1EDypsAoLC4rwSxgurWQugt9J
4nxW+44EdUD86NVbRbXFZmclu+y4U8gTA+aJoj0KksxTV9lwD0JAlS76fOlaS1e/QnI1A7l/RHDg
o1okERBziE84pwk+Tsq7SLsIDTAWji9uNTRMSnabt44EFlowl2IJUVj+qIb3LNyYhCDDlfh7j4p7
3bwWlI+HBnOdD7G9S9qbDunEEZehMlki2AR/L2D41NPR6Hs70fox8NMlYhT1XiXt5AHlaKoHqVsI
w86LVonKQal/lDjCGWg8kOsNCYbaZOiUNJqH6q0LJsD1sA09VM17iQXP8ZGKfx/IdlHdR0iGFEhW
R/IaOdAReFL6cFdpCjztFQxuo5/r4WFg9kfdwZn5Jz7fgCLPbsrjqCrfWeKtgVNfp23p5spyxIEu
zPu7dnAAR3ec4GsgduUupjZcZAdX5FQhYdMWX6ZkauBpxN6+rn808dqAc8MNRM0tVmu1uAHqgRWC
xjEcwMaiQyAV6JRfvbV4XGkdB7rXNkTABSE7f+gQw2JCGgYrLXjWTL6YR2dvic81ep5KhRQFSNd8
kkPszTH2Klc5r5hAgURF7yJdmRESOmXXIE2R8MvV03XVk22Dfa3SU1mwMGAHFB8vNWMnY8ary3eG
zyHZX2PONaQgp0vHA95VGm+y/xQ1q7B5UkRgmKN96ypVEKRdFM0VZ6gE3VqBLZ4uO120EfP1YKiX
TcqB1b+yjs/IbYTwohJewnzfc9608ktMYGIjxTY1XVQoqhJj7VvgN9MLMTtEVMUrHytUeWFVt7o5
PnyP3r/wRtfB+zm6nDFqPoRzDag/xeHfTWbjSvTpFVejPMyGlIlEfx6OtrdiwbbdnX8f3PXKLP6o
bSYyDqD46q4xCsgcf0Fn8vfzzMlF6NMsM9mgFGkFv3zUWVoFflL6YahX3weQz0WYbEo67FnSXCFC
9YZidv6zJXXRPY7bodQ2nwAT9vSmDgsyP3b2Ks5ofLHPnyzUMcz0XoMflqhiW5R7p0L9UNXSphpX
degjOvivRH/Im70p7vV+0zU3w+BIMRZvyq5rHZcTsgI9o9b3Mr7CeU8W0mms244H4CLzx+HAJxWS
52wibz2SD2zz4YMfkWXeagirzWrRJRbGT+lcFLG+eCNNEWibrLurjY2VXbkAieNX+GA0hz/q/jNi
ahdiz7FbfH/vx4f33TVPVmTdQMyhNFyzUSKiJY8QhXexdqHHzObnttjjxv27WJOFOaLgiO86j7ml
tiJ+gMB3+vuYk0s099awxh35QG1gRfr07D701HpM9dcYcbuaypnq62tUDkNf6arXIdq8kKOLEtVh
VYtnXpRf4BXjevw5yuRlHZIkEVuTKMahJQleLFEFSgssQffugRr+3N+0W1yazh2JT18cZ3GTzupf
u/iOTaFKxzGsZK0DugRGcwHr4/tx8rP0+svDG3kqfwaZ7GhcJez6TiGIG4Oxx8bBtRZQrRpsHPHd
ELSN5z4CzSdHeZCBxUXpRRuQs66dxLuFKnOs748a6SLz0q0pEmC6UF4b5pUMxCYI4TjBYwrGtY2s
Fm4pDaBLWYt2suavK5ehD2HScn+IxrCJU9UuhBbuJMnvgdcxeOhi8IcsHQ2YTgEXsmh0hOsfAJl9
fw9+qYr/8Xz/vgeTUZR6eQaDmnugLhtbXESL5EdsspjPwtfjorczW2pXgq2ca1I6G3cyrvKgRATQ
ExdhdAKCYDbOjCW4PbqjtGcN63V6iTxbOrOJPRt3MvNLWdkMwHNwbgCO9oHya7CjhbfpRsdS+Q1Y
hupkDsmJ9+/v86nlwPo01CbLQRZwSE5Eso6Nhaj9Ah3n939/vF2/DGXkSrqsy/BkppqNuG2r2vD5
+61103WbRETNCrYPi/Tv45x8LzmFqPIIPqA97+ukI9WlaLQRcdICDOxdSzuHLr38dzEmQyNUcjMy
e2KowqVWvsD9TI3FfxdiMgoMbxikVCJEgmNFsVP1lV6dOU9LJ5deSBTIXEhqou76eqtC1KJNoxBj
7BMeIfnuO8VfG/xqPKttdybv/M0f7fFefubyTqxKiAnormVlkCz5Zzbu0w5LsLzIA9/IERhDJuCg
Q3fjpyulOJgSDp2Uf7Tl9/fzVMbnS8TJVJolR8nT4jHiIkXv7Axb3mjIGDSw/ysZ07PxJuOwJ40h
hGM8qL0pXdgo9BetQ1ZrVPKcTxP+FAdN3i+uD4qSQo++Qdfo14fZ6mEjYkTQzUaG03GNfIGy/wyj
uw0m5zAOkofvb+j4/b+LN9nDlJoRhYbhUpMCGplWL4KZzyr3zKR0YoR+uajJCI1rsxT6jpsY05dM
s2DEYjPkC119rwAWIqL9/ppOj8q/7+FkjIB4z4OuIpy6HLN0ybJ2ynXinGsvP3W++HJZ07GRMG25
470b92SdXc76pY89yhjRW0ZLd0UN8iKECDOmhM430p97dJPpayijJvEULlPy8MjaSNpjnl1/fydP
rCZc4WiJQRVFs34mUT6938eoLdRcIkR3vB36w9CfeVL/y3D/O8Bk+GkSHUGeTIAj+erxxDI2PM3Z
sCzjFWYYy+7p+wv6paGYbciXK5oMRS1XS3fICBi8NPIsWkmrYAmjduwOJJn1n6RwFRSArJNIEEfi
wdfXOUePEZg5r3O83ne2ZNfLa2GhXJXreNOuzhnanFibvwSbrP1tldS6Ko9bjh6jzY2ZgQZwlxq7
2jM38eT7/Omqxhfw07BQLK9GgzoGspVH795conOc05dKpXhGi8JOWaJkvhyf3zkgy8kxD/yQkp7I
zkCfTI+uaGILVxG5SLep9mxRtFHONDaPj+SXGfFTiMmQTCyrwNJ0vDj9LvCvEtprQkD7AWzYcynq
c1czGYxRYYWqNe4RY33VmSsBLY1Ynbmck4PClMwRDkAD1pS2IeeyZ/XxuDsgFSCS1VQDmItY8a3O
DIrxy/5y3z4Fmow+T0w6ocgJhPHDoruNNrm0MJ6bBWx7QJjzmLPK/EzI8VF8F3IyDs02q60oJCQe
e+4yd0ZTqiJl+pAdUkykO76Pd/Jx/fMKKRB/HfZW4ps0SxLO11di/OC2mzD/+D6ELI9/5H+/JkrN
X4NI5sBWb3xeo3d3iUkrCWajWAfGsm7rGXbYMcrNwq9WPuqSRFoOOHbS9ax3L4N5HyOJrOp5a6Dt
M2nIIpWY0oq8jgUN3HY5c5W9RpYyDTBG4Va1+j4b4ELKkGW75wIft4LZqf6wwles4Gy5+GGYGR3f
mX1MnlL0DVJ4J5bLPrpyhV1s3Vf5TFdJcSY49D3J2Atp8RMVpFmbd/PADRcqThZuPuvUwaHlhNbP
3n00rI9WQ42S/EgNHVcA9FrlbazD1va2gfiRtTRxO0X4LGP6pgSmAwG8kG48lEkNTiGJzzSt4xiS
rAsVuaqgLbRccAb/wjVuDfWlUvGBc7zsThVucuPZR3UldCvgpejN5BnexgLNs6axDv0fJI8F86aS
2WgNSwXH2SM+2TQejqwnpXxQhJ0QWfDVy5nn8xXIQo1mBJ6da3aQOZEIE/5KCW810w41jH+gq5Pu
71YQrmd5+6QFe/qXESZCnafP1KVL9qjeHDEiqV3jSocOLkhvBTjqUINpTTWlwI29eC38rWHcQD5Y
gCqeJaowN/23wF0K5F/7xbHbez2OQtg/qHQ6xOW8h0DQ1ZsMdZOFc6F76/dMV66BiSke9L0wYAz2
qJX4x1rujK9dB3j6SfSqJq3dqcbiqEFmhLqarWkXTTEFp6XKhRIq5Y4nrA265kUEQO5+7CjLrzCY
PNIRrjUc3INDiw0P4p5wD+MMrMDS9Q5xfhC0S0+81HMQ5GBi4FMqyXXH9+iseUZmHuBwSm5bkHdy
e1AGhHfQQYeApHANGXu0xIns71+pE3sYlXZ0qIDoqlVNmewGo74elMwKRscO5vO7NjzXWjO+kZM3
9kuAcdr4tBrqeV6Ywxgg3mGns+xWwc5aoiWCp3VuhT+1X/oSa7Lny8xaDmjK5Pj9k/QS2zgaz6sZ
jiFr0O/2v8szYrf0Jdxk+6IDfG2alHCaTmVBRQgX0h75KGpn7uGJZ6QAkP1zkTKmonT1aAiDOZ72
felH2sLvGm6+HwS/sA9+7vs+RZgstZoUh/SaEAHN5W6EThX0BrkzdXWuQefk4eNToMlw02jpYjYj
0Ig8KzkGHAFe/gsE2u+XW8ieX0edX3piE2o/L2jIZs1tbIOpYO6aQzzbgl+2tffvb+G51W8y9PIy
7jPDI2Ca3erDMsVq0zjXgHfy5lm8qTK9aro5XfwyS2siYxzelZOvtVW3Kp16Vy3PndxODrdPYSZb
PDf1XdFqCRN5yAsrjhz/Lor053D7FGEy3NSQzlWtJoJKLYRW/0x+l6z59w/k5Eb1U4zJSKvdaqCr
mhg93imyuI36bUIXmltc+W5xJtapiYfelb+fzGS4ySmOSxg2kCc/qMtxYAd3yN4XxhIvRttzzvX0
nRxsn8JNBls3YOYSS4TLXLoW4OinDXiYdPn9HTxVPGNd0GVSmaapKVMud6oMkRCYEUUHHOmK2p8p
x6sIijOAhgRLj7TZVDB0+gHBBVVETNqKh8q9Eaxt0Re4Oq+8FKhw856mEsTme6VGFlyoG085AxE7
mYX6/D0nG92CxTwQspjhhBgZCDsAWMHC15u2DGOrFa+lhj9Z7nTWjamtv79Hpwozn++ROdn1qrmb
F57LPUKtbDe74polbttsaSOY5y/9rtujZt6fs38dn+9kTUVNpYiUThX4ij+H46c1VQtjJNoSZnoV
pJikuBACIE54XFX291d3apxpEv+hu5E9gjV5T7MizqpEJU7YbVucB/H4aM/cwFNzGiJUkHnURmm/
nbymrZo0eSxj4RyuK7JRwA94Z/4FBua5OJM3VOnFKgt64rR0vxztcju+p8UGHzJORVo+d50B5Rgu
CFuXfpjvb+OpCfXzNU5eV011S01uie2m74p/i1D6+79/8kXVZU0SNc3A+nPKdUdTkMqZQgCKX0us
jp2cLiN3ST52Ydpjv1F4P1zrFLflGTColbwSnjznPzpvfvoWP6Hwn0ZlLg9FZhh8iyB/M2VsH3Gc
tpw2wREH9iz2Nom2L4+L0CjmMVvn7+/BqYoS78I/78E0GSeFx8ZKEjxDyg12hnN1kcIExSLsBdrU
zJ25D+1KPlPtOfV6fA45WShLJE1GoXLBPZJ9dZtxTmnPbP1OZuQ+x5i8gpXQNeZxvKz+z07x5lUb
838L4fLc3uzU4ZqGXIu5HlvpkSz4ddOkZV4j+gF7mB4ZTus5koeTBqZ+ycqM0CMgmVVu+7jGMudo
Z4G2FurrrL2JqlvR3acmTWZHR1ZXFsim75/tiXf38z57qokEDNWrpjEu5Zufc8Q2WPsM4nNz+Ykd
w+cwU0mkJyWFF6ljmPI1qJ+j/FaiCQxOjPT4/fWcGDdfAk3uc+VJVpSbBFJhg6pwP+prHaTK90FO
iRW/RJmMzmOCNbQ/boDEsaS8FOeDLW/y22H3s/WM7kjh2nUoTHUf9TrBwXGWHc4leM9d6GTwQrc9
hulYQlRiBbMbjTr6q2CeqSWfDIIVMoVQGV2mPn7+adrxPJAxfROyglj7qHBy6Uo4t/E+OTJU1j+D
si6p6vHzTyH8oAo1qySE2LyEdNKWb7qI8ZC/1bwzCv0TK7sqjRFGCB2p+MnF0KCuivnAdkIdVjkI
Lfx06gzDTEk8s7k7GUijiQMutDxG/HpJlVeTuMJiGVLXwmRpVw5Gty6zM4Pw1NZsbPOXVbQxXNG0
II7VYZii/OPObeAIKvawor2fRBslHyydV+e09idnCpCyEhlqRQfm9/WqDAoycZSNY2EdULw4rnpH
d/LlObHxL0yNnyd/ZMDmyH341QxdK/UoEjsui5apN4Ss2sx4JCe0oDxYk+DqF2wmFvkG91wbi9Lv
X+yTT+5T7HG38WkwWqVXl0pDbD2208rHx4TEHKwsJTizrTj5Yn0KNBmLtaDkqq8TSIOoVe77+uoY
3Hx/LedCTHZGFOiKTjUJkdM3HHSPerzLtDOr9Hg/JptlFWeIfz6ryZjo+wB+qUSMUSZrHG9q8cd/
dxGT1L7BsbLSKgKU5kUnvQqKczxbmBtfx+8uYhz4nx56bA1VEdbEkJeSU1zUewHlMB2R1YtMo14M
I+vcKNNO3TdOVRijAGvA5G3y+FUMk0uAc93MDDeKnNmx4gzaW0XLdJM/98nG8O7c7NrKcTljFOr+
bRNed/E1rMPieKGCLEz1lYASn92gFr6Z0hHZ748jyuaAftuaXHpPZ/HrgNVFY8ETneOeNKdWaypb
VTFngRjOfdiiA9bd1lvhSzMTxyxro4l2crzp6zu5WVJoyPXLQbk3omQFu23bmTdCjae99RoUGxOz
WktYZ8YWnYWp4URt4mi21zGVLeKrApW4N3NLZXbs1n72NAiHAvg+1q16ZOsG4ttLURuRYNs2eooH
TrwAApLuIOZ05Iv8Y/YGlKjsDkOo220/H8zrHuPgFAcSWKwRtKrjVddcdvoVHT99fuk3N6GOee1a
yS7iGpEpKXOPk4AWcYT2r+oIOIO0jrR+7qErtvp6NeANXgl2Hrwk/rvvGjMLtH24VFttC9JVAXUI
FHQmHdd+d9FHH2X04OIVlJF9NoRD525i0xksEJArod+3FUMk3TZV7dQgTTOXzZpKrl+Ib0uV1idl
20jDRdczj2FmOpi3qbarfEeTANjKtGiaaBPwWMRRLl5F/SOYQ6F68WUMuwGKKgVGh+/l8SLrX9uA
JmZjfcQkzxWXAgxhsfLQWuMNe9RXcZJcHXORtlFjLwG31Xt9GZciuYWLUoY/Fhizxr2oQmkWptU+
klB5D8WqwNIspYUeWsedPNQ/NEPcU4acS+JFrsiX8eAfvKzcJ9LIjFQWaLNmQMChPDpBJt1l0kEW
lpl0IQme3ReXuNve9YJGE+q7pV2kIPEklEESq603y8HqtsV2dG10uSUWhswYyErI02qMkdLQhJhn
rAAvo6U/BpUjSslCMys69lDr7VVx6+MkLvU3HtbIVv8DwOHczXe592QG0cJkryVYC/hsEvBMscFT
6MirdKMZj4hI7cI3ryT6zEPxQoh0fKR2OBfO8ZVfFqrtF+/VkRmy9+2SloLBgJZOBwQuLesGK9Jj
fKcG4c1QCRtDg6xX1EsXm19Whk2YQqOIa9CwNKFjH9nW2uLImawwlUXkm3RqVLNIHWy/8my/bh3L
9R2LPvsGKKOf6nO8/3gjNiFs8XKXRbgXq54jdtYiHaq1H/Lz0DgoXoEYgE1rNzhltUO1NRtAJOmi
Ne6rWgeWS6uDP2s0KAWUiQxgfQboXIw2+8Kca8OTSiNLStuBjn/pMDJHXWSBnjCrKJyoHTXL/Abv
STV7kNz7QMf2FbetY1M72rCLstLuaUjoxUcjWFeJTmPFdQF29Ej6n4On4H8YEi+mgsuWFC0sSb+W
jGaTJObKpShvRDdJoXEg1ZfB8Tk3LpVxIhcqG3sJNFsNWF30+VBNeyh9FS3XijgT88qpNNgCr2mF
hZxhIcqmx/4ozPDpw5403bYxTpO5tPJHa3oLV8dKKFYCJ0XffR1UWCbuugXESWO7F0OvbHy7cHmn
unJu5ZU95O1F36mOl1ZOJNXbkHeg4zCfe0uxaGEetOFK6e77NuebcjAz3/VcXkvBfUQBTs3abVeN
dxdde4TVW6U5Qy/cF5l0a/jdpZw9uhgcQza4OULMxSfbLuX7mIbrwBXALD91KT6e2nOavmtYrQ39
TSmsFN2JSZLo7tJILsJwD6XWzvC3THS6uU0MCKMnV4b+oFzJAwTnq8DdYtIu0T9Uuas2W0rodjvl
h27e+t5St2hVcakFqiQIaOGoW84n/nVaH/rgCfBuoC0FYR8lbz5uSAms2WYZmodQW5VSxlSBGxCL
wXE/bnh8H+BvHtqyCJZQCBcGGEDF2ojIiUQQdeGrJK5auCeqUxyXPpApae0yP7dxRr/Fde0LjuC/
l9aqHypbjemv0eFjKldaooEJXJT6vpRNWoFmCbEMfFXj/G3Qd1hII7Kbme1daeq2mS7B1IFjmFvW
B8Xerr7KZLttPrIcZIjnAP4XVOwd6RMJX1lmWeQCmGEeRtBXOvBJKbhTqDJbL57/o/HvU5w+CuxX
r4wIlI64kCWQTdWiMdfjhB0r78HxEgfk2F/KlFRD5aoODiEMB2WtePAUFLafcFrT90zZ+MqNgJE7
5X+hpJl/W0MPGGg+aJ2kd+TqoYWP4S71GPmefmXxbJVrsRWBhNyZ3jrhNZSTrTyayPGCpJjGjVle
GIz4yYJ6lUB5Bu8WxfW8YzaqLsvhmTYff3gwKuwURcwiHlRv31j3R+SArtODb4acGlwmAc6g6nvi
KouOSVXc6OlKw+g5T6AccD5IC2AcywrcPaWUlA4pWBheOAOuWVEExaA66j5EnlWn3DQI3mX3QcfN
zofuou59AA3y0VHwjoppXM5eXdokwmblKjucomn8OiTBOogPimy75lXXPQ6wiutiLasvYniVtZdC
/PD95vBUaQCyGMaTNMWbtHRPDlrKkPVZWbONCneN3S8sJ9h4P8DwO8xg0cw728V+NuDkfJCEhi9X
JQEbR90IszHHOfbND/PhHpDDWROjU8cROgNo74WtxhFvsk3sLC21mpQElZq9iMPFfJ6Hr9/fwlMb
UY0uX24gBh7E+rr3LYWm7yyRyZP9tWneN/Hi+78//v50bw3KgA4LaAYQDCbpGNWSXN8Na/bWoJvL
NmQlQo8O6Kjbl8GZfJ58aiP/OdgkK2MWppBJx2oUNekLwWUfUYTzLr7to43rk4PR3hRt0acHYM2C
AMK4ZvmOLgdNhCeL2kWAyIRXgpFtuu6iSK2Z2UgzEQjOz1vyJ0Du8o+rnxDrJv/6/yvAjtPZN8gM
SHxvHP/+YOH9BN7x838AM2Trd502Hwtxv6Gb5DMYR3/A6yTrdzJDooKEDHMj3nIe+l+4DOl3PAVU
EW0FhqgkQBjcf7Hr1N9pJWezOiZ7sAHT9H8Hl/H1NSSFY/KdSE+NTojiSM34+pKoSiMlqocRetfE
1FLjIZaGmVf6yTUYD/blaiOcGcqnInIjUM6xaI0X8TViGovlUepzTkaKki/U1GppIZGON0omK7YU
NOccv75OA39cIROohYiRa8Sx72s8RSw8K9VcYVYWBUSzPMvCB9+nzfTTA/9z5H/mCpwKg70Wrfeq
SseAPLmRTAVt6bmBNzfRCdF627SOmnjq/PsoyldZjCEjbbNIKFoSSSos0qdtCY2rUDWUC29eSkp9
wQLfNoNLZ2qYl+zbsiN+z7pR6skyIW/qs3+UjHhm+IH0A9Es+6IjalqTdlipYAHVKnYfojYeEoci
zdyF0Kchvc6N30jXWlSSKbJCj5/h6tSnoxqykMZ1hfqtIw95kSZ6qa7Moo39jRyLOX3sZirGeLCm
Bl04XaV7aysIGu/MTZiOoPEemJSxKZ2zdJCs/vpEs9SQ/y9nb7ojN65E6z6RAM2i/pYys2a7PNv9
R3DbbVEDJYqa+fTnk/cFblemTxX6YGM3DA8liiKDjBUr1lKlrrgyr972senS9M1UmmG+azgHRlqM
YesdXp73y0cia4PKY4x0zd5tdVaudVFIlstQF9ncm/ZQT7WPLH3Qqes2rIsHL8fQ5eUHnlFr9g9N
gdZFLMDFQ0vAGHr+ks3QNaW39s5VHlvBZWlZpJNFueK/ReQ4SC0NTuufhMbPK9smUYCFSCx663Tp
+48vD+b34v3/j7rfg4GkgCNziMVmGpy/vrN1q7BSYlkSBh3yuEpt01vRpmn1JvYwHz3EKOg6WaWC
cLuSXZkHv7YlR8EODe7Eu95sLqr7tU7b4eQ6g1PtHj82/pHrtWyOcZ1Ccqxs0i6o9gfh1251/PHB
IWx2V9YTtKF0QY4QvYzXgqqcUJt4t8wuF/SXX/MMdd5fE8Rv1w6CkwG297sd999oWbwMW++ofJco
lxL5aKvRMfNxQbiLLc1ST4Pnih/9ZMvka9O0HTBJArH0evP6Aru4JZHpnR/ZIO//d67+X0VL9uDx
fP5R9thjdBqEu2rw2Yqv50lxwfGQuqPpkeTIrzHxSdrVfqRWMrwWZNLfV6Nnz6NcsNuqA+DRP3rx
vYMVjd884XuHVeBDfaQpcs6qpXNu4nhLyzdVqxGcLGbUDxurnKzREr6PpG60HZpK98g1uhta/WtT
Iieu8beIPua1J+jzkeXUHLw2kdGVa3Z76zpfo/Fr6sxquV8cFswuDr8B93sKl0bfCWeyA7FOHvZH
fVAfUrvWw6FRQf5zybv6czOHmApMjgH+qYOZZt5pduQH7bMrs2HJUWTLIxci6NhWJIJrvCFsR95K
k2Q4lPjrmFxBaC0aJxEfeObovB/8mN9pc8nfj9DNrQEN5vZhioulma/6cUEyzWn3tNIS46tbLMrx
ra59Hqgrt49uwqDHuSlNbJsfes679DqqAUbRKHDbKqsLE35yex8kMxw9hq1Yd0/JrrCUFQZncglB
mAZSvIgQpCgVqqCqbHmD2Q+b9oZm1rk4St/yHsCKyU9/ERaZnrokM1w8sdL8TZ8kgFpsW/zig0g5
17o1wSfXm/i5bkjLMyl4qPJD6NWLPY5DF80Ah0b4tznRZkGtIZ+3U7TurzSOkXYPa7esOGmlCaO2
lUVeARoqc9jShlQffKcOP/VmmtTNlPptdIObLFn82tf8lXqN3e9CYoN5v8zIV32w9RxS5dd+uWB2
nkYMxxHoWBS/lehVpSJ82ct1HTM7WqbNDgvjbiKZmo/h7zGFIAl4pgzuRKNr1/MOalO+PmktGZ/v
eJu5qyDq0j1ULnr6VuUeGerkR1104/i1i7zHUA3pdSEbPsg4hYj4X41UA+A7JOzvU4satMF+ImXW
NGjiodQJc4RNO9+rm7qhxKhqY4RDM2OEszUR/6iBbhvdLLFltEHj8pRI+fvP50CHGexpVszoV7j+
tH7Pz1k6+mYyOe5SBrGNWcZKIuOTmQEKz7HyC34/arwmP9hc8236wbdfq1LZr6Qb+4xIb0TaEssd
eKQ2YTJdG+dYhrH4IUeKlokFFiu459fObl23dHTtnuZOmvxKsHFjyM9+QYpnoF4d1nwLPo3cDPB8
6ssabji9D/KIT0MSfW5Ux6ccA8G4/aAIq7fhPM722HvEPXREkiKeb0ob8GAzBKr5Mcluco/FkDBJ
cg1ZDWUQ7B8zrEcXKc/Oq972jeFzNbrcpxCjcYQOqB0gjduMMd/OtROrRW8lM7lZYcv3uJnw624T
fAsoDgZblDh2gk//m8kmWXjAJgpGqpYoGZDycOPdO8nnp/nBaGEILQ6zopFjan8EOmXtdu7AnE9j
E37y+gQ1lZQ71bEoSs1e6aVbnqIiSH5uwtNYnnkJC08mg4puzLZ0CDJ49Ac9VdF+Wg0TtOU3QVUt
5i5qVWLutZnY/bUycvrgGy6JhzFuCR9KT3wu9jzzFUYrP7Nk8fHKQ9D4d/lmWAwcPOKnG83lhzFZ
MEtRXsIX00U4UxA1Hrruc0DYvKnnmhdYKKmUp7qMWWpzWHrRQ9WVTAd9xfx0p5iZad10HQKVw1r5
aMp24mdtyqk/zU6+Mbduxa/DxbLzhwm86163a4qpV7hZc0pk3fJRtdbznU28DbhzY1pbDvFeCbAX
7jEITJuRj2sJjeZJKhSxMz9oc//N3FoXre9K+XfK2Gh5+78VVzcumj3BFrOomqBmhJwPhKUpt4x5
0Dp13hSxlRsiEG07HJOx4UdOgb+bOxiu9Tfcx7hCmMBjC7CeeawWBjnReYj5r+BSnqN4sAe5lqYg
RFKrrWMLyG4gss1DxR8U0z6hmJ1zVI1O7sUnseSsjjJwh/TBw1XmdtWWJ8bE3Ih9UzLPjt5E+rbB
fW55S/iZgoMz9as9LoIg8jhHW2+enNxZ18cEem/xHdUs/n4xSk6Eah3YzJsMed9pCVmsRpQcMvO0
b2QRWfu1jlo2w2BG8XPrtI8UTj3keAOtk4ICNYlk7hGnHtj9/eKzKPJ2V1Dz3L78QNmBGdxixZya
sidAhg3q+Q+jW/P7rdg2eWJlosK5eSmGZoAJU4HiNUbytJJyHHVXnmxkcB9Yn38W8hucjo7gg+Re
w4JylQicQx3TpHkbtsLUQAulU9yjyBOnj65b1PEn5Sz8nKJpU//WRCOriI/b7q0g1HUodZfhsGzH
pPS5TW9JN9bvAqZfvF/XxXHe5XlrvL+ReBnWm83z5u5t2IRDckVkbSfKBkNKN4qNIYikJonrvxyZ
yG9O4lFmcJIYNMabSYV+lOVGe8rcxg5aQYZuBZ9tIFp5j1raRmuHzrlaLKmsbrYo3DejCysyCp9y
Fh4nYOk9NEmqrqV2yk9pv7Y/oj5sH41PVcpZnMe4p/bkkwnyUpINEAbqKqzrb2FbH5vNHopQv+9W
LMPc3j0mLRpB3Jpuonn7bjj/Va+fhvlH4a0PhXDe5HPioeGUfu5XjT1eC2oZg5tqq5EiGYv0xqnm
dy1x4OBWcfjQrfZxyNdvTjR8oiK3UfsMn0abJI+roPK2H4+wywZ1mJcZtaYKsWI15eowSfmXJ6qc
BWPcz2XZItm4+uaLlebHqJd5r7CIBjUFOXbZpuVfdTzQj62DB1dL71bWY3Wr2loc/KnJr9NB6OOQ
dL80Hl9WyHdVlS8YNo3RF+inlDh68VNxO3lyfF3eUF4ajn2ewNSU7q9CiMz4zhfPtNeFJ+WpSf13
m0Xv3E2Rb3LIbFcqmVNQ3BkPU5U0ncInZPQ+FAOlMFM19VW/Lf4xn7qf0rMKAy/kNkdbqreeoSxE
kSK5zj33e5/M5j4fEgqhdlTgZ8vncjTeTZI0qNP3dXJXjuVyxJR8Qc5CJtU1PV3tg9HDe1N4+RdM
iO2pSsU/pV8tj6KZftgFBehpgz8d1BXlsIJ13deFYtFYfd/2U6APM6zGbz3N6Id06Ot7W7afuTnZ
O7CPezjHtMrqWaqDn9Tv3aT7ltTybTVHcCDTovtZEe2zKooLZKoLKNrLMuFj5+Mg1jjVg7UOnGkR
+V8cvMW/Fwv6YEMgKNjJrnEPm+2K4skCl7+pCm7KIp1WXNiYlKdmGigHzA5i/iaM5HzsVEiknAqJ
bjXNVEWFZwJCakPhH5T1FL2nfYgQMSu++pTbPPruRl3/OG3te0y1tsegzwssLYdk+2KSLsySGmwh
XAsK/xCAf6lUupnnrVY+RXJ6r81cvhmZYEojWxFnsmmoEVZd+HVCAOnbsgbbmBlyiGzqq/xj1VLm
FiWsT2905LWMxL3Nu/DLQBj/yJ1rzpJ5JPew7CZk3iathqzP4wiZMG/wvqV5X/NpZruXxvo8C5ck
vZG20490FUPor8hos0I1BdsuXlMk2vm09btErOsXOaOMeWWWONIPpfGLj/5o9Ze2KMhBGsn9d5Fl
Vvfdd8/E6DF01TCUmQ0WTvrCTdBdttEQoKit6lNsjPWuShna4Safy6Q6Duvkf5kE/zLrkx6fNok0
dVL03gFyEjhtQeMg5S/oAUlt8oe8iNYQ1854ogksoVlxUIMLDOxM//RTPmHvK3w66yjcO3jYcE0H
G1qD3R7P6/6e4+qHh7neP0bFmm4xoc0vE8/Jh3SWnpspb/OdqyQQ6gAOKU5lHM+PxpnTFSkxNWHp
R3URUxTEm4cm/pWyMg5dgUslEIz8ZxrD+rpuPVoKEaheM1WZqLj2tnVDltkNjxvdKH/17mQhXXZd
mTWEN5y6fD08kEFN9xSQ6BB3W56x6eq96b3215qKKQu7dDJcsie01Ge3uO5y2uHaOghw9TThr6gM
xKOvtB3u/ZlE7n0kG6e4W6q5O466SY5DK1CU69GS5qY5X1WyycNsLguNUaio3E9jWo5v8yF2HyP8
TfGgImLdWk29y+uX8caTaAxmK9JJf1nPn39IHdf0AZmkda+9KQgxWV0MNbRetmK4c6OCeiQSPMx7
oxc34Ia5jfj/dq77j+ncwr1alx6DA91tv8qITBZpIta428Kgg17kkQbXI3RKLWJOg8X8nJVK8OFD
IK5rg+mveAqSY7LoDvV9zFdQRBw6+SkmU71PoqI41IsznEYwO5xGUfE4bsGA5Z5fEi5OOvZMQ5hO
BBJ4HlZvrCPMQKZG09LQBcUT0sVhdYgq430WQwW9oQ7dAGWMKFbFaUAn0qf3Qkf0zHq2xL2g8JtP
2luwZOinFANBg0RIGE5PYL3jU7h1/XtAWA7URfbRJ9+UqY/LrUyQHoipnUajTU+CA+z70iv3IanK
AANfQjyiSUnUlJnXwYChBJseWjXt3oaYNC44vVXkK2MR6Ic2HnrAMLUueFH5S3wbNM4/nPIgLlvr
lF/aJcbsaxAUo3Ep2JOBSm2HQCGORklabCOFZuuNV3Hlb989bSuMG6ti4fh1EdcPWvLzTE4I2B+l
caabPlXpX4Vtgn+QrU6Om1ymPhsA25AOCYYATYXBbeHnz/SzVr2M7+J+eG9FyoK5GqK8vHaVw1mk
uhkmU+To9FADjb9Tg4UagW1od6sKXBhXVA7QMO79DcvjMdmcbDG2xJlizevPUTjQnuzW8+PgKCwg
xbQMCZ3Fm6vuysCk3nVL1tMepZPY4PvMqYEAHH+dGavihRvXsIAW2k5GiBR6GrCubfMk/GIrVMBP
iRIyeoskZuQcC2eb/aOLxkdxndpILgXduW74tUlmKtOV23RIHcLD+ZXnrEYKqYD7tNhuKNtv87TV
H02jZ30nNdzaRxe09K5t5lXfkc/X0REx4x27LO1WnpTSVXiTgxZ3gEvS8+9sGpnxa1z0E96UKQBg
Vuk6DXBSCfg76zgNmiRCg4T6uQPiOXgchfdT4s/BdzTczHhb5YF9B72cYy3eEhbm1klaY7u0U3Dd
hiZy3xQydsuPbh10wQmf5Qod/sJZm1Ohu9ZceWA221UqY2hWIwjhdEW+LqLDEMkakamumTHODmd7
g1hChfJ+vq1PcnK5m22paj6vxluf+m0Yvozp0hlAkkEHV45CUO/tKluFLTB8YBZvZ6Lm2Ah3VCj7
uLDBQu1y1Yxys0IbX9YnnYzu15EN4VOUtg4shybsCsztt5UTOaXX/LabkrVGcQDjqgPdE433V5lE
+JfPmCuPT2MUo0Pe0YaznJZuWxYMaC3vXI/15ty10hfxna6sh9+JVwXu7qJZLH1wck3BXI0dhw/Y
RBE3Rxuv61OiZDV/qRX40mkKrVxwM6jmBXefUgDLunVU1Le9k7AaIMKD7vrM/1Az6fm+hta8zKOs
DEW43ksvWulK38Ak1MnAScWlRfjyb4gorjl4jqFFYOCU22DekPiSKfhDGCDZtvW2foCly59Xttb1
TSAH0zyls8OUXwVFKsztXPWuvJUee+yagjMIY+fPIaYWyarE+xS5uPbIWd+P9zZIJshzjrQrLZeq
ze+0TFR0cEc9fpwH667X1PTyir4/NY7955H+YAdbaTHKd0PcJeMraP9z/nHi7xomqBIBt6L4ROHv
rCYWL+3M5QPKVDp7/Xw/+F0YXC2ba4Y3MJPG5jFcXS+4V3nuOv8MMev9VIxRtFy/DICf17BIEnDX
8kLak6mqYHP1vOZA0KGWHAU6m7iFPnSNTZ+iaO1eqZSdg9k8BQ15yn8u1RSB8fTzp0w9KV2erCZr
8m1sH+NBolzvrMFYHyNYHP+N273PbZL8LnG6rh/g5HZWulkqtSRNBCkmXSL9pk48G96FflBrPE8t
5Mw6cKB5xFNb9zdDqqvqKQbHfE2U5KyAvw9DBGHkBVQhA7gC54XW2iv8xQu48Vbg5nXmiHaFKRSO
RpD3W+ZBT4MF0vTqFQr4vHb2TTDsf0fNilAUKq5glEc772mdylzdh3Mxtm+akJPrsC2EzUNfxlN+
BCiI1ltPM8tHihZsAq/amFSnSOaYkLtO9SvluIvFG2MDSPcY64WuABwcnn9PDc996ueuzbxQ19+j
dQghtLVUzCCnBQoGb+mJU+Qa6FuVo/OnyHNUfXx55f5hDHuhPIn2cnqMxcTzMbgahUUF8Jz5c5Tb
2xGUGUZskc5vAp+c9C2KkPPPPvEA8YcqHz765eSIw8tjOGPQ8InpskARga+MuBNjONvFtS4rL89r
ACp3CpOHOhROnYVipmYQtnHU4eekoxjV3gZFvNjI6G/lNqbM4ibp/fec5NNnb4EWfgythRjz8ujO
K5hs6mBv+kzd3bOR8vHzGaq7uHXDpdBZBCCirvKxWTbST3f7UIs8CrlVOt4rlf7nBJl9PtjqKfqm
XF9wEjh3ugyCpgrrDT3NERGCO+tMSFRM+Kz/op4Aj9PTeFt7Wr1GMLiIYjxW+JTDXBHsBPSz9Zir
JllzShpZnNbrt2LougeD8vgrsfIP8xm6kS8Ik/zfO6/363YMzeYD7ziq8t9ukVgAfsT0eYtqRGO9
EnT25Q94ETaxK6AGCyMMTwYaXs/i2Fx1xvg76DCOCSuqWAvkqxEKR6J0++8xOmYxIwQVYQIhBLXv
56sFEFfhPmxx1yqq7r0sO/thTWYF564vPr38Xmetir+XCeQMzDXjhBKzOG++EVPU0FFUQhOdYCad
tt2Y4l7IsFQZ5yWiLfEm8N4iM8c9aRLdmgBHqtR5x+WL34Hhwp++PKbLuab6mwREFFbw3sT+/PWj
OiiXBSeZTGw5SURI+RtPo81S4xnHvcbw8uMuiv1hTNuk8MUu+igSYsjz5zmtpt5kudb+fzWiQu1l
kSYFwvXcjtJMUzmU1rr/VUL6WH5ogzn5yXXu1bH84dVpTIcVhLxagDrx2e6JrSaCBEkJsAxsAnXE
NA9LsfLmPjjm95df/E8PYy3z9gn8Jy6rz987N/0a73hR1pWDsfJqk4UzfhjMSgGGgpr4+fLjLiND
jGcy0XknTiG+dzbNvQE6XpO+zLrFA3WXv0t6ZVlSsf2vD4JMQKGK1czzOAuev5eSoTYlTWw45Jqt
efxdPxrw632tzfcyCLFYOHe5WyDchtvv8+c4peOX0bAh9V/hB5PnS4HKi6N+DoGhNTOSr0qJXIb0
JMQyFTdcEeLydB6EVB3WqMuO0OOdvB2vh2lakUeeEf+7iylmcUcel7G8GXMhu1ck1/70aCIEXxAy
137EPn9XXMrrpqc7NUPDaTP/NOso9EGM85ACVPhL9Ck3afCPpnJiXgn13uW64QzjcMcQhwOUuPj8
0VvZJXKJBkCh2Jflrd52Uau0ND1WnjIaPi65YwBovahpyBt0798mLOv5HaSORN6mzggI44lOpNkQ
6wnKlCmS9jVR/D+shThBPJiLe5D6HBbPB0n+ndDi4Kqsam3hZ6ssBDZufj0eKzpGflauNK8J1e7b
8980EU71hPueALgL/OQicoelVbqf6AqJbUnJpNB1jiRu2Bj9AH9xDbDgUKo86H627o0LdFYcXt5n
fxoA9F6X/exz4p93nuMFtik6r7EQjTzatuS0zd717DVD+svNg4nsf3T8CCp40MdfZFXb6d3LA/hD
5N4V3AnenErE7/MW32ge+m0TbUsuXpvwEC1NVKG+1YUznUIQZD5O9LfGN2nvYZZpt2IukTeRU3nT
QxEsXwk7f9giiH7ikL0bZdPTfLYEaLxzgjGWTaYd0ZnrxVV8faVM08MTwyPl0FN4jLMBwT31ype4
jOSEb/SF0BxIyOTPT8w5j+NW10GVGZR93atEl+YjrjfLd3xJ6IJ5edYv3xNebIrkADE22SVmni/1
1en60lDQoBQJS/6wjLOAyd8aXAr7IW8hrotBfh6qAMjr5SdfUMS4DXjIfQa8JK7PMMufPzoOyaWS
HoW2ebeB/gApoEK6LZxscrPKuacM30rztZVbT0uv2/X19dpJ+5NxrvMBXCzlCjxFqXx6ZVz7Kz/f
iqSX9H+HfHdS+N1579+NnmsUG72GOSfOXOIAW2xhnSUDbns3BLRmPI5lk8cfwJdZFxpbrMBe+WMg
3zUOZuSZt27dfbUoogeJUji/sjguQxOBbmfgC4S0I1irzwcnnDbv/YB1CX/Lba/Bvlz6QrWY2nsJ
4lc+RasFA355SvbFfj4jHL/8T+wstvN4WI8cUcrlbHQdteT3rtTMjtFpsbzydn+IAex+WHIcEfBR
d0L2s7kn/WlE3u51n2meJ5qMrMUlViWhxPdYFNZQkE5VXL+j9p1+of1xtVfGxoDI9J3r13rnL8ia
ZDxenMCLRbkcoOF8ttfEW+K1pqCN84Cp3/SRxbYmWbvQUi53AAQiO8GyLpe8F4eocEzXYHaUB/Od
10tDl16RFt+LKklvKxeaylvQTnxr87nLH+fCN4G5CnM9YkWdIyV1QtFgCrIc7lD7V9SguXEEYg7W
264QQBsaLH84oi3rvKbpebmmUqwlwBtY8C6eZ/vn/xdX062NXw3AnZlXjWuPW1LaRNS4J7KGCQCw
vC6oZn5+eUldBjmokvv0RuQFPmff82dWOXQY7egh41KHTubm94aifBlMNBensXwVULhENXZ/up2e
n5AhXWRhEAkiTxe0rLpym4NM2qqrb+wSAuHMSanD47rKcTk5nRMGX3z8sLxjvjkjZQmo2kGWjDLI
P62BB36UgzqBN81zlN7OS5jEp4j+lena2GWqcHh1wJ7mfJPiNZGt/ar7bBsmQA4cCsgPcjIJcT5n
Zd81vb9q7txhSMNk3Rb9tZpB29wrUYpUnVKQr+Wmg7VFKzCX5CgLTBtEj3ncttUrJ+TFjDIajkj0
r6Bz7+nd8y8oVZ5UE3IPGRwPqB353A/zcamVXm+LIsrH69mFLXl057j8XHLTHbJ22yb34eV1dDkK
YiCYJICk75PR7+fbv9auF/mcYHVFAVjjwdY7qCVA7ZbFr1WEaZWVZkYcLakb4x1xiOmmvSeU3fuf
BwGDHpyXexu5/jnmrAp8CY2k/BAZx7rvpS7t/K5I9Rod82BFI7UZt11FeS4FKaAzdTRPdDPWS68c
5hebak+VAFJQEAce5Sb5fDLkIMoGskKX0YcwJfSY1wX+iNVUfoNZ19enl9/6T0+LUmAG5t2DunF+
FHFN6Sa1QnvxhvZzVDTDBMlBDivMOSzGXpnjPz0NORFyzYhmF3F+P60SuwW5dlS2jZQmbgbdtJ97
x6WgUcFb+a+gBRPJEQsgxeUvRhTt+UR2Y1PYwQQqG+MIjYLZ9SZ60ry6omjkcSb8P3w3dhMdAS6w
68WNz64qTAWkQG7duf5U5EUTUCorG6JVWqvXpBIvrny8HG1QrrcT83fE7fnLSRXWBlZ6k8HN0/OV
nTsFCXJMKvO5WrSGkmDRu7ua1yFIXxEC+cNHDEC4Q7HnVSHh+PmjOQO3zhOyzYqBJaPS0b1rOg8/
bcoXx5dX5yUWhmcxu4AIAHhwiVA0jsPl3FOkE/Dzcfpop571OUZ1BzMr2KtjcUAR+oHyWwMDA9of
Z2wZU8zoXb8aj2XVFv/NbQV8DgobYo4ioIWNM+/8IkVL1jT51NxYVxQIT87mBO1NW9fmbUdG9coR
e+a78vtpNLvySA53kMf4LEK3Q6X1Bg0iqzjKEqraUA4+zKsTqrsm9SpBHpn43wW2Ld2dSuIcphdF
vuBu4DJgblcpqYegN62i27IqzC8pTLRC7mftHBJw9+6ujqDdHJZqadr/vAE5VWjZCXG+Bnk+70uK
9T5K5XElWSQgpazjuLg23TCaQ94NVh9eXiwXNyCqaB6gBF1JIDH0aTxflys39ajyJ4OSAFQDyPDJ
+N5bIQEydWVyT+OMt72y5y/ybR7JHqCHEdsKQIazLKP34jl0oDQh75DG0Basf903lbltRiixXrx5
txFFqBtUgddXXvbyyNw7FHf4hwLPPojnL6s33aikM0gAVsWEi5dNm+J6aOG2XUFamPsHt/PCx7jZ
vPtqm+DrbAM0mtuXZ/wP25P8ZTdP2isbxPOzEOtCGJZrTohLRaXztyV1/Xf4LCEYL7aweKpKrhIP
edWU5lbZaq6vNzFBkgrHHMEBSozFa2HxMjbtkBRJB2pStJf6ZwMCj8pr19g+A8wG16QVpv6Yz6KD
Lxl1eBK88v5/eBwhf8/iQABxJtqX5L8uLmjEw1OG9ooyvVehyCHR4ziYpizEkSafEa8xkY5IvJLz
Uv9PtdduJ3ccYcCtE/QGHNEhQjyCZPrj7eKPIr1B5ML8guY0+Ncvj/VPQ2XBUPFlwGzHs6G6BG1n
5GQiKYsXqMObN//cHKwNsnVGcOblh12W/oiLtIJzqcTOhc6ps+OpaYgtMx09MJZohMhirwxiaLeO
84sqCs1MHbIg2H42DYLtFEKk/xClXd89LGGDUoR11i45cWpH0W2euON6enl4e8x8fgenZJKySoAG
uYufawkkfasaMbnOVUP9Ec9O6xQh3Mg+r16Bwy4nPaZDDUSOyITb9O9p+tf6kFtidegSk0WYqC+2
DuFmuG0/7xa+OXS+l1/r8mmCMBQlvkv5mcvc/uf/ehqVcnpJFgSGsMwdMJuT9K5kudA+ZsAQudZX
7gHJZQyCrcCScunBo0ZyfjSNRQsxGMfBbLFY2WYcRLwYim4zhgO+7BL/pi3nHGp623Z48RVeSEcB
yauP4vYSoEg0b7PtkUcZEc1JadFa4KgNDlfsBjbvDSl3om97MNXyevJctIBcx6E5ZxJVse2KJxHS
rDpR6W235K58TNc03zWWUXpKOxfzQ705Q/UAWYdZr7Xgr6xr2OgHt50d/5QnhTPjDc5muVvNCs38
KmdvqnuUlNIAUqOZmDhHKxFelUPUTehZmWLB66xT3ojLxdAzbIj5YX6tXHyzT3lhw+ppFi6vEIad
XbPG8/mv2jiscAuW/QYJVvBpOh2Py8FRwVK7V9GYuv3duqme2G1XhAjaeOy+53AO7fVa+r481q1t
3ePctpO9hT/ar3+XW9TKT8qKHtUqWHeyZdcoRp84Lo+0FGpxFE6qprou2n0opeGCAcAS8CloE0Nk
yR96ZlmVzVQcVlH01e2wtN36SF8aD9MmycNXtsPlvqNBmS5K1CcIQxc3J58OaAFzrcnU2K3QJW0q
cGFd3eXHyxvhEpVEpo4LE0VE1Japd56FH6iZQU4XRZNVKT3dMG1zM1/5Opq8+2DqIOi6QDN/NXMA
az4obf/ZDlb1dPM2u7aQkzbcGUSyFq+cl5cbNN2b/EHn49+Ch2eHdufZUYyxhuFWzEhPcXuM7Zsw
rV1aC8H0t1fuX5dRWBDsgT8BZmOOxfP+Xa9FTD+tIe+2BhOgrKFdX7xty3FZMnBk93MzJa29ARBz
P/qTIv8GMVYoRxVWuNdyStvxSvSRO5245WzFfw3CxA5/B43gJJD6X9xgII3SRYNnj1EyhmcIm5Ou
52WDhv7yathPtmfRnkSF16GezBzuQPnzsAitd6MxIMV1RFVCg1XN/t9DbgCKxrwfsFNpHKSPXn7m
5c2IhwI+x8itsATT8+pcaGcFlYnj1k2Vu55Kf+Yz5LQ1YfldaLxlpmajE4XGM8T5GFaFr2AxzObg
L8OMsizFk//mFkAmQfbAxYiKHQIabMKzTQEJHo2UceBIUGvzN3lFRwuilOqTNXWYvpLpX+SnPAwE
Yxf6oBYbn98Mqw2fJrMN0D43J56+qUX15VtjHL+/6j0C+w1ETlQL89rpjy9P/cUmo2F95ypwvnM0
8dGff+7UkHlXDpoTeVdNhrv3RsK/bvS48mv1mlvTJbqMCwcll5AJpfpyUbKn258EvAn1zsEI5re0
jhnzZl6lC4euqlR7zMOiLg/m9zXAq+xY3xSgfB+mKOeWmMfV9GVJI34pbR18L7TftkDlfmoPMDpL
/2Hwt3LE+cbX47qTpOIembbaU6fBDPD0yoB2sMeRBNHgmVyvH0iEg+bDy1N6uYPg2OwlReiYwA7n
O2hMZidW0YDana6b7n3XBBKj9//D3pn1tnGt6fqvNPZ1VlDzAHSfi+JMkRQ1UNNNQZblWjXP46/v
h06yI8luq4NzdYADbGTHsa0iq1at4fve93lbLa03uR+kHP35Ru0nz1H9YXtBVcM9K6YM4nRsutzv
H2RfQuKgn5nNWsnudRnZThiCwNO5D3UgdDiH9JfMWURACbn2LYiY0xBL3DSBJf1pngyBcEElTq52
UWe19hw0RjR9qU306LAwORJjkm8pzERx6kxzpws5Xv/6vv0wFKkicvjlRMqih6D1/PtvNmR6Z7ZF
71btLJRBf4paI3vIYTmuNFlPnxRyf1haWVl51bgYt4sh+eHlZogFtSpa/C+qDX5YiAJtNMOdW/ZP
vxOlQhpivF5snFnG338nOTR+p+ZTS09VJIdQKP6K4TDuRQu47vul/hE96TZP+d9/nv/OS46QIAxk
83/+892v9uELRYP8W/PLP7V6zQ/P6Wv98Q+9+8mwm/78dPPn5vndLxZZEzbjVftajdevNZCD758i
eM3Pf/J/+5t/ApEgzb3+179e8hZ/Cj8tCPPsLSsJzsmbZ3L++X/+vfMX+K9/bV5ek+fs6w9/4w+8
klD132kcEJR7JmyjAeBl/gOvJDTjd4YGc8cZ/0Mj7BzC8SdfybJ+Z7OEzgmmFjBmRDr/5itZ+u8c
QIEunVVCCmPZ+Cd8pXN9khHy93pMH+68MHDsouTP4RBA0PsRlBjmdLZCi7ntBMGl7GS8pFvY4yzu
3Mkri75YTqoS7ykNYqhto/J2tMP0pSrskoOj0VsHrTWseQ1uJjnYwJXFpan5yXgZiMQKfQ/1cBIt
CjPsugpbm8KWDgNk6XqaIRpsA41scZew/hs9duPUb5/juHHEi1qK3L/sA7Asey3pNPx8AgPHTNMw
G/EjsOmQs6kSg25rldgUWTlihhVxBWK8izD+epVRpcU69906fGJi65WDnfZjfLLzHBBINRj9bTxa
oJ4KqYFDUtvQXQYKHSCMeDZ/TialmV4AFDe6ZdBblVt5TRma1YxVO2i3NWehZmP6hr13/aw40fMj
TaQphJHvZNuVh4jsqWLf4AaKATeWVYBn1JTVRjQOLbI2soYtjVfXmQ1FjNVldP1bMCsYUqrKuazA
VOD5LcOdDOwgXcWuiK6VBvsrIXIuZzDNd5K1pMW2l/AGVpXRhxiHYpmfROGU3+LGJQm8i/PWc4Re
riajCTcB9ifsKlFHVoYPUGRuURB8EWFXf5VDXX+JUzW/VjgWf4OCM97GeTfcILNXyYZrjXANias+
WE4iN+PYOPdDH04XwteCR6Oh6BUUpa8A4A2ynU8LN18FeOsfS6rC204b5MGekv4qdHPIqY02KCcc
dNUhkp15RVFOXI+1LO6wVosnW60M2xMSAm9vxQrftG4vMR7ZTxyoh52v9MmRWmYW0LfO+utMd4qj
y576OZna4Ennx667Ujcv0AVqj0iyp3szqatLEAjJSlGL+kbHhXw9lunwLJuh0jGU6/kdvkdxjdO3
XGKECZ7LRNf3eeXG2zLvlAPOPcCm5mA/KLWwdsKPp+c0S4FZJGmxSTsCGafpRCIKxOM8tuTdmAXW
1kxAjPp0R6/i+Ky50SI9bmYtHdF9mdX9RpZp9cR7aaztNE6fM3rW20YxwtdMsXWsuoIQb2AvS7Zv
9nWHpedhzPDwKqUQrMPCLo/WME3rCg9pMa/Igrmh1doR/yf9x2wsMt0zOWkcfNoOzUwfcyzbed9J
QD1MqWSlNKoaLQIUCv7rIMzkib1ge4hE7lxJow6WbCfLy1b21iMIAsZgRCSLtW77GEuO1mACb5H/
GbzIst47Weg+auh9V0OQN1dGm3U3oAwMLDIltrrRIbXRGs1RJ6vKaXE3BHIilXHMzAB+ju4++UKI
tUwRgnEEyA0EprpT3vDgmnIRgBXc0bIv8YgpGsk9rpAyxgo8CMA0tnioW8jaC/T7xcaQWrEKmjhc
dENoik2EbvmuqAQc5Tqaun0pI+OWl0OAAOmMhjwzICBQuXQt3Y7QyGFvpkHH5iqOpxiyZ+pchElY
nwY38ldgyMxdNJTGF1XUwxb8WHfRyMYJVqY9QBIZlYntbddbWCCLIdU9JYEBa+oFr6E29eI5rBLX
9SphosMaxwRwNf25dWnlyc5RCnWp92FwbCyh3VWOQp67ooQB/tM+2tIYrq/LoOpPLT9TzDIgBc9C
g+bh6S1Haa9XuoI0zanHRABnw5uYV79UbX9TqHX5pcBBfRhhLRzBLafkMXau6ikNNvkyKPoL047G
A+7UagOEql4FhhN+rYVmz4BruTc1LJUWSrTfb0bbmciiiopxl1KxeShHHtuIe2lL4dmktKU00Vyd
4vFa65vm1HRUpJCcFPEylhlBnSIMLmRf1ldoGHyyR+nqzybF6C/GMO02jGxGURcVV0ZYZ1vbjpp9
2gbWw9BjGdPTpn3SAxQJUGk0BTOJa28aP45uMmraRyUy27kugvaAiCWAz02jYea3Zod/0xxt/gP7
5aMMg/GpMGIQ37komtcskf0x6aoBdEI+7QeFIwsA2q6/EvQ1Vq6ZKOuCZfwl6tpgqzqNcnCnoEdZ
0sXbST8XTrCXJJ7uhP0305TqwZcT8TKsnrY3GNl0Sm18jXgQZSlv3QAkyCyspSG35OyIJ3aK2Ve7
mLpvgTlqa90Zkq9KFhJwYhqTLpaDjIYVqwc4/D5GHGXlza3B6wC5OWrgYvR5B1LKUcvLXpjGTVSW
07dMFto2A18ArbwfH3U++LesUeWW2IrodYzj8eSnmg+4qqUQAIICExfuukbhJ4k63OfkOj1R7u0P
hppUW9p++nPLZl4swU74u9A35AlFjbixqs4/ktalb9ShxUtHeS6+d/3IB17VkElbu7jT3DxS0aP6
Q/ucmAECw9F/lK57VNo6jTxSyOUK3pD9lSN2dhw0O1cuQpZ7YBlKOTE5RHQcZ2Iqp7WqSu2uSCUz
f0RZD+b+QPVuCMbyZLapcRtSWXgMBRwfmEZIQwF8leI+zAIfiHM5sgR0Orhyx5FwBLoASHYpakma
q2G9VJoJJlAr7FeWruQ6SSsHpnCCwdBruzpbVLhKb8C7BPdm3dS3qBbRtrOEKp2njnnaeXZZy4pC
vswGrB2OfnSrxFi3rtkzzTm+huoQ8FKwUNta7jlt2/uoTNN9M+BqW2S1X942ZoWlj4nYbWdweawN
cgbt2lTD6kuTdu69jQ5/Z1uFPseVjh0coo6xGoDrbEqMoK9GoWJPRgmWLQuXpIA+Zf/jOUNZPku7
t7aj4Sa7wm21WTeyLytUvzsbCPK9j7f6qqGQTR5vqJs3CCqUnaBr+9UUlT7XmwbZrCgq2AldtXas
fgAaH+ZXSMjEwnHycavmvYTvYugAjMOgGg4KfLXrHgjeV8Wpmpc0Npu1FgRfhd0HX9UpUo6M8Wqb
yl4cypQlGtC59FXPkN0I2MmYtMVUWki+erVfZb6i7HQ7q08MGXHGFeTOrkaEA3JNbYEp68oWqHb/
kmRF8mpBT6k8Otj5Aw+yOvUht9Gz7AZ7bMbZdKkkGeAHq/KtRegOECkLtHMHoZgdMP68rcDjuvWF
4k79uq/8fB3Xvb0BLjAtksis7lN3MFYq7JmDpPJ8h+46686JC+3ivNG80hM7AnefynSXpT7TnOur
17HmgM4ZG7d9bgnA2zu+sMi5MM3ustL7Fpo7ccS+2fpyU+JDYa6kVHgy5KheldAUb3xgi1+CsUV6
AghZ+5KypmmzOHfSiUK+a1Nnn6JiG/SldZMm6ZjM+t4dFAAaAdBfv3b1GqKaNHdUTTDGCl1LvmTM
2VeODMJbDUfWRQGH7QH9JU7tujQ2WZaOxxyMSQviKyqeEgOQie4m6hUJpEFKQrFunMCNGRetaBpJ
f1+oCoxuQN0sZtE2BHez6YLEfHAjGAYCotFLavbVVYOKYqVUah3OnSocQFp3obnIq866DIKxfpJR
oO1DXarfJAmIp7HiHvQQMZaiCbX7KhiGbxExMQHlQyW764c2eQzsyMQQUmfhtwFAY7Ewe7u8I9wD
wmNIFPCtPUTNEfPbiA24D1dRdk4iUNL2Jh6ychfmPWp3tqnRAsNHd6iNslk7k6GtyNyJJ0TxOUEZ
PtuBqyaaSvKOI/+iGI3m0RCmct23ItjUcRTs8sgRWz92RrAREb0VN2rN+0TtFDCI0XjUUzW7oW87
rvj2DEPs7zORu+NO9q6xQ7cXPHdgC0hbmKaN3/XdlSgC64KigaOBW69bloEkZlZ0UOzYMTOb7MHT
zLDmmF+MTkmfFOHomyZqqq3AxZjB5gSUgxUr6q9NK+lWKuHzl3pkZJeJluSb4RwAIlqzP5ZukB7p
qSYo9PqMPunEHZwJ1MZg+0FhX9lFZB/yLC+fyikyAeBMirmmAGRfibpSrk1FlJwVmzCVXqhZ7Y4e
HEnUVVFdFn1WXGVWOS60om2/drUJHgiXM9vEJL3ty9a4HQPW8MXgWpNgaDpNSKekJE6j1rplLtzi
NMg8vqzQS39RW9cFWOAClFlMoiBtpFXZ45VZ4HhOPeV3yDHEJeKpZKcMk1iV4ZDvdWCBhVcR943p
208S2sC5OJXIpJ8HHRM4mzTutDfAVgGWEIbtdST86VIWCgefokUxvprMhhZ5goVjZSQ10CMtJwp9
ikCuYPEIXlLgZukSGVNxUN3coGUcObdQCAAcuHHnHETHocmJ4kyD9DTpNzL0h0OWUfiFGtoCxgvz
8Botpc0kQg0Rs7/Z3KGAto7sJW0IcdjxZ5w8+hdW4WivlqpyzM/KrhlrG6GEqa6sIrxgFekyDKFw
ZJLo7BhIiqozTXm96VYQjd2OCjB2ti9IIMzrMKFH5yWlEgNjCLP4sicNZt2yhz1UNq/LYwp17l6v
hM0DrPp1RnvxYhoj1/ai3Ex3I/u/7ZA4d2koTfI2UJG9IugymJuHKsdpIZ1rzS/aLYARAguKXlvW
PUD+JG/Hqzqfmm0b2TVhL3HSPmRJ0djsZNvhojCiqL5QBwaqh9TQ18BvABa+oC4YtgvTzr7AOMvW
eQEDyQ18m2IXp0oiRIhOifsyqk8Jq+S6tVPVIoajBq8vR31r5eZ06YaBfQqzsbvT2d7v464cnUXl
psZdgCIyRdaoWgtaMIPcBXGhRIwHBy6xMmXdKQg640avaQ54kTVqzw2wGcgtVoabidcvmINWjY6c
cvOtCPzpwmJYQuKkt/EV7am9x5I0LMtw8u8GLfV39EfL214JUJxnWnUp7cldN8hUnzRsGF802edn
fhf4KkcvTI4tiXU50njdJMBJLzWZdFdjbBrJDGqDzw5Ay3dBHugEkinTM1b+YI3/RB6l25rbmM7P
136YovuSg9zS9kVfeVkTVwejKgVBEr76aLdtvSmQ595lYzBsrM5XrukQYCUyOVPM4qEfvrSG6FeQ
FirCZ8LikmZK/cVXy2Qr3S7ovTjtgm9xOWiXImrhHdu9vgpzreT0bAzXkaTgQsSrvkgj3js2YE62
nxJZQJKDL7Ad2B7dlGXDPFZSx/WUISOx0CYsKG8R7nmBxgbUKBp3l+npdNB46g+GGNATs3MWLW1q
tX0OgNfsqZcO4aLvlXYzZkMmwQBl+pGJ1Ki8lNbeqYDLs65p1K1zM6vXU8WRYLCrdF3EQ/MIHCvY
4J/tHismbk4Adnog3VB+iUMjO6p2z6saOcOjJZLqYkLTDReLkvvSCmLlbNsfitthLIqLkb7ui2QF
W6FBkSfgL1LxqJMRvaJSCLtRsopUCBSm+RNwFu0RXXhFpHD/kGtsdLyqrv3JM/PE5KBmF/aLVGjX
NJIQDc1O5NcuE5RJOGYOV3Vc2QsFdDhMW8ygT3o5Bgfs7d0plkm6Vlvhsj1httr3HNhfMP3YvCMx
hifOsikDdTLOYUJ2twhGpr88Ft1zx/O5ci2/3uZsRu9DKk/ZrHP4tJ5m6SSadX1Uz9i+Ovu4trG5
gQFxLpkJqlnGrSznBRSp9WRaPE/UhCVEsbFgwhXmc8Ap4kzrmbivRctLnBfnfCarb46TajQKmgJV
DvOokHmJWCX1v02T4xyzKCO6kkU3dtlbRgorLHWARxvXAJzNUVpPZWwmAUhJnf5yZflwIR0zKrMF
qyNLrx6oh6mqrB2O3PKryu77RAlP4WlQvLiYXMNZ9VqtvoxxZL9OMgphqHICVvOGYRioR0h9/S2B
ShkbtvP53W3M4IIx4S7inJUuCY1+bUKRWYTyDOI1DB33MyEpCrC8wr3l96d9Th4LJQuYWlNtTITO
WEBETBR0lz4lfmYyQyNi2ZDyiDgivoqMutuoVRWemoYzBHFdmnLb0Npan6U+67LOuyvm/vwe8I1p
e/VU5fcjddI7Bil3gohC8cIxWD3CuuyI/FTz/dTZbMVGp4eKVIwvTdyGFwAd9HsOV/Za1cv6aJu1
uoicwLoZrT7pof6yanoBHdIVVSzs+VQ5fOJOqprJc6pac1eFDkrlXkv8F6eo5cbuO3hntj9kSzfW
hl3f0Vv3okYqwawtBKyQDCi45w+Br89BP2Yr4BNBxRrCCW7g+dzxJ+NbkDL5QoGUxIo42u0X2RvO
Sbp5yJqt1TEfRGuVe/CIwHMKuI6jVTsXdtrVL26sq9ZcCRJ1ZVNkOtUNKNMZgjxHneM7YXOkTKW2
lJoa7yzf0Na+1oYPStPFTEmWv2l9tbptc9V/STVtZEVQQC/Fg1A2at86X/wIIOK8B1X8Sm+Gh61T
qHoGJEy+25hE6nWXl1M40wURs8vGbtQ9rdHkke/jXKPIk8esDLsbIPnMwwhnlNSLYlREaxfVmTIL
IwP5g9MMjTlXh3p4ABRHIhKv2bDFNYezrAylRTmRnAJ0XOyrey+tezX2rCoOHnKAiPm2sJTBugnD
Kj2ipFKZ+mwz8rtrpeWwaMOrqnh4WTrkuy6J652byoQVPVCWgsnyNNZd+ZqAKt3owoi3jTr2rw2e
vpt6yIKTkUpYJX4+LH5jjcnpmqrFQnDzt2nnEKajBRFZPlYWZN5vTuGkudBFtqAJ71+zG2pOvgTi
/NuUZfCWYIwswPNqM5xd7CzSomkv2zzNKZsM2qYLh+qrUmfqA5TXbjd1fDY7HaYes1AdfUMOZOaz
34STxmQ05/nCofK/5FYD/vJpMbNFlN5vIN95S2utXeCRr1/jxAcUx7ktmJVus+niNlr/Jk2/hP0S
B4u2c5Ck1MQoLTQxJTeY+QgXqyP7k9bdh7jN750XW0WXh15LoSXpflBC6JXfTX0etwvL1cQyFZ3/
mmeDsuuBhx9tPa4f6IsGmxCS8GWUM5JTjvBXE1CFjejb6irJhvRky9L8OkyJtmsK2W9HEK6f6Fa+
i9ffdogYeDpEZxpSBmBB/v19h6g806cjdnMsDniE5dSqe02yLuiJme0pXo9HWaKCzkvLvRB9UhCt
ByKiQPnaBWtFWsycsNSYxkqoplmpf2Ou0JfIWaaLTLWyJ9yA4ktE95jVOWs/ld18bHAZOHzorqGL
1eiWqd8bYG/avmAIB9egozRvKMPcTAhoH7uoV/ddHVbXgRxolI5xUR9dcA03waSPSz8GXeflotNQ
zgV6xE65K27ymsMD+iS7vY7NSf1DEPqPuqv/u9bpZfGa3TREujT75+L/gf4p8vxf9U/vnxPK5/9B
C/U/li19oue3ndTvf/evTqpt/Y5pmBYY4gfgF+em6J+tVBgGv9NkZ3Ce1e1oaWhi/tlKPTdg0ZIj
iqb/atoqnf9/91KFavx+Fiir331zeIt5Rf/qIx//eAP+iA+ir/znr99lrLwXGJDkZLu0k5xzvUQj
A+Sj4nOY0poNCN5en0hxtVcu0GlFVwnees7KV4FCa0Or7/TRuYsCh7WcfkH9ZFXJ17aFh9cH48oo
3H2iGauubxaulugkAazTND4MTXo5FIeSFgPb4m+tZl0oDkBJ5bwxjjNl1vliQRtrPzbd0YhMwked
NeqUDTGlo6peNrGxZft3PTRIi/B3XybgF4nt7Cvr0vncVKczI/w9Y/x5I853HJOxzdx2/v03rxxF
7NhGrybvEqf84gZj5LlasWjK9LWPyMdUwVSHNQxLdZY44x0HKk6HAey8UVsiWF1WHArNvj2Z3Uqw
KaBJdqFF5rgdbIFsJFPmiEukF7VimYikX+BuRtp5rbEr6kh0rIp2V4pm1kOMc/uN026TinUlGC/q
M/kycPM1tMFlGeHmcuXaAMSplJFXx8vUfMwylSSGfpnZrSfiS3qd9CBZhupKziUMTi8Kq5VeVYQB
mPNGjx47bPWBkV6QYCi8zmrnMZhROuZsMJzHMSuvEjd/xqI/b1oC/xL6mnpwCDJ1rYtvGMsWjpXO
g/qASh5hbk08T0DNo3xOk/Bo91gR3XAJRXAGwdPD27Bq+f2afRgFgrVmt5dR/1Agl1P1buFXxqoW
9S5Oo2kms2YD/hd+NoxfbK+s/pMzQ6K/SDnszUAgvHlnfzL21Z+O/XMcHHEwSMQ/ipJCxYr6ztbx
tS+gFVN6v9VOwSKddbN+bn8rv45sheefwdM+LE0MtDO17Kwt5ZXH5fXxqr7FoSIypubUiWk1KdqN
HpqHSnNOhR+e2G7iM7ii1rJnw7cSYU8vXZwxspCQNc9ySCKs1RmY6bleDFfpeACVxNHgk3X+vfbu
h89oflg+m6oFKN27zcmajHkaNrOY/NiMrFq73lHY+UTp98Gh9NflyAlnFuLI8n3X8ebda52hkiOZ
Jafwrl/AoX/V5+Y6WGD/fpCHaVHNkBrPKSPO1cdfD4EfRsD3Z/H3hT8IxOJQ5xScWM3JoJ7U0yS0
FJil06fP/Hy/3k0uH67zYdvUyTGK8onrmCQ/1vI1yr7GY7ci7uKgZsO8UuU9AS1bXNe2s+iSnHxl
lvR8mONQY36M5kK6KwV+aZSKq0Dar7++DWfZzsfPh8oUdwEcBgVVz/k+vXkAbuhPsdt2zSmvPJzq
a31t0eY6RTeQ07zuGyK91iMJZf0Zpsn45Lrnz/XmulmGk6UutIazTuL1Lc5ZQqM/+W7fXZofbv67
L3ce7G8u4legskdKdyeaVagsOKWoMQKKbi/tvVn6qyL4SiTyTDHay9Iv78NY7GSKAb+krCLvcth/
jpwuqH7GAFD7BdP7CpnjXpCDKkjGxSizrTXV091q46rPjUTL6M+C8lqW+8G6mmhPxF3+kpe7Tuwa
coUn44vmBKZXhsbMDx/44Ye8GWbGJLaGcuXHzX40OH8LBDTUXnMn3MSqTtLwk1a7s8Y4p4ktZVQh
U3Fsj7CiGWcHUrqbVWo/itGek0GAfsagbUeGLzSCR9O+agbovg7qE3Na6FSVKPHGO92NFz3KH33U
bC+sMo/6iuqN0HA9QnnnIQuOQdSwdI7JQFxN0RnzxvDneqcoczHWC9I/Fug0kFGWpge0/qFWDrm9
bXtAUOfc0tbh+7WLaEiOARnpbZbMI1Xf0W7EwqJ+yYN+0QedR87CXmruXvXDCzUSp4ygNx8+QjBO
m9yt7jNCSE0HN1wzup7SKgDnndLTiQ4ZWAuTrt465OxZpr8wQtQ5xnJM0mVR9Fdjypx6dsBPNPrd
WSTU+WQoC5o7N8xE+xblugUWW8eqgdptVTrGvDbsReTeRSAHsT/OkkBu0CreOuM6Di/LTrsq8HK4
dv1VVCn1tmiTy3KRVdFFNWg7RalWoxZf9PWxjADzkpBnRI+auqKJD2H5W93cYOc5THF6Yw8bZZq2
vx7qn71NH2azKcyDlOZRc+pTlVRs+qXZJzLes4zwJxMF5UOKuoA3PzokwyapY7samlOyqzbxVs7d
Wb+ERr6O/jhb/I/5XB9U0d/XBN7af1/p4wluUNphokzJMvmA9W9BWarbZPNoDn3kspyFW4ANM3xe
i3zZr6tlvExexw0K+E9TXH9+U//+HB/Uqm5SjFHRMXsM1otrX43N7a8fmvrDxtPBy/Hmi34QMw6l
LJOMXfIpuONdOcpZNIcDTFDBkuSvRXT1f31nP+x0pZNEdUSj8YRSpJ1Rq1vHs5fgqGwsT5/Fi25t
3bRzhfU2nNdrbVXtpjmyp8/zarWfrzp/39rzrX8zMeOBH01Ii6yKHiSfi3BrHhrvViXpe1wMczkD
ET9PLsJ60dy5r8alu0rnWEv6WTEPl/onO4EPWvE/xxuHNI757pmC9GGJ1joCyWpDq0/MPC0Be4kX
fe02yZJnQb9ppq9iJs1uTjNtmbLt9eTW3Px6JPxk02W5f3+C7+/em9tRjsNgkoFRI+IkB8NutnjG
1rbTrBzw6h2t8V9f7oPF6Ydv/N2A8uZ6sgthlKdqfdJruUg0UInZgzCcJbpfbzinbWs5i4E+66ub
kdNIxEz360/w0+f/5gt/GPmlH/sA20c+wEioz3CHl3zftnTaZ7++znn38sMG4M11Pgx4pa7yyh6c
+uTGRLxnkzcl92ohPtlofPZtPuyh6LHkSYLQ7BSOAAYKlmTdv9DMhL3zP/PhfH9y9jne1jzTl23w
pe9fnMGYbAXqSn1CdBYE8CLQnWWx/Myd+eNte3eVD4+nk0iVbbWuT2OyrYxmHonhGDpg2ukQNo3x
+uuH9LNDAJc7exDOtGH05e+/VOoHZIYILneeDbQ7egppuQRDxBKjHyxPnYFkMPplgbNpdlPe//rq
P5nl317c/XDgUYRityph3SdaxTOdjPnJefj1FX4yPN5d4cMz6ydckoT91CfD3wnBVrJdpEk9U/JP
NgEffGN/DY5/38ePrrg4aPB19lyob4DltyouJv+pyMbUQ9x5K31lGcaZBxaAzvE5dCXX3E/et59M
ZO++6of3LYmrqM1oB55KXWwjWsDjSrUugH15tG/n32/r/69B/ks9vyH/c0D2pnlOxrd1x+9//o+6
o+r8fvbXkKBu4Xs656n/VXY8mzRMy0ZJqLiKSSwrz+6vgGz7d2DjmGuxeZ6ZDGfKc523jfyvf+nm
79QwsSCCHsOMCHznn9Qc3w8P/D7ADgCrIqdRcGpDP33/oiPDKKcGI5In8ZFeRLbyTMAeZbVG09cT
CLKZNNXP5rL3bx9+dtKNzxBFapwaIGbjw1Yj6gPKQCG5t1LTy0vkdyE1s7SzkGUrWDKWANfT5pPX
4MP+houeq6sQhEyMnNzYj2wPYrm5vSYqIwtL+aMM0k5B3apqr1WWtOR9TeYW38L5QNoJ9KFJmwmx
HDXyops+pgoHFrkgv0AxCa7MWo8+S7oc9dJ8Kkmz6ufEibArJiBL09Dp6Vm2Jr7JORmW6G7sUpVL
F83NtsmFWs1dK0JY+Wa8Hf9YQN/Wjs/Hib+X1e9fD02oRcq6A3aLx/n+OU5EkKlNT8AHgWbhRcki
uwlkXGKrMYdjhTdmr9s928Y8KG9/feUfniagKSq0OjU7RT+PpvdXLuOKSL4MolcXac0OHKa1CUQg
X6VZAONzGUSfFSo+7NLPX5aWEm4jmqZn79FHSiV4WlCEaYTEIU38w2R0yCBM4W6HaDJBBfmus0vj
0iZRirwWnDyup1cofUEaOLVACAgf2ZNS19pPBtn7vc35czmwivl/3mneGfvDrchKsq2QKlGe8bXh
6KTpcIxkReBypUTBZ0Dc8xN9/8QxP2OEhlWsabxNH564O/qk+NYquhWXhA+PfareztCjGp/shD9+
KRVzPwZ/QGqMLMhiH7YCMB0iCgX4212ldvSFMsJdXFS57FqMDnla/cOBzOU4zVqkQVOmswG3vR9O
2aiGqDRIEyhUQti8cAitejmOgSS4zo9p3Cf1yJumFch5lvXUEBb06/H8h4/+7Z0FUKUwL59BQIR4
/OCzD3stHGK9KTzqVGV7L+tkEgtsII01yysRXNp1bXQLUQdFszQhwTz6aOJIL4f1Kb3WrpRp3ipB
DuYNhPChDmROtmRmEyZIsrVFTdOJwmjmN7qRzwzSjpUzAkv2pPX04U40kzatBz2C6pILOeak02eE
3I8Kqp51ERRCzs22UYfZGKTcGrNrwnHeIVaTc/qveX6pNSlxP9g7qmiWiqF+cmiQhhdZS9zVYQpM
q5jjrBvHdQXXqDkm/cB9dutBzU9TDLhvUQDX0LwSiR/JWwjT5JwkI+48qalZuhyUkH93e59/5p3I
iaHLffOihFUDX2/kv5YIC02v6nWbYA9mPHXVK6YyIDSTPe6YLuXD51UTrhq94VEyr1HmLIbCX5Iw
gQSgwjw2x68FB8yJQR3rsuN2TXQBl73vjuW2bSzfv89cP8GkJ6W8m6pmurLF2FgboRl8BBMcrL7A
AhckRNwVQbQi5SlMdrRxh2mNm2NsX80E+cWaFk4rboBk+M1mzDvNWtUAbM8sGT1Swa5h4FnmusPP
0f+bufParhtJ1vQLDXrBm1vYbWglWt1gUVIJ3ns8/Xyguk+Rmxzt7j43U5cqiclMZEZGRvwmQX7M
w/iwXGxocIjsLW2cxzismCyUSBQMhDllLanA8YNDWM39HvaeJNsFTNg06DuFVdCazEoO6JUK6Ago
/YLAeDmDb4T0LRbH2ZgKUjMsR9EUsJa68cbXnzAkKoMMfPEU6MHUQA2JksQCZwzDgkUwmLTRJYxe
CRW/7Kp3MJGmYoy7m3626uduTXvTk+s5fJ7jyfITtGceZYW2lJyKqI8twtRchX1fFl6I0DUWwoL5
EmbzZZeWPddKCb8HzZgu5QBiPY0RfMqQ0GpGbGVTtA+EZixc1ZyNX9icybdLlEk88EwEI9ywKNcc
clQNLuLPh/UkfUGlhlCBYM0mTwvX9VSTDCeyrFYkKrMJ5HqE0CbTuGWOxClTDQXsGZv4KjV5TZwZ
9zT40ireqvPwXdGl0tDZeB+lZNjseWhOso2LAfE9EmQ2AqSz+ebP89uC67tQRGd5u+wsDTdB2Lon
0TAKC3XsscawVUUwHmJLKv5KRaVtdjFSKIUtwwBK8MbmKXcMV6l66jkUv/78K5ze74xNqokmvQXi
yUBp4v1UzdqIMUEJe+RUzPSoSKu+Ej/K9L7Iy/YZcaBROhOBP9w49J1EOoAIfaNP8IH8PnGK5iIz
KQ3EiXU9L+FUu9GMSd3Scqj/PLsPG4ixNCZoahKiTdKpTGg8RKUKW3S1QY9m3zWU5hpIJDl/YI3g
Z43WnH+GyWr8N+Mi4oJQPnIiKCOcPMtWC2tKaFOrLU7mfFMtKd8RHf5b9D5wcUU85icNZ3bWn2fL
gTzZUPJmpCAZm8IvGbF6KujOXYTHIG7xpCR9fi2KXQevR2wrkHOwXzxZrfSfmLvM2FBWEvydfswd
OTW7ly5Wkt4TzKX5KVdpC78mFLUj1o7p4tahld8CmwMYWxrFhTUDo7ETdUwfrNRKX4pEFnu3CuFN
AfxGJd5WxkWndpDUkwtYeXzJEzNeMJCz5gNsVq1CNsVaXpRNft4RUqFJLwiaNaU/vfo+9aEAHVmS
570y9KV5M0t4gNtL0kbJU2WZOJo5sdqYlmLrglEoAbho7o9kKOMICE89wq4YC8yd+6biFgAxR3To
QnOtD1O1qoaLtfYo7IBUE0xjNe0Hux2EpAKPCWoO2FjNn4Oc4lpEtUKWLwtkQMwbFaQ5DBrM3ssr
iLQA1YB8Tr29Tj1OhoMepqbXmX1N4XQoiupakLuCn1nGlcx9Zq03Uaesi8surZ/FtWakPBthm45t
gXPpqhJfyikVrrsxtb5uhnv8clGLiSIaWj/TvsRLBd6ReN1pRc9EhomCbb7wS1pAjQMty1XqpkhX
f5XK8VeeK9qm7TXiTSIvptg5nUEQuOhQ4YpsDXVttwYGoYKRLxfaOYIWPiZxWRowiQdrh5y58tTV
yfSgmVz4rinoWn0QKjjTZYsOkLOg25F4pWV2QZtuW7vnnbsbZjAvTlKF3Ex03XvVMecJ9+IuW/ER
rift+DtUa6HB7ERsJ7ILs4iJ66malN0z+LTtU1kmV3UdJaRJv/9+lgpmdBQTgD0XCTI96oVBy+pp
xgIUUQJ9rnf9slq6m+Wd8AzfRL9D/gVikoCIy/pN6aDXl5IAy2GshYYCN9lnoC2W5k+LNfU4N8/h
Jhw/DOFlWiJN4LcFDH7PHFr4d8nULfSmZkznXK2CYuHwoGcz951J0FihH+ERWvZRHeiFaZBXLNxo
NjoHYLlbzgi2Dq8fFxcLZXVqva2sI2r6c/Dnk//x3CMCIUomzkpYmX0QcYfdXlv9jJh/ZKE2Y8d0
wYTbqq/X8vufBwJ6KH+MMcQXlcc2cfU3mOptK0FWC+SOpB46Fz5V6309AarcFwI3iQu30xpcivsp
fOwQkDsIZuQcr9cpBNSTqWrZHNNS0NqDEsp56ytjy12OvTUp4yhiGrpXw6n1al4sP7Gck3CbzyKM
aKoWVK8PPGYRnxGhEpVdbTHlg0hKhDEr8oR4Izbj7GZZFirHOis6JEVruX6MomH5KYyp0jhrJyYu
GHyrsUOjG5/GDHUBfyKJlx3kaqf2Jl3E+is6QFnojlO96ugv6IRrLCtDZY/QgfqkCcMaBQIaiMQz
OA+gs9H9ZSfAoWMO8B7ZD02mE5FQyhUUAsqSkRXP2UIaL60t0qbxiNZr7vYG+va23LbqBEkZUecv
HdgAGYvikSAiDcNtGgPNghZpxg73qfhcFOK10MzYGAswjC9rKNB+3Ooj6HZlMp7QG+hUCAGdWt2E
k1EVfp5Xs/C1U5RF8fpJGWA9EdZl29TTOQ0kvCafJ6nUH2dRCD0ioq46Wl3Uz2By22uxNKfvQwfR
2tY0XNbc3/dkNSWbOJexyMV3seoKQCQN0o02sjJxSi+cC9+hny5LOzGDVA+vKrbcQShqzU6gEhk2
F8QEX45QNW5ASl8pczwbQz3qvahWe28ltikN6CqrGSCjgxL92hUmY4Z60Txj4R07Oq4lpaN0ikrn
Gh3XA5IM1VXWdYJ6MKsiuTPUSkr8NEIiz1u6MP0hFn1j2jNeSYmXCTnPABwb69ZpVrrUQFFxhW+D
dZTzNaYcDVEHPpkwTj9NKguScrCsBl8aW41WsT7A2ygqv1c7MBRDk6TdTSFWRHXAZd1NJnAvOqNK
N9/HtUKGno/YPc82hkY+wIcnXGaeYFhhe5MB8M5uGq65LAjRcKgxAISOwkuiR6PHlbRC7G7nhjcp
b9WlKpGgnGRZmW7EZtgStBqWz4XGtmcX6tn2t20i1KAgUvj7D3k9JONutuQ0c2MRZ+MgXGdio9tm
pt4pOD5HuD3YEtz/cXUTq4yGvZaFhv4NsbfNG/31CVobeiw8tk3Mqq0xtA4HEb76eUxG0jWhmQjm
y4Qng1MSa1Mn4n15CxWZKw5mdNM903hUSzfUk8rlpFSaSxaPKtSwRBZad6PKvxcG2OVBZcxSdj9i
Kri4Yj1jUwKrNE8fcALA/n3S1bq465Oq6Ly2SIgbv2NwCuUvcVM97e4StRGSPcQ9kpZm4U3xgxgG
MBsb6VYMwo7kp6d+9gtpeutLL1e19owLNkgfkPy89SXpkGVS63Plmg988l7edYkw/RXFVr8r4kil
QIi+Ozw/uU/t1bKy49DITTDomXExLmWp2QB+phsBJ+QvYAtj3rCCHDkxSgGVh+m7MH9FyFTC5QoW
1j3BnLYAT2AUZ/Vo2usYH73wlC52izSp16iQjHhD9as/adn0pA0rlSeOZ4ZSh5I/TEak7fsqq11A
0pBq4KtMR0RvxyAsKxKmPB5NrM3VcLgseZrtF8s46C3l6CdE3JTebuR2ecHye9NTwaXGnQ3tYMxC
7vcrD1N7GKSIvvBk3Wpia7xgEDjZTWdNfhIbfR7MLXA5SqcaeEgDy/GbNRm12BmtEcekZOqxExHH
RbmIBkUDWELfGdrgGABH6fF2SsS7CD0bJzYt+B5aUwelGhdouMS9C/Nh3idKixwyyXV0sAQkrwnB
BEEhK5M9NtSAwbt5slGsSUsHwgn0cJGzZ/PdplvLnGGDsK+h+ea3UrtSbIh6sUFCqOtHZ4bt8TL1
OAqjRoBbpVvPY+4lqwZ2O23GxqsxdseEqdR2U6mn/NohbkPDHMFrktqJZ7uqR0/WgvLAkqwdWQa6
QLUby0N2aDdqV9kb0ovVFNE3S6hrxHQNRGI8aakv2JXLdduh9QBny3wyzFI6qGtWvgCWbyW/iBcK
S0WK6dFCw3SY28iNDA0BOj1DiwF+a5167DfzrqsHbIrjdIqBA0HN8qBNVl5ILLqMoyzn3EVr5Irz
2FEL6KVdK8bGt1qXG6+q8uQWY2qFEET66evzol8PkvUiak3umZGAcW+TVHkWSFJU6d+hUvXSBaLI
OTCnAfYHNHE6DezasUZrAtGPqR90B0ne+Lphw/yyGjzXrarKGqeikviomfXqZDKWzA5F6yxy4eN2
FMRw1Ek8NVT0kXw8ZLvKYk6phM9oPopp3l/hqQDxvZRj0fRLMRNvo6KfEWEVEa+wIakLbpR2wlWx
xjrXed0awQD3A6ZgG18XAhIloTwZ3y1EOHarOIkHM8tQlTYiBapG37uAjdLcgTm0EHLTmbcH0v+w
1PWG2wtQqFFD3KdvuCouFfesuUQ2OXE4U0Zj4/Je+1qbNbARl3VHaWCcAeZW0l5MZtmtpY7uKVSZ
8QcCXkugdKn01NQQmNxhzfPVKdU5BuNBi3IXVan6hMTz6MHF7WUfHo8FIKxJRBhaVtBYWmonBXzz
EK2GvYg2JUx0JDjsqsOUWosm9RIHJ+MQUar9Sm3mEe6S6IKmgvksjt0uG+ryKlHhDPUllS+rA90V
yZnstoog3SFJKHuE79JpEKhy1maeAgRKldsk39Sc9KHa9Y2cchorsBkGAWJYE82uCbVHoxHaoBwU
i4s0H/d9C5hQSTL9diSPuy1DtC7kta4vek37NYtzvkc8pp7txhxD6udDW3kpiuiWbVWRdJlmg3ig
orWizJLkgJKtNBE9qiPFj8bsusJLu7Hcm9ZYXq2z5Q9VGwZG1pbZxjbpONq4LxtfegETRieCzxZI
wtq7ZpUK3xfw9k9ii7RlrFl1voe/YoU0byQLkF1uohSEJ9/a6tWxMwoRqa0pRgFl7CT4Vf0UGNPc
HhZIiwd0a+lWT5NKtU9DqCoth8Tu4kQLNr1Dcqq4HXarNOYBWGPQeDX0ERDgRgovK9nUbzLBT+UV
ZKSiCMBuUmHZpZ2YHvso7f1CnpRniyS6+kutQl1EP0m3huOor/11Rth9qDeFXr8udL21c1XARGKh
aPPVHBvzUmkNiasyH7/QioREsCKjEYghwqSxidqS3eWDoNmLCjwSwkA3wyqWxpEDbca/9EJkS6fF
In+LDElzeD5FxO4F83oIN/XkD0IuIc0+iVZQQ6MfbH3mthgb7qGGdz7CQXKdwuJDGc5pdXm+1idk
Bg5ZZCbtTu+1fEJQLKqMY7dqt3m/0jSaMwsfr3ZsjUMsKcXdJirpQETtDkOmzAfkvoHbV2bqoZXx
o256qcErQxovtMoSBIehmlthXqZDqtEYsVol9+SkL+1MzICI4s2OVZ3ahdyTI0EdtLwEJTVZ0sUZ
whHp8LFBBvM65vMD/Kp1k8cqRTokQeD/K2pToJ02GDLC0REofEN76VBc/5LgY575E5xWzU06o3dU
JL8uJ/TI9miERRdDPMTOMCYPoR5DFs1K6Yj6hnY1YvVGH0sH/2VCKBwREr1UieLX2oSNsmwmgo9C
WnKPDEzpGM0ae9Uix5cjvVm3SxX1hzms9SO0ku5ibuF0C6GYBWVl3qdK3uzFRckuNK0o79u56fy1
htfci1EXIH9WwVmUcbwgBtVuhhUHejWiXts1Gh+XWS9PTrxYYuVBfiOJBP9Hb2MiODXzl3Wc9UAr
RYoFSYWrFqWGsBuOGo8VD284kFnUNGs7GUItmOUGXaZyVGgOxqHgb23yg4kmduZwZIQdaUnlY4k0
25vybM2gCZjZ2qor+I9DpT1ACwSbW/KmSyNO7aD1Mpf4ykMdMjLOXThnBlkvRTchxE+/4F16mTel
8RDhaPsrtQQD2T1RXK8LEUuPKQG32/DberAuVXIQ9DVstDAAXPUQwo9oD/W2gGC3eDTNMuXCMVW+
Vo0PR9KuX/oWbkxfkjUG+SRkN7iCjqiKownLX+1rAlikWZHC+x61pAEm/+yAdlo9GaleZ0KG5WdD
AcwrBrX2l5gWjT8VQtz7ZaMro4Nu0rYhecIcJ2OiWFDzbKEjVBp7/B5Cu0GEw6npSl2rFMW/68ug
fV2mZT3kHWKxwHE7XK6SQV3o0qU0oiOS18SOW3OMvLQSM3eWlehRibLmGZ4zFd1WVb5IytB4OOqE
e8T9k0NZQ5yCO464BtjjDctbzoip0RmyfmmEojtRNP4qoplbd4wUhLTkDu8uvrwF7Jjn6eOCMxq0
t7RWflBjNFyl54IjDch528zxzNunz+pjvMrZvmuT0RfauCnsLDcjr2mg9woJPhN21PWVz8ixkyVS
4co9fGG1HRT4KEP3yOVWIG/eKlfDOve7VqCUZ+sU2lZCdSreoauWXSKcm9wV+pJdUZdv7LHuV1Yf
fu8msBCmbeY3YN1QLNEz2PI6MZ6LQszSn3mXdz6KAonyA8hd9pIXApJx0WJ8R1J0PtRaXaMBA7VV
xPRd8wyr3YpvWZYs3MXRdNu3FLDIr+GZ7odR0r6uxiSPO6D15WMP0K91UJ9XLhCLpzLGS22jEpBM
HbOFroK/5gjIuzTrskAGjppgrpQlt6lMju6Fmax/y6UoHxzqAVvHb0X2JbWXtM93hpytkp/TEf0+
1ebUXGTaBLPJRIRe2cddXL7kJPovolCs9zSpV2SUUUdpOUbkpbZYx0J7OamINzhrTCH0iLP94KOx
HT9SLSL54Q6lrdWScf4iOevYqEYMKhGX3uRS7sQI7TSeAtczOjXPVD4gb/TaFB0NoHePTWHccX+L
3BxTV/2cBkOMnbq0Go2dtXQvKFbLh+m1qhm+1k60fOTZV4h1+YN7YYz3k4CMiIk8MkKFhd7eJ7Bu
qY7ESho7Dc/5HTr6K9KaST0eBHNtvFgSp7ukRwU4KTSSDVzj48ehNvPDJggGhSnUope+rni0akIo
6RUCxALv2HmqlXw/KGb5OOpyofkxtPfZQXCLV2e2xDNYfjrAGBb1CkXZOYHj5eJZnfAEjkG7OH0h
Jd9wJuCCaYeNah5bJXWO35VMucXz7oCiUr9ZxsXtD/41Sb+GR8KmY1I/97EQHsuuDieeDmlWZ55l
tfyQWuOKcoWoEUc/rw2VzH7pck/tCvXelLrV4Wbir3EmFTavBTPYjpQipZfw+ufpa01D297lclIo
e9OMDqAVcV6wUl3O90moiQVUwKnltrb1sBjE2imqQVp3eSfPGabS0VhX10WUshgyJW8R/A69IAwW
rHEy8AdeJkoailELq28USEDYtEij7kZ/Lb8v1lw/l6rGWtWKxY+Y0KqccTcs5OII2Ems7hUZWWfk
nlEBu29fm/9tX5v9DoFXbiEhpZqd03DEZPOyg9HVfC9Kg8JaEVK9+2eZgNoIi8TjmzLDULQ0fDEp
STTejEZYeRYGDelOnAS6sLo2IF81h039LGgKP+B3P/N33UABXFAcBcwk6Th3It8AlVcmpyt4tJOR
TjTJOy2S9GDR1oZyytRaLNQAFIYu92uXF0M0fuhc1yWlfgqzsk0RR4Lm1zZF95xDRCU81xhL34vy
kM+3hEua1B3Il+xSUFs2ZczTOLsslhk6prOY6ZBdSYSe4mIcsuGRxL/rH0p9Dtt7qaNh4E+VUW0X
WoTN30DLFPl/E5nCywJdGz1op0rLr0A881sB9xxolBuW0Dhl0S8OV3pXXqVtR0QZ+R3mo4lkkkXN
RNlgF7oSYvwq1OXgJXrFFOdc5deX5WGaSZDaKEgGABttpxbIvmEH06KN+5DMJoYxuHvsCk3ys9JY
izsVWSrd/j+iDKRhBuWBgXGIlkApLiiV1FTK6mt1KqVqb1ad9vxamP6PwIn/G/npbaD/0az+/0RZ
WqZt+P9GJR7+aru/lnewxO0f/IsO/Q+AW5iEQHcA4YOzBG3YfylL/0MG+mJhIUgNnxL2xiz5FzDR
+gf/BIATbbjt37xRllbNf+BXyk+kcG3iEQCW8D8gQ8vvEW0o8NPVR/Uf1j39WcCQJy122oWFUarl
ZOd72aHoutOu/sVDoNREO8CTn3tbCWYPYJdtPUeSM/vtfr1+5QT4gv9m6T4B2J24pH/8fbZW/RuE
vpIPodChF2z3ruTr8CFkD3LIXncnsEo2AMqDoZxr127oy7/b/x/GPLVdyKC7tOY25gbDNnxpZ7o/
tEDx6uAc3+HMausnONBSX80UkT1mJ1z2apBJlxaqqPPO4ol7zsHjBL/3e1qACRCe53kElnVrIL1Z
SlRipUjKmVb9Qz4YvvY98gyeGfbkoud9TNxzkK7t07xfRgtOMWBXRNTpuZ8yaDPd4GYHUWWrQbTr
gixArdtvg3NknhMSxzav9+OcLGIx90bXYr1ni8t1rr70SmEjPao3+zx3detyqR+Nwu2lv3L5jMTG
++7ex4FPFlSsqE5OyPSRCH4t0gd5OIdjfw/J+DjACVyh6WMNOygGECJ3+aU6kO9JgBxkUiyqCzZF
rUBKbd6SzplTt/3gP326beZvt0oudVKzzUz/pgcoMDv59TLZCAguthHI7rLTzxFUPjno77/ithZv
hhwyxFXl7Svi7Oyi9uOFN+133R3cbc9Mj92x2Z2Z5HsQysfVPcGNJo0eIq3Dq2c4mLfzBYwLAl7i
Cc5yMzyRF3pU0jzaVWcW99NjgaeFjMUiQrPaCbInQ0gCJ0WGTfeKPwSUiX0hUHfduel9tjslnoW6
wrMfGODJN6T1SIdfiIgtP6imOuGvTLMxsQ/y44CV/a53iq9U68+s6blBT76iJkwmspyoysLtze0e
ld3Rzt3I066Eb8A52yskmzzjnIrBdtD+3q7gePiYyJ0rgJbofQP8e793rHqd6qFXRns6SL7qVYF5
scKMlO2NMH/u+0nvr4ePo53sm4X++VCFDUJOAQRQ767fTf6z4pyPbO8xYB8HOtkpI/dw11uIosXI
RjYCXawbI7prk6s/f7T33+z3MOxDPPZEZXP8OokyaYZmOm12pM9KipTSfTafGeDTFXs7wslWTCJV
LpeM3SDswkvFV3bWlfVN9tEn9v+zS+fjZE62wggEeGwGhsL8AQ7/v33pfLYJ3k7pZBOsU5J1aco4
akCr3Uu89vv0RMVpN9nGzz9/n5OL++OcTvaBMBdgsejt2OpteGv+2ijACMRCfzDtYS/vcmBEZ87x
uS1xkgVSIEDwLlNHe9CfVngiFFTPjHBya/9zUsDb2XimgS3SSWJX5Sj+xz0LKP0Igzm2IwLvD+22
vlrvp+O5XfHZaIjua5v5Eq146xSAl5XW1CKzSYRw4tHWyOnGHdqnoy266LqfTX3eXy2vk3s33Mn6
Ad4BpEw1H68Dtw2dtaDcC6jKwXTjzN54f5v8ayREi0BuAt8/5ewiEYlyqcpI27WZPOikWngoKnZb
ewgoeKvXXZdB8aj6W+CNHs+M/skpwB0PPyuAR5CjTnlMEcrVYUcNlXC/+rJDy/GQHw2uTWF/jvB5
kiD8c6Y8TXCsIXfVXqVs3iQI+SKrYdgSptavkzMntuRuzMjRTuiOuN2+vcSs89zqvuf6fxzz5JRT
xqwtfd4i8N4Man/eaR5qED64hjNJwScbVJO1rQiPXBsWwBsp7W36g+1phwGJQYrljm544OV11K6K
vXAAp3Cwzl2YH8/3+9FO9id8ptksRJpNZWVPD7FDW+1Zd+G1/qr24Dg99MCHMwf+42W2DWnBnOE/
9cMdDTwBu/V0Hu1UdlIMw9Z4Z6Esr3t/3pKfz+zvYU6+2ISKZkxTaERZMaMP+MOQnv48wOs+e59s
MJHNqnVLNnjWnFyXoDfjuTT5UnFz1wJMkHpHmX+aab6Thb8WHaUmALvpMZ9yIM0PKBvbUv88LcmZ
9fx0ojIkfTqMCopBJ/FzHUo50lAgsxEts/qXST/3+Ph0AAhmr2mBjJDg+x2JcGMh9uqCJCtixYOj
+B2n21hcA6CLnfwE/O9Ou3Mvj23jfVhcjNq30ojCIp/Mqq6EoV4h59hdipnrcWq/y+kRqzxnFP4a
i92ZT/n5FP9ntFOBjai2FqPnHHAraOGh3Zd+em1QsPTA3TjRz8gp/LOv1Y8hk+3z9wy3Ss7bg44O
WpiKHWOqgeIX3nzMnOqp2G/VBb07s0e2ZOcPq/kKGX0TMpHpxKUrZzXR4VnCh1G6NaqXM2u4bfcP
Y6iGZsAGoc6unBwHNJtjyAkWYRlTVDsMhqByMse4Bz58JbrnF/DTOPJmvO2bvpmTSXoXVznr18ce
nFHbsHiYFoJtWnf/y5mdppJhNdAA4wDElJr2Q4AeFBI++tfVwWnGTm+NG/3+zJDnJncSvTDZMiRM
ircNOXmV5ZRudhCc3u5atzxqgeSJO8A+0+O5Y/fpRqH4SCUFZqO08Z7fLmpeCmMSyWyUBLZsHIz1
Dxquf57bZ0Pgmqeb8PsQTT3NwPj5qt6rhE1FQcf4LpMj4L5nYta5MU6utaEc5EIsuGNqyc1mlbR1
VwFf+vNETmRStqQAyvabmZwsViyMZYsXGDfZfr7QjhUFEuViiBzlMXTpG/qKFyso8pBZHs5r570m
AqfnDYImAi0qUilwSd5/qqGrlVaqWMftgTNnjha7YERXu/SLAM0Gxyrc6aKFMWfLRyw9z8z9s+jF
Wcc4aaMem6cOmaDre0VVWGE1KL4MASjWgxD0TutgS3ZuLPmTyPJ2rO3/vznphZiCUbA4f3R4633t
Q6rw1i+t1+w1pw5M78zUPrsMIAZB4pbprbzKArwdrjT7LgbUiyVQjwK3vbodMkSFA2m5pAHGeqL4
eDbvOzfoyY6NsnVaaomqV6IjqoVaBTqVZ+b16TK+mdfJdl0zKQz7mXl1nuiI3qYolFwO1JxyL/KF
c5nlZxf4m1U8NQ4G8gqxM1kJmhejv2WyPdpJv8tqw3OIi56LYCiGjHZ6WZwpx35SZuBgQhGEJ0sG
TSnj/YaJdCkP64UopnIkY0d7PY8GhXvklfZnVvXzef491kmkXmqtn+dsGkGA8/RJdvlXcw/mzDfA
rtAeSW5ozTqA2fiyZ2scnxQEthcXHDqY/7DQ5ZOTERliVIxjtjVFRhcNWuqzX8ddRz1ALhww5Qfj
3HQ/26dvRzyJOkszxVJRvbZE5MPWEKppevOCln9MF1uZbdolZ96W27Y8jXOmpptEW64L7VTgoKhx
wCpHRhQP25N23IExDuTd2ZltD6sP48CMRvGWUqmonsjehOrcipiFkET4ik9pxTfdyhmPuWgDr/OG
vYh/pq39/Dci+adrahgqeluybCFE8n67Qt6YCsQeEYF/2ETIbsDmOjqJJ6BBH9iX9XB+58ifxW/I
pP8z5snOaca6NnCYZLazr6wXaxY6U6+DHfUG9XGBTl+J+w3h0Zi/Yni203QsQExkvqAcNDruWOJB
JoqdKf1iDM9njtSnX/zN73ayx6RpVZHp5XfrvBW706fR3Toe2RG8pAtgKoD8Dxj8SnHmewDL9pnR
PzvQb1dm+1pvbpu8MtWmahh9cpIX/SDPdn6N9CffA5yVk9z8DlwJrGr7nDbqifbo74zi7dgngasA
rKUaW2eu88KgdLtLfCJ3xpVqrw5diMvQgSXx5b+6X9+OehLCRDWTrAbfqNcosi115On72gNj5+WX
/0X5hpj15uueFDj6qWsGM9tanW5XuJoPdFmxezid37cbHU1/jK8cNJH//Fk/+ao8JWlqS+j9mJQf
3n/VpZLoFwwylefuAKbKnsXVGaW92R316LuoffvzaJ+c6Hejbb/Nmz0k5klC8ZnRcmOf9l+L7u7P
P/+TE0I7lSc/wFeEX/STfZKla2UsCeU2lc7DVtxWgi0m/oeto9f9+G6ck50hTXBOs5x5kHmtX0eX
wdx1p1yl2IlcAHj/N55156Z28qG61VqxxXidWo8cY0KzeGvAnZvatkIn0f7dzE6+EL6RaauF2xcC
yJrfTR1upGfEAz4r5b0bY5vqm13QTrE+6BYl2e12hjP7FbEKR7dNu79qL8/VEz7dcn9vCePk+koK
o4uFknUz1+ck3kdNfS4wnlky4+SaymWY1t02QnqxONmX2idM3AAB9VcHhhmCo8NROreEnx7bN7M6
uaYiRWplS+Qz9S7MRFf11MPWErYiW77DS/wp3rXBsMsexeO59fwstzJAPKsir2Cqrq///83XGyvc
O2Y8mDhj6i/5IfEiLyFrbUJbI7X6Ny6ebS6nW/LtgNsXfjNgtpj6KG/rG+/Vg+qtZFWNm17hqvPv
NC+3S/RPo52EEKA0a4Mt+zZavVcuErTeEweezNOWr55/35xdzpNQEslR3E0ds1sOylN/l5NcWU4L
8pnOyyaverbT89mBeLucJ4EERDQN6K111bqLZ2CZDFWHel7nzh5nQ/iFkvr5JPLTb0i5kpY+BXwS
5fffMJ9M7FU6bds01dX2Eg932CTRgK6dMjh7cX/6Df8e7RRYs8JEzpScKVpfqxfqskFFwoDeFwTk
YLzUQ+fson46P1nRyMZ1Cn0fat7dOLRRp28lj/Wiuo19dOldeEf7LfNX9n++5T57xxkK9QVMaNCL
+ICQMIZGwamV1YR5Rt2Z1+Ntfxg9xUu+/nczezPWyYVgVrmsJdvMtrFeASC3m/uBESD/4J+T4Pt0
Zqqs6/hrbOqUG/jv3VmXs1hRcDCw0Uf6ou1wIbe5GJ764Ly0MK2IT47628FOjt5a1bMsvG4Tvbip
ChmeXWiLiIB3stevRhBhRNFaAPqwF6vQB4jK+kcpixwZQ/tlFDiHt1eDNX/JEpqmw+Mk7OD+Ic4S
BlMv3qalei93yh4iwS5a88vCrF/wRN4Lmv49Mq9SOJiGhgIXJLcQXapC/KaLd3pYXgrj6qig96ZB
wJv8y4Csk+wPf8lBOCXw9X8OagmSNnU0UNTLjE66BYGnhAgCkEyIj0vxUne4MTSSL2BZukR3dY97
5/dF1Zw8FR2tV9yhx0cQsSYVKlMD9LaUqeyj/DAY3hjDemiRmu9Vm7e1XUlPOmnNiFFHnGPSGN1b
ve4bQHohRcDst4V8pyCO2F2M/WynEkrIA0DEDm5NtW+RiW/NyyLdbCkupHAIZADYK+r4YpVdaQaQ
l4Oof43Sm2K5n0YPiq5dqS+Vdb/CLxyfY+OopDAB0iDBUrp6MK3nwfieIONSKqUbSdGljMl5/ZAm
Q1ADo1cfdKPkOVY4Spr7ZkIHe/XB+nqyfpMX1U4NNTdrXhBSwzBRstd+N+dPBgwxrQhiDP3WfA/N
zU2ap4YiZQHhOt5rHZL4NTUa/UsY6UEi1TvT2GnKHoqEJ+qLg8fsOF9kwyHLSzceEYNOdlZ56Mfr
agmDbPIzdQgwhfRC+StWs5ADYAfNLqRAw7oIy9FJimkfltqXWtu3jD6lSPan5g6Sgt7XXv1/uTuv
3sixNMH+IjboDbCYhwiS4Y1CXi+ElCnRXppLz18/J6p7Md3VM9to7MtiX7KQlUYpBnn52XOsizu8
Ot6uuevH7Yu2QE60CJac9lDG4sHtH9iyiDvGnS0ysfakcc/Zl67uAiEtslF2y6JdFad08zfL9CSy
ZMvO5jFJyqDrfjDo7vIkaO3TaI3rqnRZQgza7mNYvmb01BMbvM0mtyiyZ6cyeqzHaa3S37KdwGKd
DiW5yg5c/ww4Ya2MQWPsZqPytfycOs9tamzUglsW3Vv1s7iPc/rZjGe3QlFv7RLW2Dp+Vj83tbUW
7XdmbfBdqNN+Uk/D/MDC58pJH2uaP+wOenpQ6dcRXdyU/8zzQx7fSndbFefY3Y0Dsm111dWfXnWw
i0/V/lVXezX9UdydUW41EYfFeFNRpoGWg8B1N3peTfenkmtpaFhdspVO7N7vYwcP+Rseg5ZPRStP
XnLpJjeo2q3mPsi+WznAeJxn9pBxKRyKfjexlNDmjKWf3XbXLccy3+fpm2TAMvLyVZr9yCTbGmTK
yxc73H2OZ4tuDJsoay09RixZWwdvPGv4QMEIDcyQdGDRkKXHsPoqNmplBpIO40ff+oUE9V4GxfAz
FNsifhceMLQ+CitPbN0Ey6gWiPjVcx8dZ+94gVVgUezCqHzSps/Gvvtw8QROBZyaJ7Ue4XdsKieo
xyAZnqP+sDS4xcF6JISOHcVqerZz/2YvjDPqjDAHixb7KViofjmlvR5MphPmzaubJ/4ImWiotqMO
bqNVfbA75fzeyafWK/wW5oXpzhetz09OZR+1urskuZIHaQU8QHXSW++GstfAv1gRbujh6lmSxZa7
m/xWqRNyguTBcdu9I2cICqyk0lItkIl2xboe1V3KpakWfTMvvNmT3O+qW1akR9hv6NpZXDxG4lyz
I5KZP4INZEh8q2l4tNxDKnb2FNMSu8ZRtupYX8usJwEIETNTZqxMaFsFg7+w7NaFnvCoJQGrwKa+
yzk5Snku0E9G+yoJF2/fe2uRozhoXsoYVWXPbG3mG5LIuwDB4mLKxW6FtTvUq9+FG6Cy9fqz6I9l
cVlYIctM6r1YEqqbouzLHnxSw575YPv2dHOTbZODBYTHGIvNDDalFs2jnuY7W79qbZA6e7YmV2PV
nYyyCuLuxCLFvmIFxlZ/i+E6ib0cRn+hdK6zJ2Itb5LGv2ZyJvLJlvriexa6x7rC+9w+YkUHEXFt
Eihc2bbRnqd0XVu3rnwe4u/OvSIbha8ITiAH8phzlH3OMKWMd5HugWmsorx4MMVGWtsqOs+9va2r
93nej2V7NCGd12rBikpDy8kK8xyd7xuHNidwulKtcyxoMOtZWLqPSc5/yjBuGORlJmBKho0pi1Na
9q+tErV4uIefRo3qtZlzRyteCXV/mnzFcYKyHTmQb4qwArM39qqByzN3Vn3SnoqkC+z5wkvXH/vu
HaTO2o3FezW8FFwnyfrrOLPG+ruM9xFDJd1Nzb7S+DAOL153jDJllY4Q39aR8l4kv2IrX3m2F8RU
tyP9S+tLzCuvjUyCTjuwGr9W3HfNvdtacnawyx2ggk3MC6V3DEysrm/XR0Qpa6V8E8qPxu/XWoUj
xw57iWa+pr5qEvfX87qO1YcE8Tm6p+qW9Bn7BKbn/4tg8r/LB6iT35lId9zynytABFxeWeJXI8Ab
A7AvxquCVcn+Y+qd0uZV3dq3f/El/7nIip0OKPD9SxruP5VpCpLXOtXouHQ+mrObtkUqTDWj/vjX
Ud5/U2z4x6/1pyCvMPj46YbcuzuM0T3CPYhuw1q+oLFgrz1U+u3/+Zv75zqNzfgO4bmuOqx7/dl+
yYJSD/iComFBJpDu5fa+GJHt/1an+bfWhv7/9Cpq9yG5/3l7CFRa0n+W6ec/LBDd/8xfF4h0+y8u
aHIHGw+ddO4vfuWv+0O6+hfyJcemaGE5bBDdOyZ/Wx+y7L+wgkG+YcIutnWyjr9RzS3jLwCdKYze
q4p0PVkH+jeWh0hB/7Fwc3/CNMO2VIsmv+tS5PpT9u1qWqd3STv4GoXSp95Bk71CbPaaVblzapq+
8TH+wgUyFggYqtE4xK6LE39MWfkytxO2oBqTek5cONlE/VS12vQyO0kdCsqDT5BYYyJVVd04Sb+w
o+kkISuqNnF8XdnrOTIs5uqtPn5FnY2TylPUYKwg8g5Jc809vd9Yiffd9SYmgLpqWdxwACIajngc
l8jA7TilISCs6jSOo3UVxZgd0toBPK45U3cGWlbuGVydKSqMyZpeeNesXaPSb7hmJ8a/OvHb8WqR
7QZvSj4WZ3pWczGGhjn3+crJEsZUzGnAEenKcgMlqusCOY7xI4ut5spthgj1WK6XO1ubXR8nLHZt
12gCtUm98+hM5gPrivHPmEzyNhlpfcpBE61Ql8jAy7RTrCE7aOECWgmL0u+13t5iFcVXvkDBmEx2
lw2sjNTgMbP38NLnodvodcygPuFYzUji2utVZx1P/XIrSmut6bW6rjy4SFOTvWpxeQWOeV3YOE5q
dcP6tlgvae+XLWZE6DaK5YXol1Wf8c3vQdq/Y0e8NfH0YQmCqUSuAZpaH51KS7RkD33F5fmC3qiE
bqx+u1DmgDYmJC7l+4jtUircB21r3IZIDxs1fXDtPHkFP/UjUmgJlZFDEmkmk6se94T3drnKzHFf
w9Tl8dAgiLkp8Iplt0TRJu7EeVQYr4pqoyMYa0JlabxV3SjjRqvV8kZ8TSIwMPhVORvGza6LWx5L
2SPa6Za3SR9fCVWfh3b+ZeUzmVoZLooRhcoAAyMtdQUXWDwdVEhdW8Wqdko2tWsLbpmPwHsXVUOM
DQxmTe5pbJOW2CaFc6y0OVrbvZmdc410Vy1LVNVKBqIkdce1UZCA52rxZOnkvjUwkMSwQ/ZhhW/0
8UGCwrpTbVjjrlbWPH0pnBbHRMmfUb0/eWn+YU4m2ccsAgWnog2UV+/rXxHMkEoJprHdwio4L8B2
TIcLXhW1T7vVXmteHnNju6rfeAvzaRlglf7+itYgNGz0JvouRb6v29fRHvZ5DT5izgtnP8zFcBgX
Qnqw0e95PuBQq9xlPw96dEyX6qvQrPyr04fKVxC/HSK7gUckiPtlvywhHOXe7+dIe3NrUAVFb1AR
qBJoXUKbtyDnvZCK+xXJW8r1MJsVruwFlhay9EDTo8dSZCx9m0c1qm59oZlrxRh2ifT22KR/Srvq
VhHoxEDqbRr0Re5DPBr9aoJ4OjPMcomNZmaGDPFb5DSPfWHFAai9ZF3C+F5NGv3YMZuP2mR1YeZq
koeyzd7Hkjkwo7pVM2Hj4kAAhVg6lWvVeywADQ2kY5pKKVAo1jbyNLnSeOjXYwEKZNZkvZYDZSDN
0o4DpmLHzY4oLBgYrQ8ut7cwzMc2lhpkyto6uUZR/KLl34UA2Z+KeYk+6VU6D+mQHvpkCRqg0+Gc
Djt4GI0vh26fNPARcxCkKyE0Hh37RcjsxdLFRmuqMAYFEi+f05IcHTP1NoaqzWFp9u+K5/yO42w3
5weju2YlhvUVgvXj6JJ9WFr5kSbV7EMHe6iRRK9kry/BUjTFWsaTutKnOt3E4z0PUx60djT9eZ5V
P5P23i7SeisSZ6d78pynSx8UtnlrJoCOsCbsyjmDTuQIEY61LevCPpt9dBROyAf1ViykNqr+YC6p
glTWHgPNdQNVO83lTp0cUFvRTU5FANyFxLfWVrHUDxJLeBKfh+LUinalZaBW6m7ltpHvcdAMFsAl
ExBqOkM0GENVAEiJT5r34dhfhaPuTWP+0mtwSlO27YriUYzJeagg2U2w3oglzQxcTO49eLX25FSq
XPXya4q59uSNAjeQmpvbZkJiOiVHxUGkpTglt91c6HveIUz1uWl5q7J71l8yYGQ4pXWSeWcFlVEJ
6iYRd6YqqaWkfZKCCLKb79mZEZMpdvVWt0IJhJ4y32ap89sEYDUsE92g8DQ7574zf3XGwoLsFBdh
Qj65rmVtP87CWwLFBj2gFRPMTtRxacPg/rSQliv2r8gw/ahR3W2tDNIvEjK7CEyHbbYz79Xyt6fn
fP1RuRLc1gGVho+56LFysgO5KTx8vngO9x4U6bWAssxLAFljr0AdBTj00inVPYUy6j2cFJMENGPC
dur1xyqZyfsHmmUam6I3U+kom9iT8myM2a+BVgw0hjnfR7p6VcruJiSpcZ508VEf83JTDg7lmk6d
T2nuVL43jnNQL/ZhSpKFjSmQrvQV36Em2H5be0AI5vtK/ER1w7s67L1zPmUrwR7+U1MU1mOHo2Tl
ulW1UuPEJclaPsdRX2DdGCezbo5W2zwMUyu3U29IQCydtk7USGUkwH6eKOsGsR2jbFOSCGtiGQdm
Al8ttZFJY4zA+kyx9dwMSvcix+g5MVGLeTo1Jjo9uUuGDDsgS+PkQISErMTuuJvMY57KpzErzoJM
jzjnt+XMxjusSBDO4FUPshhfGq3hWZTc/to8nsoxRitgH5RU3Xqi49WYBXmxFOtp6W6pc+fo4A1s
9G0cCwpDsblKrDy0Iwl6iQpEEgeVJh+6ZtY4ZWfF7zFNgh+KYXVTFEuEiFfCm8JFPFSUGFPR7zQA
DCtZAt6gFHWAnBxkTh6o/cQDZyihOYn+0qPVdhv7Dk9qucYpQVgawcD/VAR2ZJfk2aKkWKkntNer
LPIejSUJtVFsy3L85WCihrdJlXbq1xFpbVztq5YtMsNdNTH9b+d5GI0VGqcHKD9cgCNkuEHV76iP
AHP9KgIoW6jU80DVeS17Kln3bYyxX3T1L6vQgZNNuGjyS1XBYrFmTA/Jyh3ypwbCp1OfbDM+KeKn
qTntvSRQyhf0tCwZbK1IOSiwtRKlfaAkHhXTxTIspuWjlZ2JbVPjHfC+KHiydMS1bbz5ojftUVJ/
sWsir7ZsTu7w1IHJNdV+45kjAPQJ5qA9n11vCrQ+umjGjwFzvuC9tS7ddh2Nb2DXnqTDYzvS7+mt
i2ktlDD1XQLjRiXcmQhqW0PZadVX3pLtPw/GeIKisU2LKwSZjZWRiMtW55kDwNR4Nx3FcZx33ODm
pVYMbZOW9g1JERAXMFVXhkHbjdHBAIwnqw+9gpkgYmmyW/Uyco/7k2GMt0waMjBq+zoyyYPdVJcB
0tbs0Z4lgZedA/sR2Eu1xk337ZIvm9FO47UtCuUxqtryGMk2DoD5Bi4lV5TA+5inv7SWW1lFkAci
M1AMIHxjT7WbRp49hWXbhGNPGYTKj9Kd3FGG+mhvYFzAhB6I5ourzDzuGk58XfOF7dL7ONndTerR
1UvpFWiLb48ZD2CcbjtTCYmCKaA/qrl2JfTZAAcMgDYGTT9AM+SvSm0CNVVcmMt7bpOH0VFX9r2a
1hqN8iKMFDy1YmUTkq+0RyySI2ttGj7fOZ9DPZXNQhm/bCm5juqDlCoG61h1ptVSNnmY1KJ/mgF6
fS4KpOI7UybB1WtCoBqMNr0fx3n24xE11WBpR3O8LMbS20GTFlhM3ETP3mXXWNQ5sXROun6RecSr
Ch9Us+pcKMQBnmEjBDhePOWGTE94Z37zsFTbKW21g5BD6tdLcy06GFXeTNKj15b3XnaKZ4JIZpEY
L4B2zCETE0ua2atzLzoxprxOlIRTpDOrZ95w87Zl+vukoFsKe5y7F3UBB+eqrdesNSmrS9uV9EhG
DZMNOQWRZcMz5YHP33YR7PFV2kXvbpeqFzWR1QNaYshhtTq/jAJUnJiafjvFSUHN2VR5BRlsSRnR
Nzh5+TbPQAqpU/Uxe4tZ8cNWawwv0Zo2bt3abyIR+Q+gvoTtOC8HZayriIoBSm86jSAhjrx+j/E7
emzJK66O0shbr6hy306pDmWmHL66OBFvDgj/W2pZRlj0QGELq6rf1FiZXrnR013awujKoHR0YW20
ZqCO6RME2ocxaZo1fFE7O1d9Ne8wAtO+0dycSLC1WZDOugitr1jaLaE1c1EsaNnJ2gGKFeGPWpoP
kDfzueh1RaWUPnx3xsRQ8sLZghCi2hlcrQZXdvwjcwH9mfh1IY9kP6gbSuqKjrzTm6Pc/BmsOdk5
Yz9yXsEuHO8HZIvqhzHnxX0SyiBWnSGNd7ig9Hurzjk5gz7ZazhUk7WVeeue87GKf4NwlW3gaHpx
NVJ7QqTTliIh6uyGEBVO02wikRmkzhFYTa0rUt9divbVhodKMAl8eZ1PtfPItjhsRLs0i9CIltlZ
WYPSHtzRnndxkervDlynN9vzlo2iAcexsoLTJO/mI0k0F2z0amVTqT2fy9yZvKbnZZMsLZ5nJRYa
94Y5bcwRcS30pibkX9C/Wah9rtASGVIe2tyi9cD73QF38IKBXQddncrhNmh39F4cK8OTXeiZr45D
dMnzMnmEibZxZg3MaDErBvGCw0hgm0fqntwa8nUjF1XhHG4JdDqVb1MVTE6OFGyCEp3LMTbzghMT
+zPvdzqkHuT0DwkEnastE8hEo0ckECmp/nuKdLkaKf0fqzItDnULE1cMJZzQYSRlUXqwssGg5ssn
Xhl/cDp5mAqX+W6zU86Thv441hp7NYFH98tIf5rMuvsYI+F+1U0joav2ivmVppWVb9weRQ/NTtVe
R7F705zMXxCTPmcJfLS116jVocljuigQoUJTib3fIqk9wkM5HE1ZqrsmKbyXobb0q9Lq/YueiIWh
hH5OfqukFm/UvaXf6LkTqmbGa6huk0+3jmnyL3oPvrKek9p3Bx2bljmrDZgmA1bhNgfRMEOMazUC
2qYsmBpcRvfZUJmEY3SrspNr0XLF8G4LikvpIvm2iCyn90gxsw/VMIiijcyMnydzojXEzX5u0Ww+
K24/niFcVruxTSnhD/24c0SsfS08icxR96k9hHUzafvSmsdHU1gmwLdOab647cR9Ka7ogJYZdGza
ttV4RO8pP8+cJvRoZ/aypFtHpKAVnQhSz64+80gmZ0uK/ll3hfwq0c1eOi+Tj1qTfXjA3s5pKwxl
zcQi/+Y5StX80usWEWWmjurnIhq3CU13sPxkqVI4kOaSrSu9rJ5ju1NAgzQoYYzGY1LZaWLfifXs
6GUcU/WciidlKCK6xtEfFvfkyMv6V5VqTijc9k1p7Re7m9RzW0n9Ue0tdolNl/4L2K+GHobZbTxd
NE/zyNNC0W7cp1MxsoOenHQQn1u43dzb46z5ilkYZ69MPNrcRRJ2pjF8I9kNo955yzv71dGJYByt
nkH8DQa9ToUo160svi99OikO60e90iW+KD3zEsV0V6s62o9ZPWwqI/1EUPpCqudRo+ufRFSlVxJo
AtOkAGinC3HTrXzakUO1q5Jn/sL6W3fWtcbaDUK1dmRl1cbsPfWc90bykKmDusc1qD1noNhEa5vU
hoSITsiuou/Y7mlIG0kEGcQQvpOZXrkSiVes7/7kQ2mNYGVF2fkxB/NHB33wSQKZ9stKsPljzw+6
Le8dbSOTYasWTB8RsO/sopA+3gwYXAtiM9rmemALCW+wzbw7u08BPca7NIoCPbLpjE0iMvx2qarv
Ys6Vizos5loWqjjG6DBIn2gEoUyksU+e1DeAv1AEaBAxd6MpjJO+5Paj+0cSKeTsrNt6SA5OXCI9
nVyTMYpFqF44yqR5pguVH/XqHrNYafxmeX3oznPolNQOusOgsl3NpdYwZ8AI3fHP8pcBSEqm3Vph
7yd62PXkhDrBT9rBFrNpjBt9ICN3W0bZYRxt3ufGDT0EtPZyHWWVLzBiMIbhx7MVNCRreTMdoYRf
m/5bVtkeFio10eXAuMwmkXLXgLWO9WotHeUYN6BUu804V0dPVQPG2lciUo8RsNZC+VYog681F1mK
rmxmPer9uXhcOufSM1YUpKb6meuDRZFI7iH6ry3mCOiHkjc11a8MDOtqzJ0PK4Mru/Auj+yCaF7d
eSZFlG7TxjCKaf0z3qJyTmjuC0z2O2xuM/H8ZbWirGaDLdk0xbnyICuxTbzx0lVPOjjww2wLKE/6
T8HmPF+4Yukn1Z7r3uxXjUKto0AjgyXuOixMRqiPFqUURl361UzvzzB6xtGjbqtP1XeqyeYyOAoi
QgwYG+no11kzV3nXtOu0mXepTN8iF/fYBO896Ov4p+iFy4UUwIZ7sa17QR6mOa/k/H5rxD6OSQUK
YKeRhZIrPDgtAnYEbEx7jjpFH43X67ExueLGkk7XgskOpBhRPZ56h9CGilpzzTJ8BaZaSl6QSrIq
2XkgxkEAcWy66nHi2yUvWV5mRcv/lQTy3uf6r7nGe+OB3UWLjWzIVuxm/2Fg+rspSnwEOnsN5uI3
+BheCAcJqSYHgqdZTn6szulf+4r/VoPq/4Zr9/dYu//YfFfnT/Hd/q9/oN39xz/+9P8R+J3JNOL/
3L56LKrhM/9z94o/8rfulf4Xi8aU66n35tC9F/W/u1cafS0gPozd3kf/kLPQx/0v+J2tMnzoOfe9
Qz5kPvu/9a9M5y/8H40Bfwuqh05b7N/pX7n6n+8idiqZHQVYZmHfBsN3n4P8u7uoXmJnGSTNa8Na
ZkE9eWFwxXKy+OZO0r6hHkicwFCMGCispVIlmEYPK72qZfED3567K7VWh8k/GkzhZFpuPoh8pHpo
uU+64citkenyURQqpxtWDqYGBLzTpjEqxV+wqK5Ss6eORpWeV6NRHmDhNpsyVaZ95w3mh12Z7a1d
xD7FuuVP0iqYfTLt4mmiGnL0kjo50uzeLDZywDiT5RcxC2MR7ECc2jYqw7arp+tEcf9YMsd1zKDT
8zbDb3CRTWyfyOlorLQyT5nLU353f+QWitMyUCNIqRwJCVztdHMz6AoUa7M+6+XQbhxtLn4RSbkh
QzqSqTVR+/zi8mpEDq9MXVO7U21ry7msrXHTyoIuy9jm64XM8jCbcfJsD278YmoicVfjYjH+3DSE
1KgoCXXAnK4JVtj3bN3pAt2he1BmldescjeZuElRhpS1y3ULrTuY1VH3k7iLDotcmB6spu4W9W70
ALn40ympdZHxvJiwUWlKFrC/xzn2G3e2r5ns+0tkFhSS5HycdZvTe1HpezhNq27i0tHOEzw0XwG7
vk4kKXBTD09WQUGpbs3o91yqbMQa4pEx4IL+Xtf9TmfNNpiG07oHh4pLYBQdLalu7NOwbotHGhjz
RWQLKz6JFd+SoplKTATNm2tk+c4d7lV8xZovFMgMI8hdyh6p6qwIlpxjC8J8MzSGuHSLPTKf5Tj9
utdHuY3c3lpXdbo8ok6mPLcomJOAtIPcsNVwUA2ad5ax+KXwxmudTeZBUHcJs8EafTE46u+solbM
B9AQ1c+ILhlLCqshN7nWVTqGjcXQ0MXME+ETsVGP4cdlr8VqeYQdumyqjozElgzElH1N88RQ1Ivm
ze2qtnJ9NdRYV1vOaUZM74NCNGQ26Ux5Jivqu39vSh7NUSmfGn2oGSeJpy1smfSmx679tUwTCUQt
+0sdyz1pjb6DkF3TS2xHJpSU9tQsHtEH5HzjWOdavO6c6ILNuFoZeXubbDY+4mnmHWdnBNk0ItZx
kxo6qgFp7rKUclhhDcw1J6W5HZhjW2fu8iy7uEmCtFU6FpTK6lCKIVrjFuF3e4Wpv0W9126oDS9r
nALKUXQJI4Oa2wnhL228XCYzJa3SJElrohHMSF0xfMPuR23tAMw/1FEMVdadi2AsmvEnIsd9SMkL
w6Iqs9COa7tcK71rXBXbGdZeoqlPFfIADHl0XAngm9N0/2vMQeNp1AQ9gLIemexFLBCR9RxMLC2/
kr4+ATNgp3k6GkZjvyojyipBA5+hNqnLNerRkqCnD4eGSTxnYvbObJvuSVd7d+MqtdjYzr3yVVS/
tC6iyOjY6EfttA9Kld08N353rN45z4Xc2MvyqFZa6GQfXWM/eiUTPTRV107p7KMuRwq3mOarMZ4F
xcBQa016XLN8T+v8uVfkQXdzrLu2i+RoNh6rkRQnYQTSWeRL0mTwtwv7pY3Vj7J6gBVNBdkkYMw0
pg5J+W0OM1qqrUcMasbFS7ZE8zVuSJZmYyEQwTr55UTM4XaD2t/GhXJhD5pYmsPOa7tdshgPY3dk
tfe3V+mEzfqhzPk3zi0EahD5nlx2DDLOkw/i2Fft0e8ptLp6TbLfbHRj3pSIeulnfo1W9K1MJDRK
wUeugWHqBoO2W/WdNwtNeoXT16R0EYI7ObSWIXeDdh1iy3hnhGAOdNjmoZ54B7O7RLa+nKciyx5l
Y9l+LPpgmQvrl1tNxouRaeaF76+xfR2K9TNjh3haljn5YtjRemc4yTmpERlkGcddKLu024D2rtZN
4xqvVs/pR/PfUFZQr3GMOlnx0DMXuBY9QmN/sKj/6BVtt5UcsQGS5GFSA1d+P0xiajg6WWcAbcvG
8J1sUXBE4YTm7Yzssr5Q0DM3ZVRjjdOM6LngD64MTE/oRSclfknc0dvRhM/OBXB/2MWEzWNdMIyl
5s01vhsLcNkse5Fw06wtlzdTyTv5sbwfch79pnfMR8Y69uw0dCNzYCgkViiLWPG6jcT8Ws7CuCGk
1TgpKC9FGGdAIKZNsp1NLw+9GKqkcCPGHKP2x6v/GAJUWDGtKYbJuoWq6VV9trWtOg3u9Ylrqjfa
nmy92Sem6a51fXmj5B4/V2hydnphuuepqrpQTaDui96K/dwEWd7hlgWpN5ThvIxAoc2JSz5b2hTM
BCK8UjMuZgfkybPvQ7xM+fZt26/HnsMy0qFPr5zClfvMM8RRd0q5HYaMVcmJ3nNTTJJlyjEt3pv6
PmwMIh2V2sDUoDM20EgbvXJXdlyJwyy1OmAcMV4NvVL5DJzMFv1RHvF4Rxvm2bRrWupgVPdKb5u+
mcaUV+sefEUkt2laOCtZtUzzFvNMk9dLz3ZmvIws4q9xrlh7/M1MQqaI3ACsg7EHOnkc9bPTn8ve
0vYOrl7qfbFGqiMMkkoDkBbjes8UqvVXgZKDcMFTjzJiWLLkiF63Tdnuox5CiDaQtGLtUylTFiZC
mfxT73jsXYsSmaXqZMETElVsNMx06m8iJS2l4fXmGMxRQB8vzmpBekNtCQ2Pm20w7QBNncoPJDSU
Y2O0OUZU9LjyeIQovn3PZDi7FAD3BhvtESmAPy3mvBmbkZS4b6eQ2ky8S9T6xaT+hZ1LYmZCLhaK
iPNawYka1mNVbpfceO7TMQ+qoXhfIJtvtDQzfmVJ2voj8culdAwr7Bs1e7K80QjzKWWapuspDKeL
cejZ7ZcJ5q6OUib19ZzFWKUey2OXL0AGmQ9bST1VOFkrRs57Evmon5RPJO3Rai5MZlhA1lesdmfl
ffConXbW4BRBTe8hbK30eypNRKF6UxxzKm40nrpiFxWEpPRo6ayr6ZL7IvYukTPQ7Go094aUuWAe
vCYnj9QZm4mUwUzn1Hfb2PIrKwM6EhnaSalM8cooC79aCICjOY1U1xZ6mE414110E/VPfdS1VUF0
zA+GRlcrtyk4mswGa7SPzaL5iDPGoKuYvl9VN+39nuo73sAErNWKRiPe2Wi2dtOIT4Vybaqsk1zz
69jrdzQ18686KmYGQlS5MexS/Db1ZAqSRtFCo3ZeKGXmAltQX/rz0MT3Ps3S8H4isSZV/k/2zqNJ
cuS8+1+FoTs24DNx0AWF8tVd7d0F0W6Q8N5+ev1q9iW5w5cStTcpQgeSEZzd7p4uIPN5/pbX00tP
hiDITlLdYV6wPg8uYaoW2qpEnNI9gya8c0xt4znh9FDBPG/HpO/Xuln2m6gRwzbh6j9YEvp4iJad
IXqAU6OhIaBMHKpUq+aE+AQtLI4EXTTwjCUNFDll71dloT9Njqut+0ag4Ji87sJqZ3T9KnvLb/9r
DivtpEon2kRe81OWk9B2YX20PUWIqkHeFGsozCwxIYafx7IKsqUyCtqxpPlW6WDrfm9SXEH7j10f
nJHMDF+kRUJhVUmnQ6dcKnuMRkTPA3WMpLiKsLhJ3YKW+MkBli14s650kbkQnuVHuWTlrTOm+d7E
mXzWaMA7k/PfH3pzAI9J9Uq6a7qhPote+CnqxfvOkhX88yLtA+giE2LUEcC7VBqt6fnyAEQAekpx
X79yLdxGcAS0flK1KThrYgeHuFYWvPpz217RJaK/R4xvT/OUlveQZN4eOUx307igqciLbL2kvIU6
CXTfocOZppd1HmRtLDvfHhrqmL3MaWef7k26b5ymo1PK0qujVSXqiZYNQiKdqbZ9XSbidRC2elCG
rC8vlNFQ46KL5GACeE5IUBgq5FQpcvQoC3+jlYNvaqGmT/2O6FPt2p1V+4YOIdwOKWFZQbrYNaUy
mQB+qjOxDgFTGThLdFc8k7twWV7rpgcXVZQNd0NEp1FiaafSVOZpiRvpt1qywGd79VormQtg7+q9
UeTGJ01TlFsNyjXWie4w1wHsZVfGjCg9DnsFd1dI83rsunYPw9H/kIZVPMthlFcOgGvqVxQzpQzU
NS+ukvRyjoYdPgjTZfdY1IF1sznXEBHIOUyLNrA4zQOyozxI9GK6J2+sXhOaZZ5YGrsznIvz3Rd5
8dX0ZnW/NPp8r6YlQ6xnUqyS5E7xYzBy2mdbzXoYSysJ6iXT9nRcfeXSDJFldXi5FKlfDZcQfT6s
hV13IoOi1fn7ZcN1YkxdCp2uP4fCnyV50a2t7vSMy6Sei3mTllWi7UxuoQd2xpAnenShJ2UyG+up
tPI7N2k6nbm5EG/EjfSGn1bgRk1ZmkzBs4qGI8trEW9sLww3P7GRPwUi/fdUzv8cavoFLvqfgQ8h
C/8v8aH3uOj+cox5vP7yXnz95fp7iNs/Sp1//vu/g0XIWX5zLJQuno54xgXhARP6f10J/BEBCAa5
DtJlHCY+5W9wkSF+s2lC0CU6AZBAbJZ/g4v4I6o8MHa7Bl/VM4n2+jNy539MArsgThb5tcK4fCfd
+UeveNQSD4lYcwlMt9uM0tnQ7nFtjVgLtY5mjmraLXO69friaFlxDJmA9NK23vpJXRWWOjaENiL2
XudyOLix/ZwROnOpPkxL46bw3mISLOO5euwze6eZak2C7UoT2m2o90FFKd5YfxrlxbTRHjJt2I8z
HBD9V2rub5QmzkOBcKvW35i/Ya6aZlsB7YsRnNhqudxbfEEUIZX1ct1ZNepGyV6bBqGW3VNNfrU4
iLQxRaZFuukQLhbczLXnIZtmCA1RiAgojEi/LZZhX9ilQiwQ3cQjXrjGcY4sCWsDcGks3Wf2t6DI
aBXymt1Srum6OfSRviss8YCYaYUZ84h/LPY4+5nG3LhdLbZH6goqFxq7sIk0U7NKRbGPx/xVFQAz
erG1WEjCnGELS4qH/CkS3vNSIuhqXjnFDiE+rVKzFz8auEr1YiVxY0TTyI/+UmnNwXLJFYqicz+V
u8G8N80hWHBASfo03bDakBHhD1iTXPCsPzztN78D0n8pevy0POftv//bP39kvEvQ60+s+qLF/yPC
2GbWMiQdguuODZe4RGqUVmHwGe7roD1pOI8vqQqXbE0cZP/K7Pwruil/Pq68D/alSgQNr7j4yv+A
biJUCXUdCjBww/UUHav4vBT3o7H+F3/Fy5f5OxT//38b3to/fpvQDlsHDQhvxa26cTZQNatixwSy
N9b8xf5lThwRwP/sGzoObgNeahvS4tdvmHQV9Zx87AGu2HsvumGZX4+i26ISPoXtp5GHx8r00Ibf
1+6yHjp9FbNKIShbzc18LvG8NdEnnR9c7NquMpZN29w7sbUR8Q3Jlky46DcdICyC4ULdO2nFTc2X
CrnoGE3LcLoDlnmSzk3Tv2CNautL1eOLTgeF3pdH6o39omt8N3N9Xf3o5fuk3+WO81iEki3T0b47
JnXu2NUYl2uXJaUS2rvbGn6nG5uKS4iJ4m42STLX+2NMSVka9vcNxaJzMT21GhkDNUoarGdVcp9F
XK1jUr+plrlLJ58r08g5KWCmjWvbxIol0Z/EPy7qOs1s7zWXUdRRa5mnN1PprovURhakblxEvw0a
UTa6i5IipiVusPvHbhq+9DnFHdBlgeB34QN+ohp76PuQdiqwIuQuK+JAN3bl7rBzrG1qcO1Bh7bi
yAhp6rSdz5rCXIh75dfqB+jweRHgoi397akXPoQJcIWmVft6ocmeIcYahsBLz1GBZUMVG3uUZy9d
nnBp8Cst/SjTjpFTB2hgmBinoEdPLFjaixqP+GDfMv+dlsk+TX24N4Br6s7ZsU5tI/dzCgHRK+1t
QIi9tHy7MotujNjYtkxNah5PLja6oprv5pEEF6qTTdbobBwBcp7AqZBWV76rnSH5XZmesjoMhAlL
GjYbKrMO8nJi1+Gxw0A5tlgRMZQ6fBPdNO9Vma6VcLYCAzR++vFRZMmBDrWLQrjxh7LZCM3dN9l1
VZWD7yonkHrxVpv1SUOf5XxQqVn6wPXI59IZqZA5h2uDdpf1HOkPtci3DDpBNNYH71KEhqpgU3Zq
DNISMNEkNn5MfDhi1JnGtra0Oy3SKHk0A92jj7rAZlxbBzoQ2Qu8k+69pqLjmy00Nb853k/KGIuv
YpdC28N0Okwv/SyPQlq+rttfZh2vK3FtqWuF0jZL3VUlT4Bl187gMFq5YL0G1ZCjziS3QQZ0aLNo
m8xjoEfiKIYHyhEPkic/gikOh6+53eum/OGmBjJRJGk9xMD8KQbMPugmfC9sAYWBqOi530SC7Q0t
nFg0HMCIQzD8ay955R7tEauiOeHztdZmiau2DFeMCfC6zg4w8Lsn2LW3qUSzWNQ9ILZRstEPT6Od
bmfx2bntzhHDjSBEwZyx/1jPsZInmah7h0QDr7y37Oz3LNM/NRueq+/ivmu+v7ur9+pXNvB/KDnI
dfafk4On+PtTdd+UVnzHxR+HPjrH/soQer/hQjMwpTk6WbdkjHKY/z7zeb/BD5K5TT4njT8Qgn9g
CMVvRK84ZHeCG9GdJbgh/s4Q6pB5jnQNU3d1smf/zMjnXK7nv99tmEyYHBktf+bkurb9j0EoPVIj
F2E+iXlm3qCNntsj+phzmSYkoYQd+7+DAoZi4t7vQEfW1rTQxUn5RaDrvfsgUquDobb7K4YV+p4W
woy66EOz4xeZRw11eDmgmuucPReFdxpWftKlpwGvixanzXPqjjBXmcSoXQne36SayaNoEuR+0Kem
X8dhjZAxL38oB0ePXQ7E3uQIf2KtXx41AhxJSTDFvrp4t13huOBtsthImdnnuQa5lEPeBomubjSN
g4fTHNWygQ3YspJ42xWF2nhGobYhdRR3do0c4efj8Kee+X++6fxCl//3Vqb/VaT6f7k0nfrpO/8o
idj59aXhX/p9U3J/u+SB8mBeGHBeBIvH9veXxvlNcKVeSuU8CObLC/C3PcnRfzN4kAlj5pNmqLqs
UH99aXjX0MViMiVojjVJ/ila3fqZ1fnLW8Obwrty8ZciiqGU6NcBDUZFRbjWsOlT8u5b/QSAmEf4
psqsYRyoPCob0fqrBLPS7GF+d2oNVzEBwIEibmA1pEu+bkMKboE+zC0EvnzyzOzDaZduuxjjGICw
Wr4Xde9x7r5XInwqG/t1mfKVqi1B+QYjj+k+6DPGZRfO2DcUdiATXpkG9hM1Wx7J9tGd0OSXbePb
b6H09tNChEyllAhcif7VZJY6Fh73ba3Cj3ryxldExzO+ChXTpBRf/OwA9guK7qvOCC3fdeciKCKc
hUNuQpV1JWr7CvvDXLQLrkdDD1SZ22csJN4udMfp5BEos4qgEAJE0lthzY+yCN/Ieu0OqZneqtAC
59f5KXHMD/U2cbDG0AASERwhXGgb441V+dZUybQdivpTqCk7eFQAU4ZQricjPOIDbfwwsqgRLvMP
Jx6tbdx57apoohq7OLzf2LrLRl8sTPkl7bOw3OxjJShpmTuI3V35Tl4oTO4YdxRVqu4wUTd6bDv5
VrVNtAIQNz9KPZnyIGwwc9kck0eVLO0FfEPUOYrHAtTGL9C5XWXoKVeVifkxsUzcI1pDoByWzVxq
JxqjadWlt/N6LBEWdpJhJ54ZEzyzuFP2RO0xdsOgKtwclxTd006b8IM2OFFi5fpUa+Yrp8IHP5tY
xOoZcqLuej/26kcrwZBlR9zjSB2f3L580IdQriRWKHxPw1NVdd0mNeYrZ0TYOVZTf21CHTH/zJJe
ZA5eymPh1mmKj8OIguQQT4wyhuduLGVgm/V9axAXN7cDnX5955cQx5h/cp7eat5UhbVB00qSqcze
wyr0u9Cg6BvMIDHyGGpOXS8UpAdtaH7oc0Qwa53w26vKTWXrr71rLRzhGikcUPCcBMcMSgCdMhdB
4SEpJmfdz4rlrEXF4yJd4C+X3XzSyJB3nrNaCzddiHVidiTry2C2iAVYrxsTHWJu9XiNKn0nLQW/
ENpf0ehkZOaMz26LWy4pdWpd2ompTiY0eTf9a2NFD5WawntHq0nojRJrbSm1ZUd0sVaaB7OVOy75
wtfCyt2XtSBWlb+lsYnLrqAL3G5AwydGvMLwcAU1r62A5hnR5oBYiHCHfjhaEepx0Id+2g2dtacZ
XO682SLTqEi2A8/Xs941Hx28YWAUZR+Ulw8hUta4cbV63sSDfNP76FMO9SM6TtOfsMAFMgMTaPmZ
QCVQzxk95nEl+DmzgaEb8zYYBL/oshXHlHiL/WBWy2lSUXVoL7EiBfEYQULv/UWyQAQ0zcOcCWql
IPLh4Uw9MNz0uZFNtoltmAnRjveWk7zG8UjyFmFL0hyI7rSaLAhVlfoDEpo9Z6O5tVu48tKRlxz3
Wg0B44jcSK1DOLysZ4nZolvYyGRRWTsnRkpSV1zlBEJb/NZS+24WrfMgikIGCPIy9CSXovWF0x/1
5nwkaHbfIkHiVXPjdZKphTG5Ldb9EN8ycB3NYuRU0WI4mXe8SNNdHcELWZW50miPxOe24C1bUKGM
ZnftRfNHE47pVkOEIinQCL9UFEOHVfyHeCTPg6+PCI7GZEa7e8wE0hfiYwjzUwYIjtgycn1oOGsT
hvUzbHgaFKPaQblH67zWP3AzWttMuDVp7Em4CcG7s4YMLjjz+ZigcAjGcfB4ffh5jG4CNI/Fdwrr
4+sZ7g5pDVeTOX2Vs0ZuV0w0ERXYeyuKxZqNS/r/N7lgb+7mh7n6/vd/+yx7MIr57juKy18nd4dR
+z+f+K/K7AtB4C9jy+Xf+H1ssZhAXIoJdcORl7HgMm3/PraQcuEaQFSMJhfBn3PRCf5VDSh/Y/pn
OXNo4UFEIFkD/jq2OL+RcmG6FJFI4zKc/6kqXL7kr2EnAkRX8vVIkwdrlqglLn/+B8BswUJbuTVp
NUmu6+/KcGKduHWt/xRj2G700UrxfOeh0nDChbzQSZRcqYxlmPy/Bl9zToAVruXsZrRJLvB7L8T4
vLgonI0ZG69X7aKGO38zCYUrUIP67k13EIE3e+4ZXjHHFj2N91niAJ/lbfLpyuLe5S2yd8lYGXvD
nQhLy3IC/XKOvMAanSrZ2rMhdsw9uNUjj7KqpKe7oCnqA6dMt9xoXk4nBlMTl3oc5TlH+symEtby
E4U2i8ow1NWDNZkXELs17nQiMzZtCRW8iTKDWERZZBjE+DwpifK8jsx0MzziQez1VauN40qL7Aer
g4GDkjf3DlVyDthrOz4VtoWoTenLKc8dr94ijZ9vqjDvri4xH7CAdXhqejVjk1+SzvC5nh10ZF26
aTVk+e4CeToOVn/OyoRCFmc0jnaY5OeorxxSvpqPtiFNcHJDLM1WZ3wAnGF9g/w9WELo26VT3q2Z
OdoBZb/aSLcXW6wi1qGlAymoy+o7LCcvEDrCPgeFzhD1NnteLW6yQR+u+7hDU4jXnqA8k1MYeIRL
e5nN7EfX98UDYOAIOz5l2JKcyFbvRmOqh9IEcgXm04kx8+zwo+cTuu6rDk+UifdurVQkuLlwSd9Z
g9tCTGejWHckZLylTlqvTZnNV7LJ56dIEVmRZ6IC/I7MqyFxM1SeBjGNVlNVq0zgrtb5sCjt85qP
1PCuIeqB4PMS4QoBGWWw1CPWfkKsMLPJkQCOJdtWtkyCxDPw1zAlXza9Qn5kma1/zNLDIMzIEAe9
hZmidDBH1rmKgs4q3XM7SHzSzYQwqHao9Mrmejc0ytui7xqeRNSj1tesCXy/8tPeDXeZxqk8dtlz
Rm6jGygd6DCljgbZ3aTdteFE0VMs27OTGQ+GEc3bmpr6wFPUz5e2ALTO22aVzF1z0y7xt9FGVnAB
5kzS+/eLeEhkrF+XqaftveZerxyS/YqBOcKrRkb9NOenZUahiE9q0KMJLmW+xMzIuMh1WFTYvMWY
zdeIePLzbOfjofVwFWTF5Ob4pxVhHEOcPObp7CHVr8pHQSraVhV1vJ+JkvHFZG4Wl4TZ1OuZ5itS
4FgRCrRKdPeiyFKbGN6CcLVx3F+Ch1F8kN0yNHz4jYUkIiNahvia1Dddm1K2kPrFkuTE3vrMzKJG
vSBhQlwMh8efvu04xklXCbkaErMkIxH5RTRO81s6LS+6EM1azxM2eKeLvL2c9O9YRx1nJmGxdrwY
BwnE8MqNCNxUuL2+TA20vJPzW5uWCBdjggissSjOAC0XQUSrljsrsqfjbA0QM0OOlk4oSi+94jGO
JVmpdUWGHrovEEFbw5xrLPOByX9C62ZGxbpSQqFcsCRdi45y72ZNHwOH4XmNAMS9TjT2GILT8nup
DIQpZiy8Q4sjbuvqXblLF4+a3NgTT4Nl3kVVFhIGZLSAz0liI8uTOQ7dWDfv9TjFUkJlGvOlNqht
rbXZjkPHO8nS8mbyQkbr0UVn2fgSk+R2CUEoe7KeGai6oTui5m1Wbeq9aLNw3/uFTIuoM1BKMdJA
BjnGzHQ7B7Yk07dqyA+1WnDcjIgHzSH7INV4qkfVKqJazuUYT1dpAS5eahWEv+MRC7rWB4Xjchrh
JzA2Ba22oAPF93OyCzO7JkOQagOYpWiFnrJ6J0dWgzsgaiYApBT8vzEIp6sixQ/T2MdKR7KGQsgJ
zJpQuho+HBwdeZ2vxwbC9boVswIDpb+q1pvQZfshf58bPiJiZayeMabjXWf/Er5lK5h+qtDWrCIw
evBwq2nUs4D7yTs0tHztL9oH3+n7lWOH075P+xdyRq31SDjIAcane7CRZK8Wl4wJvtI87gyDLcyP
a03u0gpRM36YHhGewGFSKjv0Y8vIFt+2i+jdXVJ9jSIl/TZ1rhiUBeJcFVV9XHSrOtJx+VS3cfdW
R8i+yF8i/RJtHG4X1ddrDnTHN8MWy3xYZyDnDrUd8dg8zzaSrLyxyRsch4MWs3bK0DsiJrA+43CZ
fMSxyDPHCZkzsHjrc1HNZDUu0/2gkuLaifPWtyKa6KTe4WFWHIi7SNi0ry5tgd014r/msT3aaMLW
eVpelJJauQ1lZgZ9FEbXmYrmOxvagHDESL+zch7koomduyapxHNbtPMhSZtx22CePAJ5xLcGyuv9
UqVVoKZBX2VW+tymjb5Phi7ZGEaSYJ/r2Rx9N560ay3srLsmGpOrXo2wERaX3X0ORcJsP0J6lZN5
kTQSjAOVi1LKrsYnLRR0t+TcK7zZzlx+6aY2I0UBgrfJeEkaDhhXvyObBHsTLkueqSbq2SplHtcY
e53hauxmUiQRfavCb8FiyC3SJxKFkvgqbuFgjcVeD6WZfDRaBXVsjFV6wBKRvemxZT0iaywZ8Nvh
Q88sFF5tU+eXKJPIZWjp5HaqeTOE5UUPmq1AYIjC7Z8BgJZXeP3axwoSPxdCLDs+pIpewBLNE/7r
8t5hWjn2jZOjJG/s7ITCh973LBQtdvbZOIVyqTZhF2lbD7jkuUSA/9wjZX9pNE5baBcSVrsmb3at
Bne3LIKRI7H7VZo3cxKkRuuikzGdHykGhMciDYegIIFp1OD7kmWLH2vMScppxaYj53IDBEzAr2IU
49m278ZERXcNGnEORxPmpLFjVmg0po8Zl0OgL2Q2QUNGQ4BKQLuK+ijaVE2qrfBaYHTrnGQFbBTu
dLim9eK6yJYWFFG7WGLsGBCyrAxDJ+dgDg8Gj8GqbM1dxZrGW1a9WyGpRYK0JB/r+Y3hkGBmTILl
V/fq17k3IGXDon/1gIKwa1NrXbTEoabvSKLWidOgpkbRQHmTszT7Th9L7DFDz3Pef0x69M3SC5ni
nAwnIcCm984k6DzmkKaUwMFmNSJwRoSUTCnuGnH2QeRYsjHO0jIclFFR3y5S/ZCpBSjYZ9WVLBKi
UcmRIqoq095jdQmkIqlI2TuaMVDtx0jWynBxr53sXfOGzxl3c2WRXmpoxn3W90ds+pzcyfJKQgEW
W6QYMiTIOM4IrW1aFd1wh5snYipukhKAg7NzFxdiJm+Wk7FdNAMduf2OIZtl3k6c1SCa6l4NEjRe
RtWmbDR1Z0l+ClZLJp9wUOT72lhS+GJWEx5DPNjHzDK596grsGtyJVLjzmWIl3aOu46xZnEuSWFt
wGkybksv7nc19p9a2j9mjySUoQfoR/K6kSM/DS2c/H2WHu/laHVTALCR3xB1R8pUYzboSXnLa73b
KPMStjkZSLHicSsbjtxQMmUYk+YdQsM+dQvxS5G2lFd2zSdjpRGhBQR04yO4KErSV4z/WN21i1oD
Qx3BQ2W5lQISrOJRuFWG0byPNck5/lRUci3cKD9p6GMehEo/lC4zgp4S4gNA91Z1MuSBbje5v2Bq
tgxclFpxcQtFZ9teHgwZHZaW/WjMEcjOhXmVR13iFxPxsF4WfmSxdjv32Z2XVGc1TuVBI6157gkR
QXdfdd7GcaZhk1T6qU/U7FtyRE2RVRs3TojjSLzXzLReidQRqyItae1FW7vvmRowsJdbbfEyrC1R
turD8tWNESkMVnxOGIvxfF3ExPlg420dP8k/uWmKqseHmyhfn4mqsBJyKLga322ixzaVS1aaQpCn
Wgygz5EbXs4g+a6A3Z/KOXIeY2INXu35Eu9Q1Jm7BsR4L3A2HEettTgnqcnsms00RttSORhuo1Yj
1tn+tHL7FDqnMVVAxB7q5AunRKx4UvRcJ7W5VnFN0WaBSqjwdLGJuuLMruQdwJY89pJF3zmaJQ/a
lEz72vXuRy2rLoxohe3CQ9lfkpW+ZLulCQThaJqrr3F0MBqE3czFs2yWjuiJyG7KTVeO+8U1WLm0
vTa0pLtM2osbsw4NU5PdRJpO76ECh8mX9NWO8b4tTjUHZebUCE+ZssO8rFk/tP5Aytoax8pp9rI6
GN1QBKVe7DQCwwkxHfi+hNt64ZofmsmM8NyJGB8TMPfUIGtgD+yTbRgWrwXJ0TX2fH9qYeLNanhP
QpPV07LKK07lkqMj9quMSBMXvDV3vY84TVcpnhzkTwQ8U9LiezUwfDvlxz4aFuDkqfbjSXzlI1i0
M4qzSNsfaRcOcAiObzjVG5j33qYzdhWmV5bJozSF1cFhqgkSphqQbOpIbf12iOr14OlzUKjC3Mha
Bj09M2ZqcsCOX/jwt2XMoaqIne/m+BEv3g77e7IuqLkFDrvtCwateSEwUbZgCoYVFILtsdKKQIwI
ZUVkkWtdTts8JkeOZ/1oGzxJSUQVXQtWTGALpHhjkwGQ9I+kLlFJr6jwmsNrt+nslUB7vMt1l2sj
rny91PjrtuZjXUUvS2pnfk4S4LrjRozH5CPS+GOWAXsdmdpXrPSKYRMBdhw2qAGcx3xsbkEji41X
zzjPwv5ckiMCQJlbxIYRBES8HYuYxRw6huvGHrY96PjJ1IjpL/TiqiCj6piF+qapixNmKmeNGuEJ
UoDYs4zit3AiZi/EW9cU89pBvjnIYsaph67BbnPuE6wVJtFIY/ojWfguLgYOB2U+AMNjFrlPnTfz
2cZTFQxD9jLGnLIiJm0TFDwAwzhHZqTDD00ZSLl8SlP7leiuyvd0dWyxAfhmh8QuGy7Ig9ses7be
51W58+pxO2UGzXcyx7LRf8t4coPCLYjw61q+33gdk2ZFuLler0tFg0HMBlkT27OxZvtAEuczNEi+
TUbvoUrM60bjlW76lcbNbGv5C5/gQ1+4tzV6C47UOy9V+16jns1WGM9nlwEpmetAeOmqdrwkcFWv
NjOP8oDBZGMSvxUSVAkQOh6XNr0ZG+8No1m7WQQFzi0udv0CHeOOUVpCflmmXfQx9AcKBCq50bWr
TnavHc8eRn1cqvjJw/KhzMDsF624htMmM5FXK8s+YuJG9EnG25R0sCkf7iaU6P5cxYeI5Jp3GEF2
Y5z3TKoHOOUgz93nLjN2Y7OwJozDpmnaKx54LgIv41POMDIyvtRR/eDiVALYrdduIkj3c4/shS9L
0byVuXiN2zNBVXf9MCYbHvUrEUVvY0EbtlltmbpO7ZIEsgEQbzqxN8i5NDUyyx0mqHwqN0Vdv5Nu
BgNBVKN0OZodL3yKqufFK7+YP18mHBu2ab/WybIyUdL4uKrMFR8/LE37TaKsfgWRs8YNlwUpAHM0
6jsewxeydUYf/x/KEY3KgWX6rrS9G8anwjhFVXtndPWuGcVVKJ44ndRGT9Pb0nyOkDe2qautZjN2
wHwgwhDItyGbqus9d868KnumkdCYNhpvYXUJBUwZhoEKSj41IHQxPYWGe57i8kbLnL3nfHitFETp
hQS0KaixpvkeaWK4pgBrXTv1k2uZ3+Ms3lh8UZqy9+AcpI3E7dP1ON0BC72pGNLVxQNALQxnNrr3
iGQHszlZHUkrmXipTbaWcfxehs+2ybZG62DtvRQA4IPjTFbkY2ofZjVefBb1ao4fmt6+qio6m535
3TDnH8XEa+wZJP8wta+zPNtNI49tS0zLioDXM5kNa9EBoEidxDRHoy3OwcbpSNwhSY+AXsB3rQhz
OoYYibf6xZiVedqmHslwz6v8KQmjhH8IlfxST5us4t9rSwI2RpIYA6qWiUGDCgi9CpGGVxMwxzLD
t2eOm1Lyqtqy3XQZnNVld0/LUvdn4vqh8Mj4LHnKG64lTCfr1CvWbRy+WWVKTI0WIr0vbPLuWvIk
5R1H4dbTMOIUJLOPFshX9DBI0hZs6ZxiQZHOQmKkGd/amey3jequbMtalZYhggxYyJe94pAhnoUk
Bci/S00BULovnfDaMTP9Av2yo+WUR0XuV5Wx2BI8RVDelL92WfnOIIxDIbU5+CZqMQzvbEoSZGd5
IXMuey32tL2yaK2HsaP6Uk1oTMwKd3SPkdu8OH979p926S0/6ocX3LgY8qZ9MUX7qM/2gyBgH9f/
Y4FBxKfHbbWgAq4WJii8sxsSHbtVJusHIUYE/xFnJ+cLXv+Hit8LwRefUfkSNTBbad8TlXxfDc0m
jYfd6HRHoDt7NWrpUTO6nc7bwEYAQxRflR7QzYiCNrXEO2J+YpEmNtTufZT2inGIQydht3QWsXEv
fgJXPRGDcr0Y1a1bYpTJe3633zJprjFGE3JUXvfyE4L1LSq778prHgrv1bWa70JL1roD5bkIpHo1
aCf/wN1sbBsJ6tIOX5kGVV5CnGM97PwOF4c288xnk89WSzQNoj4YCwfDkrst+uIjAgIhKeDHrNNK
MFLZYpSYMF33satJ+IBFprPgkubaM5Hp5mEJJbidZwXa8CPtsTxp/BjtkB+k7DeFyf+Ss4Wxda8q
8dqaX5HNXZLy9MTOu0ba3oKoEwf8uZnsj5B6gNU8K/A1LjbNWGPee5kMbxV35C8CmD1q/bBuEWeI
MSL2Q4FDVhGYTkX2DqZVV5zwZT5MZvw56AR1zRMuK837YY06QKmGmi7EfmuJV5K6X8J00jaGwOPG
E5+1ap+r5so1vhr38mrGUt41DJ1R8zzI8MXowCp7ce4G76eh9lNobBEMdnh1CFosgqbqb928euQX
haMm6bbKNit/bKZhPdf3pHF9hCVbhnIKSlD+g73vao6dV5L8RbxBA7rHpWfL2yOdF4Z0DL33/PWT
1Lc7t4XbaMz084beOkIAAVQVCkBWpnQF1/FnHQh1FdS/c2x+6IlxQHUpMhHhN8ivcxzkEjcfi0OK
2/jImBLcz2UvIyoDLR1FNba5NYgfmRGaYvuYyz/AY/w0SeKTrATKpl+pYF2bgMLQwOO3YxoAj1e2
h6T8DWZMQJzbOlQ7lMvo2Ld/6wsicqSEAx7tCwCSQffXTNfzGOn2aurYlrQ/k6b+6RrjFWkuSJXu
Vw0iCijOqqf0LUM11miWf0xcBilR8i7hzghIhtyv5sppCEiYYiT8kRDuZXJ7Rc59OYPMEuzn2EEE
sEYt/dWkLeGMIz1yZSRHCS5pQcGGsJjHTtT/kEDIZoNU7A2vLUGrVT7BW0wozCjtw4sOtCxwCWZC
ATuaZktt69KbRtXG+vxOgfLAE9HyHsfRjzxNfqxZhrRDzz1Z/DQmACYaiJGBzqHE5pIpyCwyuSLW
tPsfCLo2W2gikK0JowL4SVM6JdINC9pfHXBvib8CnDbM3RQKOiqSc9KCahXf2+gfmdYnvo7yaSxm
5Df1/FvBntk1oqvOatCPqGwo1PwK5NR2K5aDj5tTKIlI0C4qIUOnzqDJS5f+yailZ3FBSJ97Em6S
8iTN+TP4DzFso3/UyiqzF9T6xwQM9qsSrGuOwGYUj6DweEeBEI4qQ/uGxEFftV/99CdfgXiR9J96
vAYRYoKT4ubwaiR4o8mn6zjvvbSQLMUsHhsAG65LNburkhUTbt5nw3i3aChwavGsorXjQ1dVpi0T
8hjHmworgU4IyGbfS71x62UdIH6jAb33mYLDAWJQoi3lCmpj68+o7e6rlDR+m8gPLalCokrhGr20
EojBpNpfSBuUglzhTATVF9zp2kjV3WbQbRWiO7g9s9JCy6+ICYJJ/XFuQGc4DGtiT1UCHbsE5Zut
YvwcksID5cVVK/eBCXC2OkO5NZZuykG5QjHP61L6PR7jcNWE+s9+lXE01oSDXIluH483OQFfNgAZ
9oQaf7y4FraggaMe1NDNisfRpnXxOH/bF40rTYlhjU0SOTOQlFeyvmAnAvIQN1Hemkc3nfGa4bUT
ImcIcxqBMpIE7EVrD8XqgmrhjqTaY0vAU1DqcKv5fcSJMNL6gwEKkU2RU1ueyoepVH/PIgoSS7gP
kKDgs5APOdCTeN2rwfWs1YMjggbe6IbDCiSQhRdQp82lm2GU8Ko5CZjf3CLzkyknfixGP9auwvst
ai8TPKxLRH6Zu+I3CHMG3O3b64REdS3u1+5JGrFVgFPpD3hl/paS9DTX6cM04DhT10gPUS99VXdm
/f9hCn/+RzAFqGSwUQr/p4v3VqrvOAX8y/+tQ4NKBjQtCBDsKMpXdEhl/D+cgqAr/wK6GFIv4Bom
unYMVBBk6V+6aQBYKQOMgN1G+XchmqCq/wLPEOwbsEzRVIHP+V/BkoFD+De+Eh0RHZ0rYD/6hk9Q
60ZdQXFfAMlVO1G8XXcg+05l+2gy7v9p57hm6Tvm+d+tAx96jH5YQS4GIdQCxRrCesjr/qWayWfZ
b8/nm/9elfTv5vffj8AV9aQnxdSP0GbTVXD5S/MNjsYg/MHzf1riWHa+F6BCTk7RPrijXlpBn6c2
0RJ31URg/EBGZA8xWBDPt84aw97rUetFvgK8StQcoa2Xb3u1Gn/11bLiwIlb62xYQONwWUdU6RbY
j8cCBH+Jiz38KkMxEmQHx/E5icWn8x2w5gmAm+ORTMTcZBUyHi6q6lDtdDdgcz/f8m4up4wUfnXc
cpYtoCb8ql9UazzMLe/ijEOZLAGLblbgukhRh32+J5bBUjDjalHgj1WbubM8Z24nqr9AynMARkH3
znfAmCSNwgMN3Yx0RVCwCvEHiFxAyTziKux823sbJ6ZJo3xZycVqnkAPGK6HOFACnH28Mex8nr4x
Y272sorjVUB1Ug6hQjSPuxygVSygdW2x+XH+21mNU66MQgBVSJaqDIf5CZzZOHUAklyF5xv/qqY9
NTOUC6P4vS+MDa3PNpIzBxLCePm1wZzoAxN7Y94bnHjHMFSNcuYlb4G3NYwSvMP5R4ey/nbLXkgL
YDnIhKzYaB7OD4hlRZQvb2lWAaNaNOgHmanyQUCNclnL8vdFNhK8Eq+4vsRp8AEYUHeSFM7cfNd3
+u9grVFOXIAXYV4IKgULcXDHxYRGbl6uuzKFaSdK/9JCBhaZLhQSLxsJ5cr5MmTtkg5QhwK2CqgD
8jspNc4sMaxVpbxYnaZxWvbyvFqcb4t8/pPuT7gKuBcu+naV8mRdzmfw4YuJ26QvKh6fI/CFXNYy
5cSxHsmrWsoFpABbR2sAA0B59q/L2qZ8OFrx5FgnU+KKUnFVzjcxrl/Ot8zYJHeU53Ho0eoIXBKg
bnDFMSJW2vVBkzZ/MwKsb5S45/tgrenua0cbsTrooFxesREn8i88ZIAyB/RoEcf4WY1TDgt2NDE3
Bhh/krWfRRLhPVnAC1pddnfnv37/yhMRbkfIHn89aYDPkNcSNzMAIG3NvTFyArPCmnvKb8E2oA+o
qETLPrQI3Api2pJ1l7u7DvtmpZZsA77p4HDtRfgFtNYuXo/xhys7FxRADi7TD6Ca8XIvv/t7frCs
2aRcG9ARNSUyPglIwyCHHL3fVEgA2+rSPIBQDo76uEFUqgE3PEZ/3ww7eHwdQi1ZeX4o7996YsEI
5eKkIPmC4roC04oaGes5cyDpbUHYxkIZhtVYT+C0sV4D3LRwTJBhIahi/GYhSprNeCLcCrdIgK2I
UNITGYp3fkFYbe+2c+Q7S0/6rkQxLRibIPQtoyZDA8PNZcF2L/Q8bhwANH0m2pK7TT38bOZchMw4
bmnhUO75r2dYOKE9P49MQVr2nGy5KjPBj+rtTR71n2AX4cwPqwfK/fMyz3rcBSdurBt16+Wgqn/V
Cmhb2BLQuKgjEfrq0umiIsEwNLh6b/B+h4Ka+00YHnDxozhGNo+cwUgs06UiAuqHEtHcSOZK8xCK
kHpSNOleTnAdmfcqOeibLD+sleG1WuEIROREuNNzKJtUrxAMLbO4MrOwkzSADX/XtasTxW9bjhWc
DiqySQWVTVGNWU7Qfk7eEhID6YhngJJjw9Lp3PyLUebYiDcBKkOLsgjB/ABCOGd4hlbJZ3kofdNG
XQkq6ixoSwWKmzooteWEbpZXUiOau2aeZH1LQF+S/hKE8bpJIeh93mdOjwd0y9+dcgPT1hz3iCZd
jfteoR1Ry1B7GkScUwMsFakA+QZwvWwj7v3O98gYjUIFzAkFXn2bI2AOawm5HaiXQfBwcc43vgfB
E9FYoYJjiXy9FxfE+7oWOlcfTQFyVLmfr+B5ULrxB7QtOMM4bWbK1zZ7FCpzYPVI1yNUko81/1RB
dkPuz4+B1fL++1HLnQhIs5ogyJix0IapuBA8IJmi3RBgfC/rgoqUa9tmMRStvo74frWBekeCUlGp
B+ebl/a1PLUMVJwUO2NbDBPLMNoiTmqvN8+PIObBvvjrR2P9Fa2Ph/MdsWyJipHg7dyGOIZmuZIC
yg8IxfQwoWTw7XzrLGOiIpXeziAIKyqwGEPT0x+hTQEhz9csBjoIXMs5UI/C7fmeWOOgPLwwtW7K
IJaBCk9Uk+Dd1Qc2lXdgYwxDply8ImCFTHrYU4qn2hmy5m1RXy/Tk5kdtizluMPpqA4sx3ejBTQ9
E6AUmEIuU3TKpfmZAQYBXh0vyjeObzMmSaZ8u0YR+LIaEjCvSzUdtgrcV7h1M5/OLwFrAPvvR14n
ja2QZHFauAJ03dte8dJYdBNzBdOre74H1vdTfj2CnLzcVpwdZpCJq6aIxFDLM878M4KGvHd69Pn1
PJp4Z6sTF28jDqBXIuRl25Wz67Eap9w5QmlLqphj6sYS6MpQ5HndzMbsEAnv3JfNDeXIpokiggHl
6e4GsJgh/IAxcUIda9YpJzYmVPu3eoIkJ64NUHqLeGqOeFelrImh/BZ1h0M/9rgqBZPjL4DdATX+
CbJa3kUgo/mvJORoUUlnVhvO4WAE1xyir9CEBHwDzJvn55zVOuWyhYHr1rHEx4uFXLtGPLwCGFni
MgGVIpf1QHlsrMsA6uAhHgUjzgaNJPm9HzkRk/XxlLsiMxYbwVCTUIE6g22YyZ+6NW56wHXOf7q0
W96JLUzaOz6a+yxVoUdQlknYvel3XQhqlLBI7MUW/MKNPemyvV6i3DYykQhno4Ze9JcsdgTFA3Hu
+RGwZohyWmGIM1DTFkk4gHx6AGoZRff/EBOBYSX+U9//MwvHz0EMn/qas6O5AWMtiSqDJGEGqLxm
/NVljrMygrBEOetQZXW8ATEYQrspWkGwqy3v7Sbv5E5/z88K69Mpj+2VYoM+Nkr12iELE1V4BruE
d1HT+9PgscXoKJgWW5RD+DLQt8bgkKnl+BFjWkTKUxMjSZNNgLHLeeIbCYAvBooidXnw27X4PP/1
LIPfyTuPPz+N017v9BIP/c7kyDY4aJ0o1N3VU1wIZHEW+GslT7iVuA/xyHTyFhqUNTSgQ/IAkdFA
uG3c8lm1GxuV1RzX3T/4VBeU5y5JBDHVZEhDTVZRPgysjX4wZRDY5ygO0Tid7FN/qhPKcWtoXeiG
JqThLD4kPZiSEBfGzWqkFtcbbinVnH5YS095cQ7G5yTukixcgDJfFggqACIDsYPIOb/sjPOfuIe/
4/VIJlw0NgVOy9VtKlfBgoPAPLtdfz81oFIrJXcWXi7rinJuaN418pShKzBIHQaQ86Fk3VYLQKgN
09VRqE2GH1XMO9iyJo5ydCMX5g58x1mYoheEctCp/ilwz9xwIvdpKwOP5veJA5h4BoIX7ZOyBqjx
caw+emgL9+MLOJLPTxirC8rtZSh+oaQznsGGqOKVFMIKkD4zEuAZZXuRORvp6YD4Rf10bACkMtZO
VTWMo0OVlQpN8IVjuqyWKVfvaiGSUZuVhWX9W6le04HT7umNTTYp/5ZQ6lqhUDULI3IVg8Zxeqrm
4PyMn/Zq2dyHcuQNPfhwVhUEQ6G6AJ483mrCk758JuXgqAbqKy67OwBm83s3Uaz3sJUmg1pEcdsB
0FzVUjBugnN+FKwJonwa+oTE0GeMottxXOVBAzVVP3L2Isaqgg/s2xTpZBIaQ9jAjrre5q2nDpft
P6AH+97wDraZ8xh1YbMteZqNeuPNSW9mD/IcPsiXlPfzk3M6LsgGZZUCQLtV1uECb2iehfm31r4l
QMnpnNYZBmRQtpmLYpEtrSAEyfA2K7cKXjMItDkgfyjFD7H287IxUGaqK6jX10BaHLaCW6W3ffmp
ya9dwnEChvkYlHWaW76O4GSLQ4N4C/lItKuG97LIiGgGZZmmlnQN6mnicJ5elO0acNxldAWQuPPO
2Kxvp/aYXDf1zGzQASlQCSjdVipQxIN7ftq/WIT/c9OXDWpP6Xo9U0GaDNz5tfgKejZX8SondgUb
KFm/9FKnuwUHr89DIUgMW9WpPWbQJ5A46hOmC3yptygqSC1UFNlGOL5vdn9NTGt1xOvG5z1msfqj
fFslsxSlOSDk0MRpMBr9mRihKnIef78ONSemT6c8XCfCEPVLH4f9AQMSVwv0WZg+061AIA59bGSa
FVyRE6gYCa2sU55e1LUm9SJmb7uDtGzY+5GjPIJhx609XJNwYi0DkiLrlMer0WSuQgQlmMmL/NKt
faiJQVjYAasFslroL6DsnWN+DOPWKbfPjAjVxwOWZ7a7683pwRcu2Mb1r+wWigh25RuuyhvV7pCn
loqKARsYy8VqQlc9bLx/gOSM/asAkjXofOG55gSar7P0qV6ocAAqxGmtJKwQwR2rr3vpIXGgaAbm
jiqQHsApLXsAOPhCzxsWy8Cp8LBBEkTZyNcMyofsHrWqECC6QsWq12mgWi+x2ewOzEMLMI2DChjR
qEbNVpvgVA6Ft8ZLPKCV8tD0+yf+cYdhFTQSjczA2hSo9QtnE/XJnoTSfvDYcExuN60TK0RD0RrU
dUIkZC/vKSyoxu1elOwP3H+z1zIkXukJjhRy+toX4VRfVHioNjIAvg9rkP0mVJz40HuaJdmTD41g
jguxhkOFhJoYEfRf0EUUgaBSQTlcx4s2e0w+9fVUHNgtOUXlURzmhSX/FSA1WNqlG7s7PM34Vd0a
HkH0fkOFqYfaCFe/vnDW9qEepawE5B1pA/k2xJ/0sXSXoHF1P4IxN/bI81NGNNCoaNC1bT5WkHsM
pbvJiYP8APaB9zzc3H39Bc5IWHZMBYMC9VFxkqdxKJTv6fpRFREoFTkjYPg9jVmbZgl8oKgaCbUc
euCpq+MSVc2DWHk5vwqsb6f9vJV0CUiDOFQMAZT1qZejTrSIeJ/P2sponJqYQqqP1FEcln9XOw52
J9R+129Q8MRjcyrybJixzjRcLU7HSWwldCOv9uQMYfMkgLPIUnziKX8av+esBissqrSnD6DlTwsD
GebN5v0jCzGiyN/bbOKJARQpONk4K4H6YiM+co4KVZ64BIXhqmD/upvAf+HghSrs380baLdebQfZ
yyCwYXDO0ix0AI1vG1GkLZkZVMDq3nAUVBsmKJIbI1cEDU6d1ldxdw38g28qHXhoSr8sVmD1R7Dt
T2B/A7sHbqmG4kFDJXm/4JbnIuNUqQghd+ukEbVLwhnktJJsa4Ot1H8va5uKDGm/KFOkYyV3rZr+
l17h5tPwzrfNnE0qImSDvGiYB1yOmxYOUFi92tJsqLygxMs2f262YoMVbraiO6AusG3zcjqGN6tU
lkBwPF/bfHcDSEuBMhWBu8gNRx0veyyVVSpcTHVdrfGCWQODrj1Blw30BlPstRHv6oUxAhr2tirR
Kmxy3PjT9GMnehtuRcJZcZbz0oC3SEdFkiZPeHmRoGJiRz7KmD3T7qGy/rDjsGNP4WQEX5CQE3sq
DXVTy1YSamjXhgB1jX4DMWezKbxK/1MVywfUii1jzQtwO1c2CjrfpB1vLgiyPWfpjwIaoEu3QNc5
sSAYAjHguA1yXfqdkuQKpHM33WSgOHD6CxFjC0y+BtiCq7sWBd5NqwQNJPYk1IXi/IXsM38EYMne
lu42NT/1ZIWG7O+IrLykhBWlZMreUCoO9c8KM4pT3kcXgi4QFMROdK3/1BxArMPOLnLHhJoZL87v
dnZiXr+wjEdhkVQLLnEmVOLGIPmyxlUEvwjKfZUSbG3gMRWr+GaF8URbDkqj7LIw9B+Pmck4F/Ks
J2GE0to8/Qv9bQu19OdjxR7LTozoC4hyNCJgSKFZk41pKM43I6qFo+bzfMOsQyutKLRAlCobkjoN
E4g8HOJb2VY9/TP39Zu4D1ZnsNeAd95npJBf9nE0iKqGorg0YRBmXtp6dBhbUDy8aah9hOBmXD/E
0sf5QbHCw54mHXUklVs5gekNldilrw9vhYoSaZ5xMVaCRnmaIsrnxGzG2yD5qwk/QbR82TdTu5iI
utSs7kB+oiSPcXFLzJdo4mw0rE+mNrFVA6eqJGOfKZYfYnqbXVYjJBNq/4oh7iY14BgM9WwJpB4n
wKThJMusT6ZCxkBESKWOdRIaagkeAo9AOvP8PDPjO705lfpUd4OJ5Kz1vg7lbmlHmqsu7uhIdu0V
IODkeC3DDmnwYTqNsz52wAe0EbiY/ExBCTZ0JzkDYcwRDTQEm1mXZvqA9MGBAiTo2FVPCrqrKrGN
pw3ZH3iQ3nkQzd1zTsQfGneogiRsLRq84ycTAX1Z47WZdNNjLHXLg3GxhkM5bdKAEGZELQnWZQCt
6M/N5ByKWSu+S4Ych4Os6qt4AGNSqC1ufqt7ePh18mtwgtRv4LW9+h8k/qwx7L8fBR4SC+A2BBQt
TKC9FW/Q+pK1a7GMoXhV/JlBERHn4GneVjDSm7EfZ8JNX+RXy9C8adyXW9ZSUd6u17IGkTiAF+r5
p7Q8SflNC2xrJ3GCCWvDUCivHyIzkgDXRKAyko/SeB1U7KQmcRM8YkwSeYmLERpuUmSBzfF9MdU7
0HXulE+HqVM50A/GRgLy82/TPKSjHoGdDPFdKByw/YI1VDbcKsGh17iKlutp9i/0MSpYiOmaq4ve
JqH4AK0Wwwclot98NlcQhQOJDHZHwDJX3sM+6xhMIxllUEQrymQkuJVcXc3ej3LkGdcrloZjo7Fx
AgfDQGgoowaOg6ValySE0Ng232qSryn3UIHhNM8IejSMMV5q0Kch6wy13ivEh3iwp5GzR+7n5xNR
SKZCRDw1pK27Bl8uxHbZeoryVitOafgyD3ZlMHqgQgXYiEBJKgI+oy+apzatvza9K6yDM+AmLap7
B0wKz5fZFg1pHCC7rAo5goWZgLxb7x4HEawXoEUTwNmFJL88yCr0fsRSB2lplT8IaewQSJyAcSez
C2174HzHHhhOzSoVMDQtG7q4+UrPU5BReftDgrYn59Z+ARY/8Y6drOtwmY4cNelTEAkB5vPQ4GrS
an3Q1OTAsHgfsY0bY1JaK2Rh3znjYhgijXBLp0aDXmqV4tgBXtTFAXWpC8bt9+1z52cGobsDSueg
JbxYwbDOr4B5FPxncKGqWyOluKnUDpXX3sivGt7QDEfIrf21pEe1uQM63Bcu2IhhrV8b3lGPKJSv
dQ2TGs46KF8t5Vk+qB4gyU79RqC57mSv8m9o8Qi+HBR2+eP8vLKGSa2iSrZBmhrAj6IsaHA9ur1D
vGUybyDOclkHVHSXcCyDiBsYWToNty3aZI8JccqtByhdd0VQFp3vhlHZBvnN77vIvNUFtNpxHMlC
sI8ojhREjnQ1XU327PRvYKKJ7dyr7MyeAwhjck9BrA2UxtFBCyPKJikDRO9vBbYiC/oOPjjA7uUC
WjSgn3PAI80JmF9auyd8m0bWgUnPGORWxLkRm7A6Ck6zKDYZ7wzlZlRAZl840k7fX97LoFIHs52j
xY+LjoLz4mkqV38DWEZf32ecDjW3kcH3F0HtSQXRbfUExlfOgjM2JBqZZ8ZbOw4KkHm9+TRkz33z
0JmQcX09v86s1qlNo5iquKx0mBNIx61YBY/TiyjeZ7x8iOGDIrVjdKOUx+LcZuGgjf7SL1YvPfXg
X1caGGx2qzWc8MJILUUqtdS3JR0JxLlCsCdYWndYY86zNWsAVPiXIP2yAWgMgJQKTsnor671Vple
6arugl8dmgMzxxgZ9XgyjcVTBVRd41YwD+NFfq3BU7oNhi2C2FOfQHUL9r2iVdwihTixxrmwZsQq
kQolydjUmVAOETjEroxiCnIwedY/m2LXNuUhqRnbjEiFkbZQ5UnScFmSNBPQZeAhrVQF1O49Z9pO
ty/RQLyiNEqU8Gd9sCi/QfyGK3horNyf9w1GxgkC++8xcOhEkEuqWhzIDzMyzr3Yz7TXt9UBI3Yg
8xzcPJlhSLv84vGxaJbSWQWjDpBy4LQSM3Dc3a3Loa1vG/GzNyAYPL2fH89Xpvyf8Q6v+N97Sqds
JYJY52GyKLGZ2SQbapSuRRUkN0Dk2/SVU5f1kIKnc92QS5G268ug0lNIF85pomvglZ9ytYaSCDRb
rUk3UbhvKW09bPZYbKrha+UixfY8yzqK48W2UiPfNJsNzII5abypEcfsLs5QVxUkSaOAUaxtVDFo
GhBn4VKjv1cWsR5dTRnG5HrK63x0zw+dccqVaDBN3uVpCRUBMVh+Fc9gJVGC/do6vxYg6giIWeSW
nIDBMEiaiqnVWi1ds3jCngLi6Tl39PUn3tA5m8HpcCTRIJoii3dsllEFo+hPIJeL1z4YoQPXg8bd
bCAwA8XC8zPGsEoaP7OJZMSbvIpxzNFjWimhaeBNCtq6YbaRw1ZkL1AXcFSt4pxaWfO2/36UrclR
NJXppkygjhFjMGpvYKfT09Qa5H7l5DSn451EI2gGcMT2s4ohgfjYgswLMMnO1txKU9gZf87PGiOL
l3Rqv1ghZ04qVCKGqALoQDMZ6t4WQCZrgG7Gb6hrvGpedoBUpXnRVSB0eL5PG/SOzVQFaWA4dCAh
WHxFXp3zQ2EtCLU7rDkkz4Rpn60szFQcg1uoq+gqx01O5x0SDeONCmgrDhKCXoG8Q+lucuF3rgdK
yQvd+3yfCnVUQpCnaxxDNC4L28ZWsAyymx5MV3MaMLB6SCM93jHjdOYh0WhecdomvU6iLAS9pA+7
0pqFk9MwFsCkllbRVLCfQZHB33Jov4NLPav/KPLT+dVlzT+1up20pllHSs3PQc1e6rdIAe2p/qOC
5ft8B4xEXvqPSnwotFdZpuNt05v/Jvdg2AGxCK5sHPHNPJiv/BVgzBMtzpcluQwqVzEJ1vpWiw9Z
fDMKHCtlJGW7/vG3qNSUspbXldKFqXSQQJKfNQ/z4vQphK+ip1r1J3AAz7zHE9ZAqETATAciFGuZ
BpDBCE2wXbcFAD2gnTq/Iqzmqd3fEPPZWOsoDSCklgJzW5iJAw3byxrfOz0K3xEpxraFwQaCAfTC
G/QzEi043zRjz9t1Ho+bzs0+10tIfkDPbbydFGKTqrsuhtipYaw5NK0g0nVZzKPBzylef1sZRZ3g
sg7l+nqSDwvvAZS1M9Do5xHajX0SLSMuXCYHej1ulFny/Xxf4PpjR3Cmd4Ng1TzDZex1BuXfGnbR
EqpaY6jcaatL7N4u7kqf3GvXZVg9Dq5hyY72WfgtZ5FYuTKNjq66IcpzVR7DfkcFQF/JSX1w+f/6
p2KS2w1jXDp1nljrBRXIMvZXyG/3t901rpxvFN3qf03u8jHiosLGTO7sGzhscNJm1srRGMumjSEt
UwhIEwpb8xeHgDopdpvPSHRqZLlehYuy/BMigeftnbGj0KjLHoyyYinEUFqBRnc1ZVaiclpmQNgl
mvwPpV6L0GvJHDa/AFTc7nqIGqDWovarqxLa2sghUd+q2LJV+Qknr2NsNBoVdVpZK0jRYPKwbLll
ZpDMqUExUm+irXYF97lPPr3fa1T8iWNIRiYFJk2QMw/Sm9ebOF93hdy7fbY9ZfnyU5khO7/Gr5my
fqi7mDuIFsLLVoyKUCIeWwbIHk9hO7+okJ5vLqq0hUTu98iH2pG0gFzdHBpG8daJy0u+vp7/YsZe
sMvqHsfUJG6jaJ6yOQTbZzA2xS7gmVhQPeGkpaxVp8JPV6RRn9T5HFYCNMFGCZquht11uOpNvctG
QAWCqZ62LJJgyllr3hbLAqH48Wbrcl4CuX/piQSSBl32yWiCZquaw+Ja8nY88nqn+4OdO7HDw9kz
YhkNuOzELuvjGMu7JsJtoeN5WviT4lY3x7NZ3nASPUY0odGWZEvypCJYiRxyn5ARdbKFY52sz6c8
O84ryI+0mCGxlyEbCM30sbeMfvGiDghIzh0Vw1BpTCUQXtB5X9BJ3kNVCgqDq/6o8xAIrBFQfjtV
A3RR17UJ2kyD7MDoTCg3UyJ7gGamzt34GUcRlfLiSQRnWyuV8OKXwdEOo1/buS2G5TVqURwBe9VF
DqFSLq1pQ6poGmaqr1+jOOggWENSk7NzMPyZBkV2ECAtzbqZQ33K7U6bgUmLg3ZtbblOON/PMlTK
oSNoOvV6CoExiOxaAlSjIX3I+XqGEdGASIif9VUiouk5yZJDNmzje7kWfyDTW3CiEQOtKtG4yHlu
cRVJ1DboXcmTnjRfdNcXxWl93S1e96fwvXLXX6/FwIQk6IXj2u36KOmGqRZNbBSCL6X9n1mANu0I
lRyIr5GSs7OxZo7y8bzWcAyN9DZQijKCboS8QeER9WG1rvACOeuMRWPGMlDgqn0noA9SQni0s9Zp
sypI8sT9faU/NNUQ6PU1lLOdixyFJgqErEyfpIrRBoOU2KsCJVGJWMXGS98YJAcSofx9BfhW7HO0
T3zj745TMF2I2RSW5IrBxjvMMbyFRpetebbVA7gBg0z5FUmtVfPqq1mJPKG27nVbdbGd9+kpvhL5
+kVAtAJOds8NY6gQcfydZVq0v2dtKw0l+oGMQ5Kr1rw9ddy6mD3ondi9aWxZO7VSU0ZDH8wH7ZDY
hVf68TV0O1zZSlze+wnjipSGmEGhMhWFGZ3I/oDSqNzfSyXkgFd+xdidaFSZsUmG1JgSZGhXGwCe
LCvtvvogam/l4q/zrsBabJrHDhqaKSi69nmyZ/eLUhtXNLgVRz1r7PEq/RibB40wK5uxrMsEtoob
2MGRpfpRUQEfr438SppyzgGU1Qm1l5t1OydrOfYBiQp/y1RnyGfHyKfbhdQf52eL1QXt2GOeK5PY
94FhKL4IPXinJFDflCDlqi4zJzoxHJsGkBUNUedpiwS/HT5X5cekPZ3/eAbOXKJhYX0JQRwiCiBG
vdmuDX9z4iv9qrVxTkcBpFza4rUI3+DBWVhzRXl3veI1Caqx2Jqin7XyrkEaaYkfkplzqmTMEo0F
W+KoE/Ai1QWtMFuaNL9O2sTJ/FlN79dQR5tqC64HGXmI4M+aYRnZZG3Lw/klYMQLGvs1NVVh6qMi
+F0/Br0SPW9juroQOYKmaeOYefxYDWBtW6OYY0uMEEsjwjoI/5Z4qOuCaTCtNIXaVX2vxpzUgHXB
+4WqOJqopJyaLekIlvgOe1BnEWx1grs84Naied3BUXPAvc5ixHMaDSYSVazGBFM3eftpLPPmCpWV
qAFyUfjzmwcIYc0X5eBZGikLigW7QBX/tIDfL4+kez6/9qym94EdTVaRDmU+NXIXmEA/ZK0zap8k
4qwEy2KpHbsAKwegXFjmQrou9tpTiXOLyPpoyom1VChisW/6ABLoljRDO0e3I0gDnp8SxmfTJSGz
KRqkXrMuAJNmsKbq47RC7/t824wvpytCUCzfqVOVdwGksdx1rlpLmSprUSXOcrK+ncq8URejC9sk
9YGgj75eZAmU4kTeNR0jdtKVIDD1pEjx9B6oi0fM66V4M/QXveKVh7ESVBr6N5QgnWurpQ/AwLtf
1SZeE6g/F3ew+ewVrDHsE3dk7wtUzGVxWACdgO4XjqV2l0JDLSJh2yWc+wfWGlPeWg9lDyU0EblL
kkpWUQ1uVcmVpVxIwCh9JU1HY+hTSYfeKBZZTbEL5JtnmgAeQ4zxvI0y8ruv5TlqPhvSUt7EEt9f
GAeQdq4C6rwK6JsOBNLXjXO+F+ZqU068TqTIRMg1hzMeHbInDXqnnTvHNco6rjsUwgP5b1Rgxycc
12OsPA3gS8x6isUKw1Kk+xnKFEXlyOphljl5HsPzaMxemqcDFB0BKBLX5oMQDZTYOScgsXY0Gmon
t32KuqitDwYvLkEaUrqlL943LsDseGUC6gd8U5eFVpoJT61lRR0adGUut5n0WW+3Qs25e2Xd8tOg
u7KHxp6Uou3xkAFAkWJnrpzlCm+JV/E1UCnmA6657BQZPg/1ylpzytu1PJqzcajiABq5Dql8Uaw9
Ha/V3CHtW9mJ8xxU0r6FE93sS6HdRrAPRGCzNJKZvA3RCJ4oUMc6pgwpS6Q45XU5jaWnRGrlgRca
sBVdbDj3kAw8rETD84xtkyOjwKSmf5vRTm83RwAZz87wEAX6A2QxG4ug6qENyXXno5qXYycsc6f2
diXWwMizotsph8CvnFylwuydjwyM+END88QOSNutUmEmJsxj+KsY9zNuX1LzuZgvCnEijc6rURtS
9dJ/cfZlPZLyTLO/CMkYzHLLUkVV9Tq9TM/coFlZzGbAGPj1XzBHR+qXpymkvq0LU14ync6MjJiT
iAAuNsPzt51XG+rYM+WV6c48NupzZA3Tc5JWB0nxBJF4oLnfTMgSebUPzdUZlOMl3rJO5BAvtj3+
8/rCfXzxkDVgT+8m0ve86SNLPNTwmzQ+G7Pc89cf7zhZg/Rss5ohbtkvuIn21Bzcn1J4YwSd2ZDA
A0HdGKKqO4d6ayLL7+9uIDI5UjQ1JtLFT2OpQ13V7+w9pZKPjxdZs+kxyAZ20nSSCAqtd9CeDgpI
1nk1lKI88OI8J5q947a3ZrHyDW6lGbRmeDET0EdaSLJC/7NWO870Y89G1iAcSJakZkeljHLOwPb5
oxgFsMwKcl3u8/XTtAFNJGtJjAqkZQNP6jQaDwujWH2Mfwvo3H8xPd2vQu3U9Z962ZI1Iicx7LLn
FpgkSRl/Hwm9ddD2urMJG7u9BuGoqe9lbVJQbNrU64Gat3rnMCoBV5klx5j3PLy+XBu7vUbkDFQr
p6kXQ1SXf8fhrcaTwXV2nO3HD3SyJiEse2eJLdohqoBWN6ju28ULSkRenLIbh9+a7Jfo9R0731qw
5cC9s73R4TawttC+Asme61oetlwTzUFZUOXeQ8VvrdXy+7tv8A5s5AKS5xEht0n7hUg7mJF4u74R
WxNY/Ne7wasis2gBisMoNfrQguJ6wc8QwhjL9lbPdoK9rQmsTHvsGTpredtHsxn1U+1bQ+Zx+fv6
BDZ0KsgakWOMA5iVqYD7C8FjEU0/Oh8qwRfyDckFlGsW7uMpgtix9i1/abWdZdtIuZI1Mgc6JK7W
gMktApHgyQQsEW+Lo31Eyx6KgXvNklubswr6beFoaGzRcPFC6n2MX2oIAOopWM6qx1I8XV+/ZaP/
G5ORNaTaraYMcXiOiKiCcn36wpq9C33D6a4x1DEIrYg9YNuHQ/0qfxgRt/zSryIT7BQnbIvfH/nT
Iq29c6FvzWRZxXdHGbzauVvQoY+S8m6k97W5V6XZ2IY1iFrvmO30FRoIsvG76nKv7MuDrt2YALFV
/bfPbcPKyCtN08tJww1lUO0wxzSQxuv1kTceEmQNmK4GLdMyQ6bYB/laAer0nZEDPdNQHJ3AoXcN
QFZ/yU3r7+eNt8xjDaAmk5W0htLlCc17kUbSgKnmFsrAPiGxb7rAWskysgp+U3c/0U7gN9oece5W
HLnGUk9JJ6Gp2BAU7uJjhqbBMH0a0ChoecOr/Xc6AVf2Zfzs0VgF9nkD9gNixjOqnjkUBNlhri/l
eEP0L64RXN+/rdO3cgJVgbI3ui9IhHa6c+l8tTv9QChfjl4+fL/+jY0rc42NS6RuKQZS1KPTk6Bo
VSh6+qUm9nkEH4LXxLBVA61e7bTzothwDWtwXMY1yYaYIdgb79H5K8y3cXgV1bDjnTc8wRogZ7md
FSdx1kat27zk6j6WdEf4bGuhlgm98zGLnHWvuqKNiHBLD0Vor9XRFNBbY+27df88o5se1I0NVKnN
nf3fsqU1KM7IBzM2swIFKzCtLQj4BCVKkCkDxbTPqri1I8tSvptYbFt5PtnIkoEn5+CiE5KDMauV
t7obXj9iG0HAGgWXScdoydwilai7kemMEe2zY57t0XFtDU//9//bupFBLrdMEIipr6PuHkGE/2y7
xc6B3dyElaFbKYkdt+paeJX6rgx5WIO3tQOZynBXHuzT9TXa/MrK1lPgF2yjH/DaOiaRuk0PpW98
Vwfdp5DuFHthxdZn1qg4PqqROq215Fx999fCp7e8ggPygBDwQC/OHn//xqasoXG1ZaObzMF3HBM8
nRO9j0FIUunkeH25Nsx8DYqrpMpZi5sm6sxDYotAl3v6dhvpVrImHczarENYNAjwzuiH/JsEXQAL
28lbiMzJ7j5sTWBZt3dGZ45FAhYgJAnA9vBjYbbR/CZkx/L0//HPOy5kw7jX7IFTNRVSAzsSAnDt
lhQ28QQ6B4yB5wGYDnfejhvgKbJGyNXoEU5YN9vHLnSOFfXoWbsvTN8CxXEc/GLMM2tPB6M38Bvy
tN84spHvJf+BzKWN2c4A5R/J2X2zXotDGoBzASyGFpQc00v1qGse2cm1bD3z1xC6cWhYVpZ5fBT0
MSvepm4K3DIahqAbBi+jv6v0azYjwM2YJ2FL+k5su5StP4jS12yDU1bEMcRjnKOh3YMlzU9z04+z
L9KMisEIYvV63aLo8iT74DtrjB2ID4xE6Fl85HK+K+XflMYhICyhmc5+PMTUg1149qyOYFfMPAke
PmuOvRiCqdMEkYWv/Zl3Sz/KdBwH/WA65M7seKiKzqdK27POjeO8RulR0lQkLYVz7J37xrpPNNxU
xXkaup3wYcNtmauHxFzLcq6bFtFj+9PKLybNUHPcyd5s/ffl93cmL6SWG6rD2Cx5KdrHvLy1UqA2
2I5L3DKGNQyP9IYStSbi4yjBljqDEET/aX5Du5buxU/WoTnmf3Y5Dbae3msM3lwbmW70OC3FW3Ui
oR6h5PW6iA7xPwkke15BNfZgRRVe/KVnhdeP6NbmrJIJCFA1zlsrPqr8zOJTgrhUTb+uj70Raq/h
eHNvV7zT0O3cg93gtq/FizPMydFtjDiq+rz5UqGYuJOS3KCtIGuEngN1SNHkdnxMqjvlhgUbgxri
RnVxdLpXiSaYgj7qCl4sPRtxWBTKK/Te4+LZZdKr7XvVAkk2XeLpZ6c9x+69xdogGUqP8Ofrq7G1
0qtgJJkMN+mU5R5NWwXoGNdBVCcabyTS3LkyNtZ7je/TCQTxOiPRjgk62GQ8etMYAZ4FGRUkiFx9
J/204TvXAL/caW3QSSZtVOtpEsTozXcgfOi25U2slQP62++tPSjv1oSW399Zt4T6CZ+m5VP9jQ2y
GKtDP+YM1ynQa6T/vr4vG1HDGu3HZtcWWo/XDe9+dlBvTPmO99/KFKwhfpXggiRah2fgLZiWb3hU
QE2+JV5zUQekDILyFzS+DrG/Bync8lbGMsV361UynlpaMWjH/9dNVz+mT3hHa62/FEqsQ3oetGi3
AWxr3Vaeg5tWz6dYgSno0TxnkTgWPyviARK7pO1aP3liD7t5gQ03v8b/QWIEarZCaEdJZ92fHPQ4
Wo10vTyv/dRSO6/RDdA1WaMBVYP2QOBL8Y4GVZGe/prHQJO3ykE0/0Sho4jGfp/THWvdmtPKH1iG
Au9DTLRjPYF3/6XWKF66QU/2yBE3xl+jAU0xUaE1VDua4jCjrz/7mRhhXn75lNWsGeFYxVRWxaQF
xUjm1XJAp8gOinHD6NeAwMS2RlCu438nzQNVvyi5d0d17ksRlv3nXNgaAhgjydQUHUB6jmj9IX+c
m1ON1r80QavOeMED4voabXj8NRZQ0dyaZ6WLyBruoQTsDfyn6QbXx96wvjX2z6bcmrV/KMbOfbET
cCPbfM8Mtk7OyrI7G7zP/bI8VRIiwTn9XeIekBhebA7FC7/4gb2BkMvCc3V9Mlueck3zJtKRk7rA
nvcB8fkMZq38YAXQK4JcYXyzsGvRAHRa8iB+7lUYtxZwlYFocZ+AOhSftOPCcxT31bRjGlvbvjJs
cxiqXDYovXbaDcn+DHlE67frC7Ux9BodCHCdm2YK2ENIIJ2zNLun2fzAxmInYbI1/HLlv7s/BCex
KNIJTHs1DXX+lpoDSFQ+Zw3/9v7d4JCbrK1M4dVsWhclXoTxWplfP7csy0F+N/SUq16zOfKfFQKQ
sZFHU1UvY6ntSTFvrcvy+7vxM9bPY0E5snn2y9Banhq/auCXuf7nN6zt32X+bvA6FqZkrGwj2d9Q
CN5S/bWmvlD9jqfYelb8e3u/+0DaFSDt7wEJhDzgEbX0+GRlF8WQU/VGfwrqQAHLdxw0Lz1qv/cY
fzbM61+u7N1Hx1gzUgl2alSPUo6sbvE453tjb23HynQLi7kaaDCTqOmPTQUkWntDxJ5k7eZyrcx3
nBNUpyakJvMTvvCkxV71jd2IoxuOPjKHg1cH1Vk+9N/p1z26lK382BoeaLccrFISbQimgtBT+Zz0
gSu+DfY3FCc63fXaOepr6aX5Tk1/K++yBgyWaNzv2QSNBagw3VPkX62H5qIf+UmeinP60u3keTd2
ao0dlJAat3jTJQDtYmhHC9Bv4ausfLxuOlvDr+ye2Jmemx3YnioQ0KnxTRo32d5zbSMMWeMFEwOx
YD4hFmioWQRCi2cPCAv54FSxcczKFl2qmb5zY2wFnmumPkMfWW+rZkmHl3fyWB5BdXYCx0G4p1e0
tVKrK11QCc0qq8Whrsuom2sAzUDGjTzC9Y3YSoGvgYBGWhYqY3Du2WjJAxuzJ2uedLB4lPqb2Q8P
w6iKS1Hm3LMTVYKfWLXW2dJo6tugXdv5FxuedE3dp+Q8aWzWk0gf9RtVBapJjjQBWaw4Xp/mv3jk
g3zeGh1YqbjM6jnp0RnmHOsxsPGwDtPABdxRP8sb+zj6xq17ZP5CnkZvlTfc7ikEfehQmbtGDU5W
l4NMCcixyvA7a/LBqLYXfX24bhh6de0bZqwJih7TqEDm71ThkUpfFiI4cq/7sScrsJpCEujwqR5H
fG6xuHdXwzTpo3R1t4sKCeG0ufMGKERncs+1bc1m5RSUsjjyEDDc8V5LPXZflP7C9LJMyHQ99av4
O6DFPA33OhI/NC1MZ/n93XRyWnZiNHkfTX1xCzXMYEyFb7UkvH7mPi7AY/zlQLwbv2ZgR89KAHKS
V3qOz91xgrAPQ/7jwG/EqT7IC/Lm6SH+cf17W9NZeYpxziWyICyJtGrwWZb4RHscxV5V40OvisnQ
/51M3IBH3KgA66MTqLvUIXG6Y6G+aKkV2OneCdj6yCo+6LWqzTOtbiHbrh/6B+tsRzRsobBy5P58
Zn9z3LGPzVFF5k4ZY+vIrUIGqF6TOSF5FiU9GIxGJN+cMRR4Orl8j3huscX/eB4G+e//Xbgau5In
9ZhFzaybPjWRO2qyZ8FtaANklPhjNv9yxB5wcetra49Q8hZ8zVMWMUWRZEG/QiuDpFSHyTWPcgSE
vvpUOx4mtvIGY8nKzLXB76Wh6EAqK7IAxuDpHlT845sJ46/dgS4HaBsoIPKaKZzS2PFRYnmriPNV
1G7YUeOcqOaXg56AtJBh0olHV2sfrtvShs9eSx83aPUcUcXro8KUj2WSJt5Ayz1qi63BV36hoExY
RACHNMfnuiv9epp27tGtkVcuIE2KJhcplixT3xNp1XA37p/rK7LhXdbowsYkOshQ4furtr2JCeih
3DQtDizfC9u2/vvK9o1cx5HtxjSKCSj+gY9L9lZlw8idlZHbEsT7GQejXksCp3RvzNgjxRyACXnn
Ht74wBo6qCeaU+gabU8pWHSL8bdlQgjaNL+qKftyffU3zHoNIWySxhBZUg+AisVeQuKgFL9ylCMb
chujwmSLKrj+oY8Ln8xdU7LqoyvjKgEguVDGpdJuW14ukV/QQPqXaqD+GJE1dEePT+WhtyFsLoCW
tC81O5esDyQBbWeHCg0YY03tJ9OGIKYQmy8aT2Ni72JdjsQHLnWNQ+SiblzR4T+26jKl6sxK7TQZ
2m1hT0GLLnxo26nez+IHU+2c/g/hTliVxSreXeUJlHBYWwIdPBwWbgSEkVDXJdHuM3K5RT+a0col
NAakfTobePMuXOK45Mxvi69LR/DyFVnvbO7HTfOYxso/VHpeuBnpsLnQSDiocOyBSUgD7lseKIOS
wUseqhCFjTD5ef04ba3bMt9366ZKA5oMjGeRk3ceHsYyY+c4fxXuENgWmDqTX5TNe7PbcFH2yoPo
utDRAIKPLYoqJfFbqOWF8TO4XoF/GBALeSbKHLug5I/zDVjNlV/RldkRzeWg8wfbRJt5JCS34jvk
+YaoiaDz91f380g8lfgb3P9k0LpGKIKGwI0NB+FENzZnkbHQUMYdFJt2XNnHlSjmrhGJkGGQcw46
1ci4h58/G1H8rfQhaGreLx2DxfccvcefSVriU6sAIrfKzJmEm0Wk4V5flaWXmiP4mNM9+OPGgViT
9c2zreXVZCG6MxlUAcFHTjG2wchOvn2xzg+sdg1IVG2KPAlxsijX7yR6gPKdcbdCH2vlDqTFHVpr
6DvI/sqwepheshf5rZ+85o5G9gP7fd04N6LtNRJRxu5oE24jVqSItDmSVZ0bDMbsN5QdjEpF1z+z
cTuuyfkgslPKlGEXGvHW27cdUCpiODb1ztW4tckrq+cWK3ppp3lkqydSj34JMb3e8q7/9603nLWy
cVHnRotHbxZZ37M7ElaG1x3HS/FzPnbBHE6V13+Bxu3nXiNrOKKu9UVrZ0l/GuPvPWJPo/RifmPq
4fXJ/AOCfXBe/wNDbLpZl+3UnQbHKWMoxoMhwgi0QbM1z61nsCR5Teu0ZlCYllTKb0Rbz57ezryy
vUyKOfF7zYViXiONHt0dbpLF59SBWgUoKWe0qeY6kAWFD5xB3jSHbtCEJm+IQrskKjWtWYGILtfi
Rk73ULdwyUMhHQAeWsBn5H3P2gZNew2bHM2z4lbIt44UEhRTyeDy9NLFuuxpqJWlBX8OhWpIRZuM
y/TVJGND33KnSmrgQgx9KjQQjcaagv6pk0PgyfRKril79geow4nbtDKGAp2nlgN0r2FaeeY7spJ1
2A4c6ciuphL/M3NHC/zOBvo97zV96MmLSFDD9thAZkVvhHDjJt45ZhuWuAbTTWLCl+M5g7DirVPe
OajFJwul0KD5hb23+x87qzVyrklaUTUKfMlFQ4+ZVoKekQSa8ynCe+auAXNzZzkuqi1ZZI7fK+je
gUDOy+x2727fcLVrqNtIwEvUzEmOtHf7vBQZkxdcSl2gPS6cKbQE1XB6vG4mW1HSGvbGslqPxzrL
cQXmzzQszwDKQMpCeelfhl7z3s8fsyec2z7f2f6tya1eurSyHb0b8jziOFEWWBUb8rmR18hgmWUa
EirYFauufWL0IIJ02d/r67TxJllDg/tENr2wcX1YiTqmwj4AFfWzy4bvY6Mf5aAdrEmVO2HJhpNf
82Y2miRjv4QK3VQEs+1r7o3cbfbcuKDWqGDgv8esSTCRZB79tipxhXBvNiIov37y+K4hwanrGPmo
4Q40nuh5eu28PCiP+t1wNs55VAbVsdtJoW3Nhf5vwD0Yzuy0S0ii4q9zZYVZftOMhdfPw85ObLiq
Na5SGiXEX3ucVbNCeNL4YMYK0Sjrkfgw2c/XT9amBS6G8u7ZYFuNLhrXzSPt0gfaL+p3j/yRJV5y
Y3nlc/fc+uRSvHyqvg3XtXoVGU6dlGVVwrckx7qcPVXcOPnb9alsHNw1khKS1IZD3EU9DfX+ukZT
lMwfTM53QuiN7V5jJ62SGxrPwbmbiO6uo2e7dZ5yemTVy+f+/jr8sas5zYUcTrqJtOUYjOIuhrO9
PviG21ujHm2b4KYGbCHkqtWDdGKVL8dyB4y0sfBrsCNQmn0jMqiIDOjqRFIGfD11OgCIO6d7eaWt
/7+YyLtTSt1CDtYs07Ari9umKG5Vt2NkWyMv2/1uZKO0jakWVRrWSdX8sJ1Gv0nZrO3huv8hyT4I
BNf4RgALrIXBEJrwBxEybz4UzzE0oWrPPnDIJsYBdAx9KzDROfAVoE3v2xz2d+3dHBJQqdfh9e3f
OLtrzKPVZKPT5FKdRjEQr2hU47MYqPppKm5cG6121z+zFcIbK/PObUsTSo0KGrkpEA15y2nid2U1
fY1tljznZsG+U5GhgQGBfuE3rZVHAxLzJad4chVCxHe8SiX3GO08pjnW4XN/7F9N+d0u62NWQo1T
n08QfbAYpAHBXRWUPjXC7pC/1qcqrI7s9/Tl+uc2UjFrpELfuUM+u8Z8ImaKLgU5dyEUTYK8oTeJ
8zL15p0zNJFTZA/Xv7dxUayBCkChtYVb43sxTzxTErwutcB0sh+z257mClRK17+zYehrpELmMsMm
KZ0hKIiLzhl0+zQacRcJJ7V3lm7jE2sQKy9HwQy8iE6z/ruf72rnr1PvPPW3hl69XpNUy1yzTLAr
TeFn0ION1dMMzPun1sZYuW9daqkc4oZFroseySxwFRItTbYz+oaXWuNUBcmpOTFtOvXN49TgkZV8
u/63Pwa5MPc/GFVW6XiRYVWqtz6Ijwuuwu1ASDT63Yle3IB+7sG9RqyCqU/jtiXm0zAUvyt9fHA4
2kNgBqQtg525bLi5NWS1N7SiGPLsn5WDc81DI4o3XPh5YSqd0XYIFv40FD/3ahEbB2oNXU2tUTq1
iykJOyDGV02FVR5en8rWfi+/v/NX4GXmNfgl5pOpc+LpuVXjSnV3AEdbMd+/gsS70cF4Wsk+wx/X
23DRGUvO7C6GdvpPJT3rnh5QL4/qqGOevoc62ZoP/d/5jEbdTgnFfEbnfuj/5rtUohsvI7oy6rRu
WNs1mIp1a730h/ZGFN4ULlw41m9UaxbPHnt9CPrm/QrCMvYHV/o/oq93y1eyYUA4hW/mUOf9J9Nm
npR+04cG1MH2ks8bPn2NYo2daiZor8Hhyr5y++swIC8MEO6MukXd7niVDXv5l21/N5HBdKbW1QbY
fgX0Su7NM9qm4nNp/Lh+irfGX0VtehMzAur/+aQaKKk1HrGFz6rLbO30M20d5H+/v5sAJ3Tq7RKL
NJ3RheDpkXvXNCHShWjlQPwZaKelsfhTfBnM/Rf1vPsa0xPF2wnTqdP26BTO0TW7Hde1YR9rfGtp
1Q1as8b5xCkolUn8VMXqc++WNbJVxILMkyLzyeAOAqumDUs7R/Judm7yxvh9fac3XOEayapDcKhv
ZyxNZ12aYQ7jVHn23stoa3FWNq4nblu0OcKOFGgRE1eGAiP49f+9lf5fsynOyLE6M9fhaB8dEJpm
IRojT/XJCFv/k5w6zF3DJAtOtUwVbD5RYXtD+QgYWQDsLzp2A9R/d66MDWNbwyPRHDA3vJ+xBeVR
OdVRiLfE/NFpe2+IjV1YEykyEFygk9ScTwXJI3CDvsjB3tmFrb++uh1oq9Ahh1zvqUrTSLUyNFso
y+vQbXAZlmlnq7cmsDpGnVubhFBsNT3mz9O5vUET/1ELtVdzaQ+HQsFhr9q2NZ9VLNhSK9FahQNb
8AMKzX2DruFgt6vFMpdx/nsBOWuYY17ZXdXXaEEwzYE191DLzXt+Kt0ZuJHzCCnUvPHtxFXkYagG
yR6cfJzUHYsL5jxOaqCmJ/LKRIYSVWo9+eESEIp5vWOZ9o/J6Wd2R9IiRT+v0/ASPQ6kbmvHKwva
WjcsycYa/SadPZqHJuYUlT68dcox9+XE5eDcjsaYE8A+4qxwJ6+bLR1qpjl6Gua/DFkZC91Q4Hzr
7oyym5EpMJK8dUBXl2qkrEPBm2n4VrcaFz5QpG5+pzFeqnujoskQGM3o2L5plZAVaRM+mih/xLK/
G/s4lb5ecFl+tW1q08tQaaqpQ1Izad/ruN4ytOTMrTBuk0bKtAu5U3bts2PnkBJuTRu6X57Gp3k+
pwrFCsiZaXEb31CVW9bFQnBfHIaFOv7BqGXHakCU0LN7mvuyJrc1E6YxeUqOAi/XSbnUgOwtEnVf
uhIkwG4AWJoz/h4cve4db8wcTt2HKmGpaQWjKcfhpR9VOgifG6mZ5d7woFpv1H30xXt1zd6KimSX
1O41FsaJY0rlUR0t0H+ceKT2L82pQXBSJDTuzo5L4uohJdzJeNgPFjVcH8hLd4x9BEr9cMudJslv
cG2h79VOzBg99XmZxnpgobnHuDUtbUY21jV/5zVSLUaakS+pntnfbat0nRIY1Fibb9ysC1J7Ui91
bKV+1+NReJmagtWW51Z6l78SQ3BUobg1zqTx5qLTUbqqeauANO1SNaN1KS+1+ujOdlPWnmwr3f1T
CyOpVWDO1ThA6Y04YpwunIB6Ibsdi76zbmRl1cMICBeaGiffROZ1yoPY4mWXeuM06uZd5mbScMPG
zQVIOxUfB3a2uzF2DqVydfoMPji3fmnBTWEdLNN1+IHpbECHc6Y3E3vLAbqx84PWJmKsvEmvXQun
0B0Yv5d9YfDmkGRDZoEOlBFn6n2VKzK0oUloiscenRshflRDNbZaSISZVvhbqV3l1OPdUJnfpmEA
G2CNYhnqNRXNQGM59F3+BpaX8g7i2SyKpUL+r7ETdknKNhlDLW8bx3xuMxuHIKBCzlReelcT03RA
ayEQnGHtpFTnASr5M0KfCo8G/cKh9DxjsQu9BokbqyeynGjA89Vr7ZjE/G3T0YJWMrTWWvmKJkuj
CqZeM1QaltxV/QE915m4dGi0iN+MTGTjF0gs1cWbxSz7rptKd6lettpYQvgtLRBNoAqZgrWproVV
o3E8ToR5UZY1Lsd6MpVmq7eS1L0+3fXZoDk0qt00LrgP6kdI+XoW6LJNI2CTlI7p58asobSJQ0Qd
qGvVvIMy+Nyjr6sL3LmFynlf2TO4gtIKAWzjO2bMMkSWtUzIo8ELKOr5dTIXk+XxCgAO4VeZaZuQ
03EZ8KERBX3fZB40dKuSxJey4skduvmaSXnKNIb5JjFdSyXhwuE9Ic/BXQP4vrxzmv6PiEF3kB5U
b5tm6pVjRRlkYeDsHYBSzL517ys8c4rvLEUp9w28ojn5YS9C89Jre4fpgCW7k8NPWTvFgnrEEob7
q+hbo37stTRDV3ieVToXODPIEx2FrZfQgNZoLHjrEc2YcxoCwN/Zf4hMy0w/TLo9TaYvdQOsfTiZ
yVTRwAUffumgcZ8aBnKNQJqwQ0lKExnrDqplB5rZk/5sEhwebzBbi2SeZUJq7B78cr0uQ7sURdEc
mpbQ8lCkVQU/IBlReFtpwqoipuum/ZROqUl+Au1vl53v5qbdFl7X2rVxHmJR2o9WWwv2zXb1wYDk
ZlvO8k+cKWP4Qca4gxvTG6lN3IMYh4YLKx5aqNPE0N+B8PJAB+HcjTbOIRgK4p6eMlkk4HPJ5ioD
PwGyCaVnTs1Y3ZVpN7dv05Db1E87JzF/kdTFwntJQTMX/yifJEGytbehmRdarqNw8m3H0YEocNoE
/i20xsKyIR3m6IlxIQ3lToKrQ0kFqsUYOTTqyUlo2vdGaHw+m3pnN6+iqM0CHhHX2/cYKmdVdsZx
yYspSBhaJsVlHtHZdRpGvUUzHG4uRTyDuD09xqlQbur3hemYM/YI3Cd/ZxOgWuW1U++MMmQjcMXc
M8qUMFQpoU14J8FPTRf7MpIfFnPSBjd8D9/QHzOEl9mXgaTJ+JSLpi+0A+ucjrhRXGTMzkPboA6C
nroi3XSvkmouWqCMeDVpN3Omcc31DNvUBnIUcNdFH4yTVvVxUAh9UFDOyxLGG1+ZXNPPXYObACId
yBtraHtNuLuwCue8bfW7RJGpBWJJG1B3OeqdENm3mZSJlCHhYxvHvk4zJi5w5jm/a8XoGBowF4Zg
xd/CxbtHHNAYEKfPpt0Y8J1ONk/WcACEtwI+ymrAHORVVUqnn5OYm/YSUz6Rcy7ADPNcgV57uDXJ
VPfE7wXPGBquaT1VuJDHnCWyfrFBMt4ZwZA0MaiqhzaBCqQnFOIckD0ndBpg6ERj1dsA9Gd1bGgn
0fuHO5qCG5rYRueQkOWMxbpfDKlwbkoNcnDMd3U7Ib1fFbGeXIbesEuw8wx61QxeNaaMPY02a9Wd
YmLmzzwdmXmiirXkXBl6PT5N0jBTNOpP2cRR7U4yG81fElv+s2wQ2x0REDgQSUzHQkHyNC5MPf9B
JdqIQO08iG6+LRzST3/zJldz5VFq9InutcPY1n/SvCHmT5YW1bAQ1SiIqMoWQfufDF7HxmErug7A
36TPU0N4A4T6ku9zJQsOd95Uen3DIGnMnxi1RxDLpThyOgiGEqI6zZ+nVPBXswfWF/L0iKrj8dCB
pCgGDrpouvYHcyotvVBaVPjbLa1d+TKIyWYPk+OQ4mHEjaZFUK7UEXjxLjGNRzImdSIPlpUy6YAV
dKb9xbDcSdl+j4Bl+D/OvmM5ch3b9osYQW+mdGnkXRlNEGXpQQMCNF9/F9XvRajQQrJDo1NHAyAJ
s7GxsQxEJyh0JRNzJc1ihgS4Fe9bM7mG9jzqECQ4G6Vl+19sD+a1KQmCbG7DCYVT60/GmvnODPRg
etUMty+vMMNl8Q3f4Dp/XG9ctMd10Kh1YxieSb/jDLacPygWT/NVobeZcbXoW7JdCjfXrmqL0uE5
KJCPXTsj9jOeOVZd1M9rH+jli1sU7ghDesGDY+cTQ/tGedEORugvHk7AUDCetXFJkTplKSUkgOsK
sZld4MfmLVloMhoZXtNCbq1IIcK2xmj8Yhri+9ns/YzfTq2dVUkwO43z2gy6MX0DJoePT8NsacFN
3jaWuGWT5gQnl1I87YaTIWz9XHe8H/5Mk89x3gZB0dSnmhING8Nwi/Jlo77lXw0hzPrYjOgpxuHb
OE957gba6+Ra7WiFVT1ky0ON498pws4El4zEq2l1Y+xMjb0VDyvcS+46WC3T72bV8ACvLUU5WwG0
dz0m+oTV/WRds4AjasMIvePOn8HzJ/qjszuveDYbm2Z+KCipjCZkZlYtULgybGQ9tNBE+Yqse7iq
9dxtE4EjoHGiwoAzoxla7mIMt1UFjutxgg8TslViiBpPbu3I5+/ljBNljStz1rQvwcz5ePBzd+0d
eE1AvOik4+JBH0nVr/NfF3aIwU/bdKY2hWG4Ke5rvRDrX61brfLWbAQ2Mu8Cc7xuNdE20ciWDOs6
wM84wEbM6nmIeTTcG8pds/gGcSTPvyqoP+tpmQ8IWxH3XTIfWz0n5hoDAFrV91hUSFD0UZRQRbWB
F/yCHV/SeB0zOoXMpzM9z9UmxDtTm9eneXGm4N6C6et4ZuVkrb86b0DC0HYVcw5mga/iONAaf0xm
t9eXhLiWFzzSvBT8IUDqOCblOtV1OpOx6Z6axjP012btmPu8sM4VIeFMeE/m4E314wRDk+wGEmQB
Dle9WgMeW04xzveBL4byamzLYeojDT4OPO6LvKQHrV1pnjZdOTss1rESjGSoOp5ftSP2xtmiOuSq
cdw25DonFoXyRi4c/xpnbj+eelEPcK4GOq8sHqHlZwqoXY5sIjczcQwWm0iy61uxOh07ccSJILUJ
M+vbpSxED2PRwdWca61wLSjvrNXSHxy7rWbcQVffAhzEmfPpSvhVY/8MkOl737gHOPOdVQwI0mHf
NbZxp8PKXRwGLALnd2n33Y+11TUdoy785VrUvuUfGNHq6cYtRzt4XawsqBNEDBOAk+EtE5lbzz80
ukmtK03DGYS3QADbxmgcOm/8MxvQj76tK2qut4i8JaN1xLVZN8uTs2S2tsbCJQUtIs11DDTdl71h
xpcLIR/X6nyZybjibjeDYqYd7cD7ntGgumOF5UUdIWTvUWkr3HxUoJAKvwScD7JUln4yON5a+SGP
ga9EfmMd3HS8cb6bj5c/RVEA9mXLA6si3IFWuX5yvcjj4ZRoYXdXxhDm/g7rlc1k3UznA5y+dsbu
Y8FBBzi7fx8yWjY2fHbwZf8RRl2PQ5fo98VL/6u/JuEQbt5lfqI/5Ocg7j/Ha/NldmOzzixvdF0/
IbL+ye0pnUf6aBb+gyf8K5RGzjzbc5BSjqj0hJ/ZgjoNw1rnZ/vcpT3mjv5EWf0K5mxzsr2Tt1+X
xz1DjI9rcr5MdfSJM9MG6fqpclHieO6XnZeBjytwvuyMAJ9eNygsWz/1VuFHJreLyKmmu6IJtLBo
YaR2ef19zHXGcpAqfctsr5WH6HhiZ/Gt2eAdesIjDlIEi+qn5ftkAM1vnKFfdG2mm4Mo9JF2lqJi
6GSyo7u4k724w4h6wZhMePyY/Z2WFQFCNkpouokJ3rvjqbEfBvsbr+6sTynpQYdVCgwdBfOYdaWB
HDhZ/LtRnICKvjwXqvHYlsK715lhhvBZvU3F6J3E5mXXvVxuWEE+8WWG4tJWfdPNOZ6xIhEHxzFu
brtUe+SQ+Lxn36vTZs+7ieXWkMf55MdsH/nuYzITMK28RUW8gWNIJ34b3ufwTvAb/bdluyuyfG3x
TADAVpjx7/28A4dUrZrtLHj3k9ts7OqmQsNe9VppJ31+qshO0x+/heJq/m/T82zALtJCPZ27xe8+
d5IRnkm4TVw1GpzpxS5KSHFsyexFrdRsANfG8QRV11920oIKDY+eFtT+Tchpj5Oq+BqZwmhrQb6O
rTOeUNGh1Q+u6UfHOmTZ1dyKHUTexwAkX+Ywzt7Yl62HLhzreoIAjDvyZA2+euWtY/gHW/8q/GAn
BCq2nUxiZAHq5eaEYBFAgdY3T22w5yCueJvzZe6hQYaMiQk7uk+0JwhWHAGVm0MHOUR3INEeWEt1
pMuEQxuCkKQeMOsofcQFjfWbZYb3XOifvATy0XdWUsT1Hw23pj5k93myy0T8GLvgyyYJOlgCrgjY
CMHn7oQbFXs0OYSH9FNxwn+x6vIEbDZ2N98CVrAH0VOscU/a/wvYIhAaRafINBEkwX8coXCE2xju
4XEW851loVrkW/fvogG0X5C9e0gjavNat2+b5k+FQmnFkx5H8eW4rBo+KSrABa8ZZjHjS1CJ5TAN
4saV00DOwPk6GjTk4v5yP4rAJnMP61YElHrTeELBDLJi6ArVEm8HFqVoXOYYOoZwDWPA9hH+Dz6f
DIFbW/bn8g9XDJDMLySlVukoL6Ft+Aa0ZZWIMprErcHmiCAuoLx1uR9FCJDJhShWmtmEOHB0iRcv
eQKthc8dgzKrcOobXP70QoP/N8rF1oqx+RwGypcJhaNROHaD+ucxMKMG1L/saEdVkp3J84Dy8OvY
R3q8YQDmnVWkANrhMfXfHbFWQ6UNhp2fSh5Z39rH+klLRER/1F+Ke3R12AMOqWZD2uCO4fUElhDa
sciNA8A334v5U65QDi7e0ies/lgv/tKe+CKuSqOA5JPhH7eXuJ0trbp9uNKedgsLtkqQVjgZTxCl
OVWP+caaTr3IwpsABDwgLrZdQQKeXF66inuCzDmExPi6VdbRnyOyL56xosJpDB1CiVnd1kAv7WwR
RTiU6YZQAgblD9yXk4OaXt61sd5qsZ8FcRYcF7xfXv4aBf7al1mHtblaaz/2ORIYFJZQy0idn9nZ
/V5h5LaLsLsp9x7svY2vGD2Z8tR11K5nLdeOM3R6C3a2y1e/a+J1X99/W1kfFBIcKan3mqyymI31
sBltbaaqzi225/9fBtTZWXeKPSNznhy822V1hW7aJuE+RSlhjxX2sWqd48uMJ0YJR6387QuMtEmy
hDtIKjd1pe6wK3OioJL7MumpKyzYda3oZXnYQhlNtcQPHlm83dinIxmipYHm484yU037NlnvzvZA
cNFoATrTOI1mPt2MxnQwhHnNQG69vJJVEyLFAVJULfZh5hztpiKwbq3Lh6AN1p37hKp16dbOK8At
8JiAB3d3+QoRnxvhLYfLP1xxnsvcTMgALSKbUFd2p+nag1bAuixHh+8V1rYg/sF+kLmZdV3Ck6EU
0wncPPJa3QK7m/ixOST+k55uehKf8gxw/P8iZta+GxhAghyDBSieiZoRBEYOdbX+aqw9xVBVgm9L
u7sjNQUOybePgMMdrA2ze0+OmxDHgLv0J0tMMovOQnHeKXLNPs65hpqz3vXRPCw7nALFVpDdCDJ/
ttxGI/YRjz8itTvzZpygmj+augel5D32k+L0kFlzHt7pJ6BK7KMnzB+gjj8JveJgZBMDQEt27fh/
Ly9eVT/SxsZ7+WDlFvqhk3NcvUd78OIa72+5d2/uuXCrRkza2TUBnqQb0UdbuK+BIywY08Lmq6m6
GCbp6eUPUe1CaYOPttHYpQXApTPg6QmhbwDWpowvN64KtjKZrjZrrndE6AASGqkVr8dqPkNvrr7a
RN1B0/wKdZ5gr2KmiFUyuW7M2jLTtzPWdEIAq0In36NCKwbJ2lbBuzA+YV+YE0HLGu6ZqAcUNC1w
ib88SKrGt+l/13hHxRDoFIW+tnma57ssi7vpc4e1zKjD05II8PaIi7h38uwFZm7rTtVYNdbb39/9
aFc38KwHOFkyBzoUF1cRt9ow74yIqvEtpL9r3OaMa0gCq6RsCSg2yJlXBkz85eFW7CqZNrU2OlBa
kFdIwOpLJxe+ow2eFmeD/20Lf8+XWdWJtHU9r/Qq6rd1ouUOFO/87NmskVEWNiya6eg8Xv4U1ThJ
e5fgEZ7VAEkmhkiB34yyYkgut6w6b2QWVav52gwWLCBNRbjGVrx019XBfQoObaqPV/vFD2VH2438
3VyzpqKTv6CjTWNqjSGsCbKhjY4wdrG1d6Pcxv2DZECmVPl6bvseybZelgR+sEnOovFNyGo4TLtC
VoqUQyZVtRpUcMeM1OlWHiPA0qXi+GsFgQ7+FV2U3e09rSlqljKbCkgNto4egLb2AaXRc5BMKWTk
DnvSsKr7t2wGUHaO4YIo1KTi25R46XoU4Rj6d2u0+efuS1W9tffRrEj7HDaTgEX3Vp1OZ/8gTv8R
/Zoj/btzmOLt/+YsdB7WpE3rA2C4TjjHGMYY/J6dVa6aMPPfxedRoI5qhh8wxhUeKtqD/8xTRuEc
uMTbbUDfKweoXr9k8hUBOrUl7VtP28srDApvftVhl1IaalEf+2FwFocszkHMgtsJ/rW3VlS3KpmC
VVqjX+NNnGKQUXn+2UawJoBMHH8qdjXHFHFIJmDZtkPHxXCDBE6rORAIfPl9eYJUDUvBofZ7Ky+r
giQBLGNR1fKDyFuzncq/qnHpUHdcX8f7Tk0SYf6GiSuI1HRnXSmSw7eSzbuYNvr5ZAE4Q5K2IoCi
ivmunLuvQ67ddD194lWx5+Co+oQtpXjXke0W1WyNJZTx4A69Nr+bcefap/qCrcN3Deumu/qNUQUJ
UMHX5sBeGAVCuG2/2Y4dZXXx+rn5lQJARs1gHGp0szh1XPQ6hGijyy0rkqq34+b9B/g+FNc7KLIu
7S30lKNquvKcvbRWNTrS6d53fK6drmUHq1z/sp4ZXVjb0EGobKhLEs39BdjhboxSBHuZj+8FAR6Y
B8dNmy9w4F3j8X5+as5QoyoORbSk9S3kHw8LsFWH5Wd50+4sANVLrkzMB3HGg8F5zw5009u7grdx
FYoe6jA8XWFua4bdizGFBIZmX3Hl2SnxK9azzM6vh3o11pKyQ0Wbs+lAWs6odnIlxYKQCfl2mbcL
UJrsYKydE9Ucklqay7+SGmjJy0tO9eOlPN5mRbUCRYgfzww9XhsaJDbVx+Pl1lW/X9rqXqVpwJBi
aCzaHKd1iCfm3Jr5rh7FduR9cBbLnLjFBj57KX2Yvn9Baey2fSmixk7ccKsiT8fd13pVbiFz47Rp
NHIgf9nBGyP/poTBG/AfW2VmpbfewYz1I9tTclEk4bKJAJmJ3RG7Zoe8da7rMcm7GJ4Fz4WwT5fn
RJW8yg4B5YKSm6/hY2pwR3755+asJUVUO+mmSrkvCa9aWVKePxmmZXrjNmYGbip5EGn+zjXu40iG
WPJvnPcN4OpLVjH4GlRnnj+hyB9Bmu6EQjLYl+vOzlCUATwZR2fi6oznO3yAbZ2JVd1m5Yz32vG6
nvUbLkTo1X/BtUsI936XegTY3S18Fo6jaNKdidpG6r9Xtyd7BGR+zSerxQ9oeu1Ms59BW536xUZi
bhSRQf+aAJbPxXI19O2eet7HG9aT8XaOa1m4BuYYS/928M9Tfk/q58uf8/FrJbTR/p21oYOKSGPV
5Umnt6K2gfUHxhjVIZjqknkBc2xn2D4+ejwZTCdczgrNd0g6ZyW74Y09hs3SOY96S+lPr/Fy2JiO
88kHsYyGnk6MnX4/3rheIKUFuYMCHnNKLbW8HFhZVHLoL2vE+eNOOytSNTlbFHyXHpg9E5ZVoYfB
bOo4B5WjrA0GKff1U/kHiDtSB9QEf8FHBzB7GVAGroabRfy5PP1vFlcfrWYpHvQVHhUBhNfSOQXp
KvgGh+Mu1sAuOKGja/rFiqaTPwJPngJZ+anzx5MxdCCJjR530Kcwv3jrTyu70dfHy9+jmAwZRDfS
QEe+lGWHxiR8PRdgIbGw8XnWJQGvjZ1cU9XLFgLfTXnWzaAONKaWBt7Bg7ZRBbXpcld1S9X6tpTf
ta6twhndztBSv1lCD9GzyoEg6NzPLScZVzeZzli0W/NivtXGowBGpPzcZvO3Q+fdL28KhFprwsS6
NkusNYhgGXm1DhAJ6YedtaPYzzKQblq8DMKh+PWMshPtcH6NLW7xLCSk27nMKUKibAQAM+CiaG3M
rmU38bD+KcZnMuqhs0wRn77q9rJz5Kv6kfY1+Ak49Bn66dfXgA3hYBtx4J1H5p+FDUxNFl/eE6oh
k7Y4iqmcF/WipY25fO0HwwxZ51h4DyfNLby66511pfgcGWDXkLXN8LKvpWO29uFo2wl1nADvDCAg
TzM7QAyjCMF42JklxS6RwXa9s7obc1xLzd5Kafs6AHY8B8nlIfs4S8L15N+FHAwbZdDEkEGzb0xd
C1ywvoQtzOXWVSMlbfBxdkcLt22sYdBcqnipqBaPxBoeLdoDM2TpbT1CKFD3NmrZuOc+pBgw+bF6
rvli4hFIS+E9BfXglOc/iuL75S9SLDEZzGfQxbQgGqylnXjSLCNu6luYFx8Zn3fWsGpCtr+/iyyQ
PMajH8ggaZt7L7NmPdsZOVz+7aqmpQwBWgEEfNuJpCyoofHDguG3sY7wRL3cvGLYPSk9qFzfYxkf
SNpWfy3Un2KwbXjUuHt1G0XaLXsCaJldjK3ZkTTX3agaNCPtbOvv1MKKq1n68zDuoTUU1y2IV/47
B3lVDhkBpTT1X0QMxVL9DSRkPvMY3oPmZhf9ud0no/O8fi1yy2hIuorV+tXBYAiMcheS0ZdnRDHh
MkBP9FWdGyDgptWs/8kIg3sQ2bu4KzaCDMpbaT3oxEPbiwYOgk6u59He2E0GNDkgr3f5A1SdSPGj
dKnbOEsQpLkzRQUgU/pSXVvOcgvsbnq5C8WqknF6MyppwtrGaCAPZgmmy6mrgoiRtAEt+3IXiigo
I/N8QscAtM0g7RpwRboAMpwtO5vafKC1/SMHDGVTS9o5nFRzLm3y3lyKjfsfpKbwob5mQqqMis89
FnsyQM9uGUQMNDTuO6kGVQid7KmCK4KHDMyDxBq2tvDQsmF/GwJUZhen/+HZ7PflOVANi7Slu2oS
tldnOLPryk08V2z0foCWPtW6DL+zHES5vETr5jJbYW09FAyc0c+1va2qdwdC0K16wDVCUpd3WTyV
uhV3/cJ3ioeKHSZD7HI797iYNZJWrIhB6E9ZWT24tn1wM7pTFVV1IW1iMhkuoNQ5BmfMIRjE742g
uANlPiZQIf7cGG2r6t0Y6cJ3i8XCGBGHLomwwO70vazYScAUIUKG2BVN6+oa5NdTz0MtfxxfzBVC
YT2kE3IBYwJKP4dK897MHt59Rjn0XtHMSFwgtRJa7Ep3904CxfaSXQm0IYcSU4WWS+1GG+ew8H8a
ULu4PPqqCZb21lL7Juv8FhNsBUdQua9RhejDDKgx0J37nbimmAQZ+JbBEwLKIZWWLjy/rQrrJqD5
l4VAGQQWUhEI9+nlj1EEChkBB3MT3hRrgxsvM0LNKhN7/BzNyJMxb6MO6jRuubhuLX3UNj+18uhq
EK36W3h7AGfVr5f2GnCa3eyUFNnj2MI4y0mFt/fArTjFZJwbBJbyoV8wy0Tv4hLM+EG7FmUWEv2+
BZvFqL5cngDFUpUhbybXJw3MdC0t7AHwhsoB7XYW5DqjXnO43IWqtCoD3qDU1g6jhZnY3uqd1Dg2
2RFc6Bs/1GOIicEyoAyN35c7U02J+W9sAumrJD3b+oKOJIfSBej/yeealu7Vhkb1cmiR0NO2ro8W
G/IrR6d/LjeumgdpV1sORCGWHHXMbrJvaFtk4USgQOI3OzcpRfsyys0a7NUzCUISmxiqcEWRrg0e
fqtdOJGqA+ngJKgkD8LCgu35SzWypG947EEl5/LwBJi+D8qJMrqt9lgjdBfLtNKc0OzycKzTDDSn
3NXjwrIiDUyeKdgZK9WNxJL29bTaVQalCRgzPMzpGtsJO+Dx53YTnp0PRbqHe1DscRn6BmypcAaO
5BeMuxt/ERGDgNPqdi92UfyCklkfLvX8uVcUWTNey6H9V/b4JF0/Gq1ICOiKDUS3WjuIKF61L0+T
grLgyZLxgZk3KxlxayxPMLkozkWiRQy4jtTCGx0suGIbAivd9R7pTrHbZaCcLzj04poe+ZTlRF7N
DxPcey9/impypN1uLaU7NwXH5ED2e7JECBtTTE5ijV5oAN5D/T3nSOVyk/Z+4EHaJbAwN/OdezCj
bbmReH6YUj3u0/3ltq3eD/aQjJcbBzpogYflxlcn8XlwsMbhiXFgwLIuvjxoqk+R9cfb1gMNi2JC
5rtt5wRpnZJ4ubMOVuQe82Rv5yj72fKWd7mbVvQDqSp8i/H0nx1qHCFjdDula/K/9KNIg2S0nJhY
vXIfpQnOgwcAtyMKJceq6ROzB41pMXZydkXslMFyEBmEMuqCUWt747h01WOGRGvMxA47TrGUZawc
PJImD/xzknrGdUfTpudJE1zVnhO5OuRP9nyyFE/NnixEXkN3Ptcp+qFVKgAvDK627d9UaXtaTjo2
/+VFpvoc6Yh3rNpcDDyCpoH/2k7ndnxh/AihqXD2AHsWn0uMZDRcZ+SLCe0c7H+r+uEVeVzYxVfS
7iXYqimX93ztjH3RoRY1O78oLETsX17+9/L4KOB0nox1W3W9bO2OoqCme9CSgGpnO05xQKoTd6w7
TedJ0U4/imy91qr5i8nIcafj7cd/EGFkBXKglTMNUmAkzfp0KGGKskxXQ3OqoOlVwhb3ZjazxNF2
qlWKvfn28vguBGRtYUJTcRvBVo8oXh/E8oeVIoW2WDTPO7nr23R/9ElSKlDhUgj8wXYMDBDPpbjn
RoYvfsD9DlcjWCtkLQ3ise2+9tX6dYBgZwgzWjOqoV4UgdFXn4FGI1BRq9t4ylkWa+7YRXpl42Fp
hvQL1PHaXwQ1nl+Xp0CRJ8mi5mKu4EY44Six9e7RpixuRfu9IEHojOWp4zS2gcOGTOJOZFEcKW8Z
/7s5AKlLF5qLMIzns9NijJEbEDw7eXeDlj9d/iJVVHk7At71QXGphRgvVvNWRTIDyAAzmMsMVyM7
DOZd0B7W8cXKH8wMrxpTerlTxe6UoXkDbl+8DdAnQZ8dXvh1/8uYi+Ry64oA9rZv331RV4E2s7YI
YEVL1nCZ9djikHmc4ffctuJxGtmfYijuL3emHD8p0ggDOAWDYI7kqOyc62OV7qViqiNZRuNRu5og
ioaltz79vzI+SG3xf8r45RL9D6pNWwr2wZ6UIXi5n9FGQHvtDSm/WRpW1pMXTXF+BZ0mc2/dqXqR
U4xmFRCVRC9LB+3pxfS/W06Nne1SWOR4nQCGaiShzVwg2xeiHfyF12EBFtfec55yRKXY4/VQBIKy
J0mnh+04xcPINqLsOwRIo/9pRBVptKxov3Y9IfX2MMLM4K5qg9TgfCdKKyKEjNnDCzF8swccCX5+
40GJYwYxEAix0v16eXmrfrr1byJYI0//z1k3uEc2vATa3vRv2cRHi0zKMogWsKlCMSENju4BUg5H
N66uN1hpE+9bCSjCtQzOy+jg6WKpcOsnD7rpR9oKq75hCfUB9DDehcEAzUBgQS+PlUIbxdOlUMCH
zsnbsdjute4B2TnbrmMA6CRBupFaNJybCYRTsbyc4n8IDR9HU1dG8A11CQ4ThAAOZa/F09qGOqvu
CKt2DqGPlwAkf/9dAovfCZ2vQ3aoHKSaGj92pvepc8CVMXnFsrBy7RmaLs9OYaP6QE6QJ3vYmY+P
Q4wr4+/aqWs7iwBVBMJ36LQn3NDCNi9ie7j3yRRbsFAdoUJWzLHn5HtJ2scL25WRedO4dG1v4puW
s5HayXy0bjabd+iax/Wu2boidrkyLq/LqGv1PnqBcoUfsR/226NuEZHxMCcjToO9FzjF+eb+FxKv
mN2s5+hpiuhpjt8kJmL9fkndtHr6nAyHKyvbecDhWdW8fQ6U4hn/Pvh7XD/FpgQP+9/ly1mQ24GF
pul1z3BvcmlsHuZvG+a4vOuuigKSqQgC8MDJogCM1IOzE5qVcySFgxryqVNViezAkjk24iIZAHMG
qJrHdgoVKy8pdwKPYofKwLzBZMCGgXVzmAc/Waw2MuzPZTeuDMxzMjxtzRma3kjneVSnDAtu8wtK
hoNbRhbd+QTFpQroin+nSYAxE3jllB36ZE3NpE7b7DiGPN7kq3x757rxcWYIG22pE7ODkWONTvBV
AhHhT8leBQGdrPgNQc+kn8XOsfnxwePKYL0sb6B3ToARYwYsG3rn97wOyKW1s1ahuDp1/KAbPaZp
3OOIqJbA9vd3Oa8+Qh1rdYCvCzr6FXYjSUA+J9LgytC90RT5BkkBqIpDVWS1w8mHduew52q9TfB/
JwKuDNuDiHpOyAJX5qJbWkh3aw++mK7hQdCE0OPLY8hvfepe4MrCeKZNmr4f0NNabZYYZXAlCu/b
pOdfnGBg8QRTczhR7DxFv5FzPvouaffj5jxrjQ9QZT2Or1UxQSW9Xpyoyszq7Dr6C0S0S7zr+mOU
ufUXRnX9U6VoVwb0kXqc9N7xsBRW4sbdoluhBmXNkgE+DWWoI1/8L5cPWEXiIWP5YPwgarxU4xUT
9nhN7FTO+tVm+fg65xBKji93olgfMm930Qu/7GoRpOPaHYo+DwdSpFr9RQyPdf7tch+K3SPXIe25
NGwH6nJprpn3EGY/43X55+WmP07QXbn2SPMMCfTK8fOzx8Jw46YH3XOcUrHu/HbV+Eg7f268KR8t
dDAUr423xAspr0Rbhyb/0VbPn/sI69/oogXVsC4dxqc27Jt2ZPdUE0e9QQQj3U6WqRgnGboJTxIY
GHBsF6Ln39ravV7NKlnIGvUee/rUV8gKieW8mkvWuuiiKQFD9IahuAuou3Sho9soelgFrfjOqlWs
KBlZKYBEGWEqpaV0cmFb4Yj7Us9eLn+HattJM+6BBNtBFB0bPBOpAysVa350qL2TwKomQpprm4ti
AlYb4ArcJjSTwwl00L91rPvjFO3ecaVYtDK60htYM7ocQN1WFHbo9H0X51ajh1rQ4XpkcztlWfU5
IIorQy0Nls/NiHd4oIG6B59Xz5r1OQCtK2MrjTWYHFjh4FXWNvtDM7dz4q9g5tXMrGI2ucVOTFdM
uQyt7OoebjiwEUlbW9zQafjdMB2+ti4OyctrSpEZyeBKahVrYMOFAlUs4UY65J/Dxc2CaMlNLYGR
42MwESe0Z6AiL3eo2CAy4pJMo5nDAgeLGE5PcZ3ZP0tCf3+u7W1pv0uGrCzvIB8P1Eu51EaSTa55
GIQodl6TVL98m6N3rZeEwffDwFBB6YF/gU0LexzLsT1c/u2qmZY2d17yntEGrKEqM1Ktegma3/CR
Si43rtjbrrS3m4Xjwr0AdsQcs4k4XHDCwa+XCILpYE3s8YRUA7TdjN8N0KLj99cZptYxqiu/BVfV
3DO8VuTVMrByDjRuLQChpD0RB8raozVAeb2zjk4Nczy7exTFGs39mH5uvKQczrB0re6gDJrCe4Cn
Ne8DUASHGFzs567c82VVTIoMt3Tgk+JWMyZlsMtwdHLA2eao5wXc5vb0hRQzIisdah7Sd4+hi6DM
fnel9kMbP6e97cqQS5cNazPDni2dYXoU+XB+2N5CdoKE4piQBQ1F6wtIj3p4J+j97nGB8VyyRcLY
5H52izdXN7aXau8Wrdh5sqyhMZslYFQmwA7VHLs9P2olXOFmfWfvKdQ6XRl4CWMlVuD5Vkv1cz/H
1rfKBf4EmsJwb2p6eIiz68C7+sEEtD/2Hg1UnyTtd56tbmFaCISWWcA+bXJ/2UF7Jt4ellS1rqSd
rrdiBeUdnySc+k/NRi/1bNfbiYSqxqXCjd8HZlDYW+M9P9feep6yYSeEKyBzuG79G6JcqzMDJ0AM
71h/GifcOb32Eb1FPNfibAZweyXP45odoWR8AFTz7Of8Zm7tv4XT7PwGxefJEFC66DCNy/F5s+F+
zfPgvqz2pl0RUWTUZ9mgkDFsI9et1ckRTZxXNwYXVyt5vBwXFftSxn5iU+id1jPExSGP7dxsU0io
pxA3hUl9Y01hU+U7EVixgmXRQxGU9cAN9AQLqLwKJ7erDnXNh0RUvfh7+WtUw7X1/e68MqYmc3UT
0dGw6LOetckMjb3CN36CsL6Tv6m62BbBuy5Mi64ZxGXAsAQlgw927BIrNlYT1p1NfPkrVIVaGQZa
AWsorG1Nk8Z4XSdx0Dr4+vmansJ7B/aMy2sPnn3duktY6jD30+EC4+d75h6qL5RCQb52FO6xGEQY
vEUFXEuFeOnxGjXPO9V8RYZqS+FAM4dOa4ZtUfvzE62GnxWrcKOG91JhkhBulhF8XqPLY6ladVJ4
aCAVQDsfq65ylnNJl9tJMKAF6V7yq2hfRov6ULau5mBEaHM1GlK7OQLYExu9tfe2qQgusg6iKwa6
AjCNswwIvpBOWhX6tbFzKitmQgaL5hB6WkY4PaaGNonEWbwHztoXXBfPi8UBBec3nGhaenkqFKFG
xopCitSE2dwSpDprkymvX4WxGmAYUQgpdc9wHN57vVPNiRQFOrguarU/BinV3cRhcImGE18T5quh
1zsDp9gjMkiU0nUVvoPThRh2aAdNlLtnu4auzh6oSlVFl/GhFix92WY5lmYN/HfdJaI2Kk8Axww5
HJOLAUTPLAHmLtWaIvEH/eflSVKNnbT54V8Ap6//4+w6liRnme0TKUIOkLayVdV+2s3MRjFW3iGv
p7+n+t/08DXFjd7WAkpAJknmyXMcfNgEWcVJ494O9bq+3xWRgGx4wfQzIAQNluMMOHZErJ/t8ugk
qtBY5jYtwdbLnbLFNjB4hpLWqYmSY7MF4L0B7b/XQp+KqR5fkpMs4kPxaulYP2Oi1fgz5ehacaF6
+mXJfqamijVTlnQW8aEG0kCM6tj/OiscL8k67bliDjQl0evmV+hQvgHMZsWjj3njCindVrWMkqP9
Rnr37oIjPVLAmYUM4YyIQNfTINeWA4fq7VJ/zieLgEEk0ybIzw5ulBvA8GZbTK31pjBVcDeJxxQ5
8kpqJ8UArexomXL04xreWv66bBySfRfhgrkL7q564ehhhA6Pmbb+yH5TNzu2m4HQVpXAkfx/ERsI
WdQVNwqWZ2j+tLPuFbXi70t2VsQBVmuXpqODgbP0vl0KP1kfB/eBAD1/eXlk459/f3dyXNeCOHaN
5RkyB9i28qCBs56PzR20cRXRl8R/iKg98NUX0J7H3s7L62ZGKdCBkwr4L7kMRYienpsE4rcYe6Ip
CPjG7FRSzdMKHeW+5to2QD3dlFThCGXvlrdS87vF0kv2thcuHnTdVd3ZPoVEsk7QWTTxxzYzfI3U
xxxUcMjW+24PsuWRX09G9w3f/Dl4HX1zpO/+Q20S9PQ3Ljbs/OCbNgOoEKLtB3NxHG/ccaI1SCl7
Hc9XhenLzrbg/1NKKxBrY8Zt2r3ReSraP5fPnsw0Bd8Pnjlor1J0AHOLX/M69xwzv7OIEe8QuXAt
FS2F7FoWsXtb2bmcp2jL1us9rNBi41qmV7MVrTbW495OwW5BoXrXAlrO1/beq0gGZJebCOWrUDgD
3wY+ULvqrs9KB1nk+lXlGX4LmJUKMS7JyonEervl7pZe4/pn/AT6jaja/qbkZcvv27r2++GUVYqi
qsSQdcFXJGW1QDh4QUizvPbOFaOnmlGFH5IYsgjSo9RckRPAR2zNvQFigRYkdNgJr0tCcOH7q/H1
8pmTLdb5kL8znybTQarcIwwAcRzaDYvO2/Qi7DXolecQQeiq206j32cCmabLE0oOuUi3Nw7IzGUu
YoIky0fNpxDafZ30ZP3WaJD59hDuFonPdcIUD7WP5yNirUJLmpIh9kMrVA3tTaMZ/dzZwh1laHR7
h8uWZcHlD/v4NICs9d+VLJceCuML8JsNNM+7ekeb6OwTlikuvo+HRwbg3+Ezd+i5uWPdhpIdhgSx
jNV9mRrQxH3m74Mu/d/xc0Mba1LobtRagLVPpvVobSsHVTRX3BYStynCEfvaBUFkhZNGWeeNFJG5
q9jij22FiIhD0gEWuo3wZ9NcvtKqtX0oe/8p1/FMkPILRPb3NtmfLi+T5M4jIv4QXEHFYkMVO9qI
TuPe2iw0Pk5WuILTOLTyoTxu1gqdeJO1/pQ3P5a6SyNnc+kdWwoepJCahwx0uSv65z9eVfIfzOKo
26D2xaoWVvrYJgSgUvdzje1EBCw2Zbtt0D2GRDN3Jo+v29WyF1/oViqOnOy/n4/6O9/TbjPTnR1P
Qrvcnmg931uWrdD2kA19/v3d0Lu5V+bcgvICzRZQ42st7cfCh+Xb5UMg8SkiCJE12rjrDYGtZOx6
Is3NMLQPaEy92vr0vrHHPrw8j+wrBJu38rkzqxZnbXec5ElfK/0xsYA5uTz6x6EuEaGIWW5YWm7h
KyZzuG2m8mQy/o1myVOpl6o8nCTWIKLILtVSaI5ByR4sPAt5ovlQ3ZU7SvnpTNagySG9AerGwTfL
CdUmpo24g7ThwF1IW1z+yo/9JmR+/z0J0DivuNnhD2xJ54Pj6GEt52Bc+sfLw0u2SEQkdstS7+mM
4ZHQivpmPXHNPF4eWvbPz6fv3RmGBmi1dxmGHifDc+c463/aneLal40thC6rXnI6GzVMzxqpxwua
H+ds3b9wnare4LKVOU/97u8z3jJI0eDvA04HaFmnN36VFz8+tzaCfesssyyQgQICZNvP9mJ820vj
gfHP0T4TEWRItl2r0wrPqG3efzap/sPp9+DyP5f4DhFgONom0Esc/1xbGl/LoFVCa+vR7NIrsL+G
m5v+vTyPbIeF+3y0mzrd+MDgAYeu80uanLXRGkIRNHRdGV2eReJDRNXdvkIriWNyFum9T1M+X9E6
eW0XLQ/3fQsvzyH5EhFBqGtujX7pnkVzY95aS7Ke5iLX/KpuVaA+yVEVkYMm01pjqrFWs7V6uwXC
zMYC19Dlvy8bXDDjXadg0GkxuJNY/gi0I4rEKmlCSeQjYsiqjM3dZqJtpUCRwGv3Ik6Levb6GnKt
s3Uwu+3a0pdCsRGSzRZRZPvYOGtfo3EIEHzwklV6YOuARW8d9JM2Pb68XLLdFizbmfNNH4FWjlK0
3tMs98D8tPSqBZN9gvWvU0IJCsAuhma8dUst0AyBSEIjBAIRaVb5BVhsFVYu2xjh5qZbak4tUCBR
dpbhsphnUgh4LMtVwmzTI1XlQ3NbFafJPkowddpraelWeHmk+hhrVotssU6W0MEM/tK4Ckik7CoX
0WUaWXYNiXw0MtaHrTjV20OXG9C1iqYlps6XqghK7Tk32efsRoRkraztJi3HdMiJrF7v8u0hp42q
UVJilaI67WokEHVazt3ra/NFy/Wnetr/Xj7Bku0QWe8IK/eKN+i7Kk0HhL4QEUqtu4q38QJR78tT
yP69YCSrm/K+ZOgks6hpeXjEFhD1oAoogMQCRVgW7ypD11acXXNMT1ad/e3S7sht+nL5v8uWRzAN
e6ggiXc2cHsYwZNph3yMrOaHPSnGl5ieCMpKNCNze1BkRmteR9Dsyj0jy55Zkp+QR79Jtv51aj8H
CiFUyNihcQ/yyRZFjFPnB3ef/6SG/qnkEjhu//VUoFhNDa7hBePW5KVC6srTO3CTdNugWCfJNoso
rI6zLU8n/PeRlHdb486eVdUx10C/dnmjJZGOiMVyNJsOpoMv4CNoZ+ytKm92As1APm5ruNcpNOeR
G1Z4J4lFiNisge3mxAzs+px3vluC4T7XFPYg+47zAr4LZE3e51tSGrj2ktTv7cF3IeRYfG+Wg1Wp
SPbe6hf/7c8gIhyrSRmEZ8wN3b/+toVl7qMLffV38Nv75wanJo30yd8g4pAHLli0PpXKJiKb7+iC
PKss4Udabjl+1VMva/f2k4MLhn5+3k+DYyBjtboJD3WnWXvAJYZc9biUnWDh3nN2ROZjjfxBkpEf
c6utXnemb4bAo+IESwqYRARm7XupDYOp45mRnDV0dJziNBzb+mlKUVUZar900cdX5HGS2Z+qDhER
iNWuNV22GVO6dCZgJGjtU7mw2UtTqkJMnF3IB2dNBGR1aMk2oHGAN6tVRz2tTtm0Q4hk2Tw8ejy7
hhJNMTcBN5zPvdZEgJY723bTg68FONmvYIrn5a/aiS47GckZEBFZzmSVXTphaAdUbTnsXzdfSq5y
YbLRBdNfu67ophY+srSsI63WF8qSR1dff33uzwvXeAPcEB8nZGDYvtee6xSPE62+NVOviKUlTlHE
YI3DZJfgLkGeqmPPRTW+tKz/cvmvS25xWzTuvWxNek6BaSZC6Ok0lPxYzlfT5iq8h2wC0bjtbRw7
ExPUQKdk2/A13ffYMtxDXk6fXB7h9jZ7Y+2y8w3IrPQP4/WXxCKHy8sjOTgipKrSxzTvCxzLcvxh
l8wrRsQ6quSmbPBz5PPuQiqcGn2cBf63ReYXrSt9fbfuCFOJiUlWXgRUNcDo0p5j+Bp0Mt5s9Vet
BRn6bXlFpkJxp8o+4Tz3u0+Y53VFexV2tyvBnJ2R3+Bde9U2Q7GzkhhQ5NpzStKbyIwjK560uTfj
8Z0m5Cqzh7+Nu8yetjdNQIgWfG6zBTOurI4UbQZ/us65GbRrEu9t88WqmAqUIOndJiKQKiMtwtoz
kMa8OVM52OGZAM26OXPGIS+oJFqT+AuRYK9LwIGh2SgmsOIHALq9qcr0v2EbPrhyLMGaoRNurKi7
YUPOkqrenF6n4eytX2zPALBJN6FHmkaVCnEs+w7BsGk/T71VY7nW2vXGngeFcq9lWyHiplibThMa
Ad9vhRNUV+T/yXknMUIROmVue5q5JYyQDHG+JL5mOhGUlR4qFX2XxALFRtahIBUvcgcpzgWQTLPy
Jw1dmoWrCJ0kQbPYw0pxhnd9wfBALnLPzptDWZPj5GyP6JMJ111F3CjZarGhVad6UXTs7KycKljM
7QdLu6fLZi1LeIhMenvt8HVCRzOc+O9aq76jgHTV2PzByejNxPLfdAf7QJtkfll0ureUKm0d2TdZ
/zrHfEzXzangvcpkeGggtT64n2O1JSIwrumyXrc1+F1LNz2zX4JEdSnJYmUREdeAj6Xfd6zWmo9T
yPLp1sjIXzT63Bj1OnuurWVev8w/16K7N5QJaImnF4FytpGvPR2w/44bWtvua/qvtvw5jj8nNDWT
9XPXuQiaG/QGWL/zUxZNUK9F2U0em/KQWc2z4qidPdMH/lHEy+1tv068dVGLs2vTr2vztaI5FBmM
6zbPbihBem2nt/Zodd6eWaFi1rP3/WjWs/G+u4X1jFV7w5P0uLteehhiLSQ37oMB0qNP3ymi9GxT
T5DTbjHH6N64w4B+eUUEKkETERFHh3drO/LBoTFA60585rZJrgvmgToBUsnboVFJs0nMUcTU9RZr
F2sr7XgwTwRfkEBRR7EBsqEFS18ACaiStGPxfredzqwsU5wFLDTvxtCM2kDNmyObSAjX84lufNoY
jVn+3GhfV5Vco+xif/Od745QPduFwXiWxMbdGKCBjIL5J39Oru0AVDYG9LmrE6SjVbUUSdcaeXM+
76YrdqMekzJhMXnco/loXTnpaf+pQQPWhfxHUITpI5qQM+oriTMkKyeC5VBKKdpJ69kbbc58Xz9k
wS/bW7E/ZlDeLVeqVIzkwhexcYs7poZBZxaDp8MrphBNDF43XidUkSCTBS4iLK4GT2TDM5y17Kjd
saiPS3+Grv0c4juixG8VrlI6jxDao0s1oV26VMfllN3DKq9Kv70moX5eL8zjKuaRxC8iQM4g5dS2
RgUKZeNkDY9D8VxPitSrbMvPv787ZHOqrzo3c7TagW6gA9OgOSsetRIRYyKi3/Z6IbXZ7CROmJ/E
sPZIow9DZJ2yK/1gfbMeHf9vFUIIPTYUpQIZYEkEjlluCaxxblEc4PTLmfepjpPrIVp9dC/4WTgd
9vvL3kwS8okIsqafiUnAzxWn7YtV2N7kuIEGBaya/Eh15UtCtjlCbG+miwVoJDL4/3tJ6L2XBMxv
Xs6cZlmYhNr953Cktggr61uEXevGk7jji8f10s/2Xz2E7rj5rZ0jbQu19M/llZO4NVsElaEOWeRI
MrsxEJ4cD9bcs8H+mJ7oN9p59VcLd3JxSL9qi2crbs+P3Y0t4sZYYQ0kJ3oSOx3UeujzUj/Q7pHl
geKLPjZPW8SOtQWrwGKCxUu+O885soonK9gPIDxsmDef0nszQLEkUDlP6QKe/8Y7k61Go+9BMOTC
uYHkMH/JnvbA8PrYQZH3FxDOwxHqB0HjJwpD/jjstEXCO63p0dWKAx6voKBvceWkxfgEyPk12gK9
3NxvSWF/dimFIIFC34dCKTQB5Z3ua17m74d1RKL+0BycOyusH9kaG52nYsCSxFW2yH5Xrcs0jyu+
rf/Lj6ClC+xvRtwf26gI1VyYH5uxLYLPjMVK1ropwXvD+NNU5K9UU9HSy46e4CFAaVbyfsbRc0rz
1DLtkU2tnwyfk4y0RUAZStJz4nAMX2UOWuaPg4mMxqA4V5L/LsLJhoLTdAAJbJwO9fVS/HFs815D
Fu6yVb7VLf4b8Nsird3Q8qToOgP/3XgdeaTtvwzIKOjr6tl7jhLAtZb+GLvTaP3NXYgYtvppaafj
ule+XsUpXCvtIJAVWDWN6u6unR91qwgm92QzlCdTDqX07/m4QK8GYtogyzOhYZ1a8WjNYQcWfeSG
C+7vySkxn2ftO0iX0Zn37O5f+/a27gy/q1J0vP+0QFrdGX8WPXDbJbz85RJ3J1LtjTxf9mnq2mO5
fN8r3Zvmp5Q6YTv9vTy+bN/Ov7/zP6uepuvCYaOGdhqLOyc5ZfrXy0O/5cg+2rSzCb0bm1rjWjsb
RVZxvjJXv9nuiz7YxtveCUC56U1DlFcrku+vrdbcoubtQCawsA4sWb0BP0631X6HGm8IWUFvZke9
PS7Gk9Yebbit0r0ly3FMmYfR5k0Ra8pWW/BYzDYc02AWNCey7zlYXfT2Oc9+DK7q3SQbX3jNmGXR
ui3qGjFOlEnJkbehZhte7apafCRBrC2S81UaRJJKE++MIeyO6IW+an16NO/OD5riobhRtRNL6EBt
ET+3Mx1UmXuRxK0DNk60qhb9r3Y95gusx70h1YPVvRho4kpeMxOMD9eFc8yseEgWD+Dz1HncVWGi
5ACLILtKn7ZuIJkTO2tYcNjqvT0ocv2SCNQW4XUtXDzkSHIn7oLN30Ij6B7PjT82lhMEy1EWak+X
TUX2EUI+Ax0kydIifXbYuxtmvxAQDpS94hqWXFgi1A57A+gWHdC1BDRS0j85a6rwypI8oy3i6oij
JUSzCD/kRfXgkMbP6rrwEpM8uHsdu8MYcF58G1MSMGSh/GxpMsV1IzvnTPAtKzjB0P2Pr4Kz0E/N
kxn2fhrmfguSWBD3qtNAEpNlgktAiXYxUt5OcYdO4CJHGqvZ/VLXw7peVOfsPNYHjlKkcTMnzdUd
dFbGTe7pYRkWj/yn8zQEZuulfhksV7ZK+Uh20IRyRttXZZoXdnrgaeD0twm5XhbFK+rj4rwtouz0
IqsXu+6GQ2VmbrBS8x68MyeipV+LmQLr1R/nur7amCojLDt9YoOUbuiQKJjwLfrJBOqk/F77QJ0c
7evt0Ct25uOXoS22RjGWJAMZMIVNg34uvX4ffFD/BP3+Uk+J4qErOWEiXjCf0FNqUD4clsruwq7j
4WpYL5PNeNCtuiLrINkdETZI+8VdTZumh9X6a6QnBP02OZOZMs9xS69Cz22y/vyUMxNhhNmiZS2a
43DGoD7Upfe1i/5a4JMvjy6zfFE417JHswCTxRRDrbrOQKYN04/zmJTeDFrQo4nkI+QqLk8m8Z0i
onDSTJatbsXjEZKVBXvoZ1VlVLbp5r+xUdqvdjcU9QRkgHlIl+6O8+YrtaFNzipbJccs+/uCtaOy
0S5mtk/xkM5BucXmpLpUZIYhPFX0BQUmfYTHKjQEo1t3WM1vw3Q1Zl2Qf46zCDX1f5cI+jXGmCRY
olK7zoHZbtC1fNb6/NTWiihCpPYLRCMY3WR1dBZp4arucomPFeGD4+7UFkP5AG/bG2d90mwk4hIS
XP7bskeuiBcs7Jbysm+mc8blzLORBTVgg57t7WEbpJHqMS3JE4gsbmx0lrxtsMFL+dolQO9tgCKQ
8jgsRuSujscWxStBYggifrAsmnooLazWqhu+U13lGhhWoBKrJ45iySRnVcQKzj0Zh8Rd+7hjx2Wc
DzC4sX7MoHw+GD8u74psywVrXtMJlBH2htT03AWWduWipjurOHBlWyFYsVNolZXaOv7/uIK2ecgg
sJLwmNUgomZdH016NQZVb4SXv0W2IYJpt0gAjWvelse2Sj3KC6+rYxuaSWai2A9ZWC0iBaHo2Xek
MXrkhYwIjdsDEkPJb+Z/G66tsHsuM0+Fp5BdFiJisCotyreF9DHAwWtAoun7/LMPupctqL+NfhOr
igeSRROBgvOWufmMVhak1a7Xfvam/H6bq3A0VVRasmhHxAuu6Cwc0wEGacdWVIfzoSKnIUCsG1dx
8TlOVluU82UQi02Ls9WvuwE2f1SiJxXvjGyFznfUu2RAmiwdxFHZHBv9YaPRAtCr67y6SMNcPrYy
xyhiBjOqZY6+QRKgD6dQh/JBElhfjNiO6sgNDEWQKzF0ET3YJKlt2JmFtGKCsj0Azc2ShibbFPGG
7FktsrNNlFssBX9OnL9ATeVYu0F1RMkLqjfABiPEqY/zgW/B6oPeGaXislWsnsRH2oLRZwObsjbD
rWIB1jZQdNaiPLFxbwSXY6FkkJaZo4gudFm2QWwPn3e2fCMoAuQDwED3JuXBY+3bruKqlnyPSNwG
gTmKDldUwszmfqMtiElar9yu7eEhG1Viv5ISsi3iDTWb2AW3z7EDZK/W6zpMw21B9SjUNQ9Vql9n
EaYqO7gq5JMkhhc53PZK49VQTUNcJL9ydwq3tfANmocmYd6UbYFrE3SMK1JhssnOFvDOXnW+ZjWr
cNKL43gc4vEA/TCILU2K98jZ7D948oocbmaZk1SbtOJomH8S8tNUhbyyjRee68xpN5QAcFnq1Vlq
ozRGj9G8QXf2/jRscxuWO6jbLrsciTMQUYcZGKCTBlqKcWE/t6npk5QCyaVYINngwq0PJTy2TQNC
ChvqmAnQ+yQ7K24o+zbOoclHGyBYvMsdZ0Puuo+JNwcsIq9ZMOLUGr5x08XW8VMrJGIOraUw22Wz
+nioAjJQSDn/MpVoM8mNIiINM1tzdF7afbyD+8+eHjRdDyg9dY7i8S85oiLQcJvdGWhoiu1doNoF
v7WE5uxGl1dGFgSJOEM8+0B/veDfkz5AX/9xvs/DOfFt6DYF5C9Yhq+0YFSV4iRWIYINh72Ywb6C
yeY+PyXONdu+m+s9A7bb3RX+QoIQsEXQoUatoTR4co7qdP+McWkej+NrbwSl6+1vHUBZ6D5Zx8z1
FlUGUrZFgrVPvZY1tMJ3aWlO0dfCDhNxvit2SJKVEyGHhZMVNK21Pk6KRydm0X6YiiCzI/uXfo1+
IF9dsJedZMHW3byZZtZiptX15s6Aoprt0bLxLfJ6+Vtk6yQYO6lsM1s46+N0/L6YiFBVBQ1Z/VoE
GEJKE/hVoNZjbfKc79j4YPDLUwlKrsWbfWCNvPZxzZEsHxR+URbniYhDyOjSRtvwLckNNPpIlJ9m
zJTWSMmXAWqB/uUlkwXcbw1v7y7AtOp2BxqePK4oxNqgej1SrN2tsbXeMByy5E+TvvYAV3RENeUb
9vMDn/y2yO+mLLtmgXyzczahOehvAUmL6Ri0p30GrCI/sdB9KO9RlrK/4mmWB9OIIx8oPldyH4ig
xLkr6723Yb64kiOQKh/sb2hJ84djdZqu9m+KWSQn/c0bvvtCMylMkNphUQmynFB0zPxs9LVw9gvq
pbPXeHiYBXkUqLg8ZDHaWyT6bkLmbsTokvOEuObOaeLODOlx534Fp0Sj7WAWfq97u4pqX2Jpb6f2
3XwJ1/Kk27CMdrN5yApAH/3v5bWTjSw4CUaXLNPNjMe9XodUY8cm/Zw0mS2CE80hn1qzxJ9uOu2o
T+Z1wsarpCePl/+55PYRkYg0JyUQ6fjnHdsP9vCcjSDN1fzJvC0qRaAhiVZFECLA4S4omjFFWget
A9bRtTlQEJ3v7e+if87n7QqFCNUjTfY959/f7bFFGWerW+DBYvpjYPb+eG0EVaCFo2f+0h6MzqfA
7VRh9axC7UjMRiTs4wA5GKA3o+BtysD2EFF6lS2FZwGTdHmLJNGmCEosZrAWFGgIR1sThPbWFtpa
g0c2VdlJcnZFed29qxDtcEIjSK97rRbvIK24/MclyTERl6izFn0UJaWRu5R361h/W3fwAq2tU0JD
YZrumdmVh8Hku+L6kS3U2X2+2/s6a3qa4AoCjKS63avyCA7Ph6moVP5DdrYEK5/TecwnEwkSdyCd
V1TL81wDV5vMzbHKUsToTvvl8srJvkSICcArOtTcZDSy587HO8/pV4+oYHQfD26JEERWGZw7mkMj
7jInytcm9fVkaA4No6oKysdnyhKhh0YxLQnLEhoVI++8ftSOW5L++MzaWCLIECJRFSEr8iAuocnV
trLs2jG7KsqnWVVB+dikLRFnSFvTGI0SG40OjfKhWMcpGNJVu93qGaQVJV0V2yxbpvMOvTuwScJ5
1/c4sPYE1BQbVuPEljWNPrdQ51nfjT5Qlhkp3WmUWWsRrB36/7mt35emW3wK02yJlHVjkjnODE27
KM0TD5pgs6frxp/L//5jY7NEwOCyTX3GCcYeS+vK0HkSaPuGNAEotyf3j1ZBWubyRLJNEKx6LZax
qmxCoq5pT9wwwsrsFA5Q9g2CGQ/czEzbNEk02hTNPfWtSya/2q3DqOd+l/2+/AFvocB/Q1NLBA+O
ab0NTY8vMFjpueOBFmaQm78NQPwaC+Wg9Gg3PNBnxa5LvkqEE5ZYqwRc4iSqV7hzvU2H25yve0Bz
bfL7udjCZGkchU+XPCkMIjh16KZSt01apD2L7udADXYsGieaUvT+zAwU7PZL0iGRtAxr5bnTbnrg
B4E9tYr4SLK4BhGOh9Ny6uQz3M047ce2Te7AXXxo+/aeTaY/d821UdO4zE2/69rnyxv68Yk0RIII
rZqRKCs7GvWWE/RketjZovA4H/t+QyzvrFtWV/rcI1jpkj87gJdspgfTTl8u/3PJw8wQazo4GBMe
SRWNdDvv0QG6hYu23XRzfosC5Z01oUiZV48073+7bAnYquqB+NhjG2KNp5pSZE/OCFIwzgaZ7tyi
0/GQERMapExhzB9HM4ZY5NlsdCBuRkEjmhUFyrorHkTE3b1tcxA0rRQPaduyD6DTVezVx3YGddZ/
/Xc3VNWedPimjadHbTK9ubkFtnlYSr9QyU5Isv6GLVwSGV/ZBAZF3NTtGmtDcjXXXZjqBmi/yA/0
QQbzWP6YFijfnk2goHE+FCFJ3ODygZGdR8G6pmScusw1oLMOcdKRdA+bad/k2/Tr8vAfPz0MsXRS
6pULvR5cgawF3Up7sM2naUWLEvvtgI2UDK0/q9J4ki8RyydrXc58z3CXo6dyCCpePXZN8TPLrM+J
t0AA9d/jQFMDD6cCFyJNem/eBm+d8cRZni6vlMTniPUSvVgsly/Y4xWCRmnaeG6v8gmylTnb7Ls4
ZO05xKcaDF2gA+X0P6KBBumRH2nukRidDoF+MIDvVhLsSJzBf4gaZr3SK/jtaH8EyNxBTbYJqmhF
LcsFE+OJ/yA+EOJHZZ+IbO3Ov7/7QMZ2HagwzAdM5bWDnpQBNcHuJ0RfY+0EmQpAARRPadlM1r8z
ZRlFO2+OmZhxy5oTK1UdULI9Em7ZdrOyPD/fC7OWVv5GzDAz6rsB4ODLx0s2vmDnVT4hbK/xxzna
UdGn3dMflroDAV//3/gHvYD/rkre2FRzCEKEfQT/IpKD3LOczA7INseX/75k3cVaibbuZVL2uJGT
3rre9uq6pk14eWhZgCOWSpw+63pjaWhkcgfqkqCGgqCZ/dC2nRECWNB4rABRdtOMa1DwdvcA0TCD
zOhe5m1VCSJLrhqxnDLnfe8sE76PZMa3pbUfNG0JFh0AfsuOdg6l3MsfK7lDxcIKCJgR2hjYqTnX
jjPo2uuJAjtWnnq+RRAZRuJv+RzDqyHWVZKycM02wZErdivIIVrcPTSTKrUhOxCCyROIstm7icEN
/tWa/hBVpUY2rmDg6Ww5xNUw7qDdlva9pUpQSuxPrJf0Wrs6nOGQ6eVWXEFjBSUSJHrukobair2V
eF2RqoF3y7RuO86QtZI1zLZcv57nEkgMjrySZrf18+UzJKnOGSI7A1wtxK0H+Crrbgn3AAUAn31J
r5cATLg+mOyUjv3tr3/gWMQCChg8eZIzzFQc+bH4irbQvvUr9BSFO3o2OJDs8O9f9QAZ63i/dzsg
7zxVLUVyEsRSSm/TbSL6eW48OYr7ufgUt78hlk7OCnC9vTkE8p+m47cb149WZo8KRyk5Z2KVRNdb
W98cHaNz55RbbeSMeWx9FkhkiJWQuh3sZt4sAkZD5p1Jf3p/Pbghi42wvHMULlnipcRCSNPy2jXR
HwkCzvo48gLg73ryIM/6e+lrv5uA5iCuopIpm0sweMew5xz5dwqqOXh6aw/MWj/2SR6kw02frCHv
FTew7DyJN3xNsm1EPghv48pfq4V7C7B+CtuXbbtwvfdsH9FAgFeEuzlf9GTL0EnUHPttUtm8bJmE
K35rOqgxGjmCXw5Jt3R/mRfNB9NItKb2/ZLQ66wwH/q1ASE/lm92/+w19x1zDFlHQ/T0X5t6BfHJ
7n5ITVVbpeQ/iaWTiUzl2vUusjv55HVk3fyk7786awcnkNo+KTtUmOgcKdze+UR84IzEMkplunPb
2jDcc/cYahqREyz3qEV7cOqHyidPl+eRhAL/YXTg2lA5DkPt1kiPIDi7HprEY8OONr81uWkYmPku
TyTz42LhhGwu1xlyuREBU/bNm3JTwL4UPKKeg96a2vC6WNV2L4uyxCLKmDtOU3SYrDjmB/05DUuf
xMs1WngiNd3GmxP9aI/OxvfuJQDgVJMVdnk+pkXnJ+AjhoC3X5n2D0vrX3fdjKyW/XKmMjK17bue
rXeQzfrCePFjyMbHvStvlq0K+5IrPJksHyOWYGbTtrYsxx9K+24LUKlAjmx80dbEKyH56rSourIq
2EBJYTbLb2t3fl/eXNkpErwNdytb30fkgYyyQ3f+LwYVCKMLpuppaVSglrNz+WixBaezbhSyNMU5
P1IYBw6hLJrPt7r5f5xd2XLcOJD8IkaAAHi98upuXbbkS/YLY+SD903w+vpNevdBgxEaG5qnCTmC
aACFQlUhK7OPClBk79BRX2brnNdA3u920Bi6g6ioKciSQ146G2Q/6kBZN0y/G2t4crsU7LlW+nP3
xHxvoscOFNrsPgOJzcfry/m2fyXyk00BoaZp7uC86chfxnL6vBDyNWvt8/s+f3i4V2aLIhOYDTN4
195Oq4hyowk8e7Ajd611JDtvXz9EfrXh5cTGCX0cIF7fSoBcRitwPZcH1yeg+rpUYtj2tcmL43ow
GIRYnMzaoipvdHi8t42ZeMeuvFqenqxpy0GZFmOI3IcgPPHRTnfQbxbxViY3s11rNkI1j+Pvr0aa
95ync4NooHZQOW0/Z0n3zi9LcUZfo+7q5AgnLSKcux1Vv1uPa5WxFb6c/Oe1RuTcBbUqql+57z3z
KEffWnILnhGIBYRm1J2q9CZpw0Tj11TnQTr6Y2uvWZWipNRADPwyesYSWImVRZZnuZrrSTWEFHGk
3GUo4E3wnHvXn6Zmmi95kWQ+smRTsycKu5LfbawyxX8ePAlUv9CVmz8XBblDsPKxZFVk2Man64dD
cQkQ+cGmLgVxxIDk78DZ5Gcg1uP8dITM5FbXkqQwXJkDwu1t17N7mFeNTBtqvGDlG01dcertzJLI
PAtmuzTN3MG4SlQlhspFulUu98lY33N31KRFiu12j7+/OnmmRz1YFSaQj85DWqQR6q2fi1TXPKD6
vHSwXcjWunimQ4mKsJsVPE1m5964ULS5vsWq5ZdOd+fudmUeT721cGPryVkWTdSp+rB8j9uDQ0hx
fNhtLL/n7Xaxcj5rDoAiKiMyIwLLUncnAz6f/jOPl9GvQtCfdBFhwKSaXgCqOs2bpYtt/G+sQGRK
BCcTOAUJxfYW21OXW6FVjH/qoQlGsUW8LiKvSn5f34u/NZU3xpJZD9hUmqzuMSlyczRSjOcxmkHm
glYqWFU4RWT2C98IeMgR5x7FAwi4aO5BhZnJpAgzb/txERg6od/d9d6AiA6tPl+fl+IUOocXe3VC
OGhWwbAKnNC2Ba3dhJOT3FMvw6PRO12uzIbQwkuta8ayCIpJ9lNB1i+lYEVQsl6XBijMQCZF6NKJ
uH3LcVGAzedbakFWLeH76NOyq6fIZZX1cSs3NPoOFCWmd26KdPZnN2sgKAwhx8KCogroPSFPGLDd
0Jx9xS0ikyAAcbg2Wc2LaOfo1EDT4RhVTf0wO+vnwVkuI0l+XjcAhS+QmRC4481WZ+KWFeknL+ui
XuiaZ1RmK13nRp+aLSJ5QDygY5SXlb/ZuT8WGsNVbbp0k3fCoQ3oHcuo7+fbzuYoGWXLHg8l9L05
M5/7DWQLW2WH71ommfpAJBVdOIcVg2ohyFgyBrZX6/qaFCslkx7sjYtHUmFmUWu3TvF9HYvERLGF
TZP7nLKitqz3hT+2dNonz06nqZ4g+eUVfTQt4Fwrtz5gi6eDairMSWY9qAmrm3Rx82jqm6ea4Wzk
NNVcLKplOv7+ylfl+zbxfmUlpO+cj4QZH8FQhf9P8neuzjGnV983qcmnbMYe1y4AykWNPLrJIXaT
Ijp5n9eQ6Q0QUI1QNWbwGrZd/kD2ztOA792vggtdB5BqB6TLvWzatM6HKotc0xUha5rv+/w+7ioi
CyZVidE1pcDFahcVr06dMZXTZS17yJiC+bbtNPe6agrS2V6QzUCMrM1QJ00zP2MvIrdrzSYrLjyZ
44DM5VA2HTiuqtZFNycPm5X8St38CalmeN1XqIY4XNYrOzJIVwDZi/sIj/uuD7BnGQ6HPA9tYnD+
6TQ/VaNIZ9nZdpMmjXCi3AJkyhpSErSgMwnqZhtAneLoeu5U4xx/fzUbwty2G82uiso2q2LHZrm/
MUYedwAALmNBPc0ruGoc6XQLqwBaIYMcoc1Syzcd2O48PJasfZ4L4/n6zihwX0TmPrCpEPXe7lW0
lnHxuYuBWDCdmIoDPX5DRXx9GIX9yvwH7TimdclLnHKkz7f9Tn53jmk+Xf/4216QyUlZay4jdYSN
xxjx1My/qXtZFl31VvVtaa/HjlQ2aVCNBtf0reeRTwDhnYTZafr7VJ+Xtnhp95RsNX66DWQp+ryi
bKVf6lm37KrPH9vxylLb3hBsm/D5BYzrW/4JsIpoytvT+9ad/fvrW+L2Q7uhhE6h7cWE9x1EGmGb
avNh1a+X/PZEK5TiR9MCMOzJyXZ/tPASRqPrP/5ti2RySmbAKTRmho+jpZWiF60mGmt8+9QyOQVj
lqiJN6E2muLZCaKruW1Eo5H7dM00fkHR8MbkzMtzvN5pK/x2/jjcpU9ObH5bTaR4YYJcawNX9Pwb
EpbA4+g4LBRzkvOtvu64IxI8dybTP211MfihlOkzXe/P26E9k1OuZdm5aQLaEluMnju6/xnM4rQn
NM5m6xlC3prah2oW0lk2Heg10x7DLGv21Aq0goJSNwVOLukKTUD2dtGcyYlX2xY8ZymGKO3xxtrt
R6MtIRVhPCTZ+Nve1zsm8pBluhOoMGKZga5AEWdBac2Kq2zc/cI5mGy1UkaquUjHuy8mus3H8RZi
eYQM3YfJse+KdT+VZRN2G4vIgJYTb3Hi6ydScdzlvKssK7NYHayduTZBX7047c8m00Xhqr2XUq/M
ysoaOkDY+7rokXMVN1CBuhl6+4c9GppQVtHox2T6uc3qE3OgCbajgWBm1/h7Pnyx6cFj4Q07+ItE
aLH+ks9WUNviVBHIBmbiZeUCQMo8GJtaY+mKAyXnZp3ZoeFixg+hmf0bXXVhabFTk/VxQcoaNHip
JixVbJmcpvUbnqepwHtNQ+wbxg56b++ceJ+vG4TCuuXcbN2IV7gtbi+0Lhg+9dbCXzcdA5Dqp0vO
gLGknhYPH7ds86e7W3i9y9DM22uuF9Xnj7+/unkN6DVuyI/x2yfLN9r60dlRpFrI+xICJjPQWQJo
NQr15RgaqhskoexbGzWld2UEeMP7949P24LmTODkd+n2wCH/RHYBCFsBLFWnOeyK82jLd3udzS4b
METRLz+FKQLeDfdbb1Z+vk/hdftRjSGd+YEbg2uv2GKzbNvT6KWdP9Q1tOSy/SF3nA/XR1HttJSa
OSU0AtIVO8GtKiyY8SFh7U1fNJoIUTEJOTtbXHfs9hGfH0FjmnT8UuzJh8wxW58POs0khbuQeegE
Lfa+HzBGNYsb9CF9ysc9WOr9GQKOn4ss0ey5YqVkUroEi9PVoKGL+bDkZ8Tx/cXbJ45eMKgTvmsz
ZGa6chOuS3YMAWo9PykHH/jFMOfvY3ZhMiMdGedGoPvCip2ZnjbqvuzrFk9b+VG0WzilVOO+FY5P
zskWYc0FczFMWRR3aNWJzK3QxI6qPZCO9gJ15yk9fOoGa+2K5fc4Z1E/j5/et/7SsQakk+21B0ua
HbCVt9n4pamhWTAIzZWg+vnSkRa9WKvuCOFcZ/ko8j2w9u6pT3Sv96rDJp3lJuVsdRJ47Z0SyEXT
6ssyrX5T1j8qK9OEiIopyK1JBFjLFWxd8Hze2Pv1ZlYRYsY8yB2wsFzfBYX9yN1J9rgVOzQuMURp
Nb4981s2oxH9+scVayS3INmlsNLKPvzdaN1ujJzq3PjQ8MZHMqurO6rGOP7+6vbctzkfmQUkAt/r
+mkpgT7wa3tqf+6o4P3Yp2LUHAfVSh2b9GqgWTDijgvwO7P9klCvR2/TmGvCQdW3j7+/+jZoGMne
MviixO2egNF/5mX/8X17IJ3ikqcFAS8pjhlt/pB9uE2YGzWNccILjObeUZmpdJJ3y0abd4OAGQzH
/mQvZ2qsce7Wn6/PQHHlyCRz7bi7nd3i8xVSMaiopGsVensDRCGBrv2q2QLVJKTznCRFvg8Mo9Si
jtq6fXTMPippoVkjBVUek5uhCtaj/Fsg/m3btPoKLbKfPe3WkO7NHJQ7OFvybk3CZCvWwCjY0U7h
PKZ5k4TiaENzM5NApgr5yDb3eCrdCoD1yDoGg0XSOLdzXSCkWAa5papKwete1jhO9RbQtPdz9scb
vlzfSAUkhskdVZzzjIPUGVjAH/1XFlvnLEy/iO/WA4jw4+m0Ed/4dX0ohVeQuee8qRnnacBujvYz
BHIeXDAhY9GCGm9e10c46tH/fdJmckdV2u4ZHS2MkIxD6KDf13nqbDds8TRUgQBnmIXGclQ7IvmG
zWQW3bdjIPCrr+sfs+JBp6tzKM6WLHhbmIwt3YqPe8JDu9lzSu+Q+s2ADJFKE6GotkLyDnAzld1X
2PR+pMhbIeHap75Fhng3dWyjqiGkq34YSF4sxxJlC22D0shCkw9xKapLvelAwKoxJP9gdpbp9iUQ
QzvL7/uM3eXlctnnFi2vdqEBpCu2Wu6pSqZtWpbjill4EdoCYp6IXvZZc4EpKM+Y3FZV0zFNOlzI
gEv3feDeiPv+t/MtvzX95CNILZ+nr/3H9cF+AXXuO6uBchdVlRqUVhvAtlayx7RKTlMKpNW2xlbH
dc8Sip2RO6i4w5PUmTDGEjTUR2djbBQBc4Czsz8c4gp5LG77D9kPqqlk/P3xbxx9uY2qq1e3qJ3i
6Bgf61trZmhTGOmv3jVebMGG0BVNF8wDeAaglNX6NM2euiTZg57nWbCAAeaUkOGZtJ3rJy4UesVK
IZ88wWMIb4K6Y7lCwq+rkqjemuziePUU53RjwcKW8lGglO7zLtFpFSlW7y8O6VXowQrLHkSNs+NC
9awxgATPoH1SokVFy6V7eKo31usvCO/VECl6jlfS4U7p+ueRexBz0rgW1YelMwmtbjTM9fiw06/n
oq2+zmWlsSrFp+VOhm3t8yIv8el05S+zBTFzcMi/7+qQ2xbq0rRWAba+uFu/rc4jYymU6GAGxtO2
ZLHZkvD6FaVwJ3Lfgj2S0qp3zCGpvEu1uAjDHwymiStVFUy5V8HJjaJfD4R08oU9p/8MFzDf35OP
2wfvHnLH/vKJnHWNXwoblTsVmjn7v6AEt4YJIOhkGn5TfCpTHbJANcBhBa8slIusGp0Vc6nTJblZ
Ha/ylzw1wpanfdA1k64XTHHdyqSTdKimua3hgbc6Bx4fl4n7CYGyT0yogDma/inFtlMp4q86axJ5
iSYAlrRBPVYnwjN/RAfwdatSnAy5b3IUeOS0O1hvOnu5n5jGmWZEUyBTfVu6yNeJQ+XNxSU7eM1n
OKTbvKTvK/fILZIWTUsqZqzKvBdPBPiLps9+FNX74KZM7otEnt6kPRLp2O66L1tGf1WTzvoV+ym3
PWZbAl3C4xiPtojmrX7avPGPMPfkfRsqtz8uZF7QLoIsHaigL1Q4twatNIuuOFdy76Od7DNIuxDF
ZBl/QuHQRw+FL0Ty4I4oo1+3R9UTp9wAWfUdw8ai0DO5JzPeQ+92f1nPLmClFAQhf7wTDalvhDrA
pGo7JF+RDmQZd4GEuku8wM7SG9epw8XLw+vTUTyl/WUleeWKxNJvzDgebAfPzNDpOi7+VEDLJ8n2
zbeL4Ys174DrrWVxv827GV8fVenNJaeR2yypqvlgMGJpCkXBFDS/i/fkQrb8wuzsayPIM5r7GHDm
YxbywrWCJWO9v9b9dhZ25cIhj0nQNHzRhKuKhZD1dNcF1CH7QUIFPe0AbIK+y7fTZDQfpqX75S3k
t9OCgkUkTLPwCt4XJuvqcruA/oyBUtgkmukMNDQI7UBwH9lL2YVrXkxRB94lsElNCYQm5une2Jc1
yu0ZsOYlxQLsJHu5vh2KcyM3VLmeOZTrASwm3bzeOQbNpkuaLvv3ud6gyFtnQieh8HYaS+U2qqXJ
k2nZAfJPqLs/oE89u7O7erhp8KZ+Yq3xD3gQt88Dmvg0x1U14PH3V/adOpaZlcbRFuGsDai/MgcC
onOCXMQay6cmc7NHbor2NlvH7p2EElRutZoNpOQex73SR0hDojyyamDqp4jHFH2ipWbXVFM7dvPV
1ACOc2xhHoQxxnKyW8DbITRIm1NtjWHdsFurMjR+VVFJgQf991COaYkm3zDUADZuHjQhSDHMFwNK
465AHz7xl3P9PgQ9lTV4wWEHbvEVV1u5RWT8DSbGeLRcjeN5+8anMl9eN/cw8QSXW0FnAk+3TMHa
9M/Xj5Hq4/TfqzQmjeGJozY8Vh7q581+R8qi0hiyooeIytK6zEvZbnJ8ndwkpyauT/mdA26bHPLH
QlOUVFmUlOCsFuENmTFEZ9wPQxms5e5n9p9+ay5F14SkeVciReW2qwoi794oEBw5vfAeitHd7w1S
Us0s3r4xqdxsNQjbW8YUCTqa91n/waU2cJ1fr2+x6ttHpP3qzNVsTlbmwjgZGJqH01Z/N+un659W
WI/cY2UlRjusf3/2VPxO8m6E/pz5vk5dKjdXrV3LvbxDJtAbhfPRSacqnMhWxKPTULBNlyiRrfMn
u/TscPDGyneGjIWCN+973KPuMelX69aIFEKYs4fxm/2FDPy5doYnbx4126K4TKkrxRPAFzWgSsPt
PfSXLbBvSmiDo8nOQdTwROI21Mdjb8cJ1JUO+bok4ADoj0emU3oeT+VpiXk8nHQVLEXhnsroP7Do
GRA8BfzAs6rv2WTc0fzrnE/BDsRr2dLLbKX+yIob0ZLHyaB1YEMZvaqcE5g/QhB9MX+YsKV9ExTL
8gUx1vm6eSriXiqjB3trXk3TRuXGGo3khDibBTRvjYu7UUS8Rbshw0zwRGIm+Q0g4DZgMcmt23x3
Wtf1PW/NfZMLL7bJzAIzL7o/mt91LPx/yz1UhhxOY+Z4yfGEUDAUGcEKjyavyXfTEO/e4IfRxeG2
YpjDZ76yYLM2HJG2x5uZyHiU5Gt5SSxL+MRZmG+sk44MWuXnZchh57LSrSkMYIySE0RpzXN6Imk0
R4d2Y6W1M4Unk1u9MiLmdhZodIaU+m9uAQw41eRzxco0nkd+cITl3CcDhAtsRyxRPq1gJVt213eZ
M0SisubYq9bh3NJKl+orjpYMURwMcHVsO0r3XmqOPunzT0We/W6H7rkslq+egySa8rAi+e/rpqO4
7mSMYiqMtFhzLIHZ5Kemai5Ay4RW032HQX3OxuqjkepAVwpeCir3iGU83xGPYW57v7xQw0HJ2PBO
Vd/EFRq2k8a524r0GWF4iGJ/mBMUGKkZgfbxAQ/+d4mY7oyVZL434EXy+uxVBi05MsrNlBgezo27
J6CkSW4Mpz41HO+BY/p0fQjFlebI9RWvS+cVbM1xWrb3Oy9OpBC6kFRlv1KsYtUQ4CqOWEWwdYQe
SB5mW3/fLG7h184fCwLRFXcj2s6nJN9/mCaIfNL9m+1WIKJobop10MQyKoctIxpTt7cGgs5lsELa
56YAl2KH28amIKRw249DNkdoZgbX/ridjT05p4I/ge3pny13b/hg/KqzzTdN8PInPAVQIT/b5fa+
QEjGQLa87Lrx6NGnfL/f3OaLh3CozNfn67urMCAZBJl19gqLBqEEX6x/iGkKn7pZhMirDhv3fc+R
VO5RM9GDlbvgSIvpXN9so3eu5uSZWO9jkYOo/L+9usFAfVfv+PyKrpmgStl3hD9fr6+PKmuSkZBj
hWuJMwRdw7AAa114oI2Fmtfk8tslg/J8PTzSfL3s1RA07vIxHYrYBfcj3WiEjirNI5/CqcqISYPy
ehwnzLAtkl+0xqP3Oi4sckbLCSZWeL7hVsCBNlXlG2mqMY0jHH7jTpYxlDtNWZsefLXGZm8hb81v
PXUXVPwa9jj3oxPSQeggBCozlJwMb1a0kLQYqyjRNlwVfbglw9e96S6urWMeVs1HcjZlZnpDfnAT
eMQI7apNfDp1p43tvm3nD9mky31VcayMqdzNOeV/mfUMk0M+sdgKH7HgRz5bD1VJTniwu1hpd++x
5dnOWn8e+wtJbPDtbP9cN1rFTGXAJZAo4PIEZRe6itZ/mjXLfDSJbn5S2Ga4muN9Oi3n6yMp9k3G
XHKvJO1m4/YtoIDNV/vsDHMIkqBnsKu+q75PZczl7lSrIdbj0kXk6RfJvAST8z4BZiojLle3cet6
xMdTb3+wuHPh21T7qGe+7+DKUMsW9Sj0h+LgJkX/gbndLVRIAhMcZ/iXoK0NHx2LaAnudBfqcV7e
OLNyIxz467kJHiXUF1bh4xUYKF7AMvbbRdyny42YQLdT3OTrr4HoSukqC5AikBwpRDkYyCgGYd6N
VRkPKPjSNL8BBUF83chUWYtMHt+0k9VXYD/+m66ZFpJDGnDkCFkILmI7HBHzhWWYhoWu8VkR88jU
8UlGId56PHCXhvdki+wWAlmhZjLHwryxRTJAc2qOblsDMU+zN1FSrZce1GH2VvzDSP9ha9qLyKe4
s0GtJnJk1+s96iAaWJBiWjJwE5U0YXCwH8dutn3hxfJrMJ1PmmkdXvStaR2+6FVq1c/l3u0U06qa
7XmFLA14uwBNc0K73T9l4IHw56k6rWZ7O+y6pz+F7clc8nW9c7KxY8xyDlqvunh8jNoqQwu8TsRT
EaHK7PEmqB5N63ij67zNr2j+UO7FedqF5o5Vff7YqVerNtam3WQHzKGwvS9e050IjMLZiq/Xd0X1
eami0lTemOXgb0Px9Xlun5tB4GU61ViyavWlk+8WuzDEhI+bZAXILPeH4QO3IO446WxKZa9SVGAO
JGuraXCQRZtxFlRQQPrlBVO0RzV0T30xx1Bk4RqIjmo6UngwO2xO072ETqgL2ox9GMZHaNAn/lDZ
9ARhSR1uwH37oMigTrdqvNIyVyceCISbwQQSYLyv6yDCnbLL2CUFij6t51+3AMUSythMsEclpCNo
ua7HF3c/paWOp1gRY8i4TEozx3A67M2y1n5GspM1/5yE64vlTzv9vv7jFeYrIzITkZZT02JL8oIX
cTOAT38zmj7M23y/vG+IY+hXB5DkNONLiiFm/rN374b+Z6dDeyoMStb/3RrQqQOcB4xZ43BQmO7f
RoHEv7GHyq9sc4yvz0BlT9IZJwaIcQwLD4rztONiTCjEVVuBio9REDQJr+CbykfPL2mna0RUjSgd
fC6WdVqAPwa5Alkirzh0YzL0uo4lwKxePZjBDncGeUxDB7RWLaXkCHAMoUO8gXeKl7xDKxr5QWDW
QTMX5a23tSS6vpQqm5ZcQN+a7pw7gNjw8aVr8JBu+K51HsSlGn9dH0FVGJThmk5OJ2IVDAFnz/lp
MOckagfvqU4TM5yKIfEtCAGd56GC2N4GlfoCXeS+U1Y6akTFSsp4zq7jc5NmvRNnyDrK8k/FULFY
URGc7EHzTqE4tTJ+k3SuXW87hmBjf19bzaOBdqzVaYLrS6j6/DGzVycWpHhlObb4vE26mz2v7lK3
eqGzoTlOqs8ff3/1edtYIYpq4PPo3fC3ggEEVwV5o6N4VvhjGc0FMO1cts7oxK330Oc/vfLj+1ZF
8gLliK79eWuwKo7xxeXrA7oJLsQxNJejKqeVEVzlyCZiGrUD4t/pUkb5D7oEh6i9CbJ48GWNxLej
6zNRrZB01g3hdBQSLdgAu0AZ0Ei+zYRoNldl/dIBZ7bVsSnBLCp78ru6Dbz5gwsm+q0Nr/94BRUf
lTFd7UKyhaX49VOYnFiYxQBqel+cUxM1p/KFaLZDYaQyvIvuHl0d4InRQVvdON4Yd+72Au133SwO
q3kjmJfhXQPQO0bJ8f39U/7VPXVxcuH56eDrL870tn/Znq4vl8LhylivUjiJU1KMk5vf++VpsNDM
NzqB43n+ysz3hUAy1qtpydp7MwbJxA1xv2759+s/XmGofyuGrzxF1rKhzNMWizSApL0k4dhZ365/
WnXc/v791bedtW1xP+A3I0/PPicncXI/rk+lCJoHCxrQwHFpdkBB0ENlLDcEX1iP0psTr9UY4HUw
cHu0S1l1SL1oxJOKQT444C8p7cfrU1OUMmVgN3gBHdGglSleeyPq3TraOL+tWhDcsj1GR5u/W9u5
NHRYEQVIjf6d96uVrKHcTXHp4n3Irl4SUK+9gC98h6Q1jicTUU/tMKn5jb2iYgH0ereMd003XkDF
et9Xq+a8qvZThoanA3RonB2xYNH6WzBcjhfOJPy5ANj+/3rgVA50xGyvplvtBZTDmyPoDMyYB2AC
RbvUzzWApvs5jXfNbaMwfRklPmaGSLYOo6C9xV/oN6YDfyqsg0iXO1/MHrQVAjXabv2UVEPs7CLA
A1EbVzXYcNGo3Ppg5s2itZgHTUChmox040N9rt/WFgG0Nw4f06KN00JXPVBdB7IqcMW6uhlMzGc7
2af01jw7UQmJlUP1RK/jrrjVZHb6aWmY4AXecAZ3+oG++ttKeC8zMw+aTJ0EnKIRiMrQynKh8zDV
qNATkre+W+LutOvIgcIuVM3XM7c8hK40OEjiZ2OHKkZe+UM/P7iNebY3POGjSbFO+7vEm+6WfNf4
duUCS9GCB/rJfAcLA/Tiqq8UKOdT7W00NPN6AC8GHhVpa5EgNUh1Yl752ebZL7d28ABtGzqFJJX9
SEFFysfBSwscBmrk7MzSLgvbpe81CerbyZYpgy3bFLTpc4MJFj2aGCDXAQ4Cv66ezOar5UT7ouMe
UI0jOY6mXie36Q9caoHSilm1ITqHIuY0t4CBpL5AlORwXf/V2/GLKWMr091tKxBxHO++uxWtNfjg
eefUcCfTrjnVqiEkT9I70yjAOQ7DMK0wzdOPw9SE4Jk8X7/GVJ+XnEabWclILBT20Vn8sc/FpZ7c
AMS4mmv57SNtyvhJ27a9vvMAruupuKRGEbG9RXGtf+xaXUeRaggpY2jrCa32+fE04W2pPwketB2w
ZHyPqy7RdfO/7c9B//3v68jLWWGnf1XZyvnCwYsEafT1czEyXyTDKdvLmAzOS5Jn0fVtUY0nuYPd
SunOD5nbeR7zkEzujz0dvqOjiUTIS2fw+jYAxHR4+9uGRUeDpxpUcgAOxEmAuz4urSop/DnhQIOD
QKWotgdAl0+eucXrvDxD6VbzqvS3AeW/8bkpYy/pWkI8mOEpc2RetLXbvTHmvuEMf5K5uq+G8rwU
60djmG52Bubswsh8UCR+WIfkRy6GO8sbfTNLY1buD8KFm3aqy95vrWYPFDGIKWM3AdWYumbE0auB
iuHWDCwH2vguVnKZvG9pfrLALVp1P70FzHjnWeha1xQGLfM05sDNmYxi72vTeeiK5M7t5ps0q07c
qXR4G+XcJLey5TYpxx21rzG/TKF7UywH23rch6J//N/GUR1WTRG5mjLcc2nHzPbEhnvl3j79+GEH
5hkdlo+2fwi0hXmoe69++/4y/wPrREt6ww5F1NoeYpfuPwYXLMLXz6PCTcqQTstdcns7SNyTkYaJ
Zc5+vrpfCCs+Xf++as8l/zJYRlZZBOU0vhfjozCqLc7xWnhOCpKe+jq3dI5MUbgzZUhnRt0qR650
gG9pfZpMHk0zvFljAaYq7KBI889gZqr8ZJ1DlhNoC+v4YJVDS/5lbI2Krwfrfufy6tO80xeEYCTy
3LwPB6P5zLzGvqxtlwUis5aA2HN94l2l6/ZV2bwMznTyFkAthwAIcmufIHUUjCf7wj/sUBcYAkNr
hwo3KrNA2mk7p2sDW1nMxfRFht7QFWpuUC6HWow9ollhHoMyJ08pIADXzUdh+jJME7rjjTf1mNnW
2j/a7LNdQ1z3+qcV8ZQMzeyMwrOcBrXkal19YJb8PiHxWhpQl5/8gnWXmekgkKqFk2IRQOLqyqwx
i7amnzdqmWcuoNtG8nQ+Z6QuTzXv+jM/YkW3m3QTVFQOQG/577vdqBo6ekcnU7WOsejd2ypLQm/g
T9tQPplW/inPWOTmyQ0V7pfri6ryiTICky9ogiYlxqRpdwsYyMnKsu95Uj73i3cDAaYYVDIXs1xO
pNmCuoTsGoTQproAuBpJf5rqGjlUuyv5na0XWYmMBkIYfd75Bh5e0tqJ3Cy5GUn7hITv1OXdu+rp
pgzAZEvhLPaMOXfD4vPeONlDEnDT0WAfVVORvMvEzSbJJyR2BbS802HDowRpgrnuw75JFlBPV/Hi
6QZTbeB/gJZO0nXJIWA1x5CqC3s7rELIh/tjH67wJ1PAnZvqZP66bi+KkyGDJ+2MLXQ6Gsc8D2nx
5oAIEDpuEF7HY2tmBcSZv1IjuYemk44IVIFVMWVAJXdqgzk9lnN10vM8G3eA7IEBln5vq+a2A3V+
vnngd3MjvpnhvHN/NudHd9gf7doJynk8UUb+uT57xeX4H9hlUaduCngW1KTamzkPJzBDzO0f7lGN
j1O4Txl42YPcqrdynIIhEXfENs6dp4O2KwIHGXZpze5ezB6S6rqznm3K4mGzEt/NJg0URvV9KfsB
6r0uxIDv2/V4v/fmZ5SBQqdGpfP62qssT3IQk8cc4DRxma0GcYJiRsVn874CRpSD6RLdi6AhmNNh
Ddy1fOeMpNTHBQeM3VRIGas++VM1S8iT7Guiba1VRQG25Cfa2Wxs6Nrh5Jq15wOQOvlzC+q3dD31
OYmo6C5jY/X+tNTBOCzh/1D3ZctxI1uSv9JW76gORGAd67oPEdhyT+7LC4ykSAQQ2Hfg68dTqpqW
eLuke+dpxkxVIkVmZgCI5Rw/ftwXCJTMgwHF6OlX9La/2ao+EyuhiKsxHcMIlmTdWra9deYBSaRx
Rmb5NNVdxlnb/2Lx/M0E+cyhnEHKs+sUl6vrbuLHZr6gJ2fVItbA7+Tnc+RvwCv9M3tyTrWkai92
X6Xu1RvqV6Ed70yfBKU/Tn7iDb/6oL/ZCT5zKBebatNFlzFoXBnzBq0gtUUS7tD6VBTtXUzlmxyg
flNoB6w5j1nZqXHsKK6GIyGwX9GMTbz8inLxPxd9IBLwY9ygL2ulrynSw2xgZ5Lllk/66t7VIU+m
bFXzOGbl5ud3+O8+6lOIYhBn0YtLnjxOs/ZEzSmDXSKF1Htas6tsIJVgcvmVuuPfxemfyZfllBuL
QiweVCVlJ+IOZFOicyLI4bwm4NBaRT2ZXcFMwJJaRyivh67jRszc959f7t+sD+PTpkan9E8+nHKJ
Z+eu0JAmNNQO5VSGw2Tepmv2C1bu3ywP49P+1harnCGWhZwg1t+Hljo+HJTUc2pr4/XXi/nPt/l/
Je/V+Ruc0f3jv/D9W1UvsDGX/adv/3FI39qqqz76/7q87P/82o8v+sepfi9v+vb9vT+81J9/84cX
4v3//HzvpX/54Ru/7NN+uRre2+X6vRvy/uuHYKSX3/xXf/gf71/f5Xap3//47a1C7//l3ZK0Kn/7
80ebL3/8pl82lf/8/v3//OHxpcDrDlX58lb90wveX7r+j9/s3w2Gkr4LwXJLN4h+4V9BTfXbT4gL
b1PTdhzTNr6WoMuq7eUfvxnsd7TKO3gVkDjmfO1L7Krhrx9Rw2YusQ2b2ITpv/01sB8e0X8/sv8o
h+JcpWXf/fGb+1Vg8b+RKZsSh5rMoCZl1CUG/SydYktiLjGawHlDrzp083nD7sr0FrGCx5d5Y3QA
M3QgJU9uHEG2kw9sNoSb4mldAmTyYlr47j4ZqUCNPmRh748tB6205dshkIWXBdPjEpnb0e+3UxKZ
1pYMHqxfuuN953e8iAoUWhwUZvdL2/Ca+YUV0eKeLFEhWN1zJJQCapDFYTRhYwc7x0UsYg5Gz9H9
OUDUmzyb3iCuBoziahCx73p5KDeWL8PUUxxKA1dsEtayH3YpvCz5/cDlnhzpVb4huBwYRAZ0W++R
LYe1Zz7tNC/Hm0Do+sGI2i28YV/TIPaH6H4S2g3jjF8+IeaGfVI2Z/s4YKmf2pxcj0/0MIiBX8UC
HMiTpbjJ77dX9/cuP+wu36CYuM83nf8M+JbbvN23e1QYtzD/wtjBZOePwe1twl9nr9733uAX1xX+
Ud03kAsHJaez+Y6EFFZhtge5W9Tdh3sZlKln471t/pzyW9wrDtKH1+PfZs9+Q7MJt4Tt8Nf2iXnq
uvcqXu5RBToubibSO52W16kl0hDGrnCknjwbOhDsqnlbQ7Kpo34HnTqwECuGTJhDUyHZm1fpOYFL
YRcNXD/1UEJMOl8WPj2luPZuiz+Wc5rsc/sIcNpzvHSfbDAP7md/4aZnPedbxG2sDvTc6zzbFuV0
RudYfkZZQQNkcFW/GpOoDD681yddCePdDJqrAUV1NFC/WbXXKr6DpL7Jmbl5nktuakJHBwqe9Tjz
9X08oLdGhQy93KHi7kNZN3zk5I7hanDjDqOIqd8+JxuIjCq5mXklN2fE2k/tvJEfw8wzsPHAvA/Q
07ojG+axffu0PMNEZqYcfdotBEKaSKJXZEwg8+zpU9hg/953xB/HB4i9mfnRvYKCJ3pHnYf6IPf0
wG7a/RQOd5Z91l7d12olHnFSMbqcCIYvyFYdpaedUC4VmXaYJp+IVu3RIQqbjQL/dwS+bikvZm7V
sPC2cVZ5qylgima43lL6VD+wbjNYPLX48FHCYQRy1y6fIGJzO7zIjJv7/tThParNtGyHwatkxLx4
K8/ZJtujqXb4iK/wlt7rirt1Pu+3GH8jyE3jadgCqpn3sJp61Cpe35YjZ0ykjeg+4JhwKGCo6m5i
B6Gs0Hy2VYGGCdYid9J8863Dqx1PDz0UFaUoRIyK7VW18n7k1uSh13V+xKxrTJ4+6GfVCfMJVDoe
35C3LOA9L/kYDpFxQAfz6FmOMN9wYS4vAxkMwXmJELaKRO0IngtF+wQ2h+TITvGdFih0oJMHwu6W
B6k8UJ66V4wrBqVa1I8m9g1bjI/xVXZOdvMXCyfiu/Y6QIWnErBo6FgAwTkzLJOHJkF72C1lnh4t
hxJV+mDxF39Meb9ZvVMdmLtXjXcHLJt0l31RR2sLfxfrpfR0rt7jEreETMJ5yl/RP9JG9OmcHNwX
SDy36DU602t2Tt07lm1G+rQum17oV+wAH8t93fY8qfg08Dey0deDcwKfxw6dx5hrh2I/CoPXr/S8
YdchelSO8oMdnfMomL/csO2x2WRRFSD2JXCEURuEaca90eKC2iNUDmSkPGzL/suLjKDMDeoZv5FR
dd6iciUefPiG8OPi+eYVlf4bOs1RAe++0D2+gnWn8Vi+PDFs5hXF04HiuT94UyBfBq+EtSdwPzH7
s59Hplj9aX+kgS6OJW/vL6JCp3WLS+DpKIpNtR8g4OScqg3Br9R4bc1HYXlI7l38Djp1LZ4fze3k
YUD487DXBai4VZRCZIptjFKog/WkNka87T9Mk+PL/OMJ3K3LKI79/QITnB1M2Hh+b/vDxcKaF0Au
9s1+CgbIRnGZQzsqo9vOK3MOeTYgpIGFcBt/9X6xwZd7NxxzbDM4qvqtZvL4lBdezns9HJYAbLqW
W9wMczPQcm91xIzpSQ7GW0JaXsMO3U/OZvikHXRcg2t4kqNyB+tQD7sFfIgRwrCXO7Ssbm9E9KFt
ysGjO2vnBHfHcuVmKmKHmy/gD21anJv2QT+qSSxnaF56AyoYjcfCy3+9r13ZtdCeccZi+HZYUJ7c
li8KeZ0bdnsMynkscSenPQGbma8Tlwe3eV5ioX2BHr7deygYp8Yp9q9cD4D0wPNwSU9jEhk1zjnz
KceQtZqzjHcOZEoiNkaup6P73qi2lqt9y3r+rQDytirw53NM+EMsGb5Xl7ir+/xL/y8GjpcG0J8E
ji/5Jcv9FoN+DTQvv/8tbtSN303bcphrIMyDv+Kl2vMtbsRPdIeBp4Gw0KX6V5+zP+NGZv2OeI7B
bp4imiPsIlvzZ9zIzN8dYlHTRR6HhngDDQb/Rtz4TRnj+7iREtdh8BuxHcM2ifmZGQBRrEJLlNZz
Ex1DqWP7cDnxBhMqYdZwVdajSJeXnrGznr+s8uwMd0MV9mjTBsXkigxZyLJazNkexW2/624mFLKr
LmrJPWLViCko7RS6D9E90Wa5F6+Ro1+ttBeW+bjWByuFSy4+eqpv6YwSjxLjTqvfKum5GjwSouTO
mq9AJLFbzDWvGG0h53LTQ/Ga1byiA3b62KuqaG3yEGeqBduyXLbbCv9k58Sz0g2aDb2WJpBFgE1n
+54XmdeiREW6c43u8t54N6qzVWDfb9qbsUScVH+sE3YJ93FB54BeNK96vJwg+rLRWM4NxTii39Zk
B0WKIIVy1Fw8OurVNqlIq0TYOLo17ExWanl6LKrJ9VtowhL1Rut6X5k3BIJdcnyZWXVvOok/x1Ng
LjDyZVMFLah7dywDvU6CopK7pMFxyxK4J+kbrUI/fNOjUDMGVcL8XkNUbNfRBJsKff6YpyIcJa/t
qyV9NprNKGduVE9DspNNyk1b40S1YmmPBU58SCL5cdyLKX7DPlMsMzehr0Xe9RW2Obea+6Jbg+gh
qaYXg5DLq7lS3ifp2Y3l7QAimLIjWDH6rVIh6RDE248EzSGL1oihnnzN0Phg9ocYpaNcD2NYXMpM
dLPuuWUOspIKx2Q4wfkX+1UjaDcHiukoo7EQmumihnhiW4++PddHhmQFNUydVj7JJ1/Kjk8aFRB4
9mXzUuYJJNgxdVJDkN00ym0quzBbO9imId1Z0l1NqFirGwb5u+xLaTiiyRJR2oDpYOjpGGieeiZz
6tEK2gYmWs1wimrYXKeEhTOALcvM/dJOhMUkL/FWLOk2VhciwfdmtwyNyd5bxbizE8bLGGLfYG6u
zqnuTaga+0kKmV6abxPrfhyf6rUGgeiQQ3pvkBgDVsLlExPzWR8GUZVQPC+f1OWwmzFT2SZL3+wZ
iFG7eHCU9hqsNqdmImlWb8S5tIIutMRUmIYWdA0LIJIRlRLum+6E0Sdi1WcPwiNeyd4KlUZlMaHh
oFy8vExELxdERTrittkzbCpy+2y1uHCyH/WbWs0nmBl/txP+mal+n5l+tfn6pw3GJJRSwIUG+axP
wmwHbtt9Cp2D/CNFctIVdwqR+BQXAaLHlZ4Txrir6d7aOnujyTaLXfg6XEzqdQbYMYVVHgezVQcg
2AUwRuKJcS5iGViujpfZotZfy/l6zfkKNcl3SZES4TV6I3S35MaSe6QKJgiKtQodMuOuktC4vMi3
iIJKsTg6NyAzYLPnBQE3m7lD7l2tggQGHv0oxehgjTfcWfeW8UWiWAm6587qdk1ReXm3yeQLc3m3
SD6qUJtucwyidDoBEAFN7qdOXhf9Isw5/PlN/YQJ41S47Nrf3dRPrIjBXgo4u+Kmrvkd6dXZqDJP
wthhnRUk1J6XWhclebRs3JRQX1p/aYpfPFfgE99T1b8NwWDU+op5GDilfkQVy1HTnKlTA1e67QPA
5IsUEGJJunMuvcx6XRkvOrFK2zdbH9mPSa8Na1Nqj429mWN4rZ6wVRB6T9I9Vr22bGZzlzhh7noK
9WdiRTUZsJn+Aj77EZD9OmqXgEyJagBGDkTmx1HrmDGp7uYDb93XAXpeA7HEChkZtf7i/vwICf71
QcyyGTWgCuN+fkLJkA9kKtAUTgVFDp3zIkHxIUydCLKdP58Oztfi9g+LTEeQALdilxLLMPXPXS6T
Q2aNxnLgjbaHNO+1HeubtJuipKii0YJCgLF6pQs+b8YeJ2h2WPCPQ1+3qiCySLiaDrlt8x4N0lwt
2Z2DVEtXOXi5yA7y4oFAZTnBOS814CGkiPKyuskSCKqye4nFO6X9F60tfez/ws0vfnjAZC67+VDz
OjlO3RsU+MLeXM4ryFHOdJjR+jSfDHLVOIPPkA0my1UrdQ7FRM+1PhaTiZa5IsHC1GzFnQxJ4VKj
rd4Vblw/jwXboMdgP+c9N3RsJVD4tNs8ognqPQ722GZTt4mnSS1Kcj9bPwrtnKhu28rQQbMDZgVU
DWavH4+gx1BIQCYF9VJdR6wCAdOmFX18S/JN6tTc7CO7vKrYgl29DqYUPC674y1ug/2EclIw1Q+a
eX85hu1WhSbyVAN0oWYRcbFGrmzFaNzU9iLSdOYLOaCaDsu7LzrZK6fxrEsgr90uWQp7xC+LU2xJ
Ad9pc7sMI1fuh6N/sXELGPG1BnT98mVQqZD2ydavs+I09hHwbtVfjzg5rHHFo39I1OiR5usJUFQP
/eB68FYSRE+9QatFR/eT7jHA/toCzK7SeO4M6CRcwpUtniVrKOXavoGgrXe2CqpOXTVj91y4Zk3C
QNplEFw6VPDXmTcr2/RrcevkfSgTB+dnanrGOHm5bUSzkXpdj7baKlpw8Qw1BhdH2zoMmFJvsM+E
cYW+W5FAwV3CTSPZhklOIfOih/bylsnGyxDwMKyTCjKECc6+oRVmss8TF2rfwEsQm+HjSmn5oD9s
sjGGxNO9stftZG1pF5Ys7CQcAAG4xNa9HkMHbGgi2zqDdImt3I4uRyrK/MBiMq9GIKOVbUQ01Axy
Cyzro5l+iQdgKQpyATBqznp0ibsBUUFBHx195dTEy4YkYjPk7EwUFs3d6CB4XOTWzNyNCYusybG4
AqtLwkOpjUtedtcrNW9ydjea44EZA7BHa6vXYZzcoZ+UNw6DVw4TnYSlMlAtirJlfK1wJY52lrEu
9OGqGd6mmSH6msRIMm6QLYS/PAhzcnh2Tk637VxkhIhiafExTBbiEct3KnpdGq2f16BpADqh9UdF
Iqu/rtsRrBhvwtqK0fkzGcA6FHL25DEdQUIgmZcjMaygnSfdM8K/yXlfrUI4EnGdK+wVR6R+3zin
wdQ9c40YIq4C3Ee4heGg1m7N9GGYbwkjG83B05nkjcopX1GW1csetpKnmGg+2pmjoXvTKjwv43EC
I1a60lumaSvj5OYSUk5Z5w9u6RfdyA05BrJ+K7uHWtURRay5qJNhEZA/n0gq74xZeWtHhNUkPuI7
1kVgGnSunzj3o42TsoV9T/JBa4Sa5gKyji00NN840IMpA3g48KUnvEI9FYZwYkK7eJKdc4X1AptK
tlyvCEed4cGmhwTbbDc+xDoUMlPMSx29xsbqGxaFINGMMuxjRbad5tcm1vw4eLLalMDbYq0PGD3r
kZKDZxg+lfeNJrcJeFZLpe7dafSnOBdOavqXVGLQ85MNi3OrWQJWruDWFdwse58twNMGwyskGlZB
95xRJyVxd2p0RyQWBNCgQZJbG9YibgHt07KwjAGVtkvgFs0GT4vP0/2Q3enlR4lYScsgYmnBq4lc
Ko6InbL7ziY+KoZedpPPX0ykPU01RHNR46OvNc0K+2XdSigVmnEtiGyvtO66Uesmpoh5bQnVZUNY
aZSuk6dbADKGHvK6kDlks++UNzgaOjTY5n1+S6adbDFL883o7BrtRQf37DKUvuo9XTurKfds5CtJ
svhWi5FWLcIqlO/Mt2lCD7+OZUtaWKhDe5uIZa59io9rTA3m2EYgEdUmOkRecQ4pZLZOm/sJICZq
P5jLTWGUntPlYlXVNnO+6D3ATFitxPoOB3uYoMQgAZQ3wkYL/3Z0Ixh/CmUeUHbZxf2dItEwAXlq
QzVGI3maBhyb/b5JgRnZ5cY0TpoZzlSo6arVvHSMEhLW8dbo92y+WRSIaVGOqMDR93Zbe7QvBMpL
UQcIutPeu/kxRu6F2AdSll6n4DJCdzWUOTMrnJrntbyvL59T5MeizZ41eFKPZvNsOa6IB6hX3jdV
5zlQoEV0H3TzbWsn+3RBIoFJ65KZkwyQX0JgZ3JS5uJN0yDsOhFLbR815N/91AQrrLnbsXp20kiN
1NPmZtdPGQyTAgM5rPLRIHGrV5vKOo7qabSfddjq6fCuNPSPAgjTsgY19NwWyXg+Y56iAIUS+EqQ
mEjqrc8z+ojUGgBWjZEQyXTDhpVrsQ9jTD60XmwU3kJQZ7GxgSvsRLDdda9WPLBsBXCm295s4NTG
VJ2Hjq9IXWuLZyNklnDIUKzRtg8aIMA2oH2pb1tspmYdFj2LRv1udY0r9Kf4syOxWFSoWihaOC6v
Xe2hwVY/VWOwIL2S9c3c7YehgaTPyPO43uv5TYdTuYf/ijPBadp+RHJ/ZA5wkuYunt81bTl2rICV
9iQoBQejUx8kBQmxr5GwbUrXByqBB/OksYH3ruuXKRZePose+sBuEYPGio1YwVA4Rjp/O7FeFIUJ
eGHwO4Z8BdO6tuBYNZvicv0OGnxqmCnr8OmzSC+qJgmHMrtNK5iPofDirGq7tljW/QTINPazWfMt
OHeV1EM9HurNosD9gbOm32KyZzC6mHF3IdGPVY0S4loeKK19S0o/xxGTj6jHjDjP65xXLoTqSCSL
bNsTg6t6QQkGZvQ5IrlqN5Y4fCvozxsIToB1pnBGJvNRw1qWwFX6+KOZC5i+55GEa5ppn2d3W1st
5DEVTxWuhcGxD6oZBsQAAfkoakIzVedOZfK1WPcMGb8WZ+8jMcU4OlwVddiiKmR0eVAQ5ygvUQrr
Tlk6o1hE4BQa6UsRLN3o1TlmD6kPRlJdVAORtFeeGu7nuEDFK/OtGDMV9SCNeVY2QzYMYacqDnV/
KhTCjwLCxZesdS5faNYchzbZ0PZiYih7T4GWXAxfOmyZo5Vvh1HfJFYSOMaEdLUVc3Nel9Tvigya
M+vGRSAqXST0iW9bxRcGZa0R235TorG7fe7mOaBgKyg8xyo3vdjG6VDoAmISwYR75JgFur3A0fJ7
smNk9WZt5omWBob1VDg30JsCywnHX/mI2WzEQl9ICOYQz3pIN2mWpxLp5fFzh1Y1qRWRsSBVrlZv
qu5bugYlw/Ou7tbyDkkBrTu0h0KxN1+xh0F64iWBXm45HopVe0xatR0Mfddkj4nzWCiElNMYTsuB
zVXKoYV80qb2OKGetfZNmNIpBAhnGvl2ROhUlOn/BWXhX0Cc/zVWw/9PuPQlEfx7XPr43sv3Nn8p
v3Q/oNOXV/3FaqDQ/mWuRUxbpw5SyL/QafY7A8pskkuyrNuOe2EN/YlOm+x38/ITvNAwL8wFcFH+
RKdNAsIDc6GzzhyA2yb6qP4ddBpv9F07vA2qk2FYju1CbZzg7T538erO2s2LaoGw1A0Spc4E5tsD
jUUPbNyg8qx6C0ev0fV+Z0sZZgbJCh9tOcA0J8o4hSgb4MeJbh0rdp/WbC4fmnnOJ2H2EHAM1lKq
S34B4VqDDe3GrckoSqQswXd3/X/AwH7kJH69DBM3A+C6YzH2T9wMYixOw5wWKsDZyoKajT0UkNHG
yFnSx16XF811NRsymjRXbchKfqWKzC5YzHfwwOU+mjBKBuv9wg8hn7tiF6OpinZaUASL82zfwjX+
0KNRBAh408NXOWaDRPYxxttaOVpkD2rxZKLd5BZAz7JGqXRtbQDHKzI72Z3WUTUn2Ld34dQ2blg7
XbthhoEOjaorsbGUtXbnwqdGpIblPmVDtxoHo9UzSyw2Tn5z6uPtt1tdrKP4+a3+JBX89V5bqKgA
4DEN1Bg+64eViU1GWzUxh71Sfa26zD12MzG7YF1r1wpktc7HyXEzpGez44wArWcEYAqkMJE7rnxw
xyl/sdsYhxKZmYtuW5VMSF0Sc4Bx+pRlmHG/GDL5kdN1GbPlAK60XEAPWIcmFuH3PeQTM8Zc70uG
psAmP+r6/N6regWWzgzfpWrcFRUcr3p3vqGzsUZ2MSFFT3rzdSlGAAFsLsHpLnFe6rNswhjtZfUx
Ve6wM5Q+3a0ydd6Srl56v1rbFMybtmjujLVE/p+503aBN3zArJKcnaWCBk9phHiMTaAVveWhNR94
eKqaVzX37UF3WfugKFs+KuZq141eQA4jdYcgBuP6WGudhpKigcxunJWAP0q3q+fOPjlL6fjVMJU3
tjm6X6p4vWuVs95XQ1M+VLIs7zU7R1FUxxEHymuzSxMkbvHQLOdOlvkFP6lKnIrFvMUpbR3rpe4O
1VqWp5Y2UrTxyB5YS+O9qa8zSDXq2h7X7hj36aS8yi7qQLX5dMOYlilPavGmmc2ivIQUIOWMy3Sw
beBmFJWBBCZOxznrTmPuBnNrgqIDvR4wC59o3UgAR47Te4imAGeUGoU5Se6SKz1dkLvM5WiF82wm
3sV7EGliUnvWiM4k+AtibVvg4vGmBSbhqPrBWTQkytbYnxu7U74iw7ZRjR60c/HLtsDP249+gTst
htKjgUojMuIfpxekDdO5MhcwAJxxQsF7rl1hVt3YhKhKteDLUBItvY4ScZYupwm1osNi2Q/QyddQ
PVNjuwAC1yBlqhsjLC+htpJzF5rL42X1U7vovAUEuF+0Wn4iddoEo7ZQlzR1y7Itg3zWOyudkdl2
BQi+qDXiZTWcGt0JyBMlixvNmEF2kY7vOuRJwzzRmU+SpfPcPI2ffr48f6SyfhuHYTLHRCu4pVuf
986ZaZVcbdQKxnlsbt0UzzezGwhnD4se0Laxbo1a7/2ff+g/bWM6ar+OjQZvoqOzhNIL+v6drATR
rYRqw6ShQEchhi3HqXk07DZ5GxRUNLhVJOUUmhlCNaUqF16VZgGUDTKQ8dPYLAaoPq7x1IDuutdc
QFE1052d1cwe6pZI734+WMv6VAuATDVONxxvlonCBBiNnzawdrKdEtVQUJdQwRTmYJ8w+Fe51ECH
FYV5kCtBIGrhmsVrNPWF/WjtRkmTSsw5UjGoVesAruhLbaAea6Z5e1R0sZH2U+ihmLnuTUbcvpZM
i1KtSrcjbIPB7y0f2NKAw6A3OgSjuvjGsihIH01BQjs37lotAdy5OvESju0AaSC3d2/aWAJDnBKd
d8AbSiF7ezg6BN8I6gI/0DvNCN0k38+SIteAIgwAW8CbazMODx1lox8bAMRMHWzudohJzJPYAvGR
rPI5de1lW1mOE2ZV1vqdm8SBSlSLPigkMIE2NdZNB/G0SGtkHCrI4IIjYrW+S0qczI00nkwkSVKs
Od58zXTrca40FLZgWQe0b1HTvtRQXxW2BSx7ou3ZNJsOdhbl+MVIUriqFas6kpomsKg2xnULB6p5
5VlNbS9BF7hnzw07SJNeVV02hTVl9aMVozSfxIl5NLshPcPUmm6TuETCiOBvM2fwN4VSR87nikKL
WxVy21ntuoVE4xgWqCSfinoEJQ3cdkCyMWxTc0Ag4F2jLGK8do2l+31irQ7qOKhaQ4ZtrKBAUMM3
oGYTb0FMEIuhddHcOQs611Qae2WJTENPqtrrkQM7ZM02RZIOxyUFTx7NbfM+6x2IVEOztYjNR0pi
tmONvLeSTOO0RatNN6YH2GugFlKAeU6msjvmmlntjbXrQ2WuLmhcF1cEq7lgf3mFKtCc1JBfGAc8
Z7NyDr3T3q1LDvSw6p2TM6LuMKoyP9hjqUQMl+EQGNmZdNqz7NIZ7XdQ0dHgrDbxegRiIhtQ7Ls4
azHlaZjpa42W8PgxUay6miYwK3O06AKzVetd3Cz6PcJoCkXdjO1IojaMfa3ZSdhwOGq5LZpcE0le
19f9gtaVuXQWAWPHhxI5tbAAN5xbq17Oo6ulW610jAgIbHybV04Y52jbrIfesb3RGRKMbSh0Lken
xAxzOy9L0bOSdHP/jGc43eRm/xwjS966/UzP45iae7Poqi2OOfuxUSb4lBSyMJaFEnEBhQSPDfn7
oi1aWFQDRJbdmY02yqM53a4NFLIKOcfCyoBOtw38KIwe4AwUtFL0ZAIYrUf9Ni6XFJDs2hwGgug0
aGmlXfVYMFeTvqrXskoOaJ6GBYHRVm+IxciFbnmZQY7lbJlRoKAozVasTjvclw29yerE2MJAmTQ8
Z0iaqYmJvKZVBtivRqJeDFA6yvEAjqUmjRcdm/6DZvVFVGHvuXPytT7VHa0eEapKf0WH9r5jCURw
OgXniRCwAHhjUz5BWaxLJYgbjQ3wtM90FLAU2jwe4cQB/60sS99bu2WF18uiPKQdxADSCm1BeQJs
EXOseQWk9r+5O5PdyIFtu/6Q+cC+mWbfSMpUX9IkIJVKZLBnMEgG+fVe+QzDeAY8MOCRJ3dwca9K
yiQjztln7X3+kvEE1gXHv7aieYZbScK9U6QzREGqz5K0jkvvquAcBcZexdHyTuzub8Mbj4rQ77ka
k11qs8jGyUEQS4KUqsSANJdOuB+SyP8iw+dAQq+7tlv2jVDNFNFblNx4kDFBjaI+ktNb5A6dB8+A
0khz7nQgLYW+TF2T/p2LBkXHZ2bY9lNBSlQ9Lvsh7dCggh56utXikOSY+26lwAMZxzZvXjFZD1M3
1s8ZY3KOhbaX+5LagfraTg9iGaoVk+IKC56WSHWz+Z6HFPG3bep7C+94u47LOMfobcofGbYFvqal
eo/r1LDZN/S/CUEanrPB4uCfWSfTW/FXMvrTfR526sALDWCXtMl2ihK+mRHwhazquK3D02hqH8g0
GvJ1WgcoYdInnGEfTSVLnNwQWGbuZu6IOZzUybmtf14D2Vu8Abd3v20hLt1SmgMpmNVFloWbI+87
ItmOwnPnrTS1a14lU9Vda9eV3phgsNH2PNv5mQbE9MuYY4H5H/9SPuXhPdBD6q8IJ3Re5jhOT2xo
RPQcBidDxozmyX1UMgybnyFBHGr4jR/GRngVULVXgmuH9nJHoT5vBt61LasKYsS8gAs4z0dy4+rB
XKd67oFewgYw3CzOQxS3MYzFjS8JOHxZJFZVzDkcc62jhrVE5P9nwbZtU9XuemV8bzeNsps2dkmN
cm7kUPK86opP12bx9CQBXkwVx3fc48kb/3jZPdlFluffwtSpd/VDklTWPsVIQRXMnoidVMLuEeXj
dgDYrvTPSJoplUzvEB4h1eE/f9UiSX2mt1ruZ3dyXlq7AnmtS+ehGniMHZU6GKT4vyUOlzHNm4o3
M96/o+CWuXOqug+JCOCvlwb2qvKL+UklM7ueYrdpXptlAex105kSyGtGc9UBn5alo3B8MlYFgrtg
/V9RTvpfedfwaJAcD8zqW4Fwdqya5jGYiknue3H7QXZdqkNvVHIXBH26WTyv/GDfKL/HWBC4FNmq
/UgGpbu1auL2yW2TCCqlTAmuScacB7bJfMLHB/6Qvl74Nvo2h+Vkzw3z1r5tUYXzvLHWQH3mWio6
oqG0pnQ7Z5M6qN4NLg11IlNLJ6kyLs6kObPDG5drFFjJW4LV7RCwgnRZtcrtf/wmSt7mZc5Awpf4
NryaTfBVCsd+d9gpNq8ax5h2x86z8ZojifySypnf+0kT79jLG62aNuEBzcwmdqtTqwRzctIPkmud
LNa2DqJgM0X+1GyLUJMbLS2WmozzvMvs+tFWi/9Vgi3cB7M6TlbtbPulrx+TzjAAY0PnQzZkI2wA
u1LXpYnEi1cWbPL28wAYUDsgBnRTJ68s50OiyuISQR0+DqXr3y+JjR+iRD0ttadOU+nI7ZQkt06t
T5IN63qaXUzo4bfTk2gPNwho1/Vle3Y0qVWRkOVPH1F1dO6+yOwkv/PmmEqlHaqD40TMyObG3FdC
2y9tlg3FOlvC2/4KrRy5q7t2+Fh0eStVWoZaU+Nwg4gC2V9WncO406txd3feAVXF58GL2p6lJc1S
MoDNxMwN6smz23FNR7pxjnnpgyyFraP4tB0xUE6EjjjYZHOei94y//w47zd+6TpH5dnm5OQjJICv
3JCZmoH+9pf03i94s9flOL8J13+nxnyOshS6wpVrq2vVuZ9tZ18O+sn3ItR+j+nikKnvtEG21xE6
e8YTf2kNhdQcVBZZsjNVeixZ27dYj9mEOzHJ6CXZwTozmhBsBx256LUbmEuqx+HcNHlz6avFHFAR
4k8vq91rpZNmbU+Fd8nTuN76BMdsCSwAaphVes8SA/EQMs55rLMuf0WDf28b2z94fdw8ePXwZY0C
gTogtn1tZW2ykrmUm3LW8pCI/i1tuvBjMFay7v1U/SgJfbAscc9zoDEjLeEUUxjG/t61WnZ5Awwy
0dePOqttUI4GBCVzvGjfDK7Pt+/9yDp4Tdz5ftHsCmlKtf1vzGObKY/9YBX08QPNS7ptJh+0RMev
NWWnnO0LIQlmxVYVa+U56rtnwh4POB0K553N6O2KDZpPmLafCyt/yVhelBbyi5Xcr//Zif2/Jq//
/9PBb4D0/1kHR6JFA/8vEvjt//A/JHAXDBsZG/0Neip0EeH+pwR+A7Thr+MkDPzAdzhL/5cE7v8H
gi4bxFEFKASSW6zC/zT2Jf9xE82diCorDjz0i/8bCZyfCDr+X8RbdBtO+Buc7ceh7/3v2VORY/kp
8100G4OwXY/ttPfd8TNnu430jPlHmKLcqjhd+xavhgvB0OcpcIRdrOpqsFbzXN0G3d5qlu5aZDAq
8EB1/dwkztvCrmT2aK2E6wArJCHok9w0QX8yPn1hMT3Q4mLPWI6TPZ/StisPEpA5gg3Kmo7ytftF
uPw1fUAmhxt9UpDeO1ZO2FXwWIFeqs6BDGnPmU6/rHbYU0reuUP6VFfJ2ffQJhqLIGzdfHdG/5PB
/JuFYEV1+24vWDoGF/aDITx4YFd5hwRqUMv4J5HcNW44PCMR/clavR5Br+x8+g2rbtvIYudZ6Wen
grUv65Msnddy8Y+jontIUDsTtRzzZWEu19INcZVeqyQ5N0nu7jIveFjYtLwN6oS1fVb95uX07pY5
z0P9KvpiNw9LtcnKhXHoLH+zwZ1XDEJ3hputyPlcNEnzdmqO1PzHpZYPIJKYFjPm1HH/YULvW+XG
X0GLn3o4j2PVV3/KGth4zHqQAzXk29kKYyjO+j4C1WBpTVTvkEL5/vzmZTImR+1gpsjW0+U9Hnr7
F5e4/1PaCbCIW9kXx5E3mMe0OMx0sNxF7hj722rwzRP0lr7G+Ti+6LEafWDqvH0To3JuVQ5yr1s0
3IiVMkjeasyHs9f4/ZuTgNCv2WOSbymCknSVejXrXwZ73ASc4oz5Z1ds/Lpj+Il6sXKXZlmHwyRY
y8bFdZ1FnQOFslEGc1HR5ufJc/p0nZUDXLXqJy88FIVOn5ohS/4kU4XbJzAMP8e5/Fv5idl4LHCv
enOnXLQFXbjPspi6VRplCmJNMzVmETa0XBpGhCMlgS6ByDuuZOhpfKdEpvqYggJdfFbI1oCphU8Y
W5xmC7ITObSHvEHQ15POL7SZcttqTzw4qu2mdc3vVd5Z1rI8ory5Zu1Wk/eSLz5NR9tn2XPs27fP
aiq/9RSZnWSyvmpkNuCwsR9j11ku7tCwNqcYMd5RIf1JjP09Tu4f8iUldBn/Bl5j6yHpymuZ29Wr
HXTH1J3UI7oz7to03gqIor1oB/tUk3C5cnUUrCOrrvfjlJ/cbDm3FhPdsQvuusm5K4Tzpkci8ciK
uOiYqjgduOzkUQmMD7SGcpWJ8WPoSBtwFm9FTNu19V0YhPdAYAToQntfjd17yiyMUrlhFqbuifja
sgnqbszTSxgF894o/Wf0fABzWWzNEFa7wdHM9CmbyPUV2vrbtVhr85qp+kwoFvtXH50FQLmWaje6
HYviI7QRKfET9Jo+ra3tfEvs/j+2G6/9MAVnmIL7LgFV1fKfF/tfSWWtpyGwgbjkrrRxnI4TO1vp
WYGdjP1XInuigpzCJR3XmR1i+B38e1VSmQY8OKcpCuINUx+mGyQWrmw33jRL621iKMxEzy3jD0/t
Y1UdW2dwNyZ3jVwPuZdc/QITosCCYJKta+HqIoX6EAT4LsGu16JLKKZhQuzQ/Bk8f9N4084p+I4i
WDiBRj5xHItgvNpIEaXK7jobm0KjPVg09ZWx2m2VU0j00HNJA9Qm7TdA0vNU6XoXpNZdoQQVNHFK
s4fbugNH6DyUuMKPINVBj4xUkGnZo9PU2z5L/3Y6OzhTe6p92dLdOveLNzwVk0b2yCgNX5cWFnFS
oB54IzuZQwa04XMgl7da63WZi193mf9J4d3N6fgQiO7eS4JTOLuvsqI5HIpzx4RvsXroTDwOyS0S
hJyVVaWnXZph6AtHbxeUY3FqEGk3WZE/TCBn5TRj+szu7dJ6rghEjHR4biwXtPU29JmewnTepAB7
aVjuxlJvzSKObjVuynS+m3JCuOkboEmzo62pkJGQC7o+/vLU73j1c7O1agSnvL4UFuqMY+5Z9/E4
8t8pAjdXWjU4aosRpUWQSp29L9F8iTM8jj3Lc/AErbTrvdYDtyJenlwpaDge6pA7aG5/i74ijbVt
4CNjs0Cn4czNm+B3iOTWT5f95FV/BYTHSmU6vB+RCQt0j5XQ5s5jXGH5xbc1mzURhum9FcMcFeR9
TDAjXa3Km2p2rJ3ie7kBsr7qfyZdj2s9xDs91hextDhNOl6wrFvZWfQ62phq2/yhqJU6d2a876J4
3sVyOgUWpCli97D2KnX1JEh9DVcqcBAmpvgO5/ZL5tWd5Ztnx7Iegnwmz64+9669WTrxmjXYmGln
K2bkq3HhZ82kyG6VvXz2bNWtWP4xAdqETv7jK5+KVz8HsVr3uf3QuuLic47bqZBbwncOrHp+FvOE
UKP/RHYCXeZJbxUm5kncjNAiwYwuWDMuEdY2/QymIqX33Dn5qx+6AH9x9qxvhUskEoayyhvXSMrN
SlWu2VSMnIZFBYCmzSfaz+/tN7Cz+S2MRv4nJNat6B+3xBFfsbylvF32vJJhZ6+m2SkeigL1qRQ1
m6tyR641jfCKBA2WtEcvMe/8SLThSiy1s7IC50sGzP/ceQq2aLhfzZJfacWyiyrcd8tK3i05SmST
Kt9rkx66Jf7J/QHT6vASmhFyvT8HHqEDix2RhlY1DFoLFzuOxh7i6r+UdYyxAtioas95b3DdR+91
vFwE1YTj6l8/jr9MK586bkqrCj/sRD7jB8QN603vpnZKsChJPE703EkCFar0jiQAvZ2DDuaL5+rM
0mt311XTnu7wUmJ1jRsFBSq6lT/AYWZ9NXFpkSaU+ucuSqvV4vuHSDQXUfh65SUjhKmyqlVvqmk9
tR4UfntzQCuPMkSIpzJMNl4KiZw6qct0IGKpj8QLKC0Xu9fSfFZ1DPZVfoRh8csTdPQDXoSMEbUS
6u/U02yyR+fD7SRbjMCleFfiaC3b/idouiNetbvSNqAcJnN2HH/Uolm2dlV/89s8o7X+aQ01QbcE
lwkZd1Ung1w7FSMPIwN7T1B1v2objq/sNk8xBsEiR5YBBtjMY9GeKuNTL4ds167bejv51r6hDNtl
9XAoSO17lh6zrMGpD3YWv/HC8S/4OCqy9n5yhw30JLkC2lT/stLCqGJrHNPuxLGW55thyJ4S1smt
RdhjauwhsCLeyPQ2c/cq3zokg48IPTuryp9f4gQnkaeZJQ1teowHzMYWg5dSjgC18bYC7lhTFayD
xSffL5k3rT/MVGos684GgX1l7Jj0F/Y2vkGLlnhLXS4LeGO9JiDzWFr+Rqrg4LYV33HLNQjUx4Ki
xJvfh7hJV93IH9AMzHFc3UM69Mlz4BNqXtafrod5bInsxygssQx4ub3Ko+bBEfURKZmKC3hedfFZ
hzcrQtHtGSUEq0TwjDHa5VfWzV2VZQ9dJS5uXR8Ts6iVWoZDpaLu6jQiuVj2MJyz0mW20YRPt6vI
FWW6Q0Pst7U//uPhxn9lI6dSlabYUe1/oTX9i7KGNI0y/ifa/Nfhk0HYLfAihPZHufztHQ2tv7T2
ne/J8jwkPWbLdnkyztL/lVGMwF/ECrepbcTdoMAUF7PgmklI8xTZZfDG4FqyK4iqN1kkbhg3KJqN
qtPJXQ01HCvKYp+96EW18KHlmL4YB1W0cGhksJQIbAsea94ZUyTEpa7LRVv7ziqynYGLQH8nL3j5
a6eStJY2XLtclSy63Vut3hEBeHZRZlJZPtBobELF+GoBdfWb8qU3kJhTy36FvSVh3hl7hkxCF9af
lGlHHdIPSZbvSznlr5Fv/HthN4L3+lb+NaimvAPqz0DVolayDOKXPiHmpfVqOHEUOP7TJpFWLBzE
zXyRIt2QJf3nthXATWsqbahxiJQB6xZtAW92shlbUqwCZb3Dq9A/puvJaokA9q8iFnvlRgd0wv3E
YTNnBME4nN14DECHDAxFvgHI3nfBsLVlt+1aHjS7poKC+FflOS6Y+SGTkVvtnIOFm3TEWIyPcStp
sogDx9ORPASWQxHhbFJ/2ORe/FRDPsvUuZY3GxLOvNTCgTvE21ZYO88ZtgyY9zXtI45mumTzOKrs
g4HxH+ZPJ6COx9TL7jOnOQRucZyC9FhL97mS3rb0NbU4G6O4jC2o3dmiVE2zsd4MyGNtX78rpMu2
vZkAQ1yz5tQs0TXC+pDl0WXGfaonPlm7OnlFtJkbtSqdpzrE1uoh7y/yGzCFnOw4JDzHzy92OG+7
rNg1NK0GmITmmmAJu2RRC7MUj83d2GpGrjclgp/YpFfeWYot4hB6SyMuz4+9Px8kuxy4dm9qc9Wt
KlvdJzh4kFNPjtFbV4XTLsoiYuXmLIvah1oXigd7BKLbOLYKzDF3B9UeB4vbb+vVqYvpOHGak657
sOupXsRKd6J8LZgJv3DCPCLes0u4Qnx1ST6wvfGZmcLeq7XhDAz28dB+TdF76UB118iRRLGtWOiS
bdFkolWSfDIGuFrOhKko3EeeEYJO1ugdawnTZ58DoE8dghz8YGClQz50r2Pcj0DVaZ1xD+PrOVWx
PVA9+hUBHG1rjvXUs73ONDkHgU5K5iMOCZDrai4sYm+a5l/KPis4NS24p62bF7pMg+Wd3WrpAp3s
lU/KJdjjVuJvpyrp6BMACODSs+tkxe6mr3W08TrXCtco0sx9qmA6FF03vltIHFRfzMHuU9lm3V3o
TEXBBJl5EfYRWXnh51SmIa63HuUwxxcA9l/5ksZ3a2bTX11r8fF/LKgZgNHzsgzNpfKpmNkLsLgY
e1FRQ/PiOqPsP1Ck0v4XCIFwSMA23RIJ4Tld/XGLpNxSu/fPll+zN26hwf2wuuYHlT5/tGpLd7vY
dhgqMBC8uVh9b6Q6czFex3N1QKCO/wSwvb+l6xEcMrOhxaR+fkDHeEuqMf7H95Sc81KR+DpGWGX6
1IoOrpqRv728bz860zK8qW39GjK4PPY90debuTD+aazcUpHp4WX+SZeSBCWP8TBQpKja/Or0hdyF
oy1KYpPwJeapmT5dq8yhXKosL74yvuaZYxY2BavRMHhoBqH4ntg9QwNsp+lN8BFBjXPDL3rBeigq
Mz76wjJfMcNjTAE2NoJVVyp72gFFtQ2Wj3Aa3M/KyUglyLVk0fI6JIwZkYg/UT0VsTOiZOfO3PSY
7ki2wwS3kJ+UMNYK/hT8Gv2+zWSkrlIv/LbrKSrVXTWT27nvaiLy90ltxXfLpAhbzvg0P2odtuaT
k4RZkZNb6srl7eX3oG7Id7jcJa5IzA5d4eQ0bZ7/1y+z8mlKCIRDpkmCcV/3Fp9+L70IIwMYRIpz
DMglwWtWRVH5YIfS1itnyPO7Wdjq215SmPc8i09dDnPIQqLwoMUkV4zuf3M8n69gJvoz4j19j6b8
Cz2/ODZ+kCLep+NdEEoEwz5y9Imxi9gzmPtk8eDyVYiM9kgu1bHyu5Y5RqyutuWP+27pnRPqiMYA
4EMBdKRbU8WGLaeFmlDMi3lBU2GZyWy33jlA2L8YOuqzbUXdq4c0NF6DSpfbqUscEquof3HHjd5y
dKfaOkpIWPK30ijfaOZqjB3K6D4jE6JYjWm5PGb2GJDvKHMHsiczmdqlMCnjU+3F9jGNXAbpWei8
siDDe851fmNQwoRc3Hau79uGZCJ3SOS60pV77CdT78YxC7NVsgzZ3xL760PXTcQ+T66uUb/aZr8s
AapqZAFc4zMFHR0y3V7MkKp0n2Z9/OIN3XLP0vL5PqfRLO4MxMKuiYPrUAzeQ6jz7NFVLI+0Lfdz
NpjU3FrOWwbLDDdtgQYwtqEYTwPRHQ82mvYa/5hdbrD5CIxsEU7ZYJ7VNQt1/c0ZO11T+IpVq3tS
Yro4Oy2MK5mSqWRjpMu4uR/4ub7brAUb51aO0HqfemW38WGwWACZzds6XZ5V2fk7a2Rx1BxrgSoS
uO/Kin5x5zJNCwr/ffLjutnwOZ3zKaOunBZxtuMek79qJTkWMT7kmEY2D+jS47LFwuIQ1DRayEUh
Ib77JGmrn7lM3pxmjlZx6dYn1UWHOE1ehJHOhkK7ocCeE9TtJGUgmxFMVS9vOJ27zUhptfKTiFlU
CCGRtKHc6rlmg9qMKThPvGvfdMVu8K2X6OaEKrvO3zplnF5idTPoVOUmnVu+WR4Gfc4ziXKOE52L
TqT7JaMssZugYOZDsSInX15KKxlpFv0I2Hi2+mAhVGz6rWZrvAi4rn9d3k2sfDDkXjJGj2oPdQSz
1yq6obrEkPU331PpIC5m+VuahxligZDRqTYoLctApFOY9Td7lyBnSs3DSThWc2/KunvhjEPl85cZ
iyzLXJpTYscniWoF/C7zEwvcMxIpmglEgsjbkgIMYxsMy5JrLFmx8ruSZkbZV9BUmvi2qOmYVXB0
8tkjzY70SqpCER6tAfXUHcriMTAVH03H9fjRJ21xP5eR/RoTy015JSv0eX57Csn+EM1Dxth/DO6q
JTLneBnf89TireiKgxnGmFU3U8Dy6MYf1oGY8KLOgfvFa0fA2zCQu2bZQGOlKLelHgCwRqyTPRrg
HoWX6j+zsnMi8OuNsWh+isrxifeI1GkUUXS0G+8WRpNOOAaruf7WlDR7s1TBjnHBB1Pz6juRjrVD
de3wbRrvMw41yFBqwYETM/vWz5PzO046e4EjGbeuCf/oshsoyvP52HHwqlVfNeO717IJdRfX9l5Y
7XdWJKPFZ1MIjLnCZKsgxpOmREukIfNzsj/cbMXPcQm8ScVzbjMhsUAEfzk+ceR1oqPRGSLqMBkX
67AvJ9zXnfMpaGPPfjK8ZmFKMeGJJbxziTfZysKaDr22p6dqTPpT7pEPpmPz5Sf6VVijtaXHlS/h
0Opja1N1ULM0B2VEeshKxPV1Uw75oYxbJtQ92XMAv/saM+hOFWAagY5ICZNBTzWSDycCTvTeqQi6
H+NgObZ1txx9Vfq7QoTyxCra6k2olPNrCJoXRRd0jYpe3jtqanhA0+qmBnqY6+gbAr86zboiJMIK
UeKoYXA/R87eiWzckXa+bKB9BFbgBrgqI7FtxqOlPCITRVokR7MALxV4P4mZxLudO7ecIBHeQ0sE
sPLND7wB2WVutBwyHAi97RQcHWWyylVd3NOBvpuO/tu02XhMW5+WK6w4HTJW8C2G2AnqQz7Q2AJc
8sNs/AG6Iu0rEPavTIpGrzRsyLGPlujZ74rieWHjzbmYoQeDVjEELrzh71gJ63kIJ3Ofovtt7Sru
d9zhb/XAGNmvZ+IF1LRAoiLr2rLgmwR+eOukeWkc/ccpxnqBjACjx6UfBNtUzCTscFUzwsk7s0tp
5M7QEx1WvIox4GRmi/k23q7IXgrQiPaSNFW9djMnOyx+/ofRlkPXAUqb+jHmK9HPP/EYeycUseQ8
SJjple+K7CtrCXcanSXbRz2zjdXIflzCN600Ho/NqOR765BxOLWNi4zemLc2bsuPZWpYfSDbZHru
0rkA9dWV9WCNbYM/WItz41HD437UDr7em05UBgQ/RHpx3pm65mafW5197BNq5nTpp7+2hMAqXXEq
21u77jvWPrVn+5uawb6zXUWqUyiyx7hBqfBTq+CvVluW32QvFAPz42zy5BSQp3VJx7Q6m7RLjwV7
R48hAxjKoGbwi3VJGjzqtyXKRzchhMeNcOivJWN9B02GB404yEXL7y7PmRFip8RlaOYyPULcTXdV
MUxnKugHKbto73nq6BJZ/aWwJwwrksUjzDS54eAQ5fAGSNNTXmlrl8zD/BDV6uxmw8Lrity99lgU
/6j7IthGLdYmHDZrOVr3omjEAXiCID0Pm1Pa0xaSBEZf3CA34hh1hmAT2DX0XOFO/8bKqE0Kp6W2
HKvByYEexXe89Bg0u+CLQ1GX2K/tbMcYGS+veq/CKIcjRjqEfc1qeqjUnIc+tAiOM9WuqDvECfTY
K4tewm1tJf3b0pG6l1r2NQkN4xwnfLJKFIpZdMOFW4aPTxlcvsnAFVCTeqfqrKfjk7k+u25PYFHO
28V9Mu4Qe7PTpBUcTWb0MYo7+ER86ZdxpFRo1HIYi5FsB2bFzVPSR/m2EsBbsxnsz4Gm7dDGqX7x
pKyOnh11f1OxTLtcjeGR2FwAmyU6ptglaaSb/gMuZfy2x7IK9g4r+656hEFlNzdBErrzER/7OWo3
0vj225hj4AdSSh79XqR/tCubTdswEDDO5Hsb5JRiW9syx/+Dv3hNqvwfxSu915wLzioHHFJrN8JZ
trIcOzqXYL2kP9ThN1umq40RrXWHj/anBB5ibTu+3KycvCPsAEErcWie7NovXkLEUULXKtA8704C
hTKsg6O1IypHTGrNcrBpN++zWNWbLHAqSuolvbad4qDMaXuFKJB3I1kc0M/EKQ70Xy5tm7BQsYmg
4LhAyuEwd16Hy9+ZgRmjwfyNcg8X6hzxx8DqrVtpiUuK2nopoV7TbQ0Fs6r1UJWHuoiAm+0WZC52
TfKW+nCrnsHM2rqjepTpnHw0zTD/yrlk7nbT/NPJDl7tvgcfC3GNUs/EryZqZrZJloleIUP2b71f
UMu4je32UJlNtBABMxLo0vGl88n34U+dFp275eLISS3z4+6Z/oTTBUvZwryWdETIaudc+/gcN8oR
wU6ali5onkz2g6wa70AMf7m9SGxNsidSnPMjUom7dbsh33mN6+wmARLqVVm7Se32rQ26+KBxyTF6
E/l70c/psVPOI5tNmx+Jz2EjoZg2i/CdHSLT1Sao5k6S/0zCQEW7aqb+HApH/R0SBuamww7uR3PN
4FbwOdjuXV8ww++UR7kK6cd0yrB0Jxe8qCMGAmM+Gy+u7rTwHuvA9fYZStVfX4Xue1MBGq/LvvHu
EsZNcAkyvBMaWVx1MNgMJ/VnmHfZmUAK9pAOqX9ppuFxScNkm3sYEIdGWA+Un97L6EK/g44xaLut
/FygLxnJgomrDk6hLN0lJgPIFh/LWPIAIeH38GisC1p32ThrQlcYQXo586YgnhglR2mxw1TUcixg
afbLsDSQJRnD6XrIT1YCeStyV717mv0mlsrkpeYwP0ZlXr0QLffTinh5b2YfoU8kpXPxet9GrTba
w2SuzRStGcsg6drdYzGOxA3Yjn4aAMBPapw92Kpqfo+JwP5mLVO+s9lMtq4GqHu7uP3IJO/7iExr
j3qwhr5ucVpuggFueMXzQHfkekvSbX3dRtMq0uYbWVIm266RCx/cBGrD550cHBA7uerrBuJmHkWx
NsJJrsk05Oe29CzmKhMlA4K4924b1aw7LbEcLG1wGm7X3Tw79z5bIj4XMMxvqPn4XTVpcvZ4IABG
siE98ujSSFg3N30kwk2ewbmoESKP+yd94Aprdn1gD3c26TlOQeKDn6g/erj5WZTqH8WMz0JOMlnn
g4upxLZQzbokX3O2nf47e2e2GzmSZulXSdQ9C9wXYGqAcTrpq1ybSxHSDaEIKbjvO59+PqoiK10e
6vCpbqDRF3OThUJmhDlJo9Hs/8/5jtYHxqbKwAIiRhA3nkAfXQmL6zopH9Ae3gnB9ENW9Wej1g5I
H4RrucKToKnjfY9dCY9+STOmCF7VeDhorQDOG2G+XdGrI3xHfI0m78HzAbaqwk/C///XtV0C1luI
wX6na6t4tC/JR2Ubf+SfyjZBBzAK5szSsdCppojb9k9pG7Edf5cNqvUYuwGUAaD/l7RNlWc9nK4A
rpdl8R1M/6e0TRH/DrEHd7eGIg7RG0GD/4a7+6MtkREkfh2YU9maDejSOUCuzzOEWWJk2GxyjEMA
3uO2qz3KkZ0fbmEEkO1GuZ70jCwOr8RWD+5P7tUnrmz5oyuaH6BKvNuYbzURCCEE1o8eu77wwyxQ
JGq3kiQ8CHUjLBpEoIyaDQjGqJkX+SgBHmrq8IAW1qD0KFSWM7GFBkaMMmg3aHrxSBnyyaNticpz
UPqj7EdYJYQi0aAmZIZDlmx9if/36083JRXPHvcNn7M0KxNP7YGlPuaoyPLR1tk1pOtRDAk+w2FA
E3Uc8euMiO9RYVM84pq8SQ43ucLZbDcOMtCV39/Hj6Q7bqMOh1bWDZMmGIIP/ey3CDG4h1IeBnvQ
NLrFftZK+lrPZxRbkaNbW8S0DiJb8kOrhxUiFvmFH3BmlpwfJAxJ0cItas0BCNps4TwxS5bjiEaD
6CkI60M/OVbXmvTLxjYmAE4Kom+R2WhsgNXIXHpxOuVuVrPhXFdW2ogrdIBhsM21vBtdGY0bXhyB
kBQn6X20BmpYh/VOFnsqTL+/bZLKr/rLlD/fN6IaeC2xxmvz3Tubft0UxVSaot4utYAmXdBNADrT
wRo4SiadQK0OVWKwFfHyCTf0iS0V5lCbDz6U/1wHDiYnfe00aiLojkIhC1heVIbN47//M7nBuszT
5Tdixf14c00rpH6MdcfmTYrRn9Zmey9iY3ZRpQH1EeWykewKpZu8jiZBDg5wO+lBYqmjrCeLUzlw
pK0kuCpZaZIEURMRdiGBSfnlddDBOWIxQHFnmtzLM6oj01weq5wKppVrfnWdlEpBsz9ocuIVxl6n
l1NgbadYooYO6EyztHUz6VyVHo6xztqia9mqRuZ2yr32Wx3Q5FMLeC+7Uku+RWUEMl8f4uou15oS
QaeidQKOAbyYy0roPdEZyaOmvoGzqbuues2D0S6zs3pA0t4/GEQZadS2jLpesrs3/Uvz6CMkg3lk
SIZh8eqxw5QN+dygbEzUScfWSCC/IA2yeVf8lgaICIq5F1OfzEyvxAfW92rk9KMsfgnMjkCEpsIn
2qF+9GxweHhEfz9vjHeD9un8RtoD7UJk8kCdABVy9lBK2EOoOjjEsktIjI2U9+Wmx8QYLa0+L7Nv
kZxWHiKfMGt3SdrQa23zyIl6hXJqY95YmYh3UOqGfmMUtFyJdnMJF6weW7Htj6OCXDTTlE3isd1Z
aCkSKbtJC8NhHzTsrSbrF2GGSM6Qs+tQUmmgUzSlnmymzUoRqwgynikeKS++ZhksKsVIHhKy1A9j
NRORxHGk9e/BBtaAeKLz652RWLFcUht4joj8qmT80ZVsH9siex7ECpeTnObFrhcq3HFpoYo0wUC0
yUaV7ioT4bYpiORMkbcd20yX4DWuUJYuupLfy1RF51GLQ4DSJyy1K2tMahevDrkFRttuxwHArWhp
lOWxRUzFUNzjD7+nUiShhMW9nwzRdKUOlLQXppehfPDLYlUMuvkilOSIR3Nb20upoMuALZ5ZSre1
UgGOR9e+xpBMoEtGrX2AHUbLxMD3NDTEImKx9jto+b6sfSl1f7BjQ7ifohIcS9Rkm0QafU7WSOVS
Gl7LEgQUPpa+v6NK9GB5ZXwtF0a5oLCMzlrgbFmlFbKFDGmhYHyt0kF4rjrVD5irEXEiYtRMJLn0
VPO2lh63b0Nblq+0XdC9147JHnlVJ2R/CyZKm9L00ns8nc8hYgJXbLM3ZZDL2sFR5JvLIa4VCGKi
Pt0KUhV9EyupmOxhajrNLnov+lE3tfFaqop2Y6mt/oXSqPlWVBNkQlHvSbVoAuGgRjpOuvqKfYes
pu1GN6ZsHeR5v6D8soMoYiEW5cRmGzwHR1WJl0DpxRE0GgJjQYR7eNs3Tb/xp8rbKHma5qs+yqtD
10WcrAwweYvJ6lZ61+cbnC46mRlFtpI7PXhURm/lZ5Oyi3yvd1Ctq1t8qEjl0Uerq7YLgKDT2lpP
Y9Gx6mtd/lCU3feOYyV2HC2rXkxJq77JvUJ7pe1JGDdDObvXGosWmUwVDg1JPsbgsfPgxcr8cdVS
V1+ETQhpui6aL5wMZJuPOcoXnA58d0xZILur06P+xgSGQcaFBI+hbBNs33qsthFvUozeMh50o9pQ
/glXbUQUXZuGX31BU+7NpiKPp8P8ysJKXLYql89BnxPl3vVka4j0OGhzdoCDCfhcpDh9YhbYI8xu
mfqbocdOYKoBJkc5qlBDxPKDNnMqA0rP7IEGXlkrlrxNWqINGGP6a36FIwvJcEw1NLxKNCROVqBa
69n9ucOpnNnhIKqrsm+/FeLUPkgyM5Z6mzxsIeMgVDZruNwpyKrEo/3bd09Nq0KLE004QaMZoPFl
l+xMstQ/5VMc3lqd59lWH0u3Zq8Gd37dCRu56zM8pWO2qlIDxF8fVMeh1MR6mRog0tjU3PD/wsdI
zKI15RUNxVcnUMQKFf8Iknf41gl69LXBiw5cEoQYyd5Ffhip1K6luOEftDNBW3tj9Srl1N0XRhRl
T008dutRkBP4At249qqBwB16KmTiKIhOH+JpuFU4eF8Pgj5+syYU1+XYfEtV7c2imxnTyaHNolRi
cp9WZXxo5aj7MYSlyN5XiXJEpD7ICVLO17U5EfQ0KTw+Je7NfukNRK95fOce0nrCixW2X1Whye9S
KSVLNVFoUwm0pIJpvgmQFYLvadRPGyNNoUeLHFdolEkp9aGxsX0NzwVfD3Vc+cSnOxIVnrUkCyEZ
QV3Yl05dNtmjHJsKLEMsnZqRornNa30tiUG8lT1AAo3X3aI/ibZaXQwrOl2Gq2tCfKgGXXSKvqK8
nlX1o5cV3j7pK3kzmtEIFa4DzJLU8XXdMFrPfw1DFoxknMLZr7phdAwvSVZ+LSXAP5P+C/C65hBX
aaetdIyXmusltT65YxyW1+bAUSasqHsuUs3338SwaLpFIbLux2l40GsOEr3e0NVkD8X/Ap6Zkjca
u91VamYZ8g29ummjLrUx75t2rYOD8MvxsciabKnljUfkAp0qVeFPqh7v8wL+ETBFDyCDXYsRhYl4
1CQOVt2tX8nxldYFwZ0EQWIT5RScyTlI9JxKQhdujEETH0sOZnsvF/R9XvLVC7wAHC1DyyjLABIi
qjYohQzC98ro3kIa9xsvlM0tO34UNHrHPwyPFW3hST1a6iykJz9yDqjweTtx3VTuUJnysRgkYVpk
rfoq1Iq1N4MUCpXatB0pVLI7YpeOqAM/1GkmUTQV9WORa7LbDEW7wc4kPxtW6tamUXBbaCm8aYXF
9B/l7MbDBrhiEzo8DW0xHQpPag9UfWEU+2G90YserVpZxKKdJcWwU8KJhIdqLNcdZWF6/7TtWQGU
XQgi8aEbii/wH6ytoPgkqPTGmO8LTwXPGSREh8GswKvPqYuewbCqoj7bqhnpKunQCdgDEoReoSy/
Fbra3wuQpYD1z5nvXUouYjmYR02iGYCwEcFTP1CITE01v+fNTnZTWSEUrqoYajg78Dm1EHwQmiBn
zDXhsdFG8RDmsfE0oJoBKe5hfFU8zDKjR+cEIQ8HoVLqzKPo5dVj6YvKV4FMxgDUfdS/SRxMb/Rs
QlpWp63vqEMDc5a3+UXu1PvUDGu74CM0GCBTvHiontsu8e87yJY/+imP33yrCG5DcqBdvRH0tQlX
DMVpHUBCKExS5MibHDa63hSoBoPXRgeBGcdw4BWPNlAYWsUyrwIgZPMzk+nljEB4+VbFYRGuIx0W
ObVeIqpGsbzPQ3R/uG7YXQyqqbyb2W2lm3mfShf6tzKNIcIPtDh8pUolzy2HjJN7JmjfC5Ip7j1w
a2TH99742HcFFlb6W6RWTWkvLQprJIikj6BUAtS/7xSt/ELNb6Q3kJqvgayJ5pIIF1YAuGeguzNx
vNFywIgIuAplS1SzeS2gXMLElgUDuWEdWz7L4q1322EM9mkX53etEKNQtMTxtc01zANDOlayq9FB
epL9fk6dk3L+yfbPfFAlct8XFJUjb8lkbUkuqqLGtYR0GLYB9DHzUcszQkKSFg0ntQGNt71XLdVi
0a5SkJMcx/HM0YDgX1Q0e63bLixGwDsTQqNgXfodn3Nvlp2uPT0Zb5gdsb+3wtGnk1LqSLp7cezo
mIek2ts+VeI1Lh3rQQra9FVWmgLsk9z+8EvgoOwt0uZqaGlDpJOEyb6bkalVNI0t646FNjkw9DxC
MZtdBUaLYDeQrFe0YObMnu7Y8vhG+cSXN9gXhiSu6bAgIY2GENFQK6o4pMW64bshQwmk0x4ScNAo
RbCPLAmmRBUBjI4b9jf0JPv8KS19Y3AwbXsPemXWrSuaMN9scjjynuBnCTaxIUAlcH2U7a9Nr5gP
SVkLh6Gv+ItbXMQdf2cuvHh8tiByIjCI4X0Z/hG1mveCaZ6K96gIyPU92ujg4krzoceORtRnnRhP
WQzvzB4EBf2MZI0WbQK25XMsfGC8WFFTLdPkyI6QwLWQJimf8kYMbJFu5kEgAIWGhYBaDQ+xHJhE
Y1T53cBmmz2JqQByFgWc9MuelFgRA4wc7JO8E4BCaAGONz7XGBb7EHJ2jGXsQSqVQVtNMfbVndC2
aIniNrai5wyv955XORO2oii0zYrtQTtRmNZy2aFgQeJLE1Sob/tggt9e9j10phZuw6NZo31bgAoz
ZZZRgfkqo00n4kEstdyWRI0sHDWb5TMK+5YQNmlqPGqIxKKlMPBEHagPGnpT9EfGIutT0Phe3ljs
ysXEuFULKTzA/U6QgkY8rSQRI9pKaOwXmlzCBqFU/hRUKHSXXos/P9PJOIDkR8BKoN+UpOpsCzkS
cFRLSO1pfnDDoiSCRtcXOhTzoA/InYmHe7Q0fBpSfTY9Vqr1pWiBw5g5EmAnH8Zq18IpehlYvA95
UnQ/LGqRJMUMQr6WA7VhyQsqsI1RmnLmbCu5L1bgDtoGefOEBGAy21Fz+emK7kLpJaYOIF5GCl8A
SecCIewsf4OKkaYYHCoMqh4atUt1Lq+eFr3ioKs7D4+DURaogqeA00/o41KII6tYWRh5zAUGOIt8
GvocLx3oSREVcgLNTe9kBG5GAkPwGhafgA7K1PAGKNKkNU6vyRg5pxCseisPEPGFuE934ugXBrOj
g4KbM/1VJFtyI+OYKROwCxT9Vywt1shJrU2w2AUTDb6yQSA87xewxIVpgtP190WGX2poBuBEQ6Xo
yLzTMG+fYdLKLDRyoiYw2OaR/12ll5whwanzt7E3/Ft+Cnp+2Ay3MNvZ8PNBxzunT1JjN1os4RIb
o2spCVVmbagOhws/7rwqxY8zLVOimm5i61bPf5xYmn1TlOz66rSMHmgFc/DDUEVk+5TSUt/3volW
Xx1EhGpTBBbNSEpikwQVZsqFEulcg/1QizFFWTZMSzX4OZSNz2qNfiHLQdTRWpfGsViWXbVLadc7
vq407hRH2oXJiWX+l+Eg5lE1VMDDIsD/ODfVzKrRENC/80b1pRGG4rHR68nOG916+f1N/nQka449
wXLARJiLYydvQerjt8np+VM3oTOKuEPcokXrbZSg6uZ9qP+2JtQ80L+SlP+HBCIzZf/j9tL/Sd+q
8PtL9sf9S5rzXE7y7fhzP3tMkm7SL1JkGikynaG5J/Qz306gRESM3fxwRM4eMBSZBj8RwoLEv8KA
R4lQFAH70oD5F0BBgLswow40i84ULiGwi/9Om+nj1NehEbL7Ueb6OnORH3g2F/0sEzl0xcI94hVY
P4TFkrAQ18E6tI4nd+eThtLHufhzJJU2CI0z6vrnjRBdHQtf90LhXtBYUNiEltZ1B6nk96OcrXnv
w2hUe0Etgm6eG0Afp7wZV1Q+RFyGxjUYBjt81nbeEr/etjuES9+lDH+p2/SxU/fPEfW5R0a/TlIN
+exTQ49uYCtstceK3GaoLcNSx9C6g0fkVi+jS5l/Ie/Ka+wgduiaF5auT69XlyQoXOxngU2fPcC0
IMEsTsTuCH/F3HbHbDns0ttuDf95hQDXUBf+8lJPa0ZYn6xgPy/5ZNCzdYVSA+5po+6OsLyWqk36
ABna+Ls3JBt8MS8sl++X8Nfy/HM0wsBleq6U89Wz0QahAc6gSN1x3GJXNa7zXXHVrk3ycvNDvLO+
ldt0G19563Y6ZIfuUK0uPWL1s8slxEuzTJPGr3o2p+rKQls8cI/jep80Vw3n29/P2ksDnDUDWqPH
iFZxhQJlOTV/0IpLX9v5E/brPfzrEs4mqZekUpf7xTxJsYvOieUUO0mEfZ+V18GDfPf7K/pkXdFo
OP55y7T563/y5TEzU49znSuaeNtFIH2h/KWfSptjyPr3I0mfvn8nQ52/ASVieYnDPJOxW3Iqg+/k
mkvhudtQFnVxUl3Ve29hrrFHegfhAohXniffb26sdjY5u2QoVBql3VFelY8DvL9rdOVbMKW79opA
4KX4Nd6U++jOdONrjEELktb/U0vAyQ042760VmcVYcZPqLgBwZNkLnwH8Y1d7lVXeYu2xKdfWGV1
/ZPVnAKurALl1sHbni+ziuqbVBJabjoSTK9fWzq0qeOYTEhmEQnFMFIFDqFh5gz9IZc1Rx2/JWyi
Yw7mI+2GCjlpUJh2kiMBoPCudV90zH5VeZBzWhmzshyBHBAFSGpECXZui+AA2D32itbxhDUEh9tQ
eigt/1aMX63+yzSJu1B8iq2dAEwj7ajYkSCuJM+J/6MzvqGoRPkJ+KS5r9Qvkce+n1BsXQV5QsBp
nT0imnb6fq+yO6riFx133oQPYZoOkv6cRaiy2/AtNtGYkY4eVJCHSUhKFWU9wnLJQtOmTX6lhS8I
7MiDCGmMbcT6x+g9TumzNiKMvhGmTVu2JGs0eDU3ZvoWoUUytjMWFBtS1xKIbiLFwhukaM+heCSi
BV4o9E8htaOODMPXoKnXeXMvpftRo5/ZFTv60Qujfwq6uxCAg0gInYorB85mL8HeQIixTUWoZJFT
amTNoHb0pRfqrag1ydUwwejhcVcoiBSVtorKI76KnaLXLiSPGzHEfptxkKtpYmSk8UwB+e+1dizJ
qCeVSU+V12o0DxV/TTpc4WghsmfdkIqV1QbUs2KLm28pT95Wbs2VMSgPsSwvKlJbUsgRDcLPlKz3
qMRrMlPvpYrJ412NgvAoDBtRPeIcgZraKBBIoCzSvPAw+ov5V4GIHjFo11lJLBqRYGK8T1vSnzi3
470tkDyScQeFozTcuUIxUTg25sSjWsZPQ2unjO0oIyi6xGuSE/DR9y9J+6TOwdHWdTRSQqX0GaOq
15CER6VC2j2J8h42HUvZ+pGEvu6ZSuJCTanIWel4aAA4D9hI6bm5iEvWSfuN8w62Ae9mpgti+NkC
WVmiioOfqz5CgVw0zbFMk5sKZ7GFVkbtpGuvKDZCMdpNREfPA8BoeDdRjjk1oQic4IigPa13oHIx
FDTVfdViMs72aj8eBzz0WiJ/n3TjumgJSLeUB0X1NsTNUe4CtmcFV31xH8jfVLT/E98uo6ZYiH9V
rylMFV9HZMuyAty52ZW0SIcs2uPwsyX49rVnLduSvs6YOlmiuB3ebL8fVoHfrK1Z2pqXC6UG2TyN
FN2Q1k8rT3+AcLBR/WPrvcTlNuaiJgJo4uIpMp/oiSPFozFzG6rcI5TTWPWoFZRYt8LNSMZYpNxU
IEXqaad4rOLpjzp/ySVz1WlvtOifMTCgXSmcoDLdGUZTyNJ1aWn7wlLXABRcs02vKzS4UmJtR6oT
uf9ImXdJrZVL9uEacvdnaPJwnD3XRDnacom9mq5QmW6liYJmTd9Mb/DJQVJoXuNadEVilaj6LeFs
oIrdTPUjGQOoZHpbKXEkkNLr0Va1BkgthnIQpu+WmC9QXDpiSI8Jc6xYbUnjWyQ4FboM/Eq6ibhi
MiaWoHsj2V/m3b2YPPbE1A78dxBn36hyQdCM17LiO300JjQtrBVORRf57zrzCMqNu4BWbgxNy9zT
wkWG7K29IXIohdP/sBZAem4adaAXSbWuuG784V7JAzsvEEGB0S58fOFlgF87tkvvhSjipRqKqxCK
Y9LdWM33JKfVly8GPMWSxhY6/NbEuo0oHTqfvEzM+yncmnMYhEBYPD0N8NARSULoLBej/o26GiyJ
lQ9QxE8wNImvJf16jvSLSEcoZlCeJSSMTE5CfDvYDdeEcBDXg4YfMbisLvXKuCIkyxYS9vD1uB94
JNqgYQzHnsJaV+rVASWsG0ZPoHqJVh0WpfKNjfLCAErjv3KMIqCRjOSwBB4tQl2pnSq66izYTfFR
ka6nktS4cdfMK+tTGj15yZ0x6suyP1a6v2lKeRFI4pdirB2B2OoaWRFuZcdPMrcQdl5yj1rCZGWM
0ZGYrAR1uxv46CF8mFEfdtN8D2GlqMPa8zpCIx+RiC/V8ato/qDVpBitk5R8CCnNe4O4Ncxp4RO2
BbJ3iVp7MZbWJg7TLTSxRTp85e2Dz/K1VtD6QziQy2GF2Vw1CCRLnkTvtaZlbbEkGx0mE4TGWbxM
AL/p/LHMvC39/cj0IHAK0T5nkxK0zWBRnzVtqaiQ+XZOQ4mowAokaZEtayuteC3zFw2voClDeBu0
ZVWn9ASe5SzeiGZK6iWLCCy6vEQOCMOrS8nonOjwIwWqI/lJgIZRjxAx1H1dX/vlJpjw2akPadkt
BnmtER8FJuAWdLoDzY7WFh6G0g7kft+W2jKQ40cWflxp3TKNcDUgGYHivwhIP5T6wiaN0LYK+uho
c8PabcU1yiWn5KfW3koyNnXLdz+XXFV+SPMfBX4GvJyTb11hSl8O6vd0SleorRb6nNToTwBjgCuE
SLdjk60biBy+76gqpn0mtbuoEZYsjhjNnhN41UHJUtCBngtVR4hEu5d7yBUGQhxmbsMj8l21p/o7
3IDyZKUh9yJxsBMtFeW2LNIrJWbsPKT5s+3mxEfCTbVAcQmfXhK2TIqnT5sg37YJU01r7xAIgEbp
tmoLETAxHaV2Q2p41HP4aPss1gGgFPNOnJT9lECMUIVDG4w2vRGCLwtSp0DWxS8dDuku1TdmRD5Q
v6sIFpjBT9bwcmEn/ukx5mRTeHaMqVRofXhQuiOero1q1yvZ4bEupcNkI5fhJrvepbPhp9vvkyHP
zjV0R1KPnBdsL525VwVhl+IxiKqnPLsZahL/0JnIWjc//mWlGxCZqq3e5ddyQvDIcPD1bSNKa8Ek
6STv90NZr3DDuUlzaY8uz0fEX44Jf/3Od7XtyXkotNjZtGizjuwmN9m+d+YzmLGrr5IbWvuOtywc
wt9tbZUchBWR8ivhqd9YKzD320ub989LBie/5ezAlHu4awFUUDJYdftmY7mJGyybnecaK8AGcO3s
S5d/ccizI4ooCaivBmZGb4eHDF2bC0mfq633+VF158LIxSE/PfGeXOU8WU/ueOxNXoENrmXI3mlu
svtmne8BqdnxUlz36+jSKezSePOJ6WS8bvRrjFD1exnIoSbiDjt9oy8HmwgAV9hYr79/2T6vipxc
33wCPxlPN9HX6UXUHsVtdjTclu/QVrWVdfmQbomzs+ul7KbLaAtLxHqMlzGCpAvCUmmeKL+b1Gd1
EXJ6DRQ4HALVVbPpOe5iWqKm0BzEdXnplH9hbTmPJu+q1Ep1EABHoJNU9lQHFt5OOTTO5PTX7OdX
F1+TebX65eponRCuQ20Pie/HG4wer/Rw4jZHbaGvqg2fmEP+HLjik3oc7H4JQRWC5ja7Aup86WKl
T4/XJ2OfVRXiKRisZMjSI5akRSDqi0a/ERKRndtRlY7G9L1RMocAGJtd68zI04mrzb+OcxO5CKQj
aVn2nAsuBcM6wK3YhhkhpjfY0V5C4ViRuoRKj9a3eutp0xZhB4lj+W7AKpsA4+EA7UxFuE+RU8aT
5yZa5CbYYe2+ar6VGKvZCj30kbAde/HeSm5jDk9y8EMI7/BFYUz3F4CRBHRB6zp5TDKiwrxVGd1M
Pbo8UrWSZdS7Fq69Xp7lgnD7Fw1qdHYUSbgsIjCsWv1lQCYy9sUzST6Hphz2ncLNrh6VWL6TkAZp
pfbVh2plym8KgoOguI+SOwJ0EI2BQiICNjUq21D8pY+dkOPYosoORfHNgtwiS/P5A+xp/VaaJHi3
T0JLYpOSun4ULIVeOPp1josReCLJjRtThAzXhHctaZ8RNq2OfVlQdFcxAhRse/3bJHBo6XWS0OPR
HgA70a69sLZ8WuE6mQ3z0nPyqmsBbm4Zb+v7e8bC6UBkcWO3vjDtPq9l6bSlqJ+jZThnKSd6ZBZ9
XDbH5qu30m2yzTuqu9OG/jQUyHW96tYwEPeDk98MD0QByGv/+uJr9+mi8tePsM4qhwY7MY7a/Ajv
Ci+4TcnQFjfYiZ1sFVwq3X/+mv3rgmfs9emN9YaCUB29aI7DV2gEjr7VGW/YGXfTCukcy2f1dqmW
/Hnt/OT6zl7tVK+twZyy9lg6vRO94gYPFtJzvvF24bW8u1Sf/Hzq/HWFZ1NnyDGU4nls3qdOvYJH
59QbeX1p6nz+gT+5qvOv7ZjAOxbk968ttRBt4a8zN141W/3aA4B61GwIshc2f59Xfk8GPfvkahj0
e0WSmmPtSC659XfjFVBGW3gzrcXwmC/Ja7WNZbCxjuwEL7yTn38d/rqxv3x+0zAVQr4OyQbp8w2x
MddjWR4q1V8mZAC1F97NT+vpJ5d69qkNgjzO6DM2Rytrt00oLCP1inVqr+bb3+8r3o01v372/rqw
+cJPFhsLoIunB1ZzxAd8xybe9p/RXl7JrkwbS7i5uE/7bAdP+5GcNTxvuvke/3gynmyWk4HbP2WG
8u0x3Glt2Y0TUmF73xdebJjNM/78+k7HO3twwoy7FvDasC8U7WkJfvc6cGP7Ozn0TnytX2i8KJ/N
E4wnhiJqskFP8uwFbCUP2qxi8AYE/XehDr/4SGLWvZlQUCDg3jA5XSOFzWA1d7LuQC6r63yTiA2x
GCmc83FHwmOHE2KQV4N5peraClMs4rzxVc6OugaqF4YvxdA4ugfDSmTlwiJQWQF2GZbTNWRFzRSI
RgGSVqh4esovYjaAW4gvTNAzxc0/u3SnF3q2Akg+cpw6G9JjRi48tKqpFYn+mHG9Cca2XMG8a32t
esHFenateLA0CtDA+bQvKZ90ur7PeIqLVDb3ZiRvRPCJJOBt81C6CrX2MSr9r54vblVFeNGnHXo7
CD8eIjJhOuZl4jbkjvwnXoTTCzpbXWQzNbQp5MnVTnTDcrYkNuCgbwqHx+M0cM4ufI3eG8W/zMyT
qXI2M1MLQW8VmSlLir9+1snmTBcgEb9YuwKa/0KwvytbxfG+stdY5WDNF8INxMLsLV621/cwwlnr
LtyCT99NVlD6PwgRaDF/XAs40fjYx7kFwvDFlHbmcBdl7bI1O9ecRmf0gHPmFoHdim10kD27twvj
z7f49I4gDpIRTtNgIr+MXv7Zqmd2jdxmY2fcD5qMF0Ix3Ya8XYnSulwp97oRMM97WJtZ7xYwvyQd
bbyQXFcJEEjE9TeDpP1zVvxbMpf/t4CQ6+KNM2X19tZcvRT/64O85X9//L//M9QuiDJOns7ypXn5
KWk5vKRv//jb/QuQkD8ew+w7Qpc/CAz5g/TsP1bVW/ZC5stbfSqAef+r/nRZS39HVDWLWAAVIfhS
WRf6t7r5x9/IRP27qos8WBKsVVmitf4vBYxEwDZ/BuMez18056TsP23Wkvx3TNn0ljFG4/Al/+Pf
0b+cfe5MBYubggAT3x8+PEl6zxc5+fykGaHCDYhA4l0pfublV9OTHQEXbm2yESS00KtkR9PbHeLA
TVwX1KsBn0O+PrmZN/+c039kbXqTcxvrf/ztvWH611T/+TtkbocJMx5d+9mrljaGH1ngq5bmVbeP
nSM10mD5Xb0Wrsblw7x7Yj1cSU8XRv34Mfw5qqrPogoiybXZAn/6sY/UztMwzaIFWPaOTFEKb/kK
hh3ni+yZTcaFq5zf118uktQXesamxvM9W1KHxmobwiwhxYQbsrmOpaHaRhuC0YMRrZQXVvCPq8fP
izsZ7Ww99Txt7GELRcsy25Hsamc+LpD4vzjI2RI19Toi84ZBDFWyO7JW0Vo32SXJ4Mft36+XcrYp
iwkXrROf55RLORkqAHIhcGkglbPK+f2U+HwkdiqypFk6DauPM4IsEy0fkolAjDxwia3ewR4EEFIc
ovD+9yN9PJr8vCYGYGlABmqcL+5q6RlZOk8G6HXvZ8veDdaXxTufv+En45zdO+Ko4wlANqKAOZ3Q
Ig0oGtxYFRYiQoGGHgWGGJtgECfwlJWptmRlhA4sogtz/+zg9/N6YUnouqhpKMXOJr+Xdr1RAPpa
eleKKy3rq2ZtXGEOX2S3yerSm/b5VSOBJmyJJZQV5eNznPcRUUxWJ1uvm2KDgHulbuJ9DW9AsQen
38TuxePYp+/byZBnO0C8GB35nQw5V1wtzeFjvEZ5d2tdlRt8ivEyXO4uKaf+g7v613We3VUxkc0w
SBhUXSmuSZtpmdrJbq4XaC0DXrqvn07ak2s8W1OaLjGtuGO4iD2asjY38YZ6/Vrb/P7dOCut/jlZ
/rqss2UlBvRGeizjiNt4LdLoWSIstBVbekBGtPr9YJeu6ewFCcoGFf08VcStv5bW8ap3VTd1jQvX
9Pkw9AVnMews/v44IzvNbzpTfH9S/hrF3mraqq64vjSM8uk0NCGJUcZ6lyh9HCcdQB0EBuP4WfMo
Qn/q5dquLY+ao3ADbfRKMvpNaSJQMYJVqN2qln8F8uIbIYrrRvBsXlRboQOk4Q+cSKWfWg948rgZ
9e8Cev0+eGq1YO8Hxo2MUWIw6lVNUsfU+y4AvOUo3hVq7XjtAU7zpSXk08XZVFGTWhpZG+eqq/9L
3XksR7Jdi/VfNM8X6c1AkzRlUfB+koHuBk5677/+rSQpEV0NNUTNNGEEA/feU+mO2WatvI3KPsyN
xI8f+4CSM4JVd/FBBFVAWzApa4w16gUJ4FP64++viLV+u+crN9VeeK2pVF63Kb/fVIVjcx9Ro+/P
6k1aD36FpjpFsq7HHaQ06WHsdH+ipkvH/RpmeFy6/klZkbZNc4oFIlPTQrRVbOQyuhRl5yfkZGcb
Tt/0GouCUGNPQwue5+mH3tSnMp+31mw/jtxQ+mM+1HpxS62hYwIG21Jd2tVDqz7GFNtapJlndmT9
OPpJFgWWWe/tkEdTOxC+ikuRyIEC2bwMr+JEQ7qynNSppQprADwKdAty6NLUlJLY+OJLV7NbMvDG
SRj2RUotQETlwXpr2+QERY707cCdrvjVieLZ9qVNXryOzSAewNuO8neP+/dQ6D8ngU83XTkLhZZy
OeWQZLnps/DphpYx4eKImYduN/c/xcma+is1QdANqPrvz/vL5UPlScNgIWxBn8bvz5v25EGJdH3d
GJJsoaKSnbB6DUfRIzn5TrY6/2bEL7aGTA2UMIPoUGmOOJvHTQvxqdExII3qG7W6SIt8Fy0XSXRy
BvHNhPfFy0xlHNX1TDfEuc/XRrmpExqAGCucALSZFBF9tyx9N8LZUliYMhyDFpZ7ovhQoPtc/+Z2
fT2Arsu0LRNZOn8+DfuTChEAe9v4yaaESi3a794+9c9Pnrv07yHWv386GeH5VdDoMIS+JalBkjo/
hZvWNw76rj9+m0tc9yNnE8xvo61//zRapSn0BayjyVuEQ+wd6nfxUPv0zbrtlfTy7QL7xVT623hn
T8ieswyzK+PZ7MbQ9sjUzcN8OEyPzitNkGSJpX36lHffPLcvX/NPN/XsNU8rhQ7gmWGl8HXsJMRb
QA+1fjuFzxR67P7+FatfviX0V9FLwnmLj+v3m4p9sinjDPR7G5yMn8NG2ddH1qYtJbk3+bbYpaqb
P1QBymZ/9stfazZTvf37b9C+/A3rd00vnkE9+NlviEynxfTNFS8ckAAnxLWylUPxgKXBm6fuak5V
ZLJbeUk8o/uYFQohyoo2lDRIU2WD0XvXZc0Nx2bEtj91GLKT3ftNavgoMvEe4KJi214aIZRtSqDS
Yjc35rEzJP7GfxUNXRUP+w6az9+v64tdhgVLaZ2z2F//2TjDQaloxErVl05wlD3QtzKcl78P8tXu
9rdRzr7BQemQEWt24ps3zd44gllwAWFvqsvGi4Lvkjjql9/Ep2s6e1Tx0FQyiHxGqx9r5dhTRM39
d+2CRlOYu5BIwSCMPvXaO1pwkE5C2HVczZRJ21YB0i2KvnPP6hAAd0x95mtCZZWcP5dELweNmg+H
Mkflmy/qq63yb/dofQE/zRxDJ/AoxvzqhhgGpaPr1tI5tXsw7d/v/8+weP9Yk38b7ewDVlVC1pLB
E+nxc/VufFv8mu7S3XCRB8nG3DfBBCrXRUYz+vYGONL/xYH2y1fPpnVLISyry/+ozf90wSqCCNxQ
XDBTCJo4t/Axy1Hv0V8sh/AKsqf/fXnLF2PSym9oOiQxDYjc2atRFO3c0FILx6nWoDj3UGUphGfy
+o9f+BWhCKzMoS0ObtnZvgPas1nqE5yAZE9JCe3dgeOhMTko1OjSyfTdOv3nZWkqNKH1wuhM+yPa
oTMzKYpgW1uX11Jpejbl/So17H+/qj9PPr+PcvaG9llUIRhYxUEUVfT43MubWZUCET/EOHL1LDzQ
9v73If/8lBnSsYit0ibIBHV2H0drcJZcYchy2dNojqADiZnzYIZL8PeBoET8sXKzTaQjkeguzEV9
hWV+/v5koanT3KoYTHVrS+PfCVz2fT+k/mRA8mECLrLMzUtw0ehf1OwndS0euoRLybwvpxenXdWn
j3qPzLxbbiCWuHn9pizNNexYO9F9+BBbUzJ9JaGqKJsuyuZpQawsKJNF1GjUfgjPNcyegDFsnZoG
4cTaztpzWwxB03ZBoY5s2ysPdrlfRvf9KGM1p8/ZGdweJ8nKGR6KGpOdvZ0L2xvbH+XUep0lbVtc
RhpTHs4F19GfI+kx7YAjGVrg9NFTGFMorV9VBt5jnBdjKnkRxl/DGXbUA/uJam7j5aNOsY5xiIki
EreF3+LApT0CMnC/LyGtk17y5MoM5Da649++SoAQE9HYVnG407Pi5KThrzDvNjNomJWCkdKv3ncO
R0v5SBmw5lYIFnr4J1ls8B61ntMLblgF90bjP95dIepwwQOHroHs9ZsHv37yv+/YeO4GkXPZJk4P
/PD35y7UERCQxB63eh4peGu3FDLY/uDR3MPyJB+/C1OsYYg/xmMkjp+0CYBn/X08ooVdM3ccfp0G
hSPGv8VcPKNCbDHjq5NaV0zz/ptr/Ooz4kTCDKGRo1DOezu7RUjhqDM/xKWzhQB1JXW4oyeoQ1Dx
Ij31wUv7FZ4RXdOOqXPoi2rbk5Ysk/3kxNus+i4Q/NVNWL9oWdbo6CcJ8vtNSGlDLOuIm25W1/mE
+XZ6SLtLOEzQJxpgaP/Kd9FsLd7L63/e3s95Cfurp/zvAUkD/j5gqFKFRpSFMyhFP6QnYIa509Af
xro6ivZC6G+t/gIIbzPxIQ/a9cLasEySV2j7uSAmgD2TyAE86I4osk1/Esha8VQsE/Q4WHKy7jup
7EpFH8zwcf6xzXAuMoXKcP2XYS6Y0yDezzRemBRx6ZZLvQ4tYtERFEVglq+wVb0erg8cGAja6S0M
GtyYz7q6N6e3ljYDm3qzIlPYGPxMygUIvnBLADPEhw4WHtkIA4CevGTFBTHvB4qBXyM5u5eA/IX9
XawpXsQUJOJpM2MUtSoWW8P2UAJuV9B50920tEfAaAPptIM2t1FC3SPavS1tuhDtcvP313FdJ86/
gM/P4mxSV4tKpGRyWK3mxTWVjyj+pvjj6wHY065oShK+63L5aWfRwAGWwlVBxp/cBAbDIL5ZCpWv
X+B/D7F+cZ+GwPdqKrPFNXS+TUEXsy+nvSbZpAcpaH2KR2MvOUJRIfv03WL/59mLnQueL2iDxprc
OPt2dEpnEnM9DXVl68PLcbPmUYopgXxX7Me/P6kv541/D2WdfTUL7UiZanLoqWhVjmdXqiZXDPVm
cvJvznj/zFCevxVr+g4gI3V7yvlldXnCxJTQ9CHMlgaVn7Xi7Beos1E03g4WvYD5stGFGpBC8hqV
QFpSu5n9M4E5WUZPw3yt0cOiQumSU/s4tsIFx4jkePZy4Jj22g+p9bsKnPsQyVtwN76lBPDwFoF/
YoLMm4GHnfvVdQs40YGHJiP1u+kNfGbtqUZ0syj5jleXilQQtFV3KJ3a7yUqGAYJXOfatwLZZvyZ
KZPf9BM1KmlgpONtqdHqReOIMcJvoeukjsWmnrAXGzQua5ory4vbS8+TdZtVd4My74k8uw7txqR7
PEdpgkq1g4wGzqq+FPbsyppAyHBnKD8NGdENdJZR3pSTvoFweCEMZDrhfMgWrihPt3NCqsSYI9BH
okX93bCM/gzRFMit9QOi0JFfszWKjPkBh4yBuNkGziQc5DDhvFOzelOPrwTWgrEaLycwnYJAadvQ
ueJcgPHyh2rybIzgk4xQPU2uUC9z/IVhpsiHhf48a4quK1Xbt7Zyamza7DAiuTpmsDSKHyxLvxaD
fZX2u0R6jhwVg0WHAgqZGuTGCSbTPEa4QmPfoGlSCH0ziVuQii6U/N2cdT48XEpH+Gt8YCrt2gjl
SKoc+PRdGcYhIDej/ebD/2pq+fSWnn8RjaTH0aTmqZ/Er9nwocrfFFp9ObF8HuBscoRNNGpOzABW
7xqOa65vt5dca37r5VtwTbq0MRvfvlsrtwnu+N8Vln11lPg8vvr7xKbEegbzlfGl8r61eT61Kzfb
v08rZ3Xh6+lznf//97d+np3tyzyOUzwXPuEWep0sHx2aH80DrciLmzcUeanb0bkCJEk+4sIho9pq
Gz2PgkmJv1mM/hF9/mPesR06LqHT68p5xYITjqodtvyWkPrpubtsNGVvxpA45VOvDP5ofszpYeII
/Pd78A/cw9/GPbvRrUq7YWpkGCogBs3VU0ssv7PrS8SH6Int+06/jsgVpE7vG3l8oZgtBdyFrzTS
JlFQuYXj1mx+xU14Qd/YVhZQI2ISB90hZL7TjWFXwmay6mhfGb2rVpoHvfHUjKYfc45SS+0Z1hmB
rMmdph9IJp7kXCY5kfttOvq9VgLsP+nZ8s00/9XnQ9qHzKOja/jiz9YuWAp6KqEG8vswUFfeM6eB
b+4r7+f5bf00wvkHigS5hXPGCDMN8Wsf45ze/H2Er74QQ9eVNfunIFw4uwaU1MivQpZ+c1S9cLZc
/q/nRMU3L4j61Zb10zjn7AnNiBAc2Yxjn+gxXXz9je6ClTcAyPAw7CrL7f16312SppKxUl5Up+6h
v6DVKviugO7LK+Zi+TVrfat6tp8q4MTZiUmiYWj0ILSOdCbsSsXx/35fv77gT8Oc76kSNAdRxclo
PtD8V26RAtJ5vDblKLvmB12qJlE6rzmEd8breN37oSu84hXdDgeIv/+UL8qYoAgRmrIcGmeMP5K8
qtlCkm3LlBoAXAH2VhyNi5YewGanveLvuloesbXviu137VBfTf9sWTkeOit9hqqS36ff1shqJaVK
2jcfnN7VP+g+PUi3Fm7t0R08AL1B6dM/s+tl0AXud1tL7BJ/fj4QlGyqFfkBgMbXD/jTvlav2Hei
x019B9R1MV/qAvexCDmcPMvsqRwcWVJ9T2GUmwvgvYrYzLbYCD059JLuDkOzn+gnjWkrBpYL5dH2
0niv0y7PDhKvq+SS0r6wSVfa5WMamfhy8XgjyJLil2i2T9Mo3SDYdSkT2sxW4sFxYyC4Q6IGPwDp
AQSiKaf0rxvHVYmQdNsGmI7ZYfaa1L2qcrqj8RR36mFqKxiEh7kRB51zRrqsjiXpyU5TT6eL2A27
aqN0JcftG4UdjAq3bjAacNtUg3JsKK36agoPVr5aC9tgMpNTnUkPUykuZzv0WvSWjh5+tIl8uWSt
X6rJNhHNTQh5T8OutFMQcdhgpCMUX6k2s/mqK/Z87VUq9XupmT868h1ubNCXlarvaq8UFE7XHrRW
j/P7sROK7ukqhmJhVVdVEj04OtRDpy6CKrJ8O46PSt8c+hZoUVZ7ktG+Dkij0wK6gbV6Ke3NIn4Y
I6x5APSdTgh8BFPrJG7U2T69392ssKPtg6QFJzBFXg73wTLfu/6kRBdzL64XqJR93kMnBjWMlU0P
iwAHwUFayt0YZfSJE6qgu6gU5TEyHhKSMFjH3TT7RYEQXdDKNTwnF5tCUNAa1Wb8Xm2TK+9mP+7H
nq5iuqaYU8CnON5oa34qvdMJ+ITQbGmORSk2DSXnbENXHqF+kbQxRjbdX0rnRlFyD2/Ym0a2Peuy
a0F/fxyzIUq1oKwGb5zeG/OZiwPtHW3grPttr8BNoFrK3ChWukE1cJpt/SOPdFdib5zW2EJgPXuy
3PQUcZNZTxLrAhB7UKHuMKeLYqIFQ+n9VJZ+KEv4C0McEami3NVFeTkmzkWLYWZY6CWaaOkbncXV
5WeV2SufqMFix6oB8E7waenYZ25n5RjqREzzK1gMBNbY/xQIzezGb2vKjnSgrsbdMKcPJb15YrH8
5VIgDlZ9rb6dRrF1OBkIGNWWdIiGF/ZOXvYwAMk6zKT/cC+PGtyL5WckDFeDZ5w2z1bEXn0impM4
3oAIvKhqj+2A6GuYA8eJyGHUxTs7q/cOfe+RQ9jh1aHeJKvsjaTAsa522My9mD5zKcWZS5O3sEB4
HCX7TkpTgKxMSpxdcsOi2B9HGa0zJfGtDop1kmDMa6sHxPOBZNB112Ze0T10oYUK1NyJ5q6cwmMO
JQRb+bZa4Zb1nTPeduoVsW5/SH5WdLUL2uW0+GNqY8oIBgrePmxe5iY27kFR1NKTRjRayjBVpR/L
QpfVUNJVXrlVa/mV6dx2XY1CkVfAIuDaHaL4PUPTxz/JY/kBKB5rR+sa2k1vvdnzr0zvgiMgCpqw
G4Jio+oKU/LyNPKN8Ke1bEfrvmkuBfdXZwOnWI+yVW0c9oillG4lS900C831tsLr02xzzCBWFh4j
musFPX1hTB9iWPH6/DCnHxYdFHL5UqkXiQ62poqB6mpXRPO9jsCS3hNHTp+l/qKerzsJ+xovYZyJ
DfznfY+uGHOcar1YZeKVueTp+s2CtZl04SGiYEWzQb3OsjfVuwaw64RLzXp1qmpjyjzk/FjjOUv1
Yo+T85g4FP8AK+oHENrIjaXysZHxRoegylZubDfcpbL9aMsEwcyrvvzAketpEfvk5m2Ew2tJ048o
vkONGxRddaUJEahxv8U56joxyaTuI+rCi6Qq998s1V+tWJwmZNNmV0nC5Wxz0jhpDJhFZCSH1za/
PEgPYgvHJSivvute+urcon0e62yH0pGHbvqcsTqiFC7aaAhd0ZNRb/uXLjA3zba1N9jSvgsZfxHx
YSkmm0R6gmyIdbbjrMwST0I8smuGESKTzpTmJZAagQjgMSdu8fc7+sVu7/No9lnQx06HkYYRRtOs
fcr369SPSnL99zG+yHYSmqNVikJSdtCOffbUBOICOokQquhbqBvazrn8CTr0vr+Wvsf8ffWG4KZR
2L3SAv1H75IwB1xRRYzDlyjdsAc5ETgBvtCgOf2/PKnPQ51tn6TYliW+YV5GgC8TbcxOfFuhEMrS
D7vqTt/cxC9OCBpV/7yRUFEJ668X/mmzluWocgEIp6SMF5zOm3bb7fATYz9in6zuwuBfr8Z/1Dby
/11DyBrr/z/zT2/L/K2I337r+1j/jX/2fajOf61yPJo44CXqEE7/V9eHKv8X+RvMXuzUNepBbKaC
f2FPdZs/rQkl0pZ0ZPwDltqWfRf9z/+ha/+FR408JgdHwpzUif1HTR/GWfDCIoiiU0ZJXgdXH389
TybhYBnVcJBVb5rrNnxNe9PydQxhLFgstynLV1TVt9BFrHqT6KX+iGGvPfZFRDu4sVDXQCVE0o4w
+tU6SO0lvJPkKbyIGismwmrV0nW/JEoSRKreXySitMoD0R0+3aB0hjn6Bfx4ogM/kWI4XBmJEl3J
yKi3hW2VWyA0zexrfSzVwdwXkN7RRmTdz6I2J0HOT+9I9ZSWspkyCVlyBOvdgQO15PT1J2GCxgIP
BZxn5V6aJTQQOFTTF02bnPa6m1WGMdJKblVPZF1CdQ04Lbxh9ik3pZSUDNPp5LZ1i5Klj+rhIe/t
6RnvUbjLVIGytTIMpEllmuEP6Zpig2xj9bqGY3GRmKDZ8ENo42U3quNNqhiEwVhul9d2SdsHYcUr
Jr0Y2G5pZYeCS9PqwpfjWm0qH7dEEu5E10fOK4m+Hm8r1PhmC8+r0Eri1hZ4gWgMnXdlkMbDuLoW
/KqxE9ZjMiKHTK7CYh/KpV7tOg3CddeWCeLoRKuum6gJgfjY5t3A63U3Ns6Ck7ourBgWrS62iBjq
HcmDfKtqxex3wq58clXDc6Z2MA3zIlU5RsdWuzPUyVJ8M1Qtj/IFstsWV28uGvpPAkYDRzhtl1Z5
nbldlGg+GeBwi35C2lKv/FQO7U9ehtqNy7g1vKHLxR6nFQ6SrCHaTGK45mHHGRHwUDTXVpxFvTcK
C/Z+Z6uAA+1xPycYakj/2PnsURiacxjDZtgUU+ixa7Jvm6rLAt2CdreTx/nVCfvStYql+BgNPeRp
pdDJWiBs0P7tJ7Vp3rIy6YkbsKHfqJ2dBXA9ol1mTuMve4bBNHfUEXhVuzg77DLXZY7Rnh4USRym
vsQpP4x69aAJK2r9OmnZXiVVU6A4LqwsmFJdAx1nh73pJXWt7ySFA+mAjfdDr5uOYFM5wSObpOoy
rDhXDhm49UaG5iXw+XhG3hDTxgDs1QqydESFsGkE6Cagm+weE7casECYA5+rQlY8ZdNXKMWts7D5
MkgTpJb91oYFnCd6OV2Foj+OLeoNVH04YY71SxvyG0mecXQr7N5yOE0GTABfU0KShQqnR4wJegUL
XnFlUz8qy+y4cMmPsAkbIkpy5E56PR2zDO2PwAMEn8reOxUVrOsyxrwo/KZpfhZVEW/BEVUcPCiN
pjVXYxpJtVUBGEePiR0ek0K5bzqMhWoc2lvZQUUCoewmycz0qKTJZbsYV5NCRAWXD43DIKiAS10W
2vhDMpR9Lot9w4WBpar4l617NUUMvB6p2zKkEmCpN6i8CIVT7KoUGOwXeoTduJe1TVjMlKg6+S3J
sStTWCFHqBLkeppJ67zF2wRGbi6OqOG9ULPLIxz1ftNRXcvxqHzVRAW/0Kk2k21Lm2bKYiLv+hXq
5hi1g3lRFSOeimIGAGvFB6MKZWId853SOMdZibTTRMLCkPJ+l+EDQFNyROnaulmq7yal2VCq7XVT
96uUwm3VJS3MfHCZGc3DwhAjFLhueS4aTXaNBIoRQiSMC/GaAYiusjh6shEMBEMN9qtOxhLHQQQQ
R5/qp8ostq2FmQUpr8ic1qMMaDPW/bJOFvRzFHYTCEWOLwxRHbS2fMXluK0M3hFVpRmjV6r3uWWT
X3e27XOS3taV/dgs9jtuepm0l4BldzERRjWK66Y39jA3r2uwZXFkX5pjl3mlttxEI9du2ovs1hHg
0cU6xo10S0b8zugg3tUQ2dY0EQg4qhc3kRVPhBWk27kz3xyrc0sKZt2qQ4psFLhG2lnyVHn+KBsN
oJtkVG6/xngwU7tmmD/UVY+Da+20TuLOU0dBJZcKElPIzq2K8cMzU4pgxvDU1SSm2vSBeo/+rkft
5s0CpNhYxrZbKf0NQoAHS0vtCyVf605CavCNqChde+TgQnLiLhyiB1p1Mxp+lGdHASOah4O6LSUK
B5LEgfst0YK0VrqgI3js8uZEw+QVjePUWEQXtmhkdJDzvtAipNayit7PCOI+FjeWQz5rgZDWoin1
lBGGXUMqc5EgsC6huZXHED+IXete74wJUFbloC+rdiJ9GSOE9pY00IUk6zfmmiiwsO8oBhONWpuv
ufPCBW67AY6n2vwCBJMQuGsvDfmdJQgwIuoSM0kfK70+6rTOz/n0FsvLezc1l1UTb6XEDApFfjFq
MnxNXH7EMFB7G0Nj0eLjK3rppUZ8R0CGKnq7e9DqtHOlvHttjfFOIJrwh3VZrpbx0KrMe3Ve7nHS
E57qsr0dVSwMgtok0T2X+XXUy8POaNKYgABguWhCeleRO0V3XgdSv0A7s6lyWIrCRK6lXkgpaPBO
ue2mGDeqkf/MS2qU5u6ltmCkVrzGijys1BzyrLFM7HBp5dAj/vExSnrvRTNlE8MkX9ZQB+Kp/GWQ
x8MIQWh91Iqdnip2oGNuAwwYNDa1c9gEXyNludQdIkTI1LeFZt5Oep55iYFhqInD19JmjTSMPKB0
563saG9tejwxQ8knI+h8JUG/mVMYd6npoBDD6+3mUqbtRqeyeZ2rgVIM/T7JmimYjeYNmE0TpKHg
oa2NHUmRGf5Si347Qg6i2uPQtanmo1fYVlZ/FS5iWLGL7SX4QIAJ/VPbGD7mNC6IAg8pUg7Likjq
kG9tzYjVs2YTiE3sga0pWNjhA5P6WzyFT0pNJFLJ8p2uF7sCdxn6Ha/A68zt1uMNdZoPvUHnxhA9
pZq4ynv1SAfPRTvRi6oxmcS1foFEHkZrTL07q4UrdwodgaNOLITwhmj4jDqLu+IYAB0tZq1Zscur
gdJ1V0SVh9KmPSqzfZeEBhrJmuQ1IuHhOGdDUI6sdr0xewWiY8KJffFsKcuzMirRRvTDfUTMNgXK
6dqYHJfmAuvLlWjl9xFX8zWGpcFV5/w50ZKbakjwXNZ6UDWJfCpmCmurOe69hL5uEnCzB6XsBbr/
Nras50Jufqks4ognCF42WQXWuH1Tx+wtpB7xSLuKtzQdlMbBvG1oMxWRcpGOynXTleVe6MotuIqP
Qu9etdh6nlPzaCRWENUaO2FH1qlTqHpPV9KtYlREbMdhIyJDBAZYyShD0JmzYz2yfOi/nKq4nNue
oF4+3CICD5TJjreRTSiKeiTThj48SsOtLBWXeGLMIJyjm1air0eZqVNXunxrF6NMki+LtmWR6ger
MwvilGU0u5AoxBGZ2tohGyueFvIhigFrTFuasT+2THW1iuUpSqStRuSDSgPpRiut+1LO8m2YKk/6
rB+oNxg3oUK2UeTYoCe5Jixfyl6Wpw8Jtr01/mPStdq8U6E6YBqyfxkcZt1szNHV8bnvHWPKNpiE
q0MbmuwbWx0fkmq445A9p+Qi/dIhgh9r1DoUETvzRYX2qrQUZzuD1Vzl1JdvIr4id8nEDtcKU0pd
ANft9KM+5PDO5OJkT8p4t9RK7848OEowC8iuC9+srQ4FbUHdjVNmtlca1J81DYjbSELuZtriR49P
hsBMHFSVeF4m6LxJWZlPqaUCCLcNayObKVhG2WlcyiVZY1jO+TAN06voswxI6JOqiim2A5rLsUzR
/EHvbgZVQYVWhh9DNk9bsyre7IIAYSYTlSzykvwLmzFnYkYjQZ2fGtmkA7CEAUmvy+xJC1v0bNRX
EdHobDpB51Y12kMwNoT8ly4er4Qx3auZ9SOupw0pX2rYDPx/06BUpzQklcJx5q1rKPloKvb8td3Q
UyspyVaT7GpTjIAp5AyATZvdj3mDAFVMflnlu8kkbrs4We1zHrtQoWnLtdQfaPLSPpShTykhlW9j
mt90A9gKkGZLdjOIY2xk+31TatwLPrG0NqYgVOm+a9ohPwhBCWsXKvuloqkxLOJ1yemApCVxD0pH
SfLNIPPA0A0X14nEWXbJVnBtfSJ0nx7QMtGmm8RUuMYFLxo7kHqTqrHuuOU0KdvENq6rvvuZTz37
1rSwL+IkTq6MGAPakL/Yc4pYi/V8F0VL9hRbxMw7xQrmVmOPbkyAo0cd/uk4lYcwqa5w3jzwG4u9
2XCdao//1eqUNLALtq0Dsdi3Luzl+6ZSGo6SZgpVNqmW2zhJnZc2t4bChSOJSavO6fqrZ6y6ebT6
e2dBKLEhRlyXp35xmktDTMrOLiSCu4s1bCfcTomehHtkYagPadPAaarKB2Ua9n1uR5eUTzX3gx7S
SoeebE0xBuOsEHHOl+iIYqkIckjkha70B+rIM0h0UnTbzYu6WWal+CmnTLU4fapnpc3eJMrogsXp
WXnrVlzXhD1ZkqJhJyRH50gyUBVdO/JWwVToNnSzXC4FmYAsMi+rTHqTFVQ9Sy1Xg58mqDSJEbxX
oqhv+B9osK1z0BtKhpWKXYNS0PE8zfPDOFpXbSrMXSx1i0+0t9nqchIHeo6PNGVxKeM3Jsr7aQT9
6c4Q6jc1dR0vw0xlxFAiuiv09yms8m2vryQXASK7iq1ALGOxk1lp2HtA0hLZtdm1kusI5Whh1bxa
YpOdik3axmjFQVRkHaVhcIC1Jzf50rB0zORoaNhhcZOpRFpuZL15o4ql3JQkL0UibqYa0eO6ktRF
97RIXeuHYqXbZsVR7dNjqiMVbFXAxZWt+5He3Zd5Rq0XEmjPGjGq4ea4l/Pkg+3dDodkcp+MA6m4
5clIo9t5oka4SDsWfLlQVr/9LlYd+k1bKfYp7qbYS1dGFHziWndatGiieh9L4MCC9esKFWH3vhiF
zLIaAggn5RGLQzQbdk1EZiDl0KtjcrAlNWRGRSx129tyQtqyTBPz2iTg7c1DctmjYmbGa4fmlzzl
w7EVMYEhUZfM6VNTe+SAqLbo80fQe9R15jluT4owb7ocmCEKNxIKZqpRvTS2IZXoaX5LvV/vKU3O
+plTrr6h8KnQD4bcTHvDGTWuxeQlmhNL3LbNKNimL/LWmUXzpA6QkUXfZ49G77SHBHTOsxy124Yt
rN8nHNMlh/dVFZkOmkOWppNpt1dEPNKAfW23B+Fh+Rnk7ecoxcCpdCBdrTAk0qBOp3ZwzG0mi/rX
2EgYTnEfBlXbQI/JJwfoXOvoG9rU7GNV5fggpdy6HNY2TK3rpVNRVT+HwXjOFdLYjrLod5VeavCO
S+m9j+L5urV6VvN4EsZHLwwiHlGHaLbrK3+amuSF0AFlMXnNUaS0s5Odp7tljFVScKjuD8WC9i0S
aetQ8g+mGvCzAxBkvk1DChGZwXKtyZ9DaENgKXEiu4KOM4TNtFMLColiHI/WqCun3rAhVXIkQUo6
EqSQk02RKGRHMzj7bpGH6AmWvkEykJjDBTaHd3u0L0It/xVqoLlEZcvs44yccECdbCeRLAfZnAoS
nR1wZ32GOm86dY+efew5YXf2aY4NOUhCuuWQkl+iyI2um2neGfL80oUJNQJWVe8yyX7pe6O5q9rc
PMUOxVE2N8+gbV1qCnGKciqiSxu/U7Q+3oINAi2PZLKt3BwP8dgBrQ7bgouJHYqchv4DE9rWwJ/s
o3FQXZr7yGZHPSx5oy3CXaJqzZbbR2xHLixutDVuRqe2AlsrD4aUUVtZqU8z2w1CNCmFL+FQbXNe
m1OjzA9zFNLGTCtkawdWOVCwMjX5SSix30G5PKR9gvpCym+JW8y0AOVKclEKJRBYE71JGapnOR44
B8REVUYNSZ0BJsqT6+TOFsC9PTyR1//N3nn1xq2la/oXcYM5AINzUSQrKweHG0KWbOac+evnoby7
LVHVqrPn3MwAA/RFA972V4tca/ELb5Aa4XsRKAl65bpAtzGFmNabrX9IzL5YY7D4HJoqpg41/AF9
HPGJSauXRLGurGzIKKDqYM0zHTaW2AN6zSP5kEdFYg9xpdm6T1UWeHrd2HQxZ1f10K2LaLoZsF7o
UcAGIjE2jqeM5dqY/J0uqeO+FMpsD2lkS9NFc2mUkfm1MeAPXbmmoZEf4tB/qeCVr/DWBmI/CpDk
o6KAbV+Fx0RrwztT6aDv4Fjr73sm8jM6IYp25ux6q2sV3ereqh71ABMIKHuAfi1zwtBVUzCeyMpe
fjErNNoByiTseM+PtwI+ZHZdpaR9SdgylhtIieygbeRfYpKz/TTfDO7Lsvdc3Q+mizxWhOMoaZuh
aIObrkwxO8TNtdjqraakl6M/CA6Gc2S7XRPYZq5Ze8uLO8UZggkirTSR7viFESPoine0KQUMjukU
UHUWU/OrFmTMk40AnTcx7rd0pb/ksdqmjicA3y+hqHd01EJBmg0mpStMd1Bp8SswIVLpj6iZW/SI
66LoXb1Qwy0tkh91kyUPGMlwRQWyskaavPyWGvK1KJZY7mpNVV5FgmluLOp+JgHGfG7rRINvk8vF
D0zgu3sSDukrkguBjDNBTTKjV2WFsK6cS1uRTupgh3GJd0p/rdf4lNJVNLFrrVM63GkZtjdNOCm0
5lLPNlpcB5jLw21V2uZlFFudlGXIC/Rp1exLYCnTVVnp6YNeemDTx3BobFGbrzPsWDyQI3p4ZQxD
RH2L1PSNVnqRgiJvmbDhm0wgH6Q6LcQMuPLoTTnW3SmWOVOXqddtkeQ3otZiLlX3wljh50u33u4t
k/zCpHfF32PcjGTNT3Mk94k8C4HcJK4lR0n9cFs2Em2XoUksHI2zSn0Gac2EbtJ7W8L5GMaLjlRr
nqVMusWMN5aK8pEjHiv71MJF0uk1bLgxjqW1U1i/uiiKnCBRxpesjFtrX9ZK/qMrxvI2iPFItQOu
USdoZJi/GsiWo9an6Bez3QCaD1ZeIjhBI55z0rcAywYsUVe1rqgIZkUBn+rC0KV2bZZYZ6wkqY9s
Hz524UaF5Uq6l1NcSOKvJNKEX4JFwbLKpzFgS47eqo+yoXC9RpSh2MagMCSDdvFKzw0oa6JWj42r
adrskokn6nexGXD1VVpLdITGAOTW4NCAW6yMRkUuTxXyDAWps59qTlH62Y5ej2slGu1rs+FA4A5Q
U3iVWvYEos7HpMlK2npbQ/fHBkb002tcehE91ivxYRQr3dYqfcAX1sqKLcCKzqEmxprZo++Esn6j
awApjB7Z4zSN9FXX1ANv1MMkwk/GcaOWiXQN+S35pQwzascbu+5Xo3rIHmV1S9Wg58keRWD6SIlu
JHtD78IrC6tiqqWoQvZ4gi2/UpFIEimV9A7/gimHy9MYBpd9ZaQyWoyZKI4PWi0E+s1QS5MEfL9u
azschuJGkEa0qvi40zcqecTPYaU1Oi5MavuQ9yoaK0lilP6hajvYwg2d227dBfw8vW3y4SIUxeRa
pPWQr2YswXTf9zJiW+PQSppjBrlE115WBDQica6vrcx6aMtmkPc5qrT3ZeenT7CYMEseENPmvsm9
PeyNzO3lJH2oKknf4Ofc3EyxbuZ4y4ziYdLD1FulqdgL+0gNMmnXBH6rUP1R8q/LiR5xzT3PpHM9
6JrP9eC1dAEyBZep3RCA+ZJUTzvCL5IztwxKwZ1EixfDns3xmC47IdLw8O6RxLmuUfSqGGopQnZd
kKqh7pGRPc4GtfSBVoboNcNTUGphedXHMkoPuZ+E/veeLUo2MghpEjjTIInTpjLjNnSlemh3GBDP
nWd1LIuH1znvPxpmk2Xzv/c6hv/1v956eP7Xf08mcfMznwUG6+U/Nf+a/9v8QGdEx38eiF8+tVX7
dhwOxvlf43BkRv7CKg3sp4LSrTrPr/9WQXz9k1kYUWJ/MpaeRY7/ZQMq/qWJ8syEFkV9FmJhXP5v
GUSBP9To9kDpA19M/iX9k4n4b+m9P/Bvxu78I5o6j6BlC8HFpcdhovpprgcZplUrUq4n3bWu2gJv
KrQV4sZV7pUrjINAP4YH/bLWVuONQldhCx81uMgPPSYbK/+xTWHZmJfidIHomF7fCsauQrGnjXZV
mq+nXnVhItXlFgwUiQfW7HYqfOmgRWVc1YX2UjF2qHcxRtITPjGrTHH0n0AJ0TiabioTdzh+wiTe
JZKT7Yw1gFq39J103Gl3rTtwUdEWDpAMt35Qjd2CsOqL5CaSGYZq1ZrueiEi3oNUPTY5jX5rCtdY
Lrp6cDGCYG2rS9W8FuJhbdW4HMWAERnHGt1PEVi1wNy5Ya5j3ft8B41Ac/L+PvHoqtLMlQ5DeKVR
UqTezzB81NOjl6209CCl0cpnZt6uY+WyY7rSpTuGfXOX1yu3rUDfDluv7BCYfOxbOxG30FPgJ3Dr
ULJ0DumCXaR3+nSZQAGSaEvsS7hLEmQLQcRqrnNQqHQKRXRUhIxqXJrl+LtUJRcyo6pLqb2teZTW
TgXVHu/SYMNa8WE6dk/0ubpfdNT7isrckQNHfY7vtScIX3Q29g/wyFBNk7EOlB5potnVyrKfq0d4
eerWU15mXcrnWW8AzsludKQL+Qf41z1uCAcqarKCY7JTf1neFjQctmatm19oh3ijbNR19cM8Rk/j
ES8hZ7rujKMnuc0DZkapHWrH/CVVbd8u72Sn25R3jbwLjQ0NE/orllTY9VVz4Q/r+qXd1cd6PV02
W5IixBCdxk7XkMuFVely3xv8+M63I/1u7sJozujdF6RBPjxrRzdXsmDPFI3pxQvXfJbsQT40qBgI
fBExYRKijebjubUFNHpIhlV4F6AJEN0zL3bicF0VD2N9UKS1DLx7FdxAR51oQbZr/o8l3KpBewMe
0C7dxhGlh/TLP792/3t36v9zSKNZ9+Q/X6x3Sd79XEKN5r/yG2ok6X/pKqqKJgAa+MnA/P59t76q
yM46CLOp9yzz+u+7VdX/MsEDSrBNVdA/+myN/S+skfYX1zDaUACEfjsz/5ObVX/lQf25WQ2Ra12U
kcDlx0HQ5Ie8B5tZgyZFdaYBMkijwPXyMaCVjyxdoTfexVCLHOgE0jsmZF2z6TFqRikbB6o0xrB0
QtiGvqPlPQRxiquhGQfatu/ainEBSJ9VAtLpKuoSEMYYUsKoBOkJ+y2uvihC0G60uZ+giFHGUAOi
mEBuSgWgtAARCrwSVQNlhj6JzRtwkUwDamXTNL5od2bi38iqUtnxrO/cg1ink2j5mwRTEdI8maEu
Hb72thTLwo76jBm2DyN/5ZE7yhhkhSm0TdA2bg12dbJFtU72vVCtGzGcHKPJfZdUV9tqHRbCQlDI
aBtKAb8lnuSKWrbQmRIraQcyuC9ue2SAD6LcRVsP7O01OAKw791Xr+h/MfH5Gaqyd7T4ujHBbFFR
F9thMFchACaniirU0qqpWZd99FTSJgLiblLrywndCyNRXWYzme2PIcy5buZDdKZ2k0n85G6WweGj
269UOc3vAsQHbLO1JrJumitdkmDMmcWAWDWZGc5oPnsm4wITrMAtsIvWbstRXwMP7xkcIKBat5QX
KqqO16qSoBQR63BxjXp6UQFNp03i77GEANJdgziOUq4tyi5hp9HfRmUg0B5xCa8hH+jTbZcaRgfr
I+t+SHDz3D4t+d3zqOpbz8e2cjs6dAeLptyFkskR7InGWtdx2HQQ00zAE0xvndhIMWblT1wliMJn
01Jzt9L77EoH3fOLMoKpdNZdpUGR7XJpRkGLKB4nWNodEz0EsG80NDlS4ZB7QnmgpedfNJDkj6Lq
Z2seOJ6upYqLpaZWkMj1MdwqOTAV6t5mrUsKhP9xYo6XK96PUKmopAuAA6Kp6tvE88RtnMzJp3cz
oUzJtCQO6PXhTThl4JeKSJ53j/UyWWLhyh0FsqFTEqzqgHF2BcRj1TEjPFLP3AIrwpC3p7smWCNt
CMvvcewr2DyC3g9gswYcU0U5KDCsAWwxDYHpaAbrG5IBUb++1/cQDaPtBDLOTrMm/JIIlbgVc3l8
9A1/XDONDG5azvC+YOC0jSxf3w20+BwrbQEdefRQsnBie2ZoVNV1WTLIF6U7vytpSzIW32BsCvhO
rmkKDhpejmauf80D7+ekml+lPMrXVtsn8HI1A7ZjSAcPl7Lca4O1LqfWmmQfpZEcD7ohFC5EL9HW
w2QUaIu1Cf6Qww9wHqDX60Y7GCldnUEXU7r9JrzJzjSydaayX2TSnwthCL19LVg/J0vw1h6u9dvB
63F1HAf/RQw5sIVSWN+6sMm/VjmTckDlbEg5sw6VVqOukMBZtobCX6Pm2LiNWtM81pHoML1hkwUo
SzH46HtgVPRXHkMlqH5loxk8jJqEi6gk49vdht58ynN51WfoPTCgpSY0dFAd65ZthD1sl7tRpk0b
Mfe8Q15q1kUWYnWAHH3sZqnUOKWPPsxoveBpSbsBhk/ZS7QShVaG7quAJGRhTD3FqoYXpVwLDUAR
+u2kf0mY/mo1KTwU40BnNCKF68sxXFtJk21LA0gSJkJPo980D505sVTNkuFJWIwipbbpDuIofBty
6+BLffNzBFP6Y/CpiJlUdOJKAi76JebDsYGKr24GWu1bJquY6SRWvjG1XNplftFf5EZX3gd9Lz5K
9IXvEF22oC8GnbEzFGaHkRgwkhbldanSxCMJ1CO7UpVgz/AUo9vAhODRaMFWjs2nbCYdaqlW76qB
/IRJarSRUjF3pyghj54L/sIP9r6gWnYUIH+olT5kFCBGKLl9YTxXfWvoqK1kqa+PJd6sjlwUCp03
qT4WE7QNBEeGwMgdgilOm+KFGk4RyJs2NJ0ohWKjiMU6VHX5IVDohq4KHuL9RHWOnE7Z2XSi423R
+useQbED459n8MAccC05tKb1M1DTaltpWn4YKys4AsnIDkAs+YDUHKYuCK+VVo5BIDTjVyZBBwkw
IXmdAK8jqvOBuaaChJSWdCa4ljQLtk1mBl+EKhGfe79NEN6ZOJCymsbfGbloz63gGVuhTHyYXt5E
6dEpWuQ7WZAWDquXrrGfglEEFIMvp282L3Udp5c5wvE3gzb1T574QmOjWUe0gVdeJuQ2zb9hp6bI
iVaRksBdMxnd0KZeGUbICEL+CfYAx2ZTuZHpk7qVL2b7Mg0Z+PgRFLQ0yENwWeTkHFl547PYa0hX
JOu6rEFfzOJ2WFVS713XYZJQQGjdN0upQjpheeRfqtzDLDc1fMRR+UA1DQOopudYDZIn3hVMAdcp
Qt94oXrKRY858s3QwxTv5IorClgt3CxD2ze9lzxNvWxtTKNvvpqDEXyNR+8X/SvjCUKQjF9t39By
Cj1fvTGGGnRwz8a+1/lVt36tM5aHA7gLlby78D1VwAy2V5EJkpXJ2DQJ8ky9MtEFrgsoGpVk4lGn
0/c2Ta/f+UorPqpFCpYAC6MNs5zuRgzFDDSW0oFuoMGdS93gGIKy0TWkmCYA1/Tr5f5HL2jKTgkr
OBjgvYCBVlRJWThoG0siKPo1ZrLqkiJINqMvo9vqCxLevhhwyL5tGL11L3NkHyYRhIAeDyl6Dpp+
aeUAG73Q0I9y2pWbzBLjQ5+E8UupZDd6N9U/kTQssR4fxk0WokcEbOG7MCBwYaJ8hQWLmvOpzMGP
t1D+GBc/iSKjS0Patcy/MeuER5f19XMu+EhsgC2dMDcBamI2tqCE6LCCPd/WCGR0msk8QQNq1YOL
RrbiGtvN7+hkHYvmaOTmpZVw+nF7vi6Fjv6QFMKnMsgmizGhgNZAFPpe4fiFl7phI9dQ7rpHXQ5H
gI+xvsJzlbsDTlYmRc26z1DIsXr9zqs1HI2H5BDm5lEPGOsrP1SrOvoKUh11A65bGX61XEe9BLqJ
AY6lXg2TdFB6MEbATeIrS9FpFvOVUW7HEuOXlvHQo2AJ3HJkps89EtRung/dZRU3MsAnVI34uAvQ
dmjDKTeKgXKkB5YOHJkEGTWK+yujTTtXnuFMSS5kjlAgPiBXafGI+Eph2Bx45mZyXdN9ENQ1RbLw
5EtU1Z7ht/uhFA3K7MqHqhML0aMmDoGGCW+er8Umiy5xscGVvc2rbifWSn8xGfip6ir2qXxDLwJ5
AsQ7pjQVIy9pLv0GT9isxq9bLeczOvly6GNmW0uQ+RrpHgw75gBgPg+dofTfYW9mhxCncnD+RnMv
a/74dW6zc2ILWGUCueeFhiG13RRtuA/9pnN10PUVHuLptyiqXyLBeygjo71UMtryeSCW9iQMfJA8
mpgPzHtAQORmCZ5L9twQMxvX8L0ZtCUbztiZyLIIfNsioQm2gVgLJEJK1l8E1TR8lSHqQ5jj5ISB
RcsmhZfTCKF13eWxSMoI7oOfMTA3GrXhb12x/99dvB8LfFSe83bWKbv9Cbk2e9ctFCkM/3MRvH0K
m/DDf/+3yYohQY+RTNjvxqysZMxNxL9NVgz1r1mhzRQNBQ+q36Sav/uLUHH4A0u1ZFFRqRVmrtnf
NbBk/kXNyt9DYwxZRM0w/0kNvJQxVZGs0PhRKF9ZHDxtKRVShqLe9RlS3OO+oni7pvDajBhVIZuz
hpb/5RybTFoQ/wiogcS2eBZzDW+8/vkbgldexVU81iMtr/W0NvcybqH5BVo4aEJw4tHmpNGEWp2/
6h7OqqjSOXgrpDHHVpBJVy0YZCKjpQXpUKoAKldWL7vRLtyO84BwFW8TJ3CAq+F/basgEH8WNqBx
V8JCfjXamDHzU86pxS8kQ+bfAToNnTwsdrARW0p2al3g8dBLhJ/MyxowppCc8X+VF/zA3xE0g64x
qgcKmmHvOxsweoZ8ahrZFTfNsb2cvZ7V6/Ir6uTXuGQdxTUDloOw1W9BKNv6rXBOgebEk0YDFS0G
9CZgmy1FUUpdRReq40kXX2cVsWRNHwKbeAiK4fN585olifX3cg0VZo0O71I1lssVwySK4lZ2a9d4
ntaD012hi44xQ0u9x44q7PMCpQuiGnZJvEXwfviFGMbM1V3splbV+bqkFPrD1+h6vGi+zAKLgb9q
NueME2iGLfft20gWw4u3pMhGyJkbDURimAow6WuA17ri/XpzaV3/bnu91RM8t56l5eYkjxqCCkQR
tp2D/vXGu6ZDft1szp3DU3cAt6Gm0+Jj5MLS3q9HNcsmIL2bX9fgMDJA4LveeN8gbOBRLDrV92yj
OeLhn9qgvL6xN3GXQjqj0rel7im0Zm7iy9lAUTkEXDu1Q9YHtsaZva6tfyYP9DumxUlnumRJH7Qx
5UTw4lKm463ER/AS7ohG2+cv7uRhx/7h3yEWDF2gCKbqD4SAFojdZuqawsrfCKvaju4QinCsTbbP
Ljy7p4lf7MezFqMLd9rfJ+HtD5j375s7fagQWmpmbOVsLyM/RcyfhlVz14C6fgiuigOqizvFrexx
i4e58bO8GtXt+QM575o/3dyPv2LBZI9CCE3K/Bh+y+v8Nks5b6g6/zOfhZk/cG8W2zeRaOaWIQOo
Ur5IPcjPWAY9H1KP+uXN56/2lez6WbBZs/FNsBIxjVKc14Q+2ibEi8lHQlvc0TbDuhzBnHOySCe+
znB/2amzRJDB3PF9PC0XtCaUM5VB9X2MIo7SzcjLWcD1mKe7M4s7ca29fpsUvBJk7YMi0Vj1cttF
sBdmErsBy2uVXyAoeJkeMQmyK9u/El6UYnUm6omP79uoy8u0UsKohx7JGHE3PtKAtZkiMjIzV4Mb
besr/zxZ/+RD5Rv89zqXF2uQDzJSEoXK8Kl3Jyd2qbNrPKx/xpvhNeHRf6Ak9M1Lz77Ok2sluSNh
ZNbBhnz/Oq2xqoY4a1RXLrRDVw8OoiX/R28RPx+o36gmgoB/H4M6VldKs+Mt3iWkVdJWsJMDvj2H
wZ5P/bidKOLOXKofd46OsLWO/SWJq45I+PuYkHhVT68yxQ1LBpqp60XAvUf3zE75eNKZ7ZNPoOtG
sxOAwPsoZWXoA0qhv99bfqs+4QjNXhls6wajGVIo88d5aYcTQWk0WzLMd/J/NNneBxUUCQKZQVCV
hhX53aZCe6bhu6/Rq/t8gR93h/4u1JzEvblckjaqNbSBVTcc6UFqTEohgnwe4kR9QQzU2yXwC0jT
Lkds0ygKfTjHqN0RTMAq/R44tH12OlpOtrA7l1nL8zt5f2ESj+QC7XhNRHF1cTt7VZ3DGQMkULvK
s3CV3StOfqPjkb7CQY6RNCOhdbsud8OGHqtTbgO3ByxxZtGn3iFiCYgo4ANgSksJg0EZEH3jPnDb
/biX98JKcZQvw8qkH7VqXBjcN/2P4EI9o7N54nWqSANzCnnO7NnF0uVhjEXgRYAE4aBWKgKo4zkr
4XMhFp+jsCtaBRlp1e28CxDMgFfPmQ2dONlMfTWd2lYEDagvFhFnSC+ZNXiUVpouJEHfqGqPjHjj
fP6KTryhd2EWC0kg3GSTTBhPp2uGDpcl2ujjZ/3953GW4nekf3jzgtuREYhEHnSec789Y+zUFCw2
GoOzCR7fmvW0S6Mt4yUbn0HkT/HeGPvDbOoGSeLc1/zU68Kh15oPAjX+8i6ZMgwWFW0WOEQjs7Uu
cl0+c4WcXh/fNpoVAJQ+iN4YaV4EeTmq7ghk9nam8R6rl+yqO1Ro6W/gwl8y5xrvrY3oxOtzzYRT
m0XmvCOpivIq8hfvHy6iaWncjXxYZVy4lIyOqhCOu0pXrz5/i0sJwde3iGqiLLFEWjXLW6XumT2i
U0EXUSyLa2z0wssQys1GBc94VCvDuEmoTI8AoYWvaS+APQ60RnSlXErHLaVjbT5MqexLTplKvYIO
7FByqXuRyWsZUsTpxQyNJbHSGD63YWI+lj2J0bZgjkADYjIRzKh6KXdokAK1beGIIxHMY2dq0Bn1
YczS4EvBJGMViZZ/5qjMvab3VyqV2uwkMBcvJzy54kw2PMQENFpEcP3Xw7Zet0emhqCR/qFOk4rm
CztVI1chIdQB3b1/oUmeGi0sWMPVKt/u28KGSyzQ7/78dX44/HOU2R9BlGnCAN57HwU0uIqsHxyq
+HaW509bCYk/aWWeu8s+HL/XOCa50dzxokB6H4fKt6hzFcdZsYcREIN10s7UBx9KnjkCysNc+gRh
Y76PAKZ6THVx0tx2qjvbk9BF01CtHpTHBNcDAwW3yDSpxqru5fNH+LHjwlCU7Ij+Erq3qKksjl4p
BFPPPW24yp1xpz/AwV3PefSYrbWL/jnf5TjdFNqZF3cqmyDrA3M5530zIvL9ejWSo0lgFsnXXVoj
E7nutur93DTQsasEJfb5Ik9dL2+jzfvoTX4kT4qvjGMCJyRhQNxCQZxUJ5Tdz6N8PF98IniYPEu+
EuKHFmwd+pWaJyXEpTW8oC0gYdTVV9aNvi42tXfuEX44zYtoi6TPR3JAoPeoUasDJ9oB93eK7fy+
is25POjD/l+EWuz/EAK53ApcHKl3rfWTPYrnPNtOv6E/j25xX9Q1BvWUNJprBtEqxHU5KpONhjvM
mVf04ZwtVrLYdyY+xUbevL6iYvfaTNxnOxItB3GytbCZH6LqdC7ya5uzTav5KS0yWr6raGKxM9iN
yz0/FqgyZSoyFvOeN30bxM4W8fp1dAvN98d4OJc0nOg5kD++CbjY9oEvgqM3CDiX5cG3+ACV0Q4p
VOG+NBsUcM9syRPb5F28xVUiKZk+ZYgx0yELfiiTfmMCFzjzBs/FWOR7UoiUV9TPMQCqRrJdoi36
+R45sRXnrJshD8MF9LAWVzFCYVVdMw53g3Z4EVvrq2ioOwFu+pk40sml/AmkLJrBOVQooW3gGWNt
5JYo8jjIdr/QwSzvfYSyfUcG9v352uT5FSz2IIWMzPUqzvqGy0RLL9IsE4ZyjglJ2dxjZbExnWxd
XlJoPVjus38f3vvH5Glw1aO6DZ36YByjh+Zi3J4T85c+fL3nKRqgTRCi4M74rr6/lSNkI71kgB0/
X2DVTkW6ZeU5ujPYo4N6qs1E3R4P3plb+uPrtYzZ1lcnj+P9iouyPIu1zBOmaL7LGhkEk+h0tfAw
CemZVHPeiO+f9Ps48vvVtbRR0cYkTlfFqJNRwh1mSjriJsjujlYoOWaHMdakIef6+UueJ5EnQmuk
EVj+fjRhEWiLQZePNXdmU341Azu/xDnvKr3Avco8qlfmlf7V2o+78m7eZeeqV+X0yk2dUYqKTvey
fFWHDGu0lpUfsBM6QhtgBqHvAcvbvN19tENBD2TTLnNyO1hDtFqVu2kfX4PlpBUavmh0m5ItRss3
TP3P3FCnX/6fn7a4PRo1Vmqk/NhyfXpskWw20+QuBMLz+Rs4/QL+hFlcIUYcSC1vjD0mCtU2y4fc
HWMVdrFgkdm3A0zaRi+BXHjfoGmr/7NFqot7RRR8sJRlqrkCRp+1/KVH/hm5wzNrPPkojdm3SyfP
5yp5v78DrTZKL86JAgxs4oZEkrvOz6TF54IsvmBI401lEBJEUkFTldU6yCsn0pTt5+/rxJeSw/pm
MYurqOuLbugN4lSOt0Huez/Lu9uAcjboe5UrJKfdzyOeW9hiIw51XKplxjuKs0eUNFZp/5ida418
/L68X9RiF1ZtnLSAdzQ8vKCjSAi6NdPm82WcCfE6iXyTWGtooIlSzXMbvCcAavD6f3we4Mxzek25
3wQwQd4NVkYAXWu/aKP0NWzaGyPwznTczoVZXNZl0ciFoBHGTDfqcB/wRR5/fb6Sk7finy22bCUa
QQV5eyCElZpbL8leYA/YYpp90wPxAYGadqVM8vF/FnN+fW+eXldychGK1FxK6IcRc2Bose0uVKcN
4GdUJKIMfnt9JujHFOPdtnstON8EBfWZNrlJ0AwkZ4WOaRoZtuiPbiVYq8G7/XyJ56ItbohSEhpZ
mtjkaR/algIYFy95X57hxhB7rTPmbSf3CemTqWokL+arT+ebtVVjCh7cYG0NKq4+/lJNHq7o5Zy5
W08043iGf+Isz9XgQU0tJOKUbnY0mFscAaC2N/X3ZB04FhQz3buSXHM7XCCN4n7+RE+c6Rl5IRkW
2QNCSIsESc2jfhQHSjGxTLZhJT13Uf38eYgTuIFXdMe/YyzOW5T0jSrmxIDFZU/gBlTdLnEz/dJs
w2N+bJ4aO7tBIiYs9mfr5nPrU94fCrMbkqqPid1Wq8GxgEdEsS12bocPhC398plXwglPhjNb51zY
xVk0NHMos9msEuCUk4GlRoLX+fyxngsx7943uxP3ha7UC4pbw/Ov2s6/6+N493mIEwcApBMi0TQQ
VYTFFiESeQrQHaR+ULMDqGnbM68Mvf7n66B3iEgNQ60T5stoQRmIPE26q2fTj1AODjGIzs/XcWoH
AuKYsRwmxsQfdNdzHxdLQyeGdiXvezvDClnapnaz0vnoCw/6anJTJzvbBHgdNS7KgndxF9tAKAqY
KDJx56Inv9Rtf69Q983uPfWm/Cm46p3lDra/MTbQ9bf9ERqabbrR0TpGdvDdtJMjViDnewUfukmM
7vG7lmDx8W7NZVmUdmk19aWpo6q1UtZAhiB20PcXHYAuZ7GDHzbqItji+GN4PqpBr2GRMx388j7V
z5y1j5045NA13RDBPsgWbOtFPhfWQ5WXeWS6KVX2nRXLyEBwecv5M0QYBIanKbb0gzGM+P3EYd6v
B9nnSAZj1aI/ZGaIPpzZbx+KXRq8GpNMJusMYD8wFLUxMaxcmSsPe3D6RwE1gR2AxbV1Ge68ZzPE
I8v7Ak3jzFH6cF7nsJYMrd0wmXZ8aGZ0zBGMlluny0ZXCTX8CG/0Qj6TP8tzSfFuVxNGFxlVMrFU
GfotUs0ki9GLGP35Pu8cL1kFvtPnlHvP3l12iabFVl8xQbqR1+Y6dpIHpD4+f7ynlsn4iIKXReLJ
t3jfgTphUA83i7QtuBiG9NBh5Vjh2/55mA/7dl4mHFOmAKA9GaG8v2AzPfYrZHxIbZLv4bBPrHO3
0ol1MDMBTytJgAY+oC0ZO1ZIVDKWRaR6j+vu5YxpxbDoEhkOR16Jq2xz7nv4EfOFMAEzFJZmgUQG
3fx+UWpXyVlaMEGNjvIelcf+1+DAxfo6F0KJ0/1QRLoy6EAf42DTzvTx7KbfnivMP57Y+VdArJHn
dpAEyuD9rwi8FgRHNs0QooluVLzXd/BmneBQbc4NG0+8xXeh5j9/85lsIni0WU0oodpj1oql1Tlo
0oek9HUxdF5gJCsWrnHvI4RyhRZMLwLBnqxdlHwxUEMOGKhE0pa+45lN+TFZXERb3KbjSMeybIlW
PRt3sDHTJ/UX7cT2st4ILiLbjWsEdjLZ5U6zi83ZLvPpx/lnsYs3Vyvt2A0F4Uu3OCrrGQUKBHyn
g1dEtvUR0dh/aC0yDxd5gX8iLl6giEZuKlVENC/ax3iicYppik0PSbWRObbPw5JPvU8m4xIgflD2
tCoX77P2m1hPZNX1i9HfZEhi30Z5nrkZQI09hC6MgJPhXFPi1HNVME8BUgrAVlueiDL2O7MrNBB8
SnSLsAa+KQYmsv/4RiP9+RNk+SjTCE+uQZ+hJgjTmpgT3H8e4MR8EVj8mwiLjLHNg9ZvQJi/DiG6
3Zjb4Sus9aJyZ+jjuI00p/1xbleeukjfRl2UhfVYIiiGZ6QLo4u2hJddQQa86SzhrBvjh8SJzfg2
0uL6FDKUjdKSSCoqxV2H0GVhuKV+V6Dt198GPRrP1vc4lm0tMa/PPNv5aC0+uxqINhqNskwiuzQq
MsMhYdzPsy2+lk/GOrsKHBlr9lXnzv678d25m/Njn2xe7JuAi8eKiaDeoLuJdCvZqxYfFWc6YLmG
7MCMuu4LJ9kMZxb5oW+yCLl4vnGqFg2aUaqbjk9j+20oj0XvI7r9K28vK+nuzBM9eehmzJksceI+
oGAEHcGtBuIJ0Hl9M5sWdV+My0BkjMt3gqFgCen65fOYJ7cqGhIm1pqzLtDicqkTK9AkgN8uPJfr
usEYhTkBprjlz8/jnMhAGWghrIu9wVzYLx5krafSWDD4oq7PEa4b12ns213/FI3nsu/5g/NhW76J
tGhuRk0fhkXqzcDcKrU5g1sIpiurWgUHhrvrc2f94yCN3IWHo4mKJVo4oy6uGFTK0EyDju2Kaosi
dFakTlWX5kMveNEj/ExUZjStHQsQOd7MMG5lnBYxz8hkrMrqtDDtIZNLgA7A3881YU98OtjAMwZU
BIz9Ia9RU0+sDC/QXG/2a6jEbFOZ461m5PdaIVSrfvLP5ZAnLgUizmNm9hNjrkXyEQAaGWRrHjyt
Z8+5zMGnHltRgObNJvgeXZyD+pw4MlQ2Eup/lgpD/5XU8CadGr0h1fR53IO67EquA0x9EmwOPt+8
J/LDOZmaUUuYVDEvnFf9JkruRcjLTqTe6LmwKmnbHLrVTENq/jd5Z7YdOY5l2V/pH2AsjgD5ytEG
SWaa5XrhcpdLBDiCE0ji6/swIrtCMqlklRlv1Wtl5It7BIwkhot7zz378lyTzhe3GbS0ebgtmbhR
QM1+slJq7A5NJzCWmYiL8WEVwuFOM6JtFz11yGV6PhzuRQ9LpiyAgfg9UHSP3z/u53dKoALy1rsU
/kEV+uPTaoKNsHMtSTSb/DmDD0WQ1ZmVfD/In4KDj+sUo6DATdEfgBv/6eUwz1Ak1vSKRM2b+QaA
a7uD6VigvSAhAXbgHPQXS9jGMliAt7lxLtuLVfoHpHEZZL++/ymf98APv+S0FM7cCpo/gl/C1RwI
96aYbnM4vPyzQU5eKgiZQrgSg1ADB4gEBwWZlfxM2fdzVZt8fJSTaDxVQ4+WQIxiJsYLeSMP2iOP
vKs+np6yI4w5n809Gvbi7x/ty/ny95f8M+v0bnUUXZY1QMSQyJUaNOaJqtSZl3f2udaf8G4IR8Fe
Rtp4Lvd+CfK79K0ORwi/r4oAXiQPE/4vgFrg8dzu8sXm/vF9nmzuNZ1LmCpg3DlOE7irwvN6RQmq
XffQ38nLbka8f+5O/MWVah0U5etV+b0mTj4+bMUULGh1aECMA6iMUKlVocKleHrNkCZuczg+BIBY
tLhuwLj6/H3j7PgnJ6jd5rXI4FaE3S4NYFkHZz2JnTwPu/0aieQ3drgyPeE81V2ey/9/vRb/fvaT
eMTKZWXbJZ4dEQukWEfWHiv95fv5+uUYiFfRawlwCdJTH9/vrFFLwdUfO0/R+3oFgFMawrX7+0E+
R474iO8GOQlWAd1aHLJgkH741U5bcNJ8sJWLvAKJemOjoPL9cF/P1HfjnUwaI0VpwWgxnnwx3/im
uPYCfkHLUI/NcNmkAQBNZ46Jc094Mk0KMZoG3HNINDgvnnMkgLM0GdKY+iWtfhEg6s884ecQ8uMb
PZkaSKBKVcE3FU9oxbh11H7zzA6QPocUyzELmhCljVfv7Ju1MB0+HVR/v9nT46GktmZDt7MmzecQ
9g1jArmob+xkpCLY/F+f7Ws9N+DJUaGIcHQYypGovGh/1lszMhDCwo3RXKMoJFHOrbl1anz3gCeH
RjfXrkE0bHIpKHKpAkX69wRANLdvXOjc/tlXPD0sPLTtQ0C3fkXP7/drPyKNS2D29sBvB+RQE3/t
s+YweTwz8PoUn54STgiQN6+pvlMZtdaYluA5BG924u7gMR4WiX0QwMFi1gTnpG5fvlJEUMjWwNvV
Ow2hWAa2l1tisKXaNzyLmjwP9OKHDs2VW96debJ1Pnx+sr8HO/l+qoTxk6ljsPqigpKuSaAselmV
9dpZZf1XRz3a47Fp4tHoJ8uBAoSCFQSBcxhS8b0sYKVq5Pa5SfLVBv1+lJPT3gToxJzrBSsOPohd
djHD2pPS6PvX9uWjoKPRcaETQ5XiZJX1tcdyAovzSJp5TBkgJM05AdGXQ8AOY21Csu1PKiW97UlD
FgvP4bZvfa2H8Gv5+R88xbshTo4ZsBdstgwYwrNereF6Qin7nw1wcq50umrrhWOAcsVESyR44bb3
/RBfnl3wkzNwgzMojErWDfFddFdByNMyRRC1PqfXRkgfwcfZkNA+UFA+sRvAAS35fsgvv4y3GoOi
ioxQ6+QsGTtcSEas24i6v2BE7netOjO9Ptd4EYqTv4dwToRwlqbDho+ipjnEcAlAb1jqNzd1zGIg
CJ702+nJS8gmV4m2PZuS+OoAeT/0ydReWsAgPdQYYQySBr0nfcbjfjZWGIGvBIqR3UW/oBpXoCt7
vBLWBYqz577pV9HB+99wsinBmU6b8K2xvOL+wU2WiFQ7+5Vh15WBscM2b4N1ZMU7HqZX58L2L/eP
d6/+ZD7BcJn22oKxlya/dRoZzZb9S1n8zCT6Irv88ROf7FNgQbNOLykqyVuY3hsh3qn7Bi3JpRuu
gbINh2sSNrfnUgRnJq+zPv675WJyDwf2iMdbza6lDq/G9Pr75fFZxHsyeU+2FRwAziBbPNnaa24H
7bW4Ayc4mq54tMoUhqh+MGMwG7rLDGYX3w9+7uud7DgWfP092BxhbHJTTbjkCA8+2ee6ctYVfnpo
vp+fJ9Gr2+XMK9cdoJElqBVOuRvAWinBh3bzMRynYucN2QWu7fffP91XUSyyk8h7rEIHXHQ+fryC
eqyxaAfkaVO+pThy0AG850O6gQPfr++H+upFvh/qZAkC6bTY+ThgKBO2GTDvC7o+w90xbaPvB/rc
UIXp8n6kkwXnId8Khm2/NlS5yVqDYyEqD7cwGEyy2Dsj8fvqy9HV6gosFQu16pPBVDELEBzR3adb
i8CnA6XlCItjEXZlb6U+oaK5lNmUvpKiX65gmwJg7PfP+7k9fH3edz/hZOEbVjf0YGZTWKWYCb+C
uCFsEvRc3tB9C+FBvWFTuMQLLIPALwcOBP3hXsjPfN6vdlgXWWekC00KeMDJGdbUZWY49YSXTp6Y
BjN8A939ZM/grSzR2NmeU/Z/NZ1cyBtQJFhdIE7TEqUtaFUs6HeksHnt7SOF+rBDw9T37/bz5oY4
wINWZS3GQxF08nU70k9Kdh2NJnBdYzn3CqWewTrzBT8/C0UTCjQjmEOmC6Tfx1WoweG3z+BZGHUA
vFP5u0yrwKw23z/KF1krjGJgr0KxD85opwZdteOI2vEUhCE7dDaKO3EHj4ntfKM5e/HTQEk1QNoq
hu5v+w8HPpmfQ+6WlsZRClwrZaUdAOZygOI/QHvLrr8o0OWQvfD43BXrq0/3/nHXl/7uXEozC9WO
vllfKgtzgm4TxBv/yZOhPIacP+RVn9yy1gZnDW6WGCNEfeeCPtEMSpE2WS/ImRlC1cx/NHFxOBtT
fV5t+JaYKmtvpeV8Wm1GQ/TSI5iXsOLtd+U229e1T4Jh28L5BXjEPuZb8mRE83rtOiek+iLS+DD6
aQ4CTKSu6uoF+LXnFJh2I+Hgnm/rWIuW37zfZN0l2yD1Ep197PWM+HhMYmD0okELiZAYnYMfvynt
68ETMHOFOxk8mSKFTEQaV9BylNH/IPP55bJ8N9r6a97NoAWvmLscoyHrCGZIaKsAGaUqmvcykJE3
37cxSEG35xIgn8/kjw95sueYGVpMpwXDau6lwR1Ydb9I8Iipc6aafG6ck2W5OG0hkC6gkRibnSVQ
sFaomGvtNTii0fcL5dybPFmLnTs1S7rMaIGvcBJ396yF9708U2449zzrn7/7XMoe66oy10Gm2xQA
PZP7A4OV6pn+iC9KRR+/z0lEWGbIpnKKRY//+I7ssMYjVMEQbIBN318VmJUuNGJz5L3RBGZ9T3qs
h+sGdy4yhfPgmeVwEjWWRr5Qp8eOngsNhC5hTGMCSae1cymvgGQaKbSHNRjffj61rbzoOwFSOwqU
5RU1NHEwXPaU2q52aWe6uXVaDb7lMF268pRRA+huNVthsR6IX/h9HnrP7I6F6rI9yYr8CAdB2Ntl
DZDiKWFXbb/A9W7U6CV4AlYoZGpt0s4rXsd5GYAlH9G/DFGivfeGKt2WGetjQSrvRdWLDAeRvZqT
Ye9zUVWQZZIldAunB+PNFHHakCqYgdm97hdPQi6+WDthM9wd+yxNdDlQmIETHaRxS/2uYIG+q019
3o6pdC8og4dukFbWuNNEqTcbqmz9pu2r7qgr4ebbtBnLuBTetIAJz42Hqlkp03UtDJhrW/qjUhWM
wujK6eRt3f3O0ARwhK5cXQAx12R+k04MFOYU/NYY9EL96KpUxOxP2/7MMa4Ge3bANiDD01y63jNH
dTihtebJfd3YIHppmmYeKhhZAc9TKDhKug3DzdhV/L7msBr1LSsdR1+zK1DfncL8CfY0gLu5o/+w
bEGcMK+rNiHeXBuB3ve1FtvWxBNNotMlwbjAg9tl1ux5C/PsVrIJEHndDQdYdQIAV3thP5T8xRqN
PsyUM28H4H9/GfVTm/bLvp6MObFIRoNqqJkb1B2vH2puizZA4JXfK6JGI2H4LNt+6Y17A4CwS6bp
4OiUgusRLjzdT9LmxouF8mpYCpfb15gTNK4GKLqCzGr13DedlNzUqT63AK1LemnDR+QtnThi1nqj
iLczltyJgWDNUz9H0WvGnItkU9c3qcrG3/DZ7gPS59kOYQbw7ymH23zQilZ/qVmm5nAcCJCaA8Uq
7VvgzczJ8qDEcGEO7xsDgNaQI/OYjbrmgzqXx20FN36QCnBX9oBVJJqRIRU9WlHvDPSIIKrYoo/c
C9AzTUOL980lsaY8bHpTxmKkM/jegEM54FD2lIQTICsZY4BhZ7iEy0wdpym/ZR7UowDSPdgAZwO0
PfyWjdpUbvcMfGGxZW4O6DFMbq65uYDLxp3+Ade3MWprw7kXgCEW2vCz4XCiX+p9jxYZH97v0BxO
AyIAWyPxKGa2c0AG2FhjDck8PmecOYVzcNhCLo2ppAmE4OMGeRh+bLsBDty0ZjvNy/kVNlKBF8gT
Y+JFZEl+3wL1aCqpb7Uatt5Ob/mVBqyUSkYGtlxN0/5Kq4EQDod2xAVDAE2d1NbQ7wpCvd1ggC0N
NIJzbWQUZfNqEUWgMAFYUsJZHgYUS3ZtFVyH3ZlXHyyjwpcoAVZVc5vBdDxX02veCqATx3SEB3Rj
7Oy8TtQARhRIdZAB88H2R2Pmz6kah9Yfxt64G4CmiDXdVse8JnnCXZH9KGrbhLAdyOql1h0ntrqS
HmoGHtMQNVO/s1bQDAQGMCjcECHGqNDsfGvXQHPTBpBoGO1Kf2zbcqtZ9hSYzNBCrPzxGtsI2plJ
qfjOgot+6Cyp2NkzGstAcwaV2d4DW86elQ3YJ55MRBo6069azTNCe6hGc2fl3LxtYJPuF1mFx2qN
ClNt6HaW201b1Or7qwzocN+aGmtjzkP6otxh2ul6BmoX2CWeX/HJvKtE37/YE6t2sgGsio9adzuT
/h5OD9otdge9BzvetYfAq40xmRWYvQ0HxoOgXvdUZ0YJJDjeA4Kv6RpCTHA7jEnubFI2YABIeeRg
xVwNfIa972zraaI07IG9CzO3SmGvX0Q3jMAdsmKPamOJiDsHXxjs0q0D9jVgyjYcc2d0/gYklYAx
4NOGsnLyZyEARWEI7DZpxfkOxuJeJAakCMwBHbU84+Qyx+YTp/YAjyljJcxPcAaMQMYml+7UWVum
O+lBtzSoKIFIKh5wvOWv82wWewBdIEqBjfqTGuzhEsoZbHai8aAHnvXpelnm9kkvOu9B2pJHg9X0
V5IrOURyHrJXGD+Xxh5DmNMFA4f0sXcYh9u6Zg2HhRQATNuN9lK2mnuoignfevYWwXz4/s8hvNiz
Gb7xDUjDGZSCXQjBVo6EhCYa7cLTdO1HhWbHZGJ2LkD0GimydX2v+/2op5u6zrodOn4wHTqet204
MsDie1Yh8UUHeqjK1gZGM6uRaXCWfQdzAeuQW9OQBtbCNBktvQbgeFnxCmx6IIcHAtJl2gA/wnUF
V1WsEJ9AAe73OmzrxrkFGZjm+t2olNx6mqXFZlmrcJ7MKtKHYUrsocMrr1qBqqO3uFdOay/P4Dtx
uCH23RbiXb6BtTt5smkP2aXChtijdrMFicbb00yOm85OUQG2ZR6p0nQCR5dNzBeNR5wCkQl9zrh1
a6M5LmDQ3jQ45NGtOThgUzEOqsEyPXdzxxM+SiOqO+UdZ09121xvoIJ0hXbj8MrYwwipfgFQB1rM
sl4AMRkMm++MNCW1P2Pqrib6woNPtjOQjUFn+B3CMHwOuoGAIuhKdysn7rR+R9LJ2UhoBS3cyTt2
LaRpAZU3Agmc6Z0OdkcPBgTO5lrmgaAd3rvuajCIJQ5Qbnj5EogaV583OsnmTVqkVYLDGlsMWwBC
7kyAnZRS5cHS5zkE7TeHkawNgAhdaREkryLTNnR/chYnqEFU8tFtmYYO64s37IvukaRme9dhil8Z
vPJgn9K5CNUEUwiSeqI4oEdWOi8xLmrdc5aNOjom0qW87by0u6+cYYWXuhauj9gKH5vKHmKYx5kH
HTYcOO/H3C/4iM3GygZZxD3QN7D3RLNxnrZi8bWsjgQyPEZJ1qz9dEnqDFSXkmqANozlqK2QAvTY
gqiV4iBtEUftgaeaN43Xta5fF3LYIJCjcUrs+a2bzREEZ4mPuUDufi9GN01aNTu/K7csLsVYAMIA
10/8R20v9xvYacXrs4VuL6YLWZRQaeVoYcw5kBXM0eobaTX2ziopekSnrtoaItP9CqEJeg/oMl1g
ZhVPfaMvPIQ7A3ZeON1DkWjJ6SaFAXaUO+4YGt1Mqtib+RI2umin0K1ngMlY9qagNU59MxUwaPP4
GM+gSPljL9jFsqxzoUq7x6GpvXgaQTnkxTZd6sDU3moHM85ss1ij5g/UFB9KVBTLzJ5cQL6dRQVj
OgMq2VUMGxzJvTUMRr8EIDEM1set476glFDdjC6VUdn3sHocdfSHdPaiBwSWunE2F8uBAbwdMgJB
sDm3/Rr6yAsjR0COk1vDub8UbiK5CWkCaRdc2UHiSmpjAt6WOa4Kdc7TgJu0307Spns+sdrxC1mT
BiAMEBwnT1b7PNenWwX72zQwEFaQMNXT8c4Wc5mAAN7fOnkxPFtVPQbIOZV54gmC1KQU/bWoS8jm
FjIgrC0qQRLeZd0+JRKie4pTYcNE6jI/4waY7ZXVt3VQs8Z9/WcX0pNspS1nIMYJ7tjwsfPhgxfI
ggVWceaq+OW1F813a44Sbn6nHaKmBbpyMWCURUc7GP/hyDTMlzPVka8GgYUShkAZBFKCk+uoWsy+
rIAWiZj1Ypg3JP1dePxcouuLxAv00u5qEoNKwadBBnNwlEeBtF4C3DOPxiaLimCVnP5n3sLwVn03
2mmaByBxhNAd96AbBH/ciYsd/MzjIln7aMTDqj0vA2v7P9CafZFCgNsoHPBR74cF3em7xKFhlm6P
d2kmKjZicRx+Vzst0n+P4RLKZxKT/bI/q7D54gt+GPXkGu8OndmqYf2C29Xmf6U4+E3Ckz6WkbiZ
k/a2Tti5auEXX/T9oKe28R6juclYCxZUOIfd7/Fy2FiJl8w/YVEdenffL7ev3iuSdtC5rF3G6Hg9
Sc10tFFNhiecvV2aA5lbJmC71tXD98N8UeUGHeLdOCfLOrfWQHzCQ/VRmlBIeh6aq9ULu4DVlyUC
dQ2qTWxvChf5mj+H/rcwMv9baalIDP73oJjbn/X/ufyJ4Lt5T4sBgPS/eKnmH+iSwXrClzFRZVzr
En/BYgzzj7U3GTlGOOfAdtHDwvgXK8a2/kD7hQcEF4o7NnQxWBP/j5dq/YFIVl9bwcAOomhA+XdY
MfbHTDpdSalgWsOFDs1s2HVO60gDzjSTTLYDUtqiUCGfeeK5WIBO3bths/ReYjIrSnGAHjSJHa/l
WzsfRIxLxl2Zm9FYT7cO8Ji47LD2omucB6vijm9Vy4gEbl9GzAM1upNWtyVlOoFQlpZh3yLwZUXu
BlRLX0tzsldMNCIHYgh/1ukbRe8ilx4id69+pFkpQjkDLkdG41YSfaPRTPitZnbAzeHvOP0PkSHf
1z6PTTYhq0HAPLbTu0qaf+VY/61p/v8jix3tD98uAvmz/PWz+/1hCaz/yl/AJMvCEoCcaPUMh2M4
9sH/WgL6H1B74X8oIMNCZT1w/rUCXP0P/FV4CKLD2kY/+Wot9q8VAMbS2nsJyrCFExl1SfJvrYAP
SWQ0Oq8OwBSRgwnreVhCniiD2DQ0s5qyJUlTNxEEjDr18u5dHP+qz7yHsHzc/T+PcFK1WeD/xby8
WxLK0Fv5Iz3Yj7b29P0YJ6CXz4OcFGtgZgafGiGWpAMYuJXRMCOeHaOhLnY974NFvmbOFHYwrf1+
4DW8+rsk9a9xvdVHGR8Q3U0nR85M0UeJzC/GdcAPfeqzHTyaguKpPNc99Wet+XQk2EIbqw+IqeN7
fTxEWWMsdmvlSyKGTvlUTveDPR0cJJ7r4n5Z0jpws+Vi7fZfiuJystjPdlp8VAC/f+CPG+afD4ze
XxziSPpbBqbox5+hmy0o0BIPPNFjZxAf1OvNwOoLXCuR9qjDysvPFZD1j8HK5zHXGfautJPNDP3w
fNKTSXpb4WpXGWofvqKvVHS2X3cTzns0f25L0WvX3tC3/mSndiwWuInYc0j4uB3xkUIJO5UbzAMf
0ldwQDJ2z9wM9FvwSauFFUiCimuR4oqJDIMRjIhUiNSdY5UV2rEzrZArHQQxrby1AWoHdFJsm9SM
BtsVd2xsdJ+VOXojkdBeQXzapWXLENfdm3mSRgAw8HHSGEix8/JTTD2aJrqlTibC80QBXlyPJTss
Cl25bjdqYKXOV2wpxztueWYZqFxObxI2OfpMtiArv4wwlVAuQMRaYW5a2IjAJtzckWZRYCgW3S4v
xIBMQ9ZEloMkYSeGV6Sj+IFrYEKEcuizCOfHlSQ8zrzxGkct7mOWerAUzNc48gfIDQPd6OS9ieSe
vqt7emsZ6b09ojsQ5Fb3MtNtGRM27h3c10PeymPdTGCuFRr+lUEM4K/O045UPGGch1beUB9KQCsp
WygN5yLSneLX91OTIsh4txgp5DeOQVF5QgceOlU+GTh3lZFbg66JBKUNc0MnILdnEH/t3FAP6aB6
6vPcABO6hoG1rzULPQpwxqNxocrxG8+GaqfOkMAW6RhXPFfRZIwZCM+tSY6zmvsYqSykZBZqw/e6
Q6o7rxvDQvKmbXmQwV3kgOIa1wKOHFTt530xe0HRm/RBgQk5+jrqVj+dFGBh2aK1DJURFbiOXI4W
mdWWydS9bRtN/nQy7F6+iScxISPo7e3Ud2YgPUMLunG2N5OagQ0Gc3ZiobH2cUMmozbGNHeHmcLS
xfPmFTTcOY+ZMcEQubeNwUdOeYz0ok26rHRjF910DCkRRBMx5kG9k0W1G2fx4mig8aCVMjDkUoWo
ZJVgrbM9E+MWf1KaNCgMHYD3kiHkQaEqnEz0bqLc+OP7b/lxm1k/JRTKaDhEXPYVbkKrZZrVjRSJ
6rGKHYc5r5o1NyHr0ROQzjS9H4YeanZqBmcG/jSJ4GkGTRHsbhF74l59cqGeRs8D3SAlMdTa2GdR
9e+Wqb1rakDMS6HunarRE1dK1HMGvi366dmus4cGRlNgo3LkrU2kooi7XJlofgsWmm1HhlZ/llfo
CDdddPlMDqzKhmpBKmuYYqsZ9GNbwXg2R7wGKvBDtSgdJ9d40XJlIYGOFivgWrM3s23T58kjl47C
8WI58ocUlak26ZBPT8TQIIZ02tHPGX5Aj1LAgZrOnZAEeFRS0rEAEp4Uk++QlP12VjMAZmDnc5cG
3PjK8CiQnkoKbCkWe64MWv9gWW3sueNOPyeqsp+wMO6ua+qiCpf2ortzW73fec5MXjunfLYyu79q
MoZuiYlbQcUGLQ2zQl4g9auissjZTabx/GjRkoY8H9WBFgW/LhmFprpFiyMdAdXOUyg6IN15yIkl
VvjAIZ3tS02jEQqD6Jv+/mOvp/PfZypmmYnWdlz2kW4wQS4kJ8GPQ5TWaX06x5DQwHRqvQOzjX4W
JvYxSPg8zEkEBLAsYN+ZUrFsBz22syGxmB7YesbjuW5+tFp5JvN07rlOYoV2sK1O6hiwtG60F5cd
9dec3y23Vn9Q99+/whO55eeHO7ncGwyidsQmKmbbMXLiEoka/RatiEmXeGF1rqX7YyjwebR19b4L
BUxeuA62axWDhROjXpJAKvf7L7d8kaAQ9f3DrcHMd/PjJNjpHRPpdHOE/Md49R4r41U8/7sDIKUG
ERdmIrgNzql62uBdYxZpY8YIGHwDOfQls58ATj6jjbE/xuDra6MEVAgdzAtwKJDE+/jaxsnscmk3
YLLgUppAkL9vWa6ujVGWgWt3cjMXiHR8AbXGXk1F1aKg2kRMtfkdN8ZbzTOzMKvcele1QHwCChfb
oJUXvuy9MsgzD0cQh4OyQ+qI0eKXjcWum3wP1f2wNwoxRwZpEHHhPPWBWAe0SBstn/JhiRYF3HtR
g0es1QgRalg2B20JYDehqETwru4jZbSPXWtVMU5rw08BPobmIPUtZJsusoV69xbO/DNh7kmX/aeJ
dpoLRDuCUMhnzfEQUn/teOU7sQHDLUL3wub7SfD543zYhZz1LHw3p3ORexZkC8jfj/c9zO1M6o/2
A6f1P5vNzrprvB+nprBfsLQ51lAd0hm6QEQROW2bfP84ECKeWTYn8Tpt4bfvTosR6+ClxpQvzgG1
hVbbeZPdvtGpH6yDNDNrM5PZOw5WPl0PjSdGf0DeB5mP0sguh5Y5NxBwKtDq+6OnWP/gZR1LZko2
VqrfmAV5bm0IZtG3H4BLVW1zN0fqFBFOkTpjzDpeboqyHXmAS0LzSEmF/uRqCjRmgKdDp1toEhIb
Hq0WZrG7EatZNPjny5ZK3rRB51nkykydN1t57d3sMqFfQ58L4nWTDcu90QDKDu/i4QmnJZATlYe9
luUoxy9pBqmCnSeOMQ0PjdWa8QR1nbEM7uXoQJTia72n7UpiIQCYjMx6QR1mQHdjfcuI/tsT2a1h
V7jdWfMF6ZbeX+bZeTJ1yEk25UjGH5yysKrsR9UOKPvp+Rj0bnYFF6ZxR3JzP4/GrwxGIL7DzOHK
GdyoJORXhZ6iPFPwEZXkAYWhw9LLBC/nV4s/GKYC6HNaNpdpmgdeWyB1ChxPDEXY9LAAVhO3Tn1f
cOGW8chMIIQNPFUmXOPnomMaVQpeCEtUF0UZYdk+5LXWhHDe3lVoHEdgbCHla2hQ/lpiU5tl5Jb8
Qil6SQV5pF2OfmBSwm7Sork/U1xuwVL+Iapx3OZenR5NqErC2qkDnQ9elHr0Djc8PeDNgm9I2+ba
JsXz6PXpcbFKFXcTR7TscKe8Ukzvf8BdU7vsLChli6kigw9BkLmVskQANcgnI5te3XZy9p1jNiyB
vsfYsIa0SWoKW9shcltEXDCrtUJKRvhNVkb2jJ0W4e9IzbEKxk4YqV/0fNDh69IwO57SCgh3guDc
ko22d7xC+E1ZpBsBayxE+GLeSKuQkYSYFZGtYz+mQtNRCCu8MHXE/MutKmzFNdD0TENvUt2Vpenz
ZWleFOnU/VRquRZpPe0ORTqWJS6gYxZVuJ+Whac5/pRxF/XrZgIlZ2hdCwiBoX2btAq98xVm1hEr
AHdDw+iSIeXGDVhb7W1F2q07FHzvqR5ChRLZRpZTmNLLbM4DdA5u1GQjLwrrHFJsNMbKqHfnkkfm
YEM32HAyIYdqGpXzwtDleD8NU35nSDMtNm5K0PtplbZfDWLaV+XkdGEN39cb6B50I8HVqHD8tLNx
J1bKLcfYxOaLnnsju4HreSn9VNj54+h0kELAKfwu7YYhD5pWwoxEmeIu41B+bFzp2bBaXHBeSO+S
egNwrZqWWHbphgKqtUhI6F3ySRVICmRjArla0OaKNP7syXoKpEnkLYrX7oL8UW2xyw5FTdScsxRt
1n2a9esSwb03LyaK/4TZIAhBC7iThbNFoKfLWHOHZiGQGyhMhyId3nq+GLNrBkHMJczFylfeQx7j
YCP0c8+c/aWTgz+1yxTVnA6IuiX7LSEe2MFHJiehw8V8dCqWH3QJeoGiE48ozCUDCYJi7OU9nhbn
dzzUojkKe0jjdOx+weWy2lIgELH+W9UEGb7DrjSmflNWTnHXWEbhTxq1H3CdMSFbGNhb2RvwWERh
Pip6rdiL1lTJVDuZRDocjm4RsofeZY9Z/ZAKB8lrptfQAmQUOkevjpUzFOs8MxDXqgeBfOJ2qekl
hJ0sHHUHXg183rq2hophWe6suQRsJVUFGkT6JsTbr64KzJIwHaEXb7otq1WgHDRydFLuh9TdchNi
0yrbpCwPdYBjo9qVGy/Vph+4rj61s6NuOpkB9LPotm91KiqsWlzAScZ+qTtP81EFs3xjzn9JXHGC
RTW0gi44e6wALg4atCQ9MLvaDUqAnmikANDa1REt4feF4Yy4xoF4pnr9mczZjxoqit3oanxnegOJ
ZZ4996bC7jtr1mG2JP4mt/ktLhUDloUBE85w0ox6U9Y67j/LMnTJkov9uJjTTkMDK2ysVRXxAh0s
ATShhbMZF/juhW2vIHZz0p7IAIn+ZnpZzKHRUB+3jfYwuwMLOR8eK3T7Bbajtr0+PULGiWTN5NW+
zOu4lyrJuqIOp7zSYfFgiotBT030QPBsEvcpgdqMKKUPgVsaBTIVPHXjpq+go8t0Nh94VqHE6/Xj
Y14uCKtVB00KLSaUNCCTyYISCJidYRjjdsGz+jhC3tLUmmCjJZcoW1zD1/JG86nqCE6hHvI3F7MJ
0+Xh/5J2ZbuO4lr7iZDABgy3QCDZ2fO86wbVyDzbgHn6/6N+6XRCUFCf01KrWyqpVmw8LK/1DXkW
AfKppT+FxrAtRQcgX1IR5HIDNHanFibPlfHY6XF6P6L571eRGTvZiLUuUMgGem14FDPn14rD79wQ
3C9aq8xmvSUGEJqMgUyjwMCAezFG7ewq10q/SxsPhgm1S5oi9UaS3sgy50+NamhOhaw11xLliFXt
KGYKqW+9PMCnbjqkaYFu/QigRzyk73kdA9qQsr1CwvFbPWS4x2tK7NvCrLuj0XU/GJXqLh2rMXTT
URB4vU3Aq7pp2RBUZNM/aKKnvslS2+ujGJ4eFKWZIaTfdcGUb3oyPQx1VIVOYQI4og9MxZ2pYyEN
UEV8jDDPbpZ0ESAhNAXSGpClD9EJ+pCp7TMHESXAdbhP4GhzmIrxcShauIeZU+7IurzLRR56oyZf
CzvxtSw39kMB4GUpK/thkOlO77oXLVJ8aYxfMCwJ92YNoB7Wf4PEv2q/hRDZypxEmYF7EdM8HB8/
FF5/qArrPD2BVgMkRAEIimF7kCoUqLMiihogtHNafKZFVuB/7b5yUH41XWanQZfjSkxaQG5ROssf
Ae2SD+PYj8B9wBLwxcjVZiudnx845y85BnqjaeO2R8EUHcnz3JdMYRPpNCW+si9vZzW72AdRD7xY
bM2bbfbR5cPxPNwi1aYNY3WaEs0P7R0OMxPIwi0F3stXA0LM/4DSj2bp8oHSCEBFSUc1vxLpjQm1
DAPQzU7Fm0zRNmpia6FAcoLXMqiGwLMs6hca3sANQzQ/U7/aVyW7s+wHviFlell2g4v9SYxFyUJV
AAo3w4z4nRVCu2W0zCCueLKxDi6/y9lTa2nFOhiN2kQ5HvQiD9QpO8gsBw51gxO6FWSx1kRUaRN4
u5rP5C3r2D6lgS6mLWnBuTZ1vqLPh7JYYmGJEySiWomqhzHs81F/LLVE29GxRhG+tnZmqn00Mn2o
NeK1RmT71195C1b2xQN5iSBpB0EjO0/bIKvZKwiouyKO3hqNUUCs9cBEGTyzwYBNqPxJ8M7XKrQT
KlGm8POs77peNDe8xk3eAQU4pORzUuGV3uUp2/iddONrsMXijUO83OJkigK0xR/zstib06eEa3Nn
vySNjZb9zzCebvUu/iVAS8bzEDZqDOLO1P42RIDUtRmAaaPTZO2hBxPMiHYjg1KLoT315qeYAHVX
b4DQdxp+jORwYxSehWqESXrhT+jvKJHqJVYMtJKi5RsP+r+yIFfWAFtsGiUCDlUP7SqAcTjqEql6
20Y49Ju6c+Kx+T7Au/UQh6wDPwApKa1Bg9Tg99iOU++pshj2CXpTj5WCDIRX0+BEXYEeSWiDxIfb
fj8wGu37XC83duFaPdQ0UGbHyQXEztIWy7SSOiPIcv0CYjvaK4nwHOmecaOqw8/rq/Ty5IKgxkmk
xVaMUl2fBM4VP2HUuFf18aPDc/I71ZsdiJv5RuVjrex6Gm2xJQ0TiWOF9q1v/GzGzGl/Wr81CoCs
7osOINKNr79WZTmJtuzcq40N/47eLgON/G4fLHM6DLV042dpBHG2hWVcrYfB6AK9X8BxLj3cB4WU
1gTDPL8yHP27jWS3+RxvQ91TpqdWeaxeeLdRtFxdJScRF4sbKFvOQwOrxP5JIKvV+PXkqihPqBsn
xEJi7v9PstOhLYqj1ggr6UGToW/nkNDOusmJqGhvC9RBbxn6GE6Bd6JHek0GNkmYX48h83tGw7te
w2NLLaEpDiSTo+nIH0sjlG+mltmuGheP11fz5keYL9GTCl6GlmVBVTv0oy4rA1AIEq/RgXDraXfU
BzmD/qdmLmW0Tl2h5zf12R5wAW1jxra+zHzknvyMvBVJbMLgCfnAE3C7vXRZcagqBzDo6wPeCjRv
75NAURPWdioRCANx+8c6rJwmuVVulC3XhNXb7HQNzL/kJFLTpR3MUHkJMh0A19NO40H9iooSF95Y
5q4M93B7CdQZOvDQhrvwmPE/YfGohMjLwe9I062zffUsOVn9i5OrqKOQlB0QAs1795aY+U0V6kH0
WY6BGmWBwrZkrtbX1qw+AECRhr7r4vCC/WSvgW44+iiFwKYQvNYb9aD6dLeNPl0d2z+hlmpERSPi
Nrf00E+1EXJkgz446FnuZM4J+Gsw4e6n146iIxpiwv+LFXUSepENqJmFPomBFaX8bNJHnfxCmaAB
6+u/6SyaJ3GWh1fKK3OErXOADlwJkdXwfTBvq/6llDAaewNA5/qwLu8C9JFwMhM4Va24vFiajNtM
NQa/zHzADwHmGN5CPNrFq5Fs9Ba3Qi0WZtek+SRrEAondJDB3nGAmwSPc8xuUkV4yef1gS2AXfPh
fD6yxbIEFEGCWVUSn1vqHR0IO0L546MmeuEWY+i1FBbnhNWT06OjFIlpyx7pMn0879AtLoeOCCRv
KoobVp24ILTBH+dGif91mnIeZHGuE9abIM+iVqHnHvltt7f6x6bR+Px3nOeK5y3ARQwIC9k4pRDD
aEZ/YtkuFBvfam1lnDYZF9eCUJCJJvMTLmamzzooKANl1eYA16ZWdVuInd7Iw8bymKf/YlQQvwGQ
GO4idAlHqyEhXlpg5/lRbDxNJH+b5haGps0v/YSMXlgYEMoGkMpvzNZ2QYaClMPwjmeHM1C5kbGs
TsDJj1lcV+izxKSuMcXWAA6Wa5L7IrzRP1r9kWw9a1ba7vicJ7Hm33JyYY3ol0GZBvti4v2bkmpg
ezK3pkPt6PoIXHFl70yRiQMBcaeyxO0QG/sJ5KON83Rte4CHplqg8sLNaWmZ08GSlMkcpQE0QRR2
DzK+NgTXv/FlEnBeS1nsQEkroslRAR/DCj+EXeDpoumoJvUqUJC1p5RjsZHfrA/qn2LRYquEoV50
RWxoPkejNNSVfdNKFzZs++sDW0k6zke22DAMnECqc0vzx05UvlUmv7UY3rEGfBc8lUnq2SrakbVe
+WVSu7QETzOr7S9wEN/Msf7Rd8ktJ4CMcw0pKA1j7ZZbSrWvTck3Ms+tb7Bc2W2bljmsOyCL8CoH
dV/DUnIyXkqcJPnzxqzMV+NyS5+W6hapGFjU0AmT2MDjYCK1BY89ulVR5jbBhy2BuM9eBT+UkPeI
M+JVfbux3C6Tk/NC1GK5TTE3SgiwE18P2gOE12BLr/vb1kvzjC1HeVrvWqwxqwlNS5Q59i/cX37w
4kC/G1tqwWtfDX4QQNLN4I+LdzYqx3FLSISZ7I40vBmSDlQ0PEk1x6iH3cZnWzuJT4MtDiRGO7Dq
wGP3qaQPQxcFdQ5ObGPmzZ7JDAKPPXvOlIYehQVXPZS3DRpG+0ltJ19vYCSw8XPmRO5ifmFoCIaH
AZybvthbcEqBJEKtaX6e8s8pfUjk+NG29S8Y//Lol+S7zITbO2vwft2yc187PmYNV5uC3wJs+CLH
BA+axQBeav70KgC46pzU3Kgwrlw0OP0h6Yt6NoBrS10yoHbTTJEZRB3ktwazigNqP95jT1b/vmDK
ziItlqnMoqxDwqf5WbGzKw/APrVzr3+qlVWKY5CirAxyGLx7FhnemAEkwLsJzoNIWFUVyu76c5H0
9xQv8m4Kf1yPtrK9T6PZC8gfiDhlC/jA4HdtssvtJxQ1uh1HX5MCIDlEyq060MaRItzaH5f1Wszk
P8O0F6uC92pviSKSPitk42ZC/WNolSfRgfa6SP2plsTyRI0e5QhWbVVs6XSuLEqEZyoFy2kmTy1O
1ahIs7jq5eDbeEoT9WBX1jsMgzcW5sqpdhZlcQiEVaoTkWqDL+v3UOGHfNpBQ8IJebixv1d3gKGC
s0V1NCWWsvnMHsLczDGcyERL+ruMGOjnc4vUS8Gp3ip4rE7eSbTF9VcnY8pFHVJf7awXRbdjH+3m
10SN/p3419/XDm6ff4a1+ErAGilpY5ujX2d++QJQk/Ee/76+AVY/0UmIxScyaQe8MGAhfpOUmUN1
8XPKuho58nQMDUNubO6taIvNDWhHiq46yobGZ/U7UQpHu6uSZmMxrJ4g/wxpKUinkjYkeYKSSIb2
Ql+iMXvI4f4B6dSGvV6fvbW8+/QL0cU2TmnHeaShTAK5VKhkxYI7zISAA0xq9kYPRsXEv8SkwEhJ
sj10AlTgK8Gqt8L6v5pZCjMlwNR1YB3PHwBSMi1O56Viqq/2J0+AqLvpXq6Pdj7dF5coA3FdxcEB
iUPAd85jVDQB46ZADBECJ6SkQQ/eyPUQawvkNAQ5D2GZuVGA1DD6+rsYA2I7/RsV++sxVj/aaZDF
XPEMaCPNnBCkMIO8hLRYNIFy+QQpDqdhAk38J53vayvbN/qDWn1dD781xMUd2phM8lRiiPZnAYl6
uS+hV6Jv9APXjiiYpoFOy3R9xTuNl2S0lGL0m8alnTz04nYMtyZydSRANcDxXbPYRc+Z1qoBSRoN
QWqYMQPgBBQRkDzcncAmuT5pq0uPAvNHTPTrcWGdrwsxJcKClgr10eBxQKDkb1B/jzZ289otAu7j
X+dr9LWX/g9A6lgDJHnwilH8/jVi6c6QKM/Z6jGCUMz1Aa1VsiwwnQ2K9zJIzcsb2LYBM6xCLMIw
/92CCjl5CiylwAEGQAn5b/pNrcaNmCvjOwu5OOuLLqVmriFkB0ikKZ2qw2VZPlQv5QBkiHd9gCun
8FmwxVEfpUDkDSVkSCQx3wzFBd/Ky4vuRZj9LqVP14OtLPfTYEvmRh81CkxBDdxipeiPbQIVYJDn
4p3VFhvDWosENhI+HLMsIPcWZ4dI7Czu0xGNr/YZrSGj+aF+XB/LSukdpJmTEPNeOKnlQA5qHFKd
UygPquafWpGP2chNoFPaCYIrU5V+a6rBdkpdHXfg0N2AZNPHbtQpJLj+S9Y+4ekPWWy6DOWD1DQ5
9vd3oTtx3+z4N9K6GcqS1wOtncgWuPez69EMX1nW7aDfZ5dA587dhlnTvXNHeCx0nh1UPvRx/OvR
Vo4tC3q5YPvA/cKCpOv5/ApDSewCryifTeYxkS5EwIDu/OjEFiZndf5OAi0+ZJP1VIgY+63JPfEN
2CsHhFDyYY+f1we08og5G9DiOwHFUFVGgTiETw5wjBFQx+91YzrhZ9LdFFuPwK35m//8dH2SKIXc
HMKl2m1oucWdFb9tdXu3hjRP7UkMofR1hJbXXBoQ6ru0a+3FlACTZCNE/6wOEh62Wn92IUTGQETZ
ajSujRAMHPC4YQEIbvMi0UFGTIdhwtlVZhA+jFgg8d+0frbTLezDymbHwaVD6BvV0hUtHQXyPL3Z
xSP4hXeQ0FLvRvMGJfLuqTLcGYdPLMfWN8p3l8M7j7m4B/hQ2SwuObCQvBPo4JO7IrT2Shd1xy4v
Nxbn39LKedZ4Hm1xETDFrlErzKkPK0OgqxW6U0lZuuZQ5+hGA6GvABXhTXH8QEvwJJU8OvZm/6VP
DRTDQO9xDUg6fgoWx25jiWqHBvAhh0pc0xPAO8vwaeTGl2Z3Byb1N8ukjw38/r6aIfnWJKLwCy0M
yNhjNieUpp0CKnNoCMD/gow1GH5qWv1qoCDp5b20bHCZIZBvJJUzlAN3O9HED5MEMrgCDCipeeRZ
0aQ9Mdkqu+t7eEHon996lqGDqcyYBUl2fUn7Ge2kqjJwU3w1qoRbQp/Wbdh4UKFTzptGu48t9X4c
C/ZAxyn/lCjig0SefVj0R1WIduNAXlkhZz9m8c14Ptha3qOBOILjRN3uqQQZeYuAtLb2T6Msb+2B
GbjDBoYelPZb7nMQmgFrtkXrq+JJH+/Fqz3cQA5sY6IvKy9nE73UkxIizVIjtaTPh4/q2WIP3V2d
fITRLv5WisO01a+4PMnOwy1eNJBU5ACz1cSfoQTyPZKOdjux1zIDPvdB//cn13m0xd1WsqnTJ2CM
/Zr8oVrkW1MHSoAnWbfRYl65suelSmGaDGckdNoWJ3RClKQnCW7Rqq0CbXa4jfesHZwq/lWTHP6L
CffEcG+bpUuTX5lubLxwLi9XOBRp81vUtmYm4+KMFjIBp7lDytBDSxfg9uljLH8V4xFGxhsLxpzP
w7MTjKLrDPo3usuzD/VfoamTy6gooio1ozDZA0UOiE1Kht85NEOdGuqZBoCwQRONfMcG+4XWAyyE
BNiIPKI3Pen5QekglFZEkBjeV5IUtyZvXV6WnYCSb6kewGbMW0D/tS4F5ZnYqHnqwxAUagSFwzim
BHKw4Nj/CY0pBEi5RufLVRXFcBUL5UHI7WcqOyro/0FHEZV/Lwap7I9gtoC8FigsflUo2QN0rcNb
AmIL2CiyMScYPmn2o93BeHpWNxr7gpTQLZgMN6YgG3REsWUQqZ3+hxUh6FEgRxzavO0Ce6phIpI2
ENxO0ELgOhgdeidML43VuHRz+Eb7Gc+rw6goPk74B2YB6Fa00DaijXXQRv1VaFAj1bL4fejSgwz7
IkZW1HwVw+BxE9W6os77twh0UxLBmDppG/jvWlXderqWQPM5Cp+GHMwExiHu2ulwtM4lQHz7ru2r
O5F14HWZnXE3gM6DbLP6Xjfi0S71wkHTzvga8kR9pWxUnvHFINEiRFinXoOjH+BzoHJzr427Md9H
ZsOlo09kFJ6ZaQCupklGdJ+EMhEOtHHh+lHT3P7OyhzSuiKCxLnToAYD4Qhg3e96tEidUJvqH4Ro
P4uUaV8R64Gaz5I36Ow/a6RWXjRQCTVnEhKXXkhE7UwRlEgzyM8exxhg/LjME0DoeVGAB1CQzLEB
zawx1QTCoEIaMF0MrQoKT7gWHZ72IAhODc13pAOdjUfMOkSoL9vZ8Nm25itwr+CtdkCd8lByX2lb
oPXhQ+qKWvkoiqHzjLK/V43JuG1rUro8h7RpCgECFAV5vJ8Kvk+ZmBya0h0SMM2zEk6gzwhN5qp8
xDv3PTTkAYrS2Vdu5OG7NobpJ2TXoQ/S/kI1HUQHOMgnbqrI6NgZIbB11/fpxYEAyy6owUNQSWOw
TtEXB22pcAjPpHQMWKTsMlGBssAfRPS9IDmAKXx/PdrFmTBHQ/0eDn0AQNJlpxuI7jY39WoMNOBe
FPILJzt/sDlzm0fxr2+sRaz5t5ycP7kYDLA9gPXq0S8blB36hDsTMu6GDQEMy0v1b6ms7ga+5SV0
mZMsAi/SACuzOWhcGORMVUuUypmdzFVI63J9V0JDvojHfUd3dfcjjffC6rGEtvzSLr4qEiN4DeNd
aDIQ1ZdOQqDPKnCOTWRAB9CBVDD++O1kRk+VqfuzF1d81ODIE1z/uGQj6rKEDBqfRuFkoAdN0mV7
qjNyo0HAImA0xvk31uE3YenyK82hP7JLoObeQARdNoe8LIH01WWX3sPHB4pBkMZRR0+ta+VnQtOc
Q394Qv1XQlKcW+MDV4EipaZiBmoGZmMmmuLFzGQv3KnRoUYLTlZLANG+PrzL2hMcMtGNRIMNiSaF
xOX5gpJlVoY1YQj92QKABhPll1Z9rb9pYi8eDLqxMedn7tn1uYi2WL59je5o25sy4Gq7Kwayh2m1
e31EF/nqIsRioUZQF9E6fR7QSwp+HzR9E8fcQtVdpjznUZb5qhGqfGo6SwatN/nQf4LfnPwCm8NX
97m75XR/ccDMwQyVIcMxcagt09QpIbAO6KIpKIrEETjV459Ss8BTcPMYfG29PlyfwovC1hwP0rEa
+KJQhVjK09JhpILXlQy62jc1+aKkma9V0cbOWrgF4ZmzCDN/yZOzjMD5qTdaLAaR5a9A2UKVv86d
tO/GGx4n7Jk1hRJkqfpRh/y1V8pdmIEYb8Wg4SnQt7ImUt5DWn3Llupyw5+PfrEjCpWGoPkZEtQJ
06uNwBpHN5Sfddsf2fhvM9d5CmzgAeaizfzuP58C6LLZsqW5DKYWHDeSgc2bJY9MMYSrRD/hMbQF
Hl79tKhq4+NCz/YCHwDBEXCNS3zaxoRaAliRkKHCu7pRSbyxiFYX7UmkRcWrJ6Vt5BV09yYtUl0w
O5+mES2BTI3esjHVPSQGTquGW3y+tQHqgLXgIaDP/y62fx3biW7lhQysKtlJ/kAb0wOL8/oGWVsi
J0GWMOUSbn2gPo4yUEB/1FMCy9Lme6G3X6DJvQmIDP4X4TRIPtq2aSNxXGyUkQ1wlZgyibfVXQs7
gcmpyav8oP0WLGh18ggkVyEeCd2Z5WUAPSecMjUC2ePLRNJbuFztx2rjubgVZHEHsKxFfyhFkLEg
u6y4rzTYIen761O2erjoJ0NZrAPW4alqzmqETVYcbDV8MiH3zgpdOdRd07pEQE7DYWNtP4chiT0I
utzxbNzpOnDE0FavnAjt9udIHcbg+i/bGP7y5mhw4haA2+JjZsqDAOIqqsqjVW8smbVb8GT4yyvD
6sfaYPMk0/xLfIfsRFY+dFuduNVtQPHut4GvxeJcVBggxg26R9LJwOiPMEqACSq8SevnbAsHdFkd
wjEJNth/Ai3OEsXGnd7A1iZQaIcy6C4mhSfwwCq7gJHwzhT30HlwJ2q5GQi117/X6kzqyOvQ6AFD
a6n6RkNsSRFOMigA9vuS/XH6Xm9xD1ZjGJBsxbmlwfx9UcAgBSQHi15CCBWZPctedTbu+mJCA3VL
t2r1k51EWryMUNeta9oTRLKn3lET9RE8OPlupAl1uN6Bxp83G4elRue/9CzrYzqKJRpScHRsceEt
1slgh73gqd7DEgpg4Ihy5RmJ4HDM0Q88dhZt7wBVHl0tHgX3rHrIgdevaUfcUeFw19GGCja7Wsdg
idRFpAzGymBPuhzqP7VoyHfg0Dg0R9LYMTszcRWhlA9AYqBLZkLbpel7GHFFKBHotf6kd2ntSlwc
L9kMxcMrXDGPei1MBdUqQM1cveDsgHZsCeOGqG0PodLAymOKmQfRDFJ5gllDDeG/iRxxZ0J/rqC/
Cq00fYvZFL43Sub1afyEN2nv5oB8cDfNTc1ruA2J+ni8K9Sy2iW9fGehBXWcSYq2OQy0gvqfiAZp
Bznmx0lrJDiaIr/Zidm48GeZHpUo1B6qNiUPbZxkvylVocgBEU3idDGvpIvGT8RuFJD84xtdAQft
NoEdUA0nMUu7w+u0vrGGHAy9IoIoDVRh96RJwsYhNaUSG6mAWXJa4K4EyEERsJkyoP6L0k4cDjms
tewCpdmhNPfg70PgJR20W0gaQ8SSKM0fggogDGWg75miFG8q9h6CE8c+JipEpGR3hPvTroEyTVXZ
yaOVoERj9oWyizr5wvM0RXYlvxV6fQ+XCsMCX4SVGpRGIYnnQvAwe4RJuNK6M6rRaQsGPSOYbYSW
3EFQIfmY1CITu0gINLt0EWsQHALfzaOU89tSWvleM2X1OhbDbaYpMPkKwyH08DyATKwSd0VzgIyN
psAlZogdm5bJTPNjysaz5+LMnx/PBlSAAZiBhcASlTmVcD4q1XQMbBF9cZHcD4l1QO3r+kl1iRqf
w8BUwsRr7m/t4zybhGK5HkZ1DmOAvOEenPF+9yrEGCWe5Yr2MgzRTi8onpZxhW512TWO2VZuy7Qn
o44OVjdaN1Orgneb6fs2rCCP2+SVO9B244W2NhsmRKV1/FwAHtTF1WzriTKZMhmDukSrS3g2ujBx
tPGwnf+SxZkD6UYd7mfIryHWuThzlEaLcz5CvbrIQseGBopMB38a//QifGbRCxIolm7c7JePQgal
PmIyE/8FHGB56RbxQKpwJtKQQPPJLvUVl8MQy7Ucbafura0q1yXJexFvcZirnaglxFegWRD3zOvD
fHJrnsKURaKUAELL9EaNbrhFGj7eqCmcgrpGebLM+DWJmiO0mKaHNGHWHs1UGMOWlu5wy/pOwyZQ
kxGl4Co9EKv/11WcxY9efJhBRDDa6TUwN5E2P5UGc/Ue4iAxdFA3lsBl2rAItUgbCp7rylgCohze
jV7nasf+mLizUl/2svXtL147i1Dzmj95y1ZmjiQptFAe+67F8P56MCUUPH+pH4bNN7bPRbIw73JI
NeKJwwwksYvtQ2CQV6UWVIk0mbnUznYwYdzB2zOBFtL1A2VlUCijoqJlqJZhwO36fFAA4NfR0CPt
Gtram7o/LYMCFqALBmq/2vRQD//2NTyP7CTePPKTSYR47VSwMYTeEsgCWQTbkQYW6bpbFBPk0DZW
x+o0ntSIFzlXl8iImzAmClD9d6Rh36eWNxbSg4TRxge7rLFhXCcH3t8/PxnX1MGISyY4/iF8vRP0
Cxc2NOLAzpbhzyJGwpc5ko+7Id3iOqyftKACAAqtX5YXshqOT8YUjwEsOCBy9AgA0Y5Uh+ur5DII
fKYBgYL4PFYlWcKgmA4/qha65UGv1NCU6mK4ZE45ZA3KzXv08pshFNp8c10f5bDlzUGKltkVdMgD
Oiqlp40998y4grxy2SieGWq76yO7rP0yQ8cthb1mYH9foBqbLDXz2I7GYIB+ChHPlbzJeOaYoOrW
1Sx+xw/oyTxXk33LtX5f4pRpivcyxz3boVhXRDCpHBy912B1D09XFAp0/a7v0CfNdhErIHmk3UHj
woNK0saau9y65798/vOTJde3I7Q2TfxyIh/ax5hHDrp8RbKLn5rNmtLaVzmdpcWBlIQylpBSHGAU
QfexchfpiqfryGfVjS17+aifv8cMiLMMYHJQNjsf1cj1MkxDewhau62dAZm7EMdq2JcoIXAYKDJD
dSIiHq3mKW7edANyw2CkxcO9NT1fXxpri/70lyyulhDIjC6HPESQwfqwmcbjpLxAonFjwJdJDMZr
z2g4XYc41fLtWUCbSplqawiAY/cKCg+F4QnemAfU9uCd5zXmTZg0Gyvn4oU4z/FJzMXKiTJTrbIe
Me3O2NvZA0GViVm3qVp66lYdbZ6l8yTtPNZi5diwKWgiuOzAL9Y4klQ9xt+uf6bVpfmfwYAMfL5g
ON4iZqgjQD+xAB0V34pqF6h7QPGvB1qfNSAILaSbl3hhu+90M8I9BSCc4qoNlOmQZ7zl9D7712CH
v9/nn0iLlSdZ3wkSN7Cb0D/Fd4M5rLjPE5f8uD6g9Zn7J8y8AU4OkLIsrcRIkKbFiq++d8qh/Q45
hP8txvwbTmL0MNRgYQg1YCn3E98rerSz4IeXbr0FVs8NQ9UYrKZMrLhlfcWG9uWYtKbtM0W7twhk
FiEtWd+ZcBj0ydAkQa220X5MIFlSUAlcmZrIByh8K7+NrPqRF7QC9axOnis8KzbmYO0gOf1p5HwO
ZNj2iR1y2IpbcFwVNHxVcwJ1zjAcNzb22hc9jbQ4PMFuK3QtxxeFTs80C3V61WOxBTpaybnRRzyZ
6sXyBC5hsqYMOfcsw96/xC/RbX5vuH0w7I3X68tnNgi7OD5OYy3WqOgNNrYajqpQexrlLSnCu6Rp
7qLkfVReO/OTZ09F2DxGENy1rC/gk6RhHM12xNM425jcrc+4WMojK1tYpeKngLHoU0X3bDD9efJ+
fcRbUeZT6GTDmMiOa5Xj/utKaNwjEzeLyLXi3fUosyXbyrxaKFWgQYRqxeIKsHN4gaeRDmPfsPlm
j/GLTLo7VbsT+Q/4dGvit6xyDQK1OzWP3DokX1Hoo7G08TPWUhjUzHDVw7dlLoyeDxZSzwXnFHI7
StXrwaSm90WW/Iaa9Q9rpC5SdeB97PZfP0Hg9nYSdLEdLbg810Nh8KAaS7g2KeqbZt3rt92P61O8
NsOnYRZ7saSlAskFxgPoKTdoPqAkqPJqY03+hcovr9fTKIu9OKLNMPCU8CA1+J2EvioPm/ccbLiu
RfOlgNAwdFmg/fGs1z8z+Wn3QU8HF8xeNAQB7ic8upnGd06fe/YTCNkbtYCpO/kTxZmj9C+VynxJ
Yz9JVDzgO/vHWKixJ3n1LMTzqEEaST0U/ZOZ3YvU8kWWmDArUo9t8dkPEQRoDIioxyjPJvtUKW9Y
Ye0h2e+D73Pohp2VvdQ9OoQ5nXxmHyazhs7XZ9l40WB+dfRP05U7No0u0GpBaQFkV3wrksmH07Fv
9MqzjRqfWt6R1tiTrPcN4KZua5v/GJO7GjK9g3UQKQtq7W4axDEdC7CuhEutF3R8bYU4xL6PKuWz
77dOrPm7Xvsi8wY/2cDw9UgENE1FAM1q1eGqAdt7E/IxMQzsAYvTUfY3IHxEJjXzYRgPzEfBrU+L
juIutLXfJZyYN+6frV22OLigs4faW4lPL2BHCwS8q1A3faG8uY2bn4lxuL7uydqRfbokFydY1tgw
rUJGjk5H5EJcMTsqJPH0yDVm0WwaO/PZyaMBTM0CEi25S4zP8TUVv0WT7uA7HDu6AVerT4PeF2aL
qhopW3DNfkBQwZOTvjE5C99QQBSQbFkgzqFrMfvoLuGeeheasZJlPAAUoScu10xlzywJzQ9rZFBK
t8l+qOp8B8vFPDCnsn23c03+hoGjDdSrBb/yFs4DxXsmzR5+kd2fMQOV/fqcrl65pz9ycVzHEfqp
MDETQWUVqq9y+tXQ0N5rAFQeUY/8XfXjTV4rR3tIS4d2Q/4wsXrr4l9bR7PiwOytAcfAvx/+ZGUD
AgXP8pDCQiSvbkG0afcwrOhIl9wYDKmGARqgqMvKuz72ywcS3uVoVWsw5YVw9xLoV1UV9kgaQ2q0
9ZVPHeLv5CcoIFYeDB9AF/1vwRaHdjcSBUhKqwnA/HKl8qjF8Qfkuh098UvYJfXaEwzwNjbM5bti
HiDIJ3BKtbH+FvslzKOsSJRa+smf/lVNgyTdyZeWbZDzV5bQeZjFElLCuNFClG987us38Ebbl/vq
QBw4w7vhxq20GWv+picrxRShKYsJ+httnB3L1Dqg6+eiy+rFmv4d+fYvwRtPDV95XB0NvuWrc7lO
z0ZqLV6EFQSr+4HgzdHIPQ9vTNOJ8P9V7bSRG25Reja+3jKFgUTYKJWYNAFjN5kFRxKVOCVABkrv
5OlWfr9yWEHCWoNKH9iNsA1dtll1DqNZxcBakfIwwU0KtgrhPkVRcaygqQLVXe04/h9pV9Ycp462
fxFVILHplqXpzW7b8X5DxXGC2EECIfj139Pnq5qxsStdM3MzF2eSqBHi1bs8i4Qk0Cbr8P9EGZpC
VY/fg4LgQtltf33wzz9llXk4xBGKmy1qjf6ttm4Hw048WN7KayX3xfOIgkvepf4jH2C0cPD1Tbe8
SQ9njV/ZfQ60urGRsKus4HKn9yMEfRC4FihxsEfZww3AmeL82UeBZGXbnL63P/gSlkPYDjHEFicg
pJ2t96eAQwMAzq+Afyh5V7wOlyjPX5Pxz8+4usth8GCqfBzNjShhJD3eCfQwHHYJY/HNUOnzMqsL
2ugaI0PKADVvTMLVD+/JMcMW8u1l0MB6fDyW6gf9XcoLWn5f7+nPq67iTgn7FDN3dJ84I283VTNc
QS0nD6rJHCP4pV2QR/v2IdFEBksdEAE0W1fLtayCZ4PFl01nnWVV4YnyZzFYenRl16CnLJxfAKI/
mCYqH+Bpc7TDgI8YMmgTYzD/9yj/TXwCgf3Db1nFQkkgBKn7Ch9Q4u/R1d7aJz+goQibkF2Ku18I
SN7ntVaxcC6MYqltaW5gnwhaL4EJUQ11uLB/10h3eDxfwGJ8jX6f1ltHv7SWppqZhm2ZRJSvTn2v
721ahVa+4/l+sOT/uJnrCEgb7bp6dLNEis34YJUlyARXonhGCHLGbftD+314UQTpq24vthWdOGBm
ATmxMHj/fMU4aeFO3oxIiBI1pBsZ9mcWcQiUbpKHY9RcYwR4KpJ5W1y63L57oR9XXn2tLS9U73c4
PCNy9WTSUwQjcxhCZKK+IwzCdKOZ1sHICOAm/tUwQcjsvzi+H3/B6lNSjZnmPIObIPOh88sehf+W
N+zUAgpSiQVj37MFuHlj+ZEv0u3fFz+H9c/lzed9X306g4Q7EJVo/qgU/fkUI7ZopN2vvy/y3d3y
8QFX3wxrYPCFuTWO1J1DTsYteZLeJr8oykC+PAs7+3yeZ1qY5QP49fkMpV4u/bwv5o11GqKzB2Qa
FU+AEMT2NttcGkZ+EwA/rbYeEcrGnQXDHB5tszSRt3mcJ9MvN3A31S2Lptu/7+DXKPB5sVVnxbWU
3cEwBSqGJJ7rhBWnVLkhN+NKjZE9X4gB//hPfz4Vn5c77/SHhK+3pwoNVSdLRv8HGrBbZXgPeR2T
oQ5zOsSL0W8xTjnMqRHBBWjrabWDFU7U4YIf2ypEBzAGPyI3vF9G6296RyRwnep3TqMvDpi+3Rl0
vYAbodAxWcvaeC5155nnCBx9+1LDy7m3VB+0nWJRAc6Ul4tTb4sStlE+eDcVmbbWYtonu2qOIqdO
iHsabLMq4+HsDkdNKFSLi/jvb+8b2Af288OPXO3nCLdFVo84K+AgWyAEjPjIGHoWgdUlaR9O7YPi
995TLtnjYiXwGEZVBntpUDE3hop8BuuRqJMXqUlf86HPP4t+fs0Q0FnaqcWpcmEyayZlHg7wrqoi
+I+rm7yI0j+s+dUuG3yvkFcQl6gl/7ASvhyzD9tyDk4fjhnHsMepMjMDgq4B8zLftLR9ABu0Zmni
gloIPUiYBgW+VfxoBhMNRO+Uwx3MBvap86pNlsKoRj0RCdkmurXosTTMO+B5XhzvMII0qBZg0JQd
pVzsM+380ZhBwovNCqu+uCo76Kwa9bTTk42WhQyBsG85vymqhKC/kWeJduGu9GwKuNmmJxhp3mbm
1hGVOBk+nNmIq61IAaquzXQjmiVYjJuseWZpCf9dewi7s8U5LBcGv7l2yi2h7IbwYguzoR1MzIpW
3//9jH0bj4C5NTFoB8YE9efnzfTLgcyMVTMonFCMFo0Nqskctgqtvy6fYYfIJ0ArfXyd3PQCmws4
EILQpy42Sr9eKWfI6L9+yDowojFcSMUKa8PsGe7tvLp3zVRFbjO/1IAtKXexArNnJ5hwJ1xP25q0
PBg6Z+dWGXprEJtU9rW0YHw80fGYmpjOmfifaZ4iW+knFwCQvgH3oubeQdkSrtVQFm8Lvc8zxMJS
vimzfetdHmou4LhYwdWtFBqZvu+jw5O2MWy//AB4ykgxHft+9qAN+dJRcbM47Z73GNBdeDXn72h9
zj/uyCp6o7Uk87ZBztjYZyT0w+L8agBe1NBDLeGk6opn3MNw8URJm153A4xMoEn299/wtTr4/FJW
EciwmwHoDnzqHduDbWyDjUfvnOxCL/67YPzxQdcBpZjN2QOIAc3Sjcjc2PN/jqyBo8Dv8mxWbZL/
4qk8Bk1Q8o+mzxq+p1hLndnm82aqY1jJwTLD+VNdeqjvouTHRVZbZ1Hp9kCILpvxmjZ7GJaZ5oX7
4Wt+xMjHFVbb1pYDgzfF+eXkx7mFjtRuhqbroGC+hfrp7wfh2zjxcbFV0G0HYA15TbPE2KJRv+kT
FUCjaGfF5YZFl9R6vhwIH8rLwDGZLgUmB/Ktn4PSlGP2lXYgMvc+qyLETQ+ceYzc0ISLBjVtqTuV
IKWOTX7pm/sShcBuAE3L9NBcAZJqDcQwSgPzCQs6N6ZfPE5M3oDH/QdUERHQMaa5c9De0SDmTT+/
VdBpbuakHG+94kL19hVItvoZ5w36cMXNfVo2zgS9isKGbjn1UE+IuajiqZ/eRtcLSUXyEFE7UgM9
QkD05cLb/roNn1/AqrqxsgrKAGeP7d7eGDLObjHl6e9gMZLXP+U98v66gFMQIMUR5jAX1j6HtU9h
b/XyV3WNTuXSwI8ex1rb8QgFdZbPKqg945BhcBIPICqGqD6MOIduMqh7zznN3At9ii8f7+o3rPa/
dm1wMVOSJbDUI79LWJ/+/vtTfl0AaooEjV6oWbiut9aj6lQ5m9yBKCa8iHgwSXKsSP88e27093W+
BHC0yz+us/psaTlP6TI1AMtXSa+Dadx5aCldqoYvrbL6XoF6XBhvz24w6Rx74N6rRf1OR/dZWxfi
0Dkd+Xw4Pj/P+mC6Brj3FUw1zE5ez9cOhPMM2cb9ucyGqWeoH/6+f1+bRNhASCqiTQSL9q+cf3jh
WYMnYAIOJ1S4Zzr0ama1FXi4lu0zFnHsY6PPYoYBdQrp+xLaHRd+wfmiWD/yx1+wOovCBOjbZkAc
kasRNeOYDFv3KKM5aiMjutQU++5cflxslQ5aLcHFSIEdMZ7JuNPX2rjwAr87Kh8WWDem/Hny68IW
TQJRnPG1b8L8HQyNv2/ZN2ucUfkOijiTueYaBUQlKr6pOdtGwfWrDvj85vShvCgq9DVQ/QP+/9cy
qxt+GXjqF2BvAXUO69u4Tcxdcw2cBPqHlz6w747hp0da3fXQo29qCME0CTwwiqSjPxnEVzZU57/K
zIF3beFsbfiMwYMZrPSu31tV9Z+yOX08rYPhG4wmMfZbFwqDaPk0uz4Udnk43BhdsowXYtVX6YnP
S6xLAIc0GJFVMPCmrQqHovHgvurukSIEjrLewIkftnMJA3gIud6IxtW3rIZd72y7GG+wSxLu30Sa
j8/7zxv5cAU72cyNTsAOav4pYddc3PqgAFsPfRtNZhtQeuHhvzuzoM5BtxUzUw8em59vfAfuL3UD
LNgGCiZXRS5f6w4KNJyzW3OEj+DfP5Bvj9PH1c6/5sPDZYOcRn02bYfG6Tmk8I11p/aQltzkm0sh
5Wsy57kf11rd5xkq9XEyYWM1Pnb6GnJs2a2ngTH1QcD6c+G5vpRM0KeCwOqZyIAp6pfJ2FjWnKtz
GYTa6J9eHo/ciPzQZ4/XONvw/zyYfVpudbv2MKQwlS6XTe4Grd1H+ie6v7W85LDCvjmLn9ZZHY7M
MloweuoGahpLKDo4K0CIxr8p0ZiYmkKA9sSjfgagxpve7YkbgdJvggwHPguM6RkaHY3x02UC9orz
9JCDkVBb/q4EGsMH3h1qJQcLcNkZBuOQB4KoVFbfCHoHXEMbNXZ3gCpuqHt753MC2OQEo0H3gbU1
nKvn2t81DSQaenHoDfDMSKrA9lJvfuk9aAgcwYTefCCiinKMtgIqbD+cIC9kWq0d1WWRHbtueWxy
GUJ2qdnw0q1OBvxkdnBodQAGMtEdJOOhFAwu4+Or08wBk11YSHmY52YzL12sCkiYazRzejSb4H/6
o/VhKFZBwwnW08TELMfFSGBikV8bxq32yVsH4CfAODujSH/WtJQxxHbibCpDDqWvic2wsy5efWZC
laW5mpGetdAX8+SLa3axU6HfNnbsvvGLwQ+60UajpEmrlAasVKAMTDPSkb+f6m9CA5IeE7WqDzXk
L2SImnnwpwYiEHdyqa5EHZuQ7y8uhPcLi3yJvU3WeQsqiU1/J0DnkO+6e3Xr7f/0JOuYympmY0SN
c9w/Qtq+itVDM1yIo9+UTtArB5wRkiawqvzCVS/QX4cOJHbLrhIhoroJyByOdtSW8eTCGAdfzIV0
4xzAVgnapxVXUUAYzeQ3/Lx1sAlUp7pIfCxJm3ihF4a1X6twxLePD7cKBFAXgVRaz+qk8kugpmJ8
yR0m7m+D7YUczSD5nleb+WmaL0EMz//wl2d0kAkzF1KVX4jri8+MMT3vqltAID1At967pFT9/Zv7
sMYqn4Ksp+8W53Ne+MuDk1o/yimWtI+1ZSWOTCFWt0Ur1kTd//73Y/ntC/yw8Cq5ooCDQwEcL9AQ
sbxbjOf6HXzY4lI///u392Gd1UHxoB5nC4V17ERHNCo23t1yN2/cTZfQG3L3vz3U6qgQDV04Zi51
krlw0xY0LwOpWis2KgOMHaN7s92ivPDxfdV9PZ/PD0+4yiu0RSYOccOzhyZ9G20SK7QICgnKW96f
eGuE2TL/Wvwu4uRMkyqscDpH48oiwcwocF0/q4lAsi4HjsV13usz/7Aa6/fMzNNXrSwxRtSHlWIB
DKnnQwZwPBPR8meD6Tsp9FGAidUxO56MV2gnptthLMAGyUF8Xyb7BGZA2NV+hzuEpQdPKvPnMHK4
ULfSvPEIRtW0wxdcXmKFrzMgMLUpmuuQ/IUPsQfM/Odsq4cmgqWJg/fsvxXNdsa4jyy3BbnPOntX
sEup5PpbXS+3Khg9LqwKLHV3w3Mg5CA80k59eFlZfr0MiqizMj8sexyI4pn2qj1d5lnd5hmcIaZl
tzw1AGpcigjrfVuvsAoIPXh1g4PjuylHiAugizEGmJFA5Qd3YMGz57IXmKgs7Mffv5zvrsKPD7YK
Bw2F8EDlFk3SvZTkqX4x3qW8+fsS3yV0FIxDOPUCwWCt7a9lkWuVaXQV1CbbjoCe0IRv6428cN9+
t4Efl1mdhMase0xUznBpHZhAgc/PcFQO1bJFzjRcbKufw9f6jvi42qp3MHsYz1Bp1EkJovdS18dJ
swsJ93eRGnT7M9HfhnTRGj7klRDKWs7dmN5MjGdXnlq4Njxkze7vr+fbSP1xndXGQWSw0H2PjRs2
sHbf9okfLcm8MSOMBqNLxf2lh1rtWwOJlNFfaJ147m5ervrbgagAXl6X1HW++WCREkFwHMIF4Amv
XbasCXgsMC7R2y4DbcbAQYpLolzfbdzHNdbeWrXnV0vfYePaWEX/D8gxQn2LGRZMhP/zMQHIyP9+
ILaKQINyUsfNhyqZeflzFtAv6bTFNgTyJEntVS/1udxgGbcutOe/20j4eAHFBrA4jDxW62addtO+
cFBl6mtQAEG4LS7gKr/LhTB/+PcSq9CXtdqrigXvymEBxA0ijES7QQZO3YaSBOIB7gJTHVw49d+E
i0+LrgIfsMkp8zqUs3Q6ZMXt3Lw79RGAAk13xfSat3CBYMF4Zco5Vj85ZD8H94Zlp/wlU5cyie86
FJ9+yypXKrWlPKpSoHJkLLOtj302wYPi5guFP0RxO1pAj8LHYQr/vgmX9uD87j90RiZQAGnbyyqB
1k4VmgB2QKn4afBTK8RQgG/ckUX1bNILR+rSsqvEyRFFb+hhLpOZIafPWkjg5C4cj9PGjwxn+V0t
YCrVl+Y830Se86ADChP/gDG/DEJnRUnd4CCP1r69pe4LqEO0gG7M5u+b+s2N+mmd1Wk2htZpDYZx
Vi0qqDUZwH+SIr21Z7ZRZLnw7Xxzt35abHWKOeqxklKIeEGE6ChhTd3uu2bZ6pk+ngv0VKp4cS49
4XchAYMCVEbOufRcX+iDofraGnAxjcZxgD8qlryQW3/3rj6usLqSRG8WS5uyedNREMgWDw2U1rZe
0DnwX/KpePVk2V9ArSIFvfRcq7tpKK16HNwBWBsIED/lNkQso1E1cC5Cvm6b4ZxWHmjQjfzDNUcy
4y3GXrg6dlI7PcCjYNrhunZ3FYMu11igVrUKl8C4N3NvpslefrhQ+N7biviPis71BMCknB5daTvw
TaHFXEByGI6JpwqGFVVS64W9cb9NSWDl7ZBuJZnsIuizvoPyTufAYdqfBfox9tjvHauxdkuaiSTl
Z5uqMadLWEzlBJjLaGctuo9t/85SRgFh0nwB1MXvWysgg9Xp+57nkL/qF0PouOukMGPDXFISeZkY
Hs1JemcnBlZUkdVZ6BqZevSvs8kjN5jMeru57J0C0t0QLbpezDRT4QhXiyLOKkvlgZCOmYeTXgpM
leqq/Flaenhw3BYDJjsjkxlDA97Iwtqz+dtZfnLfeUYK3Xbtu6fJz3gFtVulUMWNZH4u0iV9mjpd
FkHuuWo6QJIcOb+uXHrfemeAvQHSw6ysDDrxgO4IG0rhLe3RL3N5AJ/b2Bi9pG3P8u6GR47Q2Rue
x7oBfmx4alqPbd2C1WAOlnBa9Lizr4oSP6AvdoBxlxGvCu+KSzRXUpTrEB09S/9D8hcSGBMvh6D0
oc9W1WBTVV1+26UTuQENBvAVZlw53Sh2yLXK35nZgxxWWREk84NM2QC3WRAhpwSYBsN5BeMIgcmB
XHxvjBvDNnw04sACQKm2s40eTq5Np6KWVLd26ZNj6vHIoPQVrO+6Re/TfUKf9sfgsMeCleyVdNOO
dvNVW1YACs9DF6Gb8ixtebvwctn689NYpH3MGxuSO3nXbwTFoJmbTuKa5ZiIAaLUFoQz67QrT+gc
hHgE3EwqC9UA3KLvezfj0B345LWbVNng1wzVzu/srfSnMeSNf9Vja0LJ/T62cxhFAE4lpmth9ohV
hjlHvK7GrXZUnlBb6yxQ8A5A8m61QzBn8KydIY534+rB+M2QbXtuR68MKZM+nU5ehv7rDGYU0fSo
u5pCmArN6aa2oBTP/e7dd0sn9sqCXKVQnqbhMtoMPSQF7XTlEfQ704puJbTk4g7QyK2CiPvRS3No
gw1z6u/9rp5+p06eDQm6JlAYKZbOwxvrVcDMMqvCxiq7X5CxY5hDOU36QGrK7rrWVFcO7/p7JkgH
sCVe458ODqeBBRW+q3xQJWbTCweqAMLV9oyrtpC/7EEM5cEqdW0nJs17Fmd+S5AINaWXVJ0L/3Zj
OeX57EQZMpbGVuV1YWbWPY5cTeFoYKahya/gHL6fYcjWBqCNFVFeO2A7uX5zHPGnDpXXGafS0WxB
4Q/g1wjLITC91NL/Ls3urlPWeKKY9t5AZhMa9l4FCR+dW0eJI9eGGrJ3d4MhsqNw7RdqNuN+cWYN
ArNxP4gc31xqaYSWZjbqE7T/R5iJw2bo3ekM77HO+birZA+3Dj6NW1PPFlCJizy0YpZBLTkAnGaX
X7VssLaDB89MU2Z+OAD9mBSiuK+rxdtmMDK4ESl1ES7oTzHAbnURSrzajS+DFgofQZ4RcmWzyQ8L
lsln4eGNgI1bwTC8pCM+krzdQJwwgkC088OvAIO1QRND17TYL7yAt2R9JCy9FnW1aYaC7ZQot4KI
bp9LotH1Lss4pXTHa5LHXbHkv5uB7LB6+uSO1q/FpknOG3JVaDJBeRV2QFZTHG0ifyjEtwCKNbuG
1j8stxbxYql7OLD18ZiadbBoJN+htIB7WaBluUdcBuQGstn121Ap7wemHmLL8yqtogIK013gw0by
3cgGithjWrDYtfuC71pGGd49tNyqgCM0Jv7i9TfLDOFFnuIf1MgRruw5Y0cf3OWY2ZUfkH5s7ryK
dttUN2ngDIMR5ulEo16l6Y2VTuJRyU5HbCz9MLdh2TDgkoAoUIrWlpGqBwPS7jc53hD6E4WCDqRl
hqOGciVp8f0Jg1sxFN3qRyjdvNG5cMIKSN8z2sUAGcoY9nCfr/ZlZ9thphQwcK7LN9Jq7uE5USYT
h8NjneYT3n41nnqxjEmR6afzdxrBakJEsP2+8j11HJfhUdWgUA+W+eh5g5F4kMH0GAYyZKrSuC/l
qZ5gRWhXZQ0XDW8+8KwSArm22pG0TkN8OPSqgjB4nDpifOW+eixzuOx6DTvO6K9LYHNgkWLeVmld
HiqFvzuOmftI8DdgQVIFOD+7QZT5ITOGJiidUYYK0sDBzKl9JSWYz3ps2JbXiOeLo9unutTzJm1q
feUrTCNnuZs9TA8tHM29zsyfWsKXroPMEi+IiU6GpA8lkS3a4bTH9J0OW9XC27mqgJvySOL0A+rd
fvKqsCr6McwM6KHWHZjuQ1c5fwChDNvMiRpYxwUZbp27BSlVDDDo48iUAWnP/Nh5wr1prWqfu6wB
EEuBhZo7e6gLeLhiQVGqBtWcinQ0DzgoU7ex0vyRA9KezJ6eQt/t65uuJbGJ/F5DijHoMdC6aZA3
YItfzQmVuJ0DP8KcgxDT8uoYZFFh7XbLrp/kdKVJj5HZWdsPIy7KlROMQsVqYduhqYMJkysA3D0v
nkYTTkMY4FHtO0Hvkt8YTKldLZcscLR7Bf5Mcwsdlge48F6Z5rJvXfbHB9MuEEik4rm0O5SVkKVP
Ksd9npwKg5PUujfbyt8sjKY3DeBxTQCe3hkOM7C9V7H5lJqYy2uzW/Zub5VBW7oEPG5MWZYzPtaw
59iBJ1DfgsWlnNbb88G2kaOhKzodBseCih43ZyeWE1xjFqsBhqZPi3DEvgK4a8iHceb4tpU1iE2j
i7ehxsBTdGeFuoW1d8pKmy4W8ywOS0b4o4/0HLY89XUK9sNTx5oRqqZTZ8ZlOtITW9r22lxmLwK3
ewxSYpIEjjKY2NgZ0Na9sp9qqwaluu7Eq4UvFQ5euN9Jj3dfUcxQVZZvEIx6yBp4hRuysio3KWDo
e2uE9nLmzbtaF8bOOjefoTRaHBXR2bU9eaC5Ltq/dopMbQlrBTSW5vlgO4X56HcIVanptsjEaGyk
RbmDH3N7LEtpbk1bi6hC0fJrGBa+kzD83RsZrH1K2TQVtPEnKPbgNvmNgNEnmW+nmDzlHKx0TlWI
S8rHqS5tzF6dEdy2wShvSG2QBy5m+xGMKr8LjZYU8BgYgJzvBI8KZc5vbafpY+uWBfzQmg6XGj9p
4TUYj6b0ul00Jt1Zql6aZRkOFcJOkBocU9V6BjUCSlYbkg/t1ms6smWzkSEdsZUK7CkHbLBSTeJZ
2AYDbyfypp4lEN927pXZkWez7wyYKbnjnWbzofdhO0kUAvKyzPWxtsHCr2tQ2nmnsjvXZpKHhZWB
IokePw1JUzsA03EA9+K6tVI8rj9HZUqKEN7MJk6uZTRvFvop+0I5GEA3QHTTbOxuR9MtfmsX+nyp
1Z9KW5uBNecOIIZT9m743u+mhJgUMUb+Trhudlyrftdwxw+zzk3hgVSWMAoaC2qHKpfnbnuhb2sb
4rsGQTM+aExEDyixumHKfMwocFiuyAKrzYBpVSdapLDY9MEHAOyFHkCbZOd5suWFEOoUoZx8AYRZ
144B5p3+EqbjUuwtZAPHjDEoomG4DqG6pVe3FHsaIjjqaKzd+pT1+WzjqyrJjRS0P7gtW6KOau/E
Mli0p7apl30zQSE1Kz0SdLZPo9YQxl0+esu15OWfEenjZobR0mFmAjh8aP13zREDAdlDjxh0n6AA
cD+yxQAeb+f7GIQLq89kyPs2hasnMdItFaoHKW1EDtQRoCMMuUzX9YCWRjaAYiBS5sYkdewD1jLC
GjdroAe2HKifosDACOLZGsz+elZEhtQwWADGS3rvWWl5tCD2fEsyeMgBEPbHsv9JWKz0xUgHjss2
m4qXrMG/h6nmD5gHshhyHPlG+uZTV9btNqt8vhdqICHxpisy1UqATIxRf6mrV3tuva0AFPfGMRuV
xyPSobvJovxn07k3zeI4Ce08cl30XrvvPZcnKife1WT4kwqo6MntBNJF0vYtea9814ilo9RrkVZ9
D3K2LO6oov5VhkuphLVTPlxLKX5pE3LnTi+gcQeZuU3r5VMa+vWkdxnSR1TFY+teQxXR2ea50dy2
MOd6zmu7vYdxa3UsiSWD0mqafV+23St6wfKaeYOAW9jQAteQqXwvetXEVW9iVRiUy0SbZy8vh1tJ
D92XBOwsfphayGBrjAwN4T0UeVVMqCPSu86Cy0LAe5fFo1jyAy01NKZLs3kjLH9NBWxjR6f2NqLW
wxgBNoE/wdzEBdll2hGpoVjr+0DHSbu5l9xwj7D2hAZ27qXXfjlab/iO2pNtK0z4NFwYa3YWUKm9
92FiEHIaiHM7ux0Eay3nAQWoDMA1g/G0Nh6KVLF9Mdl8nwsUscCBALYBZsvPjNtu6LUgkmA7N2pY
4CyeoSyMXKsd90z0PExx1oPWm57KAU4Bdj4boQMJmaQwq24zVLrcIt4jQntqrv9Qn/NHb4L221Sh
RIeteBsvDRCvi/SfphF+aJRk0WTUd+hJ0KBGlQvl7znkLj8Jao3IQ8dbCmpoDSfm2sLwsoL5YzkG
ONvuNWE+eCx1+asBhDFoe2fYcUmGfVvVEKPMsvrqXF6hSTI4OBMmTESo48RQVLKugVTTewi+g7tW
yuxn44r8VjgdZqQC8rgQU5n0e1oqsckBb7/qrdnfmVPn/vLqEiBMoBf4cRiG8XYUoFyojudvQtrV
oZgAZ1AtRqpDR/xfA1S+88gzjPN5wIgGZmECx3yCBHWYVsrfTrwDHOksgmJ5A6a3vg+JnaLNH7T2
87Bpcvxh7u7xd98NrZyNmdPrEbdSSM25iw3Lz+8ap0uf+xoixwHM7bZZMzXwSIETXuClFokpSADI
ytomqWSZHqy6AMynI8NpGpxX5inYdea0vU5z2NSCPCO2lqbDCwhNRtgKw932ZTbtlZMhafBn8zAT
feXSkkRI9kXoW6I9uq3zMhvVy5SjueQX3qEgoLaR1E1vaoJDk3poeOvXFDS0wFyK6qqSxVuqR/Kj
Lcl0zGxNtuVgk19LN1l1VLhDcSdnXz6CxzPuzIUOf6yitOOKpY+s1VNAqwEp/iwhWz4JeutB+j5o
jD4H50BbYZ639wYKuzD3QTEsu8rC19v7sT9p/7nq6B9SjOljSeFcn0PmHI8Bre8OujSTatydCbNT
yP8vz8uEaxSU2gEEL+YCz5UXV2BCiKCenDku+cijyVVGpAxz2Mi85pEYB0x2YbbwmHPkk5ZbOE+F
6fNtanMFJZz0lGalH1duOyLzWTCv8psF6bQuz2aGyrypOVG3crLra26YzrtvOi81o+Wu9WAGxare
DUUB9zR4MV9DbsCMWGn+rGtPePAElRaKOm5i3ibmYYv/6MfL4qehQtX3qDvk9UXnRnT08MOyGUOI
1ja3zdSxI53Q08ozeHwwglRusN3+99yX7i1tRBEuPjzbpLbdDez1rGfTUBUMahlMZMIh5zqmhQZj
vVQw5YVa/RPEtU8DcutDLp29J1PnkC/eY9+oChDYPIWLT8+u0amnSdOJ7sdEhH22RJzyXxQ/qhuL
+8bsi9M4OG0yL2yAGHZpwMhNmQhnqj+ZA7lD1TM8LYtEo8nXI/hdHrtuMgPYZQAWIBjgtfC8ZcqR
gXTrEWKy0KCAFJcTji6d/qBgsG5hJOtOkWoVCgVXwBBxzIWMB1rwY1Mvy570HUskUf6tJRbL3iJ5
9V5gHFpdlyQvu5DnA+33aK/wo5VlErBCZA5H2D1i0pqir1uKJoNwgOaRNZnyTi++MKLa9eW1b44+
lCndIgLI07U2VUn7Ouqdet73WYmuZclp+9Lw8degTAMaQXyIaVWybdnmXaJmUm2Vy8engfwfZ++x
3LiSte1eESKQSNgpQS+JciU7QZTKwAMJb67+PKxv0BKlEP99etDRO6p3JZF2mdfIbN3LCnEQPCsx
aCzGlsJDPtUHbxDJL2CklJerCUl9kXrc7Y5DgT+0OfJd9NTM+HQta6cifNDnYt+1UINiNzDXRWa3
i0Ed/QLKLGs2lEujQxSIwtgkbl4enCEYD9mgph+G8sqbYsjM+9oaj7fNbDdbPc+TbRASyAM9yh+Q
VeRhCeTRrUJV1Edje3wMk4lqVyfjbk2cknE/l1mD6EJ7Ow3FqxXF5WGK7PS+KjWFF5portzBaW+L
SEtWIifyXMxB/BuvihsUMcEYm+hUB1FxZTae+dwcNYg97bGIXHHf6NhzCrwvLkwt+6n1cl6BoSAE
U96t0dfaYe7tcmG5/G1Vd+9NprnNUm5KfQSJqRV/9HBe9chh4xCBSQGWpFPfUuJsg5u2HdJLq++2
wlTyrWgbCqcFG6PxnPqiGBIoD6Zqs8tGQ729YYPpFPIX6UxWbfN364XDdYapho1asqcIAvPWCAkQ
uzXqfuPySK6uG+oyFJ/7w0x59DauhvRHUhbxTTM0zIGHZ2Y0ckC7wdtjATiKY3zZLmr6KvNOYVv5
hHcw5bxEGksMTpufpqvhBJFcR4OVbLvZXfWERoluX6WzW8Jy1zQ2ZveDBgLjq23eaOtyqqdlpxm+
SHA1LOu88Q2z2ElRH2w48kZHsBqqC0LrpeNEh6lEi0ZXycUow1sVNw9yeAskmeLgojRbF5T/WVwR
WLB8s/TeVcbOdsN1qw93g407Tpi7K5EEb/bk3VshIu61M2ww0qTEZqEM3vawlD0Me2v3R9S310Zq
3Ib1dDlQvyRSQtZ/GjlmJTzInNAkMKzZd6vmVRXjD08hiS2KvYld+bbzIlIqj/tP/hzJ/6eshCwc
1viZcCFoE2VJnSrRQ5qN004k8XWBcA8yeAabZQg3YW5DCQJdpT+4mm3fW5qV/FExoCzsSraqadub
QS807CAp8u+TwI5TdPvo3WGJUnVO/tZZdRsQRDQxwGJMPWiZCFK1UO1rI3yLsqjdUGtfCz0pdjZo
GLw57WQXTmP0QnxYrLWUZyBs5CtRSnuMeyQFoKJdIBi5HisZ4z/p+PVYq/XYRhekxdLv4iQA4jnd
VFmA/obTt4+AkXK+GGRZKPMLWwX6IpvVsxtNS62sqiUClxopAbpsPWU226jyqyDusxXgaPfnaHh3
oxFn4yKcqRWRsArT70KEzXxnmpInox69ZAHdh1iR2+SZlqblN874gyA1uhs8A6fMJiyNpYFIYofa
LRUtUzwUxRTsup4z1BgrN4S6YUWwdiZviVThVahJbiiraRazk2/atFw3Ef+7pYyXJUVziXb8HZzs
ZdZ53Y6i8HVP32erVXZ/mY8IILrmFpfFeQEiZr7kAoDtrMe3M5hXYPD6VZ+6OnZYgdoSBNwYbdf+
1MBag8APvLTwC8/DUMVJ/5gR0lBevNVyZqkf0DUwzd9yMBcuskcXlPWbZ+ElqEbk1qtqJ2/RxDow
U8xwDo5TUSIopnIxGe2tm4qfsWe/lWm6wYfioovGA9WvG6dIr4SyXxV2cFNQJBdVOaMECLMQ7ppa
qaHS4DVTfdyOjmZs8gbfYCNrsXN0xCaYE39wcZzRJYCf1qZ1pcYOtpXDLaO1zh1Foh2bqnmZcLJd
CKN7pbqwG/MqvdbC9LcMqARmDQX2judNr0YfK/BwVTTRU3k0NDXq8loPubYsypn9bN+MlGCWInQe
LD1f42BRQA837KUlAWp1RMIJa8qjVdQbEzZDPUd/lQz9MjEpnLubjj1QzD2ARgQ2YJFni8pAPGCK
9Yci5Wb3QoUTWnxb4Qrq213oV3Fl+vpkRzv4jYcklZc4yKS+8rJDq7cXBSHeoVAQ8z3Rr0USrmX7
GitvPYRad6BKsSPcNZfYgN2HnvSdYYatOBXtzvGKYuf03kHDZpCG6bTnGl9kgV5dxUW5wfkDl2aZ
X42N9pcUb614Tp65foJfCUxBJQ16FW5JxXEauws6dfFCROlqDI16GRbtIauTXV7RB+6tastDcqdm
0/Dt2dsI2f3uu9fUsDhMsUUBJt3VSTAt61CDZVCjrxhqTggsEffmtlrMfeLyCmXLlJxmNTiIfQYB
NgaKYiYnoaXsLsiH59LN9p7iAKqk/G1N2WXr9HudKkq4CPXWWUmn20VzZ688lbIMOucC6Sh0Trxm
Edj90ZIw+muobroqaCxue2pNUB0oPNGfbZs6XHd641PCKjmN2R54+U+Ji1yHqHDQegBnJwR4syj0
VolBGzCiDKnp9e3xc6y4hWcx+2NWLL0w3OUF/ac26LbD0B5KDC9JjeXWI3q5DFS216lNT4FM6Ry4
v3V3op+iAOUFpZCryA021Imuo3nuaYynr6PLEtOASH1292Wrq7eEK4yIrtmyKNnejtLL0jMuCnKw
hRuWmPmwTcDbLh0zuMMLyH6IxEQhQ3X0V+aDcKq1UWv4RdHZE3WGhzD/oEeOtrSc1NyWDSV87Osp
skQrvZvK+3Qm61wQ7iY3Eo3Vog0srrRGIWAlqnrn9Y7f2x4JTALyT2yUywUYtP2uwf9lHcZ4nOep
44/1ny6X3VI3fykFCtae5sduoPxIfO5wG5Pp9DaOXEP0nJYaaudjgWONR/gXh+upFdkKlAP1eCes
kJTVV6UcsivqTQWH2wEldOx5TuZyptCyTMcG8ScvkouoTB6pqz81RfPKEQTxZl6j+LNoR89YBsS+
bCaxgkZIaS0Ut8oJfZzOsZjLa4QgnG5lWvMqBzspDRj2RbzsM1zWXRH57IFmZbUOwbOR3Nr4YM9h
vkQV+obPpNXOi5YiwG3TlEYdahFO4k8TBr4Kob9wQ6Md7T4nde0nGPOYk/UyA4Qpgtzvo+QxlALb
THXtNe5LzQO3skzLD/J5G4PdtgIlEa6IkJ1OaZjasrid6tjH9IzyXnBZdyiVTDUlcXADSYRunNav
Z1HdBsTsdKnprlUa/uVKuMYCGbt7L/+bymhaUVMbOTHV40y1pM1xqFcK+cKgvZFaeT1PWrWHZ6P7
ghrOX60zLkN72BV6v+0KR13XxbAZSUNoTs8UfAq8zKrHsZxwWncnb9u7BXjvjEYczekS2pkWB8ta
o74TO3Nh+wU/OSEVtdHzsMRaGNhKGEgZXMSmIB8D613F3fWoVGssOnMI1qjjA/3W6qXEWKUztN+l
RjTYp3v2zYOVdwU2TPHO7oMldlfZQsZkKBY3IrXM2O6Wiea4hHeTWLQI+q8tSeu61Yx6rar8zhMt
QsN2Z74IjdKYGvM7UbPptfRoQUJafdHAwzKKFAw554xYncQ9DUzsc4pNHPP8kuou0a5Tq3IKfwVd
rT+Hon2mUdhBj44WMS2TZ56SdmsFVYMMbhQlfjTkYq/G5tDG/d6wbe5bJ96Ys7W1xwH7Vn2wF3OC
ZTz2EVSH47pdRDTh9M65gmje8kbm4lJx53qlZT+AD/JjkquybqZXm9LBVhaTWI5TuxmM/C6iSARG
wAquPYAJSVKtSAzjv4K26CL2BGUEt7s2FeKRahrlapz/aui9+kOYt7y+WooKit7uK7PclKO+6RJP
+Jre3QYaYilG+BhReV3YcXlB68RXcyt9ntrFXBvHVzxzN22u36Zaglhc6k8VB/1YB3S1ckX7+76S
FKSkujSGHsmRuJcY4en6Vae7FdQQWiV1+2zEAi87uFdmrO/zovP8IjfTN5njyToLt9qG1NIQwkjA
TnYpOlORmm8LJKXum6ouf3ujs+/T9oXmyrWG1fg198It1yqhRt3UNBXSBjf7MHzO2Cu9ZhdXDpq2
xCOR/lMzgh91ClltIpRwkiy8ghOHjdFUXOOqOm2H2t0YaW4uRVmK69iajDe6aGm/0MraA8yhY8el
STyXK3t+091uvMV2kuaIhnqvPWvlthMJobZJwJWGYDcMJeNfQ4D2hI6p46I2ec2b3pxpZ5rBBjGx
6pJL6qK2I2vpVr3P4mi+Pbh4ofCUEY7Xvk4RYqn3mcmpR7W+yawNkc/4F9jALW7vIRLCiuqb1fxN
435HI4EXOvO6R/qE2aLs0+zAZ/6IR7qfUonrvPYemL2BG1JYhMq9Yy07IJFVoV48I3qlSXTlZjrX
JDKO1DD1mnKnkwfmAg49HVizazaTQY5W8KQvlYZSXVXp5Q7nx95PVPxEg7oA16U79D4KUC+UaxrK
M539YlfFZdy38QY1pdAvKrAiScq9NhTOWk72L73lHZgUYsSDxz1t087wIhq7SIcTzZdg03HUWrdu
fjf29cz+kAdNVj/ZLL4T6g+lSpc8TD/tmkfQMZw1peI7PMBvDVfu9Tz5YTdliJxTcRc56iKQuLmb
0ABLT9tM3IgpqPEtxTGPh5AnF9QWJHfFpS/JB+bB3cTon60GEqukQhZ7EIWLWnI7IRIbIk3UqTpb
l4bAg6vsvAtT5cbFVJv3U2GVS6sgoe7DqOfYjtBjouGRa6S4zRqCiow6pxzFvuuYmiyc90Kz6jXh
1ptut+YV+E88xZPKWOGU+NsizqZu3a4jbI5U2o+r2sLWETWrw5yzd6rYekTgKaGZ3dPkbu46W+eC
o2U+LlL9CLRICusHclqiW/Uds0f4a/0Znf4RDXpq91lH60XT9KNgVntp18pakNqg0mqQiFi6JMSL
bqieqnmBgBqSynVyaIvhoKUxFe1sfoscRLIyNv+1nKV8a92BSLke+b9HdB8TUzxTKu0h+sS0saxs
Pya0jrVa/il03dubsZvepYbTXURCz33VVy8qmu+0cdRWbfCLOq35VI/juG2ntv0Z12DT6jqXqza1
srtM87LXoiaHFsdZHsYUZEWF8ENV3ni4TO5Lo9jninfDGLtLy0jszTTMxioU4g9QdIQhWoSgXCWO
+Aq1UA5vtTHzXmkVrfq+SCEhJ4GGJWXtrIwCvKEEJnYJ+9faGNqM3Ah49eYmlWaQ/jDIY8AxjVoU
L2mWhjwCIkpe4m5ufpW1wLhRGYK03CzlfI24e/RjBCN37xUthLmyoCChSzPyu7maLsqq46dMtYGF
nKibrUhm9N+7FGGrgiA9oaUODMZpHZv2dDGrZSNaXEQNu3QvvDl0Ogrkg7wrMldfTcepiYbwRSbU
wZpeu3Scuv09dZnxlxUDmejVSKk7eoVfr6E7wFVtM3icej270atp8GH+JjxezltgGq1vJx38lDZO
O2dtlqEWrUREwLu3MZs6hCHnx+mTB9eeussM1TTN7IBhEjPUwfQk9NEk7K3T/rHUkP2yLX6zKEhR
ZmRW5UClm3Au8au8Pkjok8uxB9ZdirZZ8jfTGvXae01hj6q1wm8gp9p0L4g+BQbES3dAamPOql2V
01eZ9PG11qc/gW24yaJz2963+2QJDoIWVmkFdxmOkA/WqGasBSaaHqF3oUc56eRMeStG58VvmR1U
davgV6Fn9PJrVKFy1/0xJ0mwbKc6elZqdH0ZWEeT5QIAUGoOfhTy7KyyKZ413Mjs5iGojGBnULxa
Ff00rnSKYCZdhNykXxHHmWst57SId13Yd9oC5Jfu+nNR5fO1nlY2YZ3bgC9T9UDXlEZ1ZvtCZkX8
1CR2uE8Kim5EaXCHLkpVXQzCZSPGEtacQEzmXtqR2pkiAKY5zeQGno0KSjwWz7MJtBXHomnlonH5
GM1tPiyHeqRNHFjboGvK50RooVw2FAzpxpkundYctLnHM0a1S4R7q4u1tawaIFroIWzjfJz8ISqm
dWRkd5GiSYiV5Rqoq7G0cCpZFL39aOkgHHLAQ2vaNdahb6f5HjSYczEiEcBGtAa6tE1/kDW72bKm
bZZg/TDn+jbuwa4y/0H/SJzd+KOMtyooYt8NMUjoXVQDW62hu2JJH9AB8oK5WlRjsu2pXmS+V/dA
bqvJ1F5SAFjUGCSCr9QiswcmL4C66qaZWro9f9UilmL+5c6tGI6cxRlhZ5p2yzG21bU10uqIVawh
kVuolqeqGJZC8ZwGXh89ysnr6BDG1yG1Uqw/a/UU1vRJl6PVJA01AdBsDBUkcpWFXWUtateC3Gia
HY1W08EXY3RIOxNCk5UK+TdwllCL2MhLcxEEACmHqhr2TWjpL647l888+RsxU4vX48xaZnGkY/cX
lHsXZ+QnqRGba/mEvGftsTMpzTq3qZu8Zqont1BiXGjB3KycwM6XjGgvmjKSlxUog4VH12jhiCp+
osN8KUNoQksFygCPrskEuNV2Vf9Yi6jB09c6ghMN04j1tVKR1+/0EIm4BZ63JWmEBTSuj9vo3g0o
qwpIjlFmuUtJDwOQagU+oJoKd5NMrvbH1ujkLcZaTDNWS7LSgXTETY9Pctm06y4b7PmyCWLdowMc
CiozGWiPBcrxZAD07KJiHUrA2gICCBvATS45kdNDSXzQL8rC5FvJZHRg6oPS+l2kKzLcfJL0C+vU
ki+2nTf0E43kEFnSeoocu5nWLTDQZtETK1/1Ok2tRa21Teub49T8amxd+wM0QtMXdjDYN/E/TEmr
WueCLa9I1gOHBMghWDBEssqkdZ2NpQGekgQGgNH002wxz1gXg1ahpFqY5IGwyeQQWAsC1/giP8K7
UwdMqgSqmYxmsbTSKfLrAvV1TfVXXmNQtE+MEZ6gd63P2s+oU+ahd3RzCYqRFr7Rv9nxAC65xmR5
kwpBsl7aMU0fzQVumoB6X5qe8pZ6ZSAWM7SZuLCO/dcjdcInseHN7FPrrWer/i7K9I5ye3nbu3EE
DEnSLB36sgbg6/B9tTHvAjsc5kVs8jdaLqm0C9zF1x0VOQe3wnMDTBMv8PeMlX+c3BMyo+uYtq27
R2orKK+PPCCEIKPcK8S45pqofs9xC8i/kBubJrHeo71khN6tWw3blO60ANZrlsWPLgwhOCOjPoJn
02CqV2n8kFrD8/e/7UsmyLufdsKmsTAuhdMGE0R/zMAA4Aisv6kYJchzwhNfkZLez8EJk8bj5Hle
SBI6VvpLIaZDO4d/59YsHwpromMxhoipWtYZ8uVnshDCfzq0JAOWosN/Ps58Z4TU0XMDAQepLySd
8OoNg4hKnCF6ieOv/7jCH8c5IdS0GFKZrTpO4+TXOxjFy9KnKQOEfTFcZqvsLF3xM5fm44AnXBqt
8kCvu7Vc64lsKPaqZJugv0o0RLL8/Rb5gocJOdZE0FrYDgTtf45R72hsWY8PaaiYxAYeJoR6H0Sc
H1/+v/EwP6/Yx8GOf/5uMBqjeJfUkD4jZ0dtLbD8GF7HOTb4F5zIj8OcbAxFFbbINVeujxwe79ml
Z1BE5mVQT6v6sdOWTZnuq+qcVtLnQ3AcFXsgwFLClqdK0RmOtzQOJIjXgbgD72A12Td4m0x+mlKe
kPXPOf7PWiwfhzw54BMAcm82wnk9NvTKjj4JRdBeNW0dbsSkvfz/2ir/+8CTUz55UR4Gg0PLrc33
ZkkB9x53efoo2kHqR8cs9HGN9E49mHN3Jyd5hgr/xfy63K+eZK86ljh1uQ5j9CImwU4dpthbqF7v
n420cFcGzJKnY72zYUlt+5zHz+dLFJbR/4Z1jvr+7/asYYItono8sawSWDnWp97BkUtJgiamMxJ+
X5yPD2OdvCVJZw+gnzu5Dge6KCZHvj4WH6bRFDu9035+v6BffNkHCdOTa2YAkhKCo5ZrN38yqcvn
VZ74mfboFsHW1PJzkqmntxovpHCPInsW5lke2mUfJ3LUqjl3U4aTM5ymue8qv7BcsSvzbvj7/Zed
zuPpUCc3NpSvKCfmG/iyhCMBQOHZKQ/mGSquPNUxOA7jmewAD3UGmoonE+jxOKGqi3fGHI9EsKQj
Gl3KBRSJCaxibvk4lmCsA80CMJF25HEBy2zlrVeCzWtEtpGFnA6itsRvU0UASvPylwaE24eYinkZ
oGb4B7Bzwth0bqB9/AhD6I5ur72gdv+7jdUez0No36MLikqhQOXmF9Afrym9JcsZvtt/tYb798Eo
S3mmZ+o66OKPS2gEeASWMATXhdNejU69BEb70KQJ1RCEIKvx16D1Zyb5q13jvRvyZClV3w21gRjX
eg6TG1epDrBT0+2HIJyev980xukFc/p1J8vphHQC9UgCF6I1/Aa3IKB+RbSc1da81BJTvwykZpYr
HdHZLV1vm/JAqq+MEBw+/ePIFxzWZVHRSrQVMIwmde7JRDIKj25E+8FSmx5Ix2E0snGFvl8HhCt2
ASRnmfucEi4tEEXj5ZhbQE0pZb/vv+/0uP/7PI/LykBNxMFD8+PimcDX+SHOQFNvUd9Tn45IHJfa
fGbBjrP0Plo6HebkTfLMWpfTyDD2uIijmWqZZ/hDoju+q6LL2LqqLEps8e77jxPHX//dsCePU0Q7
PAmHXq4d0nvfBbtNDOquElc0fqA1YE2H9lFG8Qu9+nSFbcPGFdaZF+pT4PF/3+6YFiQxF8egk/Oh
C3fKpTO4awQnFrI9BEN8kRYdZdN6V4CycWvUTGnAGOLMyF+cEoO/XectAuqCfNDHtRWA07QuzMY1
VZ76pqQb9Pbf59dA6RotFY/30DVORmiTIemBTY/rDAjtQnfTkIewDZ/qGjhiZ1L/xZzTW9gzXs04
mOq7oRyvmgK7gu9/yBeH9INE0sn2miOWubMqbLWH/rFoMWvrTf2mdlRy6dSRdyBPjXw5eun6+3E/
5Xms7YeBTzZYUdBHtAJEx8bMwvEqrI8kRoDNZd7vE1EDhCjnl9ZO7kRqGghPxdO9aGC/9pPtLnoS
9xBL1F48hp0W+G0Lvriw5nb1/a88ffgclEZ0dJxtlMaJWU51GqwgU20fKcrMBYU7BFL1uabtsj/a
Enw/0nG935+3fyNZyJBaJA2f5Y4xyKziVp+gIdVbs6ajoX7YoXtGxu50sY+D0FFxCRuI+PAf+7it
56CraohTcgUDRH+EwKT0l+4yerXE03//Gkka6UjXJpo7Fd7KSFUdCEtyFcpp2RKDLUtwQGSX6ow4
w1cL9H6g4xe/iyZn6MJmS1q3gs0Vb8Rj9+T1Z07IVyuDnrEj+S+Ck1Nl+iKjLkqGwxB5+aYP0XYq
9b06p8F7+pocl0bir0nK4x3F/k4eS80jsw+sQa7kL+utouFjXB6plc2f7xfmy2GOVDxEWmmj6ceP
fTdfgfCcMLUZBnp5jDMhmiNuMMAPKHc1fsytHp15vj6d8+OHIasrHOQLbbxnT57JOEkVJvQ2zae+
nJYhXCLK/bP5s83MhhaNOfRruqEDHCZ5FFho5XBwUBptqAULpe37tt9CdLyqauc6oKE49MOZvfrF
lHDsTBb3GHRy9D5OCa4qeqoKxQ/8m76iFdH/xBnmrCfn8R49Od8fRjnZqJh9l1lbMUoHI3BdrOFY
7pwH+Fvro9tVfuab/s3q6XCWxNdFt3lbvNMyBFxseHfAwlej0paayH5agb2gQ0KHMyyMVZpVr5ll
gYxKMfoekZuN7fJBpyrbgtjIyrWLOEKpbMp9lQtHNrhVkJP6vE93rZXiYA369cxGOY1z2Cc8uVjD
CN1Es+90GfoAwTR95CQLJ79lEG1ZxnjMO9Pe9LT6WiI4qNLuR8oFduYp+uJWJIhj+W2dUJwT/nED
5NroycqAASps64l4349m4yor/vLiLlLs34OzusJfbDkH8zyPc8GJ+GR20aWT1kRGK1eAPpxtM/ii
eNT+QrH+/rB/KkYxpx/GOdl0mmmg6tIyjr4BGrEC6XZJjW2J/tj/g5raF1fx0ZvOsCSnXXriRDgK
BWCUfmpesBYh33ROlooSf+y5e9qmq+8/7DRR5Ls+DHVyixH9arTSgMcc1Vi1Ir/rzWLz/RBfLJHr
HGszqIKTmRknm0JC+pUdXFxwaPo6t7T7PAtvwtTcW+ZTNAG2/364ryaPTzpKaDvCNfWTMGwI7FkH
1iKhbCdbkRlru4e+ncdbBzTl90N99WXvhzoJAmgD0G4yQTymZuLzizYORZ85nxY2vOq4PCc9/MW5
Rnjlf192si3siVgpnA3WKut9+PRrt9VeQtACaUWrxr4z7V+tfe6ZO26Ak+uPKIdiwj8TiU+XiSiD
YM4rHp1wqkLafcUhkrm9G+PyzBEzjuWq05EoV1CktIgTKWB8vDxSmmLmrDGbbjIUF2EY3+tq2PMv
3BSGlQNMtR6jpr42hdev25Z6RO1Bl+j1XUDNImkDidTZtEuiAqP1oALZAsraBaneWAII0Pcr/8Ws
EFvoHNBj0vqpNj2WSJZLyUU3Gj9NVe1aGtYlwNXvR/l86yCVbZrCddGKFCZS0B+nJGsFNQ3VyBVG
JLuAxr5ey2udZrdqd1A9oVYnj0nnHMG7CyNPlnmQ/P7+J3w6TfwCahw0XDlJpnl6owMo0tCB4t7L
XmZN27fDcnrq63N+fGdGsU4rmU4fWF3Ld45Dem3WuY9h3A99vBPWOavML0fCsoaWgnFUfT05sq2H
vk2D3saqCNA3WyD4spB/ZPsfq9+UMfDEIVCTgnfJ+ZTsjElaurJmK+eZr/0C+DwTTE/336/Np+vn
3yikBShMmCgFHP/8XQRa0jc3spxRJmU8gIrZ0D0+9CMBYDBlEbIn4sxj8WnXnwx48giS3FJkcyve
JS/d2/p8o4o/WpWfucA/FUz+b/b+910nux6XLhWZNd9VI/0FXhakGUoz5TZtWrCDFq6EkDO18ncW
Vyuvld2Z8b/6Sg/RNpPkzrQ/OXdpg+ydmYMG1iD/Uw63cWT8nPS779fu07vLVL4f5LhP360dVALN
6QodvpYxvTll+gaw7fsRvtrp70c42R3JUMa1AyGJhNt5hFXeaM5VSDwKO+XMZfipDXlcsPdDneyL
FPUf22jZF+7Rm6EPwSGFaq6vjKBztzUJISATys874K3LNLN/9kAx/woXIHGnuTd6jknuf1/D45kw
kHV2HH7ayRbKShW6jcfHN1bJU5KuI1ipZXDmfv5iERmFDJNNQonrNDefZgCE+ni8HJv8YdaHW3ox
3y/iF3tRGAZhDPYjBknt8c/fbZM8BAKql4wQVsFSb7FQszEpbf98P8qnsB2DOoO2IH51hkSc6mS2
5oq2WW6z43WkV7RfASp/6tWp3qYf3llvgy8uLeR7KNPbPPKeOE1iTYWfYA0MYVUCctyCD9qKZki3
QaLpVwCqLjLVJPvU7lHTsVV8x3UTr4a2Fhe5hnpJrnd3oPNuXCPcIkoB62Koy3PB/hcnRzj0TbhX
sdUljfo46WqwvQaQD2/EkK1qle6b3L1Ljp2Twfj1/cx/GoqMhQyNJ9YkW0PW+ONQQOgG3QEBvJoO
peUtZb3WXmz3XEXs0/r+GwVdFUsSxiEK/XEUK/e6AKb4tGpjfeU9S/cWr8/r/pDmV/V0ztLx821w
MprxcTQvzS2jIxRbVUJdVu2r6MjKYBZV9zBuFh54I2dUt6O+g3zWGxcArc4c/n/50YdI0vXIQl3L
csQxlDwtzoWqrppjWrOqBn3X3Ln9sBptdDEmxKl/utrOjdKL2Kpu0MBcYiIEl2H2zbo90zI9nppP
v4IzRdWGHIsb8uM8DMASp97WpxX7eF0U0kcIcGp2kei36k4M2yPw9Pvd9LlWcfzw/w35rwvw7rro
87w3B32eVrlTbfSfmUS7jFrUDD+nwEg2vnDBRWrmvIUWjdbYNsWVNU6aVYSIENSYFhJfauxMo15l
r03xX6sDXCxHBwFUyI51YO/0MmtG4IaNKPWVxAlatb4mHtmxa9uFcQ8nCDDv99NxetUcxzvqwXKj
gX74hMJBswRbO3nsg2XBYrKfBrNfNdp1rt8Bfjz3Bh539fvVPg7GdXYMlHG50U/7HFrkDl5YFciu
tQDWur+pFuxCEfpHp70axCUkigMN1K0RvipzfMowL/rvX/v+B5xcJWUeNVBkmN18VMtakpF2CZDk
weiXGjhWfxwM48wEf+oqAQYycBh1JWUx3AXtkxiDrkRlzdSiVk0cPId5ukYunzH7RqCdFFzOab8l
ebi0SoNzX5wJss1P68volkHB07JQPhT/LqJ3u13r3CBDM4vKXJu8cr1iuRzArQo6WBkIU9zAJkYA
JO4RMKzKC+Rh9QSGLm19o7xSZnlPlOBhE5R71G5VZ/3iNaewFxo/ssaqn2FyAByJ6l8DfRQAe6aH
8IQ77bO5eRn1efTt1MUpsuCvH5Gjhe2UAwANQWGWCT1ZtbRrE2PtWiXtwiQoX6s4dfdA6PNVU/Y/
0EHWxIJ6+50027D2w1imaw3BHbjIfYOBDIozqGOM+Zmw8PQtOC4ZOastiFzIK08ftxzwOLkRhEFT
xe0qENFB5flNMxkJLBiXe6ECSAopJtt+vz1PX7rjuCSSjsD0gAvgNPECmUqHvkLyfDC7XQnZuJ+z
p1H9mQ3tP3Yc/28kknK+g87jqUeAbBWyt/AYVipNlkmBOsRk+xbk/u8/6NMrwzh4WRGTkX4ds7yT
zZ97okNt1tZXVTtdcKkuh6vGKK6wZX6CKeeLByOL9t1cLEds7OvK3hQH21uf+RHyi/WUeBoyr0Qq
HMPjn787BF0/ByPANbGyZu//I+28dhxHtm37RQTIoH+VKMqlt5X5QpRLeu/59WewL+45mUxBQu/9
sDcK6O4KkQwGI9aac0z7L77aH5Xv/wnwNA2dNUDACAlYXidG1myHqHNiPcJhMMuegy1AMH5uJxD2
Fy6612SbwbKAvIBlqYHzBD5V3wwt2uHAQuKXwVqua2a7KO7tpoRygUtXHvxHvyjWsVllmzQI91JW
31QoQwZFdOtOrXat1UO5rbFA5qr3lGTW3yzCPBIq20H5HVZZ6eD9fmii4o3opHu10wq3s6W9aPEC
B0Oy7QA+Q9f9oZYNWI7xZyXU0O3t2VQDwc4RevCnTwyE1aNbIIMc7B4LaBvjgB4CPKtKuvGbxiV0
6WhJIJgbIxOPQlLu+PBv9Qqcwgw4i03J/uOzoVhV6ix6rcPkI1eDaNP0FLGtMXmurTb62ReJv25F
W8AssLK9zEEnQ+HuBLhU1j62WOBskv3OcgnjJclAPtohtN4q3xrCjA50gctdAxIFuC5QSwCTT57i
l5sJ9e/zaPkENQazXEez78rBUg5mVucvKvhHV2dLvR59s8NyWDyLugacUcGUMrKbULS5q8vDHzyA
f9Dv9OvOV90IG3c+eVsAvdZV4sFPSXx9o3WVsYFNQXBcqnluCgxHi6Ndk6R7aJErhInMo5K9t2w9
9OmQ3dmtrsBGrgKXh/xmhF24Awh7KRzwxNpAjhPSBIVmqo1t4Osc9qsykzT82ptsUv7ImRNXw6/u
ZTAu9GxPDPPPSzIfc3RbXRaiPa9vwdMRGyK6AIN+aF+PXYoLYfbWmO2v82/miY8Tg7HWUYam3bnc
D9RVU5UTBIuNPSKueVSsp6bMt3jtqwtZAScWAE1jJQIEy+kNoffXm6dJVeijvsdpWRPfCqI6eNVH
40rIV/5j4pn/8rLQGlCGnPsS7N+wsCxG8xI8TjaQGzcd19IPrXnz5BdQpx3a7fP3b3lZy4Hm/dan
dU3X6qQzagZSf5AE18jNqq52pAYUSgnw5cJavnxY82DEWFNkRVojcxT7OlhatIHfg85y/em6e0rY
0Ghs13G+ALE4f1nfilvLoRbXZfP+Wq3toxUFG3DA27kNtymgM4fv1Tbanh/t0nWpX69LiwrZDywG
A1bcVlfVXVCv9ehRfj0/zLc69fKi5kLJp4cVmDCl5YD7R1d5M0u1vX21G9blPiEyR7mw0V2eq5aD
LWoioyLR8Ja5qCl5U73bKpqN+ts6Cbdm9MsiEzRLL9R5Tl4fLxmCflVW1W8tLGDVgs6ph3LsZw/d
CxhYSi7DcageatyP1nU4PgzGs9z9Pn9f5yv5fKaYr/TTsOqiLG6pJQuIhVhUovP8I9Yc71Kt89KV
qYuZHyqJOlUFNzO4aje6W2+pve/V7bRhV3AxRvf09Zjs1ucj4DctWJ7msJww87l0APmoaEe/zTaS
Ol3YAJ6aILpQKTORfgxUa3FNdqV4bYZnxcV8nK+tMX+oehl8tGEGKP0wJwYZhSPijzghXMrtvjT2
4vXWLaLd9RSNYV0VjgQnoXibRgd/C+hwMBLb7vn8FDn1hn++1sUbDoC7KLHnC7ds4o9SksTcxOXo
0U7b1rtt2//y1i5e9AwJpW6xo3PLyBscaC736M5uSStWwPUR6lT1BUDDRF7TEb6YIj8/t+Xr8Pla
Fy9+Ghue1WvcW3ZMrtgkbs/mbTutlU0FvuHCQn3pQc6biU9LWq5EKc0irXfzn+PwRL5AHr1370Nw
p1lEGmzOP8VTH7vPVzY/5U+DVQpJWQb6SVfDEg0kbdhPadd92G2QbHMjqa6SBvoARrtLeWrLLdG8
wuiqihNrFkp9i+wWfVz2vqz2BNsELSQhbdwFEiZ0+JtJS63o/GWeeP/VOXxd2Kg1xbc6cxqYYlTC
ULi6bWpQtZtHWZrCt0bBsXp+JNgF3ycLYQ8cOvmunyg29UQ7wnjLMKDYdbfyA+nBrHoV4iEVJ61P
TScIgZiWhZLcZK1ubE2vLjkAeZ5iOaLQzQdholI82DilfyqjhWpdsQsn7E2px+dddVcmWJNfmi8D
Hu9FPt1PdmQcyTwLQXqZvaq6AdFrOJUTU4PBmHfeMQ9oSaz7mgoA7loqbk1AFHajY6qvdfk26VVr
VetYVPHtrSo7aDcCSd4xVGxgy4btkWiAyTQTUbrrFTAcmQY2Ch2QsppEM+6KrrutYTNtO7pLJNeZ
NM35Q7wtITCDtkz7p6izxEEMYfOeWPkQuHqivybwuV2kQLCYKo1DgJlTPxqa8plEtPTGb9M4WIEe
A8ZapXMKKW3um0iq3c6IQ9jVfvI3DDxrI6tKuYlQj7ijbRQbRZfetKyd7v2h3lKIyTm7QTgIRvWn
6tfx2m5kuXOGMrHWBkfHdQuyH2o+hHVjMDunw2V2JdFZXxX4r6Gbppm9VgZ9jpaYEnyyakRVJwLb
VWs9sMDYugtAZqdsu1dxpKKWSSKBOzgf6iuAjljw8sGrnCyyfkoVPLwm6n5Ng0doZQ+jP+n6p7YZ
JseDtrvieKfdxKW05dA17JS82LRJ3l8ZGdwKFF+wa0u5C16rBnTMqvC0W81LJOJRJuWQt7kTyZAI
+ryF1jX5KvQkOHGrtWVnTxP8pdBO9/Qc9p4tcIEGaemUBc25IgYOLcVC7NSIXDyjmYGjMVnzHIXK
H9E4yttxzJMnLQz81hVWd1cWkXC10fqAxeJic4QVqmR/YySCG4rO0OQnpZmfHoblEUYo/6D56ymV
SuJdLRJgJeHBKJDiNn35l6QSdZvq/e/WJmusMOPgxq4ACpTxgEVdCc1yo1LLqkhN2LdTsqmL5I9h
zrxQ0X1QGIRXQoJBXNzChSDbB8i4dxP4MsQ4ck5E6+/iMYKCkKIfMcRwbPskf2+HvHiIKOAC223I
8RQVJbXIN0jAMrpC1dcBmJ5MxTWbNM1rHYStE7cBUVSRjwlF618g7fJKGAXtRP7mWzHJ8pXkS++B
kR56WXuziwpcMsFZbggPc6t4nfJg61F/lYtGcko1j9y68X03NgFwFxl06r4YfpZtV3ChBhZ6/ugo
Y/LUAx94a1KhvVkUcl8N1f/ZpDYge8Q26Zp6cHkzqWD2IL4p7yPx1n9MPOUy+qMyXVGD4y3Lshv6
BL87ogWMuhG7vIWprsdXspXr7kyvWZlWnTrBwF8NLtPyfc2Fio8hffDUNlppUwTcdQqgsWmwVA3C
qFZoPv0Zl/ueZ125N0Iz+ZgyO4Vu195rKv9WkIz1Ou9sdnOpsdVS+RrY5pMXW/k9piA6ApizCT+T
nyXuFAHy8OFiVVrpJJ4BausSqduVhe7ZsPtjmghj174B7oEybRQ4TXyZUMUaJmmkCT4dptJJF2SM
yqnPBfpF7Lv/L3N4sdlQitCK2gkgb+grcDyhDoAiq6S9HjEhifGIi43ZGNe5YsJmINgplxo4uMqU
XqcY2YsBKBDNbrrO5iVvqj5v4xZbkS9fl8XuwDAs+JK2BuXLwsBRdSAGdRyWREnFt4beQm1qR/m2
T4a7IBoJU7CpVPVJE+2GrnALDZKvlM183hZkTjNRQSrpRYJxn9N1lG5VJf6x6jVlbwfD0YLBdqMG
1c0QCntlMk9kmNFQeQISFwB3WXAwgD7FMtaGlLH9tSFjhNBxcD9LnY2zHVTmIRllaC16OG4pm8f7
NKaJCg3XB1gGK88bbOpgkUPW14cGwXgNZ+TWbDSbYKNhS6KXuklZKdyu0m7Pf6lPbGC/3MnF1kdt
QJpwIhauGQCKqueANCgCa92v3Mn21kol/mUViC3PlwEXBVMpAZzYlarizgLaB7sNgZWZ3S8f6hB4
mvHC0fHEBuvLaPM289POjuwWpJxUvFyuM3n0ZIIZirEjRMiIfvdB8Xb+ZlKyODUxDQXfgzyXp5el
tNCAYYpHzHRLRQdnEMfQpPMQXJuNISU0pWqdRba259Niv8jKRCPEbLtDQgXEpaM63NSRLb0GWPJH
DjKvUVrfSrEirWAdXOVNMN4qRdv7oFUq9dgPGb3NsOGthAHYBHymCw36AxITnx6CRm7GVW7MyU9R
PjPSaEamSRE/ZXYYHQH1jc/N2HJf5OsZCzWa0p06h7iMebVioZryFcKqal9W/R20KXDSGYFzcfV7
1AtYibpxMKdK2za17qQlZ60uSCE99/m+zIKBHoxQVjTCnuC9SDdBwle9aED5Z7oWOA0JVAdituKx
fOO/hbxZAs80N4UAMRbDxOmTGvqhzdE+gSwFfnqCi9Cq+FasLkVPSDsrIrh1hOgJhV91TL1xZ9FL
1pjolfw5lGUbaNm9XfqbMqx40TuvsNaJqmZHPTO7Vcx2f9sQVfKoAp86KgCYfXYu5K4R+js92TLm
8z73iMSyCoIPqh9GJQDqC539XgFBMipy6VnNf5UZcFtrSu0L78ipl/Lzyrs4aWUVq0g7UVEfhH8r
Zx/ANvYVUZedep1r6f78pL002GItxbdoxF5G1juUovqnf59K++6l+3t+kJPv4af3YnEupwvX2xyK
J9cPGmvbh8WLWTQ3aiJNz0MCGOX8aKfKKnhp/u81XBzL8xa+UdlEo5tKumsNKS0JdgzkPRVluDfL
9onsSMieseHvdV23r1OkzEgQauKYhXnhLHTy0lkQ/hGRojFZPMwkr3pCNBBC11Mjtv6QgdADiQi5
pnIU8z8ovqhAmwGPMIG+ay+Spu7rTGLqxN1IG8Ki9Z4AjnEK4AorObFv+i69jtvm3WbPef6un5xI
Fj0KWTc0tHuLuo8lAvi2GSjMSLc2mr8O5OFWM5/Ir9CN7MJNPbk3+TTWYj4FbQIzWIoml2okDDOi
HXJoUa6ixT/OX9SlgRYzyS4zI08E99NMo2sf04hlbFsS5/67URZbrXKEjeR3vIMwg+L+MAGlvPR0
Ll3IYhoSsCKPXcAQdY0+gVYihoPWulBhOPnifVq5lqKbtiaGC2+KActy5W0JH1rHa+WdZuhGOMXW
vPCen3q1Po221NsYaSJrgVobbta91j+Dx7p7lZ/OP5kTdagv5s7FpA4kFLe2yvNvVeM6HYE8gOEM
cw63zchhU5MfW8l+xdslXbiVJysony9usXXRR0nVZYkHJgurXHW99COH8O1CeDxKkl7cGOMzH6vg
ZkgrY+/3gQUzEPp0SSfFURtfPOhVV+9j6S+aGfmBWKrmJlIy2KdBvqahTgJMQIwybOWU8j1xbNCX
dZiElbqSG2iM8+YYRp/cGeajQWJFmhWPPrEZUZX/JlUkfcnjHOZq8WgOcHaF9F73U7KX6OyagWSv
AYci96BDvzbJDiIZLnqTukk+Zpz6/6KFm9yx85ClNptWgKId3qMQFJG+gUjqyMGzPfoE3VkueGeo
m30Z/TXK4EBczyoZRb8mlzBp6+Q65ctPlzy/Dttk+qgg213Xk/UBVO8aRyBAOxLFlEF6UxNla7M8
bXL4fPGqm6X80QAlEG2uCIptqRhH2SguVGu/SRTmvS7/s3Hd0or8VnBrKdVGNPN6d/Kylda0lGVL
R4F5SbTNVvWem57aziRt4/GPENpOGww2/mJfq8P9+VmsyPM6tTwxffopS4m/X+WRSfT25KaiB3eb
UHbJu4IQULzGhMMQt3ubEzCVw3ZWgREPey8ssg95FMEexpt8Xw1GQVAeyX2GV6xNkM6csLJxHaat
8UPBDbNXp0F/ZT/Yv0Rj+kJV06UO8Url0KMOMVjXWlb2VBTiFN5j3A/vtZ0kKlKXkGCPAcLzjyk1
XzpTLR9UK2/umqq90ZUhfApiWdvbVivdSQoBqxLFtDEeZJpONF2HEJSylBQkAktSoIHFMMnnMzo7
vU+UnJAOGxVPYXpuG2r1wdOpVzjofSyyg9g4Q6Pd0Xpeq5GQXzkc+Hd2aexCo5ecgE8MoQGafOPl
toUMgyp3lIgXuZ1ZpBL5TVX3S6YpteqAzJPPfdvVLN6TTYlOSusDGXN7A3/IwWogmiVkt0YNiPU+
7+OHIK2dolN+cJomZDpWd/2IGn/lmySLkATTPue1/EsaRkdp2CyYUrENlKjbGQHJbTNcWL5BQZmg
4M37VR9NloPv8w+SG41YctV27AZwOCTAS96Nb3KzxXTWF2shJbY0FwXTWSPvM6Q4pzf6r8EAY0fM
Z+e1bqzdRjbZsNGFF+kfHe652bv43LMIBP0o6HtIxRySMWq3wkxuKR/9jm1pM9r2HzOb7oNBpv6S
hnsjl/cmHsuVGXjDr1wHFW9g1Sot/28oE4hEn+Sa8Lh9oFlPwERfUgkSRa6m4bo00ns/R6zepGDi
zr+Epz4ln1/BxVZi0rwszls2pHBf4jV1Hs8ZfbqncoFZpDAeA+9jqo0HGUXc7vzIp06ln0debC/k
JKWUa6SGy3wlkyHttSP6CHstWEKeRmPs90VWEtEsZ5vzA4v5b/724BC3E1+Fd14sJfogTxrgC5nh
aoqkscpkq04j+1eeyIQd82Bld17IuSu89xTyGlCOkSCv/jCy7mipbb3vzbfa0tbaRHZCZH5MqKUD
DGmELa2o2Dq+3VxFw0BG6XBJ3XhKKIBS+/9++XxPP1UO2OP68pQYmkvd5cb8kZMQHB4S+GCqod2H
7U66E7G5F5p3QVZ5ak/zedzFZ78mldzWCrqnQXMNE51sxRjYdLny0+Hq/MM5tV//NNI/hsBPVxij
3E+9klmRyuK6pCI5Bv17TfKya6rDPh1H+8JsuHBpS++BRV5zFtfBhE2eKlP8WhjxBkbHqgp//wdX
hq4fJbxpfxc0kSkpm8Hky6BAgGQN9XhlDwSSDnG7s0rMmyTpXDixn9pdmzJYAJP/R2K52F37OFGJ
+hwHDpvWna4kayLX7lSaROcv7OSsBLKC2NdSFBtT9NdZqQ+dpErkR4A68/BjEIJW+Lq2zyfztQ1t
8xpDjkFVOrmXQTD8GsW0tTLVd8//ilPLyecfsXg1eIs1g+IZqOWoxN+rCjR5hrltW5IBwojA9aEy
+LhyEr0wY09fPh1TG9PnbHJfLKFaFQQe2eGm27Xj8CA15CR3/vBeRvnVqCgWEFo6XhYZPKaBzJh0
HGyN4YVZfPLqP/2GxWI6GD24UrmgpOhpVxWqZ1Wp90PXEWqZ1seQgEraZWF64cmLU2/r3Cz+/5e+
mGHQREH7zhgjqSLrRkzsGtJO3Wt+5+8HaGE1R8ZEeihJsL7LQNvCUMRy4YMhKGrDvvbRJDz3NcF6
Cq84NFxtA7N2pVjRvSSVK2P0sPZ1P/TYeBrMpNllbKErSbM3FS1s2mz5v3UHzJsJkDT2LPpC8bVU
A5aCCTxBznPt0MpuFJTzPyVfN/fstMiXhSmLkybfnZ+4/6AXlp+jT4MuFT3eyJYUuL6FPMRItomN
b5c+YvygmlJcrrxaPKlT6x/bjEpNOVVsoUbKx2QdJt5rYqiADf2kcvJi6t+rtpWe+s4GMys82Pqi
CDyk9920LvLRXOd5ZpIVM1X2QfK0/lGpjOE+VlJxzY2Zfid+l3Cm0qXoVsGElawJOJAOFdGwa7VT
hp2k9Mlt7KX9Kqza8diP9sTS0tQX5vKpWaXxIGRbNon8MJYvlEochdn4cNusSD805nTAIfIy77Y2
xIBBjU4S/x1g353ZoErNY/NmwAFmEbySddKwlWOg40MZk93Qym45CLKwE/sQDNbPkiR4J6zD+L7m
CHA3KQmB7XGA8cTL30CmPpaC3uL5xzu/Aounq3HyMfH+oshkYn1dHAfTCo3J5KweZik5gQFEZ8DT
N34E7PP8SKd6Y8hLkVEgwkTPuqzzZ4pGRodKtlwyoSTI9Smk4iEsl8bjoZNwG6gxHV4pq6YtZ3SQ
Fe2Y/A7SmAD6SbvvrGjadrqQrmtNxPv/5Ldx6NRswTJpLn0ZkaUmpdX3gysoTwPlLynHa7+yyKgB
8eSFaxXtfOIyIYESOJZo3QfsbZKFmmORWuI9I4zJ7DLJOf+zTqxfGoCQ//1Vi2WzthLgtZlH522M
t4EKwyXfS2G2jgNrr7Zv5wc7VYfSmNUcm2TQQN9YPVMCqAdSHm3cwcg3Rmmv8zQJbiSpk+ecHXYg
6W8yeetrhVLIKxHTWw3N+NA14sLTOLEB/vJDxGJO0vazwFVPbpzo2nNK2/Sta+2H85cr5r9lOfPx
upvMfQhsxhIv1wP3DvgAskZEeWNTyZb/1H7mEla97T21cPpG3RYZMHXdTH74Re2W0J8PPQFAbupb
0js1DBUwfRFe17SOjCSRrzXiYeROqlY1s1zJPAJcmsS+sNm15O8/nBKJxpui2Dh4l1pBGDV5MhCo
6uo+mUeyUdNNorqqeMavmFLNaiDPLqP1j3XlsSPtN+v6Z6igLrbNQ+t7h7IWW7Wp221mU7zKYnrk
arPR7QGkXt3v/ZC8Ps+EvylU0PdFS6yKbe0bO+pNJxzzTanWdgRWA3u025dJS1DFMG0SvQ7ug6R9
rYwpexw9GkQBEaK/01pMV1Nj2weLiAaTAsZuNDU3nhk/uhDlQcHk5KBU8dYD8W0EimIBw1Hxd1Kn
kjXAMq7axDeeJyPLVpUmIje2Ocr0Yf6RAkxAVzMS3hoCKjLC8pc3KRXoImFdG6IrbgbLqGNHZKlS
7IxRrw6Kqit3qtzrx6gYuod01OIN/QuCcmR5rIc5ZP2lS8hRpnRIjss25jBQrAafvUFCih7s6v9k
ezqb0ZiIlLW+r8BGUk46WVwTcsjKqc3GclK/25BG/RNZBOkJk+k9FUXYPoxjsJdL7Spp8/bCR/5k
E/bLr1i8c1IxxiWGDTD5UyQ7WUPSY939UPoWH5KqbURv7zuvvEn1GiCitO0slbKklFxXPqaMslX1
XRSKbq+SLXGUbXY+ehRfmVR1WLuAs68owW57WSm3UGvvm8Lrd+Q4v0Z5gdlmkh2lFeyDbWp6qfFk
mNlvS9Fu2S6QNqEQ7wIz7Kfiq2tb8pQ1OUhrqQ5bzuRpthmgEb3lGifb0e6qW84QIS2r4pjpyY9I
C4+CUIJbSMvBdVb6RK35RXeg49S8VH7brPOeC0vaQd1hvoUsH5auHGiz/yaz1hEZGatJLVHIxNOq
lRXeBLZDroovD0E/CqCAptl1rFtHSbTZVZv31O2AO62UztsXNvkNYdIcB/JXd12haTcCaAjRbvZW
KDCEqlC9J22g5GQPTwuF2Z+41R5wOU2On/fNfmiIS7SD6HeRhhxLynKl2OnBt4bSCSiiP1d59atD
LHcb4Tkgt8BzSv6LlZ72N2QRHwZjaJyAgvau99W/g54PWJoJwlWUgfVcSofbMk4ufLCMExv92bnK
ckoR1/yGU1OyqB9EAGxdr1B1ZVZpWus8NEmPnYt8wtd/5pFEsqye2ckvg0x5J6soFfqevGJvOCJL
GQ5qXOjkJBoaiTMEWK57tWoIxjK9TV/FhABrlcNh6aGK4vJGtcjg63xUSzxhmNWISMIsOIhR/JUK
qhy2pxxGlSVMiCT7DSIjXo1NAOHb2PnDRMqc2f5pU/b6XYK10B+1jdV9GHX2FNYGOZNKc2sUoriu
0zgkBNfz3LwnbIg+eV9h1CqIo9Bjf4OfzdW6cp2LEV1Kz3IkHQMa0uvIGHd5PhwqP3Gh0ZL9PA6d
o3f1VdV5KUftCI2iJ4ut1sYXHsW3vQMtRZh76P9piABKmJ/Up0qFaEj/soKWHyZphx4ITirSa9Mg
e1MqMcZ1F3bF34aT/7Es/++DXwyXkP8R87UERp8RJtZ9SJV/xZR1hdGuB7O+oMA5dailYYt/Fr8k
pImlXT7qxr72EratPT6Ylax3R7/zHrxaG/ZCReMY6opD2ri6qmSDrrF9xUdP3p7fQZzYOn/5DYvd
mZp3/YSSbnT1qSTnu0AwOhUvFmbA8+P8c6xb7FQwbuLpwx8wO2AXe3QZbmFfV7xUdtHTl5mIsFGe
jaA+tnFKg4rWk0OoXb33CtL0Qu9PgOq3IiB49FIOF94fu/YeQroPwkjEtqj+yAb5rmQortUmXWvW
L9Js1pIvgI0Uz2UKzIFjiiH7DQE/lyjpp9aHz5ey+MyMthfXclCMLqG5uyrGOAz/R6ke+7R5t6qe
D8Kl+sepifl5xEX5Q+mNoGoET0kpld+5Jt9qiP5jcrF8YW5zefg4/7BOFfx55dCmmxSbCLOYf8+n
9w4DI77QSkbgmkX3GafXTYlqIA79di9kcZW3KQfkSvecPiItXG45YZz/BWK+osV0QRZvzJZBLGLf
zqfAZL0gJLrHRRKPeFNvs2kVqWSAhvpEMh4htdGWTJpboBfq1qwrj8RU7V7paVSaI9krrMSZHq/0
ou6IwOb8HFi59Kih1Zv3mNkKxW1OtFzz0+cgH9X2r8JI/5y/hhMP7cslLF4tYWa6n9PSmyNdoKES
xGmjT6x8OpOE1VlBFDh0O631vx3VBvIodHz5QDMxTX19dEahyXFI4p3bGM+q5yjJsJX0PVK7G9m6
0FycK9JfnxEiUWM+2KliNrYvZqUfVL5SkZ3HWQvZayJP9DlxFjnhnAjZR9E/CVz9KrHqzSAnzeu/
vFC+DUxODNgo7ghxmFe2T3O0lwYFdxjfBtS98g+TiLSSWlnCB288JjQ6PIwQF+7t91m5+B4tbi7i
9hTNM7YN4flYEzAU6k+I92lsEvTYOFYRXvV+81ZUxXYwtXKtm2qz92S+vVM/HDxZv1ZsAOCqGot7
PWSFmmK5RYlu5Lf5IKV7yRyeI8t4KdIkQxVplqvz9+zbE5slOhQvQJFTetOWKg29hRUZkRBHMSKb
XsIRzXgiuGW1FuBs1tv7Wk/3DXLvwByjf+3soamigrODGYFG6NvRnOVfkyM2hq6hPzXTuEIadhyy
9rkbIrQJ8vXgG7umv0Ql/vaBY1T68Bw1qXeBzJhvyadpInm+pHWkErqh3m9wHc+W/VC6MDG+verz
IMxCgodAvOtLkJNXTtLQpgxiB1dq/6jla1L5VvWdcQl+8P0BzgPNTj7FVCF6L145KfWaVlRQvEO/
/Bha9V0UVy1cpqrNN6PqUAN+8bwL+5QTd5BVWNXQ02Kn/8bTgacXDphPEG4UDwaZa1GBt+cScvFb
i4hYZigqwEMp00IrXbxZOS0aCUQlHrNk18uI+EPrEE8PULgezr8C2omR8M7PLkgWD3qTi5FqD6BM
qrRQC7SE7MZ614TjFXZdR5eUfRe8ybG58bIPnAZ35NihYEpj1PzKreHvyq78rQaIBVUYw4QJRXL5
JM/BGgZ7tKZ9wawqVn6vXCnhAfnQAxueqyQNDjO1TyOHs6sftJQQ2uEVqD7qVdvx8l2d1lt4dGp+
M/msoGbxFzXPZiIwPrKDv7rZdetEry401r9tYVDuYncRNGbnm7H8wA/oeGOSZTtXFThpJd/cknOx
Qq1CenAPNzmSNmVdFheWn+87XgUWCR52tpyqCsJmsQmkM5cWXpr0LpwY8AYNYg6DIzibX0O+r6h6
eKX6LgXphhDkmet9YRP6vTrI+DNhzOLC+cNyfM5f0F0otriaT7xwYR07H5rwS4p0OlZ2tRE4NWQm
RTxZ6bUdvJyfed93VYvRF/tG4NFjrOMocbGdOTH8Gk64qwC10jT0W0q2azWvVx4puHScLyxQ3yCv
8IwVm04YjkM+AXw3vy6DtTygRg9yhBRW/Eja/KuR9e8zC3nXKIo7au1mMhuyP8tsXSqDsdFpxGQF
cfKJ9pHbyn3ni2MUUew2+3XcEpXeGw81UZbnb9H3pYZfybPBPSxMWkOLdzOpJl2vi7DHI3A/m5/6
+lDl6u78IN/XUJoEHAdYysCyaUtpgkbVbmw02dvQoiluh6pcBT7lqgcU4Q4GwJ5S3PkBv79sXwec
//mnT5CnpVOtqbG0qRry9pKG0PHY1QuD+ObhSO3RQQJ6gYH2/UayK/qnGIci9/u3NtJr20LD4G06
KVn3sc4pPduBg75Qxj3xQvE9J/EBq5kpjG8kRq2uTVG23EvoJ462Dtb5ethpTnQDxG+bXzImzS/I
lw0nW5bPoy1uJBI50uoHRtO246ZwA6r5jobEtFrFTvbcVxdm4/ev+tfhlluHphNJ1CrehizhOLeJ
bZUeBLqddKo2XRL/l/dyKcvAVdJqUsJw023jqG679RwUkq0rbTHsO/bT+UkJJ/P83VyqMjT6UMNU
MF6aIM8pdGVD8HF4nxDn6QSdKNZtPe6aAsmXmrb2asqio27TMk6bbkv+LXY5ykZHLygrEkDl3zqd
Zhc8NfHmfEwHje4BAlPLsUQSI8Wrr1FpsWNuthYwf6qAFYFXw1zRDu1VZgIN1FIPT176s0v1bhV0
Kh5+jUT7MUnXSVhjORTDG3viYwzAKojMrZG2r0FiVnuSoMdNTATDpmrrbCPUfOtrhYJnI9emO88r
3drw3ic4eI4cK7zuWeOvgTM2e3UmoFKCcXxFfOh4UxGpbmqoPUUgP+hqLRxNko5dbGs//Gq6YjP5
2ntktZDIvYuacVzVGmfJuNHfAo0EWaM2bwIv+j0k9dpS+9Gx1PFnb+Qv3aQMG70WG1PrD8aAnTKi
EdabpL0YWjLs4O843dQcCLLho5vF/XtrcZOb1Fx7sjnifO7FlRmX8W0yNevIS7Du1G4G/tAZ2wbQ
qujeaDGrc1NnIyTzHgGRIBoh7GGgebPZDVMA8aoijleDXuxISp/WzO6bkPj3q7YiJQF/1pWcUhc2
k+Nox2h16Detpi5+9YlMu5Hq7kiGyJ7m+ENZSm5rxsNqVEbz2jQpxZpWlG6UupYPTUYqbalM07G1
xC2d9ketCf4C3aU8PrC/iQTOGh8H3Aoe0k2p68fEzDeztiqL5I9MA2Eg5fkmToV/GLTiKg/FfYp5
KMyzQ1mat9Mk4yHXA4G3O3AtLd32vo0qcWZLWxP8O0lZTyI80oioVn1SvZTeRIxlVkyHKf8fzs5r
x20sW8NPRIA53DJJquTKLvuGcCgz58ynPx99bixRkNDT04NpdKNnizuu8IeoxGR9/J6I0s8B8RS7
FIdXQeNX91F5kFtTP2i1siu7trbVglZJ1Yn6vVUItxz97yt49XD5EG5iUdoOGsUNAgMkTzehdd5o
/SSUDQ2731PjZM9h6xhXKimb1w7kCKQ0/rNGegBJjh+fmOJHbVhT5ieHeC/tLQ+A2f664s3mwaFS
s3oaKDKSj9RsTuILveukSA+rwhdEV3yXYCy+XZ6qjbzpWgsCqbBG7tSmNnNVWfEYD9NS+EW4W4wf
7VOofG0fZ8VR0aHR7pY3tlR3XydXihzbJUIyhahEQQbib9h6PH8TZPOw05m/anih8VHQRCNMxCbt
8udtl4mYh42AcCYOh2eWKYyzJWkSf6r3VuNq/WOLd6cyuObeVGKszHeXx9u8bSsgzERRiqSKBvJp
xjrDM0s0sDC0ii0oIZE3hjsYp3LuX3VB3Ub9UKmQgTSArWFFBlLueAqp75rLVOMnXcn1L/zgd6Ew
IU+NsWzaOlX4SbkYIyxMPXiGevEKQG/7oUBQCQskY61kku8dD97E5jyJ0cgr12Wr0XftNmoS7ZIJ
DqUOd9FIpmsNpO0HH8cpf7v2/wR8ZjA0oiARp4SLB0C+Fw7zPcVI/XYwvyog73vRxg/m8oKeDcUo
DIjk6foqRXty0HVIzFIxMKi4W3x4qDvBqbz8sDqlhO5/r0NAbPhnsPXU/POFiTUtRgzF05tUvtAB
5Q48W9FvovLBmBCVuKZKts2dNNZQpdonEWWa+mkZRy7RgarEIfOL+UET/0StN3+W2GeLr1Pzs34N
nv/rbDIef6KMt+rKbsQse7GlMUP/z+/c0ZPc2jEP4a51hV3u43V0LbBdb8ejwBZ9K4sYmvIRlzVl
7+PpFEwkFbuhK3yplX4KveppAaVU+SbJ4524ePFcuMRbDUYQOrQqS1ypsv2VlGF7UHiGNMovGvVB
TH1ODkoSpHKXJC2/Iftmznb+JrWf7eNVCv+Ze5zCFbnXKhRFh/W0ajwnJoHYMqV+EDxULyNuVYiE
hN74KkY+2gaWuOserHgnXwOJbS/y43FPyvETxquzHjJuxfV6K2rO9M4VdHnbbDI93nOKnH/dn1YW
+EmGr+VlHUtdX/gx3JT7InlBcDrYL8PeEq+8F2dWi5E4B6ugl0wl/GTHdPjB0v5OqTja44MU+Wrq
I5QU7y5/0LlhMOHi4gQVsqKcj4chpu+WqGIY8X1ObqPZHr8AQk20/zxvBh0Eavi8shaQxJPoYUDi
1JrnikwLUpY/pOOvaqhlp+7eF01qdpJJuzts/6tyM3Cpo1FPdkRNIDNLakuSHGSfU6S95lblFHX1
jD5MYi+pfqUOsI2RGI+7S6fwyFN4ihVHuQUxSap+2Ba136IpustgTj0jMjNduU+21R6+TMMoB8Un
qkqc5uNlkwTymVgdLW8u5LdaApidy+1eWiJ3UITw1gIz0SJXDFQyrF1rGFAhIe+Y8uSxkfJbMZia
+5hyEBge+SUprN+SnH5UnfAO4sK7vMHOzYkBCoKtBVeEWOT4lzaJikh+JVqeYLWJt0g0jjoA5sZi
Xnkft0cTs0A60MA2CURoQBwPhHedmE5yb/FiTTZGyH5bjru+BnhWU/nUZES3IuOaidM2qjse9OQ+
WEZwkXPeWl7cyLmNjOs+XfIbo9NDCjOWZ+npx9KGXshlcXlat5cdA1vS2ipAhIs69/HX9qGQ0nKC
jl3N2bdcbG8HDYlpSy72iDddNY5ZP+P4+WLf0l1ZOY8UnU43Nu0sIQZoRm4hz+ZeFmpXbJOD3vYv
RvdqmdFbvFTyQ9QTjaiw0SN6sfYoFVdRaOuBPfkdiMGLdCMxIFgFI4+/eqwBnPVCZnhGZKc2vice
iuCO+irtRL90I+8/05BpiHCMTeJnIujNd3fhonI6GG8IXfEzRK7jvXi7vJBnAh/SgbUHL8sykK7T
lp1ctYWc1pPlEUC8NgmkShlaW0WBxpn7bNdHBF7INWU+ni6pLRttdyWBVLabmLoaOggkC2CiNqFX
U1WKzHYCCTWK6V0mJHZW6ClYIWx+w9oyPMTsYqeKl9hTpWhfakPsLJQLukCO/ZlbVJ0r65syfkiR
UtpZ0rxrYqM9j6V0U62AryLNLa/thvp1roSnMTMfIiSuRbsTVbcZjOZRh/9phyWt8sr8rNLypjFj
2pVLKmFpXjxUw3dLGr8EffqWw/R7qnpokJdX4cwU8Agaq4ge4nHAi483lrJUVi/nlu5FhoWWJWIy
klLj3F4a2VekoEIHEazCb+AX9DE00cuDb88yzRKK4USiEknoaek+tgrJ6hOI233z3P7oZcnm+FjF
lWU+E5eZCgPgrYtcPF97chOrqVLIUZsbXqdkJIGiEwYhcuUmUlurQbXe3AyTFN8u5mzs2joq3L4B
bIHGFxIyi3XlmzfPgk5ysVK4FPpEKCSenOS+0LNCQoPK0wdXfg9HEMlXRti8B/hTgFxYqVs8PxtG
UbVAso842R6Q4b2kFS2Aaan3VT72VVXHXZLI0d0wZIfLi7kJqP4OSzhlUoHbvswtUMY6nmXdG4z0
pS+R5pmQB8/6DwE1Mq8TxOzKA7vZurpJ8xYRkrVwbqjqenf/k6lpRd8MsRXM3mhMEKynpzaqP4Sk
/1bCAUfU70EPydaWJhn8y1/6N7M+uo25KkR64vwXmsmm2dfFwpJyUhcvnas7qqC2rNc77Q5d7ntD
/Sy/16Xlmx/qAtRVSG+i/Wgudq6MTvd9aq/lq9tp5/DwOtEGwwh781vMeZR6NbZkL0mzA9KRqVfh
F5yi1qo18l1Xls+XP367f5EsRj+CrcXjQMfxeNZj4FNJruMfpWY766MO9tKPywNs0/1VFBncP+kw
MeXGLU3NVZDLAM885aVzw327E7xin9/Nbu5CSLuSbWwrGvALdCqIKuUFdF5OX6GKPECPVu3n6IBY
qkfFel9SWoCJ6/5nmMhKZaA9x46hu79ZqkSoNGscGUrdrZ/V7aGd+9Dpr5yLzY5gGCAbFKTWrHtj
4qdD6leHdZhiusXYkivoSbX4nxuIda+X12qzGf4OpUBJQRGVPbj+83+O4KxUSYKiB2KvausVwvAp
lNCUtCpfrizT5k7D/RncgbgiLHkoTr0+RK1sklFtRYRy49+NuexCOf+da9ODJj8BC+MN/c/Al7WJ
jtvxeokSVp8+GmVhTX0oqrOfya5Y+okKtb13+gCG9jUzrTOzCGqI6q9JicTcZAqRWUi1RYDpy1lG
DS3pA24LdEKlod1dXi9pc2fyVXSh/1Iuza37W1OnoZapBiibZmoqr16SG70kNVlKWYdNofdeVU0Q
OaIyfM8nsbZFo6CUiFFIAJ9F/m52uJ6k1YjWSJu5/CPlVZhXD2adshLCG5BALv/iMwuPfSsQ6b8P
JqtxvMNKXpqUTu/sC+k47+UaYUNZ1QwbzbYZjm54Nw7aXhGza3pbm4CbiVKRkcFFQ111rk6SqhhV
hlgXQcLWQWL5aWuMt1oV/b78cedWA2EpIq/Va4Uy+cnHWZEi5x1QUAMB1e993FePZDM/4XnLB8Gs
clvrUOWpx0Wwaw0TksujbwNwvvHf4dfw7J/Tm7TiWChtCfY2yYJDzjICKNXb77Eh+wE2mK0HcJ3i
uTR6FQ/ejdEI+v7ybzi39QnKgHvxnqzX/vFPqPsQhsosQOxDYtaOzCr5NPVeuhUnJb4WbZ65F9V/
x1q32j+fCwlFLtvV1CU2LTgBwX6gMtDU+S2EiXvrKrH97KdxBZsUA9cs6mQHdXkVikkPIgduB1DR
NaSUpOC5V5X3y3O4ZW6yjkAPiQMw66BPdTISj0rfQF2ZfAxZBpe2TussRRM5FqKsrtQYX+BHmbaV
6f2DqKayazSqU5vm/Clp0S2gSeJhFMgHSb9y25yZAZzSCHJNTBnpcZ2c3Sqoh8zMgAn33LROAvPM
S3roeRHwpMtTcGYkHW1NkjmOEcn6yUhaHmlpag4Tkur4aWH9ojzhrPg2tMU10OWZI0sxBwVZ9ioR
0CnHW0sHpa3+umkduoN0G+5GH7Nuv71yLrY5i0FKrK/vDphnOkwnm3VoyZ0pXU2+sEd420+90smd
+RHKzK7bCe5VAMoGMsF4lBXoDLBTt28QWlOJPKLO7M+ZdKvpS+kEFM3toumkP131U1IWFLkW5K2D
eixc9G+vFbHP3Ua8tIT0dF8IktSTL55aFKdzxG38rlutFeDuzNUErScNdkaZ+dCxXhVUj/JFzenC
Q428vIXOLCyFJeq01JVWkNbJFsI6TYgQ/Jl8apkveKrZyOImTrWEbWNnA0blfYLxFiS6P+hVR1dK
eOc+nsIpGdRaiVjlBo/vpqYa8k5LYYHiV668jVHqtdncHNIw9hCCNu9HMwK7aEEBV9JvmVVd08w9
s98kSVWN9e2kFbXpmja4aYnNjBCS9DI6zQGIziPkE1t7mt3yf5G5o2fJ5oaC9rcvfPq9SjfqXAU6
pnRzEOxSLXxSwl67y1GwFqL0SpS6KTNwKxAzypBHZRozp11aMNJWFrWImo/JGAIAR6NLrpLoDvX0
He/AfGUnnVlM8KfE3/C0DbL8v3P9z0NTKMh2D3GF9w9yfrdNBldfUlEDFwuE31tlRD8amcLRlHdJ
tfyk8lX/5+twBcCym7HDxcvw9EHoxZrUODHhZ8SL6LRJFO7yNnkI8iW8Uj7aXrwyAAygtgAJ6A2d
1kdzHDQEMh2mtkkODeRqSEvtHbZYvy6fznNzCmFnBSywiPDmTg5Ilas6OSEuhiibL8pBK7+OmDe9
Sf3BUty0dhT9StXozJdpa0qItwTlQW6l4xMZJKkAGxvGXFqhgdbBhZLkSLUJzq9ZKq0X21E1Yb11
YIpLZBr8xekziatrDWYKX5ACecEk/CYZb/Q18iF8mbMvYW99vTyV54bjSQEqSzt0NU0+/rCeCCgL
qXX5cTfeLWZuz4L2jigjhJqbRazsOrgmGrgNvCiu8v6vuHRoiKdABXkQayVeOQRa/sX4mMobMfhe
fDevXaJnhuH9YuOD2Fy5eCdlPn0cYVS2xehbIsLUwkMI9wksWaOHpQMk6kpGeqZwQCkR4NFKPKGj
dDqPdSIIjdjNox+3hS2xP0QqjAM4EC2s37K4+Cpo8p+hQSQbucbc6UXB3F1eyXM/YS1Z8GLhm7Yq
dxwvZZF2cj7W4wAG9g9mhocm9nSreCCav6vhXQY6D3ic2Eao2GZwLWvdTjft4LV0rCp0uJTTWzWa
pKlcKqZbG/XHOm8OYjajZO2V5tPYHi5/6fmxYIaA9UKK6DRRgnS5jK3RDj6MZSeSSqdfDrFsgtce
bRmU5eXRtkefAhf9NPYszUxy8uNpVeRYDuuhGXxh0R91laE4+EGxvzzKtorIrKHjQQkNQhscnpOI
AzZyGqR0hH1hlBw1/zWXSD6KoBmLUfXjQdD2pL5fEK4Mv2h591bI1X4sQ0dEMxF0oPRkRDmifoXq
tmL639NuhSia6tvq/ydvsEVpZwWKXDDhlFTbH0L60XQ/urcm2Jcvl2fhzFyT+K00OwpIgPJPtrBs
ZXmiTdk61z+h1XvyZDnKci312wZ3irp2YenHiizo6dUgt/CQjZTPmaOvdGBQjW69sniL61cyBzIj
d2yufNf2lgWBj2QEXNO1v3S6h6pxyjVzLgZ/gbBoDFV8Uxr5A0IRztgSu6L4ehPlVntl53KLszeP
HxNFRXaEZSOIhRd2crvnkoQFp4qspNhY6XtpjCr2N2BTURCL6iEh1avbL93YhHsDBYRbWWu8yhT3
TaN+qIFlUk4pBNtSIOROlgxoM5HL5IfUCiXOhbpfyblAWlnfDklnubPYNS8CBPa70Ji6r9rC6Ue7
p7k1y/AjyYXS0RcIY2op7ZpO3RnR+CwXWKMMo/Vz7I3DPGshUhVJ6iJI/Geax5duUO1mLD7HQLal
Pr9b9Cj4kDTNodufPzdgE5FEjfZqaLrMr3pQ6FnNzSRVKJaBKF/MdKcU85/AmkrfjEDfNm3/dVLb
7nUYRke2hr0cS29CmWKdAWpvasPhHlWn/fovZpVEWpyKn4j6DXfYHgVoAE8hCv84X8jKO8Yfgl8I
+KIp8eTVc0ZAIAy0zMxf8aQ2HplFZwvjit/K5PsUdjwOQTgx1ejQiJkRP9MHmVyjmx0lt7K9lkXo
ZKKGNdWahc+gkh6QzrxpegO/Nck1ef+daOg/S/KO2u7l1sv7ygQevvoct60zVImJG1GA0G22eAOP
1D143ORhxj/4g2pB5yx64CtdLTlKUNZ3Q9TEr6mVNOjEFj6+4b0fY+YJOrr6EjTLIa+XPWJTmEwB
VulVdf5lFgbcYQwMsLVyaCO9TW3sNZp2sDIZnVmAOa32LQ+qyA6DqrGlualuhAUWu12jM+IstZSh
9dUNmbdMUMqiQJkelB4VprlqZrsIcq1y9NU5uEzr3gmNIn7EzQ9sfIkabCF9LZt1ezR/rlw42xNC
BKKAxyGYXCET8vHtXvA3+7TtRn+I2aqdzmYFpZXdmmHwwwwzeoLZ/KT0Tbsr8syJ41g5FAbK+rkY
um0bYFsSx67a4z2R6ssTdcKnMY8/KV8ubHcJWXqreghXAx4ti2V0bJMb6Ddm7M3TFOJMX/zQi8qd
V8P6Is2QoKi0OzmorUe5VHpX6TTpt0kHXDeZX9yxvClY5q8UqL9ZbbSbx/orisX7Pm/zXRwEL/iR
ZYehCe5VYB4OhhaIMstx9iPWkOgNDT2107B1pTRN/Ula0sd0wEs+Va/JJ54Jz9dQiBYA0RDFnFPW
XYuUqQAOfPCtJXiMsvAeRY67CTqulGWV066Qp7wR33MyWKnH8+Hymp4JD45GXy/jfxKuoG7ids54
RDrpHTsaq75fOtUdPmcEai6PtC0Lk04hkKbSbuRiP43Vq0IdTD2dB39CHiQvOK79ldztb3J2coNT
hFm1o1T4ouAWjz+mDEWJC4ZSgPERvajQ663sPkOTpTESbLWxyGq6XbDcj/djNN9U3QvIoqeRNmMC
lSfvocQXboMAouqJreRf/vozjxqhJiKVK8kQUMxJYJTU4A/ElHizwudJzN1mUnkgGhfjSy/UnNEy
ryA3t71ATipliRU9Cgh/U27rojIVu4z5trB1CzA405vYzoOvwmoZY4j33LJOBLMiCpWXKf+DmJFz
+ZPP7Ww6zFRFNMj4LPxJgJLHAhL5Y8ovwEQuw+9TrL8n0XKvJz7i4mbxRR0eG4ymrwy7TuXJLqDr
AJ8TUB1W7KcpPL46fSXVRNdFHd3pdYMEV1zag1S7lSo9zkL2KWSq04faa5vOP+RARYi92+PZdU20
/8x1+be6TFJF/MQfx9uxa/EPlAmgfKUoUpg1iujDgg8f52IunCy3xCt595n9f3Q/n9ZyzVAfIYrP
MFmVtHRnwbyv9HfTElBWNjqHmouTK+aBcnCDIn9+I8GPsetcclbnVz13xHUKRus101/FOP+MjZ95
+0Id+O3yAm0vgqNfaaz11H+unLbC8KQIA/pS1HkSDaSbem0itlvgeIiTUM6wiqKNxoEhhgFRz2Ui
qX3noq2dUA7dTsGGS9CkOx5vE+8yBZXY+SUeYX0X8iEhLuAtdfK5NmAcZR6qbKXdS1JC3x6bRkso
7+Swkh1RvVbI3V7Gxz/75JKoKXNUVEpmvxGgUCn6bTaVgRNov4JR8pcwvXInnUmCj8dbV+qflRCi
RcO2j9p/oTqCYY98nOI08Lm6xImtQ/lChQ65qmsH9OwGoJcqwzGHh3FawZTAd6KsLw1+007Zvu7E
ysF19JZDckA1Jt3pSy/ZWWa8hghuj3FvOfgA2po+P+SlgA4hQqNX3qazEw+Si2tqxd+cllnmxTT6
LtBIOVK8XVkEu+8JOeLW/AzDft910nztcjw3CUDq+XzqcuTLJw8v2rBz06M86COq8TCppKGhUuBA
qkzuVJnvarCg+1cbNwPEy1qSPiIsp/JKQYJKaN7HAWXBy6dym+et3W34DZoKrI8H43gvIMSONGkn
DH7bPC+HWbpVkiczekhf1dYRx/9hwv9KOwBD5cXetAxGtdaUpWQ0OfqafDNxGsuep4yW4pWFXZ+Y
47eA9iGdPZWYlRT2NKczFPxP6dlTKBD/ZPNCjQf+VHJNOPfM3MGoNnCyQdHU1E6r1ollFDpQvcEP
4tSwMZJ9mqJa9Ab0JEE/pF+XPB2dPDbBSCbxlXU788qCfqCSRHoOpmvzieYM2q7rQny8RxXhq2xS
3RxMPu4WqLSV8YeRqL+0JncmuXCTodevXCLbwIbWx1+IPnguWiAnj1w7IG4FBnD0JyF6q4Pyrhia
XROsZfOnUK12rb78urxTzzyrRyOenJylTuuIVvCA7DeKHHVmawtkTmxvD90oXukuqWduBmzfkWLj
YBDBnJYqJdhoUi2vmhiEFFBfM0w5e9xQHIQbG6/u6uLDSssJref+I5Tle1no7Uo3pkM5o0AOkxgB
jVyX92h/enkxVje6Usa3ed+8RHr/jEGrrZt14eepBW9YWJX2qvp+7sM/s1i6g1ngkZwfNENC/FCx
HoMl+BbrhptGqm8UMvWApEdkKQlvgsK4H63JM/JFt9Oi4SzBWi4TrC5DtOG7Br8+U2VbIJHmi9J4
TcVjM080qkG1GbTiRBQST7FtUTflLe6rvV9XGG8ODsq6Cb7u4eNVOs02sEUhkzgJSVGaGWt/6vim
mgdJHaU8Gvzscc5vrQ+pQTShute/ytWuyOz+UfuWjFei6c3ngRGQGRNqpAS++/SBCPA+JZ0lTUJA
2VeU36Eme1qf3BQjNmD1tbdhs8P/5oLkhDTAwECcPpCRJoXaiBWk3xiLXc548VpTuO97bKVmXbX7
wrrr1eC5VJsf+RTYYRgodpZSEoMLex8KZum0eXZTqMv3yydvc8/xu4jnOQi8WnBVTmYeEJ6UDwFv
liKjVx4BljCl+ACMDel4Peu9cYVrQBGXXDnIkisX3V/20tFdzuiWwmEE8w4b7fSFygQUVJfQYovl
pfjaFCYtpaS7R2tf4/KZ1FcrHHvBy/MiuW8xZx0LKm6rIY6ELJqtKGzJelmgyoXdaxYJC6UrPE7l
RXuK5fJn1TdfWnnK3icR8HzdrCL5hjv2yG7qrcaRsu41dfDkDkFikWZai4uPPc6jI4wcNmFudEca
1J00aJGnBmDchcELLHE+zFpf3Wpk1V6VBbUHrMMxZ5njbpgVQgNoNh26TMLvfW1hj+E+7ofpMKWc
1cuLt+X/rPMHAYj2Md3GTR9wWCHVldAQcWRIkQaozC6lpzIr6OIiBHxrYDQXhKLXSk7XZrac8mRI
GFlPL+34O64FdzR1HDk/0u62DMIrq3tuy69sH3SC1zN2imbqJPKwCkGAlWiYh7gUWnb5e7qGZ9+E
A+sUwKhcTRE5x6eUMhW3u1aXahSjDXMXoy0boA03ivL+8lRv3kRyZ5HHkPiOgSjSH99QpLpFp1dm
7+fPSuWV5ZuABcAXeD2QOS+PtH39/w61Vq1x1th2G6RhQtmhzQefipx1ELT+OdWwzqlzJ5zUaCcP
4/1sJB+Cpb9lqXTlVtxiItfREc0hcqZGu1FvC5oM2RyVUj0gxD9TQPnbUp2mz3K7apLHWJB/E+RN
tmCFt9pkvuNPe6dqSW+nuJb4moW6URmuSqqTu9TTr97CTRnA95U5OrPo4Amo29LwAy54GqF0Q5SU
RcbWasLnetnlYr/T8Yq8vBDnBllJl2ukQFfq9HLSeqsSO1GnMjw0tPWa3aAQ7vXXuKTnZnylC65Y
LZoxxl8xwn9SNmSYSiGRqKno1gAjdkQfNQxd0/qoBFPZSUWROZAzDaezCvUQoaktG3Hxc5p6F+ft
3ZilX8pi+gM28hbNuxsxjp/atu2vmYOdeSioPP1t8kr0OE9PM9l33oxiOPh1DCD3WTBezXYn/VGn
B/XOuHoG1NMgn4CAkhqHAPbEVtfIqtJwqFGr8mVBwEutwL3NqD+iPqm8ro4ODdmkOGLgVbXtaBNK
P8TqWhVAG3aGb+IiQ1l+XN4N52IUjaOhGWvIsMIgjm8AZP/ajH4+1BHjQfhA7j1W3eo1eWnDX9p7
+XV5i665HJ3ZgKSRa++KOxQRh5O3mZgzrjJg6n4qzS7yYSH6/313RTfhzMW24qyordHZlDfinq0I
YDk2GUT+0/H6maFtPWWTTUVR1L9dnsIzWwhUHWJcK0qABO5kBlVTFAqmFk/q2h1+j/1h+pmPN+1d
9zbOPy8Pdebt+XeoUzdEOZWlxmwZamo8GPX4RtP5z68eXXmzTcF687uBNvHSgvo/3hNBN6mYByi9
Tzghv8fGXf6kCjsr86rnyvDCDyP2rorbbWdRFkG3Ir9C4Y966Lpr/rku1HQRjHEY+LTQFQySgt5e
2j+q+Bl/LP3+2kT+TXSPQ7T1YqJ3unItUWY4KWBlghJoUtKtVjHu8Agmp/ig/N5+xuQb6kf5RYSj
1qHBf2WvbKJzqjbg7ogekGPhuJ18ZV3RdU2wcIRwkPSOMFHtxxEhJT1SaCZV4+Hyfjk3HGo2K5cf
HNAmJ0QOAa90iS5gJGOe0D6ZqWCramLr0iPn80rYduYqId4F4qBQK4OTcrqEcx73cT51zV/RCdVJ
vdBLHfnL/4tOSFc+7cx+4RIFusXrQqB9msbl6IjqQsibnB3g2dx3e+lm5dlcQ9mdCVtWKgXgdfiL
nIrTjdJpWraUlVn5aS+75ezJycc8ucGCP/2fFnqf9VS/XF60v25OJ3sTKDVUesI+4MGnYYChNlIJ
mQ/6exaku06nZRhrY3+jhIZmi6msuN2UtJ9phwmCK8R55S6S0fpRlkt+Gw+KLbVKbuOBouyyTN9p
UvCW1qaM6CHsiqGvfo1BfCiGLnoTE1zlQqF/tvQGzwZxQj8dYvNTBrnQRv0MYaqo1mLbkOf27fJX
bgHt0HKJ7Xl26INR8VoX+N8DP1hyXWdh4Fk0Q0ERWC+aFe61HGnBm7jWvhUL9ZKa169A/uuhLxu7
HBCxY+Kv/JAzt93KgmaiuXkowZ38EJEudx0lZg05bFWeSXywDXf4HHmSV+0W5cpwCCJsb3E6XSpI
SiI9bAFOB4yNQcnDNA08pUv7wbYCdG9soYg63CGFZnFSvUg8OS8VKoCRRhKW9rUjG/MuLKrCXubm
XVETHjSjGZ6xkg7eEsxZ3MBIn6qlqQ+9lmY4t1q0iUMMuPaGFba4PbSpQs1FjO7ysWy8PsyKQ5WN
YepGhdY8qLlRupKg/whzXBfSSahqJ05m4xdOLM3zamlX23U/W18yrCVsQPpvQa1WfxIrLh70VKtt
+PWgUCttoCYEMGPqps4TimGx60HOX1QtwkhLr7NVoBZPiDmOTOx0URQPynEfytXgiomCkIOOe21Q
FsvXSNbqPaZ5kVNRmrVjsereTUO7BWUVP0Sx2v+pDakh00vjG81Qgx9REjSdV2bhOy4l2p95GT7U
DuOYWl2NobL4R9f0wi6MeZvVXhB+mFO0OFPSsNMbrao9JJzaO0uYottYtw5pF7d2Gxl3VDQTV83a
1rc0Jp2oukWju4wPLefXHQJx/NGVoUUR0cgcSk6mYAdTJLwXml6/yziGfcmNIv8QV4G6MsecSBVk
dGKl+UeUz8lXJawfSqTk3JA681uQtTMnvNd+y2MrfvRjI36MFNwjoyh6D6UH4xkbZiXbSRVqUMFQ
3whyMuBEOjQ9mA8zSGy5LRY3ldsHzs6t3IGIcmJN31m6kDiJMcI5T0RttmMr1m6biqrAHJd7XctK
1ZH0OEY5Jx2y5z4y3wH//VCAJxxUDTvfuOtkL+7LztWA2rhKnZV+WCQ+rkKx34mFehdD3rudSwS5
cRu5i9UIK528rh8tQdVK29Rm647Q5Qt9i9ju6wjBjjZMdOpv5T3woMyHmIbSn5DI8PKxu3sYyB0i
q/mTRqJ026Q5TNxprEyvFJonQr/BFuXyzVqMYYcYQ2ZiKNAXKUUVQJA5oI9MyTJXNsPwsSqSAl/t
uHk3+qr/1IomdqdCNWyQhTvg8NUNvlvJviPeV8Xwc+B8ILI42RVgxz/GqNqqNOjPcTq5aigH1V7K
TZHyVgxsX8PFocQ8zwMmie9GbD60VZ3eawqLNpSlaCudgvhsLAEFSkETQXhK7XgagwcjDtqv4iBP
n8YAlMvuMpp1Sv+FWinCf9X4Ygrzr7Gs3pdi+I2rRGYnstrbIdKBna3PWr7rupYSzNI6cyKEbiUJ
T1q1LN6I/asjF7X5aPZz6iVLuzgoML0YqQUp3hBxUhf02u7QnRN1IDxJqt7PUQd2o7WQqqyEfb7E
L9MQsgeJztFN/RIV2DLFUeA2vPv20ETP0rySfTr0patKKV9BNiEhkWteW+iTEw6jtuooVF8sM3wX
J0x6zKVDb7eU7uc6Wb5UPFD7cK7xUwNOZY7lbdd1+GKK1nvc4vhihxwDmHgxVY/JGwgCbsmD9Ztw
bIJ3MvlkX+fAKGmZEDQZ+dqujx9xIjLcLB/0GyL1cHKWYDR+qaHx0Usgj7DWGt9w7BL3taTk+7ks
A0/gdW37RVioaJmhi0N15UroavrZbP0KzGDBfjlz8rD5DT/F7cjNHbnMWsuequyWppD+MOC1cydV
cVbcCOLU3eXogxRO32fvSYvixBxrwZ2WosRtRelu6oudOnfPc6Xs5g5PFlrymT8CBAF3NL9ISF6K
Au3D2phu8zIevbAqIRXEyauM+uOoiQeSZsvrU+DcAR0UVzGi3uvSMAKIkxhuYwTYahTSbDphVfVP
eaE+LmGD44aIR5wqTPVbZ03vgoT5N/nldBMvNf8nQA1u9FkqXGXq4p2azKGdpIHhyggZG47emfJd
XGNhVlXzk16LxZNCiXe1hTcQU1U5HUKDddJghr+TpKALGwOVluxkTBNvSmPKcGYALKgr0Ytutf5G
khflTcmn6dusdO33bsJ3PZ++5//H0XksR6pkYfiJiMAnbDHlSyVvekNI6tvYBBIPTz9fzW5iZlqm
BJnn/Lbyp5A93Q1JuPwt7DENVadD+AuUnHmbuQdh5UPk58Z7JviLcbBcUpMDZ2uG8mllRrpM6Woe
u64qv3K7LQ5iMjki22YKNEsgzRabc2Traa5zNXCQe4n5WOmkCWUbbSA+IO5OUXDgjv1ZLO6TR7nG
pdSr/DWZZdkGMkPipI/TdijnwbhppWxiGs4v26KPMrD77JxUWhVMXB0pTT9URJnmxd7WQwGtKEIn
R4XXZL4LnT8Y11S5f/K+OZOCZe7kWhIQYhV5+t7Y0njQSvuCms+dA0rt7jSN74brRmowMolwHBp5
0ez5fjtxbYbMxvZObwm+VTQFbAGmp/GBT7u6THYXjGt13lSDrMg2jjqs0OqvHQeod8jTztylo+2F
1IWec7+RvODAqt7k/Bjz1MR+tX1tg0crRc1wBrW7yPnoeNN/fmV9bn76ZmYSlHD4zUxFjFenv3W5
SON16KfX1OzfCzF9m7buHl2jcM6J5o3R4NAKZQ8slHCPRmdJGklp2Q5Xvh9GfFN8bwNNwbBEo1uE
Y+NjYZzr6r+0plt+zDc/Tiff3xduXn8Lr6M8C9q5I40hm45L5+zrYrAPYz5UaDmtTjug1ltC3Wjo
SByKKGXKunVLy7f2Nu+vRBmLLcLU/k2p1x9hviYmHDnPKqbAznyq9AzMbyhoY5dDPUVlOR3dvtD5
QJrvQhc3b+sT+OD7OsWYXu23nHO3k7b9ujEu3RISgvtdUroEzWpbrR/boZBPmzepc66p1kDt2TWv
rZk2r3i41aOT0Mjqi02ib9gE+TB953x6fv1ftVXzuVccJ2NRPXpKxebKv9RaT3DMl3XkJ+riTv4T
zTIHq7ayo5tyugQgPtqlHpLqzwB3Ywczr3xKiG734Jk9u5lCFGxJL85t2R8zx2PCSUaCyoypi6Ww
H/0kyfeZCSha0PSE0taqub7qs49W61xXNNQ1U2v/7VI5n7NJe+lUA5+2mrt+65IXt1/k0cCFQlOn
hrW5d3v9L+mP2ldXrN6z1ZdVGix1RpfYKmfOHrMduHy67uZpcnpphlrfDe2okt28edR51brgspFj
sTxkXvV30sr/CHr5Wok5eV8gC4aAPrcs8FwtXldu5lUvjm02rlduWCJd2/ZD8zUmLTeoFu2qkzMU
LIWxHjvpn1crzZ59jU7buTDOXqKps7KVv0+WdK+68bvKqtjsF9aguqmPa6XpsbFNw37TstM4EH+L
MDFoXDNmAAv6BNFnLnTtrG9OR5FGyR2MbLRB5RyIgik9KLysikpndQLqTCLOA/SSTrqFiaCcXbtr
efVN3gt33JOzMkgk+fYyNPwJKQWSx4Q+uzqcl9agf4fKgdSarHAWSJLNiYo8tU3HshXj3kv63bTZ
Z5ygxcOcufVB2/x3V5ROKBeShn1nplpPQ4Ps79uuFh+J7Kb5iJIZJU2yUIQNP/efXbIaBqtFkTCi
X50jRbb1T94hUQlk0TUPholcUaYGjgaCYaJZLXsfEwcLyDCnoecNH+YgvDeHoJhAuN2hsxb2mlWu
3V7PtfGpNv3d7Jjd47AY1cUtpsjMtHOujIbtr4vstv1dEP+cNJGKJ77SEHH3f9j++mq1jbuzRyre
cqP0/o1mrh1UmXDpmXc7aSe9Y+kPt26zceaUkkrfSeHutIbO3/nKQV0lk1djG4p4qJZd5/ntsTBI
zmscg8ZZIdiwpuoXO/dh7puJXoemlEGZt/xtiHEvV2yabfEJ9nKktunGLtuGzlQe7JbHnXCOhEve
bs9mwc5GmN3JS+3/53EPd6G++ev6a/lvqbU6DdHyL+iQDS3I5YpWPvMI+aZa7ScRiM4ZIRdt5sNu
of/4l/EwFuZuK/xnDhwVzp5ehfa43KOLm8JlScs6gHXbjVOzyaPVqfSX3L031qs0D8yma182nRl9
TlbzLVslhT0WPTZtFTtLsx/r6SZN8Wk6S30lr+KFWHL/h49xiMm0sq6iSVjLNXsh/bxz7VjONcxb
oyHLK7LsrGRhhJNx13QTblHQz+113qXe0vlkysk8N4W+dyv3WxdG8jJ5fvVQL6389KS3RFzyT9kk
r2vfimtFpuMtWYhDSFnab/q23kuz3A/8Z1Q88wJdsTr30dpYl4UYwsAz5ixMpC4OTrGoCdU1yEFr
uWk09cup4sL5MvKsiy3B1VY4Dt+uVxYmhfRbN8dJBmaGFa+ZlbnFRpPTbdrpZ9ctXkbPSnjxaWGl
pzQctaY/14MBRrmBK8YS58SXaZDmLTuvPjfe+LQZxvqqFA9TVXKmRhlBfXFeZFcLRvcwThSEt8UF
QLqKyco6lVzie6swD0nKqaW6GvnY2M6fk6v4wmN6LdPlfSjlTzdb0zszBlYLWkbeJ6fW97Nc/CKY
vLZ9XSW5oIvgSpPL+l9t5r+ZGo3YnebpyV0S55OWqdd5yJ8JW+vgLZmSU+tdae74wmGhh+VAkBE2
Uxk0lt9/mBZShWVw66hN2u/R4bRns904PBfnP2aQ4o/hzjWvduHQrTaacZUtyRxaIiWDkqpauGuC
JAIjTa0TolYnVLNIb77bgFWJofoyq169tR0h+0Qd2PutGvV259fqDelxehIaE1GkPINMNVKVH0eH
zszKK1uOY9PZkU20RHOZpaFYEH/nBvRQYmWkTE/6WXWl0wW6cgioV8WfPl3z07gUw4Xgjfxh4+5k
962z0ElsJ9xaqtVqO78h1V/uW9LzMPL9a9fNw7Lvft25qwFW1jwi9SrlETcO+ujlF8I7NohAoANO
472F3/ct8c3dtAjvOqjN/i7mJIv0mjWETp0Jvbaffo6D1v9TyWpc9cHmPiYvOyhy7Uflk/gvN8b/
dHLgMKP7hJBoBOc61tfoyvk2TylpdeMWt9kyHGk0tq42ceLILfTt1XIWefI2vp6vzaHb8puZHTID
o+3P0u+cn9nevIEFp+ImVlUtsXvnwnusXVXcnHk135e5PDIvNntiWKj+HvLtSH9Txl+iZk9fVL7H
YZDsi5oKpZyZ+rpin1mbHCubPeystqpuVqYlUaazZjWTyRWSJMAFBUdf95gZDrUkKUdPgTm6bT03
hF2QIZnaW6Qlo/m1Eb0X11beP8hNGmxhS/OsjxaQElJ0bQcaopWhU3nFCYHaT9U6NcWJyhkFOmXN
33G8ujrIufL/OmJM3rZOilNZuUZoauvTCLbZycL7/5zMVev0bw61ClrEzuZLghZzNKwUzfYtaXh1
H2p3Z9MqGEJnfcnCtBGs2IuILaPerwSFBahq6OHK5M02s+ek1JcILRS4Xd7IXWO1HqfUBlzVzbxO
aXn3uVla/80sZnA0U/5nP+lDO5x8d3rtN9CxqvHTWKTynyHrJyzsdtCmRXXKO1KUq7Z0LoO90k0w
uan7WOZGszNGwPvMT/SvRgATTtgCb22+ogXttVe5UAJjAAMB8cvNitCHXitBgZ3Qpp+M2w8n0NTv
cr0z97Q3/21QyewxINLqWw8yqtgeXgvfzCIc+18AhlenMsmk8IEn02w8yKmNNGLO0gx8WWpZxCEc
u1t22Ex71yHYY3UBplAf9CS9evbgBO4i5mM/6EZMtLC129rxutj0X7Tds6mmcz+t8QJ6F2gmXYiV
f1tTGcHM3Bu00/nb7qWMjEJUMbGYx83M1oPnJ+9V02El2mCK2TiiabSPXml+Z876gtFvv1iYFmZ3
ljsKgdcXy2wuAzfNrtaAsxUb6ZhR8WCn9d+8UX8SJLZHkXQXVQk/9PSavTlXH1zC/PBVf1xd81dL
cVvUZRLo92wc6or72O5yXnt4Ure52kt+3fTtu12KDM0ryhlFF0qMc+GxySQvHFeFtZtM8yYSXUPE
UtrOp29LZwzyqmdETNyKzca8Jr5WfNi21hzA7QKrLKqLk1ddYFXzcvWN9rrko0oZpf3lXyeUABYy
ehG1Wr/estZ4Fj4JFjmdSE6W+mG5eEzMg21dWg8hn1Ubz21Rn6jbdIOua3oj2Ax4rwYqLhrzbLds
zc+oJlpBHf9pyYHS8pXC8HqYArQ4jwWAI+vZp2sinsj4HFytizsCQ3KvPSfCeHClRNphnqEiDhp4
tD2qaERuGbhUgCWG+FvU/Wlwhh811UtYGiUh0zmfvcZwSxXLqStT/UlWACFTPl0sPoFFleIwD8nZ
oVi2Y76kyzYZms9BF5SuW0x1xaw3x279spVpxvx0FLUUmh2IMsO4MWsHw8bBMUk3vVQCyCavHeSP
ndob2ToAEHDSeGv/ozvTCWVkHy4AF0un1i/IuK0J+mmSsdf6W7CO7UdtlLQbI6W/ZWNm3v19GHO6
bt/r2klfEWiJGediUQEkr9x+2+m+JKKT1E62SJ63xj9pBQOqJF9MMJx4d8GloyE5SOjaE2ZPAbdj
x+AoepzP/HokdB5q3yziLq0ftIktUjovua0ftK46yVG82H36pBc29fFVyQfqE6tZNw59jQbMMH9k
Q7ZfEBGAJnQEhE3tgKzzNGWL+nA9QdRBau+UGiJQqBSIs6VvuSSe1W+qfWcY2No4MMSzN7QXOegl
/xYWYaZh+KVURRspk0+V0GvtNpj8jj0vFteA4pEY9zmapthdYPeJPeXnbtEujT6pXtKqIlW2zVfT
mMU3sdnzLSuqvkRh1v0dNPcxp12GoqJMBFPu9a/TujyIwauPpItm/8aq4xB0ej1w9PYnkwDfbBPm
rqmGN2Gr575S1McwPX8p1dbxxH7ygHJnDmwX53rZVG/MJz/EKNLgsrR9gDZwiLRmLvi5PBzCtRDY
6ZUTGutS7SfDyELRO+vVLApt79YynhEoxXU+MdmPzBGZJwDSGS1JKL633/G2kbGqrSLhcE2PnvAm
kMzRfiaFjdYdfy7YjV2X8PvmvTX8JFgq7ZqRWphHXpV1fzx7ntDXetqFyJHt5tAVkNSFwmTZ2wdp
OfWrKxfz0OUzETGpwDCKHgBGIsmeazHwN9RBJhJ/BH/P63/1xEKCZD/21Dy8VCpPEa3rAZu1f9L7
2efOWvGyeuajl+lH4ctOxsNCnwRzU7dia3DH9xnmIDPyZy6YFz/P2z+gV+Ixb7J9q3yKw2VHIeAe
02exLz2RMmHImcXNzvxjb4ixBD601nPjjDEsUmBaLTMhsL6MN39hmafDtlR6u0SAX8Gi6599NZ69
tUvDlNy6TMMGpvq1f5ndtfyQzrqx33ufKMxZf+ftsRzdp2SiMGeZc0Gn9rohK9Ie9BUyAEf/+wgh
HWQ6BRn5Wp7aHGfKUD4M9Jy3umOe00G7qcauz8IXUTFs5R99xtEq2qkJFo0fqHH+U2b/NNvtcln9
ObDsTbz4mbZwTzjPa+evdDcl7zOP/IfNMvkfkPa/3nOOy1YcYPpj6VEAneEi3LoSa3bmyw+VU1pu
O7xxJO3xlA9WSJ0uelSKitI8fZ2LKW3Q/4zqOCfDGlVDA/+qqpmqcp5Ze+9PW/dUjD4dnT3pwbML
GCG8OJHWsdzynRond9/42aOXr7dEtRdyht/MIXsYDT1e2W5XOcY6ifjzqsebpYW0hkPYpFbs1uJN
JxV49dtTU2YoSudJHDLZd1HBdHOoXGn/UUviP4l11brAdRJ4IpswwKmdX8uhFEedPuJu+fVhmTiG
ndBHkel1Ja3LI3SOoU+XmZSn+7OzM2XlsB6oN0quIw8Wa+e2ZSDhzDzJuWiY/+TohZVefVRSvejd
xHWUtXtWr1tp5Nd6KrRQu5On+dg99A3vpcJpTM+nuJql/ZwUFfi5R9lVRwoPkVffU808NLYOBxBH
4bVsje2DUBtDQjCr9VTSK1hWFEOlxrWyTfLN9T9bj93HdgbuvvIxEd0STBVkVVlhPjNE9lXShSw6
sB3hbV3Urt5T36wPro79GpFtj1yrfldFjvv7Xv/lAbaD+UWlqH46MnpW+7f1loCLCb29RoR6iw4+
WEpOJ2fRAsdT2b7iAuTn1sJ03dZTXmEZNzAiFSm/C7IFUn90jO65DLIqeRgG70QgUTQAaUTL1pd7
z+INzPj+2npKTKr00q2OfVR0u8IjA7UYbxVRtWa2eGED9puxq0B1GjS8JM+grLwn1vzIUwCeOutc
I20ZDWWPH1MapzEZwILGr9Y0o3TL9jY25MWxRpIDoOiZ4n+NDTt7ywbfTpCwOKFoxF4PSd1/jlkb
yrn92u5McDoHxDEHBXvCLOR1EpV34VONt7E6OiuoW2KRQ0ZYxW5zy5FiDcc7eSuIL/StSxp32w2/
LgVeYVYiG/TMay1VtCijjZrKbs6Vb+Rh3Xm/biJoCgL0T3R8SpYVDL1aQhh1I+rHgX02rfcoua6V
Kq4LXB97/zsf9nBQmr3v9CJq+I1FUp59g/yCHIEQFc6xTMBk0/ZgdjS9s6bMtIlN9ijjpuy5MOYZ
9cKCluqfI12fgPN+8N4MShs+hkGziE7OfeOfyHWrDMAW8gv/UQOkVWP9Yt5P9IKgBg+dRGB22m3s
We7SZoWwdr1jnsKy382yzIvsO7GrEpbWzZwOk0kjkdZ7J6kNl9mGtpw4dxunCuo2j3ouSXs09yMP
5oAJfeApnvwSbGlc922P1Niwy+62MTzqvXVK/SV05ulzMcpPeuzOZeb+bY3KDeidO9f+x+yhwG7s
HurDRqXIUwQ2FgzSOZv3v3nqsZVmXI26DiXT/vGzlgLxJG9CX/InMMXj4i5HURbf9+ClrSE03ZH8
X7xOz4Ew87jQrb2V2LFb3UkmlYRbuu6prz5OPizG1gU9STGQ+nQFYBwhuqJD4u42OEWRjcBq5q0G
dg8APQgG+PuDhlWt9dU9V6HDAWXsF+0Xd3GAjI8kgJHlcvD/mxcFEUdtoA2l27gJ8T7ZX7T+c6gm
622UadiKFBin/EqwvpCwpPnBJPqQWe2r0LcHXnTiiPAoJlJokeqcfl/1DVxxWxkxb258VxQz/q67
sjMXDtgBRXtGjkZKqW9r6lHKA+pMa6B0JDk14RiyrENMC5KPVgZgqA+jNTzZ6rNI85DlONzoxVuT
hUNvXuFr5ANs0Hduzi+Tv56E3j8vPmeOOzyJvD+2ojoNPTqEBkYGFHi18qhWTeg19mWqkQS7Xfsw
bZu34+iLANv/9INZshNXWryZY5is1pu9OAaeDyIl3yWaxD3JF8O5GLsj+bMBOOEDyaMf1A1bFK8i
BMvS+j0Z5wGnuxulgHc/aGH1I5m+OynVP8MlSd8gtxKWCwWeZSePauhucw8PuDSUa8s10hYR9qY6
NW3x0I7DdNR69+qSqxvDtTSkamV7YjJRMNTmX4/Xb6cBEhRGUey70kScMrVQDkgpKEw1ngcK0PU+
5+EwVTg4xUdLaImVqXhIAbk9HqNM/hsI+VCFFzQwBY0AvGqBEm9lajGZKQfbk/TuxBkSlHoWL1MG
6roBMfE1JjeYiipatNIL+O8DbO1fi0ZtcuU115HUkpOyhsgdaM8t2aiTwvwcN17kvIvr5ldvmoHk
EZS4aVLHDdvPyarMMwMzkS3z8lou2wFxAjRhza81PoxJBZXNEYaYtj+ytyWBN9p7d7b/5X77Jrv+
lt1LEuVwyEbJUe4nYWOxrjqZC39bvHsJ+SzFcM7AgNetOEt9Ccrqrv/SBfYDmIp2RHxwbyfMRfur
eYKpMT9xysvW/FZtFm0WNCfcc0e0B689II1DAH+JwoBRPnvdpvSPbnjv6ziSpwApa/fLvijdf/hL
HHxBIm6G8d2tyxclt8PaFZGYs4NG3XwIvBk0koEs0wYaG5ao6cy4d9RHVaVEBiwuLhViXkZtCMEz
zr2PtYeoKkI1nJ2OPgM2G9EUjFhu2qwn/IQdYUDr3L+gnYsaV4fEtXZeql28BBUKyK3Nn3y01Qfr
Od0Ik03HCuWwurqBmQY1STtzQoQJiM1I6dtfMMkmHBoeq9rg4HJ4UVy3Pa7WEhtUYXf5dimNbV/D
qbt59zTXjRk2dFC6i/HpV5N22PLkqqcW/clGTNjN+MTNaXGr/Cx2ooUq9fJ9vw7xwqwHd7QZN9va
+kel+4G/IMZa9LmL4d5XAniqMPHVxeiGcl+v1sNa9LtN52PIzEc+Fw7qwQxaBbON6x4f4U7jiBqb
8nesnI8SQJzYoZ6lUP+odODOSlvZB+WrsybRmEq4YgpI34XBXQvREnpbspedIaMk7w8CljDsTGoa
h1W7qMTEVKD66WciIuiltESE9ZGOmi35mQmTDo2q2MPo+zfhJieyG/eDbz64/XZsxznWu+wgnTyU
wuXGRL+SWeM/f7IFKTXZdp6dJWi65Q+2beQF+hAzYobgFCweEOkefZjb7ONDrObqtmRufmZ0/S01
4yfZtCO3OUHfkLKJ0w5nh4sI1eMFB8rnHZLny35bevqYtPM7SzISE/EOp1HHTpuLmLCd59RzHgeL
2oimz5+GO30zlxot1La3h/KqQ+QBjDyu2NXZHdtx2r2bigDkzzlQgxIQPPpAmelpGfpgQ8J6sArs
k1yua+DJJNuRCvK49AMYA1ML7UJx2ujVKyvRgRyC+ZgqLY/4lYsoMwDCZL6j24hL0gNhl0QEFK78
kP2wIeWUp5YIoWB0uCMLThEMvbFXsupIn1XdqT0fiUxVc3F4j+i33rZxFWfi7fy3jNkaW0Jrrvu8
aXfE/x7VusnXiuy71nFOuBBOWLD5slKyia4q3xUbUTmOWoqHccySh4p2BjQSzVdWDIkdpEX94Fna
ethmzkWAZcQk+m85I4XiAg6dTVCYppusQkK/LJp6SPymhWUS25dh+wRa1bSfBaPrH4hZNpAgJj2d
ulO4GpSvdWNxGaloKGTCsGDucuBEuoU4uswyVlyU/A9PjtJ+dYs6DMEvv/QwIzwTe90nJMpi/skd
5b6OHk5ELoOsHC9lntZvhXCRDVijf2ccGFR5xeVib0CZ420Y4EpXf/ys5fY+D160Fi730UL1rnor
pArKLHuSk+O9aKNVP/LOQb7Z48dCCvO0zCJAiVYz+Lo7o09uo5cgyRQ9KsTSjg0/va9k7RwJhq4k
ZVi2x5+lXbsne0WknvfvrOB6VPnVZz75L9RG9UFbmaHWERdhmLehcvZp2d5A6QNGtb/5mvzAxCli
j5woqdarv2nfpeLArDJCtshU8JW6IvnkLrPxHW60Bs/meOy89jKtd9WjoX3Xg1UcNyM7WZNSJze3
y4MlELADLxBml72szZgCLMDTlQWb1mjtN19l1HM5/MREfvnoKzxdVwGA+ERlR0mZbSLcyGlHiNOt
tEId/dC+FrU4oIUJ7d62SET3nZPfJCaMTuM6wTSZSTSbTjKEpaJmrSaUxRtn8Ou81vG5cngMrrPx
3vYPaUZMhtNNoe0ZvB3NRUjr2tFXVbJ6Ninpvz1KbntpboyToe/je/THrbgkizJP01g+JLMbG0kG
RjqkY5xK+bo66sH3l4PyukPaEts+QRUr7s7VM45MmxMb4owADMljvCpTBZsvAgIkD3peEs+4YJIl
rCPupvHddCA3caTvNT25i9iWh7Li1C+sv1pL/1NvFbe1Kh4hPXUG+i05zWXr7ETR3SamlcCDPGJO
5jpO0m5fUkrsOWAJRV+LyPaHv+g8orRzwKKRMnx6QxJ5+e+8dhX6f+Nrcd0TmuFzN+iv7YpPNUnn
c5d0n3WOHW9FjdNMJP0L/n50oNTwIPbBssv1WK8JM+rqxxSytUxjc9qfPYNe4tyxXyZLlEcSa56z
gXlFAbxlmWNdPF7yAL3xoSZJSEstVGRa6MoC749P6Bv60wgJOmjAVu83sELCS/CqQh3ecmfpmwCO
0YrnCRyDimWabeyl+Bgn5e25wIAk9Yo9q8J746EDee2SBDGmlH1ggtR8ADP0f/gTFqD1nCbkIQYK
kP/JN6ruYNf6pZw3pE0D+qL0HzRMwK55NJPynz5o//p6dX+5+9JPz4PcyBpECn5h7d1k4XryD5Z+
J6WzqHezw9iNbeQLTCsjgBISGjV5VYBAYwbqxtGVFjO9JjYy/cGp/R0yKdAOzcp2zFVPwl9YxyWY
zlKxgCi/pzTTVSsa/iH9k3oVrF7nJUuIqglaca5I0Z88LXS4asqOStatQnliJNyLNiz/wrreO2c5
90SlQFoZ3OTFwZzy3WTxrDH870Trvk4WKF9Lu6tKaW+GLhrQo4HZFTODFEq5qKfpMrSLbYKtY3ZA
++eG2uqsESjQH6fMeGL8ITYR4HrI93Yd9VkhIS20ZIm1bNjOO0q2kC8U2rEU63mhxuZ9aorH3hPy
j7oH/Ajxn0LA+NxWNchkSsFN1bbmi56ncTKX5l3WhCS1S3vUTOap9pCN5veFJ6s8/T/pOevR3sZC
BojSh33h/+nsxEaMhJu6R1/v3BWU7tm2FyHC2QSBzKRA0qolJC1tKqnC1mza7DrT6f3oG+5NpTzJ
bVIFjDckUmTNmSfwBWgWJtR01hk9aP2ZbfUYILYLRqN9IK5YRaWO7rKVLmoL1YhncwIBrCwS92dz
I661fVucyedcsh4zJc1D5tt/q7I+OPdJIV9oEaolsU+t9NIPADh0AQTTnVfbvtZzj1SKSyCujN6G
VOXN3mfe6hwZiqrnjbNhP98D5tZSrkGnJcgOXfWiPBS/VkJibdkIxrPKrJceQU4td61wvZNhcCgK
sv4Sd9wiu97q92ZQxX9FlbsPC17vsEbXvqPNaW9Ryx52KIhe8zkdXkloDBIAxNTWo5oOHyYrdEuT
n9Ma5vRGiYEd1fec3Y/L3u4OvAzbFf37q5wX75Qu4q+wpfZXx6HwWHbLAY2duPT03iGHJunKVgi1
+9FDKrRiD8GwbtdvtdWaMAqlE3FKvfQT7QfTnTeamOiz2VLfq8MTx0i/7ByRvTiNc6773OYDrXoE
d/A5VGyr8j97MKZfBvHkpHUsk1btxEyzxEm1mhaDTF2WaXVelzzTwi5xwLYm40yknrgWeE9IatbW
S+/a5mu6GN07h4tPjfuQXQTJkrBW5B92CVZ7VoHK+1CuhqaEkdyKcddD6pJsK+Osna8dfAp3tEpe
smwi9t3qj30lHv3SOuZMpscq0Y5+316IC7P2mLrMaJXak6rArVK9fMl0c311E5DwZsiRhpvUEVr5
9OGJuXnwqg4uuJd1NHcsIW1qDtS3DEwDUM/ypd82P2zLTIVdRfpEY3bynCytHc3kYL+7Q3W1Bvnc
ztZzUXEDDrO/UysD1rj5/02VyRPcOntXyN/JsXHzdt6yt8VcUvWQnz1Tc89YLvSz1mRZAGNsxb7c
/nUa3b+QwOjdRKLelKUxcG4JIZz+qKsqsoc+izcJyUWc0q7+H0fntdw4kgXRL0IEXMG8kgC9JMqb
F4RaGsEVvK36+j3ct42Jmd4WBRZuZZ7MOwzetsqGeQuUPz7PHC0PObjhHVELLoSMCGjtxSVt8uA2
4EyUjXRTU9DMjA92DBKPucJspYFa1tT3KbjJyQDqOOBEc6Zk5n0lZnvT062Yo+vSiV0cTC7M+CjW
c5EZSE+jjaBUIrVAYFiXVtuI2DIMnw2aB/ctb+wRDP4orebQhIwyY0gvQibnf3VLyMpxcoCPlm89
2E8Gs+obTsDlGLFssfOZVwNoe7YWXCdnazdi7fKmyHugUaTcdZ1JAVTr7XSr6M3fBpOtItQy2JOG
l/2Ib3JeWKtBoJoMQkJBxDYbKGfim4wgWbkCPMNg911mlq2zzRfX0lFH7UP2UKgCpKAtpuDYtCw3
6hLLjsshC4ZIeBLguOtRvday9hnmWQ0zkdT/TkddcZGcASUntOtIiuBHqaq+sh582qemI3+NLDxb
lXs1ZkcfmtrU3PTdBD2tXk/rYl2dbCY6w8abbS79+pPeflrjJ2nnEY990m4So0lPXoaSmq4sCEi0
SbN8F76aTjbu/BGtgW1/jAIcA7ve4dYMRHjxytF+sioqbQk4EUNx+R5KsUSjW1IpxImqRvecoq6t
XbHcJzd/IrEE8idOPn/3FA3OKqEoMZCcg14Tv0DoCPf0ywIQTQmfHM9vUczrY+F1/zqGsnNaWlQJ
l8Lrv8Es6+PYFuFpHhL7qVOheSWUfql75V/KhO2/yczD4zboXEAdIgNo7abS+bRxW8Zuw0e2cWrr
qHLzmAWIdD18p7/IZNPVeuX9UTDL3GRMnpSp7+yIO/bJGou7bLEfwtaO69bbpQEgb6mC7370yWwl
FOM308dYBfWGyN4uXPMH8/bjVEaL4jCd6nrpHipvEd9NoqjL6KnXDutN2Gb9c1U0V0Pwe+gnVpAs
3nStu/5Huz1JnMTGpzaDnn2YaclT6r+JpIZ8s1V3YXFRHsE4hydK57g2rHh1TU5abp5N86cS2UCF
tz09FACDHyUQZWyO2fAUQmNuOKJTjnn7s6CngKcLGKRybZa/LcI6KA5xXPia/UTbyeuciJ5u5y5U
9JOMxmRyz8Ky4UckzOYrJ6osAHKWwrpnD8MzXrgWbwe4LIMI5Qs6bZRKcZLo3FFdM9a2ihh9Wt6C
Kml9HEzuAAnjpGPm5zX1k/eqzq00sjVgkbInZzhwxOZIlmrehkq2G+pKpneTQ+vOKVmrJWbJ3pI0
uzaWf7JmK9mUwxTbgYoCvwzORqa2nZhHpIQO4Kv204N0NV7uypE81TRtYfSdKp9wiGm46nPNl5FW
F1/cLYnXErLpRgxmZVf7sjIvhu8CUjgtTFHI7yRnT8rqOgRdnJ57EnSW1fcHz52erdHVKJ0CTyDn
mRDGGvWZ/eybxXklLSAY6aMkmIEtSBbQw25+ZCX3rdXRIMRL7K7IC5P3uU4u/C0Jj4PQWSzCENQF
oBKNb3xsPdqjgqrUB8aCQ6LRn0tZ5ERfsFOE7nZm2ONjBOPe9FSxRRp+CcRwX9eJ9ZCTPiVudpmS
9SnMMhsPeGYLa5KcER9+byDn4t08BNKJ3d9qJsEJoJs/MMwevaR3jxUXu00r3I4CYfeprCeiJI3/
2KayetLSoHpv6RtwVzXsF51dUh2Gm9ErH/3Asd6XtqDg2NPACAFmwXEaeEjTIkW7FwY8FTR6smtq
/2viPR16RXUcWqN+GNgTcZc5YR07RvaQlLXznA4G4FqWTRe4HfRHVQPermrgPdGY+Hs6s8ao4FVx
BA0/rLJEP2NZtH3q8oy18eR5YPfdJnicdZOfLI8PXQ7Fv9wvLAa6nNew55s8fPwDnmvl6K85TGEr
ctfCLJqHCRhDUakl1DMjwPjmhGl9zW4Y/TLpjzQsUOepJSD5kpjbyQHS4oL/L1jbJ2Fg8zq0AxGL
UNtgCKbNrAsDJQWVaPa/hDHt1GpfqmAk0iblY0iQjUP+jt8agHeVHSR09Z6u4jLyQWg3CFXra1I0
QeTz62zNGoTdNStEpKIEPJE7sdpkQz32/BSflmG8e5N8spk/+HfJYPjTQ0bb9CDyKKx1shkN8WtM
+a4KMH1L751tQNjo+UnydTYrXK5OqzOg5mfYq5a51vuQ7hgHQb33RWvsp4TVgSZN5oBTydYL+KTq
ifSjVLeuiTrdWQyqVDEdOR6uvq8tXuoMlbcYFyumG2crST6wy7t2P0o61rknLwBAtxCpWk6z1V/a
crxrliFLKOnmYmyqudnba/DgreJBZCYlvca6z0L8XmXRPJXxfqdxKXnlyqS3EtR/2pjKttTB6fTK
G3FeqMNC72Ol43PT856Dcn8aPaJU4+SfVtncw0VEWINnQ7n3Bq+gOLEbOvKWDOUuu0t8k0jg7Hqc
WWyNzsJ7SpzaLUxdFnt2uO/M5HFNBUTFGl6I3u2mChBnk/SYHMJN970nn+lr3obDuAO8lK9zt4D6
aO4eySyusEA7h8xfsDKwwhI9Iovr+6pd+u0AAHUz1Y7lTMpIg6T4I0HUYZHI7rWd7lF5KhqLB/dl
5JJJt3aREZ7vVEx5B2Il9BqoTUy7GBOgWRERU+M+zbqdoW6hdnc92rMxbVvSJjzLMgoIzt43Prpt
om5NUCtmj1XcD9PCyRjKz7XyN9rg9m1LIJpSHOmPZ91KYk97R6O6Gy7Pi73ETjOw+7Ps1JYtS9tC
tdRqj8GhNBvztLqwKVmoa8z9bP7XaQrKJOnOs9Vr53Pp1N6uE8iPZp1g+pcdKFmCptUdulFMjIbh
++iUMzEh776l6u9kIvaZglYECw11wyf6rVwVW2woeqCREAR5qEGSqXDdGlwstd1henX/8aK9MwAm
uHf8pB1dRTJNd6qr7psh5bNY/S42kR9IVUQuqDZBIIwPLvdVZZLoIl6U+FzUG2iuI9SH/qfojTXL
6sNOxGumw6M1p/3BJFOSF0Ltsw7toWePte+OZ8S6MyjKjsnCw3wWvBpkM/FWJVRnYUPbReBGuqmL
4+LlLMw0cKZUT9t7FSZPMMzdblor1g9kFQYygWKVd1aUse16Ktx/JXW0FjPCxukIj6w58/lmJN4B
UbhCAxnyi5zhnc8GgyOiUHkUzKeurP8Za34yqbm4SGtWtEW1+m5tlL9VyIcMAeLOsUmo+0EymhTM
MQl062KeRCEiK8/fgxbSwL5VbKiseg48YNO0ucsD75K0RGFKWEUuRE3Y7I2gHBm4QLka9S0Yfkdp
nhtT3E2NonE2H3fke86TwES1uCIg81SxN7IceG3Inpudvikq4W6yK1xEw1JAZiiWfjIdO20DbRfa
Ps8zuyES68XOizrm6Nq6VvIy2zAItdXufDtFNbV1NAdTGjeZek1XNtFb1avX2M2juzRr5PkApsiJ
wX7u/OOs2/KFix0MsKkyUv11tu+E4t1kTddSjkSuApy+ac9Kgi1g64WpGMjGXkPvReRFs10GJz1b
twPPz2nmTIcwjEw0saCznnOHD7Rb/mMLchu7ZcCYN2ZAEv4Mk8H7vyDeSKHE6pzYJSIghwe+2avI
w9hk+jGZGnd16jrxkLXrYcbWtH39X9obzpHmGX4hXrqaW9+TRxf5DlFh9XaJHy7ROjuxLPBjMwim
nQTVSFVxyPL5lGnyGWbLHgoHjCUS7JDHxBA75aNyTiG+RKmy9ky0+Ai+PmyZ4KyYzPrXLFPnapqg
sYl+JXMhN4OB3V7KrOXToJSQsoWJ9GESlYZApvfp0jVnDiONxA2bclaGdVhy8QaH9V9i9e+Y0NnH
OIJM4ID/SZ2v+8Bru8hMzEtgJS33HkGdaW48zq0pz8kNmOfu/EqLPX+8l4W/RYnCtlZ7MuBRb/Ec
ORxsR4NcUDSq5g5sZjt0OfLV1Fncpbj2qgJrPpC2h3NZ7IVp/VexNjfyJZjYkDW4Rsw6GGHyUoPh
OyjlV1BDvbVzZKOmLjdWRWUDW2CrLefAaMRtXRPk7QMZXrHRd4FRhhtb1nixXb8VN3d9qEcw6zBL
vpwBx84mf/RNZ9yd7tb6w7D9MLYpdSJRyMaRKKNvJmrnG7PFCVZQwDBhlLkJa4u6YaHQ3EYRdVqU
0yp7LVN/vMxh4h+4GLXH0fLCqK+WvylcP5IMec+0nOSLTBduUEYIc2lFZJTkOKa2jylX3ZEt/1EL
7/MKRPDLs1h8EhkayykoJv4W8PpcVP0oc5X7Zi3MptCv8lr7sr7YLSAwgQhokm6ASWPv32zmUWsa
wbdMpkgrJJvUyTZu1ZBXaGkLlXVwqn1QD1J8BY+LWm5OKCP2RA1BXM16BxyOeNGYXFq97FI62EQ4
VX9rWer/ehHqPzf/Mnzxboqh/h399sCAeJVevZ8bT+7TaoTeFEFy7636hdFYb6yM59KuMYerDE7V
XSDfZ/PkOv5HqxvOmf59cYZ1KzVnvglPJybXesBj5jQo2dDxEEw18Nka/K1IsGi5pO4wHKepxCUP
SBEz9IX3xZrRXIXRQ3FCt1XTQuAsXNL8kExFfm6w+HCKcybycY7D2ak/kKmg9CZz1wz8aawCKQ4s
DHn3DaPflvD39CtZ73lq32lhAdSYzkGSfOUfI9hXhveK8XWDHy5YGBezALro7G/ZEYxgYVN+mAfC
jWhb5Ve/FIFCklU5K9izR2sSCdGsPIjqar7RQ+xcdXt9leXCZxyuWJQ1cp+u6JFJfjGLGDRaeTBI
Mt07jTM/pZXuzsy237KQcMNJCZbrGdesT25XwWKEm8q1F8ky50EypenHwajFW1byk9ipBEYT7AMN
7LKNnFuba9NVFyHJtBQzHRncQNmvnHMvC5s/K614L6KPntdkptyOZENfY7PQjFtv85HxwiqQAGVh
SPGUhCkb5puxj3RrZDHuowesZ+UPTWPw61vMepeuNkalUh1Vpv0bAOQelmpnp25Nd4wKNzpLGKIA
jPktZvNdHRYakKwhJuM6r/QuBtNWW8NycYl2wUaSEgvZcX9LQQbTwev9p8adjShbRgYnVXD7N//K
WweP21ACZpKZbdcPQiIqsqzhvQ+my+rN7MqB9HorF+dBJyYdpN3RVVnstDlHmW8KcrJNfTfm4W8W
LA5rSrK3cdHL12xiYYUYFBcjQcFSeqi+0kHvjZkt01hvV2P1rm42fA698d8KYMWqiq2uur0e7Vvi
54UqI4rPxrdOIgoa6L/cSB5bs/twJ2uFiK+grukcPPWF+bdyt0DQgUp0V3O+J3rHEKjNh+UWHxqT
9tFUN+5o8XaNmapN2KxHSEgn2LWNokJl+HUtUhcLl29BQvZlkQvZJ8TarVOMmCLe9ZYWKzzNOzqU
e+HOj+2tncIqBYu1GJJR98qtKbI3j+RERecGQgl9f2uqDhys2JP1sHdH+T3BVXT0rN8vJfq5NAzi
1Bb4oJPVu6HPP6jVPgxs23FdKm0ban4vPobFno+AoZ5XFbUmBOHCLjmtw38sN31JbNhPykXkIaQo
Ieyp9s4sYlR++D2t6Sm3SDxU9hzhJd+RAO02s1k8UgzwupB6xLT1H82le597cSr6/o5Gsy2rMw5L
mxdbtCb3aNdIdC3p6Q01Ut21y8OPKnM+yYb/a8Jbkq1mW13mv/a6VvAXVCqVZMCqVEUel98N8OKl
CID4p45tBxhlPjUxaWZzY1prJOdO6isQxYkyhysvpNvBkRkxTSVIer4kdV+SekvCsjtLQNt1GLgC
2sWWgeIpoXdpny6kGaWTPa8FI0mAOzrMPQV2WRxqBg/Mqw0gRxPzKqwxrnt55I4SNajSCY1zxBT2
iTeelapPi3u7lOW8VuhnisLSijPyKIq9g6mBrN8U/0aEGj8ZXyzEqVUB5Pa5u8VlxeI3rUvVwfjR
A8GF9VvU64vZJXuDPNKhC/MBObZW2wGyjuLu7o7+nm2pfH0wPOW+SoP5FqCRP9FS+bONPf+VAa4P
m7RzzOdlMIP9ZAUvLXDDzu0onnBxFIACNtNoNhzFfUyAVbz0LS3BboFY1BY0F9k9KfnwpVg4XCjp
bGJSNg9jWu0xJljd1Hy1HjmciUW8BTJEKw4hgHXfUvo/8T+SsN4GXb9E88pLMRwcpupMgcKaF2nk
V6W5/uLsn42hqA/KMXYLCbkCxQmunWFTD8/JkOx7qTeDm/PDkZdBqL4UfSV+kwAijS8S3rgTRhVl
ZY0i/G0QnVDGliqnXxIO2FjqN+3L33QtaHnI701q5Tf8WJQLzcfaKXeev2Iz6pPOWWkXlofSa9/4
AjDx5eNRyulhFeZzahV3ij76bWBTmlAbx8EdnonXXdDs7I2Dr7Sx7fIyhLb3SDLui2jfiDtAhkjf
kjf8nvr0nmVRFldW69tysnvty/1gFuLq27bz4+kqONQEvaHu3dISG8lwUWCFAw1kYug/nEI3fVT7
zCkS7fO6pra0Y59FW7zuv1MEu8gXdQ4YoWBY+/DfACZa2MuOeARlFcFq7FnfV8b+HMRVH/64Horv
gk269duygZynbEjIOTnNixb/zHF+M7rij34JsW0J7C8k90O478Ev2u9kzCPKT1goRtJhIL06OSoK
p+Romx0vfRdti+c9c50o9cRegDCNC4qxKI+O9nZl0n/6CU/CdJuVhxEBRVQU5SQ9DdUtWJzw5aNu
ujZiEeDzlK+REbRvVgLV5ra/yPyx4zl3oJDOhpJIklGGD4CLZTrvZ5eojeAg+KSqFMLTpdfEaKrm
vgkggkuSp0k6H7zWOZqi6aiPTLdWUt0kmwLGqvJzrC0w59q3qABB8r6V3s8nwS7oLW9ogHsDZXVV
NAQ4BOXdK8kzoMw+OKRYSRiD1C/3+r2c0iMM6il3qVKfb0+bZvq2eZ/21mI9VzXA5ECneVKLPHaz
wIwrl4tzL8AFQB/6doxxONtIUiGY2yZXE41s7mcuUly6QB4nN8ym8Y8ynBzENv9x6TMXjcItLq2/
dL+tROuiKyteb0PynEt97CDWaO++TcdD4VcjpD35rm7NMM8Ba4zS5kZNHug4Z8vyzgcOlDQZv2Ha
f2nitRoUOQyyiJsM9L3auqYT6aBu7zo7X464mCyl2zvWiHlVPCfSep5H0l6q00eTUeRlYpp4Q+o6
l0FKp1Qzr5CEDn192ErOlB9szYw/dwed2WpbFXjmPW+QhSUl2CTbnI4AkPH2Qy4cU20GWo8poI2E
5T/d960FbqFI+kEk7Ydx66LABsnRyYya9zn0pj0kdCSMgKaGcb+0EH31dMzIcA8OKuxADN5Y1c4a
w6ca4DMWSTP9KHCOsxaoeAQioOL5ezE0mYfCb3dpiYptARv0rKvmbmnjx9gvlrde6cXDqNJflfI3
Vb4ei3TeE8tLXsyFjCOgJ1UNGGd+3jOQOIAxCRRV5vf/jSMHAx15Hc5b319MIUjpTGX7X1s44Ez5
8ldWfBOp3SF2txN1m8Ztu1j3vHywHZLukFdLv+vYaTt25XRrdwpwxQXdwZbz2uXDt9+XLz2g8D4n
DXwQ+U0ZDW4wxKrtl4aUWLolBRVEpoZZyWXzrFIDFwa4KLEdsq4cZAZf0n2Ad07CoSvGI45ovvX8
JKQjTC9bCu+eGpOdczUboHfIMC3G0Xw7VCEcS6OOzYkdzXKwDSQYXAvdefWL1HDgDaPeS4Z7zOK/
1Mx/jcUe7UiXaXiX5Xj+gpF2x97510A7RI7IRJkDaCArGptjTSvFW9EaNjPDSqiCz6tLWCU4FSjD
3rADdhjvKalg8FP5E/hiBZwb8sHwjDYPIRTtRvTJ8FwnXeQl809jrbtMQ59VJjGzRgdOHAz+3iq4
rTZVxhteLZeQ9E5Xi/pMzwzXO2pIUgyogd9ZRb6AwOMzq+MBSJRvvLaw7K9hTcynGUV5Ht18ujX/
cKXPC5bykdzDmM5g9tkdI9C9reKQLKm7n9fE3TWi7c/T4AUHKLg256LKbJZK4FVSobF/8+1YsX0x
UgqjnLAZ32o/sGiBR/RHP04j2F8svMr5SJ2Sji77l0yP3K2zkV0clZ9d1ZQozhz8HaUfx3TsadAo
wiMhzUOo8jFm3QshYUlQ8tZtFk5Xp0+qk0jHTdEuXOe6U9GmOyqiBpLUMovSjJe3cKX9WgF0U0cW
9vcNk7O3JTFLpWAdevu16r0Hg91DawTr5Byo7GyPwu0RG9oSOQbyZGtriMCetXpnZ7XC2DII2PoY
BIgdKRmn4K+jKEel/mFCxLpYHohDUo5NuZFmMV2DoTksbuFg6pMrgyh6u63Am5M03PkgFRGWIii4
q9jEie3FymLBqk6woSqBsF97erXpIMiulXOTemtrMAmlDA+3Xel8qixDqDrE1A6/5dCvKAJel8r/
VtV9cu1PPrgP5RBRTE+2S4WEVE/IvW7sD95BJPOfXFnitS1rozyMavhEN7gHSAZGrvxf9vYd3MrE
NXKGzToPVkT80IPDAgGJ6nYMv1d/uCZMWVrRPOxpGcNa4Yl4ieRcM+khsJMDpaXDlj7R6+rT6yHT
j7lZH4rJOuSEwkPbfZw5lc9caQ99iAnCQQ9Q+lNOxaNVdXSONRatZ7SAb7uRYSBbmCaxda6pgEfu
ynNXkFEuy7c5sPZcRE+cZ/fCEOce6B593sjuuOrtSLKk8IXVMWNTRcy7jtcNO4pWUZQ7kSNBcx+m
54zBBHnLuePhPlam+Zsv1RuPEKvrOpPmSwcA69MvfPFQJu15qsFTtksVfjbKgHYFlFuaRR/6ElFl
DbCfi3W4yECdimJBcHGdHVzTQ4BaMNKwsbFq3jN1eZk4Uzap6fPJcRWiE5vaR+rtOJwDJBvHwcjk
10Np3Tw5D6E9ElMzRy59fSubL+1ZH2RLP12nOoX2yv0ZjAE/cLTt8DL347lyQ+NXLMmRolbsT9BX
xrXuJAbMf6ujvLxQzaumI3JTj5jsFFERrXESM7jV0Ji7jKzp3LLM9Xa4M3PtkC03qboF8EUFoCkW
uV0tf6uD4WGqBwY7I6Mic2wg8evlq+jml0mtQD25+lRp7/dRxfaiZW/P7pxQ71ZrcilT3e3N+SbR
ahz0jampVWBWpXUtoBPs0W2hupRblbgqAysdmRmzCQKjJlJeOROFRrDNYxLzfV2YErDE2va+QucP
3YyDR03jDkw+4Zjv/oPe4tc7KP/Ue3raMMzdttWxWpYkCUVnMdoUm154BfcO3SGz9jaV8E1jo2vR
/k6V28QGSfN6E4SFyxo3q3vpEi/8KGcz/Ru9NLiUnY2KU/ui36V5NbxaGWITb7p9YbDgtxxYL8dG
F9ofNGdBUTjeyzAHTHJrML5xc7XmDV1E06E2zO7RTRvIuGHhZybAMjoBLX7DelhMlzjLAsniubk8
kDG/Jc38bYCH6uPuw6vU2zWc+CZ2VO5UbZr9zlV6DA1B61oWZifL1c6jsB0u1aoSsjslg6X/iqTk
Ddc4+Y8r+Y8o+huLJ2fhX9Kyd0mhlRWb6yf/vRdrSxahre5W39N6T/vBD3/fuzoZrQc/LEfkWRgV
ap/om0WzV1GCoJhaZnnpEGZ3bjJzkbnl6OrUuLep5lH/j6PypoS7cu/5e9mxqv1HZfczx0EQUuEh
OyRGErgbq7dENPRePDkUBfSJd5eq6XOqA/5vmZu950azoXgUZOHbQOf0onQ3YLVvboWb4ID6B1Z5
Pky8MI2NNxp5Fq2Z0JHv+Ya3XxLC2ZKWpXeCqgTmBwI8WAV1RN5XxcAgYMQ08yUr2k1qjIfSX5cL
5QzG3dBW6rFYsUQQgrxNa+Uei89RaXyvBQ0qQcmacVc0zjHoCbaP9DObGEjmhG1XaIRPhmN2Ec1h
31Nic/TbrCW0IuGhUoj+Y9eVDQH0xqmeuonMAUKtyV0K1c6eOM9s+oGps0NJpK+g8AJMt35pwTmA
WSDX65Plc10rkoW9g42IqAUqH3vPF3vHnqqP0sNTJcaTX712GFmEndaXNLB4edqTjBo3h5osw6e2
buZTYa3ZdVlQ7YIwnelAQK7qFo+gzip/bFsuO+HBRq/sbt8vC6PNyBf05HrA60NZeDiQMpHYDLdc
5cJ5mcz9T1sWywdtGlxRa0m8MkXbSzuGxtVs32VCo6LFe+DoNKOma4MdkhR8s6kbCL6Vj1Wtyk+7
LRoGRP5jW6xpPAfNm2P64dXDcaNY1MR2wWB20lg6njXEYZr5/wSeCUW6PuhxSS8U2cXJixfu9XdN
UOsnICswhEmmxasujf86P0smeHzTewudxfixsj78NDR/IhuHKAjwOGKmpX6ZjOE4ak0wlYIvqg6G
XdNXV9MhHOGx22oz+X51GLP0i2tHG1dNADxArLCX1qN/UzAMo7l6RZ2d+NVvMtiy9Sbv+n7IRRxm
qOP335PSU+tvYdxOXJOiise15yPPE9Z9t9rcBoYQr6jbB3qBqGyA9/Xo3n2xcM3jamiao9k7f2ZS
ffh+fk+lqjjWKZbTZl79L2eavJutMxz1uuQD5Qf+GhcoJgipBb7YzTuD5I8llSUIdN1zaU/MSkP6
kVCMtaGPIKa1J4nCQH/7HsuzR272XB68lUIe5oZefvuu+9wmOMfVgDpaOx8DcdtorKt91+pPs0DT
pcOmfJQ8ZZfZ5qKbjnQQsMfpmPb9PxLe+dEYG2i0zLxY/gylvjw7VddvpOKMJKtqbMzGiKlnA6Wb
VTS1nBTGzIGf97cgWRBeA5ThiTK2uOWz2KDXAcz44U6SrmV7KZyVgwRg1aF/TOv+1PYhJXc3BHVw
H/Mc/n/sebo7y76vFmhAw7DKE9Gogy/tE4hKBE75nHUNBZXimvK5TS3GFZzdS5NyKTVH70y2lwXd
C9KgOfEl7tAxxAYjK9wvDQwY3tf/Gyh+xsY03ky7f6Tn6rnxRpYONuPcPRSi8WKyHHFPOdwPxIr8
0NyNuqMzU2WyR3AVy1aOQQAV7cyvysxA9QWyekhEYutMzYr2HLjvhq16zYlRY6zV9kBG16Uotmno
9WpJN7YrJSv+fFh679Uf9BkGLbZEe17t8cjLaOazLd4wwOjc7d2PduKRzso+i7KclGHfV3em3S5P
WNTTq0zHY8qoeNfVpBCt4X6pXMqJMA7gHkuQfvkxgO55gMOEDtX0MWAOcXtoiN10w1s32eNTxiLv
KBzsO2KiM6zuRBVVwbJ6F6z6X2mXipcB10Cns4Guql/LNXZ869/JHttbu3Sv1MVTpERRazRxu6Q2
BNasIUg7lu7bbJqvEJ2POf0IUehxKJDLgeWkNHl2vI5SIp8JJdlxhdsbiq+zqTmmh1zQdHlr3Zx3
AgLi1usyBn8S8WjFdHnQGXZ1SjL+29SE/B3Z6o9Wml+d56uDhCn7M0Ao96IoHtbRIH6pjAncyb1Y
pvwi8fuPQg5nT2fIzPXcisuRcri5xott65yki1HvSP/s2NZ6QhjuIrcrCeKRHEGsVnlcCWrJJKAe
50cVK5qi555OzAYWP13K95x6rsoKKKrKEI2qwHh1KlIbnDjqAZtg26417dC9byMLUE54JOISxr0q
XnQzUVdnV8thDcVB9pW11UONLEc1pUBi2bpu81QHytw33CtdP39YJmQLww76ax/Ob8EYPEw5oSis
7ANGgt5LX58DOk7jkOzjvGX5yXK8mYB7ss3o03nrHsJgfuqz6t2vjYbIyHKztPCckUxQ8+oJtEiF
zvu0UNNR97V+y3h5xwmJelqYU5rKnJYG3Kaz38rEHo41pXOcyCyZbHLyCmEpAcsanSO1aZ09hbXQ
+6xx5TdjHY0DlKIdmf1xBIe0exhoVA/JtPN2bpKOtIzdpHQbSK9b38sk6N+9BTbcsQWovDFTAjAo
ojxBcOd4jP4DG4ijYYYuauHOqJpjgeetYFEl1PNM3Qf1KtPWL5EqunI4Aga/sw31AbHlBwmbgAGJ
QhpQWrr7I2/J3512lW+qwwRfWuN3kTBfoL+nniY6dFxwHpUFD0FuYJ/C9lVo0PS+1RjlwLHKn8+J
mTy7HOnMlVSJNekeEGo7ZqK+jAr+G0Y4w8AKSlqsHDDfJCpu5JFLmBf+AQfPs1BB7T+vGClGmO5T
MQU/LfevOPEEMWzcif6JilGE91vJfVvYxC4k9m2V9/uqISpkreTS8v+RdiZLjivZdv2VshoLJnfA
0cn0NGDPIBmMhtFOYBkd+r7H12uhNLkZeS3T7tP0VlaAIAH34+fsvXbCpJIY6HFcFkZnP5slUFG9
LEgntp38Ey8mAIUwUIF31RgpXWfPuqqnZtjKuMgQKOGwxrpdzKS+UrW3HH5Y2P2BWRJypRcvMVGt
29MJd+ZINajERadi6CnPmUoFwWTzNQkTCMVY7dnGV6mOyTTqrac2xJ8/mrl+pFMfl5w7arFo+uIk
c/4myz9HZ+F78LM0vWpBw5U7gqP8tU7n2CORghcj93exSz/cz+od1KngEMMrwH6371JxFVo+f1Qf
5a6wIZtg3BuYJjHd7fGAOpGNb9XK9mHsXxox6/0n54bH8MYcqFvHCk7V5K5MmUKQKs5J3j3OMNY1
kD2WiQlpYK0j3OMzXyUmc8jQRDlS6AwAu8ioNl0a10vUdU/AaxJaL9WuwRi2UaG8bRUVURha8Vnw
LL9WjWe/+b1RfXQT8lNIlxvfG14MHckj9I4j8+wIs2MImkxMaqVJaR1hWwPoZC6FWnQzSgRDNY4N
PL/HcN4O4IPQf6JiG7wITyqodYWA8AW5U7Gn97UP9cqFOz7eBklg0wYVFNUZlDM5GZtmrncsyWaU
F/0Pyru1KasXwyFxQwKRg0q5jxxxw+elpqBzBFzPWTopffOwIiUvVw5d4XjvBb393DGJ1yNE7mGV
dvcNRdoOcMWNV7nNo9vVOH0jpBQr+jzxAgYGxnMIh9fK4hjgtua2JwlDpN0ni9xnB01U6tZD0CHh
q2PATmkMxcjs10D2nA0orWtVNMxGdf+tIqPKsacOd0K8iqS2aYbmk6XPZ66RvA8Vgjuma6u4C4EW
0phdQSXXNpRd+r7Qo/lLJWPAaXQk/1pUEDWJQ1vRf1y4mIrt3n4yp96/mQriPdiepqmR6yEI7VU5
jtfmiOIiMuuP0kPjkYlLEJLI3ZUR2fUpEJcyF3RQK06MkCCmJ5P4hmdXc55cLHCLHHrNXqRVtuix
3x7jZGAkRSe8QvXDjK7w3vwa+4dAdjiRZkBGAkobn8l0bvJNZ1V7lUeYoNFWY7lDiT+VNuqvMjGR
TTj7QuWYA0dQM9MAr0uUtAMt5LGtXxyKeLjOWqu9Nv16JRPiFzXZpQdGgripJJ6Sxrw4DrExtNx3
QYEBHg5fKq6bwby2quyDLRPQVOzdahUWEJy5p8Ioyh0KYAY/COXFQ1SN3X1qI/EpcxgdSdFtpxkh
BNZtaVdh+twqVAdBRmMuRMtoEGGBeRUubiD80xh6e7CXQGYB4oUVkSEE4hjwHTGSoPPS0dlRfICo
cpLmwtNFh8Ftk/UMQeOFYVIEQaNdDTMrrCUYHm3DZ2QH+5HOHOyP1txYUXIjB5XfDxrN0CbQgUz5
76Quriq3eOxH6xQGhXxWrnk3Ov0R1h/Exsa/lib5NlktTwSGMAvry+xMvype+kyw73xLv9bchqFq
dbKd5G3wwicVK+btvYGmcniqPSq0JqP5k7SufMSeeRWbDHOAqTw4SW1uVFtfw8c/DnbRnahB8ZCH
1yRF3CWdf6v10ZMOVrzWGdsoL7gV+XDwNbz5BXo43SHslVLLneq3Ypzu/Rnz5fQgZDPHuNYnFdyi
7KDCLpnBRWH7FqYzQFwV5rWJKH1veva0SkY8jISl9tA12q20yxY6K89ELt2HJM75BfubAvW/bhon
RAQvHaeJLURGGqNgqBcZ8A+bWHG0FbxufY60VNBardSOgirGCyMNCB32fRlXF5sz/8J3fajnIAJR
14t15pFFiw2AAkMonm+PhBo6R8OyJ/50VwIknUUySfzlapPJRAmGjmfeTBZcSzLsrsLc097IXPlB
x9rHZ1W5NzU220XXVd3Oq9va3+LlR2wbAkJ4okXAsMmlWSHrbays91z33gDHb2oW7k1iqRP2vXpV
A+zHAmtXvGXmfYm0pRbtY+ENe8/L48tkE1hh4Xm8YnP7ap2ebgH2SAzjfvDghHRPR8S/uHP1hVYk
PGFadlv0JH+0ZoWOWbA5+WH5MFhmvAsthiNeU9Orh0m1ELqz42CLBMMcO/T/8Tsyvgv1wo7eV3iA
8x9ec8iaborQ6WYr9fTgpClnIiW51Vmpkr9UPa3mLtP6rZQ071gVCLQZdZfMzzoezOcpt2FBVRX9
Bsw+0ckwZclZyCpYf8ZJec9Bqtbh4E3vJE9SlLWtoLvJTmzAbdpaSLqZiqHtZQa9zp2hucIwjkom
tqcI3LUGygiQXKvzCIuWoQuMm+WIpbzOyVwZB0DxCR0mUEzxmiTheqcnnb0ycZdVnn5QdWJcp9hG
N3Spb0tLF7s4YnZvRRoTtaJG4WVGL0Et6RbHcwELOHGB6aW7Sr222lizDWmogxBVTqvZV2LUIPyU
4hxnggibzoAv1NUH1F3dCuz+g67FT8gC2bsmzwab0oHRZfLmteoeBGBwW7QiBn/pttq5A138Dk2K
VA4k942b3+VtfoTK+Iwh7RjrTb2U49zly/bKi0JEJIgCd2apQHJmUQRKgIM3b3waPjDBBORiRYci
q141TE5o5aNuGXYdEkci3ehMowgJYUD6fDaillBD6FgO3KZ9tud+M9EIqZG7IyzEBv95JrP3IDLV
oxUEw0mr5S4FeXWc6IpdyVkf1gLaB28fL+GE9YALkfkEJe+gwwSdP4EipI4qMIEsHo01XHpt0BdO
IZ/sUW5d7CQ75WJck/BgDr3EJONHTPvQ5MRr4Q33QyKfE5oSm7JE0TPkOQlmWtyQST2o6hg00r+S
abOjFbqj9/cjLUNSq4hHKTL3Q4fYnEaRswl4RkmH0veGVTSvgw/P0UjtZco8ATsCxtVSL28zNh4U
bgiMEjoZZK84bvtuEVC3qzNsSLbs9rpJsHbYZdYuzJA3OwnlIshXvAG+Rxg4M5JRiG7Z9lTeKsex
0wLwq/HrCnevazS4DMOemwqGl65KAjpwfcWfbshAvy6nYk2BcAgwpd+bSgvbjTH6obMrhKfGhddm
q7I07GU2jbcq945BHySXRGn7vDJ3OolWALOW0+BXt1Yk4HMaHWJdJFEOY85kNYsb1q0rmlWQMoqF
JhGKlwpyzk4W2n3JIryRbo4QWCHsp+NbdPv2P5PPoYvPXcLEYiFNPTg2RfXYcyIwl503OQ925q8h
CzhvdaIA7MVfDirjJTPJXa6m/MMqq5LtOR4OgR4bX33Tf2g11G0scyOBXrXtLPVmxHLjO+3BQzJ1
w/DzvXVYR3PMSru8inH1BU2uSNdoIomcoC7dl9Y1sitP2NZzFgC0dXp2nQ68x4bhBVEeRqte7RJR
wAI/wbLPlftkWV1zX0jZ3ba1GcmF3g/DOUtouRMElxwqUsYONBWcc+3k05qJerbVOBUikh8OcUgk
0C7jGI0FswzvmlZmO922MDxaeuY4EBOy5Mm3iteo19uVrMfgvaEi/8w9I1uXRUArKYTCwaxKu/Fa
X/8Yc3GIVccuTtO/OBH1rnYlO8rFckNxDgHowPmmsjmWoss+h25ITmlL+5l6N/iS+YDzxNNTkxF3
Fe4RF5DVQeCE6+XXVe2Js11m9UZriVFDnAjJEkJrevFrT2NyWeMWnGNSaOSOa69kd/Dbihl9D/Qm
q6a3JBcfGpm+e8PDf93XLj7PYnpVkVzbPTkLwxg3m75KaCYaDkJnXhISyxrEhMHUroIujrCYTsDK
pzlEAe3qWkPnNiwsO/Gv29jHBFAMJkMHVr5u5/pTf4N+v9+KOuF47WG3o5jp5RYyrlnz5eFxPiB+
ZDiAbPEh9fGqcN6EiJYpNFzlU8oxD716O7CGRT1FRADZCMU3WrIKg7KHGIB+e3Xy03bCaib7k9O1
P/gHaK7J/cpdBrijqcErU7V1aCdMKwx0Kwogq8gn45KxRGwVe4ECtGFF/dbrVRyyy/OLrvMocR8z
iutcatZrVpgGZ8pIX2mVhpQXxI2hGmQKLdZ9rRfhbQuVZVUiicZVzfO0sPLpJpglRGUzrbyx+lI6
QHK9TE++/PCMyr8NhTpyLsrWjc2nt4pnfORXrt0/dDZ9Z+GnT35CXK9y2scm7ag8Rr4DWExYKBsC
rbIQyrNdSWz7mXc9hv6VYaEgQA3mb+nZgx0ngqnxUUfqIr5jpqftamwsQ+Uj5einHxI3aNkZT7wZ
Bzk7LGGD+Ef0gv1NhOkCOtB0isZ0hkpRJKQlmh/NwqswYs6FvE6Rx2zqPJUaVo+mlC5QdACvS48t
b0tZMRE3CU4J+BuZrharu2S4HQcNh7p0QscbEhRGs5Oeb5niczQ3CYaxAaXVTg+UjjsQREQPAGJj
IauH+9kzMFHIMZpU8EJx9AG34QRbl1lP74/suWG/xewZXQ+pEocw152VaeobXWC9tqCONEG6h8uw
cgpnzyi3xo2DGMgjOcMpmgbPXVBvIrNkdpzQpqkKhveZnX9w/GPvS9oTTomjZQ/FxVb+frBmOw36
OoQ/3sKueUXInQAYjJimxphY1+o1U65OjFsd7aYmN8hBHrI92YXDkopNLpPcGMeFRYNiEY39rUvJ
MtVKLLuY9T0CJLaLYv1MA7IGz20EGJOCN7sZ3hOTMSve4XvWu3ItlfksItjxJizYpWW4Vw2VdJFO
8a2cpnrvy7S+U3lonqKkcLZ1ZAX3KRF1mHWs2yjwiyt0kTgFcv/NKZ07uzL2qu8vlUbx5IctJ69y
Co++4GzSshbA024eU5go2CftcTWLx/o8f5YEflBHkdszhFsccO66ZJaxgo2wlYgNfcwBHkbltRHX
7DQRY9kaB0mb+TshfRsPIgKQbu5KJf55rE3vnA4V4stUvzgtHdK+D2fQUrH1McEMYd5vbEgx79JO
nRedwT9d7eqh7RVYlPm0RSdduy7KNL0loR21cYOSoYi2DkyJrcdswxxtpqI12rnC2o/6XARG/Xuq
otBFYk2EeZy0NNjpMcZTy5qo289jN9UQmTSWQZzZevtuKxfRgGJ8nDjZaRjM5M5kvjhb6ifq8UDJ
AuM+C2xdk5dTosMIa7QJdFqTjQzCzz4P7jD0Kj4/W3Bt85VMAf7nPMnux8Aw9lGgd9Tk6BcxrTVE
lqXXI+7v1INN7OSBv63ptEHcpTnhO8o8BkXoAUVAS5uRo3EjLJzjLQ7AO2bAeMzTKFgJvHN7hGUL
uhkmsPjugx3O3NmZug/wJtIpD/vnbihXZQe0X0ay3TWxg0mqDAwT2k9fn4upcYMXoNb53Tg12jFP
oLrEfblzFKCKGGDMzajjjHNbP8czAyu5CVxkVJwo9o2o5mmfoypn3RC8gtYOoa/aWJpWGnfMI50f
ynTGO6U58sD7VYwPEZvzxinGgDG8ZX8wcqiORke5n+IEhjhQR7cYYJkzGBkpTUWDt6Ov2W2QAY+m
FUICcBrgjz2Qh4rTOMi/svKbK+zZMRJwUy/nYEysIaatETPLOnYQsTPs61D29HgLMU7LskaK2ZkG
rcCxnbbw/Z98s9L2aZ2E6zCMzhNQxauQHjItmXxpmL15ttKCJoTt9Chs2YOJMf7MUvtT+vKShD1c
LHdsLeoJHyqnhaiDHn+wMmZhZ6fqeFwGXZPg4nW6leYAkPJI2kunHi9WHr5UcRCj5SR+2We4Efne
J4anZcgD/poibCSSy89p5ND85w8bno7MD3IGBNfJWXo1gUqGaRyMgmo9Cut0l1pxt7BSQmoy3NqP
RDuWFzuwvvDDcPorA4pOC5dbaI7JvRG4IcVOHuyNRL0jZHillCtpEzZA+aA2ED0G+rxJUXbZ5JV+
6rjISbXNzOYhwlF+cUms4JQYAqItgwHTroweshgkdVJgVZjnfLC7UfRq1Re+hQp44mhhpZLFcO/5
aAWWpvSQklCW3wnuFWtRg1HLt5xmySrZcBqJ70B2wWiaJT5EVxPlVFYSmpOB6qoboz3/ag2H1HpX
ddYtJXx+WmoMFSZ+I2t8hWJq78OoY0QuME5iDmOO5dXQCdERA/oJ/O6klJZ8sAuw1bcW+Ats3kym
HHfnF4PDGHjAYKLwW59kWKgn3+ExRJJuew+6l48XYJTarUNAFLTenmhud8Ds75IRcgtWWR5HQYfR
wBBYrZKy4tg3swKOSROgFyovQvjWQ1qRyrmY+Qf1ylFxdwlLE/4m3cAN9WUFDg1idL2sXUrEVT92
NV1ZzIyTxtMlTL3aEPhU4yGyGeenbuS6i6h31dtY8x+pblyMOziXjhgt4M3kVXCFBsvYTUiV6Axq
2EiygHFqgwbT2MSlMl57gnTIZVLu3mzE0QOZE8WgLlFTXfudARPMtRqarBNGX7yqBTa09CHt0lMu
+wvEmkdlEFGpxugGPM+lc5W7CeJAIaaaR3NR2xY3o4NEykKssSgcSEHYR7e94Xrkk2QjQi8HwmkN
mLXmidIjd4ssxp7lb0Sqse4+WbFOTuDc2cfklRw1E9KvHjMswsfojQ8C7NeaMVMOSmJgTpeg/Fsa
lh4AYHVW4QCkMkGw1mMHTaLb1raBgFStrl5yP4LLXTDFjHkIDvhnSs5GNkPkGucyU003PAkrih89
HqgrbyqGYlEgnJybNc4DlDB5KNlg1+aQthkfazAvVlC9h4lBu9n36Xx7kX3xc3VRNq8acbPYASov
2Tq62tJx1RaFCilAQtKPHty+edIsWDp0lnXz5IeTc/DiAMMSwM557nytQpzUMsF0ZUqa3j0RDAcZ
9u1CEf/22mb502Bpw21VGxSNeZ6Fb33e9KfCMRkKESDVgpUokh/6YGjreHYuJ0OJMioI4gJcOUdy
ECYAZ6DuFcknWMr2qvFKDsc6awDBBiXqi0KQ7W121toEco5IhUZYjXFh7qXhXozaazuDdqli39wN
KXKzPImBCNXoATXvWrdpZMahQgNpMXftvGPNvHSX5Hi1F9Xoe7De4yw7WTXpEPSz3C9GN6gLcYjs
dBMQEQJCIif0rN6bmjshYEywHlcMuLuifUvtfjf52iFyc3IgYHIsTEu7b8CUuau4miGcUCyjVe/A
WrdyklN7eBldKTEuS5k8ygAjgF9F6ohCB/WwOQ9tRZcXvC3eixGjDdRbeinY9XXw4qRxnBIm3lFh
FTskusE8IUQ946FaYsRMGhMBBfYsgojUoTboD5AjNd3D4dC2RKyj0MuZGV5ZpqZ/DElowiCpJfaL
qR21nUEywxZTtLi3jLK/twu8u47p43aCD3jPSd579TgJvSAfoxI1hu6Cw5KiyegaSMmcioPZRTPR
WN7aLW/4ii+UExuGAk6C+RVbwEWOClFlCBgerN/Zz9PkXNiCoNYoAb2pp7xU4dYFZrT33Anf0zyK
l5Oihzn67M5Df/axiVPhS2q+TgGnRmgiAagy5cjohJBa5dFUjrpdN0d98pZxcJ4ygL5RkA+LMm1v
Z70QgIrkqqyrEexqdmBmPzcMORslIc1LgqYC44vB99pug2AzpXGD7rptOcjo0WsV2F+dFq2tOn7Q
PCbuIMavAvYQPM+PVIzMCJi67ht2ly1Cvw9dwbyodJx3BkoW6LAHoxNLoVjqFvFkiWVVpAcfzofo
aQgGAfngRfaaM+db22l78dQMPKATsE4qj6Z7FhN92UA2EF5O86Ze2fp/IHv+KW6taW00qGimkiMt
9q7goMVdRZKAdSoUfOCcvsARV+KH3jspH6PZx86o8bsU+tmbBQquD2WMOvHIdoDjEqUkozDBv5Ll
TZsVa2h9PFB+yRceFpe+HdRVlBYo0sb2IgaSSmsDJ0tbpWg5lH9RjvOV9vYKz/oDfJ1sA+xiPVZy
AAWWHSoZGJsgRaiSQayajINHVNbS7vz+TEkZX7m1++w2xFx4Yehfk/MEmMiBSizDDrxaii/bJMBj
Wyl3Gjc93bxPvqpXFLw0W6sJSxmViR6E6FoZwT/YI482OkaW3Hantfq57IeRA0e2p/2uQ0OZ9AUb
pGR61L2HhT8c5YCaH5Xmk1NMH7orkrO0I+cqraOUSYU/DudWdSs41/FCON7ascGA0nbizNFY9xB4
Md/mBLEE2VQ/uLY6y15j9Je0ClIYKUONvfQVjNV2tDZYBuubwHbvu0oEm67h2R7wtERNPsPRHb/5
gbnc3+elpTBbQEQsVO3eAmQE/RcJeTVOvPEFmKRFI2mdZ7GOsVVqV4Xv0LLVSzjSIb1pX/eSR93p
w21swiOOa0J5wUaAw0Aiweii81cuQtkQEZ+JDFzrTx1ynaVRM2axs8G4mUxwRE1VtHR6aK07Q5Uc
zBQySw5IwY0nGyqV8ZrT5YMj6e5jLzmFTXX08ia/KTjE+YhetopzATHj+Ya+QYELnZrEtBlxoXaD
6Z8w5rm36p7OazHDkTrPuBY+pAFNpO7SjXT70Sft/BJqTbapylDdsLhzZouxYBDIWMSutoiazti4
fCYaB1jzdtzyuqbHuIS6gwqfolRHOn62o7HYgr7SlkNs3yJirmjfmNciTMaN6EJ0EsUUfTVh/h5X
UEXh2OE/DLIXhelqqFCPNHB0llHVvrh1fM22ekA1y14FSEYXdBuqFCZNnOKmzNtkXEYpzQ6Q1P2L
konxMOlWuJkq29iPnM/fJVDuxWBE1kde42F1betK12EviPlLKLTFKEt3YbcNni2A7Gv6kthU9Vwg
P6LR1Xo0Xjko3FqFHmOnSEK0btpwH5husg66JKJv2oTPvCUXtLRoCVx8PpwTF1qD4DbW3OBR5PpO
yzpJgiqf5QocWr+DeUBRi8euQ49EpXSb5sGznQRne2qudQYtKz13bzq9aMdFQkvpMGnxmyrTfcMW
iU4OKfKDyJpTxsITLYTn3gf0idZ6RYqsaUzaBuYNQTBeedfQlLvJDCxtKodMGxIbVfQcr1VGp2KQ
zgecuge0vSk5VxN1ukH1mVVkuRQBKOHmdpTGcwQca5KKN6GNArK1Rmy9lvUCDQrI+oSWm/oI2g2G
3biwflRkH3NKlnMYbj9iyc1lSoOaM00Qqm6nzS2hyjzphkHrVh8ekpaYIat87UpGiD6EWEQnQEbC
uLr3FG+uXT5AeGU4aZEQkSDEMgtmK5NLBnGG8xG2xbyxwxJwjPfas8vHtmqoLFwEdSUjNDiAEDY9
+O3UTYuCdO+UedVxroLDKS9mhfMtVWcwk+K2KSy/vOvuLbe290ThFlhHfYwlmQ1lXhX2kZXsS4oC
zV/AKBxaMg3ykBOYl4efjmDpiDWBvcLjeY6MQ6MnM76VPE5WDgYEySNO2fHsmOImiFR+S5jhixbR
bWIRviOy6DqrxDsSpAJjlCZXRm1eYuTq51irA5IVDA3ldJeNay0mQhy7HEqIvjzhLRtWBGJEe7MX
5cK37TMuLG4dd8ja8Gdxnx+nx7oZyVwA3x4jMR9WAC3PTLK9dW52JphUp7odFYraGqn/MRKWdhZJ
CS56qFH35eMsdNrrgz6PmUjDJZIN5gNriWRlt7Jo1XVZfamHUS3I5LxjtsJhEiWy/tAkbNpB3xBS
UBjHcnb5pJxLI4OTCGoKy3zn+F2vzSo5Obok0MpsGMlrNyEuvQ2lBrts/ea7NmmGgn7DvG4dIe7T
SUmjR/7x1sJ+sck4+h9Du0vOehjyfGoULXd5p6I7HTnxiqhhxrDFi0OGWi9sXj5sCStRmz7RBq2+
9+u43ekYRJdNpT6M0m2WFAyCryo5IuF4GnLrsXYMa8nCz/rDdPMRbJGHwmKolyWa0RW0xvFdBEUG
C5IsIKTSy4ZPdiA18ksfaPQtY9son5va+jHaZbcvKptRKEGa62ywyDZIS1z/jbmPevNFQg6mVe3i
DyLqGyxYeBpx7gfsI+twNllUBNFo0WQTdxbdy0TCQkpp5Kbk1jFDHO16IbX8kUiBe7smP5R0QPnE
YPVFMUdYpmWOal9a0cmpCgtHPb93Yhpw4FFfLAU5GVvTdvaOA/ZoiBX8+ylt9FcMvZjAOh3J19BA
cUui6cOjfI8U/6+QStf3cIwOJB9tM0uU917VfEmOax0ZKLgxLVwNbfsFP+9zkDVHjXgSxWqEbkh5
ZGvNasiSu8rQPkkYym/6mB6Thd6JRzBGVhIBjiv3Vd8eeKeXHQjbXeCExYasNfM+7utyA2+Po7nF
SV+AWp+mqguXaNDNu8ZLwvuRJIGtlvrqwWWAy2IVa+ShzfPmzsEECXP6YJLyXUM3WDZZrq5M4a67
MUNDA8z1ViPA8BQQPDDbUbVdK4rigF+UujdLK8YV42DdU0W+YkZi+iPDlu1QRIg46KnOHXRNUXg4
iMwbre8lv3iGElpOyVbVdfBZwkPfj7SHqG+cBfaOi6aTRBZX1QE95GdeYoONVKpoxg8T59fCvO/1
zNrQsFMQ1KJonQ/+UWXGVaa1F3dorrOoyNdjR5vDbswNl+OuiOBiOIS/IDAf6Wgaty6tJHcpUovJ
aDKaw5XlTc1aRSraBtaQ7WINR74cjI8RA/oG/SN5QlVQrOlE5hTg+Rl11TnTGnEWDrP2kLgyKwv0
Q9zWxgt0+mheOzIYdpDhElTRU2u6BOLUAxHgZnGDJ7j/MH3CfQNbckZWub0dqiFgmMTrfa2IigEJ
xsO5GZ323VfdXapBmsAOTRsuwsshCdbyMtB6beGceJMBLjnjWvkOp3C/Ix40ScbWwfWUt7t//+t/
/p///T78L/8zv8mTOf7hX1mb3uRh1tT/9W/z3/8q/t9/3X/8179tZTm6IaWL/UgJWwhp87+//7gL
M59/LP8HfzCSjTYV2GjX2rOGfSFe/DeuYFIimdKWpqG7P1/BsHGdJ+CJ1wSj1u7JeaO2/udX4Hwu
pNJxK+vi2xVkHId2merFRhMrg/m9WNuP/50rKJijmOtQqX/7lmhkdZPUBBRjGlRURfxYq99fYf4L
338H3TWFZQlbt2xn/p3+8juEJXs/xZa3bol0YgVCSMtQLKridfD6+ytJ628upYTJb60bpjIt+fOl
wLgMZos6aoN6YQ2BYFXsi82wK9bmLXLSBeDhVf9k/+H+/u6q/Da2YTu2KxRP2s9XZaQg8qqZWmCb
eF6GqLw0tkFAqxzXSYMXbJQVkK/CXqB5Sc9pBkg5dW9N174h23MxCkSvBCcvWpqbp99/Ib++Aobg
NVACJbO0EU38/MkKnJMhK027YXjI4GbZWWITRpffX+TXLx1PElegJicgy/3+FviGDyTFbtsN56f2
Gm5Sc22+/P4Svz5CXMLGe2ULx9XRMP98H2adJE4lRLtxNaweIJsiDl83oto7T/9fF3LFzxfqGVYx
a+7bDYP12PW51kY85QTw/OmXcfhDP78UP92R+/2ZsaoxRLnccfY9IkXq8B6mr7pj3tKiecmCr24Q
59/f2p+uqP98a0Wvla2mde0GNe34GE2r2Hzrqcd3cMN+f6W/e+rgEunCQeBvGd+fugQ+Rt40PBCN
1zDWx6ycfRnW8fcXmX/yb1+gFBYASstVOH6sb492pflC58jebtLqjl4iQBcfkohJD35hfnnXv7+Y
nH+OX6/GqsK+jp7n+yueFH1l4uXn4L+E9rnKVt6eSPltvvE32uYP15qfse/XkhjydAvZoTTUtzvr
W/RQTKjbDVl69jNHObhxoqNVfIXJcSI+yQv/8T5msF6y/ht8pcoxjJ8fjSkFwaCHeP5o0iN5L8Wp
ESa2BYqtj9/f3N+8yD9dSf18JRnlruFXxKHaMygHwNQDisuF+1jmf1iU/+5CJDYQNOQyyLe/L0rA
3Vpk+ewEWDV2sY5LaNU9jWVwLP9wR3J+b779XLpjCWfecxQ1wPxJ/rK9yVF0VpmPwO1+VDHuNBwQ
mzi8MdBnQZh8cDFDQzsRf/jJfn38lbRs2+QhcV1Kg28PSaloaGrukGw6Up1Ef+E0HS0MUJFRfFK4
b5Jm02CQ/8NVf32zlS4tx7GFwY73SzmiO3bR1DlXtcRt/5C6J/Ph98/H311Ap1KYawVBzfP9y4Qe
YXjzbUXWGwYhOouAowkH/v1Vfn04FB0uxrWO4EVz3W/POwGrrlMorjIx3IByseKw3qAa+8O39euK
y2Vc3bRMfive428343h5xieYL1OcxKNFkulAN4NMhzcab7+/o1/34J8vNX+UvzyERtBjUkYPt8kQ
Vfe72tk2dzT8fn8ROX8vPz/qig3emZdBFlwm9z9fBWEPFm3Bo16tkJ2s5MJ/zXYUL1t9Fa+SrXb4
/fX+7qYsvkCXjWReNb7tkQ7Kz6LAZ7jxq01z0QmiIrZr//tryF9XW6VbynV56Fzu6PtC4VfO5KiA
b64k3GUx6MfiJpVHMd20N3qwKZo/rEu/vrecSSnK2LjYIHl5f/4Kx1E3iXnhnrCML8v0ymIYraxm
9rVt0sS+6+fhAlTq39/l31wVmTCLoeWQoYh8++ereoOPF9XgJmVK+iRy5/+4bNU2tOqLhH2WDukd
jeh/vpPhzlKSRpmuW/ovlb8bJC3ge54X8ubsQ9d/lEjmzpyeTe/DeYIn8M/vkl/RmF9ry/3lpyTU
c46w4i71rXNVb619vyHGZBv94V37dY0ypaMkpQ3VqMP3+vOX2WBZqvqJy5jWQ/9KPKf3h+f+7y4A
gM1xWGQN7M3flif24qIiDoUjWR6dqi7blD4MTrgPv/+6fl2eeKXmz+9I6Vi/HJbMKmSDj9giGU8B
CB3ffOdHxPTiODp/eBDmdeGv6wb7sCvwzinpCo418tuu31ta1jMu5YbgOvSPbbcG29mrd3H5Z3f0
/TrzF/uXVZDweRQaok02HprZFHBviSeX1vcJqwXKW/zju99f8E83Nq9gf7mg6DviZGwuaATO4v+S
diY7jiNJu30iApyHrShSUsyRGfOGyMrM4DzPfPr/sOreLgUliKiqBhq9CHSa3Olubm5u9p2J0nlX
kOl+MgKbUvB4K+T0ul62uPxofw1xDqxNDReiLhZf5w3NgAvh3B9ctPe0OWF+Ff2Yq4HVFVNL97sw
pS2cxkjjTZTT+kIVEGYy+rzpIUM1K+7qLdqzwsrpcn4u/zcybeHtZ30yI0kGkimTtM2VSrDzQqwP
UZ4eSH7KFFpCC1nZAvPCO12Yf9uUv36/FrdYqWjP08EikXEO7jni/uMsLjazFAfGSGuxiSSFgt81
9QOPDINLD3BPPjfyVmbxz710aUjzkI+WpCVOjTGV0H+k0L8tDBG1QTGnB5FXMrKtkLHRdI9jcZdF
EsXuxbdJFWchhfrXZKGUUw7lj8sLdm0VLfYkNC0EJCI+q98h5Noo3wAgPyEP9o2O0/f/ZmqxG6ln
nQTKuD1Ho0axFhCttSCMUwz0WGhrSZ+VfbiM7VBV0QST7nWX1yruhc6AHltf02AJ5LRtvgdh/Xx5
cGsG578ff1dwT14TUR9sqp6ttRQqZMndVA1o+fm86NKIAIUz4Gnkv5ld+BsZ/Jvv88ZKAOYb2+bB
5Lm5ezYENMlWNsrJHXvhb/SFv6E+KoE544M/3nRblAA307XmjC6Mlb3uXB7VOV/DmUcohDAgN96F
r4m6gAbsllc1bci3egutJ4tvG8rZeAQHImms5CpO7ojz0I7tLfzMkPYUxFIN4/IkqMLn6Wi9RZyb
xjUPtQeb5/UPbjnvtVHswMjZ9VTfD4MSrsywPO+1pW/gCFbgvqmaai4Pj0z0syBN9NyNzTvvkwx9
/wxc2qCU0/8mvFqBO7aPkvHUP9NxPOsWFNRwPKY81gjNL/lnjlbawae1JYMwr2Tu5U/yZ9h0+uMU
Q8UdWwrpyq8L3Esh0onIFkGeiG7RVLtPlF9SsY1rfQe+xbUMBZdGpaH3hCTblaWO3wDTB91nrjz1
nQJl2cSZTkPt4MjKLVU8h05LDyo6QAgox8jQI3P+I0J6jpZm2jyaFiXmtg92l4dxdmVZf49isU1h
sOi5QDWXSzeMzfPGAdmZnwBD7yy/viP7/XbZ3Dnvymz9b9IW27ONO6vuK5kvSnnfA3d/69OX/oUL
kIjaTKINhabrhQdXZmwhVZWRm088xdXpH/CYbXBe6qZAmCMsb4s2Wdsw86m4XAzyHMpbZPcM5c+b
6JG3M3gopfShyd1a45mxRtgjBNmU7Gv9IUhNSM+li5g8ROpXybqT+n1hBf8iNJANmRSLJRmavnQR
UKVNGrYosmkSk2bZGImM7l94oWMTC68QyWaLiD6VQAldPx+VuEOfe0TLYmUkJ+8Ts/c5tjNP9tFk
WnpWcNFDuXggB5FW9U2XIpJB3KiqVDiUult2xTbIkC0uYvG5kgoCAh+JgxFtGKTCRKoZRWMjd8hK
XV695/zR8Q9bxCpyWFtx1nPBAaWq0evRBttyyleW75qRxfJt/bZum2TKUCi3u1+WZVPycnkY545m
2bB0lRcKTVaXnksB3ICiAMPwHov7vvxojV36sy1eV7M80vmx/G1p4V3MFuCrkWFJ3AFTdaRttB0Q
QNug5UwORrKph7iaHv756HRZkVWGxuPLcnQN6Yo4r2qqzaRtJSOYaufmp2zsk0dpWPFm54YHiMBQ
oPBaurR8vjPrCrHBosLUzFvXMuTZ6b+w5JVz8Nz3Ojaz2HdAtigJCvHR8CLSx6x9qYyt8iKLCOdc
XZ678wMi+8f1lwTgMlUgSE3XdAJzlwju+Bs0ADvqsoXTsZBi4QqvMWFM2dJC1PjUCenkk0J4WzCM
xiG96tHiSqQ9Uv3uRI3XZYOnBxzPH4ROpABNsmbGwpnIQcW/ORs03oqOyp54E78L7aEC9nHZ0Hx0
fT0CSPqx4EQSSAbxyiIeIKdfUbtN0sAo39LyYRT6Q8T2GgZkBSkVYyYHSVuxeWZwChEhT6XYVMVl
gETnLmqA0N5dNbvrnsji+8Wj/Jp0T5eHds4MLwZUvTKF5AAXQ5M7uGe5NeSu8hZ/hIJuKz562r/V
fuUYPbM4VEoHSLuQ5jlNoHoed7uxGGIq/8HE3fnI33+bK0Lyp+H35RGdxiEa02Wix6axf0/ex6Sy
8bpEYecGvnzoGiLH4Sb0r+kyvGznJF1LnYXKK7PCg7NBEmT5OBYkERwf+Olu0BaO9ZaDaLvVf9Kp
DVB1Q5Vq/HrZ4JlPpUrk+7T5rsBL+uKmIJsl3X60P7oA9pIHeK4ozW7a73K24inO2zENXoUZlbUs
w1DTIo+rlBrxWt/KLzIywINTPUIBvTyckxT+n/PHYP6/nXnJHMUCYWu1YScyHnWHvJczXFO9tE82
lGQ44r58tVZW4Ll1gVfidJTB1fJk8NVcqVPwzy05cydAfMU2rZ0BHfeVq8MZT6EeG1mEERVnrzf1
qHVRP7wp7yzaTdGgR8Hhin2FptLlKVyzNvv8oxlsImrLyjHiDL7SXATBd1APnGpnOpfNnB4d2pdB
zTN7ZCaXzHDIQJ64qbjjkl+IO2llz65ZWHqhNoeTQY2ZW4zXoam96Oq+QEHg8jDOrGuN/QreAIXa
01oA3RxVhTMpo4D+iR2ahE/RdJBfo7Vk5Tk7XBPmKhfeGvQ/r75H09XUwIVKlemqX8KPCRWM++TD
11Y26ZlPr3Fr5lGP/L8sLt/JyZ01ZedVPrzE77BrN8pN1//MB3RsfiFJqwQvl+fuzOaZZ2yOKMma
48a/LgENlYQG+aCIArbNmN2Au30N85UhnbkcaF+MyF+N9HLSUFBqcMz2CDs+R9LnSMzQ9M1WLFyx
9mwBzt54NwV7vYdA7Mc0WqVQfanWt4KVNb824IW3SAqBC4iikyZ5K7J9/dS/0h3/3+Z04SuMog8G
D4FIt/hZ0IdBxSVCbfWal53/lUXswmMHV5v5OKQ8Zd56R6sx4YTv27YEoeT4+8CmYJ//els6p9vN
7CwMeAH25YGd2QDze5RMQb5IEdpybYYjusqzsP38AoxUZKY/Ji86fWlrr1/nThCdKzH1DrzQqye5
Mwq92kATFF4wHcllXG7gWrZxO9m6C7/LFldKb86MCwgEwRJGmU15sT4R71AGWgNJtEJ0eYFQFXlO
961/vTx7Z3b2FyuLlef7cipK86CUN0/bmiCY5xKw3UTpsPpqtIfL1tbGtFiEQRUIYtuz53jWKGaZ
mJ3+ajyRhrxs5tynYlQGQmumDv9qGULDxfB5W2dU4651FJegaWt8M5zOFnaUxD6UKyfjmQyuRmBB
ZCsT2YrisiZrpNuC3NqIvGU/7sRE+6DZZHTTsdJpkoCPJNYSejLoq+hCuhvr8lUtk37Fh5zJI379
EYuDU+pj6pYNnq2KYPihAhrcZFbwgwwhys1TclBE4V2EW7O3ApU8R9he03uhXrVJsJsmBWFci5ct
sErlNeoO0Q0+n0rAFplZr3pCju+2EHv6m/WPsRbeOin7Q0R3d0OtCVocZnNLDTxNlgY82Muf8oxn
/DKz84o6ciglBaW5EJg0x1H86G2JBryJ5OfK3ClrZhbRIYKhZWlUneHwkp7cqH0gX9GRl7wX3O6E
Kgnstu66t9aKH9A3099FUUTVWVd3hWk+VRB20INRuGoEHZKHhl68gmEA8EGbHYwXKIxROfYvMYAC
2DkFBbBQrhStQtjEl/t93EGoqKXmilbrqyGGglv0iK/yFe8ny/g5Kfk3qVat61amezafImz/izkm
RvmrFIQ7+9c5TtKS7Pw8x+md5dkt2Q56wdbOn9nzL06G+a2d2g8qaLhGL4yQ2NQrmTuM23GHcLsP
UVz5hmfeGgjvCbjmSx9uemmhEJTeQCOKxKVr7lQn35k3+gaJEhv++nbteeiMJzs2tqyXHUSkTHOP
8M637Ga4qQzXfAN04UffL3+bc9N2NKhluWw50G2ljMSqpfiIapnwiE77ZQvnnOWXoSwOmqSfCrwl
JoZ7aqV37Q7lwr14CA/0m1HmOe4u2zuz1b6YW5w4A6BmtUWfxI1obvfp9rvp7trAvWzk3HUZK5yc
cwipnoTFXiuMihZwNUrQk6LG51lS7MbcpH1sK4Dr7sVwpcr4/IL42+A87CNHJSaGkUgecbjyJr1O
1nV0J/8RV/+wQIZL7JdRLbwhqfkGqDWrLkJy88nUHeX35Xk7OwrdMpHKE8l6KosDOqqg1sjztAkk
IvPoRYG0IBU32eR4zct/MzWv/KMJ69Wk1AEJsF3pYtTNbVtf60h3Gspd2qYra+78Gj8a1+LrqDUk
DHBlLAcQHM19rtyVht14SGgepNtOukaLAq709OKtZaLWJnTxxQpVHgPExNm/Lwp8eGNDH5z5h7rq
/OZds3SvJhmvuTAWWuEyWS0CT5paPUS4+3G0qwMp+a1lDzR/yC5qT+7aO/IZt2RR10TRI2k8/rO4
ofWm0WktdHe2F1mbytr2v/7x6vhiYOGUKjGuMlr4Mze2Hiaw1Mis8gbXwptYqyA9EwFbZJ7mUFsm
+7m8bEIj9mm3Q00oj/bji494DRyXb8J7HSGEseJr12wtRiWEShcCF8/cVnoUJVCmNL9rJuldpJVm
HlL5WCLzc3kmz36qo/Et/C38QVVu23llgJN6QYE+fLts4NzmotZ8blCZI25tmcJLxHo0m5FRzQfI
vPYQ/bOVW5q0t5T9uquVPvMsLdY69rClGjzOnLyRxl1LD8FctCPuRpvoflvaqW08iy5vo6sVE+fC
ii/WFi5xMmiATpARxRqqDw5SI3vxQd3Ibu7S5frP04ZfjC2coqXKUaenAg+96fX4IsK3NQ7F48r3
mjfnpflbOEM5V4xO1wVKW9zJRR2Ekihb36ATuaXgZDUlsGZt4QEbFNCDRG0idxBfWPYJej4oIoc7
M7CekXwYXwvxU/Oyf35SfpnIRUDfwK/UU5WbZhPelI9id23+sTKLa6twEdAqQzjFxURObLwabdYF
Hld8B5nKugD2uWJt/iQXPtmyjrlo0QKKGy9yi8GtHhC/MD7Vf16wx4v/39tqWXWOMqVexj0JhzI8
QEr10b59MteMnAvMvliZp/Xo2LcCUQvzsKav/8cg/krH4HsyUFoz0XzuXXuAVtSSfEA4WCuB9NoM
LtxgqneJQM1I5M7CMBlSXehFk+UY/mHjIRHal+EtvIU+qXnSjWbkdvIsLbQxxc92JdJcncKFk1Bi
BaE4kaEokMRowJWfat0NkfKnY6pxvPGue7681ucffWn1LRwG1aIF5AQ9cuc2SHYUvOM6dS/bWPs+
CzcBx4jrb9hGboyIswBi3lKEF0OMHdlo+8N/s7VwDojsT7AZisi1rvXIGT4RWBcr+7KNM4Hfl4Ww
cA9aEEopAIbIbVpNcSfw69DxkgDdECl1ulq8KVB93/wnm8qikNBXGlEQEvoOg1k6LUdvvkDYrQ13
qMHsZDFf7YuZ/8GThcEzBykv2s1PaoXyQK+VaFZinIXZEm1X5i+mfN0gtutpTlFZTo7MS+L/m9gQ
VVaaqlWdV/LFUtE9MTZIptEeg0aaiLDyZ4A4Tn0fKh+X5/Ns6HRkaLFOlKaaKq0j0CjeY3CI37W1
wsSzwcWcuaYJgSdxoumv3lBVWkFCQJqqdhfozJb/3SfXoN64eSc7aWXZn3UcR9b+/PuR7y1GD7ZU
mUeudl8dlL1JGKNvxJtmV+//+cQdG1pcDyAl9pYy8dggilfdkwDPZuXLnNtdxwYWp0hvIXagCBzv
YXhIo4P8uzd+FHeUOF4ex5qZxaEBpNTKADmz0n5Yr5XJMidnvVk9ec9G0HPq2NKouDvtJC+GVg+6
Hrh2bwM5eyltlHcP+oaKzW26Fa/XOm3P+dojc0s/ARWvySSZS6nI08JtSZUo6d/3y1O3ZmOxBBQx
BfSN7q7bNtOm/FGGL63xvNrAu2ZlsQ40VP3JNzKSqL6yKAejcU1DHWzFr57zA3RxKYpELppO18Uu
lawgN/P5ci28Jfpj/CYqK1HDuWFQrIhYB4odtMgt1plUank6ztFqmWyl2A6bnfSy2sV4bjGbsona
iQa0gVesr74mJKGvyh1G1A8fDUUeAT07yqGcOJe//Dk7pN3oyzTJKRvLSpVk1IshV3kDNJub5juy
CHHAM8+QrezN049CioryvPkKyICWtUQaxbF9jkiNWyEsDJM8hQxirUUKa0YWJ0ADglUuRURChGna
ltpd16NKFr380wn7OpLF8uqnKmstj8B7KA/dk6rfCIPTPvXZilM+c9gc29HERXhQi5Rh91bk/+ll
KLa3czu+pZiIN7FxX65cwE5XwVdji/1fVGqfl3ND81ABsd1AFjVvh2ee1S/P3Tw3XyMQzPDwS2ko
ejecpF8XNQgXpYxCI3ArHZETg06QH7NEfx3spHSvTfsW6d7LFs8uCU7suTCUysNl6qtE3Qle+Igk
bavw9mVYd2U3tIi1dof/Zmjh22oxkc1hEEElCaC4DD/aFn5ra/qor4zo7Kc6GtFiDlG3ypGq1Q3H
GMGm1qFCJzWVhkkJfhH0kxR13Urxxfmv9vccLm5JXlv3SChagiNN4ALe0BVrdfgJZIHH7wiRbPx2
rVRq3qin6+Rvi/NXPQp91CRDME3lhTZVn3KoFArFtfX4vXmuYhH9uTUVhlOHPi/Lv83Nfz8yN3k5
gnVRBJ+axgt7DOgaFywIwWU7QhnP1h68177g/PcjcykyUSCMVMNRCvP3lIFm1LNboQzja03N9hnS
6v9id2siyVKqUng3XCZNW0XLerWhQkfkfUC5Vx0ZYTPVFsOny3vgTMiqI2v0t6HFJhhFAUxYSY+4
Xm3k8NA8QVPeaLvqg6L99h6R5BV7p1dd7LG1dTqEOYqXdwsk+spoSon4ygiVRd9unjzUR4HFXffN
bdw9SpVso1smxm4S3+Xq7rL5c8uG+hJ8GR4NwYmF05TkbvChRxHW4sPG39Xwza8oGrts5NzmOzay
mFLEV9XS7zQDSDx6xCwTbz8Mkz3MrMjvqqBuY3Dul02e233HJhcepqPdeuhHDoOR6oR7YD+FcJN8
oOsIHeiypTOhNGUYR1O4cC0o2WdUk3JiK8imKtv+pVPo4TU26WOTHqrHePpmfZrmu7qW5zy3BdGa
oqqEm7B4UvGOQGJeFjnX3qYSeggy0U4tAIsQiA1AGBSbNnDN+Tdj/dvmMo4HzTtqficZTlDHtEZq
exEojVxkf9So/DZJ9BSXpUNc+aAjIrtHFeWubTmLM2RrVxbuuUPxaPTKYuEGcQRVLyFv3Q0diqkQ
RoSh2HoK4t4rYz63QY8tLVZvXk5eV5V16CJ/qOHGVRM1Z5LmKE+O4j5Ma/k1jzrpyoo1/ZZWwPZG
zHry6LBm5zJGiBtR9k0dk8fLv2vl8y/jkBaIMe9vxCHQgqxrfz7C7OA60VeW91kHcfTFF6ubfh6d
1gBLc0T9Wi9cs90k3c3a7f1MOdOfpUxUnaHYQZZlcVgimB4Wic4eEgO7+i73V7C2zaLfxL/E6jos
vle31HFcnr/zC2iuov/L5OLAlAbR8GFMgmyP5G9CYuyKrtBtFMrNtQU0L8VlJECd1v8szV/y6Kxs
M08d0qHR4X8Wu9a4zgfhWu9uugaVTkvS98302BfGR4Vs76QJ3y8P8+x5dmx9caEYJ7CpgYCH7/sP
4ecgApiFUbOFe4cKdfLRhCtVhGed/dFo578fjbbPu95I59iO6v2geygmNCqtnVLceDSRRoKy1Rtp
5VOeX6P/m2Bjcc3IiwIt14mLGW/D9be2PeQPYb2yD87eZShPYCpNg1foZRQOzMAzJHkynDgc2dzm
QeyrO3jTV3GjbSiznoq9iKo40vJ2JeTbIU1WPN75L3n0C5aOCGhxSo+45zRN3iICK5Wvoaw+9H2y
DSr/1lcL/dGLYhPmEBUnRRxkK7/gdJ5N/c9kEc2p6qnIjC5GE/jVwnDGATz8NM0K1mjO2xU8ApAI
vy+v3DPWqKS0rLmwigbVk+wBtMNYVxLLaacGzXcF7cYxILUzFJON8OlKfm/N2mKbtIOVcFktSSAL
4TtNuAfZh76jxSM09Pzz8sjOrCWUnY6GttgjwZgVVDT7lhPBFdiAyrUNFXxcaEbNJtN8oKv6U1X5
/bU8jgVy+fG3Ik1sIQIQd/mXnDrBOTeDv5U1lGlOLuiZAhgTbXfDiTy1vSpqz9x609AdjNZQVjbQ
GVOmRHWsNDtclAAWYy5NTWuFRtcdEyKwY8AB2Bk1D2PiPxU24/hQ6LpXFOpEqE9VF+52amXE6odO
cfAGRrORy+1aC9ZpyDfPmGmiQTfL0Z70YHV0ALIyR83pils6greWsbNKcyP/kNA24A2u/K2buAGV
p7JgC+Hr8kebB/DlPME63eH063FWUoIzz/SRhw2zIINz2CpOFd2kj1b0JtU38mvRvP8LM0gwUtpI
zuukH8uc0nAUdeaxHw/Gtda6NdC1B2XtSeckUmc0LAmqzNRZvGrZ5YgIZ100I2bU0m2DfaBQPZd9
q0ZgfcM7Wukrp/G5ydNoppxlWqldWvYLDFVbxTAnFKe7j8J7Y1cNG4puoJVfnrxzo0Igy0SSTpq7
BBarnfz6/zPTWrWt9h4SO5N/0CI0x4YudTWl/BXNtLN/YZWvxSaj4JVuzq8rA66naEEiVRw56zkB
iELL3H8QUGsIvKR1srp2euCjK1N64jr5gnOAzKVZl8407qVB0ohmozgT306EyyOySCLEoHtrZXzn
Pt58AJtkrYFsLY8EU4voW7YYH2Fi92AG18WP5AOu+eVZPLViiGh2UK8/t4Xpy0erMQImUMtYEX6m
z0390L1QmyWvvamfRIXyVyuLC0ynZ60US1hpfYqx+qCR7S6p9hWXGtukJquqKsqiVdSbgTzL3QGF
K2llkZ645PknGKRTqFadOz6Ur8slG8Wyk4P5J+ibZjyk76qyuzyVpyfdbIKWiPnRVKEOe57rI19V
VEXmSwUmoBbRwkJ1zF67BXNBZ856A8tZazpG8I7G7JgXc1qaRSZDQMCX3DZb0DCu4AR/tEjTzWXF
yuHy2M7MHpWPlH9jkd1mLsKxIZeGzOwrxdFH7t6FECRbPRHBOTbdWr70dIdxqB2ZWnwo+OOxT7c+
aISmex+jiYZsDyUiL5DA9/j+WnPYqfgB0YeOojvd56J+WtupRHKjaTVOMs4TOxvB5sB76+phKyjV
b1kOaPlEbq2d0eUANjeFlj3rJFbQhblRqwzOFPypy5N9ekOcf5KFQ+U5SaEjebGQSitqAsFjIWWw
NYDt2WHi3QxF5wR+fS3JO6se9xYIu+azBNR22fjsrL8euKiTiCxicT5x6Rr+uoiRgErpHaz50nGw
GRMo6/sS9l0ZPEPSsSTXW5PXOj09vhpcXLrHma8nJ6XiKN6H9daEMMHvlU9EWpnwy0M7FTFjXuki
B2RCkD3HgF/HljdTZshCoTim3riD+aFk72OTup04HAzlSh9uNMMVsk85uEv1j7wbYdusXBjP7SMU
3Ski5ganiMt+Un9UK4I4fkEhbbsngw63HytjPHW1pqkhR0ZPG1UP9Ol/HeMgx5JXeIHi/CV3Fdjh
lXgYXTpedmuNWUgXnCyWr8YWbgFVxr4A1Ss6vVI/Qq0EEyzskGKu3cwvXTDWBITjbThMNNRLYb6Z
rMrbDkb5KwAWYWdWZDeNFtlZoPzyQk86kIwGiurJmV2o4hNgLc/pMy3at2Xu9KXx2odiDHwddfuI
XGcwpiSspZsaMB1CTsGuDssbM9Kag2gV7TbThJ6gNTJfRhOki1YGe6+OK6fj0pF74pZKgcoOfdW3
fQH4emFJm8Sarro01O1Q1et935PzAsL1NhUQUjM/l67qqEB4X81+51XyGIQxJOXuY1J1D8pJDGuR
h+FNJ4kCPGu6uLMYCaFcBO5WT9vJbwCVpYFm0qdW3UVD2dhI6nn3PQ11m7jpP3ol8XeJJ7avgGZ0
iB9pSxVVK9SApBHgA2xSAQAPQyl5DYNsfM3q5jZomti3S1XPN02tbP28UO/iDCaOPgtsqVX8rbHC
u8qw6PXuq4cUmWVcVhnvRLjfmzqWnwQlbIq9p8e7rB0kOnriyNvW7Pm7UTGHm1oKD2M2mvdBLlUb
Ke0PVFvdZzkg2TyD+7GxPGgDph9u9UHftpmQ2SjqO3kyxe+dVovboBT3fZncZ6pU7VokgSZD/NHW
sWs0dMqFWaLzW0XvNsu1p4AryNaUunTbwCJ/9boCtBwkkp0RdPspGO1ugMgl8Dq0hxi8rXu/2VRR
uotFdCtbE0xTXHvPJIAcJZc112irmyqzDKcqZqy8Stp28oOtHzc3WlFa27ER7lKtrO8t0KBppO41
g/d0Q3iIQ4ElMCoQjma5PzXaG6IxwskQbvuqhLhAw1iTlfKdxqcLKF7YFJJ/RRctPsXr6Y+KE9iA
2lZSrFfTyp/DcvT2Fv93GzzXxhzDWwQMn1GzMNzUN+E0KpFDYA0+yczeer9+H1jKm0QZYtsXLcx5
3Z6ufQhokrATRSHbarEFVFQ4SD6DbciT6IXgSRsvabS7cEb46nFTgt8Cqi2kZHKhstpaMD3EU9A7
Zjmzs+vmrhqbjyif3vWEqaGo9yk0NM50S7uKCyTrwjHZxlL0u+j0bqcnGj2lufScCn5mD6VRbJMo
RQiBGNvMfEgoffwtSiubT2cQyU0A2WQdHqnuTDmZ29oD1hZXyHwl3ZXUilDkNCHYKZ5aAdAq92OW
ZxvCjOskTQeIfqr2ANbaeFcQbHnP2MYgpJV8L5VQjKQCPB+1JII7SBD3AimxxzaGHNjarZhvR4gd
e2WcwhZ6kCwfetSCgYtF6oOaIaugFe/iWEsHys8aW+T55LvIo1TotFELaE6Pgv5KrvrcLjqDDiop
tBHtdX3Bv5/kxN+kBvJktVQP/QbemPmmeDXoGhGXJ/vf05JLXKcCspK1eoP/eA3V6skXqgfNq6wr
wBmkPwD19g06HGNg7rx8+p7pPNOmarwF0Hg1NuJV1RvDNTfSjTfANPflTth0lfnZUm2NT/qNPOO+
KcUaQQLPsFvFtNMmtIF54xfDT6M27rMhvG1pF3WstnHbTP+edhmFCKgPu72QXWtBQm2uDAgulWXu
7QavOXAbncGYttrgf+K3yl+dkhvXvhwdwkDZ5TVPOhrI8savXtLSGN22K9/1uHYNQaVrLnXEjpyO
0VHw6QmAhHiQOkSSWd0OgRW9CJpAGBFY4ovcZ54bROFNK6RXKExKT6nX/s5Nc7yyqvq+z8D9ZVH9
AjCxeJ8SdTO0MoxTMGZRMkavWdtfC+VQfJZjab6OmVHtgzLh/jxwMKBvLP7CaZblxui92kZlWfBt
pcyiW4ke3U0RdsI9jxsb1RNEiHiteJ2jzLPr8ZQE9MHdnLEVR+KuqgLSYQ7pTiqCb5LZCntKqe2i
ET4nM7VLmZZSbrZOI9JdlQ3DsGWrtlul1Xo3SwNUz+o8tIXCOlhNBR4O3pIJ5SluaQRWmgFyuQrd
PWQFVQJI1lSo7RF8I5nGZwMSmzEaG4WQyJ5U/v16Sp+RpvmOdvMWF8j2H24Ln+EaUbol0qHzac4T
sqNbcdDsMlE/G0W7SoUBqrePZ0gl5AgsjU5NQsqNQZc4G3uUNoaR6dd1lzgh3bW2HCdXspI8Jhlk
ZU0NyehA9C4hKVHbLblJJozPVepB3gSNaktVuS9Zw1rlc9gGrc0DfLLRqj7hDM22XPUg+gKv0aFm
jr86lRRql3nRg9p4GlRhedgUonplJqJjCcq4KYHqpapW7iY1zR0x1gAez05cYlatwHxADGGrdBqw
hd4UeJWJIo2daSHCmEqZXRqRumnS9M1v9XswefsA8DbzltE1HQjmLjPrXTGEbjSO/W2Wji+GydD8
FCGroTfsoIXNTCXqhhBFtxtJvjVy5Q8PIcLURHrZBI3cpg2highFWmnH20kvbvKCpz6pZstVYtn8
DDQxvRVwHAZFedsMd29Xo2yPBh1Bat8f9KB9QJ93Q1zijK0aQ3OIAtv3AIwOVTMgfIEkQNcYjLt8
jmrfmRLxU7XKXzx8PflUGtQB/ZVG5TtRLiAHazXfpLh5ySjySAorg2pobY1Q5zFd6xBPhCTvWL3w
LI3itMna1glMsbsBfu07YhPdWSb10lWAUjZoiTGeQkces4M5AGyVpAfd4D5pDd/lZPhQGERlajd6
K+JvYSF2TaN8TwNxY0aTBByU3dTrQMTjkYiqb002hujfWEGR2F6hTS7w+QBAUawV28HyImDmRsNO
jTtXbbtt3czvQKbcXlc1WzytC6ewGravpX0qnWxPc1Cmid1GyJQbVBO3ophWriYkv4HwKTu104HA
T9KedjmAn/1wY03g99LkRUDTP0+UgvRa9wfCoup2yg24rkGN35dAcu/yMTYfKzrRPUP3HfqdtnKD
GKUfiFdjIR947NjLTfIe97EFBrLdNF3d8lNTt7Yybe/r8u9cxm+AdicyVH6WfrAnFQQE14BjHkGZ
y5Rx13C78CNhT4gwPUrqNLwpZlm1GwE2I2htgrm0Lx/KKQExa4z1b73oD/R6iTt0ZDdFYj52vb4T
B/RSU5JpqHHtmi5McWTlVaZP4nUfB94zWOKfVVvTmDgMxl1rWE/SUMR210dXXQA0NvRjQiVaklgc
9ZVchreIbm/EsXgkGr8Noffaba/cB6OODF8svuS98E31wNd2wY+hM+m69t7yKL8ytGznIUZgWVJP
LEEvQdoVDnUeO72VoutO0K7zSviWsIqHgAik1xXKLQnopaTz9ynCkGYSPAjgS6+rIshdL/Ovg1nv
xuALRkoKY1PoRXtAENCPq/siGZymLraFB0dQ0ChxU5Mb8B6PWqBc81YBd1YRlI1J4g+tANXVo96d
BYwVH+eV+6It0MXmIK44v+DobBntFWmim67AfVWtsfH90aZV+spXhcTOAyi0Q6Neh0P4s4tDkIp8
k0kXHCvrwScXspNpyZ5K85+GNuzVWZygIjbtqFPiIbN8GFU+kiQjaGNp6OBG32tT3tStH+yaVN8W
VASvXGZPE3dfr16Lu6wFoThRfQiSyhvYTxR+KWNrX8W12qfTCytYFtL6ImAT5AXkOVtzlNMy8kYH
WhiRHcH1o7ax9zplSxizX7m2nrtJHttZpDwS4mxUOwPVKaUn4S0Of6KdstX1gQ/4nKv3QLO3DfCZ
y1bPDm6u1aW9cu61XdyVRxrn9GhoZKdNP+mL2gn+7eivNfOeSdQxhUdWFpdkX2uywTdK2SEh7Sjb
0BFs6Q7nBUOCtOC3y0P6U07ia/7mq7VF/kaqigINDVEmndXxwBfV2UsQVPmuLcydn3n13pMER0sC
w1YV7lZWxf0ZkN49DdzEC0I+uEkXbCpV87ZSP11FeDmUvH6WkxY4ZquaGwW+UqjR3R3E4nDTqZME
OLeHrDpSaFg2Fe6eXHhUht6+mtRx31Jl9lBaensPDZy9kbbTVtBln3++irdTX/wiA0cxhFFyRc21
6/9j7suW69a1JH+l4z5fnCZAcIqoqgeSe9Jky5psvyBkWQZIggQBcP76yu17qvtYPmF3dfRDR/jB
DlmiNgkCa2XmymROtQc+8JuKaEhNs/5xGftyiixSWua+tIHY4ICMrbOzfY7EjHyDv61G1C5DvuZe
UWRfonWYmUAyMvCrRq47W9G81mhts+lVSWeuRodg7HbzS2Ei++IaWUqf7QMYHP3mafyEj2TA0RCV
h+Hnc0bFm4fhF8eRU+/Zro0us4+2e5huf+uj/Ddo4Y8XeQugIdBXNAwXWZABbYq2liWSIgjaiId+
vgjoLot3arz/9Sf7efv58aJvth/Rqd7GxGBRJ/HDUH9YE/9E2bizQ4ys5v8+C/jjZvfmPq6jmxpM
nIa7ZIHoExQCMpj2E13e8e0GUQu/Aen+5o7+eLk3dxRK6L4WBBhafbXto311Ia6y27Cod13xOxbr
5/v44+v65lJouhF3XAu2oxzESDUyjMDAqSwFtoJ2JDius9j9+sn9btN78+S014EWMuGIjS/XqgHu
chDd74QxP4O6P36sN8fGlqxdsEBfspPiiZ+zC8L1hbQYhKkjcz3aFBcfv/76c/3ukm9OkJAiJXs5
H9SrDa9i3r/HJS5mNW1HaMpPauH7XgEG/PVFz4/nzW6LhEo4/gMojxGr9+aiplV2QeMNhS5dUK6s
Md0t2//F6sfuATf2s6sWqKs3awTWO4O2U8h3Q5ZdIhY8j+JqFyC8J2bf+Py71L6fCYCzAe//vtqb
9TE67JSTn/luHponQBqwYIRm1ebzJuAlNh6W6V2A3+HX9/FvXoMfLvpmvfgWL5ybON9xjx4ISdYF
Os+PkUk+D51DIRaOy29eg/NPfPvkQI2fhSDwVID54o+FDVrVMRlDXFE0OK1iZLbTaJ9tMCUcflPb
/O2VKJ4eQvwgv3uL+Se8GUZGKd/V61Ckbs3TcDu0wAwxZPmb5fi3z+4vl3pzG2fTG5romO+Wxh9Y
BQBwigu+7eCtjHBTua/QPGO93v764f3tB4R57lkuBe3S2zJKJcByMClGAboCxlyO0iYXKi3V/Dtd
2t+ukr9c6M0zg/uh7MdI810UvLoKHWyuAa/om+DLrz/Qz+6VyILN/nKhN+dN03bQFgB92oVq2iMT
tAQmRVDY1P2nkAy5meTrksBgaZ6DPSN62W8TrVTeq/rKb5h7hzfSOR7e1qfGTew3Oqa/obHw253H
cbDvoNN4O5tlAzZCj1NtECGznW2XB4V+OvfxenBdlx4Hkd6t6/i4DGHORLhbxTnddq26o0CvJJn/
U5z9P3+IxPbfI7JfTL+6SqrhzT//413/2t0N7vV1uH7u/+38rf/rv/7Hj//Ed/75k8vn4fmHf5x7
3mG9HV/d+uHVj3r4r1ju8//8P/3i/3j9/lPu1/713//xYsZuOP80WZnuH39+6ZzjjaDGv6yJ88//
84s3zy2+725+/fr68ze8PvsB38v/QM+A2aMAEhDs/hxH0fx6/goN/siwc8KTGNNL0E6eK4sOIc3q
3/8RZ3+gAMy+qwMCGn33zPJmPH8piv7AMB++8fshEgZQcf3XB3//ry3rX3f77/PJ31Qv33njELQx
pMUIOEyQQ/njzhZr8PQtspOLDZGuT4KnVQpkNpIP8SqEyqskXfpcQyh7PzQg8UHgtFOda4wpPQ1R
ioyjv9y4P3+/v+alv5VyBmiBcTAmZ+nxmXd9OxgXdaOjHNrJkmrXnHw1ASlK5xX+fAOIaAi511gN
ubeApwBxyPQqDPoJKTGuGn+zUb25NQk0ctBc4XBDQY5fBk7pP96aZkpqAl+supwR4HKQ0QabTCTh
bR9bSFnRzS/ROmHWjALGbOeQsFzLOV7z2KxdVQBXtr+Z1Pr53kCexSEQRHojlhIN3vxCw4goQKO6
pWzDCNbzvGLwbavBFH2DXgc5PqAR23vZVANAn34J0nyFXAhomwV/8bvnhLX51xMRfQoMf5Dhg/kK
9IdYrD/eHAR0jGqiiKYczSL5vjNi4bs4rc1QxMNE231thzR7hzjxZssDMvsPYbjFd2GIZLorZ6j5
3SwgzsA3Rd35d0oxsIvp4ATO/D+t5YU5vo6CUfAj1UA/korwaK9l46OCbRQBC03nxHJM04XKy9HM
Fp0fQa94E00p5N9NWG8NULiuGp5s1Mzh3oQ0u0vqOHY327phGJxZ1hc8HeOlmLyOWMk0GknwN4Cd
dqvremRoUgGtKDOSNleE9NN2UqwHUzwKH3qY7q6LLycyhoBKBSxIc3AkM+x/GdIc86Yloi1AhI6i
aK0a1jLukU1a1mkm1t3E4haprZAlHtS4+LNPsojv4XcKYZkdN6C7ST2az5vVMSaWdGT5vqnXJT7A
HSfVn5jIpEL0Ctc1vNamlAFYzRbxAsRuTo+1DjU8PTsRtAejU2byGmSnfNd0WdRdC0y0vQaqwbEw
LA5tVTYaVWMA0qzJHgyLzwrMcelnATMIsOqLh7x01QmIE1jMgLgHOjxPt6Nz8N3cAjp37+d2bWKQ
I/jYj3GG0dAdC2DIlVsuuvFVr3RzJc0GOAaO3dyn+Tw3/J7SDcWkAHsE2qEGT7QzTiT1CY6dAg5N
iKwulmpJHlttjd4JOMHaIvAESPeoIjw5uIBG82Xs5nYueaRWuxNYF1seTWRS7x1bBsDsDV++KaUl
ZnKDYIZFXBfOPDi7gtYDugOwrzmIBQ1et21UdU0wJsbyTYYQRFvaZOf2JV7guCyyrccutjYfA+pl
CKowBsQsk8BEoKHmpMqbeJ1eJ7LV3wCmrZ82MS4AWiSPX1Pg1Don0Qa7080A7CribLX2NuqdHHO+
JOop0pSKctYWRAexMn3ykxyyIsIsdg//ZUg4FeIqVgTBkR5zMGvYsXJkA+6Irwb/jmx9fZs0nfo8
Yu/scJdj/pLWKXtenIOGHiyJXIplSBBACwsYVCi17TIGTkKuQRlMJJnKuBrHl3Dsu5e6tTGAhASK
PaBEbdrsx5Gqzzi15bibmoUERWdBXud9G4/teRjJ64u2b2W0EyEGp47zOgmDUDI9J2WQbUB33EzV
UDCVLVi5IQjzcVtB5trWB/iUpm7AG6JYH3FnXOt2veczlPdnyW6eujl+lxJT03wyJtzycLPtVGZm
AGmxNCDe8DTdeB2nnZe5jeuU55lmW3RAmb+Sx81EYGJ0mjl1kXjuJGaYx1BggwCvi4CWhfe5yVrd
FXPWVbeTmNugtOFsfc5WhFAUM2n5hFVJGaz/6nitvnN814Pu4zxr1ja85qIhzxgpOIdu4HSFLTcN
8F5aP/X3NSEAaTdQNl/63kNSkE4Iwz5A5LIepYLdUD7SXt4uc63jfJSJv2R6Ng2GH8CA5x2jI3qg
rgf3GHvTvfh16Nscjj5zmGsyw5lIihWoXehYE+WYFwjqchgU9Av9NAv4+yULccgum6NvCPImL5tn
NSrBoB5uU4V6oIBlbhrktdHBJ0h5eZfbCPoQiL4CGRa6ktOzxz4ERi8K5FzCmACPZGOGfzZ+gEyr
W/SGA2oJ+MfFdA4f2io87y4bamDftcDIrOk2Igrd45zLt3mZFvyUGsSlgPQ6zMOgDhAzNAd0zANF
SdkmDpwk1SkAbrIE5hmZIxBgVFG6IiDab6LLVSTD8X5tq+SK0TnOjnE06eVQ9bFfywXiY6xvPbC0
gGpmQkRJz9pvKHpcUCg0EV8nK8Cw4m0wN0GbELqr1mGF0mHbUpz6wCZPnajw2Sj19jliU43gwL4R
3zq51Usp+g4kZQZq9UuwiJaWKH2SGaJAvWynCiQhFDBygMo7tLyCkIKrpDsEVYfBbz7SFeSvghfY
KWnHeQDvCLkqCvlAygLvM0m+BN4bcG0srus8y0iyXYYhxy1OdOK7PEhArRQ4ZJIOPWRLSTFzxP7u
6m7JeN5UymdYYAO7WUxl2qJPm9qXjmXunk+4JcVciR7WgU6H1c6IOjFXquFQcSSQMEECuQUzbAu4
YV3pYuCz6PzpNOd1GIA2ck0TPs5diFp1XdZ7Lpb1iYg6Hg8Ec9CPHqiZhQ2oaxXKGIfqMo1EhT6k
EhiRMjSG5CrqmHtgtFkxd68mx3LBRtjlRR3tZKGD2iy50owO5bLKNsgJxh8bvJwZtzmUAaxoeb99
MUkmyM4Dgn6NZSPvVz4BCoaWIJSHSi+qKd3Urh9NO0VDHvapGHLpemBsvQ3wVCEGpeFVH7rovkIe
wq3DbDCYTJGESB8Puxrx8BWonJxyxHuDYyI9bgMxa/ip530dnGrRS39Sk1YfwwGNWt5VaXsbplJB
yuHXeEAsSVQPN8h5wfExjHx1T9k8inbXbZx0j1UKCcCFREV+T9I++jjVnAAlDgeOj4pj4BUZ5d0T
HbeqK0VtQDTiHmE3RJ6LQABgP6WQLGQrH4pJDJs5wOkINhN1WvPcVTBi27NKJek+iJcaCKbqZsTn
kNYvBw6la5MrPw/QQ2CBfmviNo3LZm6h5ekqOP3nmMyBqZWdoo9tZZoHltVbhuTcKmnzzMNEdufB
0tvDFHTtBe04eaKRIdCgILS4uwhtj7pGYyljtQ4aL4kbM5cUQvoUQjtqwDg3RED0F2wCcoUUQhb8
3DGOL1YDNXPeDZkeH4YR4wz7dSXIUYjQpLRlv6RbvIdbQl2Vc2/IktdjlzY5pIG92yOqpYH0RNbK
7cO2Zeo0tULuu6yDo2kKs/HrdXDS5iprQVbHgk8AfsAImdzOFQEk02mU2BhlHWE9rvUAw8bUNkOJ
7QbPAimBj5j1S+4c3cLhPPIKeCNZU3h+LptH+ELUThIzwibpbqK4icbCqUHLoqOufh02b9VuizuG
6aa5s02OXX9+bxLhsxOsXIh7By2Pg6vnrOuvY1TZj5nawNurHvoSmLIOQVi0UVXzfSrIqE+dCSbz
NEcBNPJ4gsNw1ckOL3QDaekDFlaP8hAOCXCfCtMKL+AYRfuAqKBDBzMwdDaMYxprBDKmCrAX/Cue
of/YTi2TRVr1eCGbNgMVorBZuyLEHfgyQj7h8pkrHJOpY/xgQ7mSHeboww43osEXtwkCv6JCDiis
XHyD5xMzO91UbEimIqYKSqU02dKwQA9mJvjQJclFFFEn8gmyoaUMsOpQndCNf/L4+z1ag2Ar4J2t
P1e0ryHUWlgfFdwb6wq9mPEOEyBzW8wys3irCfSCp9XVldwD28EzboljDyFL9GUqkTabd0k/VqCC
if3qI9HKEkaJECzKiS/80jHrXjjtGaSiCXAyvD0au0uw4CFuYz88KFTIU7GIBtaN4MmzDUoUEu+I
8PZ2jnRzD4Wcg44N1Z3MXQDJR15HlNzFFa+eAsJQsdgKzoW7MdhQbWadaFUJ4wrsxsAnvciVzJws
JugWvvJGIgIl69OZ7xNno6+tn+M+V3Q9S1U7WvEco4kRohPXLMChv/IUYjK39knep2YqMaEI7jTS
kn9AFE/zRTbheMeDRa571+OZFtkw1MjbhhIhyTUcWGGGRWJJCt4PssKo5bo9QH4SIVOkovzBkhVG
uhz5ymuRqawXeSI7+EVU09Q9zxskpPtmW8artPV0tynF0Avq+jkjCEwKeauODMrfg5pafdGkoYAt
lkqnk2Bp/3EBRD/vaB3Lgxln+6FDqpIhY9I8BhUdPvloqMoBp3rpR6dh4tvX2W0am/g5miNycLXC
caU3GTVXqkKxOjb9QAtvIY/beHo2xjJ2PCR1BS5whtXQpeGOfopb1PqFbrX7FKLTPqZBs7zvML/2
OSYDrNJpt6WHkEn5wUceUYhVyssZ25crwOa3V70dItj9RRv72tVWXVCoHU8yMOyBg1h511BNXyh0
YZdJJlGEQ3g54GoqRF/INU1uol6lYTkSuHtgL7S7qnZQQktozThRm73g2bjyQ0yxhSLyQW1Pcx9u
cwkDI3vJ4HkIl4FOQjAYDDBuupPtzBBK7RLYWok4O6xkzSAUaSZ1a3BqnKoxThFXNfl9Kqdsehjk
3ODoFygUoeARUB2xiaLwhFjoXF7310xN1Q21vf0At9DUllm0uvWhXTx9iqdu6S8M78aHFVNSN2T0
wQMLNiThQonlIWoJ5pMwE8rHcxoBSFmTznHOIO24XiAs+US3YbsakQUe7Rr06Bcxl+Q4cwh5BKnT
YmlqBqVESo6N75vjKFt5RwnVd/EgGFIjZtRLVbJey2yF1gb7/cF2GkU0dkNIc0fVywJSNf+Q+Gng
u46OooE2qUNOgV0cyoisjfcB1ZyhdPQqz0K3jDu/igGps/GoD9m0eL/HaQ6FQ+3I8nUN2kVfoUxS
qDb5XN+sKHc+ibrCC7zW7+rNtwdUxORT2/TNlSYD+xZMbahKpHWTK7OF0p4w1lsXKJIpHjI0pi8x
R4EM4ayx1wuiuCBDaeVky643yztpifrU4w8O6nzOsHdA6JqycogTcHWs9v1NX7saZiJbn3xHCRC1
PKT8m/GCtmUTivVSez6UzSAZbIddXx/WfhPPbZa5G7K5xO6g1fOQwtMEdsRxYqLcEJN9ZlvnThXT
QnwAw9q/yyKCNUcrfylxpJYaQj5fDFHfnxjt39exa8s0C4fLcxAL+l/sARBIBwg+hm8vstgwz1nv
bdS3QwEZALZFlDXHeeznsuGjvFAbw3dJ+CwsOrHHblvT5wbI27zfxrqLS5LGF870tr/BuE97ZVPo
iwChRI8NDs352M4mrE+qGrr7bK5HtNuV+JgSNp5CQtERecno66BGlBh1GEM7JiGuhUrAkEuK0vaQ
EJyU+Qo+q37p9TB+VrInlO2CdMzQpYV2XiNEGw4tuRGqGvUFtiS+XiPrfuhfe+WcullkOovj7KsG
VSNxaHj7QlWsAfkIXZlGxVnbEAZPSmBOAf7FHsq2NQ/QwkmS1yIMIDlf4P5TwsFekTs2gCvtdxtg
t5lBYExHpXYJtOf1BzrWIX9C4Ac02SAiUl1uMz7gPedoQW5sh+aIoj/POn70AdJ4b6A1ZgFOaWvU
R7Kmrj3hmLSJLtsG5dylwqk+3sV02tCFknRLzavsvYf1O3SIEfSYw7kItUW0NGy+ttyt9S0b+qn7
FpJpQopuGEATO+67xE7zhzHyLQRRCtyk4LXXl5CSEPok6hrTfTi2rDsOLlqCyzBb22G3GJwUj1W7
4ryf4ppPhwXyKsVyu25L825p4UKWQLiZanRCWk9QhQs6TTbKfbil21eyGDgirUni1XMXNBhZ2JLQ
rfDZmepGBrkQyHnf9jSRCI47jwIMFFHoNgsWX7QCgX4tei0OfW4zoKm6YNJl8X6KthGPYAm66Gom
DXVwNeuj5MnDCQUHthwCC7PhqEIB+yW2YZx8wZ7aJMOhCkbU+znbdGZ8DhVI2n7sUT6Yr9lGJrFb
UmStXy5VpYd3W+CgFiwhVcnWg0oWkVxiOjdGuxpOU3tVjVWNHc/VvN3pzbjtNu7xIQz6lFnBhzVd
U/6VeIFRM0k4ZkFjFZDls1iX3uYLTvbs6AYPoaqJgVcdOKx+pxNSYuGu1LZDOF2E1QxZ5UrGSVzG
Pmmmo2/RhZdDp6v5kLDR1zfEpsruzZyM5sKhAEU9jRZDX0V4LXZzJSktNFx3oADuKnOS8cIOekKw
20DT+eQ1YOFyo5Eei7pbN1qObd9DbirBYh0jU63XSKvfoA8VTa8fszmzQZnNIa1PhOOQKedzgcU6
/SVa0/ARPmzTl4oP66dGJf0DHlGgoF/tpkuMvNMLuF++ZlAmXXpMBaQDzGigpp7i01KP9C7qoB3b
K2XpO98PAmwcbrHeWQ+/uV3Qbv0p6cYGfmgU8qANUxfxp8YDvs6xPtgxM4l9WnxcFZoumzvOGNKQ
B09q4vJ4ldnrtCqx5cmYoQCBcrStZHWX+t7d+z5Ei0oCbcy+hlJUQ6CYcIts+S5OcromGK4JIIfF
3jc0oS5Z5rtbE8feFmTIsJH01kUbLOKofAmZ5VPeBlaafTwJYDjWkeSJtgYMjsDMTFImCN1oCr8Y
/dlCS/sC/NZUOxWnUL6D6EG9kpE0nXZAqesR0x0NjCWWXmPFVpEc1xwzPWI5hHy1zeVIkXCfRzbl
CSpMbib0kj5R19ph2gigpk9cngYO6hSezGQt6yz2MdSwFamu4j4652PydJ5KhiYeis20a+eCI8hr
uCBkHO0OQkXvdnhMcXukqqH8gLwv31xHXS0AKQY9api4X+Q15Q7nM5wNw29hOGMtVRHpgtvUzi3q
UwaAP89iQJNwP8nEDCSZAGqEADfqpj2rSVtU3vZfxVxPK6iBZn6WBBoAaNmTrLrF4RP0pw4WGwBH
B9SwO4EB67WQS0+aIlsiC9x4dCYrbY+fi35nCJZLNFSo5sVgE3SbDRgCBXhcVws2KOqffLUqsGmB
h1I/zvoAI2phDWnq1tX6JNJkSR9bxWGKLvumumPNiOeXDBW9Ctug1TlkTQ3wzsZWdTkObf2Ck3nD
mM0IUgyPH21wTrzEUM6CN4LmzGPcp9SGi+hiqKQd7lEi0+fVjmOzQwsEiIjVsaUwplPdmCMBY6mR
bx9hzmUiBANBnrFVlaZ2jQc+bMLgOh7HxGDpJVKP+T8hLlc09Gou3ayC664BkZbXU0cf15CmV/9c
Vd2I1LCpXLWucYpyDXyb4TzrvR1l/s8mxXiGIBBuxhtODJRdpHsKG7R1OUiN8P2vucXszPj/RcWB
JvDspQDeKEAaLNJ73wgecIS7bUkGiLc3umFABwrV8EjgmZEBGFlFXMh5JgHcMeqpuR7XesbM3dTp
56mOAGoEdWbIrllZhFewHjBqjBqKI51+SlBHpBp8PkxfQvHQgkKoLtPYD8sxcDF/TgAzf1QgMHyx
LIS9gp2CjGSFLaEpDSDVB4G6LM4TlkbvFxcA7Q9cKoC1I3n6JR0M4qaNZewVsEN2xRJ1bu6D1gLb
3/qZXYI/moDnZVGqr11Glg2HYpZiE2iiGuNN3iu83dRrvGXR3LFCzWNYATSFs1TRogdsb4EQRkDQ
khDbVi86oHuUJOKlgsQMEukeqDCy85DQeZhp79oCAEZnLhoETLYFxQypulURb/xFDEwBrsmTNOvX
caOie/BjOsEEhJoN1fW0NJjwqsFklAkTEIYKzGKy3KEifIjg7Xxh7bDed0rPTymvAEkEPaYoi1kL
1PtQqRIwDsJhZhInKd5mALWpLOvejBPgbh4MJZpI9KEbzlaSq4QsaKBrj/fQAVB/wRnBR4i/Ache
TlsDoI519Rbm54yDpfz1SvuJOkbQMLzK07MPO8bt07dC6Mg4NIEzcgUJDwAGpmjpHynOMuB1aW/u
1k2PugATEEc5X33/ojISvXDTg3IBwAQx+fff5/+d5uIHBcZ19eKMN9+GH6UY/38qM/gvlRkPjXuu
zvZK/5J5fNdynL/jX9IMHvxBIbKA/iGGI0nGKEjsf0kzGPuDhvD/RsgLpFjQJEBF96c0I2J/4CvY
PaDNijF+HWMX+VOawfkf56hcBu4ZHjuIHKD/HWnGG6EU1AcBooKgA4NmJDv7Xf/IsNsJacKtx7Sa
FBBdEvZijXtfh+vOhezl1+uVQYry497IorNTYwIMjULZDtnFG9kgp9RqhD7gFesqf8smj7Ei1cw1
2YNMgacud1vW51uUbkOB8bhk2m10aVH3VMBwpJl7tse0sOoL7GLVB00qfp063qH5BRJeoX+uyYe5
dcl4rJwKt12AWqZCpVl39o4owzBTyO16gSHQNnjXx/w84KGH1eSYOK77HBmd5rkKN4NpxSa4q8bV
gBaHROnBRV2D8Q2cGf6Q6aV54I0B8w2Db4ukNFZjaMpu56FJr/FmFWtfVXjp4M1x4olZWSlksEYP
aJ9wMOQ14jmTQ2CS8VmOml9Qld7BLaw7EjN6jEBL24nxfdDQ3rxHbPUAP/gALnYl42I2p1nq3l3I
LJaQNQeLWa8zN21ZcWZApqsmFdXXEQkr2REJwBUqnwkm4JDD8+8sd51BqsHcFmd5NMw2LqseMN/F
6ijRp1YJ+ai3sIXxVminS1LZ/npGOZchlzmFhd0kawvuVfixoQ9kQ0nyUdY8bj8MxAzZu5oR2z81
VoXhiS04mNAGLnGHM6xbYiT/DW7GvDA1cyC/hN2gUUIk2BfLBn7O45XA1DEIzsHAQHzCSOQLIBE0
yYvFoyhG8PNIF25RLV6MTKX8ucMH8o9eJSbD6FOrHtO0EeFXahlc4DwE2SYC6VnR+C7V62QeqWxH
zMLYZTIoc60Ijs2kURLlTsy4gNZjOO5p63x2VEpM8/U8ToCqgXZqWCMsHWjiWm8LyHDjUroi4TNw
2ZH7BiKA8yZP20vRarJddKaKxPutWSYEB4D/TjSUbvO6fZj9gDYHkgJMd12MdFjpzowLZp7ztJnT
7i5pVSJOsZ1Ucxcm4C8udBOyBT5JTmFYoOrxaoiazBjXDRou92YZ0G4CK8TfGRREXV7DUzEq3UaR
OQdqZ4MbdmAAnpOYpNXJIc6Y7Jy1sIyDpTXQVWwzc7b3IKWBva4SYgQMvNhTHIqAnwZr6bOR0rL3
mGWyAEqY6j6AuPDNEf3GMF4h/dWGuRsAJaI8tPQFMR31VdXosflMMejQF1Djrx3Y8MrKXa9X/hGV
D/p6uDG8jjHm3zHa5o4L6JajqFYGVKKTsCnP4ChfMjJ1Fyl4nGtdT/JumqMoKrZ0tk/tNPrrKYnc
IQDyTEoQFugdlpgOVzOF+bhdzqp8OZmvoIz9TUxQ7Vd1qjHdElbPnXfISkHbHsOejEUkKjdCFgAZ
Sf1VTo3bS84Z5hur6lgFQJa3FhVdnrTbDByYtB84+OuDRGzuPdcsgNdfB5vzUULx6YbupYtRwuzB
iEN+EGNHOxhK6UWazCvWkxEPsQhvgP2wgoNi2M2J2C49RGHXrsJcNyZiU4qxxSy7zlawBuDVuhyu
6pjFlBEvBWpFUiTKNY/KblMecIv0XYr0sK9iCSLwlFy4AgCnegjRqJcWHEhJZJPcyXHrbjI5f4qs
Qdpzv9yGM9QIanEPpEX8q0Y/Xtiadk+62iz0Adw9CdgLXpmw10csIVhdNABf8gaKiDLym81totZr
hGWATUpmz0+INVHyYKHgQatnN4m0u7Y+E//KFAHkRd+ZimHnM+ZvNVxan4G/6a30kr6uQeCBl2Qt
blxEI4x/2ohcVzgs9gubVn+eytmQ9WIBIGJUGFHLC5ppDV/Nm1WvwO5ihMAekJc1XFRxCE9E42eA
fPDj+LxKlqEa7BY6QBwg+TWY8rPKGXQZybVoQV+mQJquQmHTd9pIgIg9ccGzkxlEbzA8GNMTy2Yo
XriEfcoDNnr47YyJHz7N8IXI7j22eLWrra+/TaQBnyymgZ3cJnSfL3RicxmzbaxuWjgVMVCTPcb4
4nhzjyCAFNsx27ME71viHUb9QAkXEdLNLawUOJDxyLS1O06oIRT4xYj0O7ehuQO9T+BFEy21ekS0
an0tlFJhmejMNnubTJjVJA7bddE3vEmA8WZgxNgAdw7FALjeeGB9JOcoWDT0VGjRTllXK35p9YSR
EkWHCCNWUqiTqyznT20kpP0sIeqoCkE7F8FGmmcf/pO581huXNnS9av0C6Ab3kxJ0FMSKcpVTRAq
SQUkgEQCSPinvx/bDM6JuBH3xJ30dO8yKhLIXOu3nsd4/lb5CRlZkwwYnvOuVnIbNEnicAYV5ZeB
wGL6tjkZ1E+vCAmuV97Ypt7RrH0vj3El1D2KaVIrqLGqoeH7kd3uYCaUat3aQEq8klHhK0jGIH9R
An/tSwdw4rETZ36L2pcYqoeMfzLheHomRSuY7MwjHGORw06EvbQ+UXXJW4OE86ED6/dWHTKanxq5
qea2L+VZmwa4TYlOYUN5U/uuUD2dJZvdDQslrzfFSssmYOH5z9gIWBrTKY0XumbDXVC207UOArme
6hmHqT8VxRtwbsJfKu1+VaOceaASYX4aeI9+F11TPZZt7lw7E+nTlHGgr5C59tmmVE2zdqK+WPdT
hqdak/Gp23SJWZgIjHBLt/9uiqF79Cwp9mWvJzO2heyu/EO7IBZG5O4kW1e28ceCzIRxzrgA1Ahn
bPNLoApkhWexFBAevlWTiOdE0dbo60KRdxkBsU7QJdUpG63B3+VJlvhx1SWWi6oTYvJWirJ8C1r8
2laTuU9Baf+eZlUjEzGljGlaS/TGNGR3SUBotp6d+NQyRN6evyzY9WEp/9aN9MiFSAl+idLepmy8
CJ8Sf4ZrTZfO6cFXyFIgHTwo937hukDSQL8FGq4m2uVZPb4jcs/cGNxoUHvCsfx25aKdBaTjITtM
fss1W7qL+1gbYXCOyiXM97WX6q82qusth725r4Zwfsm1b65rJ6g+QLuJvclgZKghABxsK9tfL3OC
QXwRzVs+DeJHdN1y8QtguXUYZQl6JDb7YL0gWPvhcdKbpogQIQ5+Lc9mOA8cx9J2TmDvxFM1KUBk
G3iHsQw7oiRqerzbWaojJsLwFJTgHXlbChzFiYflfJz0US5V9Kvuy9HY9ATub5ZAgVr0BAgcPZ9v
ZFXyURyFlf8eu9HaL8K4x5JwPO6McOy3rNzW3kD19mbayJUDN9CHIjPUccg7+yxmQWVWO23R/3gn
z1b+1m7VfKxhZwGjhWjlqnU6GBb+2L2JzjVYeW6rj1QDO78Fyk1zLZ262Vu97n8BBGUJJLehnlwi
7rKdknURO/bsXvOqN/Ua7L240BaW4HjvpvGW+cmj32HTL3TjPKAXgZbGKa2cfcLwb5LaUnuHua/q
XRHh5l2V6DufNNHUayMLYE69AVunE44etalzJGIs88Z71UIHd4mc1542033nBvICCNTvanKTzujB
kC9NpftMmmy7D8h2vdhthQPTCKpbKqLyEmXMGXFtIToshZ892gaI9Cozo24f8pveGjQJR5XXcjMH
afMqaIPHx84J3K27dpiTOKSRhPSAwDBW3Xi/eKIJTH9YzPK5cwioiRs+Aa4cY25/6iaUZF74dZI8
mi6tFAevd2QXB9FAtFE/D6+1o+WTkAGqYBufKxz3bF+nckRrC90n3tIySndhNHV53PijROk5avvH
VFm07Weryy7QZhDpToJINcjb4BYsfAtDkdenObBZd5BmNifkyNGG5wKtZhGFAOJhfgqChvdPiQMg
1RM+1ue0MCwYdE6PojFc9MioNUyPTuMkazkX5/m7Mmwe3DBg7wCoLkCaezJF9vPSniMMrOQwZVLE
bdEbmxClAx2Pc4VjVmrjQrF1uGvN0Xw0I49e1bH4aGiXOEeo7j7TMvAvnZ2KczBE+efs6/apleiL
1iFY48/chTjp6GJ5mKICdh6r75UxS4Nk2WQL2bbhXIdAKPDh3MyO9dL6PJITpN/MG/ChmjI5GWlC
HENetUNsONFAYEi/rHURtteklHU8o4zlLW9MYiO87IEf3n9wranbwJHftbcW5BtanDLY511RPraW
IEhDlG3zBV+ZnHNyCfZN22AIgqHqb3YTcc4pVB1SkD3kYAYguiMCrneN5s88SugkfFpOtXZyxLIr
BJoNBrAi//Tc2X4YmRJqYENl6dgeibHa9EL2Tx16U5KJjPCma6+TiBIn/V5hC2Bam5xGrMnCVwd8
lX3sj1R8piY5ga1ZGsduadVT0+oW7zOS588+UZiPwx6B1oqIInnleVpGMjuq+Q/bDtkb6TR3EO9N
+FlaLNIsvqkAEENG8WBzb1100hICQTh/evSlc69XLKCJt9zGMAxT3aefeVIOQ+zynWOdq8xvlQZR
FyvpkNzQ+7badSij2xXStUZtKz3rU+RPxOZAUKrhDgB2PWIwYXzWVjXNxKaNNR0r/eTCqDT9pWFy
tNehoTubVDFyEVQYDdsh9MQhmMzl0k01yiERVt6hr3Dfr1jly09JhOIjntB0iiuWuj+eMpOjqxar
u+YynJJV58/jS8DtItcK3JIFSbdJvQ79VJN1BZjzIOysPTadidKaxpn5OUBIrrdtyP1TVUgsYjXZ
434Ey7jVpnLjvg7ch3k0WSoS10+3U5TD3dhInZ4M05hPhluYe1VqSlzQF2KZL8oXeNchBtUXLwuX
Z7QBYX3yQ0jDPlqGNcfvRAFkpOJOlAMJviEPY+9SBLMaGSA2eijmW4l6CN2qMqRxJPy5PfeFQA/H
JORyT4yeZhBrQEtVMvfTB1se4gODTWeAPlznuZR666W5c+QhZw8zkvZDufOgdxVjzQ6NjpbvPLkG
QkAZ9QiNQbSXbQ7K0xM6NJX3OLTuEzmKwZSHpXSbgmh4Kwei3N1msp57koVSYlq6bmr2YS35AasK
n4t0ZAb6bWjvOYW7whDPDRHXTmkGjziYMFSw+U5ffYjZ3M7t6FikKv8UgUCdpSPMb4HHHhqlXf+g
uiw6FZnpHP00tMY9Pgj+lQ46lzqW40jU2jglTWwxfeg/k8BNvmvQ0IodcU7obySeiAsS7QkkA7mq
uvo4wEN/xbQqyAxD+IheW9Vmtkv9FB6FkSPK7oN7Y+IPQMwIXJyJ5FhlmkU7DZTYVbIInyMwADyK
KCovCx/Sr85v0rdJNuLqO0v/3PkcQ4fWoP11nv3kwcBlu5Op6T/zkwc+I3nX/WirmS+icqy3ZmC+
yYscaY9vFI+Z35grgbpvhaElXZlCXlg6N9oa9ErYWsFiD29azUyW1t/Kpo+ABLIYDf2ukTaMuNGC
DLRsh4aJ9CODSl8ZQXYj8qtZE7P4mgnn1qJBWSPc8uOha/VmSVD8RhK3iT88Qzc7KzVncmvM4y3N
7VtiBnvINbFJW2+v7OTp/re7Ybv27eHmtC6McErQV70vTd4z091qc/nt89WTQ7/wjuUT7heo/JID
22ySV5yrMbKOk5VNzKDGY24OtyyXZz+tPsOp+INnZpfiZ1rlWUdSUX0ZegxersGfxX5+rINw3vpu
98Bd0J6qIXvsTfMLBvYVvAw1sNWSF5TsJqN6ZEjYpmE7rJ1WfwO5k7tmFX+a0DraFWUj+TijByt8
MlfQuCx++rAQgJO4xZ+AeCSjm86kzfOaGfIB043/gIxAECgqv1xn2nFfbe5iHcZYoutQDsQsU9ZK
pO2fAhFe5y86xjSzHZSOMT78aZs81rbzqot7eLHGxGtAkAbzk+ln73me7u4bt26VD8VFl0dfaeSN
1nUJh4fcqDZe6JwHNezzNCfOxIOeNO1f4FZFDGJK5F2VFBs2k7VRTOdE9THClAPeyM1I4oph6z30
QdxZ4zOAU8wUsPI7/ySJMEQz+mK12QO2ka/BQ7dc5I9QcV3slkNxDzHaGqlbwakPW933EWl1wRHl
wcDRSQgVmoYuEKdMehvRoONCX2LJ+mFKB1Ql9tla5h/0rH9l161dsbw5uXurBSJ4bqjnGUaJwDgo
nvzBLPR+dvpnw1kepCvq3cQR7TtiX9jiy1TVZjaz6yjaZ23Yv3Jsd1DFXrGq6+5pcia09hYa97xN
tojBzoOk+sSAapOd/eZF1Z6F8YRgeZOaCC+z9rPqnAyVl9/uMts4FUW0IfDqgphs1Sfp3g8ci7xJ
l51j3PZkhmllfiwLT4Q9hLxVJE9Fvh0LxmDZYWJbpmiTJNzgCr9E7kSXMbcnwoOs3o6LpDiQG9zu
wm6utwFSuGqpccI7rIDJAuk8hNEWYCzkmrXNI6eWsUkq/4HDotx4SwqsW89HkaS/i8n8IqOO4c1y
0NYSurt2Biqsew/FSkt2+dCJnzpyPqrRe8Av0yGZJlcxSr5zkLCcOuMOKWCY3GqukniJYFyVaLe1
medQwfa1cZXisczyjVginn3ji272o7nYmwERfWQscqtEsQn0whlTNPa5z9OnQXTngOdRzS0dVYFC
goDjYWjea9/coTJEg1+9K5c6rlJeBKE/KwDNJ+IEf3k2yEuTSArz7PTAgkm3incoNd8n0l7UTdYb
h+N5WZyzMkjbtLvpBLl89I2q2uEe8tdyZNQgCc08ytSadmOYhhvDJ6FRle0VA8+hyE35igD+0nVp
+jQWzbhWRZhdgSw+sPX9yVvvo2ZFh/93c65U21qerNS5qoFc37kkx0qPAavXWP4BRGND8Fp+lJuD
pvaT7ijnxQuYf9b5oJZrbjtJcZ7SsR7XuCuSR4c5Gu2OyJ+qnIdOC4Mu35xqX3DcMoI258/PYn8x
8t/RkrrLuiQ1p1uVflfUcdWKrlwXdsA/B6NpM+ChQfE9Wjw/fqAbdjjyHtEVryo9nZlvkdREE1+q
+Iq0ATZTI0HauZhQPsI+S1HE5ra/7/DV0j6eGZxOS5HmpxRjUh+j9RZTrMAcLk2VJiljllrWRMoO
6B4LK/bljJ/MYj2JqU0f4hQX0GGZe7INJ3LYNzXBaBKcvyVusfG7U08urVzJtp7sOEPpu7WbgIM3
TWz1VldT72IhG4YXXEvdpezd6ZlbJHQ3Q+ct52Gq651pCfwTDjrvp8KMyidZFu53iHD/rz0F8zvT
bUOC65STOeeqFxeAJ40gICi3sNaOVz74wsHhOglgZWf8zhTHrTTyjzYU3sH37OMyStJ37f5Pn+W/
8pktxCtCWPfiMdT5YUmnQ+Eun2RIrms5HaweCFLmW9iUeRV4xg/43V1noquYiq7t1FevRjKdlojP
THcvDozC1khsczVh9cd09qjgN7ZyNk6IW154BUY67Zd2jX/tEEbjsW9NsS4W95CV1itxhez2HuqC
/Hcliq0nG/aw7i/VCLsUcX5Qzx+W399CnNg02Hh8LJS1SWfvINHpIrIeW9TTXDzZ0r53LOdisf7W
U/dDeNMftDghKLq1ITgRU0j6bIn5nNT9Lu3ST3uuT45t70uUIRAgV4/UwyisUGUM+8QOfpclxgO4
n78Qj39ThdIhmeKsrs+uLcr9YM5HJ1kOPa5WVfePo4tnT7VHnQgC++iIIthkRRjeao6AryLrrV1u
riXQIwME0fbhIGVaTbPEoMu4kswmCA8pg34SoqQ0ohWE1D0FEWGSM00/zgIiL7vfrUJ11gE3rKRL
hlvfNadiSV5TaXxEXTPsKpciALSvFV/w9OjX2XfkNESWMuWtfHdmdMmdU8NddUFQx47hkmI7/nUy
+5mklNfK0cXXNCKASTrANbAL/yDH4W3uzWpFiTtO32kOYQZFtDbmlLz+ttVXIHes10Z1F+kQcLlg
rvDM/lz3rtoWpSgerbE+JSw22wUVzqbF+/CL91IcBzPNjnklkzOglINAr/wxccVtPUuL2xTUcmv3
0w6EyoEzNWMvCxriW2Zcaoibrv0y/qmcRcbszAdEXwf0JPlehpbxCgx+QYFcETQx+zCmjKjFm0/+
3KoKqyhGBTZi0tDjuWpJXS5L/83N62bd+tmHr6JXjx01WimpAvSViN2Rh1zJNLY+bC9U+7BiGlAY
WMw5ivPe/GD7Aqa1jOGL6RWtZgOZoMNBM06XX8K1cfUhFvPXdRegREnVcGnMXO6zJTD7mEzg5cPM
rQWaS0xPBIgmR6ctjR9hETDaRKH3yLub7wbIqbVW9icBqTw8yeg8BBASBxM12vfUEjPM8X3UVShe
WmLSSdzHo2D54bf2ow0/LpN12dKrbM3wOV0LnjlM+xYA/yLH3th6IW8ST+MmWzL/oZi8K/baEXBm
MmIMuN6+RAe2nTA49Iu3IZNgfCCm6D0ozEMapQuCliIGJv20C0xGC73XOC/XUxi92SVnUWZruQF9
RvNZBF+oca9kb274gcYtwuEpFqlqPzKx4ESv+/y5RKYA9TSjnI2g6zyTyzHvumvY8jp4NUe1Ofr5
Zo5CGrT8Ptn2Qtk3CCm+LyinE1xE8zERPU7haFB4f2tvnM+zqWbMeU5zcgfChlKEtWsuJLjTcPJO
IZL0rT1DK01EvRytaECFH7gEV6lxOBo9JwH6BHdtRCa0mrfPYSB3xtA/oHX6VafVsjeE7e2qMq+5
1ipERlEVPJWye+5hOw9NZWUxk0q6slvPecDm+DR29wExk19jwAojga0xmdjOeuRdRZkadGvN4bqy
DdQ5UZo8FsnyoF3xnRHDRmSk71wMqy+Oba6J4Xe8DVFw+9poqqMH7MP6Bl/izFTHdUAiQ353jUfO
K8L25R4DKTaWW2+Y1/kZ5twqD3PBETwqruAeqO6UgHntMhJod2aowcobLI2ZZbDOd9/BPGOD9qbg
IDDGxvguvybt1NsUhO2EQaaC//QNEzWXUx4ovPjsquASpHKRa1NmN0RZ/XpwsAF4ohK7Aqk1t/xQ
f6gggwZKrY3BZHvmq8BJJaAyQyUxHZdWfzTA6eTUyge8jwrOstYhCXVDVaDjNl/vDZsPPcnnOzUU
qITtsliRWfl+lyGvA0cd05IA4aEU01aaVbCXKY+7sBlUXV0le2vxSF4VmjsepoCIDUe2se83O2vo
/y52RmWH1+XbDEibemXpj8fGRFjY9rokHi9lLgnvcbTStQ9JW6UP7jwf3FA529kr424cfVR0pb4V
RvgrMNtqZ6uqOaYEW3CStyCirftYBXfvWcnmRd0rgtsE790M+9LJeWV1U/k0uSQBcMlSxNIih+xA
ideLP1Xuakzz5TjqJt9JSjC2YvQEYd4+ua1WditUcs5y/SNyCgWpx6g2k1/CjiYG8YOruTDq7WBr
i40uH3BiASjZbOXcQMJ+aGzjNQML2Yixqvc44AH+jL6agVIz/Tu0+kObm88O4SEwS4Tap0RM8CMj
kNkpdtkjV4s9gKYW+7CQfD/0kTIIcpOM4Am/0DsTTJh188YqGSTYVdbZlHosmEgpwGnt6ZJJZfwo
lw8yBAy7jancJTq8LVHwgU76C8DNeKDuB4m4iB4JF55SQOAgPIWzDZUup8jeK91WPwgNNkqg+EHV
NzTf7RD5O9qJZzj6JKGhdCAtpNNkqrTyAyo1iA2YqUO0BAV7qH5yrHp+6C3DdddkR6ClCDjRAdG4
JTO9Mxxz/OgK2R1xzZdvZOdaWy/pWurlcau37cjgmAfps8vwkiF2C51LFy3TIY8A2449dPw2WwTm
c1Wpfo1sVjIiSpgU8Hjuw8xXbxPGQUL/nfyKh71G2HG3abnqjWBXEmentlnDD9YDzF8FTmMPw4kk
jva7q+91BXNdPorhfoOE0H2XLjSxn9SWSni7mMfJT/fyI0g9cGzkoTuJjbmBsh4MUoYr7WE07cug
+3HNXkETMm0zZ/x4EQtCV6WX1LWASzPS6gimzGM/4gJMhmrPiIoNzKb4gSa0BdN3/ux11rujpgdC
6fMXfET7ReZ/pyh7nTFaRHl79RDOr9VA0RBaoBffy7zY1RyQ0MEXO5M40dQpwrm4no1Ok9FB9A5K
+dXYhC+GSK+VJp/cQkceNv2nyqwrvnv4MH+Iw4aHP9KpT2EFhraQmO0ozI4ORDTh774ioiBYCcRb
j4z9p6CDfPYycSzKXOzxUVZEhWsvYjUwOStIZL8kxmIeszQQj4j0uUdC1eevaVDXLLxVxb8iQsW8
t9pw+NWT5LMdMxlsiXFKjIOj/eqwdPlI1eVsvqZ9QhAKglvmgTmdChQq0QSTaxE0gB9lzj64nayf
UBnFtREi2JWZTcV0ONczC3pLuq9daoREfteZSSyG1iRMufK+UysFwJDiV6BH492DHsAtSWB83CWA
nzSShTsqPfx9S6kozbCeRYCwrT3yuVHZy98Vdo3lJLKQ6prmmDl9gc0DLerONpvCxbivmi2y30w9
K8+yiY3O5/EeF40T6ZwkAdVDBnrZN8Og+wBvUZD+7lMn3LS9ELcuu9NCC9JxnPHmAnBttUPfr51g
ybdt0ZrMyOg8Chg3r6+XE1F+4mrUbnFaUKT9debAfx+HkEgSi8TiZyUtteVuM59lpbLHpGntuFFd
/rU4lGLxMekTSlK5jmgAPVlgJe6289Lk2ys9zPRhUCPi1+MU7YeF8S0OF+OUgFKvyCNftjCMgMlW
oufHAiXOCn1qcdeeDReQEj6YZiLxAVlbc2LZbU5llAVPlmmFWyP0SKCuu+WO7QZWg+USFwI4i4Gx
Y4KBI0/fG/fz3US6cQySkqT0DeRdS/1OMAwmccpKkD0MGBLQDvF5p2yhfv9Bnpu8KZd4g3Om8P43
Wo/4HDLo/y6AVPcNHpqVYhCzNp7r5b90kTP72n7JC+hUvwtyEWfqFEw0EO4sPPQ7HHu4AJU/vSIL
VuNqLKMoW1sYyZtNRSA/NQIVSTyWb5SPKI6xARJaY31T5lCc67B9FN4wb4D1lmQ9wnJYfC/Cefea
YvwTlhoMKSzMF2FlnrkO+zaZV/ghoFbntM52yIIotaiFad8mcoPuAg4I4HUC+NJsp9Ibcmpwm+II
fuemOMSG5eNu6pA73BSSxL6yGuLAalkOkslCs+PoGjWZC8qJowafrANIv3dZ9XZDVhbM3EQIbOyi
zfZkT94X/0mmjJhNL869qLxrdMcAiIb1efY8earB28O4IUn5q26yNsXmNE6PtVN8eqNZkg+RoCB0
CQGWyYIvHuqVg7os1T7CHYEWvY/4ilGVqJFnlHmD01qE+4WsEdYWwBPTxeYWd8V9+60Co77hnHUe
/bGcHyMqQImMUgv0J7vTWlj29AzQw2m61DxcK3OQ/lHgVn/MbUOfEfLZx67zxdas75GClJzs/NG+
2XXYPZmJyjk/K3GxIuGe3Xkiv8D28pfer1w8Qn4Vg/+iCOmLUcKhM6ct7TSt0bz+WNi4rtaosrhl
XX0ae9dCMjGWT/YSzp8uOc33Bhk46TBMamwjozNsQ0/O5DvYqXkUOTbdrGxnaxtqyrc9B4MdcvwR
Ngyhev6UZLQeTx6fJJZ1dnBdZctvXY/sx4ZhF8+auhsKiOoOtDu3czIbePIAzTxbCOaGRREkKlIk
dPNsl3+jzvd+asx085ZUgOGxMK35lcmlZ5Jm2/TN4WVxarG1A4rIvXrQp8Dvg92w1M1j3RnlHVkM
optMpg/BqARTHbjQAdVCNIufU8DEhzg8sSgnT45d0IgluJvTGq3nyoHwq9YDWNJ5VNFPr53mwRHR
cMmsoGp3ZKIsZ3TOiCgaT71H9pQ4qyanasXufAiewQdmpdSQedue3CzbzjBty25mgO/fUHEFyVuq
52baCNpgDhCsRgulzkH97t2vcNE12CA1BMppGPKWFFksBjy6Q/igBgiQPeQSfQ1tA5im56R8dFon
NHYdDgdeaGlG+Y5IGujvZrErDd5bR2duGTIJ5lImZM1ZZr/zwOTSjWVMeCOqxiUAi+X0e4L0X3Zh
PxNb31i2iHsSnP4GmVtT022gdcTz4ciNWwX33oy2MjZ1rieXBt0g03E/uvUr2sOZ3KLUSI8ol8pf
rQ9+WbZBtIcEsuD9oQ/Q8Uzjt+tSAup0YblJtSq2WcLfC+HRfqYB7Sadbvcp2LJaDazTW7S91V+v
QD9NQs5vJ6hp067Ewnadt+Eze1uCwpdWcbgYuZ1ZdXjPMioHSM0upgPBAs5qSMliGERCX0eX6fbC
XgAu3OOV8pwa5fBipYiB8CGlJAKEZKwZ2DxX1aC/EJ28R+g/CR5zkh1YM0j47DTUw3XOXnk9F8ly
R2hkcCfjCHdZe2BPYFBTYJG0EOh9iZdIrgq7W7gCqmT40GmIPtmhmcd2OASzOmv2duWmO9O0UaQM
bYTbsSdV8CZKyaszTJG1E7bbe2iYI1wkjmgSnmnl6XJTuVn7TJLHwPcxYhInybybPzztqWTtA7OS
6uePaNY8827zvA+Ty9EvAYQxckQpoVKzDa+6xrY3J5c0w25y4XDxhy09PxH2G1tUvj6qZWaQg76H
JCfJgEHXMxyfmoUu1w+Jsuts7+ac/7jt1Pg8jgPWnMKI4oItHk/8VMWkthFj1vo9hSikdy5Huynr
Q5PPRnnJFvb6w6isydoqLvMTcRbZvEemyvVg8cOccidTwR6zD0pgv/cS+EGloAMGVnUCgdIwveYL
Dv9raxtueCRSemFdz1DHt5XAOevzgFCZBPfVr0Nb1+o5xUyHgIYS0lOTZ+at9/Csm0WjZ6xdUTnu
6qZWK1HnHJYlvqJVicXyCtVqrKw8rbY9NZSEzBPiFJeer2lAmxytd9BVNQGooeSvdliLJURH1hWP
GMf5743V9HpHKg0AzjC61vBCWw8rSJ+TeXrgxB/JjiGXojkHQ+v8hrrr5G2Aw8WdrBsrWg3SaZfN
7OXp8osczP6KGrf/AGZtknWn08n8AFTgEyalodgmyQDcnmCsYnN386EmSodUjq1rVhEs7TDS47Bu
4InzS8SUWpxRASJzT2aNEJzcAye9d3QRdDg2UTpPh4UPKzpw7nrzA2GvPqJmRqnS+tsOFM8eilB6
8lmSWagydCf+llwwFWwDOjAQzUEwnUnBj6zDPZBFHGjdcbAidNN0QqKudxglWTPnMXxhxaqv/oCt
HdxCzvjtpC13Fen9TwB59YbSmylbZwMxmixs2a+oGKGZyR8kcueOyLcQf2b+3US18+o5IwDZoDJi
UKo2y2MB3vbMVpnSF81Gibgb5d67noXJTRdNk1yn/r0DDR2Df/RqatbV0vwn00HfiqPM2yx97yAV
rMwOGxfLYD939rGf0L6sa7IRb31B5AxfQJB/VUXU0NHV5HR7EMrXb6j9cdHOZlaEMdOlPwVxw4lu
L1Kn+CNp4bNU3u/9rkUO1ddRbnK1tPYtBfUc1il69ms+N+op9K2znZiGcyoUeqltkvqzg/8EpW1h
+5WPfs/J9q20h/6AIfRaLBwJcnDChXXeWHDpL7Nnn2ydu0+DLTdD2t5zk0jVCZJhvhU64OvkhvyN
4jn/liX5Lua98ZP0yLaLGwbz5RhVS9fvUZ6s01LTMMRKGo9pk31yoM8/KS9STcXAbNFHXFvYSyNr
2ZpVD8FZ+JnBWW31eg8pt5yacBiLJwAmEtDsqcg+3LIIxdbqgvy1CmgDjvkYM9KQMDb/HaZm/nCp
3Zq2wQi0YRrLsEW9UfMU5iqsnnSjVburafVL4gox3XlJRHasqqj9KKPS34d6gJMnpUOb29zoCfbS
cJaUWckygBIVJJQNHf0R5qy6V6cGaEaNHO0mG9kbN3NhiV9uH4bcn5r1lAgIb8ljkDosHp6MrB4u
z893YSisOBrK5ilwdfNfAd7/kgPuRdHwKP/Z1Pb/Zn37h1+1+1H34F/9z3/UPwQZ/y9JLvZIo/6P
/wkIjv85ufjtsxNfn9W/rUU3/4NJ7v7b/sskZ9n/7nqhG5G4HrpuYN/9bv+dX8z/cQlajWzP82kp
xaD23x451/p30tJdInOxx1kQ1bjN/scjd/9fph3y6zGcIXgK/xWPnPtPTTA24SCuDW/uWEjxfTP4
J0tvVxt2iqTOWt3Djdr+Ktxr0n0mCSU3Xayr/WzugunGQZVH+ydQkOdIPNlOSjYooUdkmxmy3jqp
D5jKSty+VM2bU795DM7jq7k8Zs0FtinOdxEBhfm08xOq166++gqDx3Q6B8mzZ93+davm/8+D+r/x
GQz41v7vzyAqhe7/sHcmu5Fj3XZ+FcNjs8C+GXjCLvpQE+pSE0LKlNj3PZ/eH+uve0ulPyH5woDh
gSeFKqgyg2KQ5+yz91rfeiveaOH/4wlc/9BfBG0RW6UItESVLUWWIHL95xNo8mzKOnWYIUqwkXlo
/+MJVP7QVHjAK/pc519Wjv7fTyBkAhESuqRI/zJw/sf78b8B0DasTyRkWTLBKVpYSlQuhPfjEwk5
6IYRM1uGQyBNLljzy01bEQc3T4gdYpmpJBr0kwiF0614mKmloxzJOGKBMCm3oUlxFDKf9+MBm5hm
kvfVq1Djs3bEbt2BC+jzSHBr2sD1lJg8OpwZRhMdqAGaKE+eurwiBdeiINeL6WZo8zdu5IL+v2qv
afG99KYKlAHyKBCc3tzKLa6QJNQzd4yz2bcGGbR1NN9VBhCdXcmoQFjFW0iUTMUIHKtRYUuOGhAu
A1b4K9p0xY4lMaSt0DcCArYa2zzOnENmkncqjup8x3y0eYvZNUHf56bbg+VEYKy1fm3G/TkJ+tE1
IO1y8AteRWkRtoz0If6IYrnX41x02FRFLFVBv6Wn7BatAbJW13q/JtvN59zeEP5sxagdlMml2CHN
Vy/2pcqJShmDcldCeNwxnQHjZjG5gCKMprSFiVZW5r6oA2FjMvTfWHBcBj1v7KlM4s0Ul4NdcgDD
awRHjOXrUY+IJFAy5QzvMnSol+r9GBNaQ2otJI1Z3kHGaNFzqwdYUONGQBQXWYruZtXSe+rIqC1u
yvLQ0ek9WhZ8Vm2UaZr0ERSZTtZPRQ1Yx86g/MC05FhvYHuLVVwDWhjmVz2tw0lZOEwY7TnAJGcD
s5uxwPE/NElzTnI6h+IQa248tuXjItPE0MxivIl7pT1LYkA9lhJeNqzicG55tw9GmXTaNOJEg9gI
pBWFFMkqGeLAyXiU8yDaCBhYbbWbIuZGEEkESD3IKUZ7SDTzbNBHP2AwjY5omzSnxUqD+EHXfJR4
3e1gBbAaJ+b/erukHglayGhbPcx2bSDrhM5mkRsw0d6q0VSdBy0KNuv77qGWYPUd5PpOD6vsMWwV
66hqfeOW1G5uwMO/z4x+T6n9Ng8r/60xnwriE3FziMd2nCe34dThi5lS7wSwnJvarE0UK0q3x7cL
TYuuhl+GEOCUjrKvnbTsEHAk2sQtgx+t1AqvjxjO52Wn4KypZvSSILBznexnCMCUKCqPxrYDYvZU
D6ZwVNKq8FoOXjdA2uX9nAvlhQyUZmtxavCQt77IqhE8yg0NSsI7eGKrNataaPWbSYp7NGGMEWkt
1NGxQu3qIdvFrayK2SEeafELFTFJwNr0q9qCezkzE/QZkTWO0FbdHaf14RQJ5IGroUlQZwvhKsrr
xtOSscaOKajXWlfpTtbnKaPozMSnUjytLIdGZeaYyTqsm7kuvCGQmvNQJ9ma8wqrO46CbdvS0J5z
a/Jn2sx2ETQz7SkiSKZIZnAmiROSbzwjcwzOOV1S/VfWB/ozI0zmZpoVHtKEkc0AxjjqBkDJiITz
dxw7xCFWOjJOvZHuarhzOwBlHL1EeUY4GaiaPaEYhc25jvYXazAvmRBYGw6iIYbBVf5nmRT/rabB
0BEZ2Q0xna4Q6QvSFchWnh7N5U5YpOKhCkzpXsQZ4UtD9Fa0ZuSxm/T7qcy1d6tPeubXSdYeKpit
DG4GQ9pU1RT5VD6jWysM5ThKCuGLMsnJVU6bx88smls2Wh1cJpw1tzqidwRBBX9c62bztKhjd9Kr
Or1vmIVm9lgRDuzkBZipZDCVPXEJnZOZbYththqx6xYpfZJRJwsVh1ebtYuntlW+z0LEWYYRv2u8
c8k0y/6IDHITtobySi5nszXrTMCM0S7HFJMEjLTmoJkxtp6kwSORySqOs6a4wmszEV5cDW9JiS6C
Fsqy3GOsQgMPQ9M69jnEjXYsXjBr7Y0lHW2IKaSbiS2kfGtkbaF32RH7EnMAtXKWZEiTMbdlzlV4
7yU8Wl4Iy6/7XbqSfrcC/O/FURspfMlo7zATC6qZ6dOoZo8gUaY7iLHyzliq9UdtoPtjgu6hDuvm
SRhE/Wdnyc2T1RsGz8uk6D9HMW8PXSnn23iZufVhMmSC20lBc4BXnG/7UmyeYsvoL0sRFTfYl3C8
5rG5N3M9O5namC9+KzSXTh3BGGvqQ7aqSIMJSK1Y9m8KOp8+XE4iQyAnK9qXIKL6ayDfOEum/Ewt
6WZKQ2x/hm6nw3CaI56yHvDdZD4alQG5i1/K1ke2IwWLb73QfdWGPUhL5LfMom25RDfSjzueZt1j
sSwgDRk/cLdQnQLGmpLhSOtj2kdx3G3rob8ouDqcilmWjV4CG9pkdQwikGLUo8n8DHd3qaGAwELI
61u9k1y7wX95IEhmrRs0WwrT937k1+vmQDpGS3ZE9F6jlljYbAL1TgIRi5WSl5+lAzdTxbdYim5D
u72UlgdJb+nySQF9gJKhJa/Hc5ig3Z8H6TYOq1u2hF9jprDRVcpNbAR3qsi+niRXMRwWtPu2aqGY
Lcwp85mkHskRZqKY6g8VmVqBkR1jUdsQ/z2vqsrOr2rAdPxhHSaqqcTXIIvuMi1CulneY5PM2DfQ
6RGt+q7EQ4x0hVY8nOonvWF6LgqgGVT1x9IWF4Yq9LNECGhCntCKM5r3pDTeSi15lyBNgahQBE9C
TAtNO8w9cyXhc1ytnKYY7jQ4iJcAhAdNzHokgDh70/XwRxAxjiWtXGhwnowMDgGsv+Kt80YQVGkL
XbqTfjV58xRGVswcPJVtdCyK0xvqpoiLi1ozUWhX8WvNQ2Ni4gOZuKE0rLBeqEANRPReCjOpaWTS
UUd2m+fHYU7P4zqgoy5kZB29zlAjE1O/XhCHDyME3kLTfQXeBL0LxqvDlaQiVkXtgneKpc5f1kB5
nLo8HpxKkJbcm+p8O2RANyAxsQWNzqQi+NbGZScHtYc11yvN+eesUaROMqabZC5pNWL2o0akQbpV
JjSsNURbNdum3GJbrtqrTuNSAhLo+CIhD/Gqn2rTEOxGbfcqtiIcCA0MMq28tAVinqyonxIkVB3N
uLTFpZDo6qFEuMJgjTFeybMUz7RBa/MsNJPk6KJOZjU1mKkJv5QkVrbVpO8AMphHq9LpkQoSKnB+
rurCXTJoP0ilOwLtvA6G8pyF8HHTAtVr1GAbEazzWBGsq03auam6p7lN38Ui6VyqGHQ6GW9zxhwt
N09RZO4600I8KJ0a8KxGP/5UukKBhdU8FeF4DOn32ZHAPZl10U+F/tdYF9diJbxkHQLXMnhb+x7z
ZDwJRXtDM8lTu+Whl1G8iwl1x7A8dJawDwVr3yjNOSORW8ibHRNQmQlsinqlQ5kzF/tcsQCh8j7K
I9bNgb5/xe3MEgNZg9k7Rlxjz5BvqrC7UuJm3/XW7WJMxEW3wWVaQXlJVz8FIstAavWv5BzxZanC
vq35PqzAw93D4aLg/oWtfANsamLmhPRzXjpX7zEQAWd2RliZ7thWv+Rl3cnC+Yp470chAWCgYk4P
TDTyQO3P4dJf5yhZyf640eFNsri4jbBcV5a8UwkI9lhENMQtGXtOvaZ8GuikEBjHxQZlxqYshZ8T
5ji0EcNj2TVYORruwoLDmN0neY/whoD91VlyRv1uqnnuwCKu4t5g2KHsuzA1f4bWsC+s6irKVEb5
nYwMNfN6qcF2Pzwxmtpn5ZjZrcWz0vPYs3BXoXkXN7ixsc+ppXETi+U2j4bbqjJNUFlcBvYoVwvL
67DjSQoGaaWKOOB+frRBuS2q6t5I40MrVAdmVbcNpx/CKMIrzK8UsDlNdqUGpqoCPFAAwzjToEKV
HKzFF0rgbrpBxV31uOboya3ii9qP4+U+HsrYNWTB2AqhCEd+YLIsm1QzanktMX31G5nwBX7/qbQX
RjP7oECJJgU58ijojZCPOHj//y7Zd/lexpcUqctb8xq//LM78Z8QKVn5Y20/kGOtYZr/V6/rr/6Y
+YcpUZryE8OQIGf8DZFS9T8kE98oQV6IIghppHf2H+0J+Q8iAGTRWkO+aFTQb/svtCforX0CO3EF
Il02SZL5GZfyqUPWdz3HtQCKwdhzREByn0DNF5kTiOIKmldB6obThD1e6/pfei0YN7UwGW9wcDM3
zcb2qtbwdWdT17xAsG1exyFQnHIOcndBWXk9ZRx2ykZKnxtp/pVVY09ujUqK4BB1Gu04oNUBmS+b
rkasYxjpCHxP6U5SlxqnZKxQE5mQANFYtTfwelMOXku1VYKhu8ZCkN90YTG6CkScfa6Lyl3e4p5J
q9F8gblu2mQoXngVDlKdWCDiyDzY5VZRb6Y8Ej2lEokcyYbOIxtMvIk4+TnpoBjHGIQtjhUF9rGa
sG3W0XRGqo28YwFoUyCIoseNIygVLlbN0YnMLYyPS9M9R2wlfhL2/bnA17CJSRg2KMJXZ8lU7Nqe
0VWTtS9pjIRsIYjAZTiVXQ+VwXIqL+gVrBivkNgVT3nDMBfSCyCBOdBaLOQGTUU6NCz+kQLzpjeO
fA+7iSaqT8RAe9RAS+dcWxOwlhmVfpODr6rdNqhSTya8nlkgwU/UbeZhVIX7MMnYpRPOr7liPIAl
LLZoULJtsopnNfQJ5PvN/RF5aX+1NLnOBRtoSDwO4bD6hZh1vUkmEgpDTGml2QvODJ3fJb0+ueWo
06D9p2fRxtYjJ/3UBWqQPLA2Lfd03WguBT03kYpwxBXHARhSfJ7OkBc1QaegMHXqBzgnbcQprOTI
RWtM1W9asLsLOYlIozeYQyD8h6XcnjNrqojAahqfB5P4p0w/1n2ZWr6ZTu1TE6dp4dbaGobTpF3y
g+StZbT1gHV205XkleSFar1WtSLtUPfm0Lpb7W4iYiWjhwF7mt7vdFkUCR9da/5Y+nxovJGcDcda
GvS3DLgv8ESJDRg4izrlVHQHta6QbRHz4rCa94cITuwhCvPpCECWgAeYtNG5CBbayLjHZo/TPCJX
ukRm6mLPh59YNy/4IRDrjgreGSfFCUjy4tTd1I2kb4o2X1wV6uKO1Z+E6nwK9kne9ggAaYgw74/C
+3FosoMKpYp8JSksNuBurPs8RUosy/JKZlIn6p0OSbUVk74LeUSuJadvwAXfSfNYkO8litm1KCJC
xLIxG6INDXZp7EQtqXgVRTiqPP2PmpTnz1K2jBsGTVnoFRpCx5HbVbnqtITHcn3YFuBEpMsMg/nT
HCXttZAmdt+hDDgaStKUblvdeMREVW0aqGAoXcqOHpoWZQXEt6BnAdDKArVBOaWldcBjVK3cZwOf
c6vQCYNqwkeWBX71BjvfPlZbbV8rmXboaJVS9YUE/4xwWR8KEzv/0s7ST7jIyY0QKr+wIjV3USUD
+RSLKt/UWr63FgJWxVwPHzutRKsB5v5XacnBjUAuyR0TKTDvCsTA1wGx03s4jdJ12Wl0Q5KQBCoz
FM5aNBrHnGgDrKogs/2i554689IjmlumhebhbJ3hPVWPWZm/U+5BM0DYhGahF38hGm8OpqDBLlLD
eQvON6en0BPfIYb5NfWd8jwyTH1SEdaSxESSQOZKstE9CXpdvJArOpHqM+ARRPBUPtVGCplLGTxM
I8WuCHMN90LVgQuEKXSCVzqDG6J5WfJmt042RoEX9gakGUjNLhJrKYW9r9fPnJ/ra3HFdC1haj6S
TQFLrRxCmYwTzi40IoUVvp02WGaHhIA/PYkMl+N18jz0Ro3GLTBTJ5Nb5MV0f39NWcNKlVTCezZm
4juM2pKq1vKII5MfS9ko3hCWAYWQRvLhtEW7y+Si23O8tkYnyhv9NkZjgNiWEjO12wnPjl22YHQd
NSvPEnB/DuOCVtIFW2WOdoOnw15938c4G5WdYTbSqYxYHd1qlrXJ4b9BKgQZim8dT6UYia5CcMU9
h9g1OsRqJ/gsafiytBWiXqWa6ysd+i9ZVCn2cRrCGX4fMbqCJD/+HKDY/dBCFT2n0OkiV2IWAvkJ
ncUJXreGxxCsKPy1JKt3SRntgqDYlI3I6oUCSnWnfG4OMc3yH8TdBVfYOejzy2NubnRLQMpYmOE5
UOQnOQuV/RzSOAhwBz4GfUjGfaSO7wHYB0/vyqeeSLz7mSW49jKAOSex0chCm1q01MiqbGjm/e0S
j0hLWUU8tNOdF7fdU1jTwZ17uT7ljfJuNIrAwZi+ITElMyrRODuqOq9bP8/13iB47mD2CeJ5GWky
iqSI5uBgtUdceCPioVTE3k16mzHiwXb5elXmHlp30/TwxqNmIV++k1LzDvy84RFCWmzbCAFHDJf6
wuaHzzbso+wC7LrfKGIQr9bXZ6VVfshNnt0T6tNuJSOXYdIywQYVkP9oDct8jWNJeugFWflhDY3u
mOOS31i9PDozgUM0d2Y0X1Q/mKrSji4JHKGiiwpCdILUxzKp3lQNB6hyaEtECPg3qY8emiAM/C4I
b5U4ZDiY9a8NLGpXEZggDiNRyWwbWwnmgY3Ldd6EyqA8iX3DZhAgRldIGjvwYFHyKIQemkhfgT8h
oQBvsuQ/IhVTHqL5bn0t6uV5GqTEHQJhvAPo1Lsc2ZdzXmI5mlspuBHFRSNaLv4xNMY7rAeUXarS
By8Bpt+HVsGQgfuqOeaZOO+RklZXVTlXe8DdHHx1AYeBJdNsW4b5Zyo0qCvyqmcnauAGcM40y8zV
w646NRxatvDiSxaKVrhdhAo4k9ETL8BX5CjRoOwmlIT5qTGryjOLQCY7OBjzbTjFweQlnGafiNQQ
PDJRc6dRgPPI9FR6h5IFa/Volf0lEmfdR4h7b9UtqYa5rpNQQhW4ATqlcOZBTnNIp6Lya9LtNkLG
Ur2GaxGcFimK8TyMLKoRhcQVIgisj6lEiyZTSMi0unxr1SP0T622nJXsguuj3kUIYrejomv7QlYi
7AhphJ550N5D+vd7JczjvcS6fhI0QX1v5XRx4BeML8wDrGcNJOFZpq/9MMcLQNC0F5HfSaN8QnO3
5xyW37aSjFBKGEJybmaoERG4PGBF5dy7LC2KF1QkkKETyWhXxxkCqvxC2y1f7DIV8ze96+mBGGwm
7ALSnvqheOuXdqBT2+gXGV+SLUOSelvIdISxkZoJpVOjkVMoZxgrQ4KmbGmYf+Aciv2okyc/NTBQ
g4E/5IqcHCqtEdxB1qUrVE2MGKhdXyDZaWdBVGpW7kkKYFSUCyOH1PTrIaj9aozS+7aWd2XapTt8
Y8a2xsPotElb78KoKbbjhD7e6sbII7GDCwgL1jkLssp1b8SR18hSe4rC5EXPUgZLSxWlDl0F/RBZ
w/AoJ7pJyNuQQSdbsptRMprdRGHjDtFUbvp2qfw8Ld7JJ9Q3Iry2GBFIxXIQ1OElQ1HihQukB4Tf
+8Uqjmx8GZEkcnciPcg81IYBoCScaKJjeZ6HEFbUkV0yRjifzMTTYcYlcoqmA02pLpjzl1agcSAZ
BPuN41kKCJOMwyFEUWPBeUxaUtoAVloU1UWA3j8PYJJWMGSrAdaPDV4ea5qUjhmmJZGnnlnPFaS9
dFOJM9GQar/wTWrxGJ3JB6hrt6TIKPYNsX+m27XaqDhMSvhayHT5iazC5GDQp9AtDCndhaCXEBRP
BArpcbNNO0k6F70cngfwK+JKag2fDMbaV8FCTEiA500HcC0d6lrZpnX3jKLQQEWUDWyUYVReiTGT
M5hQenFouWtsjqK4L9cRCU9RSPafQK68o2VLO/n6qt1xjDmiTQ/6QRvBHRbIaE0F1IGN3q47KZWK
mDiz4h6JOZMeiRL/dsJmMPliMCu7Jl/mTTpgip9Enj2fmJngkqZCdIW1Xnjv9L7ZrRr916y2upOR
LgyIi9pq0ORj81LXkVewDr/SJCBHEmm7qbkhjF74lMUQ075tBdAG3LjZtmB4nCEcJQpqO2SsMPG1
9aVcJ3etNqcnY5ExpjHr7ZFyDujNg1lgAyelcKhcyGqyDy3xPbWalgiroDL24xQG7xbzPkcM24pe
c5Qkuyqg85c12S4M1pQ2pGz20BNMWWWS7NQDmQsdcQk78vGCTTiH6llTE9HNYoXjjqSHb2O7Dq9i
s/RkLexea4ggHvYOTsjsNc/Exz4z4qjdlNAozU6NVOJ1XXkEjKgGIBKtcmrlGn7NctPLbCY2brSU
5SFNAzDhjUW7qhqVlnEZo+BwbtdxPulDz82M4QDqKysO4gUakaJ6V5ewQLIa5As67H6nFssPcutH
BJf42vYBkUbnKmqVI0HxAvOuSIFzEoX8RXbOxB18jA4GjF5r5Bp5/WRoCM9aC61zwF0leDU8zc0I
ElVU8n2gzgIZyxzwFvgRt9igrJ+hglS34wUt4SLk84GEp/JGjGG0eySyoCMIiBdFGy/KrbP0oown
CEQmvbKGiN8FIClrXh35XcfjkygxpgeMr7tcrsgEhZoV0LF7XPLgB9Y1/Ii1Gm6TuBCuMHEEuyWF
3WtKDM8bwgsPFZ3cPYEV6IsRf4enquIxpx5btgx2kzUvOE22i5zntwicW1c0qDthuWzzijo1Nrre
bYah209t98D7AMTOoJPPZGjxzMlovbgJKxef3RA7Y5hOPsnCmQ9IBcRArlF0SVOc3BVGCy42KH8E
Uh4xnY+Xa7UbSo+oo8Yp+IdnEMq1ATmZXlGkFE/mXFbntjafgTowbBWEEf5j5iMVTO6zzkRQAWxo
V0uRcKTWfWnXRTUOzOJnOOK/BQlsXs1hpHoW9Twd6CHc/d9tHP6/qFpSvlQt3ZXpW/bS/6MpuP6J
f0mWBMmQ6PAhDTJZNBCumvQL/9UV5EfyH5osagzxyVnVjZU6/5dqSTD/0BS6f5ZOk0Q1VF3kZ3/1
BQULtZ3CKR5fKT+SZEIH/guNQZkL+BCGsdLpV82ehRAK/yd9QbRT1c+X27gI2//536X/oekmAa5a
P11m7TDIbmtnbqRu0aAnsE1Ppqs8azcgliKqo2PHLP9cBi7vdPtK+fVB7vWXpOq/FX1+XcZFx1++
qgG/vJRP7HmjJ5t0JmHowq7TbIV2n2hvSbeX/MWNvbElegrVKEXA4EWFi9oaMwWQVRDGxXUc/aIL
A4XOUZwG6cZGzZ7E8fj1BX6C4//7vUJM9vFeJQs5P306/XmBZBURpx25TNTI4Lbwnd0KDnNGQFxI
DW16Mwhc9wwXxuCb+yStH/N3fsm/X8anVq5oCuksQsa4sOdcLy4likmL7wpw+Xvv1nf4t8nEDFFS
ffPB8iph++qDP0URWBI0niD78/fvmb8IvmWTNrfNKRHJsnXV4jB6iE78pdhFyVYSX6eD7pKlPrqA
5DFal74YXivDFaMO9+uvRv1ne/vf78n6bH14jAORrPqZMfGlzVyjuiG1z1y2wBk0DN2jy8leO4Qe
Zlzw/34VMKvaK6pPiwQkJiRwaBlLjzDgmuKeWsJLR8/wqvSSVqc5vIWQG3uyHfs1eXbxtmaGJrj9
v7I5EAyTavybp1/6M3bmq7u73v0Pv4KgASetEt7E1hu9tAbD60F9R71OywoJSiKi/KOr9yyldF79
RX8hK0bGuxmjpbqI5Suecztalg2ZCHZ6owGJhQvo5idVAS+/J5KHAPMULBtszcTBCVaehHRPdEvI
zB+6ieybt2FxpjeU3C/lfXOPi6fDm/wM5LfSHyEA2MF4HfvtQT6md4yl4otWOhM7+SrZcOqr4JAP
9G0c6DmADZfCFWm57yUdbpwXHDRxGzrVtAt9jBrTqQOfabjJLQ221EMbox66++AQ34ndqZq9snEl
J3RIDbsx4uso3WjCDhWeltjK7usHR/nmmdbXB+vDXS8yRQ9AME+XzjqJyWPU3HGE0jgbDmB1uous
XRccdSXWnwPTWHtSPepyN1/2FQ0zPQLM4CQTejI7IRlogzkhgYt3akLlhFaIqi6KThxvDOBZ9QEG
UBE+qqTZmXdf/xryN8+/vi7zH36NVlfpfimsnfPkEULl9emObqCtlDsc7suTYt4lRLO7PEBunF4J
qSsED6Cnks3/4XWs2UsfrmMiD5TkPN7DDgfdQaVadrFWju99pzmVaDMPZoUmYEAcnDk6Cj9M4dCP
7wSIG97XVyKtG9e/vU7kpagipzhDk9eff7gSg6TNUUqH6WJdRkBCtvJacFh1shfJ4Zsj4Dlxkm8W
SOW3K/OHz/y0g4WplJuUhesGAcejabaJhh822aaqLwgu0QXglxTQQYhhfWWnbrqdZJcnmqoA01Wb
LO0DppYWqKZXKmdzvrYM4tgfFkdGwGaLB+Obh1//7h592tAm0QwRAFXTJUuOEGOYisxe5NRO5BaP
Y+GnHAvrLZ00TyBQdNyQEstpYhKwA7qFvqsnhwwnok1tS77F/a1TLQhO6KVOoCw+JMHoBhlNVB+t
XaD4FZGg1QkjJRrSMjkyppE8cQsYL70wdRKbU1Ee+NuyKzF/kiG2L7t12zCJxRy3oIeqzTj9/PoR
WZ0JXz4inzZSNAehJXX1dOkhEeeejlQ3f+P76T3FLyJw+wftEX60axKIwZhPwk/lcMaaUuhdO7Sp
iLWYjmZnrISbNL76+uqkf8aU/bWlfXiYPu22kZBEPX216RIdW6/ZKVvhLJ0JhZO8ZpNsjG+KG+W7
j/u0g5IXRkiNzrOLV6KJN0rtwjjPyw2g29o6t8UhlTZ0ZsPbIHNhUtih7ka+7rbmfU8HzA7Cl7pI
OCzeoJSyMN66bLtuEW+LjVJ9s1f+mZv11bv9aasUQW2gGGW1g+/jhhI5CLciNN8d2z5d6ELfhJ7l
oOEtaRkvmAMPAH8N3n2b1ccLjH0BbGdbpJt++/V39uei8sWFrSeBfyw69DAzhJTTRVovDXE6wdc0
MUAbQdjf9Zt4H7hYwrKrwIX9AQiGBHdpE9jlDzyH36yA317Mpz0hQs8vQUdeS/unQP6R3I2ar7We
7IAcrgjycQSnKF3mBA/Zi1W+GbAriVyzVR+QU9G7312PtK5+X92cT3uDPnehVeONvSSEsdXNQwrQ
YGu6g9Ol2zSFHvrc2Aic3e+W5d9vjn+/ScqnrQAfa0EMETcCkIKsi3bV7sCqSHZxIZ2Hdhcy5mkf
ht4EUehAivTqJ3a77CfoyfT0zRPy20POh2v5tEXoRqY2BGBNF6rIgDphAwZAv4FMRj5UdYic2Bu2
bf4SH3PG2xQbwyHGwWTZ8xNQXLrCBWtNURxn9GGDwDDO//r6tO+u79OWAPqpnnSVKhQYtZ6/x9Kd
FL2QslP5ozO4aXVItF9GcxNvh/G6T05qsdGlHTtG8dQnZ/wqD7S1CQL9QV8/Gl4rAerTyxxcVRlI
FN1dnIAuor2u+5gcrXSwK/WWc0OrkL29K7zOm/WfE/3wFTjkZ8V1MnuDF9jmlsYndI1NHxy+/oV/
f+r88IV82gQKg/iLTGYTSPQtEwkF2PXVnAcuGvEzjgX4fvFEQvarqTg1bzMy4+4wizSpXNHcSQ5b
Fb1uMndGm/klo4LlgnD6m2v87s35tBWU7VDNmdWtR4Oq3S6ElfmG8qBrT5i7nYZ1BfSNg4MzTViM
N7TKm5POCcdJU19fztxbOF/fXNOnbMN/256UT/uFVEroeyteKrR0Z+vP09Wwr3ft5fsX+M9l86uV
49N631sKUiDU2RfNHtyhAilL5MRt8XOmNJEflGPhY0zqVAgxp1T1IO3L8lH24TmeK2d8LNTrpfOl
l8ZJiZTwg7dvvp3fvjJrR4ZGDsjjz84vjdiTBbLYeicUX3+ZwuvUo0nJg34zQMiO3biHJ+9IGNol
W/R1IjmBaWwiuLuxq6sbYMJlY6fqRjI8efttSb6+sf928/6+vNVQ93FPUhPNCKEgTRf4aTQt8add
qHRMDVALQytnfql8ej4u+DNEvd21WfiEqcTCSSk2VDp4KNSL5YavX980aX2tvrqqT5uTTHiOAHNt
uuS5x0QyzT00Dt0vJEPXtRuont5s4YJnL7ovbvPvPlz+5sPXn384G0wZhu+SXizvU7ApfOaCwaF1
hZuB5yWkc//dGvPd533agHS0YfjveUKEbfxi1LQQjgZSlcaW/HXFF7zBwtzt5+PezBz1gkV80902
G+MakcXX9/33RcGHp+HT/jPJrVHmFr/6+ioVUFP9aXFnDUvKtTb+KotbtLp2U/2a3caOPIJVnbyv
XH1msEf+mfpYz8dKdb++qN9XBh8u6tOmQwTaoMXJn49oBOsMxa6TUXdTGRgumTKzm7vrlvH1p/6+
nfXhUz+t/NGij1FksBXzbvrpNuPEeisulEq1PRITU9zO013kG8nNMoYuicvGpvAA54iQtHelvI3M
Bz25W7m/abHLQuYGHRJ71/qmMP/25nxa/Je0zUD5cUjr3M7czR4SG4RwyFQU35o9gLAKiY0OuDN1
880N+u3x8MMN+rTEa6Gct8bakJ38LgIpdxoiT2B9xR/CNxQ/B24GW8xBS9K4huGCw0Kcx6hG8oCH
msfvVrLfNz4/XM+nbUA01CU2Mq5H3dDaA84ve8BHncbTJdZV2ZUf9S2mTefr26D9tkX+98eanxbQ
ulc6rUYlclEuWGMtR6MbGKI63A+YfahNzONg7OMloZ4ehU3d30ndtbo8NXg9NqGAFv4EqSifr6V8
07uSp6cOvdLKkyDEV77lVpKvDIciLxEK7ZXGE0Qw0ydjvCukQ5HCXdt2G+ojUHfwj61xGxb2d6/C
Omv4ajVexxQfF0R1JsWeFL31m24REYpEkrgKME5CTRhdetpGMDi3OOC/Ta/IAK7uKrp+3zZQvr2O
Twsz4YXxpAZ/baWt5WWEDsDkYIU2mZEr0NpM9adpU/vezNsouE1oxqWvZH18s0x+99KZn1Zs/Bho
17q1M6Jvs93iImay1lYAMS+MQihiY7dymHR+94z/vhz98LB9Xp//F2nntdw4koXpJ0IEvLmFpZeh
/A1DUlWBcAQIS+Dp94N2tkuFVgkbM1fT06YSBDJPHvMb1cKF6JCMe1z+lVYuQ3ZfzW6Lcs+8/aQF
RuNfQls9+apt2ruxYDoAAYKHi5BIvDOEH9CwAAYi7NSt05mT8HXD5NPDTeJ0id3mZaj5PMmv03gS
euauLxHQiG3rYhV5ixqolzCGJ8mhdaOQqnl1jxCdZwCgw2fKNeLg4LRGAAjv+0P69QDg06NNgjn4
ABOA20f3HFm7o/7QRq8maN1QuRnUIyjXo1sNL7CO7ZSWILpmZ/mOHHKEQqBRq+6UKCjdQ4DuXfV4
dN/hqiMih7OiHeG5A0IDrsaBZD92wgweF4DWqEPpB/+ounpQF/SF5nbg3JGchH3QiFizSNQlcupm
/KTeQ8pIWUS5w7HIvAEYUrnpGg/xHXFJYXJx5TIYIuTcvO9f7dcjwk+vdnINHHFOC6ux+tAawCKe
mSzP6WJog9oKGqiwgeil+E8R/fJ3QpxUoL3+fNBvY40Ewpx7mHGLfZM3jiIQnyOVNqgMv8ZsFlM2
hA/8fnDol4a3rRnEsitcqSQPSHjYR+ZQgiMvBdVvlI2RPKqqBxvhxRJmo+fX/YXfL8iaXBDogvWS
kn/cS7iD2EKyUR0RBLt3eWttyGDZsnuXSptSzMBb0iFwGKsYK4mZ+/rr+eSn55hEcXj/g9roxA6L
Se2yvG5Aaz2eafJwSRrRUn0HFLeW7o/e+TF0rdksdyaltybBW+90yA5tPl4ihyC/IW7FniV6I2g4
aW6ky60BmyO+6or7CFwPWp/uaFO2GuJ1pK8YTxVbMwJQuGn6284wZ7I9de7pphG9DTWw5exiPM2A
la9yMD9H47bo95KK52t+fS6uSzwYFGwKNudq3TZbjBbLBvl3Dyq8J/8MV4dmecheE2l9OL8I/eYk
v1VpAD4scpqn8Va4tJtLse76vcltjgsQWtUPPXKD0q4Lr8+4Bfmzw+CZ4tOa3Bf4wuUZVrJjl3jw
NT+7OW70QPYYkDsHdAgBi7qdrzi1w72Afuf3oUGdW31yITSn5Iw4O0FqLKQadONJH25r8U1U1m2L
/MSjVN6FUFCV8imBXCS0N+fTooQmiKV2cNJklCOBcRGfNX+8O6jBgBocdqAo7bzG9BzOHtTsNZrQ
kvHcFvvaa0rgd+29Fj4l6CDonmBcH8pAWFo6FjVXWvjj+184l3Nak3sFuTgxQmp1rJ4lv4i8zIvR
ZSOv8y+gDcZu3CCuh9abjf/jafkm0FmT+J+VGAZV8keg67zyOlqpS+YtgeQVQTN7s49Et29Xm8T4
TtQRm60/Qli9vPhC5OUYe5kOxCRr2f9iElT8qJzm5zg6VmwoCq6Mml/lwIJvXqLQUbg0kZrApOWl
2SAEgOpxgFHUD9Uz6nUUZAbTnOgHqHHaytYCP5SFuNZQrrUP3iU47UCPgvaFl9rcHd5KpgmI+bnD
Vf9Gzwas2gK2WvJQbjPTRsMxbecula/fNbAaSHiIBamTwCnlDfquVnzZo1TvAWVjBhaUg3vaK9gq
PJl3CaVO0noqP1thaKXiodBcozgz2yL/+nb7/SCTEGolqRxW5/A/ja7NOIuLwFQQgW5AvSzSlxOO
y7Fzef6vdvnvdSfBsW3EAh8mbg6GeeAS5Qf8j+WOrU4hXGtwvW3JiVIHCWvZgBJsf7+8PPf+J0Es
zwHRpljxUIlbkguQ24ZLgSJk+1OwZKc8uDAPWddnNOFB+MdpT03vTvFDdljD9ZubFxhfp16/38Yk
qmUa4otGT2+q8sAftW5xl2SYrIOgk3dGfYMy3rncGA16ElgxyFtKA2ARso9Cd4eSzQHdmeS+0Cle
lpq1VKNtX+wkfQnveZTA1H+ZgBmPW3yAgFrgyMVp0ilt/KxelMYaNehzu8qMIGqC0lobWhAyQxvo
hbRwwN3QuRz3fbMWtc0hvs3KK7m4unBU9Cdch7pA16+GbhkdXO353MMt738qwF8QTj1lj9pht1Px
BucMzldufymSf7+zSZyMj0NfNAI3QUfMwIdVNt1BdIdFad6hy5PDe0L9+wiJzY5fQhcZZNpPoic8
xoUrqo8q6OK+2yI/0V8jOBLoLf4Xz5hXdApT4+ssRF8cdStbdNW14KYoVdhn0zmp3okbu/E01T3h
43T5pUAAoc06U/docxtiEosRSzodu4jJ1fnXAQrrQnkSQkRS7ePdIehfBhBQCX7Y+SpClcdE6cNV
qBcqJEf9IduczNsSq5HGRfOFwbrldnAImRXcwVIHkSPZomjnb1jFAC+yjiuzXZn8qZAWM7cBM2o6
MDX8bnHIltUKikmb28cIuQ0Cko/WbBrtEXYaw+X3Z/Lr8bPx+4NOboS4AONanMe20zgyhPgCh4EH
FWxG0L17Eh1oi9rMbTvynb+4hn4vOsnuezDKqmQcL/sQ+rAZNHIwQuzqpdLsRfNazHaS+Y6vfFwt
KxwvuHtpGVcBrq8WxehhceoeRHmdXn4cqpdBX8rSEunMKoBOPDolIle/g7mGilq111XKVFToRT04
6ncGADZFyz0lu5brm9WQreRFNZMrKTO/TZtUCWauaWGKGjiwPc3PX0ezNy+FVXd3ckP0IlxBWY6a
ScPyxBhNtk/8TQzZPbyZi7EN0P2MUbRZCrDWoPQiBmOHKkV1vzjDm8RW3TyhY+C3dC2P/sxWGKP/
v1ORf77Kx9n/1C4fQqNWYWrTq08Ru7DNn9JbAo/c69/xquNCXMcqqhIzq86+r8ldmKFgezzLlBNj
RCmRlfBzEGyi9GJCYjDSlw4djPNdD0EjOJ997LaJgNAYmOJeauS50LnGTBvpkuQWrQbRWkjFOrOW
dYIEEzio45qjhleRgqDFXTjMnZ6ZiDGF1bbyyTRLTCSphToPDi7uo0Dm2XyY6yyGI90bKLGkEuC2
W88QFpjZWcr/eK1qk2tV6TUU42reYAWAZ2Pma03YxjUGb4EW+2KyVhB6CrcpjxL9wDINZjSuewIz
H7dFzW8W4viXhvvvfTS5V2sBgVd1IMlsKPeaXxCZaeOe+ZrNL4jIGBf0kSM8Xh4RQlroMAvQc2+d
oxyUNJCw53odSrsBEXlbruS1+GjNBJ+/lPG/H29yhSGe3BZFThZSecgSHqRA8xkFCDSvMEnEkMmp
f8FTuFVRsfGyfnNOt3OZhzQXIyYXDfr6VtkLnDQmdJg3AKBsmGX61jkYTB99NWVYiG0AfE8s3Mg9
mmCWXIRrvj/vc+nYB0bg03mPDgKsT7RGKJWj3Yj1gXesBaIjOx/gsHKP55/lQM5wa7AbHtWPnj0Z
aADPPMhf2sG/v8jkOmhqXCUSENcfw6oERaJfvYwa860seMij0d+RoqUmekaQg0fbtTQbIh959pnX
MX73b8LfFCIqDBXupcVH4JZ8CWAAqLfm59G9XN4tZVECFBA9c9l+wJzJrbplmm/QZVOaLfcyEd1r
HiEwzzzU15X3P69mCvis8UAKrZ6HArumCL7B1E4P+tNeK+/M4UVRf2AtF2/DfsnjOdRr+IgAyxKx
c6g8VXnQ8neKNUwlnU62cx+218y3mztN+iR8pyZSnElD4WziwegPYVC0QSwE2Xkz6AGyQYKGNYYH
tRAdq4tHMqtXmN6ss3J/gb4ozNy+f5k3/35f4x33aU+3jYzzmMb7Gq7UamOZyzTzISh7WRAuj8OV
wt9+P9iZO49e+EtL//fSkzB8SPGwQqbgss+HRYH1qQvss1mjXqaefh4wMsmkrewU44yj8ST95dgd
bT6O6pvdrjD2Z+2hzh5RaLFlG1yWM/eh/tI1/P14k6gsqa1uaQM518WX/HHcUI7QH1cL0Cjx07Od
5AsJT1yGwJ5MCmXPdjrGV//d+ZrEXViI8TnBNpy423v1HaD0dhk52Lx4mcuwC8jGbJwdN993S07i
bI3HYXqQWXLESqfXOOks4ke0OYI2QAlkrmn9l2nS71c8yaWTGu5+M06TDoVTLHUnt7zG9HA1Nrzj
iHqFUhrKNE0wvZxJRP7Sofu99CSEoo95GOSxfzWijUOE5cvXQrsK410i70tEBkzlMc2uFOE+Fh8F
jclSh/2ERaCXFsz9rMfWM5FPHU4Mnt4E5SZNfsFi9IBlgc64VLfd8Vb28fZhW6I8a4rP2eXKityD
spWUvSY/tk3llOpeDTenQJjJEP+CZfjnt02RLb3VICcvHrq9ftO6lbTMKAnvzrt+CzEQRgor4/uN
84PgIcmFRIGLVDJ/aWutFyfr2a88c3l/9Ng+hRglNgvQ6Fyb4z4+PkuL49krjZsuzcDHFvCJQcZ1
i6zxO5GSX0VGZOZSUGZuKmMSc3U1QvAXHSNS5ovL0NBv0y2eWDUfCKBs9UrLzo79HlbIryG2S/7e
8JGZXhppGZlenLu0msbmHtaGATICGsVmg1JNI40Jz/wLm2l3GZOgnBRINyY6H/BsjsHxcKEtoOnv
KVKtyqbPd2K/ie8xS3JiDHmUm6a5Va39cXhUnVYBjBj9FAW41dHKSG9S4+WMKTxWBGB7NzgM2qK2
y4WHi/QmqFfi5WawFelNb7fN8eC23S/1fA8UFXs8PC+6bY6wXDm8G/lCzd5gy/CK4Bt37pEi/g2K
mXYMkHGixRkHqF7oNDS6pXxcxG4VLnLQEfFSMp1zGKDZdKQy9pCHL8oeaZyHNkc/7lo1Qj9kINbh
qYVjhq2aPhKulptmt+wCTb5BiRN0WnvBFJTBMvQA4biKXCFaYyyUABIwC3ybb3WmSB9VA5lnc1oX
7xmAyWOgdtcF0yRjA8qvArRDUgZDKXZorya9Y1FaMmzysKDsxdteA1l5DRnDOegrvfBiXpcXo+tb
PxnoZdLSzJmrAXWXPBgSR2mB9d24JObRbIRu2KTYvPAvtw3MViALcF4dk5N22yk2gUVIt5c3+fh+
JFO8rPGTS5WbkBQoYfHuF1CHsmlndv1f5pO/w8DkfsVSW6/qEXQt3iQPUhhYh632VP6obrqf2X20
JcY+WPmPsXuEqx3kI8LudbUWd99nZMbcZp7cozX2cDCOB+r7sS3V2m0Niq1+PSqOWhDbV7hDdfFS
uSoOKHrb+rZ9iigwkFWWXQy2Q8HDXAPZAPUeDc/zfb2+FI5YI+eKJ4uP5aosBAOOlMqibxdyuKoS
D8/faBsf8PDxxAZ1Zqc4/QS615a2/IQoaQGlGI3vbX8tP7eSlz4KlmcV6NtCiA/YpcfjTYzOAx3m
Z9MKlFd8q5T8g8oV+QohgnY/kBagKrPQ0Zni2Jhc+FGrI40IeXk/MFgjUikcIwcdxRMjDmVZ+aZt
/dKYdCSudR1RqULpn6MHzd2LxiQDkKxCVY8mGYB68UIRWFWMTi8QbL8tH8Nh1WQPPWKg/T431hHn
POsWarMYpFVcbzq3ustd1boxzZVcrk6Yq2Khh39qszvE17HbgZ1nJFhLzwirQ0elUZb2q7p8OXiC
8KO43LXt1dEz3Ow4QxmZK7CNSZ5xukRDgdj6GP/VFbrjI7iwxrXogmYGGq2XTdbdKJjbu8Nbhpnc
oxYgs6O/FzsR8iikw3zRnBaNum3RMAhpiQm3c23F2Tt7ko9IZwwB1IpvD70xQvcDEKLgHE4brOMt
BQyvYQsYDUg0+9uHg23Rh9C3pXBr9re8OuFnSfN4NgP+MgFF7dTAqMRUYEL/WRvksvifGar6MmaD
ygJvBMErPekXbOIb4XruJXydcn9acHJPi6Vx0rOMurbyLu4BuIqTZTLMKbldhP2NkAM0Uu3zMm88
Q9+F8i1yGGcA/98HrK+r609PMbl9BymK05NkdR/VtYEeOPL3Bbpj9snFyXb5nkpBjBS7+SS9xh+l
x1wa/jVo59MTTCI3cqlhec7YDD0mtVhReKqjLUA2Aie/LMVoARXzFL3Gl8cTUGp3oCnqx3TRRp/P
yDvCMbKCCERDe3s4bxMwadIyya9ya6kJ+75fn5S7MKOKKIM0iEHvXzBrXX3/Dr++ez79gmnQP2dn
I6XTuNerzcl4byGLDsPeqlzpvEKA8rBOnAE+FWqyAENiZVWlm9Rc1xbUdeWyUg6LvJ/J+L/uIX16
pEl0Jd+v8mjs3lS9AMKhsvuSC8XYlXqQM6ymsf7QAU3AqANysWJjACB312M8Es7mzBabfT2TKBsX
SXvqEJDct358nYqM7R4FJCpTPPkWRuanfj6eNDy83QsilBKl+VZu9tjJlcFctvnB8vlXzffpvUyC
IzPeGpvqj+AITb9a1uVdLlxTNmAl0O5S8TZJd4X4U1qryw6h/eE6Gz3DFljOPyqjTjSm8MvSq5bW
cSGjkIA1goBnS75EBh+hrFYIvt9af/mOKLZqsFcpHCaRUm0PIf5yJMfAjTN5JTtK5iOOmLrnHgf1
exHEq7RpRejGJHe04Yp2W8V3/9tDSJOhxUkq+0IxjQ7O1rJXuPEclZl0flzQ/mIg5cqHrW4FmGtT
NSJDs8zzme389ezN/Oc1fPBQPlVVEbCiNjnwBJWnHbCWhysa+pDLE4aDUKVkXyr3mnVjDCoGNEjU
IJ+s5ptjenNqUKJ4yNVdxFVWSPh7XF+gb2oAdu+F4ieAtYEU+wIiMd4aFmNeVP4EDeb0Qs09hnuH
xBbzR512PZ3Y+PoQ+W0M8wcd22UhgnA+Y0ppGoYtD7eF9BRefqIJObw1IOHi4Fw4/8WHMDUuJ1m1
dEWclkp5EkZxIeO2WPuNF7dBA8AM8YLwZliDTDgzm/91vMXPUXpML9toP4tMGE/H9PR8Xn8SqivL
KKWiTcSRt4Y5yhlpffCvTKcKW3FjX6GcTd3+SgtUAV68QDlu/39QGsft9t1TTMKtdemPlpHxFCNk
/wzxbKCC86xq0UNBQ+PhslAsF/tkYm1ysa2K1kTZ0ZfOtJnI9uXl+fl9TKLsUcqT9JJFfA9Xe5dN
J2I+HSgLtHHLg6O6lav6pxXAsnSnOfHKQMvyv2ESmrixYZ4mmriMT7IWxhWnAUm9gWlKvSFZ3wJc
aWsHjf8aFlteOtKy3lDrWL7YenX43GY/mCOWyAHs+WfdwsJjdZeeXxTJn23pjQnMv77Tp2cb//mn
Qyu02JSkF2MgtRj84rr7mQeRg0w88DAbRamZUPllh/Xzq5hkMpimdqkYYTFpRC+io2YusiT28HY8
PypgIA3kP3CmdGou5JvGxWplfWLyZ6BL5zFWwdKRZquAZgLzYGDT6taIlJkn/JJp//kJJ8cHV+tE
v9Q8IbSrHca2G0aUm27AWGuBUic8Eox23XG+oibXuDlhG7Gp8Vf3URqONjnkf9zeH5m9yp7xgbQS
Q6D4zsgGRycDOlkzuAw+iFGoU3stfZCjYzQjzwyje9Hv7oDrN0B43nJpla7qX+bGuEEG+A48k1MH
6Xa+xvsqp/78gycntRUbNbycMPWswfNEIANdrcKF6RnPLFcIEOihAJmjX3+ZV39edHIoo17E2CTB
4LlzMgICw0NHJhxTWSz6blmMChj4caF0jLgaru7KOtYR7PBmQvX4Lb/b/JOkRwzLXG5FNv/YB8TM
C0bv4VlDtNu5IH4R2+kL/bTv1zTHX/bdmpPkpmhLqSoEbVwzOm4HtylRs4TqtzonWx6j2EXV+2gl
UmYvBQ7qXCee1u7yMt9hoYqKSXO+rpTwGhcXr4q6TY6XPY7bPpYfN5W1wfjlSec/ocPh4ihjawbd
quByuk5wFm7vRV8pr4XkB4ZiV/EQCPWLke46pfHrSsDm/uWIwDIeXyki1V0IHT5cmkAzTuG+jhGT
ksHUH0EzXenDg4FUR+px5dvm4RkGNl6mvK/0WkCcFUeZQ3ZjGNeZcJcdTQQrSleXoad0z0cN6SeS
KCzRIq9Mxv6abh/wsTkgo3esazjt6RCcAhNf++9f/Jf40M9bbpKlNWXWJ11+GJieHDWAMqiuWN7x
8Izh3RPCQQe7xBAVPWTNPc+lRnPbfao2IDSneDjFBBWE8SpQQoMjPmTeqH1gbTfVBgEE+Qk9OhBT
c5Xbl+oqn362Mrl8QkhRWn3+ON6tm5uuhksJehCQXpHCCoMU7147Eucu3ZmT9aFh8flayQ46mAqu
/8tVEdnFncLholxknmKjd8OFe3yZq9W/bFh8/qWTuyVMrEQTYz5w6Z6W44Dskjjqz2I/alv1/nGh
rTQ42J78pK1AeS2sH5dnfvhcd/HLEdLnx5hcIHU+xOY541sjvk/u/c4AZl0F2LBZFxAvYWFDbVhG
j//b7v4QvPn0wo9Y9yrnxCSgpsgbLUUPwSnh7Sh7VYfAqdNzy+L3vNBqP+6exTlu/uyPnsTzrkb0
EmeNYa+Cy+0fRvRBrG1ru/ZUvwxODNLIe2Y2mTy3ySbh+yKiclkWGaeqX6b4Ai0MzatC/0KDZAfr
EXmbaHOCIzuguOVJmS3B6sPiAaxW/JqjCbOsT68zn2HukSbR3aiNQ69XfAZ9WyzV15FeDtiaiT9M
uLMPyX/EGcysOXOBfwhnffr0Um2dQqni3WOBoPj4DUlOjnS+w2TPya7J42T8AmdXHdOCb+6xj47R
p1WNJNGSqOeEmz0Zfp97Y59n/OCY2MXcW3fjCM8YtRZmfu5XPelP52vaA9QvoqygM04K2a5b12ow
BkUShEKz5LgLAcROdT9+Z+XkVkhyNjSnkZqdAwnOxVV1kjgrg5yqkcFbP+Hb5cpes6XrgNYs2SvS
WbIN07erZyYXs4tOQpyo6Xp/FKgkRlButDBaH+uvMVsZJ/BlsrZcfU5LcHbNSTw7XYAt9mPKLl1J
ud0/gIV2tdv016j20e/j1X/5ZlUZzUxTVtQpSStUMOgZ8JPfp0vhPVtUASM+29jmd/0y9qhXFzMb
6uuM7Pd6kxvykJ3FwjhRsHfxAmaa4uMVWV6dx7zJwIDGZrqI3BW72lYfpeeZxcc//N/H6Pfik22U
nKIuPsscIzXId/mqXUhB6yE6vQrdub7aX4L077Umu6fU+J1s27Emj3bnV2VUTiHJzzfhtcxUU5gV
e5THCPzdr5vuHW7jordO4l48/VC3aPkv80ADfZ2859qjru4RQswZulww9HIA04ZMw4ethv2ZDtaC
eYxxbVAlH9JtTsWnMFLIZ9rCs+9kcnGJndSAzwqJJmeyBjr8DUNQP4+DDpUhD6c+yBRMYDN0rGcq
gb8kpL8/x+T6aqs+lJqST4/JBC4Xv1KQEMhNXW7pyyg90O3hJcKDzK3mIGlfIsbN0Yf9Pydscksd
uiqqjwc+i3qD8Rs6xMjS0Npt8FmzFWde2eRLTNfnBSe5N6KfWZLlLFjTrbsxV6qTeLEbbdNH6REj
TOY3xiv7ADvb74/Xl1ppvxfGIosN+umWSqKTYeljisDOoueWrnS6h+cgLP1Tf12EASqRUAnT1Bcd
DC6ZtLmCY6K8Utz0xlI93hYIqlxofJ+7dVavmoL7bfBQjZ3vmM28I02cRAIk7pqzqI/ZTCCUy+oV
gBcPE40RyDigtzRqNaQojcxyxb9s1f2zGzRxEhbCA044Q0YVrAbxAf9Wp4h9rAicskJV6wH7njq6
K05rU94MnnzwL/ltgla7EF0PcCvbm9myXPk+IGviJGrgGqEdzZAbBzW90tUUuGtY5Nr6LR3Vh/Q5
8c73JjPPEJqkrdyo9EZ6JC18Ni/WHwd75O2m4MPS+5S2sekdtsJCX6AWM5OJzD7nmCJ92lzy+SCF
xljVgbbXdzCiUrjf6XOVLJtF4yAJK96KdsS6YKg5z6AxAoyvyE1UV3fDo9sh7Y2vGQPMNRbv2ahX
cFyET0fPotE3dxRmDr32oWr76WmHuE6x7+AMyjeDjzhukDniUgl0fxTMnSvGPtisf4/8mjgJbnov
kZuPkT+KmSJhhtE74xHr7vWHLKT2HmtQy4GrsjsAfxrc0bbTHyRnpKgniX3k/15Bj3VeKueMSz2u
qEgReF1iJ2sujQygrKbZzZa/xsvSS5Cgfe1Ku0fVOFnh+JwkXhSo9NxUN67WEJkvpp/hm3zuRIgR
q6xfdWrslg3iy8ef8bBpLk5BQ8DJwc0h7W9t8otDPtku4thJBbRbcAe3s/ejhwBB32Zufb43hie5
BAcl/DwJ/Ml5ke3qgbLjPEK9Z2ud729STZyE7FK+aLKQjHtNDC5+SVayr6BdMtgwHa0NYFk5cJsc
aXVc48WNnWluBpm5FCU7fYXd9dL+ZI45Dx6e3VWTyI4FlKaqY4BNnwAxMbOs99lWoIWJLvCJV+bP
pmtf5///7/LSpoOuoyjnaXnkTQBCg5jQvOneoHDwmIWzo/KUbNhyBsPBEnUU4Ey3cyiELwHTlqhq
9L5ExdSmTG6jTIdG0UlQaduUdv4aX/e7aAWC6q1e4Eg+EgAZJdwIz8UO5vyJ2PD9rfblS//8AJPA
o5aJoR1wp9kTZXxkNN3sZ7lGfpohSrJXrmdW+yocf15tkiJpZqHqPa6y+3ijrw4YotLJvpeCkUZP
d9Zj1ZHhkDvm7fcLfwjTTWPI54UnMSQ+iMfmOLDwiP2V5cCwOL8R4RND5J18/hHp/vG4HklZ/ekW
ZM9llIVFhDuotB+X7rbdqSDuGPVbtHL7wgX8lpSInaIDcryte/t8p9N1X+BxlW6zGSGxLwWGPz/7
5LyGhzMeQQbxz9jrKwSxH9u1tKkewrNjIjS8E71RYjRx4tEV1hZ/ABgLjx5CrJvzMvW017G4KrnH
tBP//lLccI/MxugPYP9373dydiNZabWTOj7jVflkXF3AmOavKApBwwMG+3Aq7WXnhQArfTToVGgl
6I9tKcd8aLEBQbpXbea6LkKkrY03aXKPnaYCyeHFbFB5Un1oBDeh35h2tQarXa3kABucYjm8F8hL
whF+GjcQ4pKueAO/Kvh+93yZXv/+Avo09Ts2mmZkCq0YKgh11SK8gm/Zig4RXpeBsKIv5XApk1V8
v66sfxWqPy88qScLofzPRasiVLbDB3v85TUA7iDcjWlCuCtc4U7emtvwTQ8MFCvA/5ledV/u4yvD
Nx6zRXklrePET1b6w+AOSwWeVWPHz7Xuid6wPN+eGNWpFHDN1nzo7mm/WA5iN9UtCy5OXO71VX1n
PVJQSPbR7XcJqsSAzNprYgVq45BEX6ugRTMZDKIbAbTkGSy/3yobkOfMI27aO+MR8uDiQ62SGvzs
1NybTu9Hy5hk2D1cpZWdcKOsYH75tWOS69xRnC/jdQLz+WTjt7JieIR+FlobiOSVjv6oSk7/jFKc
dxmJbAMBBErUAuTdpkS3CopSEB4/krc4dxRO7ME57JK36i3a14bdrvUloPcBeQlkrjJEIzO32N5j
DQDmVrnWuAQ6BpbSmVaXfXkr3hQK2pfeH4JRx9zaFp6xHfir02rcdOKjEWCtusr9+EZeiMib9K74
NIpv6G/62ni9wITZ6W+5X+1pj5/uzdC+XAGn1YPLlb6TnML7QIm3C4tT4I+o2/xRsfOHAtX83Av9
cnu4JbhkzG9hUi9ldP7pgl/F/mFzWWDLRuv9qfSsMat3kKE3HL0mkkY+wrpOrfO7Bb9DxX8mYf0S
qMKsV5RM0TBG05I/E1YcxXTs0+hZlU8jmvN8S+FdyGPfTgGPBZqcFDoBX81MzqPkiObura9vkt/r
T0qcUNAqo8NrmMReadiGw+ggSgxJaBMa5FTcKPgUjcqOzQFBevv7k/mXmPx7+UmhE2sgAeJEIiLU
TnlB8/7INmurwr4szdDX1B+9uCzgjB/XebTIdTjgmGMI0goTOvyxMDXBP9wpz35GV/3gDhdA2Lgu
qeJ+qHy829E6G2lt1dvcd/uA2f47UP9+8ElBhAnz5XLQm2F/PjpdBXgg5d4fXBFRP6bF9/02X0nH
HVZ7i2Njd4Gp+0LsR0OA3AfZME/O7rrCLHDRbGusimQbg2j08PCOsWo7v0HXchdugWA0Tn1aDTeX
0tZWwHCucj2orpprNJpus2vpnp2JoEPGvvZ7xJgfsMpcQLcsXkp1lNs1VPuo2VbionrQ1dCOH8cx
/TpdJVfmTnO//5hfwoI/7+VJDlQo56ruTx0DDzFAVwBFKWtZ4XZqh/WPprSWyN6nftv6HVSKl+Yp
e7mA+ilpm1YPMvOJ5p4vWO1wKqz6HXauOqoOnFXkhJHXF9bl2S6Y0z1hLOYKLRLcFX7cBz+X6Un5
RfgY+QmQ3LnzOe7/777zJNNq5MNh9DUDlrjALy7IvMNzsW58iymd9fw/rzZJrwYhOWH5SjRIHkiv
EGg073BdRbkh80+zv82c+22ThCjH+dZUe7qslScB3S4WYYxwXo5qCWjR6JTYRnbTX2r7mIOmj26E
7MXgZtL6hzBeSZRiUbnRhyCOWgwAVsx2ukUVrro0RdAapIaH1QHXk35He+e1vk734da86ZjpK2tz
JQYwoGoGQgfXWOfBaW3skk3iNL+Oy8FP1gUbmpuJbtRavhoZsg7OqcNgJ1dWdR834nWOZ20MQDNf
KhxCO0Ik6nDTxnSBZLSQ0veLjEkZbyx5/H6Pfzk2/rzHJwlajhNqVrcXOjOnHxW/aSGG1lV5xUyJ
vAs8yopomSZBfXKN6r2GuqqeDPe4YhI/8yDjYfpzYxqirKkGssl40yvi5LAJ8plaPquH/eFF8lVP
WmcOclVx4w83o8Zj7qdBVwTob32/7hcTvj/XnRyISkhFtTTG1tRWD+INSlR3ht/cjyx9aaG74lKg
wNd4BtVXN0KQP0du6M5OdOd+/eSg1DFeeVnEr1dQo4B6eb5tAl2wcxoIwFbexwSDhOHM/y6///1f
YNf+/P2TQ5OYFHlDWnJhHmmfXBDz2ONsVLi58KsCEIwmfoBU3q7hNqD89dJu0Ve7WUruFxfnn48x
2YeACROtVhg7KXtkPH2c8W7JLbGH8jDJtEml9ipFmAXVvMdNRN2MUKUxrxeWphMvq4Xm5Et4GH67
nQc4fKE+8cfDTfsBMlKSR8UAUIMi0gcuPbkKI9k2huuxoCnTZxo7kbRMtR9npOzKKzB3ZKtegjqH
W6GYrb3E1U7VF2VIyxOYtXm+6vd0/bP4NpaWNJYaACqrTHy3Zrs6X9Qofz77JCFLxTQvteT8fwFI
8VNMUELH4LZ8VOQFEuRMgrz4xboE5/ZhZmeNKcM3J/qjxfCpG9hmeWYU556VVd8SfBOocGgLFU0k
RG+Q0keY/ly5Bd6Fs9qx8r9nXn/+6kkeVoYZ3uAiu9q8RwuyXo6dG33UKhO2FSC00sPNvcMf7YS/
6w0gRH0hNF50NTcPk2fO9cds6NM7QFDaKFKzGN8+UU1ZDbLh3sGyUpG32J0vfrZE9gd/8CHQR0tI
N5W3Y46ggfi7wO8GJnT6qcyZ630R9P98O5NY256LqgiTagAiCdD+w+cnv5He6sGN36rEN0pqFbMl
BxOWBpDebv77/Hsg8OcTTKKudbaaIpJ5ghERaGZunG0AsLhms2i1sU0RkRGe92gBnh6IeQ/yAqmx
Rp6jSM09xSTqCic1bvWSp2h9UA2HCkoJUyps1yUbtUSDyuoXRuXVMjcCrJt1hMixgoWh6ahzVhvy
v3OXP1/IJAxHYdZfhJ4LoI+WUb5DTrWDZ6ljohdHLtJ63IFuAa86XkTGwkq9CsPk0SxGxeHPcKRu
KRpzN/LHVOa7AzyJyal+xAt34GocNaZWo7lgiLkwpTyMMlxKkId+NWt/ABPh6Stlk7q4yHV+flNL
tvQmXxg1Wj4m6ntjPbZOhzfJD9fqq7GAsEgnIA/0HwefAPB68hDucv4PY+e1HDl2petXUfQ9ZuDN
xEgXmQDSJ5Nk0d4gSBYJ7z2efj5QrdPFFE+lIhQKlcgqABsbay/zG1L9hf7QrfoHY5vbdKp2c7cK
t5xg4d+qzz+B/yFPg5LYCreoZXeUd0Cs9tFOXs8tScvOOQtwDgfZJ64z9PFimobtpryCMfuenoZD
sJN3/q21TfiXL33n30zWvry+z37uL995NJSWHikslXwNb84RlzSns0W4Nff9qXd5jJcEaST15kKI
vRBePsPgL5fVIysy1Y7gPrtNZC5dyvaQZy8G2pAJLlkoK0PV7XXIGJc2x7wff7M3PvfzL1euKlFo
1Zj9Crh4LvR1VLfcaa3geSIuwXUGvZ1vipsS3ciF78YP4SV+4zegka9Lfhbi00QrJlHj4+2LZbVH
AgZhQDoyCfw5MgGksHbtpan2N235r9c8q5IhPni4jkPqKgSK+Rux2ZvtPhNxiSzyTS381EaM3da1
eOrLQ6/fIFyL+L2G2PTNiKOHcqFA/aS7/PtLMGV5HrKL+jkPxPS8qE+qnPIq+ZxLhdt0SYN09iao
3i92O78PUX9d7ezhq6ovzSLmLJM1rjafqCAOp2sLfySExy8r7X1CVn/3eGfHFGyfyRysbIYiiSlt
yXwL7o5BqLnqNu1qou8ob5TXwB3qI7G6NpwOdQLb+Chdb7IBdDSLkAN/rSkL3kFxSSj0/7MB/1qP
szMs78SmFi1Wf9Zwq5fSg9ovq3Xvzt2/QaVT2AiXvrrvU6q/Lnl2YBlmU8WVxCVrnCdVdGK8nsKy
pnzPXf8qZUiiXagPvmGyz1v+r0ueHUxD2PWyPPISpGo92JYMHE4AwETg18TjGBPsQnmrWaiz9LRD
hVel3aXJmx8fEWAi5ZXgu8vVYxbqWPPuUmXf+u0ClGiGAFtEw7ncjaFNX4Q3xIIZjt4i5+sY+Y/Y
PDao7BqUgXeVuaBQT2s3ljMkaFadtvy0BQ7qTfw6PceIGgkL614rmdU3IYLvC29TOEgrNImH2jvO
TORVwngd13aPuBjKzFxxzDeev7gYIy5ui7NTs+iNLDY7Fkxgbfz17FfAKPWTa9KsLFu68IK+oTIa
kqIZBo5DomWqnz//JRKPptR7KpvxttFeq0eNAw5vMBfk1VK48UmvsmX90kXPIwY/05Hvls/ldnjQ
+F5hT6uOmF2hP5fuEqzPI9rlUuIwFYI3h8bYhXj1XZLz5VbPIkiW4AAftj04v5mXFAWrjJam6IDY
GWzkZ9pVzWx9leCJl5+sbFvbxkrHjChxsBqhj776/en5DVPo68qdxRetU6VatupPcAVJXf2hb6f9
tJEKGGSQ6bpdtS4VRHAWDb1qqtB8k6wVfwkPXYbJW2K4SxGq7y4LeX9XcH5ZqLPQYlpB2mhewfR1
O6ZOJy3ynbiKj8VTfsMQZggWPcADqPL08aV1Be79pyIsuen8TgZCSFHX3LTmNlqX+867NZBEWQyr
3HM1Cy/hNcIOl2lX36Dcvi7mWWiqtazV4orFnAc+KNviZ7iY2QezMra3q2iaXubqf3MifVmms9gk
pllbFGo5N/xAxaAafzULT/eutfXo5l3cv5/n6dmB9OV6Z592MwlDV5rgAnInoVOEKDTNP8Ac4vuw
gY/lbcfnDI3aNwaX9cFYRwDyXdVfSj/0bbTFGS4wFnR961d9PdJeRHkXCeVtDqz4id9Kh4UKswW0
ib4YMBMBmQXmZyF8SFsdNCULqboiYL2PfpOyK9fIHsKwyBYaPsMHkmSGTT5Vpd1vtDscoh0FlcKL
S6BdWPJzTLZXa3oZydW85Omx2E9gnh612PWR13EQYD0R05m3BFdjvpewa42Xmsi4AE/H4yxSSm6y
A4ajTPawM1CcYy5pLlH6ll1ADtg6QUsbVhaoipfhmUdDFpxF2YWP1bCMH3m80g2BkKoXd9I3Yhlf
du854luoA0/z51AwGxuGa21n9uvAFU/+Nt6GWx5DkJYmZioP2CbfZz7MumhrneSd9s6t+bcl+jq+
k5uXWWzfnPi/brlzDPhUhJXfpc0M2fPXii2zQ3DQBkqJAjSItGVwPUvYXDhT9G/qii9XPcuthTIX
JyFkOSLsbuoF0CWhc7PMrQ9x4vjXgKkyfM9BpHQ79QReb2usjG0qLyyAB/2CQhkdd4bBN9AL9WWL
AwGjG+B0i3ErkSsL6mbU7HTduB29ByzfejcZaNAvksM8LcMwInWaaqU1C0lcpFvLrfaCyyFfHWoB
62EHbwg6FRdOg++yzS/PfHY4deQ4Ec4xnKNuzb5EHqhb9JXb7Jlou7TN+mIfMM0K3fw5sN87NOmg
ITBnNlLeyiIH6rkgqyg9mEfFod9dgmdJnySL30Qf9ey46uUQXJLK6emrri//ALToHUQTJusB6u7o
GpKNQte4rWiQ1twqcyhvJW/n0f8I2CxZ1ceoX3R78ETDXgB1jJM8ik1IGNjdTGcJgC40OwOAUbyB
YYraFfTQY7nPkgXaTnJg8/0p6AVBpJPs7FhB80Fhat+9ROt+D4p5FuwfdgCLk5LcihI9qpZU8vv6
TajmyUm7bBEI5v/oIEhvmt20y64AvurY3l21B860oN8W++RxZBCODy1M1DUyEB/jjxk2rm2ifYM/
6qczxITJpPkxbeKtGi3kd02wpTWnIX1NZo04tV7lh2bnufHe74E2C9uifO9WSvGSulgs5vYa63h8
kuIM0IiyQcSwFHYXCdmfWMffva2zI7ypm6njgOJtjRmi63Af04ikpwteeCOi62k/EuUVKvDSA4vQ
w2KpjMmp6eL02YNYQGhioWuLm0t2BpNVESQjddcQSbdxI7qWp239rtrN3MJyZXZ4ZHMEMLEqJL6w
ULdNOEgBeXFyLSzJxLulIT9ljZuhgazw9AqaYNKwas1p0cVO1zkJFk0bddwL8YrMJlvqmCCiOimv
e/2gpGAi+2PAL9U4dkg+QMZjtGzYX9iWdW4+rjLLNZGjxGLpur9JTpE8mwMN3pVf3dPxhBZ/X9fX
OrBTwy6BhsZuW+IK52itjVgE4iNWtCryZYjbn5S7Sn8dD+/BcN2MK9384Ym41rgZqU/oliiqiz/y
+6repC/WLab12/7n8FK9sOkmZ0LHAYbBrFQL/91sX/RDftXuc9VRfUfZivv6KiA5sSfoJcGaKVx+
G0KHrOywOKqzIrLbw6s5ilv5vgocKVwlEn71C8ATkKfD4V0GfGcukOVa5JVtCacM6Qkm3ThsBU5V
Idt116xkupjxY5esEy1fWOGhU3aj+TMr360SSbZbkThKnZKP9yTaabn2lbvWeMPuEPlaBrJ2l25U
6d0y0O8Cn5Ui5l8uOookD7y0nawE4RJp9VJSrp4lblXfqGGnkNQ0rkqOibvAKd8S8SGep9tp3d9E
LpTOVY1dkHbHdLpXHALxBTDbN7P2rwfwWSoXtU0+Gj13oeu2h9nOAmxzpiyQYfGvG1T+e1dUmLUv
m5/Bpth3+3CN0sphIgN6n52dOEEmxyeqtG69URxel3UKttm231hb617uoBG15BN8Io/9ptJttXfT
cgvW/YJB43cdoi+nyFmKWJddr7W4HHFel7WLN9YsiCE2doFROvjkzXiazCMRcNafLJ5DV48PAnqG
6YUT/Btg45f1PBeYH3PRkvOZImoeqK0YVe1ZzeBNnLGVD6yj9pBvfYX2bLfj/Ijtuvwn4nmlOIL2
wFp1z9P78MyMehZM8Re6uSCH75h3sx9vgmRVrC6Vh9+Nqn5du3Np+b5MylzzyS07wGKdYitrfM12
cwkBUYVA9QJvZntRGf273u2Xy84p7y8FtBf9K6X9TLHiZfVUH6ydTAlI+TKzS+t6pZfQwi7CI75p
on658lma1daxWrUlyV3P6NXfiehR0NjqZ7emOb8Q7e5mpBLYgodBe/fSen83c/1y+bOMJxeN2BNE
sjwEUZ3uBLBlVquTXW+L0yS6CNthr60tfwFtiv6a3jpJsxgkIOADOGCETDHYsIC17aJttkK5vt2V
lutxHGBCcYmS+ZmA/+Y41c6Sn1EOvJbeASBwa5Htg1MP/XZaawgego8XMWNZqv1GRYvzID6VB6mw
x2Kfg9FeoMbkTC/9vtxTYOzK0A22mumQbMo7WUY4czGu/auYDtG06vQly5xc7JXPR/3v7v0sFdCi
Whg/qfnF4+AyzumNB47wxLUQuxpwdQeHCNflkQLx8h671OTQzsI7CW1XoY4g3gabEQg7ALMVhqLo
nLBEd8NuVnQ3kSV1DQfsieO/AUmB61K66hqklfeaCsuL2PILNc25pLym1VnUxey7iuEf9cWyU4GB
zgJuuQuWnbZKtryUPn8WSr97CWeBOYzklEqKlopxK28b7AXGZYbwiuWm26qwvcjmLLHYLum18Foy
FS4Wc8G6a8xD8DhitzFrlRCG6kWEIPLOF1YkWOYarr21JScpnVxaaOj0yTfZQTt5L79vVV3a/vo8
yfwlRmVy1Ia5yvbvXAkMwnZE/buFYpnjl6C509uIWh6uYDzFjsqpLxcoaOKmU0erjleNwZpqN/w3
Utrz8AxN9QnVz5X0noacQ6E0K05n0POIM1svv0jSvBRpzlGhUtpmo2QR6CI8a7D6UexYt4eOJMct
wX+bSEchSycsEIFvwqsmWpZ2O8vZ5E9CoIOBxPUbJdocp0v/xlo32lIRMAtrnuIH7ZS8Xwo28oUP
9hPV/stqN2XUesWMWocVgBodCkJWe9tUWys7VPpVqGxVw5aqp3E4YMIKPsWpshUAneZnCGJGXgnK
rqUOylWq4XwTX7Rg+Qbc8Gvc/tQX+uX2RkZQRhPNq7kBh03hZM+oGN0d3i8H3ktlsX52SGiJqk1h
TY9NQri/cuaWdo+kmSsWbmo5in+veBvaVew7Sq5pO9QutWD/s6INjzzEtlF3iLiUszcEX4490+aE
SznXpfU4OxtMfVSHDrjHbSjscYFpghvmRF27tOAbyE4kL+lE4n24aDG17xsGAetyU0SHKQCOclEN
5eKnehbtg6huikn556G+zawFYmDcTrxOtx7g86E99tEqLJajviy3CieYzf/CSU/feOt0Y2zbjb5W
1wUizVvlXX/1r9CEbndCv0R0n+BYwRevV8p742+Ep0tj7Eu1wCfv4JedpcvSJE8Z9y6uQqp0ioGa
bxI3Knx0qLWYxEMdl+2pu/J7t7hT1+Y6PJlucbh0Rmhz6vObcK2f1QNxJ8emN7d2zbtk42F1TZye
IOYwWhd3lLpht8MSa6ffWesB8AZCf/hZRI/Tvl+haLsoDzrJiUsUT9cSq57N7fIMlUYqYSxUTLvf
A0SHv9XuDRqq+prSkYbj8Ky9tzxlaadXF1sCF1qn+tkJZCixT7HFsZfs6d2oy/6Gjj1N0hE8W+FK
uwk5NAflEDAPNNFSF8gzzlP+M8ai698fJ9+wu75UB8bZcZI2KR4mGbfyZ7vzU0ZsDiHl7X9g9TOn
GL95l+da+K0nprExEk7VVbUJ2g3u3dW+wBT1KBJBPN4siBHxPd5a3hI+IRroTi/ZLciWGyvYxM1t
EvoYg/4HjqnypVs7y/0VIQlB/n6WHCbdFcLFQMuecugwv40d1JdDeeDk1F49+20mAQfyOtnSctXX
srZphf/AGUm9sPXPp/qhGAuDKlC6qSvC+y3ajobOMb6EmTojauQPbNccxLwO7PjRdNLruW/nH4at
Ty9iO+6HzJYoHvbTM1pTod3WS3U95I6KduVGR6LmVM/q4oIbmhfNLT6lnv7tVeumiAC7whn1Odj6
JYBEtVVZWk0AaYrroKT07DaZ2z1Ai9qDq0LGK1rm78U+ND71fQ0R0vUqT06xZserjH7T2+S0+spS
3LF/LILbuZtzYet/29r+5Q7PAkto1K1cGbxxtCuBcwI2RTfK/ElE26aP+sLYMqRhouf8/rLfKEfx
xf1y2bOPf/AiU5laLjvLqqBOXDnBm/JAb+PkfVgF7CdU4Y7dtnGim2AdvvXJlc9/XAYLv78Rdb7Q
b97Q+QAnKvNa7gsaFO04YB7n5vByaBdv0Kq0aXqHYBBJfWc3g9ydHsp8FtLcUA0eMsBmy0iww2nb
h29l7Jq32bp56P3ltMB8yaDfO+dvMUSNdGEBxKGxb2vQ0pacFTWa9P6yT1W0jrP2YvP+++njX8v7
eSj/su8kX8/ayGR5Yedfz3RVbsP8MdswzaJIfCevl2xSv4OY/vpGzyczsWGGoegTQ/F7gKSzoB4V
F/VdTD8F3by36GiuZ+7Vp+zJCTCSdrlh8m0hpVtAj01VVmRxTox+eWpx7Cs1kIkU/RZ6xVI89Id8
maL0X8N+TJ/0V+vH73eP9P1CG5KKPLqoSda5EHGiZ50gz6prAm+07cmnbtJ405tL8i3Ya0Zg4/Lb
ufSdB+2qKZCISqu1LBaL2sOuoqfRQR93nlripttoh0l9RgtUekKDV1Z+Zt6t4h864WEcHobiRFcS
HTu4cFnJVDQ7hLYU2eaS8KW/ZdOxq67FcUMjnMzOCUBbNatSXVEg4VhwM0pXoXfMhlU0j6PLa099
bHEu25Qth2p3NF8pd9SHnhFTjOwF+dmtf1tfzahCwRb2iF8bp+6m5Dg4dGj2LRgZ5E6UwOXzHkcZ
vOW61A/9aGsgt8clU6tKYIJJt0S1O9UmCU41R3eT5rmQdyklJTK0jFSQk1hdmlt9n7P99UbOwemT
X3mJrpApaQt08OZiJYmfBBmDr+u+3A3TPSPlUTtZy+xDdAfEFMstIiZuDGlFP1w+7c1vm1q/3M/5
pjRka5z0udDOriZ3kI4eqpu0kCPvuox3ucyX0C/kYj/SkPRoM5d7/JSXeKTPmaXMlM+wqwcLgEWw
T6xti1XQAPEF35I+cjwLcAqc0H6RsfVwqOl/4llSHHyk35CMD69i4LrYeZjXmr6P1VWAAqaxk0Zt
IaubQgYy5mAJi2K8ri0y9b7pHnHeNZnQr7V6acreD0EvIAliSR9ttewUhs+C9DSMV5J/SOu1758y
+UqAhzYw4IqSoxTf+2qyyDGYGdX16O8T/7aN3GDYYGwNnfX3H9/FN32WrLS6WKu5gbgSoiXKx+h4
GDN3zaYq10hd2IaMqiha+CCeoFeyxrNBMyoOJkkAbkwg4f5FLvjvt+F//Pf89M9jo/7H//Lnt7wY
q9APmrM//uMQvlV5nX80/zv/tf/3a1//0j+uiveMCvn9vTm8FOe/+eUv8u//eX37pXn58gcna8Jm
vG7fq/HmvW6T5vMi3On8m//pD//2/vmv/BiL97//8Za3WTP/a36YZ3/8+aPNz7//IaGhTOH2379e
4c8fH19S/uamTt7/ln/87fDy3d97f6mbv/8hqP+FOLdpWJasGggh6RaHcf/+549MxTD50CzFVCVN
mzPTLK+a4O9/aOp/4WtrmcYsTWbqytzSq/P2zx+JCr4UpmJJksRPpD/+dYdf3tZfb+9vWZsibZ41
9d//+JoKIC2BIZYmaaaCz7mkqOeJZqxZgRV5A3jFlbdqV+lqWpWbZnVptnOGiPvzOooi8piqqJEX
fj2m9DIWyiykyVkhV67R+AS4eUJcHfVlGdGc6fTLi/jzMX99rLOG/uf1JENEJR7hDNlg2b9eL+l1
o/cS0VvQspAsGDvC4lDcepsOcDLWoUdlOzPBM46GCxf+mlv+24XPy6q67qJAnC9sSlsvYGgqinZt
3cf5u4pIvnGdYLug4MZT6+sI4HzZ29OLCc3rwm3In02Zv5K8P29ENg1FVYEGsmO+rgC6W0FuxtxI
J3907c84eigJBg2hD/ijH59y60H13ic4571Ah9/JVdwfH0dGexhL1eEavx8PvQipoWVMmcrMp5E+
MEaI1YOUbVI0WERdXBT5ukflvTmK+pMCmD/FVstSkdV/LYsXtXjANF2O78XmrqWw0k4hdjJG65j+
e13e1tL1INpy+RpHbwW4iVo66OJOHtL7xo/tauoPg2r+KFCBSutgQf5zsNrEiSR9oWegR3YBrtkg
L0p6l4A2Fgmi7mpnYAWM0LXy1CiksVV+lWSRm6WCEzR472R7A6sLSZ0czwjXkzkh5nlTJTeVp6L1
fzVZV3qUO13FyZKVy6LGpMm2dFxI0CxoD6GE2AC9R/UN2q8g3QsklZi4CVdeA77epJu5xtQPruaV
OQFTSBDKaR/ywFiKaGbWQbwZQOx2uDgdZ8CIdaJ9LJtHiBsGuYUp3mWzXpCDjXOkLvSbEqI/2D9U
Q0i7i8hwpKBzkftA1btY6AbMQHCSLY0/1LSo6VSUANSSyTO/LCgLkXzcA+WHyFc5buLip9WszcAt
hEOe79vKsyX1XUQXJC2jxaQhKQ7XqL+P1GYpdSczBTp23Q27pn3SNGdsbNqeqvqc4zeeDCDLrxXV
fzWUFxQxe4AiaFHNfjT1hFNGCwT7IY+QcDmm/m3FucNqJi0jxQPOVsYE+BT4yTSdShRL0NERoXka
5Oi4i3Wh3UXWsTSuVeloRRi/I6rbL+u4sYfqEPbtQvM3RaruutHtwQgwwUlw5pUmQKOKg2xF0qzS
7DDk/qlH87xNP0aJ5Ky7TmFdFdpSlipmVlixq+LSCG9EQd1KGu2PqXQtkCNdbb6PFV6XHVZEw8n3
XurkINXa0eKtyGiShC+qemhG/TbxqWq6O62wNZBqRruN2lOSY+EJCX5kXlCsilawYc176DuIsFLU
Fb5njS9vK9XTFzGiCKXwmKato0sCcmLJnTBZt1mX4mT70fgDxJ/eVazyacq9neln/TLH1V5OQaWp
8G87QAdldRPHkjN5SJsz/Or8197cZ7JMLrpvoMjWwUEDZtdruwml7RyIXemoIITCVaTvPImVZpCe
PgWZq8kyUhG3lbH3ERkd/evUBB/crk2ldsgQBeVnYO5loztk2VVTPiXwfvsejW7thxHdV/TUJnWf
EC869pRM9kmKPujOOHlu4CWOWTEwVE66WewFeJKhtkpxnG2A25gUusyYNZhfeFDFBdOUV1nMHaPN
lqJqEjmfCAOl5nbecqwAzhgbjb8wDqpt5SjV9LifoWDOWMNSMO7D0CqZXMRwCPBLISPh15edib6A
GuwiZFKjALam1+xbPvA5G0ysq1C4rWnDpZNjTTdx5gj1Q2Md1Jh+NsOw+tFUwBDQrbUyVAT1HqRl
v8o65mLCQ1wEjxoDC916qA28lxPUnjt8R8q3rjWIB8FNkiPEH64L6yWMq0WtTPOeT7tnLTmEFuYC
UrSKQVaVDwkOKkLmiPQlO8IcKFH86VERskagWoNmD6SrkkQdCWo+6x4SmhVMhBXzR9PvEDu0RZFQ
wIdEK6gLc7etm0UMuX2Eoqx1t1aEyn600ZWdB/5+lsAc7Vz0N5ZAdXb0qpuupTPj3XsTajoa2owW
6Gb0RlIxdGQRA3XplKd89dZG9spV3rzl2U9qr7bGFbDZyAMWcnbTPdTJqrHu9H6dw4fhMdT+WRR9
OxXv8vbVrF57QGfyDxO9bHBBfm9wLbvQUCfq9l56GKT7NNlo6CnLTz4eHk2HlJtlLSZjF03tSqpq
N6gAtmENrkkfUpVvhgFDveRFbk9yuJlo4fvvunmrl8eosePxZ6TvO3+OaCh/QluX35TpWAtrM3lI
tE1ivZTVbRDdNVgemDHAoGXSBXbWzGdIvCLoNN29Or6E+VuYO0Nw1fhMdnrttoEKLfwclVVB5TqO
w8+hDLY9lnpek7q5Nm2aqfrwCL4CXWXPQDjMxL3RkLe++aDFuZ3UG7nmfYjlkqZmUt5X7eREFkYN
Khgiv1a3sVdgA9t+NAK66R7QxyGGJ9d4R5BhT50ucoSZ4CSJw62reKVhKwpApmyIPTvrpEPRMEAm
jL30YgYTyqfelCEiC9EmGnoguKqRu7qIKoLgDaQhU4Tvozy+BpGE1IfPoTfg9TY140Naqx+9p4m2
IY7ZqbIM1Q1ii9xBEdAtSLCu6wB6hWLzUUoguYa8/Vn6vJ1xspBaEOT7RDdQzKrpa2tCjp1OeqXn
XbhQQgnp0VZ/biLpJPCUrPhwnZicaIGYbnURN9LugYB3FSs05+IWWQwMfhq0UifJjhNm/R70y0mn
11Hf5nJ2I8ZoFRmia9Clsk7EBT8yF76672B1NNGpGvju4g/dO1DkN+ZDD4C/Nrdm5Yylk1niSVJT
GlcPRojDVLKX/MH2JZTjGdBU0VXf7wD7x+i10iqozPwYS1xdUa+Mqd6GqStqHLYmtpYQXIQXLcTT
GuSXttIkR+D7U6Eg+YcS+I/FMSGH8UmlixZUJOu7vrqToAAH5rbOVrRw1bJZ8MUs+mjXqcnOomJH
4y8H3ZChHRGjdTWqSx3741w6DYG6lmDFWD7NXLQAY6B6W8yIPNR15B5CS22up3zf53CzlC0J18oy
LCcDjivXuxwJg+RekFahNQuxzC0cJHG91MnSV806JsF736yVmH63TJ9keDeLaCkTpBNuCsZP0Tup
/lZixyhvE9B7eIoJfGKBcp2PN6iLcuI8oxHhYKxk++2WpM2Qr/s5sxAWfWfZqOyGBmtY3OfI4mNR
sRTIc6JkrQY1L5cThkJVftfp+Ez+Vsd1uiWGEgzHHV9i7O9y6T7P1wpmdLECZ6i9Mmsnt7BKKY6a
cgib0o7M/dTcdNa9Il4XGFdL1w3E89i7G9Rdoj3q5baYTp64b71d6q+aYSuJTkEs9O8zJpQxma0E
XTE+tGgnFaNdVAvR+jFkd5oMPfsointPVw6xqi7N6BCykIX6FM6uujHws2oVWyshOirSs6wxZy/2
SBoAtHiJyelKIXTa7KRW6anvob9kD0a8NtRbhs3EtUcPrrPhX+USUPNkM4TBsjPih6rbF8rDiJyO
NPB6oZo1Lb2LV1n5SLLj3FdFXyZY6SlxgGxVDY9BBBiZgXqgPVrDum22neQOdC+yTdlsvOJggN3J
nur6NsnEoy+OC9V6LQonhPuTT/uy+JFPb0HrcupL9HPj4iAiRUWJkvs+3d1xkYWVo4BGDETgEjAT
JMjR8UKdjflahHno0LDJkbCB4i8GWxHhBniwQrk3g7tE8jGx/Sh4tahHLfsQPsqx6q/letP6xbK3
Ejcp9n3t6OhFjZCNpQ8SyCHHeRj9MOVasj4g+OXdDmMsOxZ+5DIgy67FDHhb5U6QPXVMPdrMTfxh
PVQgxZl8JOA1Fabypvmqh09xe2cyikaOd2ivxgBsm6zYnmSsGuk1EpJjO1bOMOxlYWdgokXzUotv
c+ZQMSm62t97IeDNmJyxcBX5ziBTbJgoR1bjznk3cmWpehfHd8a4CsP5tZShb1cwoVPwraKG86a8
QmxjOWEK4R9L7arzih8YE8fqSatf/WlXRCsL+pqFjVn+wboP2U6Pf6iqo4ThUvV+ygRhtKSWxUR2
RT0DUf9ZMe8wbo2GxwznJ/Exk+9DZa+QdEDhCorrMnI7PrWw92w+s956KGfHvXU6QfZ/Mrv7gnF9
gIDnhIOD5FjjVZHsGg92+a2ukRIVZDFO4SscyClQRSo/u2gcKzj5I/GhhOiBYpXBSWL09zp5vAZm
VKzYHIRYz7iTPJVwiNr2zYBYP70+ni7PNorZUTGRQlhgCp8H+QVV9JDOOQq66o882E6EMrVzhVKw
9eCtacpFEJwq7cor76f4MJDgWNaWKs8bDiW5YoV2q2rIy0J5CwPVwVWx758zjZdCchjSQRb3MSnk
NCG/zHBnTGLb87GH6V0J2bkY+8GfyhDtMhGlG6PFA/G6D7alvsv6d0s4WDIiBMKTUV6ZXgbLI+X7
S7F3mMBWv0rxxu9jGyq0G0gnTqSu2U7oVYWc02nlTiqEl4nxcyI6mqa/loa5CgwAPINy6/f9Pkqq
g97Ltu4n932OsF2RuIpPNjcojtKZK43ctgGqPwx2pVD/YdKtWhB+oN04iaUtB9DAVfcStFfq+BCq
dMKDj6F5SfJXIdwYpjNlsd02K6IVhlh2VrR0oQmbxVLnkIqAkxfqFpj6DPXtYq5OaAVzWNx1TWsH
yG9Ju3jqV2MvLMzC1VBCRcMs7u686VlFbK7SeDLyH+WHpyjLqUHXHJRC+MMLifINfj+bPrLFJyBK
Neq8bW8sw0C+CZWnCjG2hsJ9jI+MCVsK89jDke9HlpBfyOwvTe8AOog3wyQCHMmI8ZNBQ27vDT9D
bzdK9UJNx4UiH/Lg1Bj8bjYuBGDiitGtSlnZqQU1VrHIGyS2t4VKAPyhgxeYpdZR3hWmZdW8z8RU
TTj14ytWimK+lrP4zseKSz0GyAdilJnfW/4hYCwpwMGLL7WKvmJW/tmhoUMlWQZCeZC3z3pUUUy2
53cKMzV6bylil3Vkj4+9LcNcH60LQ8/v+lImMVW3DFpw1jlzpGqDjMyRfIXUED++esGhGgZPF9pO
X2fpfz6SYuqmpll40H1COn6ZRnVhSOFbGjxSedcyPp+qu5EXn/WDWxXDouge4J+M42Ne/UjJqsZ4
X+p7s6CPEl/L+YWBq3SGxP68HVlSDJ0bkWXl37qAfSoGmdf47F1Nc30MCcs5yc3rXVICIxudGsMW
RLsmvl7SBlRda1R9ScI88NKKTnRaVgk5+ADn4tki5fFfphyCcRtAQnAqhCKjVLEnlN111CYPSvfG
Z6ah4lMjXHk9pNeF+qx2H5ZEO6ZdwbCI8rceqXXrPmpy1GQXWUASgVVhbtwk9Akl9aVEwVOX7bo9
CGGDqai1VPJT19YL0McynuCiDKaFjzFr1Fs/e1YDFz19cbrpDYycN/3w1vdHsUTURbeV8hZ8nzfd
dIQv/OYtClJV+j/2vmQ5ch3Z8lfaes9rJMBxGySDjJBCc6ZS2tBy5DzP3L8v6x/rA2XeFAUxA3Vv
bXrRZWX1nlnVDRdAh8Ph7uec0jEhhRYbBzO/7QdUvegnAja2/Emy7ubkctaO0nzCn9YUgYcbg+if
DPM2KG5QujVQJOtnxpb2FHaXM9Bc7fxFM69G80HF29LESGHgm9qjNdynoIaWCKOMHqWHub3AjCEN
G7zBT/18d97n3g7qvfvGfMF1zHTFLFt8Y03+gfd2nnwZ6is8is5b4Zqev8yoCorlBIyWGt9dDiaw
AA4Gam2MxUd/YXmjV6Dwd17Yn+3SFaHuuQGdvy0aFrq6KjQd+dJ8WXWtlVIsjCFbMZa8j7+DwRM4
yc4DYElYuGadI65eTNDyoKiXK4au8wusrLBByS1i5qCggRbu5NdfdehDvBAWPgq2cyP2EUVXdNZ1
sBTjXTgKMMqK04k3gT0CNAq04EV3lPeFW3j1P5t0+rWRCEkUJHe6qaJh8qZFrpk9Wuc9NnKM8SRf
PlnRB4L2czZCuK5/auSHZnKraT+BHxcTgucXuhF2sZ1wF3B4qxr+37e227gtorCJMa4D6EJzAznX
XTMIfHMzzCHOMfoPiJaTFyjnKupmWrPosYLNJJDFovsR3MnhKQF2ggGIvxq3P0meA3diqC6h47DW
De84uFBwI+syWki84+RdGHRZhxaS7En3FOi8CGL35JpxWkKgW0jxuNVKIrhaNIOoaG3oPKyly/Ue
faYFjQ1ARLobyGyc0DmGpOce9M727GmCXtLm9uKKViC1S/BQNrl7usuWNgA5KuuRRSABDewKGi6q
y2RtQMMOcjqMpZ1AeOohvzqJ5jG3wgCagyp6Zmg0aOhnvfWgPImMPNThQSjOoiLmsNHG4guTyFYv
xaMEGxe4ikwESgowacl80GmS0UhLmgC8r1eA4wJn+s0qkONnNyMRncsNx1EJwin6U8iB3jmOUY96
jtqUtFPuh0/6sQJ3kWXjtd25MiN7/xu4/v9b1f8bUlWqzvzyz83qCzToh3Ld3/79D/3sVBPlLwOf
Ao1qHaM9qs7S0Z+NaiL/JaswIKPvjCxKZcH6V59apX8RHc1ow6IUGlov/9CvPrX68/dAAS2bBuqX
VP0nfWrIHrwJMwY61YYO65YGDW2U/yk3U90NlanmKqp14UD058WkQYq3HEXPr1bm2JOlwXDkuj3p
U17cEqXGdEiloqSbyGmOEmhdOHMZYWokW5ISwxyotVBVCbWdpqfGvQx5mmMTY0xF7lDRdPKFzo2z
RFP9sHR64FvSuAB5Gg81BeRbSh50ZNEmyQqUguXpMDRZek3KwboG123ycdGHwO97BYCBJTBOYSFZ
D8oYojSRNMVtGivJRVhlxXVbNrobENTJzXEAurHuIeVAANU1M4il1pP1qTH0x6YbH6agV/y0rbqD
bsjWJdWKzm96jTLdHhVcZ4FSP0BgzPwW1I2jDiayL4hHQOwqlXZVkKJBGjTf0ER4nsvxSqcJaBCr
MraXpoVFdficVWZ/rw2YYwqaaHKSIeq9aGr1xygswfROlGcramdImRajkyDbuie6jAJwmqGWERSm
jv6T2XgTbaHslIXlp7gI6celMJA7gOwFIz0UAtilUrpWAJnATI0WX8lRq86iHKNZaUi/9yNIkoMk
z+9ldTSrnaI32W1oktTRphhG2hpP9xjoFNNKG4jx5f2e0F53UjnXMQmeVY41obHUtCCkyrPYLhrl
HgVmVLrkG1oUt5ke3ypk+IhCYu3MCV7VSoCRsnzqHltl+a632lEeat+s23EnGRl4ZyjK33WggoGx
nu+UNk18q2rpl7lAXTYf0Ogu5mbx60q3nDgMwtOs1WhJTZlKjjqqpLNZAHmqlPM+kFDJyov2WylV
waGuaX8w5Ca6Cha0CCgxngJ0kx77xToWpMIgpWUZh05JURmpjFOPkv4XMtTRfq6rGj3ynl71Cvki
aw3YNirMOFqNdB/QGAOHWrCoO0qN25BEqChQqflO++W6XYpvydQ+L3CAvYWi96Pez1BdpmXozYZO
v7SJ2qP2Jmm+0mlw0K4Cqt9SKrdrMd1cUeUzXsoVgAxoqasVue6lUvFjOVP8wejoHcrCdGcMQNin
VuSlBfBD9ZJ+1/vpkWgg+Vwq9B4loLG7dkBxxywj4BfK7/Ms72ptPqmd2u/T1iAfqablB0IpkHpD
ATaURimcIWSIkyzRPlcF9FxVAnq1OcrdEWP0X0M5l59rHf/bWqbfRkWLPGnQ0bDLrYtaiqSPpJLy
b1qxPFVx2x26nJKdXoEMLMjmD2Mnp3sazfdNX5wqxJ/d0qP3FGTGU0co+o8FlJKkCAjBwaolW5Kl
2y4pIww6GsBGArMJdkyp7+1i7vAQTAsIDGioXjTDYE52D8CyFSdoUrUSGkImqZrHSo4A8lNl6UKJ
tcVL+/5eyvuHZZpuG1J7XSyhxGxcqday7EFHDBQcwXO1jSEgVjdGYTclukSq2oQ2ncO7CB+iNc3A
HbviEOtAZWtapD4OYYoyWF6bKM1Gz6rVPRNEiwtjbMdD3CWYn5Om9otW4LU9NgQSSEnwLTPAMr/A
4Q9ZXqL71oI7LSoq3R/l+XOUyaem6D502Fh7UunihQWakzLjJVAzaODMOuQo0eRW+vJbOCq9HeEr
NpGq+VlkPUmzDoKpcYbSUaVAZ6SeegIyeyCgSVAZR5JLqH4mKkoFFupJyUR+0CX4hpQSoThZNHAS
SCnUEtVEx6gGKEJn2YLSVsh2VpbA4GWUipenCfXkccwulqCDaEWoSV4r58beSiCspNQogcchkB/G
WMdeGw71odCSat+M8+TIOZEvcxk9SEv7VANC5DZz+j1HT1/q8+iIwid6/VqPweiWWpcG4vZjOJL6
YbZUFAjG0XKTRrc8lebVFUlA2Klhgs5pAqK7DWp6B1yNCJTgKIQU3aTg/WGBl4gqTXc3SrqGv6GC
Vit6RnYeZtGl1C7JRTL3wId3Eu4uBdM4IViCaTdFwA5hLDsoaOSNYdl+kdMWFfYxWuYPtDRHJ+3l
FurS5eBTTcJEa6T/iNkEoqnMYNrPGpRgLAPjT3WW/qBti8ZI3fzQqqT2lVG7pehRBlaKoR+0xJ2l
gRLWPFDNrTWoXpWkTO20Nkq/Mye0g4iUO/IMmeelRTmvB0HfjpTxs0EJWpmqdqN3oKQg0ofcBCFM
ayWGX2UYFm7BDeVgYjo4dHorfYoSCdXUJUXpIC+li3pIH80F6Nw+QIxGLXqGsjIxUmjodIkUo3Zu
SvvawkFQSTp5+WDNCJ9SUl0Uc54fwB4+YwQ3iE5WSRIHLCloQ+TSDEcJF2B7dSX6gvcTOMfUtHdr
OmD4cQjbXThFhR/X5rC3wNtmS10V2kNgAMgG0h27lzoM9db1laJr5gOhjBgjBrOfDmTShZ4tP+Q2
mr5SaDeo+pjcaUN6ijUUhsyg1n8+Jf9R+vpQ5vg3Pzz5ZujyPxvG9L6XbIix5X/q/8E5TEOlCoYd
LVOBChbLI88nuv/nf7LPxbf/hVow/k+7Tng3f+h38kvxbsaLBxUJPCwZOvVn8qtYfykURAkWzrOJ
/2CFoV/Jry7/peOfgcQJ/iaWFuOB8yv51ay/NLzlkariZYMfBnz0Hwxpvsxvvz6xDVnWMZ9paYYC
8zLKJlwFo4wrKc1TGY2qU3dQfAma06hGuuRCNEkutMSqRKtSQo++Kq1CtKwz4BMnEMvpl5N8Iy8O
7VwD3ZQiAHm37q1eIhvTmm+LJO+Xxx6KK6Pq2AIOsKCUivbxBIkxYMOCu/Mm3lYJf5p4IbHU8RrB
tCu3g/W0FEqZNtjBPhh2EZsY6mqQ/ccgzoNS33ljW+sxMP1IUJFRUOHinuxJ1ZogdRixnmzEUPoM
8gYUuNpWAHqF560KL3+v6dUMezGttm3Qx0axQgozNHX7ugYPjyriZBGY4Eofw1LhPRTDHaL4Q5vf
gf7//E5tfhaFQDuVTUGrPDMB7RNljOKOOnj/XMbTQenyY4QMfulFk/Ob32RlidusJSnUUUswPFUh
NdtJWm2HtSkBRB4JKn7c6PGvz7KyxO2ZagVBtHQLPov2InlFPjOdeqg73mgn+WY6xk+6bz0pgioV
R+j+zixPDxA1UTLQER4ODVqHMXEPEN+EzOwDk8CC3m5j/0A+CFiWwAvfVoze2+VOlqQHGBGuS5ys
qgFHT7xDrsoYRBdJ31mm/V/5C4/Kb0wiTXQBL0yHpgtmZs3a0TpgHppQVJxigY4PucbrV9S5mBRg
cmBeUviLfCwhhDZATwucaPsGuAqUBx7PL0vgnDzAfm5qeTFICqU1IL5TWwYTD7EER3kztK9WxIAI
63CRaIHSxhSXSLw8Z2C8mu5VGcRpx6X/PAQfS0wdT4K4LjAJpMNbk3I1K0q2wOR8DP0IECDJpZ51
zPcitkKuOPRyQb6uTeNRcIsCsHg9wVADYujWqROQQsVuFjzW4JDQJoEXvgTwPzsHkpK36xoaXSVJ
3FKnACth5+hHxrtuuAukFjH1ABr638XLNzCbN4iG8w6pvTD1r6J9ELUjySOE4tGGxB9okRrw9Rpe
5GO0w6GH8w55/lAjlXm7QFBhtmYxIZjoI9g9l8t02Wfg9Cyse/Of9e/4+KHxoj9lFgK+0uDTGaAQ
jQ4TPYD5Vw8rUVhmvnbum3H1Q2ORJAmgCAo1ln1n+WUw7aAymnTfg/lCo1dZvY8wcf7fbSPb5tU3
yyo1kUvSYwCwjtwJ1MKzyzgzotzOJcFNej6EvFPuXRKyEEmCqUq9q0xg1o6jeTq/ms1843dI1Ph5
hcKYsiWccFlLjR8Oj3F6e/73uc7OO1d4CSer7bJCJTOIWVFHRR8rBFsGZvvBUe0zrqnOQ+1WyL61
faiAr8LzAq8MHpZkLWiupAuWlOMpTj6ELWb7dmoI4hJMi8v1cZK9UHLMJtupqUiCZXs7X21zZwwi
hdJIUOl1ZoyNYdyz0waB+3HiAH9v6KsJLhGNglKZAoDInGEf+tClvQ0e4kvWspZ9wCUFX287l3s1
xh2wCK2jIjNwN0/oy+U+Q1thKNuZ7O4zE/DFJB0I+QFQPG9WtIvcEevSvJLxDkf40JsHU5fvVF2k
wL59tH4vDI2MN6e4zqisz+ziVHNvUA90OUySIN0QmeA+1JTOobwkOL1xCRrDrN0DRWDjXeqe3yyR
Q/BNlL4c2lFO4RAJWvwRpKmAdPE0qLM3wsalaEnch4kM9HAxXI6ng+EHg99Xp1z7VwHp9cNwOf0I
ItwonhEvDPVOte6gI3l+uzh8/7vzo3Jffo7jpS9UhAdoEzc4QqDDc9jshw5F+8rHgJxPrpnca+ZD
rNqWfRFThcC5+SmJaDGMpitwpPT2LjCuMbV4foGCb6RyRzaJtAYzEyp1zOVEwPsZgzZVJ6LAwFLl
9zfv78/Es4tiMCLWgItE0u6A0dPYl151Me9ZB5uAuzUUcioKAtELz+jqGtGqtJAgGI8HWHrUJLtE
ob6DTYAxz+8eJ3T7zj1edDNWhuQ8wNDsAEPxR9Mbr/JbSE5ckAcmuJvdFc+hU/sR4t4keOqxk3Nm
P190XFdmdakkcwqQrTOb91INcBcEvuVTVd2Fonk+9iR4ZwnzR7JiUdkEwvJt5COJUQUZxRWVSHs5
uSeDO5Y3Zmq4cSKD433eKZFIBHLz461McpFQas1kQj0XSYZxnZsOIISqeoeR/fOfTrQwzvEB5hoA
AgRRf6Q4UHEdUlB959CyuWxbzOUDREoSgdCYyCIXDimo1BuaIZSADeXQeh1EYqANLqSC4MZFfvkk
RW8S85cE0zHsMK6cQ8nm3Gha2KHXo2tAjgnOf8wPmg3F7L1o9mczPq2Mcf4hl50hdwXerSFtj1mq
+PncCg7ZprOvTHD+oEmaSoYAJopJ+SKln+aGXKFgLw2xm6SyIB5uZ6Ara5xfVFOpFhF79Teg/GNj
aSAbuQk9y0v8xh79XPAmFy2OcwoFmCu9m5C8BDVQRI1qKx1GpqboSod2tDWIUrTNs/W6OoP7XENa
18aUIJFRmBYMVCvmnRl6evurU/HHt6rIDvfNit6IuyGAD4YYyjY1R5EwZm7Zg6i+sHmmVuvhvpYW
FEvXs+cVY+19PVMiqjSBl/NI+qJU2knBgxwwrhKda3TiTVPkeCIbXCpjFJOcSDJe90zwSGdkKYfo
kQnYA57qABprL9/OR8DNislq79jeruJEIhdNXoD024F0WqddJ+0nCyD7BKqC9akeBMY28wyqY+rc
JDqRXwR4V8aMKdWL2mRxYvhgJRD4GeygE0UKjhvl79D3aoVzu4VJP1thAisY7Jjy1FdA5dvN9KIt
0aAFAYVtALU01pMzlvknE2T1yyhDVLGpMbsBWA1QSnk2A8Vz36ugfynBpKIEJhRb52tSVd75/Wd9
o/d362pPOOdtZGsIM4t9ABA/15BeyCBeZ7m1o+/qA3HAwSso1G6fyt/bw+f+C6YJMjzhKSgk3SLo
d/20l6SPefJwfmEiM1xMiwfL6I0Zh3KxTlJybZWPs+aqfSi4F1585l1u8rp/L+znK58KIlOVMxWJ
Ats/FqqhRXOjgAgVOgi3ix3fYFj6G8YabAxoQ041vDddHaTQgj9DsFo+Qy/AEqsUGFNF62rajYDT
BOVBW/xJVI8W2WH//Wq1ABM1dUcRHzKIR+AhwsiowO+ku+c/3h/Sh99OwufqmATpgsVE4a92R8jt
pW7qMSoxVn+xDtL+vDXBEeBr7ID5zla8oIFlVQcd2pyyMEMXBB6+sB7qmUUt9hSAiM3ljJnoaK9d
ac+9gxevpx0qcDcC7nF+VdsnGyP7igFFNrSAuTikhWlgWBWW1bqBh6rLcfL1JwOPAsxh77oPUBwQ
eeHmMlcWOe8wzCjBcB0sEhMc7U9RbIfW0/lVbTrgygR3rM0JDBBFi+OWJ0cAijG6Y+QgFSsFhZDN
K31lhrsHh7IJMSiMAgUYfNwmbvxEn3d9s3zCjBo4D0bEk48dRmbOL4798e9iycoqdxnOVd8X1YKb
Azifzrrt5YuqSqB5f5NrgoeHYBtNriMCNgx08g1sow4Klr53wqY+aMCSQt7w/JK2U9nXNfGoB1KM
RAoGNKHRL4hsbV97xl0FOsL8gdoJwqGoViFaGXkboZYp6mawAVJHy58KzMvV01Wg3Fhg+xQsTGSI
e+FU5TjLxsK662CiZvprJZqrrRe6utM60R1grzZg8qKOyHZkXO0nC2arCKzmeZUHqAU6jL0TSoF2
D9URJktPLsXcx5uR8bcxwAPfGtMq1ZSCjJVM8CodHgGtP7+J5wOGKXPHbF6SpqUpfj8H9FSSQddZ
2mp7OG9EEAghTfl2FfpQkCCfEJbAyOkxle/wIj6SB8x77fQ9INXXIh8UbBvfQKjK3ogkoKkw6n2T
JbemKDoJnADgzbcrKpPC1NIJ4SlUPICHU6iHxs3XKrwclGNeOUBqMG4qvT9quUi9QPDJeI3PvFQX
VGmwmSE4A+a7sfHLf5W6vXodX+jGhFwAviaYGFvqNp2eOGOuA2ibYCi5rgQFkfPHGCM5b7cywxPX
kGQYq5Pj9C1or/XWBR/AeRcUOASf884YuZVQoMN1Et6FOlisvp//fdEiuHNqyU0ed+z3QbCUgkCX
+BFAQsunf27FVAj4UInGJoq40xp36ZSbLLQqTAaqVSH21f/Qq8EGhFhwbWym1Wtb3JnNIkzFTxMS
zeQQ+gNqIOxhMoHdF8hWKHRUF+q9dVrccg/qhhsZ2tYYj3WooMK52adY/RU8qDNGu242QtTnxiOx
pV16zL2v9D+beNv6hGtT3JFuKnmo6hqbKx/RA7w3n+Rv8lPr0COTpC/sbtwZB+NSFKm2TvPaKndb
Jl2lmYuKyk8dodADTQJl1wvTX5ER7qac47QfSqB6nDl+lNOvErhhdWG2y/5SPndar4S7F7FzhhpN
2D8LWsfdIcOojObml7KTQ2VNc86fhM3hqrU1Lmq0pAnKPsSSwOp6B5rbPZiYmLyy+tBh8KKx1Y4t
UXP0q/OGtwKJqWBMzVIsk5j8Q2Ks9ClAOoVSf34ce79JBR6/lYGuf59bV4Y557rXkF0sjQp0yWdJ
BzdvcDTmY2J+PL+UzbbF2hY7EatMRm8NTH+zZiOT2Syc4l5LsJEAVnnxwfqRO6mTfFhuzDvh7cn8
7b2r/N5E/lQvS99XsQJXkfzsYB5zQIzlm8Ef7BLqC+m96JsJ9pTXHJAJZlhpgz0F24kyfgTiaxx8
eblQIsGObvYJVztqcKe5y7NSTjtYmo/Fw2zXLpNZYt5p3tQoIauAJF2yx1/1bEI6QKzwxC6AMxtr
cge9jFJ5NNjFHUs3fQzOM+Te88UwHkzogMeCovXmpOFqtXxXiFrAiAZIRRwZPDSH3IV+ReXnJ7T6
j9AThZwVBCahUzh44f7f5K1r09wxAUChJ6DJRbChbpC6+nAvbCpvB82/ndTiZ7uWGvC4hQXNIbqT
kxsjvFWEamDbMfPVBve90lQNl2WADeW6c1jpugKgV/MWN3cKMUW8yBofoWndRzObsGKToeaxcBLU
yOipPJROdaoF3rEZKAkxAVUGZpO8Q4NXY9qBcBkBOndb8NZosyAZEhngzlqO93OlqAgiAMmAxs6e
UeQ9HyBFFrivY0iYFS5yJPlVcKy0Z6sSFGJFv8/++1X8XaIsy4oRd386Ok3/XTYf/ru/nzsky6Ap
BRR8sEOLq6TQBxbMabEU8F20WX1i7v6oUy1OWg3VEo1+zcN9MX1MUj8MnAwEABCIlCLB3bj56jJX
BrksW0mMvqILNkwdLoEPMIyTav6AKl2I4nx807Q7Kl8Uy3GQvPMbuXmBvNrlC3kdMbU+ZIM/mQEN
JPOyIYhuYF6SEVoFPrdZrlmtkW/q0wloxFRp8eIHQTZm39zgoD60jonJbXJhOaXgmG5GudXSuC2t
oAsalqynRQ3Uh+TyocI4da9VAjPbN+PKDvd0gdRRWBcpllUoTngHchFch6mdXYAzCiV7VqwHLR6T
eYMUKiLf+Cgc8ROtlHvQpFXf9EmEbIdVY61rA4UwEKsaH9p9fUndyrMeABr9dt5xBCecr/KNijFY
wHywiTEc71PaOud/X7AmvranLnVR1ARfL08eQcEMBrzdTD+ft7H9Bnv9dCYXaBW9xDwfa+QwaniU
Rv1gXx7wmTD/LqzpiTaMC7ljNU6T0sCWqX4q5esKtG3BEdjvLL6OwMsL7CQIMNv2FEAJLSWXWiLw
Uxay3oc0HWT6CmgvXmgM1iG5BUdLU4HCxVEMX458I76NY8cIBW4hsMKXp1SAVQutY4+I0ekzL9ds
KwWtrn3+w207x++18DUq4GvbIOwLzQEB00LsXNk3k3/exPbnejXBucZQGCQODWyXLB8Uck2Wu/O/
T9kPnPke/FyurAZZ0kYok0cH3TPAetJ6IFyBJq4G6BuoWA8V3nxfvyKF2RdeugO/1l6xqRujqnj/
I3REbTHRh2P7sbqxIeY3KWiZ4kZtn1OogVMNfPlJejXn6DSfX7poa9nXXZkCPwMwiA3SG7WMwUbQ
7WutdM6bEDkIf3+bnQa9Cny9KLiWoORbfWyJe96EYBWUu17quAeq38QTQUN7rQGKPfqHvDg/u/1s
muDXkeX7v1Kcj21c4zC1bvuRseeRA5SLd9SV/wNFR8GWUe4SCaw8zmMZxiKaf1SX4oHGGM4AUPH8
tv0h0/m9KJVrD0WVBbB2/7KoEQ9I3JBQCE4vWfs13Avf44KvxECva18L5toEqGb6WQjI3eS6esxP
8YveNdiQr6wn0eNA2UwdKQUfH+B+OmCznMVUJfmyoL3M5Kbno4yqYupKV62XegBfLBiizfe9H+KK
AVOAIGhtopHgc7+Ncx8xMYsOWTHSyGxQ95Z8FzFmXGC9b4bJltTRyaSrUdg2Yit6F8lejfJsVbk+
aHrNBnvYCL6ygzov9DQhO3HVhLv8U3tZuPMFzgg5zb5QBGUziq5sc9/XMqN0JAYWrIHqFKrik2/d
gY3f7j7KTncSjUltJwwrc+zPWYWuMp5AmhghrsQfQa24i4/Fo+ZNrgbFdtG2bnouMKOoh6sMns19
ygkUkwByM3xSSO70BEQtfXc4fxbJ5pn/bUN5B16bNCMmoGFFgCkO4JdGOac5vJxJBwlkt+shVm3e
M21xasu74pQ+Gg7mTBxRzWOzjYZhll+LVXhwm9IbSQoxCPaHjC9EgBB6umIqzv0l6JmdCPqn55e+
/SVXFrkvqUySSeLgxaLpQaTW02/yT4bH0uVJxJC3GRJUCsg9xIEUlb8q5IoO2ZRgm+XjcEiuG5/Z
AY2G4HNuXuErM1zkUbVCz8iIe9VQdmoBmuwLK9xPieDeE1nh/JJqcZkarG+bLoc8vk8TN4pu61Kw
FsKugXdB5XUx/DVBxjZdwFzD9iz2qR8+szCan4bdV/26+4jOKsInmKXc7FjYIqzq9kt1ZZyLKgEQ
JI3GZmRnb9nXVwVGFQfbvKQexHG8zFPvzjvj9lH/7R+8xmIcjMDuD6hmDMV1oT5P87+YyADE4W//
05j9VdRahlQHkh5BcsA8HEBf4TfFtFVRRivaNY1Fm5WZQM3MvmVJ10/+UCjEQfMe02lgFdw1HyKP
PpzfNsGx0rgkLwEfZtMxiKqEKKWUUC+A1s/gqN2pnusDRBQBMDpvUeD7PJZ/rnSSQd0Uvv8jaz1w
ACmWXYuExDaHPNefizvHhloQ3GlIxUFqM2M+rTypmq04wz1K7c7oULc8YEv9wF3cDNiL+nH0RbKf
Ao/UuEOuqqlsFjkWai37pDx29YfzG7kJL16tkYfyg9QqgcAmwm90YPX10pspuIh30RcGLg4xzAg2
ecRh0UjwdmOI0ZzolmkCEMll7XGoJnNbo+uqepOjONkBMklAEKR27ZQlnljMNNQYxBXqzULbyjD3
URcDnA9Wg3jWupMTX0DKcA8OHRDFoZmAI7kDBtm10EwUwcb/cCpfV8x9ytxIwRcOtTpkZ3SvusvF
4BsuNMowH5jupWonzEE3U7LXlfKRW5KjUMlfEuB9dTkc2OaqTn5YmKalEJ4hWh5fjE+WYrJaxhvD
ZpaQuuxar8SMMWQbPOJEt8IMcDsE/N5OPlYXeoeJMwux+mUg3y5taMC4nbHrnxjaq97PF+1Fn9ii
yebtZ9NqV7nyEYjNkzZnU4ONM7sEUcG6051+L3mdl3wQfsPtxPB1ldyN0edyWlQVu329AkMSig+O
+Gs2sR/4wT3w+Gg22suTICaIHIe7P0YtIAQiPpg0+cHEo1uveVQd9uCFIp9Qqlq0Qu7yIDqFeCCo
/ZxRb20CDjGJDiDK+np+TSIrXLjRw4hkqYZClT5fmxC8AAw6FWLKRfvGhZa618ukihDT2L2LOciL
yAF685a9qPtH0bNEeOC4eKLIKjgvKd4l7LVXIXZq6a7V7NaZMDFjHaYCqii787u4fRv99kZ+iDrp
BtOq2FyiOnzoxm8xuTv/+6LDxY8+RPqcVAWrSA17Ng9U7BmNR+Gz9mF6LaoQCG4Cnsoa7LTpYAxY
TZ3da5UbYaREvW4nqBZ1gn0TxCqd8/EMuNcyZMCyJnIC6c4y7MKwrULQ69tugLyGJp1zcqIoBnjs
8CJg81T9iV6C7d+O7fpT9Ei9wld3L8jhXfG9+qo584UQJyFaJuf/E5nCZGTjTYZ16iePzZMaXyYR
b5jICuf3+Wg0TRohAKsDiFMvY3olVVeZ6px3RYGr8/MjpQlA9AwYBLKRZFfR50ASpLAiX+dHRvSw
VoamxG7NRwX5AOt56Ltgp+GBD405kbXtZ9zvo8uPjdCsqgpi4npeQFAYAFg+HvVwr+gPgf4lxGzz
eKx0US+Vvc7ePx1fbXJXJVEDI4HcFk6ztaP7HoU31mZEsoy8TrTA8wHe4nnQoFGR5BCJwhuEQikx
uTKNL/0sOGCCT2a9TIytHlZaXcVJov4qKWLmxgkOmvsTsWIcRI2A7Rri7+MM5YK3zzglGXU6spsx
rL+AjbObHSLf9uOTbH5WJXtIfbBHnnd60SZyB1iVINiStXDJHvejPnnhcgNpxvM2zh9fjLi9XVWZ
hKhwM3CyrO7l8KHSZBsssob09bwZwVJeyhqrTzXOY1ItKqjCxuIm6Zmkr10N/nkbbDv+7N/Qsni7
lCbOwrxkbYEcohnIw8i9DLgN1ZZd1exnQ3A5nr+urJfX6npFE/RbI1VHHXK61rUHCeop2VW2gAZc
cFttDz6+Oh7hzm0BIsp+YJNP0LPes8rLCFq5xJkw/rgDAfaTdmR1VtEI3fas18osl+sGkFYKF1bT
JZ51yZinVDxHFai/nuRD9pgeWKnOOJC76LuI6u0PRa6/I5X1Up9d7a08NEbdl7hTmERIdDk4MlAe
A6MRc5pH45R8ZsC+2JH9+iL8W9b+jxDm7U7FauFcejCMKp3knt1owOvPp/CYHjt/8dUnhh5T3OGE
/vCh8SCCM3uKIEiLvIoLMqnaDl3MbtMaWrdSBF3jOAA/cGOnebmHOuR/GUItbq0ygnRDFJwZttbu
OnzpsZo7dU+wu6IKjmBxFre4vM1kUtSo92bxMwRvHaYNGGi7PjV32fP5WCAyxYVO2QjrTH9B0QQn
C9UEdAp1W6XQdxIlk3+omP92Vr4hkYIsbYpZKy06/EwcWIKcgCxQTG9yLopaMv71NsKpc2+YS4wL
oS1nXAh2tEBdRtSGPnvRMStcHG1TzGSkGnyCnT5GOqseNJDNMdTk+Y+0HdmAbcDmUfDp8hgNUgXl
XFasSAGpRDT2h4sRWKEbNvsE5uk9Wirgrsg85dt5u5t33sos5xyZTPveoMj/IdI3Lx8K9ZSoR6kU
XBDbL8JXM3wJJs0mc4x6lp7g9TS7xb78jgLMcXRkp73ufVkwp75dO1zZ484y1AJ+Df+BHL06ILW8
0C4Sp3oER338YPrzl/I6FGeyZOvW1UHpREywxcg8Xg0sgbK2yPDJ8bYD1gviEfvscTgS6LjMfuT9
iy/3aoxwX05eVAPaWEgjCuhtgEKl+6Enzy20MM6b2cwkXs1Q7py1s6UFEoseQXqfg58N4mJ9D/Fv
4lYooPeCt83mqX61pvH3uxaj19kHSMGq0p7nCtKat10muFg2jZiqbhFDViAlxB1qLcHWSSz2avqd
0d40ptOKGh0sVXyXf61MME9Z3dp0msq6ZTjhiVHO4Xnxk+dGWGrc9LiVHW6/4hBYvILleaxyy1qU
0V4/GG7/AlUHR/x5X9h+ZazMcXlQOUt1qLQJqzAqe3S43eBb4c97xqQXuPEXgTX2x5/ZRH4wAyI4
UMGIsLjaDW5RJb6IPai/XjPCLJBkOqL66XaR4nV1PK1ut5BYmko8CiUfsuB76O5C1Up7zL3wg+FO
9niZ77NTZUvA9GD4zxPxAGyG4pV57ltmkhGMRksQPUB617m6fBFErv6vxp5WVrhP2Ce0bhcLnaMR
gus0/STHH2YiSgQEJ4zXz4JOi6R3IGJ2cvWYR74GJcUAZCLn/WMzr3ldCc/jE8dKqwSGCmfsC7eO
vsVp40Z6+rWvmD64ld3+d+bYmldH2jSiatEzZq51zQmNIO1LDOFcE0q8gsi+fVuuVsbdXsSM5hKM
Gqy0zrKOYh85xRfQh+zag4osn4jQa4KdtLilycU8Dyme9E6R7uPG7qfBC5LnAuqZNRXgXZl7nTnT
fJK9jH1uZgCXOEm+J+SqFgVe0e+zpa6+0hinqIyhcu80y31ffA6ht3HeDQSn1OKu3aUYKxRbYKDV
K7tPna42dmWwixVR9GMX6/udAsrPxH0ok5d5mNVKDDp0EKTBQdV2C4I79RlZWnsgvqhquX1XvRri
tqz5v6x92W7dOLDtFwmQqPlV4x5sx1PsOC9CnHQ0z7O+/i46fbJlWhFP51ygETRgYJdIFos1rlWD
06wa8VaBgPeUeaC9p0iYPu+t2nQkjN9i2LRH1i+hMU+4PwUSUpph5eWrqhIbvCyWMp3T4svfnNNF
HHOHIqk3ZiXSkcMMr5sW027PgXAeW46juWnokNLTFE0xAA1I3+fVIaEXMqzilHp8smKVaWeNWngw
l4DTncETwzwNwaCEo6KjfBMX53Y6xsE3k9ezwxPBvAv6bBaiEOHxa3sQxqSwcq8ar2OHJ4P+fbVb
oaoXTRHCZc1GMIKfB/CFNxz7sh1HrU6EOXe5G9MwBHmjEz7lN6bXXhMXbooj3zeIrh3JbqzRsKTE
4rVDbOeIVoKZazQUdZYJtAKVXIkn7Vr2hE+/Zh9Ne/bSq+SG4jfXHr9vYNPk/Rasvb0mq10FXhCc
FlD1OWUfn8Ul+lRVAsfo7R8cmBHfH1zUCWo2ZdC/JHSF+T7KAS3BUfFN87BaBaMb/Zy0aUr7qaTq
ugRwvQYI++GHlB2K1BeHmbOg7Sd2JY5REzXR40QSIC46lk/SFXjHDsAc+4T2eVBEzGfeoPvmq7ES
xyiHlIOQKqGleXE5xTGaxMTKGsiDtPDqoNvdKytJzPsUh00ZQRWp06w/UCedoj3hXw9sgjo6rTCR
7oXfoxOvZMm5eBqbqBwHwM6pFKVXvJs8BY2i8Sn8XCVvDnuITTVfIj+7Eh73zTxHMwlzjoPYNKRP
4TSD2Euc/VQ/9rwGcY5mEubsDLFKurqCjSfKdJSJ+kOsn5cuOaXgCJT1F2EoOcrJURY2skfikyxA
9kEcMp4r7ZhNqdWBg6guOHK2w7mLrhCm4DHUvd5OKnyZ0ZY86ZHmZGpH+UKJkgvF4sF8bnfwXsSx
qQQw6LT92MADUK3RHb+lJ+OIuYsT7f6LzgBmdXSOcnA2kkUMCYcwmSYAnzhy+G0u/aLRbfAXqwOv
wsexwBqzj6SMliYDq6xjYtZIfJV4sAi8S82WfCcZ1S+xhQA6vTfdTvAH9bOEJo5esMRjfizuCXC6
LPPIvdUc5WdLwQqmmHWtfzsz2vbwCwqWjkhQ2vcRjTfEQvQo3wJxnuNacQ6PLQs3VbtkuQDJRnbb
aoVvRtdt2BzMgRNGcg7vQ6w6KrkRUexCsz4qwU9t4GSbtncQrC+iRghaChnlMKRELsmInMlifk5a
wDTGV7Lhjr2fSKplxs6+PfzDJfstzmTydULfEKKXCBu0r6B1dAsnPnXosQg+icAFST+NFk/5ty3w
RSCTTZvSuBSMAO6HOkt2Ac8qlqaD3PPChz8Yq4sc8t4H6UtzzkKRJi6QiqcDCMOraWeWeio9wSmf
97dxWykuwhiHu5yqJDI7CBPK60lEp2DC0QrertEPWDltZdwE8TzjUQkrO9JfCvOpqTmqsBnXgcP8
X8Vjo3oiRegIrJDapz03rZ8D10TwyYF3MNv39CKG/n21kkEXR1EtkNqPxbtW8xIUfdvK0hrObCpv
w5hXeOgLcakomnJTXRey1VSdldacU9+uX622jHGeRjWWAbkE56kDjt6Jdr4sN21mT25nJyde3M3b
OMYwDGFkYsgNK9KWQy/cj/LtXB1T4cu+Jv/h7fj3fDAwyBgEtNuDfpsahPEUXMdvyWjxqIGnzCp0
a/TyW9rPHP1THwTefPb+lcUgLLOdCXrsTYyU0cyC7BXOArPgxXg1upvopILEdeE4NNvF8v85Pwhk
tjQnTZyqE4K/6EgndioUcYtXYLIcv2vooS7cl+gJxRgv89H2z3M2tmtOF+FsUzO9zcaoQ3nAQO+L
muBkGrqmupeWDNd9VFth9DksUmucMTTZYBZNqL9HhuBEIGwVY24cQM3hh/TR6msYs6yCZLoDOfzF
XNJkduuZfumFHq8ZeNfU6KD8fG8DVCOs25wiWxOfTtgNh1+mhndjdm0AxDBWeUgXskQadtiYektP
HnPt1cg594UngzHMdSm2Q5ChOFQvbkUwjSkpVqKb/xfbjJXQr1gZTTVFE5A81LTDjlaVtWPn0qoy
b8O269crLWCMcxdq07QoFUBcStTSQHif1S+1pFllC8xVP5y9LvNbiTfAS23xnu4xtlqMZF2WZhoK
zsE9GTVE1RkQ3bvkWdNetTHmeIo8O8PO0xYtGYtUgwuSXFVXqtf6VNO1N48ncv+uI2e1p4yREcxh
DGUFyRAZYQyFQKUT+dJ56SzjmJ3n70Crx4Sgcl8/z2f5yOtF4uwt2+iMWKOMtQbPrRFc9RFg8/S7
oKutJbpeZn//6eBcBbblGX1WZTsTHOMk/VTH71PhB39VjbrsJdvoTIZCGPMIEWgl/8wEO6ueQEe7
v4rtHqaVDPYOFGM4xzVSBJ33C8zbvDFtipRbvSLNZKF30er+MZ3lNjr9Xdrn99vLtj2PZRFIIo1h
tOxna7aAfymtiACOfZpdzirpW7pz59hYtwrLoTEpJyh4x8DTZusAmQUY0bk5I9eKifL6YTwrh9jJ
7MbjiOY8NWz4u2i6VhcVRGMy96fqxafYR5c1RrQKQFHwcD14l52NhUVhMQaBNv4MXnw/+gAIcuLj
grwuMFEc+WV/bduDdhflYePfDmH3INDQvrcn77o/KT4aKm3jRPvvkFH7HtKJfTqAQucXi1Po8arC
nKeVDYPTKhqjiPZf0GGiwkv93vtfvRQcu8KGwYVUqLOIvqR/S/sJ7sriqIfhMJ0EH4VvX0Qf3P+H
42Te22QQ6zqlHQzFlVxaiJKBmzn8NCzi4H3ikmL9Ie/7+0ayYFZpnqldQIvs3ZcexEC0nbHC+IFh
iY525kMS/iErepHHGJ8xUKopbCCvdWWv8rpj7QcvyDV/F67zW6TZbHm01EdedyFHLCjj3/sXSVC2
SFlq1PuLbxpUkI1j4hWvipM8LbbmKViqfNvy6sicuymx/vdYB4UWVDr8wLvAH/3Sz+1fowPB/2Jv
9zUWlPDv1zhXE+qmMjRWKELbzL/0EmAQ3Wy56zhGgJ7Rn00r2OffC4rnwByNEKsy9BsSXQfDMTMf
5O7/ZkYl1onOBVHpOw1nRm3M6Mdu82w80pR9dEhODW+KZD9RpANy4P2q5nlqo4hW4mkbteiWoBk1
b0IfjuEtYI2d5JoXJOxH15DIXPU2q8ZEo+lmeTov7fMSnAtlQNPmoUIL5xLamvKVZA+SEXGc7X0/
BtBW71eKkcig1krIndDTu3wxpVPFRZPlyWDueTMOSt31kNHArlSPNE8KHhtb9cOjYekndAx5PBRg
nkh6P1YxxJIMcd92EFlnjq5+nYlDuJN89Ej2VJ+xIxNw3gVpgAzFH580eznnfnYWbnrEkaGNjHPm
A4ps/8nl2S6F8a/jqOlIEkKmdj1hXFfzUcE9AXnbwkz7QT5RcJyQiwS4+TCYoAsEwZ+iEJF9GNo5
NweDPgwNMHkw9e1ETvi5szqX8tOFHrnnrJIaDXZn1/IYhdHKxgxkGWmZarrRtetYfu6NK3EE3LET
ELsDhrP5ElQP+1K3jnMtlFGZsGo6kITDdyrVL42YWWXO4SLd8kLXAhh9aVu1KVoaoRfBfBdXyedw
Ub42yeSGUvUUijdKzvOPtozzWiKjLVW0BElNzy2Pn+fxKKVf6vhzjMB9f+c4+vEBByeeqrnT6RD5
/6Sfkwft2Limn7nxgwn3kCNv63Zf1vUB7ibrDLkvcnTl0JJP+USZS8LPmiN81ZzOFa/EQ/lK/iaO
Xsukjv7KokxSlQZdD5nCwfBVzO02ZwzFoWTcoOmR68jvKyNgBd9LmxNtAnEVpKmfiA0Wp9fwhHF1
dK4m4ElOMEDO7bHn7Sn9otX6FFII5tgjt6MgTSWhfZUkVtFiDrV38h+NXdmZXSc2r0S9r6ESO/+H
J70aehn5AqGqrL68q9CEriMHN/IsJ2dD3wzranmyUCRKT4d1QMblmKbmxzHvzdkMplcq8pZtXskQ
44QU0Rti6iewVdmYJ5kOxbMl3zSuZKsYRBoPYAxw2te7v8FqXUtmTIukqtMSvY1iaOhPsgLpyuQl
kjj6wQ4AiuFsJkVP7zhGcWJltifjJtbvODebc0xso0QO/NyypkMyBPgiwIL1K4/OGo0enfRoH/gT
tptp8dXWsU0SzSiYC6Jmarvqp/oGfNcnE6FP4AyW+H12VFBKiACepW3VphM/7693y01fC2fenGEh
LaBG6aXL3CG6KvQ7IW2tvsAd4HUE83aWUZFc6M2wjbFOabkxysex9veXshnfrNfCPDahnFS5HCDk
oA0TogvKBUd3zWvFAwGIJx33pXG0kc2Ngd1ENKbWwGqaQ068tro2Oo7F52wYO/0/1ROKhAWNbBpP
Kz93vDlr3hKYszey0FCqGUswUkuTPbHz5ZGzSxzryua9lDbJh5DuktFekdTq9acsO+cq5/nnbRRz
8E0YxENPsFFTNDrCkIOm5G9cM10RMelORCSUmGhWiARVUBpcE1LeTMkngXA8s83ylLkSwESxYI5b
qpRejuSIhIBTf15ew9pqfjEw35Fn/UW7+SsIvbVQxqPIkJrPA3TJOksm2+YIAty5swNdqywlqwB0
oi+WmT7PRlpY03zd/lXT/lo+42OIQmbUGX3x0+JWT6/G6dFMU5uoLtqQOB7bpoqs9pf+ffUy1nqp
TU2Opc4Io+cvXG6Uzbu0+n3699Xvt0Yck7FCH0ldYeTgi9a5deD8hcVZiWBiEhzJEOp0CXJ9HMNj
nHw2eIUv3i4xFkGppz4ya1Ro66A5AgfVDU0e7zJvo5hXoB6KgGQB/K1ifDaM0JI1q+B1S29mT1aK
xYKTqVUnFKOA8E27q11QugH/KLerQ+Uu9nxFLJSd3P2z2X57LofDTkMVaTO1SoxlSZJVYUA0ra1K
t1qgvSEihtfAa4Gh2/QhQF3JY65uEg//Egwq8BTM2laTg2E+AanIJwHYguMv++vjnNqHulZXzGZE
UUBM8pNMRmYVdWcls8njR6aWem9ZzDXth0FWIkoxFAUAJUp/5PGNKn6dI6+ezkpqm4Rj17nnxtzb
Qo+mApaB+gyzTWzFpUPEmjW4cLrO3BCHnsre8pgrnAzTEGsBljcAIIGGON1rdVD99picQid9/b+d
GXOZ81j/l/RqIE4PfKwAaBZNwjFKvANjrnMILuu+osiodCxfOsQYpQTkAXc8ZTvAv+i7wSxGCqNi
GGnLF51tpHRvoRv7mqNZtPwROsr9/t7x9MJg1mUA3WDKaVsxDfAp17l2G3i9o3gottj6j31pnNvF
NiEqUZE0cw/LHiVXZue25EeWcnzJTUfssn9s42HfT0odtPCNAdV+jrKrOiJepr/0NWfCg/OCmIwf
UydlnSc0mIkMPE8/U53jKPF+n7F7kpFpSHtCD8o48klsHNSy4Kj0Zk/W6vUwGbckMbKA9l0j9RF+
izGmoty20m3avtbTYz3bTW9V5c0MnJvGtAzVrYa7rntN4tuQlzHgqIVJ92LlUzRCXNYjBXqKI5sI
/4goDg8v+5rH207G/GU6iaqSDvF2xYuif9Mkd//3N6sKl71U2TqGKnUR5tKR9TDMW9I7emSFix9X
NyR+Gr5q5EZJVStvjxyp+8tCyvj9ziWqGmbhAKmtO8QWlN6XctCbiQ9gwsWwf3kWHnnJ+H1DqLJl
jEmUFiWiSDA0e0VnynsP2CTcccB9nVAV5gUJEd72yoRmmh5ENOZTFduiwrnCjAhFlgxiAuJCJIoK
npG3UaqV2glGFaEpAq6s3M82QqvTUJn2NIT+/iFtitFERVcUUdZQCXx/RlpXNVraLopTaK6eHw31
mGQcp59xkn6tZCWCUYMsAbVkG2vQ7sHuk+96rVndYncRWGklDPhwTCzrdX4QR1e82rgsmpdcjAnB
BMUXBaDXFEUvtWM/PxKHIlrweFAZm/5BHqMLitgKCVBW4LvMx6a9E3oAbSrnaPhvJveDGObpRdtt
U9aJojgieSl6b8o5s2XMzfnw+8xTCx5uORBDmPROcSPi9sLVSFpnAvCDXH8VihtJJN6+6r3x9q78
sH9FyibS2nCCwAH3/qRANwCA5AzARVnZ35TRQ9/hf4cYPG3ql2QYH4fYPJV5dyi6Cbh3SWhNceRk
UmNljYl/kOBspMdsfDGUyBU78brOBqQKm9nq5Ol2qEC8kk4ImcfBkpr4n1j+YdTPXfYT1RBgb8XW
kmVWJz4GCWpIUcNRenoce2tjXsgAjZlmExjE0czbNJUtVB7F3JKyE178/W1k080ftpG5wkD50TCZ
XCgOisenqAded9fbqN85ZjikFllER+/y26qp/ykm0TanGJWt0e4DEPZW86lPCgvzptdj3PtxHrmx
XP9HL+7DBzIGgOaEBPgL5M2L6/3l0ArWcBpcihmlyiC02N8Q5tn5V5wOnHZZBeMD68fFGpoEWsqj
UWNKF3SpVpDyOoe37/xvEawfp2QS+Fcieufr+1q/iqqfw/DYzs7+Qjal6AqhLwFAttkk+CIIZje1
AnGqekQzv5WFL2JaWnX2Nxu2kkO/Y2Uxm3EhadoDg1Ms3Mo8Ey6yLtXAD5fBkERQZCrAbWLD8rlb
ROBnUEcgL7/PsXmMESHn5OuENtfJ6Lwqv1Jj/SaR46OoLUCqk21JbHg5j83tXH0FcyVJlwmJTKCG
XXCKZ99Ak09tWONicq4+GyX9UsCVIOZCdmovpTUgA5yFZiFyF12vqd1ZKmDo0UdZAejrPwIu/CtR
NzUC4mGZsEhpExQyHFVoSjTfJtWRlJ/H8Wwm3/f1cdOmmehYMkAsLuEg3+vJjAm7qqoD4izVXZCe
0+EORLm58TkDt/2+JHZQ/NeCVqIYlazFfq7DRiLw4wCA8SRYkR2CjjR0Qz+9QvOwLZ/QzOgKR143
6rb7sJLMvLOamZX1VM4KSKq1u6y0DJSeSj97RXNqbNG6a+xEnPu3qZgrkczTq4ztVC0J9nUuYgse
nxgU7hQ/xErO2dZtQWDTUtA5BWJaRjFbDF0sLaINpySqrUjkqlFb8NEXdlWHHNu19SrJwILTRQ0W
GN2t1N9YGRWxSE0V3XWKs3xq3fQbnW1J78yb9CS4wDRGOGAbQF0H8cJ15vPaz7du4Fo42/8KNHv0
Uc14Alt3Rgcj2JUd8dijx5eiMGU2r3zHdsBSdX0nj/FkerUcFGOSFUdN0c1Xz36kddcTuW8bVM9R
bbvWiWgtvYCm5hAt8Dra/kbpWMNFSclkJSI4E8w6vTGDL7WWW4pQwO8BWU9y3cm8Kg1b4/jwrYwZ
BABunFUiWgrAQA2yIv2wvA5WcS6elUda5ERbgWYDfZxzoTdU790OMaoH2pQhDkj4K+cGgj5fvQ+O
/j/LST4BGPRsPjoTZ3pww1q9k8h4HaZRSFFUVeBMQATYeUlDLK36HCqhZbSTu7+8jSjqnSzGMtaA
7usCs0Kj0nKOum/wXRPemApvOYxFNMdIG1BapfAmC6DhDbecR81W+/w45WNoFUb8tL8mdi7mX0UB
0RIR3zwpxhIusFhVnyE0NJfbfjkJ05XuXpHiJUxfhV60p/a/R7zYxIs8xgwm46wXQawiTaontji4
BaIA6bC/qO2DushgrFIW6H0ejvABSE7u5aw4JbqM9jzV2xezre2/xbBtt8ViSJmiw6NKpbtOyax2
nqw0KKyFxzv8h9t8kcRYnkapOrlN8FC2bnxPwe1wl4EngWbtwAICyXNvTZ94byRvdYwFCeMlw2wu
ZGZq5kljZ3eV5ue67pd6yrlYbKMjq4Rs5ioZSaWlGR7F0sUM4BLDEcic4SD8o2BW64EOFQDz85NY
cl2qjShirY1s8koWJgmhJDWT0qk3I0vnFT22L/Tl5BibIemNVshGpDpKneHVt0j8vVdfEwNkrA/7
2sim0T9sIj3Q1VusSWlUC7MAhOBzC8ZodLqDZaVzaRou9XhFOM4VUxizkcuRGOQh7G7XnjLhPOno
OuC8JjwRjKUIg0JEbIv1lKDA7q/LwTaD+/09450OYyi6ySSiGuF0jPKpk24nXbeH8auqIQjLeTpO
7ygTHq1VTWXaGgZMuGI5JnHkT7SZl/ZFk1sKhqmceTRGnJ1jYT2bSuwboOBjWXJ/FJb6qtdjOwZJ
1P7u/cEsGaqOaqQuqyL9jpXGVWU6F1MGLzopLXKaBlza0tYeF4yJw2yckm+L23HLU9tX9iKUUXNT
WtJSQAjqkGCwE1F5bmODk13cNn0XEYxyd1mldfME5U5iwZWjyK2C6DE1ZQsuMMd/4YlilDwZMLCp
6VDycXTK+krJ76fF7puGd1TU8/qofZclMZqeKcAwHChuWnSkwOkg0P4UXmcWnU4erk2HcC7WH3zz
3/Le3I6VakxVXaZjAk+wcRaPuJmTLA6lGkU+GKSYmd3xgLk4G/lWHFkJBASmUo8NLHkagElWm87R
KFrt1FjVMHKu8ltBcmcz3yzxSlY+RnVY1yMsrbg0VpRGLxLKOo0axRZw0+05jq51E0WXMXfqNn3p
R/UkBUhUmrVV6qZkqVlyrGPFqzuwz7cPUdK4af0jGltLiuKjPomuJI+nJZBf9Vyxp4w4eRki2Rc8
BsWz0bYgzoj9ejZuq4XcLHHtqWbsSumjpJhWl0yfSBpZcvNtiYKbpOsP+TL4XaF9K9WusiK1tkVB
s7NFelTH8NBM6Dhqw0/ZVF9FuXoHcD1PJtOxrDAeP/1M2/5gNM2PJdauui67UtL8ay6KN42RHNup
cE2z9DBS8lWUZht5i5teJ7ZQVk4dKY+lhKSkAayVMHweEiWyDV3+Ki7dqSxEy5DQI6sCTUKYU0uU
H+d+dNVFv4lSpIeJzss1bJvEiz4ykYneGHUly+i2KcW7KLGkMrWqkON2bmUVZFEiIiawJMAps5OD
phQVYwAudEd+GMANWwC6vDgYR0rNWh8zt3/ldY5vKv1KIBP9VEj7TqAfI2jEA3LCsSbPaCpLSm/f
zm9a3JUUxsyLhRqjLFUrjiEIh9YYz3rbvu6LoGbuw41aiaALXd2opsyWuWnwkgzGZ2gN6XN7qZ+i
+FbIDvLEKYJse0oraYx9n4vORJiqkbcGwNzNwbtEPek3ZkE+6d7mw7+Sxpj4VM4xUlO2GM4VwN0t
uphTrzHp0jjh+CiBOUu70UhjGf9xoPyXO7gSy1j8YqmVKc5h8fP5Uz2+jPG3pXP2T23bAbjIMBif
Rgpm1ZgIwlXFN05Ig0YWwFSMHx2Yu+mwUPIP4nA063Ls73a4sBLLhEM5KbS2Q/sSin+DEx/Se/UQ
gHO2QLopvTJ9Or9gvvDSTZxbwAKcFnmh18EYK47cPs75S4oUzv5ubjqjq1UxJgpI6cqS57AeQoHR
w9KNh5da/k4iMBjNC8e33g77V8IYyyG1+jzjp9+49mJ9tDTJ05drwB3304MZnoLQnwRuemjTCVkJ
ZQ2J0qUoEeEmEF/y4jNm6FCheqFzltrBvK3PicpZ5nbKbiWRsStjJkazCMuP0c7iKFiY2/N+QbcJ
tm6TL2DLqTHWo3niObN7O/KDe56ybj48EtoiTNMAeDE7MluJRT8CPwJqI4C0Vc19VZ2dPJc4V3Fb
eS5iyHsDOqc5entnFUamsYL6JkyRfq2/mEtiF/H3fT3lrYie8spW56pJB7lhPUtyN/Q/u8KN6s/7
Iv5goS/LYdSzN9QuFxIES7/YkWtbuKcsrDSeCB0ug/W2hb5IY/RymKI0Uzqk5imyQA4wRvWOTqBU
GOLhQev/wWReZDEaqcpCEKQZYgtB+Uyk4jCW8X1Qh/eZHLht0JxEpfJj8SmZYgD7kNTTktnOSWsZ
k9BYKhA8OFaHyvv48l6+h3kLpUWMzYBWC/qQWL1pm+Y5wyxyxLsH2+bzIod9BceszYUSJ5opcHO7
21h54ugM7xSZB0+r5kmuJBTk+jRELs7XM5uML2F8O7WI52NrTq6K+FM6cCK4P5jS3ytjA/slXxRN
LXPVKTB93+moyoff0asAKrigc0lzJebXHS8juH3dDQBtm6phaCK7VjRVFKOCPhFhOIfRsRYBoDha
8nKQQpmjIH+4i79lsaGcEipylU6AtJIeMEh3kJ/Ba2f3gP13MOvj8J7ZTX0kREaNE+j0ps6srDcU
PLKESgNmWftV178k4VEtvH1l2bRhFyms41Ibi5COOrop5vyHCRIoPdXsLu38fSnbW7cSwzgqYjUO
XUbRwLJjd8wAWQKoFKc4RDeaNx9AfLwvjrN1rIcydks4BxquMpHPMaq1vRIgHx0fYp4g3u4xL4AK
lAJwuiBdW5lWAVaG6Z40z/tr4YlgHoBELaWuLVCWGLTalpPSmTQRJdOYF7JtGo3VCTGmv1cwlkWQ
TnIaObbM3DbM+zK9zTHNCRRuqzSsWSycvnclLuoE3aQPhnclmZ7m6hkNqkIQRqobgOo6qqCBjZzF
J18ku6PPDvdecXWRMfQassNqkAA9ozB8wEb2KAqPva2DhDa38/IgpIdCQJO36RudwrsHvNNkjH+X
pREGSdED9kar/o12lKf24msotcdXv/pEB57vx5PJGJI41VowH8DxSpPUUicnmU6oZ+1rKefGsR1C
aHzVymlAZBzUXjT4ISAVxVtD4kjZ9hkuqsI2emuTKXZmgVAOeujVp8ERLPkQOGBAAJpjdEBT/gM4
3/aXttWcIYsroYxHKSV5QdQa1XX1k3ISXdGtPgW35Bb1LelEgzv5hRyAg2bzQMapHu7cC7YjXGm1
Jsh7dHa2YbkA21CurNqcnNDI3aTt7XT8ub9Q3hkylsbUlknKlgjGTD/qmFZqvs7Bt26825dCNXxv
VYyd6eo0VMsI+dAYQEsy2vXvuzG34vKYpxj+k3iHRw9nTxxjXNIyHdDui2AVKMt2fJhMT7DlxZJ9
enLxfMVLRPGsC9ubZKA9pEok5NeQt0S+Vzrgft9I4CBNMcPB6//mSmPsiSIbcdUIATJSeXIkYuwM
CgBjo94aBeMmae4bMTosZmrp7W3c51Y5Es4Gc4wLS++opcCLN2oUjmIUe6VptMrS/EyAab2vNdti
VF3VTYo4xja6l6MZA0caHYihYlhLuzxl1T/guuOU5LdvwEUKoyxaCbAlAn5TZyB2rQFMwG4DWyzd
/bVslwTIRQzzAMVhAuzBBeld9D8R+9ecj3Sz2IIvu5EbuP8RJuFXAmwlj1ESdC0hNb6ggL2kHoyZ
nSyHvEg5J/QH23xZFfPMREI/k1RFToOioQjW6BeF5QtgqHpZ7BKQNlZm80IpjlawAUcXK3qYLgil
hPpotnamfOl50Az0qz/aj9+rYiuIwG8SU6LBOaGjZnTCAkQdQMzmDenxVsK8MfocE2Eq4EjGgLFt
08UCz5ssefuKx1FvdvihDE1FCPUBWachdDJxeUqX8LoWQm9J8od9UW/4EXv7xjwm4mhiTUNEtQGM
I9507J+W42yjCduWzok3WJUreqMnw8lLDuHjAi7TyO0P0Vde9wbvAOnOr7zLPgqXtKMEQ1LtVO0d
Uc9adtTL50kVLVN4SnQOZ/D2q31RGMaGLLo0KcqE4HsQgoOhEm/ugKqEvL6XlS2g6FBz2d9qnuow
1qQXMVw3ysAMl4hmjXngDl3jFRIP6IK3LsaImEAtzMIIFwEenomMtgyo2+JzEoLUJeDhs/IUlTEl
nUpKFL5QwsxyVPtA8lA9FEblmMBd39+7P7yfv0+LndkWzVYJ2wqzsTSBDuBei8KKAYDujb6bR8+6
7fqARF42aJ/A27uwUsWsz4bQNJDx0mSgLNSCnQSPg/HSpNk5065KHrLXHyzyRR5zB9NFkfqB4L5P
HoVerH3BLs7N8wD8QM0DrstR+MFj6NjOAZGLTOa6zUSe1EHJf70C1W18qs6zp3k5GH33j45+/EcD
cxHE3LNOBLi4nsL2V0NtFZKdG7yLxd0/5mahR8Vsxwq5JRnvcthbOehOyCFSfqjK6KnTkei2Zpwy
1Q6agzY8mZqjl3+noJdlstduLOWIdAhWU8OOJIwAgdm6vO/a+7pBJ63kEGLJuisTa9F4omnN6sMO
I/WEaQwVTZEGk7PpW2FoJwFxTyVcg2EhnJF6uCvqpxmT+CPKkuZPMzjuH+qmkVmJZJ5BKQd4YdDg
GVycwlswOi5XngI0A9604XZMtxIkv38VzGRCLhEUL+izA5Oi1cSW7lE6aMEOAYgEyLH8NveKz+0B
vAB/Y68x6KiBGtAQUQ55LzqVurpDflZxIsRwUWjNpt+K9/v7uGlALzJYx8iUw6ZtdYTjI4i1MW3S
/zCMQ9X8V7aoX57lSg6jIsuwDMHYwC1vnInWH8GqR257jxIqjAfzcX9RbwNyHxUSyMuSgf8MFmis
FpO8boUFKaovoxvZ9d1yfkNl9GK/dWYvPkoAtU4xaksTspnPq45sK+dFPHMVO6kQ80RAPK6JBwxE
udXySRFLW9XsmBfXbb7pCjExKIiQB3zU73VklHSyaCHUU1HORnKrSI468a73pmO0ksEY0HFp5Gou
3lrUZYAbSOc4t+Rn7Ta1dX++6myMLHnNNwA8g4Vr+bF/lJv6uZLNWFYBo2YjgPdQaxEf08JJhDOp
7uLA25ey+USspDAH1od1NApqj+61xhGkb9LIUchNhVj9PnOTm4AswkhEGBH1rDdnoXHi4UC6kzBw
BHG2i82uBaaiSCMQopypHjwlIk64wOADMxBw/JxnddsjuiyKTbElVaGbuo6W8RnYJC2A4RLHdKNv
SJcA8FHilYw4im4yBr+OJ9VEFzxFoMpuDV/C0HxzVjrQYwZWQSnE7fFcfP8/qQWbV0M3ni5OCdQi
EIgbNfFhBv3svgjuLlLVXLl6oJ8u0lbBLo7AtcrA6DJdtUjyZq+mNFhxeI503VHEpwnZ2P6FI5uj
9izJUyyZc1iO8GmpUcaEsI1Yn1aqqm+hLWKeK3DByMWRSa/SB9O80hrGmNSqlMsmLSNpcuAlpvo9
KU2nTX/WS2OPAoDwga8ljsgLtAtqCbUTJGj7jcqnOVOuAhR4GzN0JqKfZjPmGIHtbMvq0xhb0wHj
RI0WVOn7U/6N2IiTAMukWCmanJwOOs0LOHkqzVidUhnnqTBhFcQxd6dxcFIxtWuBcOw3zyYwxmcY
ZzWIFMxc6HA+wweiHRVi5VPMOdm3qds/nyzG6N5rclyXZTBOaPHUwRplSRWc7dEEli8yfcVsmZjG
sPrxJQjKJ72WbGUMHsjwNS3QX1nBuRmk2orz2U2G2ifkx5L/P9KuY0luWEl+ESNI0F9p20yPN5Iu
DFmC3tuv38Ron7oFUY192vNETDVAIKtQJrM+zGu505QXzewCwJqj2nrQd5rgZ7PVX/vVXGBSzAsI
T2M4mKyL94NGvmZz7oyrGto16t9FtM9p76qV6JEsMsvB2bo2eDNU6J8g6T6xvEkK14660uhN/Z4o
GIWLBBJoPI/nzwjs1+kmPGNupZUVmUuAWX4ThVCgeFa8IYwP9VvrS2H7xrIsKoQ+8u/GbfxfC2/8
YZ2DuRKD57O8glKWqXnJq6PsILNTBngfeGzW4t8StJqBHnsTyrE6n8Gax3nQsxmJgQhaYZCoR78u
xpp2pohVYxtCz3a4dY0Z7aZSw6vLTCBc2wPKOvpPvZcXa+FivLHMG0zCIyvLYHr1MijL6ciWMvbo
MhQFlH85J+cVcQA9VroxpqyboP4we8RPvXnXMqLeKDDD+TDdry42FIabXfS5eRPpvBL2nvrzPp7N
cyAsV7bSZAp8EksHNj7rvC+D6pSFxg3KdwENmMoAm49VwBRs3s8oqYlECbdx+fwTOFxuFCmy+wTj
EqsU9KR1R8tDH84/4c7ZCIfKXd9UFO0ceCOYT6aFDMHNsNza6l1qBlqxs8b/nzk+fTX1to5cDMIn
1q/FstNsjEasGbbta36tiic00NuhqWWCgsVQhrjtzrDcY4rbKRNBOCiyw8Fns+aZMnc4pN2K/sNZ
dmSqP8rGt1mK//sZdFU+Xz6eWlAds6jL0Lfu2a3k1UrkpGQ9WHPtD70oeN9u0r2wxYFJRMol1uHi
UPO376zDcJsdmZRAfcS98+bPpT++JIEoChFtJYcuGdTVTDmx0BdVH/IMdeos6FJBKfcvUa5tybZJ
VNV+f7BfRLmFXBp9oqBiHJ2UQPOrkABEjtl+uCn9abeISGa2vevZHHc8UsNeq6nERmIucp5eZ+pN
5RcFc7rG5C3yo11mgsfQths4G2SodrE+vVVLtIIgHVW2mTuM9a5bhGwx27B0tsGdDvCrQpnAxjO8
eDW93mPDEkWohNq9jWGJbl95+YvobGwnaXUVVFvoKyOEp4ypq6JVKqZpmu+jUIMqu35b7Ke9vBNp
RW+Xgc6W+JdrP1TWoA4pXq42JmzWr41ZuyTOQhtPr7lTYifH48Sc5l1V0mBmsz14ULtGVjgdegZ7
UgVmoYRltgTICPkGrQKNaG6RK26tQG46BjtdPjtG/NVSRJ1x2w+Hi9/OxZB1tVqt1SL/ORx6L0Zy
S3pMv6BXyEud/hSL38Ls+P7hIy/sccd7qKamriegH974BwUBQRbOj2xQrAiMR1F34ebR1g1GbGIq
yEVyDrmE7AmUZpEhbMpbK1FBGfUieBKy7flzOWcLnL/VOr0HvXSMefpGcQyj8+oJI2LVGNKpHhza
qzfd9KFoqdeu2rFqYhH/zV++3/kHcL7YjgiNDQUBlvyuZpTjXqm38b50mIuMPVHOdRvnz1vKO2NT
zmiWVQjFx8CAGJy6W3cjWvuzkKmix+78In/JQ1HhmO3ilV3mXTPRNZCYseH0uXqQ1UMSH6ZvY/ah
jgNNqCAmODMGd0Ax7dXVS42XtHYy7+h956BVL1CRF7ptPP2Hthu+qN8Eh2jTjV3sKY/AZgLtZTZY
y+pz5X3uZZkzf6nfLKQpB6+8jd24x4hLLuo3ER0eXugyJZodxQm7jB9aMCuPb6R0wagSsmKWvFsq
TxaM2m4mEy9WyjlsK1ZplEgI5Wr6mRoPRgzpy7W6lYtPhjw9Xd/WTZ9zYYvt+oVfa5JmVIoBH3K0
oW+/s1AdFPlq0Yfj8CWO9VKq2GVY7NqZknInF9O+oZYrj6voJbX5uLhYDoc09Yq0PAtQ4T6VwICO
p/243PcQHyFO9gT6my/Xd094NjhgSdW8IGuHtXX+7GVwDNTTH3tIPkqhtouDQmBv++12Xh9P76Mb
mbT0KER6bVD5vReFaABE+zRUfxzJr3cS1GpWl03tZU+xJ1yt4LDwcpfzMPUNWTA5ZO+Y7RLDsA5U
AtBN8TndQa4wXB7LUNRYLbgNvMSl2shwvwn6ZJPFSRtPSzClWoSm/laKaFgEB5UfVV1quU6NBVzc
Zt55ZX/UG0wQIw7JBC8OAVCbXJxndyB3TkZwloG2EO0Zt0MaLpUd1OQwSZ4hCs1F+8ehidkQcyYd
GwGZ5X2uxTdpKz22Vu73xduQmOH1GyE8oRyglMos14OJM9J74zulA5O0VDt0UkBX3qmd5IZxm7fo
5waB7FEud9fti/aWA5ulSKZUstAW3K76TrLkm0S/G0oS2FAQROOIY1cirkIRBpgc5qhT1tTSggPK
5M07N/uEluf0bQqye4IUu6b4sYgFRHRQOdRZeq1VsxqusFEgw/CFyielehkmQfuSaGH8QMiSdnmT
VXjzsA516upvSJZDw5qJkacHqXZEzYmCk8p3GUCNYUqKhqUQJcz+3+QNRVPFi5FVniRqGdmu+p+B
lJ8LIeh9y1YdaT2WLgFs/yz5+2Sv3SO34RmIC43H5Zi+KB+vH9DtXTUwDG8aqPjL71n2C4+Ljtah
iizko+2d8hWTBlBBtTHx2fsLahDFnagxcvOsXJjj7uNaV3E69mh6W9t9P97r6cMkB1EsWJXICnft
EqOIY5M9I7tll7WvY/2USveSqClXuHfcVYu1LplmGy3GTL/AQKEauZM3JdQh+1ijfpOI2Fw2Hd7F
5nEXrayQfdZrhH6QYjxIiG9BQ71fyMv1I7GJWWcrvLiPOmIYduwAmSk6M7q3IcU4Z/kQrY9tcptH
u+vGtukJL6xxb1lKtGaCPsnPkz+XTvJQKxj8vZ/RdFzdoU/Ee++ZONHTsRK1xG/vp4psPWi9TZWv
tyb9YPZNjLQNpsYfVHnFY28+JIko17B9Gs9mOAdbV9PYDTOAq+lu9NFVahT3imMDeoHreymyw7lW
0McQSlaAiNI/GQXoQvY2RDuoc90Krwfws7QCIrr/7Bp3hZtiBHdcDJ+W3kx+93nco+HFLUL5ib6t
ITqq9yiQP+i6cKRgE48v7HKXOkIHHzU0XGo7Ay0tWQNDWn3JSFzN0t/izBJxC2+eDlPWiA5gBgkn
d9tGUxnSRAMyTtW3sdxD0kzrBUUygQn+qkWNpUixhZNRFZ5kfTS73KGNqOLIiw78/GDnhajcFes6
uV2gl46QFaMY2fRIVtXtMExm2rU3ZWQvGRjGrVK0ENJdYvwQHBf29v4jD3Bhnf39wsFkWinPRYJT
+b+NrDgskaeD84wVdUSNrOwqXTPGvcoz0sRWlqMfJZ+fsraByksuPBeb5/BiQdx1jsxsrosu1j1T
NZxYulXBnq9T4qT2cY1m0W3b7HU0TVAJg6FOtniu326I0txa8IRMb9r9ECJvEw43fSgWXtzeurMh
7lrbpd3aQ4zGkBbemVpGOLbKy/WzsH3czya4G1xAzhgCezq+znScJYSLT3UsSCBsZ/4v9ovzyWnZ
FmuOee93WdgVCvaSK9/Ld82N6tdhLRrBE62Iw4ihMpMYQzPIw9cPw3wqshED+oJgRrQk/pWdt4OS
KANuUIoRZfVYvEhu79S5YwT0oD3+U4X5vIH8q7rPbCqNBjawiKtbsCi5a28/Xj8H2yuyZFNVNcu0
UaH5HROYMiV4kSp8pHWGSACmECw3LiWnjBxJO5B+11cBbcCL8U2iIpkI9kn+gIgL29z1neq2GzsL
Tt+Ya6/rp1MrT/tepuFsJ3dpDXQqlxtUAwRQvxlVXZhlJ+kCBrW8rRfZwpLX1nDl/MuqBmR0SXek
q19ppgA2NjHqwhp3mVFRjos5Q7N7OYQSBqu60c0Uv+wDKpoq2e5FvzDFXeqKDBTsacjzGg/ya4nq
PXo9vPZYto750DyjW9Ode0/UDCjaTe6WG4mixouFGJUoz730rGelC43EJr0r5b2J3p3r53UTGi+W
yN1yqGmakSEBFjvrqUte5cS//v83UeT8/3mW2jkt6iivEWlEtj/KX6X+SyntrpvYrqxd2OCCAKk0
MC/Gar3yYfE1Nzu0UFob9m34bx2GF5bI7ye9sXvM+WAsGTyGETjbz9Rd/xfC/e3Wa0tTDFsz8IaV
uXXZo9o0uoRREuuTDMW6MkjvhrC9AbP1CR0/XjU6HWTKoDx0Un0mKyfKB27Dydk+t9qqjKNpNGD/
stEB7aH/dESwPmhGMRki7ghmapNk1YSCtqzsMajv2CjjFLH3T4fklxXe06RtJtGJDfuxmUL9ODuS
W91omJERtbww/PkThM+GuK9mRSr6TFUV/cKtflxJ/JBlJ8Xog8L4t9qQdTbFfaCpSivLqnHwyYkc
SvAK7vI3mjvWTQ/5S6Z8MqaeKHX0HrhfWx/n4GxtMkhR4K0CMWuP5CamdNDYSRn6D7uKviWtepPm
t4aG/vJCO+YrClbGp0mnt1AwKhzQTjiK3YV9/KGWaJBKyhHSTX7UlT/Qz+p2Mpg6K9nRwPxIQHIW
kzxYm8Lpp1hUjd2GpvPucd7SzpZVaSV8qEbegxUrLaBJJPCMIhPs7xeekWpFKa0FTJTNw6DbToPc
0yzqA968puhGx6myVGLyPLj9oqpqw9qfSGgcEEbvuqDZazsR+InMcH63T+xqlZkeTUwwlCS9NGbp
kvp10MmeJgnSvpI7dCIlgU33dLE2zgOTzNAh9g1nryzWy6J/0/T8RQAMIhOcv62bdpW6BKJUa+5G
D4uPkeZAxwT6XTKCIGQMM5wP55/SMxfr4jBPSkndrzXerdPwEmfHufxuiLLlm3HS2cS717w4e1E7
52AqBuBJC4Ss4o+k/WCVN5X+mGeisZZNyLswxUHe0i19m+eQBkUWKIkDu/8OHTk6CYo52znJCzMc
3JWponSjjBxhjfRd35kPM1n9We6JEyvVcz1kvjVZz8asQN2ne6bJ5Myt7s2ySM9u4ybYignqK7yU
LQK6h99vtd51kKhpYUbuVUx6xWGd0wKNecVtHUVuHyueMqstRgTrT4KzurHRNpMBIYwbRcZA1u+W
ozop+0SviWfeVZBvcTCR0rmJ3+4g2URvUSfAU9B4E7fXb9yR3+xyO6+qfW+aM2gDU+uu6KOXwtD/
+y7E3yxwXqWxMFE9Zx2j9XvOjVBOv8zJaRW2BbIfyjmv38xwmJ8ljUyMHpTGfbBClrc4YNDmVr6b
/dJf3gxBdwF5bwS5Zo7Df9AU9nYfVYo36R/TGGIoGAKRZGm/1ibkW4pdPOmPqorCrqqtXm2pr2Zm
gUO5VRypxeuNZN6YmG/KYjtUge+McxSc48UZMvtQaONnw64ORoMqLckdpTCPSWJ/pGbhjmW7l7Xv
bVp7po15iAUZS3kIlbZ15CZxix7SOG0RrEpzK2mfK3CUzD11chnczPPgqWkKYF99RbGfS9OEx679
sq6elCjy68xYXXPpw6VpDl1eHeLC9CtraZxuiDEaOz5FKMOtZedAlvse9F/QRLkvNfTgzg1FBnxq
dBeZoHtDQ8a7LXP493K36Io/ji96TgNbqnzJXm6o8pD2feqkCAGk0QaNNnUydcBYy6MSVW6qN5+7
Jndr/GxKP+NWBB2lYQGea0fKe4xZ5waIFganr1C7kNWwrIYDQYokHbVTo4FeFHTxVQyi6Mhy0ABy
mPt+P+mWjEb69UOjrqmjrwoGiDrZ1QosrASHworJii5DUyc4uZJqheJGH2MErUpcSa4dBa3NStz1
eI/isVObbk8KzzLRtiYPp2lC4t/Idae3HiX7m9zgixckdqAC5adKOuHzzsSxyBjE9g/deqUdRs0k
KQD1nWvkxuAYTVFCJFF6WIvhxsyfNTynihVoG8kBGuZu6pq+KXK/m8rEHaQF0+ZWBBraeIS4lL4e
IrMOm3F+HoFTdta4U5x5wKobGhWOIWWnuCorJ6+j23wscjfN9YexMu4K+qEdso/SJDla6WnVt0r6
HjX9U0Wnz6aee7pWPRIEgtpcO1mcmlid/m3SWXpyDSwEbuYk/4BW+uKU0oOZqZXTR7M3ptUTkZpD
E8c3VIq+pOmAKW9z9eylVjyL0jGomvUlS6IM5CL2s0maAUKMNJTi4sOs9TdK9k0Z8p3e6Y91HX+2
89RtyPjQ67JPh2W/ZO1BirWHzP7cUnkPWiAngRjtQvb1CKEtjL4589B8lzPTM6j6gZQYZ+3qN3MG
35NO1qdule6UpPFBj+5NprSzJG0/5hS86pWnxxE4BLQPc/IQUWTpZ+hst6bbNQAQap/kqLmDHhU+
YuJ3inWcQcBSV9VNv5anel683MyOa5U4cmx7zdy+tfioUh47kNsRvIlFjoIL1qA+M0TjAsBeMAon
o5UKH71MI0dNs0Dgk5i3u4ZxXIg26L2y5lbFyFLbPTRoMPzszccoYJzIENh5xAHFXHJ1XHqnEaxy
q8L2G5xznlhbpL4jEb7g5NLR0YMmjL/TQNvbj8otiN6hUwPtL5CWaiEbbhDJJW0FJL+Z56I4u2rV
NjIyDOur30vc3WxnZGGzovdKSpyG+i0J5tWX5ccSrTSmqPixvfGGplu2rdvIEvweDGR9tPboTlC8
CHTyEgRqUuj/TTGazzHaF+3yWtClsH2mftnjX9C2pcZrPhRAt9zX++NcHbJ+l4s0aEVWuBAnS+UB
3QI4uXoWSIrbms+DEZqDf/3UiqxwAU032ko+lCPwhjT+XJXuBGL5skjB8yAsA28E4jgl533jQhsz
SrR8TvGdlDvWp4PBm9JBScq6t/3GkwPdbd38JblrxW/17bDtbJmLdiD5nY/jAn9UtpNT6qCYXp6v
7yMLYP68/GcLXIATW1PUr5OJxum+9aA+4LaEveUNAciIzLDPefmWWZtqsRRE3HH8YMsvM93LoueS
4DaZHIw1ZdxYJY1REk33lvlqkhdJDYvmOSEqvJNg27Yyy7+dCQ640HBDq7SdAFwUXD5T5Eu16tpS
7eVG5C5p5hNUD+b5LY0Kv1m/lQs9ZQtx7LgNotbcXf+IW1XU334NhyRJOq9KpA2Q9oQ8C3Gz3Xos
v5ihEYwvopzV5tvpfBn4Tqck6VIKpfifZNcdkhXZnnWGi5JwggPDNzh1tJTNYVmwv/3jhCBIj++a
1bu+bQIM4Rubah06PaUEOpi0PumyB0ojt1T2ViVUz2GQd+WSWRyAdFROJEvDYbFOLMGTnfrDggFT
4lBfRCUk2jcOMepIkhY5AcZrWvI0lbGHAaTnCfPU17dOdP55rg1JBtG4OQITe890Vk9xQEHwBd21
FCI9PwlF8GAS9ZdvJdQvz7nFwYhutZIxKiD20KRhdeYYE2FZ6a/kdZ6yL02ruVKiOFnWHU2i32d6
G7Qzpp5aKAhPUn9CsWnXE+KOHV4EQ6a7nZFi+Lp5jpSocQQbJIAji4OjrgKdo4ExHERV8uKw8nj1
PULvMf1sf2JqIa2bHqBxjJy/aGxUdKw5aDKStunLKQfWtoFV3xgYJm/Q/AWe3utLFB01DnQ0OHm9
WhuoC6G533iJa8dUnq6b+EuA9ss98ZNQGSoOdVNiLUs4vIvSUc/0mSzO4BEUTkwRW/n23kFIW0MZ
w9RV7qtVXTEptT6BZp52bqVDRzs+aIvhF9LH6ysTGeI+EhgfVXVV2Udqvq7lhxlau+htc2Zpf93O
9kc6L4j7SGRM9GRhMd8cf27WQ10gcxD/uG5jq2SOa/nLCF8jHK22HOsU3h1Kuj+Ybqv2PELEjRFn
0AdRtUmwcxoXX3bp0IAgsEQUaz2N8bFLwpk8o9fw+prYvvwJ2eclcfFlnU5V1OrwDaxTWd31u9bv
9kXwb27ubIbzDAs1raLSgRIFaJHqYKg+2sJHjmjDOJdQpHO6yhm+TusV6IhjXSeF5GTf0ayD/kXr
uLzRk/osUqoQHDyee1YrImMZbDgI3dgpyHGSbz0RoMM2xJ43jy38IqgsyaBpUp7ibA+lmw/+2D3N
0odhelLb1ykRsNyyXbp2IDhkmChIixIbX0q1D8YSzrUgfyraLw4QpLgxo3plgJDudPVzWywOUh0C
ryQywqEBqrc6FOSQfq7tE+mCzLpTLVFkIPgqPIuaQntpmFtEbkx7xYastuRGAZOrNPYJaE1cHWFp
c5d4FrJnItGqv4Qlv44ETzybkSLKNBlnPUV9Hwm3L5Lsdh5ytbs6pKc4qI7i3PqWbtsl/OkcVvSj
rUJ+FkddxkSYE4VDSAPr2drXmMf1oFgYUF/5B3r632xywJGaUVP1cYLap/6BSN9V+UCE2i5/eVac
d5NHjtGoM93CmR9BhWnu8qB+Wx9Yx38WjKLYTmiMnd2L27waldTSAcZaNi/lpYESgVOQ3rLeOFAk
XYd3wUXQOeiQ1n5Smwjw3kEOkSgJ0t1F75Ekeb5uZ6sh+bfvxMNGpM051ZBhQlS6R/LuSNpstwyg
fKHgBErJU5NbdzKUI+q8OEXlfJIl8ybPxj0pqGdY2V6J6p3ZiPzOXxJv50/LwY0hRTTVF3jR6VAc
8SwJGb8JE1awfeNbv9McxAqvKhx4dmd/u74nbMlXkFTnQGik1JitEa8hA1wqAzrrZAlEevl9Nv5I
lsfrtrZaiy73nx8vTtROlnpQ9KNr5L1FdcckS9mwkWhHBQEDP1IsdZpVxxXwO1ONXWbbQZFYgZ6S
HZnanUUqF63G+2a2BAdMcJD56eJmVvSi0IA9WvuJkJsxOc6i/Jd2/XvxrB9KHEvTlANqxuIuGp5l
UdO+4DzwQ8OY/WHdD2wJBkR5f6j1qR5+jBHW8nr9MAgCoT/alc1EUsYVsfA06v6UnqYl2ee16Q8q
da9b+su75df1Mnh8sXtInJUAs8klByWYwmjfO1OQ3xKHdZqJuhFEfs/gYMborQmd5dhDNu2Dlv0Q
JBHyU/SxPkL2OmyC5a2c3E4kOfiX9/h5mRyKYAx0sumEvNPPQXPIrgcgxvD7Y+4sQfllCOpbRoBo
7mNEzua9cNkbDei/3W4OSoamqhUC2msMAd0v5KNd73oaEC3B6/61kII6P65Qb7n+bQXxDZ9F7yip
MCKKjKmZB01xGy2108ofI+21BVNsCxH46+YEuMK3PI+FYg9NoyheMhmndiI7Nek8Bbmwuhz9JdIq
R0PlBN3rgnhUtEwuqOlWe5lqCScYoOZmmT8Ud2WDLGeGqqmbFfvrq9y0ZqPPCXycqm7zLVCSElfR
2sIfj83s2GW3U1D3lXXLGZL21Jg/pG4Mr1vcBM4Li9wNrZJ1ziCYifVZbl4GZXXbT7vrJjY/3YUJ
7lIO9TwVnYxF0eajHo+PY/y5LaN7u6UKate5E1XtXa+3InGRbfC5sMs2+zKSmuLaklltpPMZOSij
TdI+ag56Ct/1D0X+fNvHXtjjbuG4zj0YS5A0Abm9rwYlKofMy2pCMjLBhvIdUUlS2hj+oD+je7RF
7OJ9syc70cSr4Gi8R6oX+ycvY2tLtMfTdUES0ZPlV1kXtEJtuqLzlr1nVC5MmHUqG0YNn9qhvKtW
o59YspPPOrqhqOAUbrrXC1PcS4FGum11BBhNDK8rnropdbspGOkpFzH7ivaNBRIXi1po1y7LjFir
Aqk01CrKoy4aOdqixGO07v8BindHeGEDTQiLDboYNFBNveSMcxMUWuJTNDBI8uirU/9F7ju/bFfQ
MqP3Qov0zqVoLOvjZqeX+kPdfc/LwqPpa9okaICo91Hd+0XchGNqPGuZIQh2RR+ag5m1UrKuLpCj
yMD1aRXzvozpp1qSnbRQRIweov3/A28MddZyhKDs5Q2+p0Pkme58/Moy8sO+D+NAyDSzGRtefA4O
auJpQS9xBqiZXKbyhQfEjBHt7DQEUtjdp77tDSKnz/7lH8+HC5Mc2mQltEIsAlRVFCeVvxqJV1k7
qzuW4NbQBBkmwdd7Z3C4OG2pBcbjFLQv6AcMLPOoj1/VbNfooq5AwYd7D7MuzESRPhQL6TGmckr3
LH6LfWNy1tvB0xG9MVY4fW/4153T9sv0vI/v2scXRudyhHZOjNOS31ihepN7Fb4beWZsiF0wInmL
8tQBY+K64EZsPz0vDHOAFLdzsuYE7mKFdN/BcE8JDurosokI+anffU0/K67P4mRRA7Romzl8qtTW
Tkk/g6Q7P9Trl5geM02A6yLfy1MWUFuOrE7C47bxJ5/pMRTIeYFiUglNcD2h/0405bdFz3CJiO9k
chff0YDeHbrDkNNbwNQcHSDFIrtVyFoTFLSw+tox8WgInlt/2YmKjULbHOLEqUVHy0IJiO5BwefR
oLyjAR46p/jQvjEMyP3svgrywQNAXz+/AuQhHPIAtTXQwA7YaMbIun6sGu+6AdFp4XBG1vSl6nt4
GmUIZ1p5CyLTdhTMFwicMz9kbddTWbc6Ihq0A5p2kKY2OkkPS3kcBkE8L4AylSubtJY5FPaEW0e7
N3tanCLByF3uCUfu2LvgCjyr3LvBylA6kSukf0lY7wt/PTLxVddyrIA+lJMjZGVkaHHNHocmrVm3
uTLhHHS+dBfvEH2mnvxx+WAEbv+iPV4/E6LPxSGIRGk7lwa6jwe73UsJ+rXsVArWRXOURcndWCGC
qoPgEKrs7xeXu+/QQJm3cEAk3zU9eg0PhuxfX9N29e6MxyoXopTrpI6zih3UwuqWfmDaqiBUfgDF
xVN0K9Jx2c5UXFjjIKOa4rFrDJxD1Ar9OtBRIKAoi1d4xwZQIvV0b9qJ5uC2scIwDQNt/xoxuV20
lI6sZY6rbKRPZnIniUaq/oL6ZwPcFmJAYyFdgReD9WlxmeKd5GKYEZouxjttoikCv+2H0Nket4kY
7Tbm3OzwEEqsU1JNt3ab3wxoWE2kegGBx4qe7zl22iEXgCIRbSUHu3LWdKkk4/PVX8u95g5hFI7P
ioO8sRtRRw7g1X3pxIbAQaHuM4Xv1DVOIsezDWbn9XPYbI800sp3n1f4epO5ShvM9o29frh+NbZD
zV9m+F4nAum0dW7Q1Ax5QaO9t1KfQtdFSx3GQjDW7nVrolPE9zyh4XtIkhHvpzHQP4DC5M72wUz9
PHiLh4z1U9wLXOhfIrHz+jis7khTGNqAm2+dmPvuGqc/Nl4D3YsiRUQ2eQrERDAY2Pjog449USZt
u+Rjn+1z2K0tXaQ1NvZXQbNcPKy+Tick0x5p/72tgyz2e/WgpE9Dtb++04JDbLG/X6DqMvURsniY
6tAxVVAs2b6bROWsbeA+L42DnLRDu3icA7gzEpaYgVCHRxWzDdfXse2OzkY42JllG23iKmZuOjlM
IKumHIoR9ATUIaJMr2g5HOD0iSpXicEQ1Fr8pJ5cXUvuuvzh+nqEB4JDlz4lUbNisIIpw3dqOJhO
1wRoy5sQQYyoIasgUsfto4LGaNHqODhJu3gqirLFPcieCJiy6q8F+fz/WxrfyYR3uZ4UDDjZ+PLy
Qj0oHB+WmzbMT6IXsmA5vBjRpM4GiErhjWh3WHTPtl1L968vR4CMvAJRZRUY2TFQPkzr1Otz0yON
+jGyFzc1k6dCK+8b9PRfN7ldZj+jBc+Ilc+tJEkqkv1InZb7/j59kjEgCJT6WZMu7sCzJ1KA+Etw
9OuK2RxUFE1RqVmPbMNywCSRO71E+HBIwLvRUd6JCOi2yJDxljtbY1/2AphKu8jsLGH9GVUTGPkU
5lYT5DIJK+mbUdf3mKRxrYFoTiMvP4z+ubLAMiGNGJvsgigpb/pGNBlKBBhjcxgjI5ioFwWHqZC6
g8TqmzHSyOankaAMgPTZJDUezoILroGDZDCJ01etT/05z74Wylu9xKAimpyibZy0112K6TUdfdCx
Pvq5Aa9dLuE4LKcG6jgxKuDXj8zWRWBjloxATSPoCvt9OyNLmmLJAs6PFLpc1g4N4k5niM7l1gvk
0grnxUY7whxJBivqU5qg/aOGMIf6qJ6mD9V+RNJNFG1uBT+EmAY0vS0FQ6zcIUkTeenyGR3Yg/yx
NfwuPabL4OgiBsHNzYNmuMG0LA2VT0qNRiJL+oxl5UxxcUfXk/IvBVmimrYN2UhVM/5g1I9L0+gp
jjsKzOBSfySS29KTXgqwdwusLszw0NuuXZ3ZKgCpVh5p+iAzwd+7CLpPFia/RGMIQpjiXGViWVWs
FgB6C2F/VbxO49P0rUpupXaXS/Cbo6Mtj9bopqUXlfuUiDqPGSL9+SA+YwjnQ0sUlDDC2SheaTyq
GBRNK1EwsHUAL1GKc5d5p6ayXSFOVXu3Sr919MWyQcsrapu/bkblNbSqtRyTQkJN2+7DWdsra+9k
qSMjRXIdJa4jnMrPZE9WLFdKgVCtV26S6caIMyhOeTXmGkxBfLNdL/+F75gB/x2QOlZyXFgSpkOd
zNytb1A0Bvv28NiF1l4J5x8KeGAmT3WhxPnSg1b1+kr/8vj+z9lQed2rturlVRkB5pNr4OWG+mp8
WD5iX0cndlNn2TW7BVwJ/nWzog/J+VA6RlpfsddqmX5Cln6ir2n/qAkjrM1mgIvN5XBRG9R81Wu4
ashjEvNNl4lTVvFRV78rS/3QKG+FjBbeaAqur04QIqgyW/6F01ZXuoKY5v0VNUOoXX/DTIyrHNpb
eWfvRbGdaC85dBljZZAtFo80WuMMqEqkQT6HZSHIO21xU19EIqrMoYiWT4uaMCYG1tnB5jvSoD3G
D8u9faufzNvhgx3G7uLkJ4oBkPuoE9zJLedzhhh0Bfy+p3NhURD/4u538vCjX7ud1keMEF/w5BaY
4QvK6ggylxaEXV4D+iXT1cqX1RK8LUTHg68mx4lp5qv0nl5bXruH6F65lXJQx8YYG0y/16IlCQ7I
+8+5OI2LklQNXYBmo+ou7Wc1/2DVH9s0Eewc+wB/9zLqey7jwsxoxVZiSHh6YgL9VKbrLstn30qU
4xANQTzkIUUgGNOpF9gVuFf1/e8Xhk1FmvR2Rq0sLbrAZNx86xhMi73CnUsewcjGipIgC4qXxlSc
KV5cxIFu3lX/Q9p1LNmNK8svYgQNQJBbuuP6tG+5DUMjtei959e/pO48NRviEDGaxV3M7QjVAVEo
FKqyMk9MnQQEESL/4UJOCyrnESgyYIE0t0sOhn4chEqciuBLc+EFuj8FmHvgPzq7TbMbs3ie23uw
oYID3KqSl9SvrdK8rQdBN1m0NC7QKMocNkawVJ6ppQQ38oJ6/7YfOQUX78/u0mor82SIlCBeMiUM
lxv37XDTzbdx+i0r/uNauGgSx30pFR3QFr76mSqpNbPLXAuauIJzx7eKmxAcGWa+vO+br37uqulo
M/KciB6kW9sCOVFVhv6UooL6931gDMxB1uJl0tNUrFC60OlU/QFBubk2wSUpkiah40ARe6PxS4j2
ZVy2lhZ91zpBNrT1xdZ2tPdLIaMW+I2PFyVgNqy7V7sHPbOFoJSfZD58pFqb4bIPbZCVtCg1AL1q
826eQ6urUJweIavQaF5lJC6bPzCzuVNycHrU2dH3K4/E6Y8ynj/oYXnWUe8l46tpmg/ynILLMZJP
3Sjdh+w+rIMfTTjqVp9Pf/V421oV60Kr0pRDVVQvqQSkPN4Yw5j/yMjXWfU9owcphh/2L1MERaVs
9vZP1GYJef3U4dwDKro1kcwAWF0PTIrQllMmh/zUFZ3AJzYdZFEJcjMery1y3gL14ljXezwTuzO7
izAj0F/QFgu96X76hkzWLa+p8l9XyXnOoBfdAGLK5cW9TAU20AWgtxD2ZtelASGd2j+5VFUCPliZ
UkUB6/Z7V9WlCSgjgrxZhoJvNLSeDKdop9QCDkWQ+YhOBWeKhVEXpSNORTTdtWXtoinwSUv6MyoZ
gsxk25KmawaYmxWZz7F6Xa7bpMTODeZ4Z4KJy6iKO1R5LKIzwa29+QKXf5ni86xcmYNqVhAcoUR4
RAWGFIekuJFG2QmhiwOOr/1jsHWxQNT3/1fGp1wTi0cQNeHBX1Tfyv4280evHE5j5pRMdfdNbeVB
a1Oc+9OyiLpKBgJCPkdwxOhAD5BsOQiH+LYeN2s7nMv3rRT3AxT8nNpsvwxV8kwmnGXCwGGKSNKg
Xh6DsiQtnua+eN5f4uarcW2bi6CBGQSV6c9LX2qEpF8OpJBkVy81pkTMQ3ipbRM1eQEwQuCcPM6P
NKM2xRGO+EB7S2Glo5ju2F+Bf95f3PZ9ymRGDM0wUYt6f7IhpKhq5tIalvJnQ7dJ8dCITvS2N/4y
wXcR2xLjBpMCjEdWfpCmp1b5quca5BufZ/PHf1oM30BEi7tqixnDRga0kYdvPb01ckEqtbkYBSIK
qKqqjPFjnZlGJ9SXUIQfNPCeGDo4xKBaTuvY8mV2Q9AJ2F/SZktIXRlcHGWdJLZaBq4NAKoG28CQ
UmMtupuLnlx9/bNDtrK1LH5lyyRR7xcxsCvxTXmiR+Pke//jsxehIDa9TgHdJ8q4Mu4V7ppOSylV
oxKNz1nBFfIhbD3xJbn8G7/lPSsbXGSKjbYsxxBBML1ZOhfa0T8l9uCZ5/r6J4BpdWWKC06GnmU0
rdC2i/3D3L/G5QWpveBe3Ha8t0/GBaFpbFqpp7itiAHqPylwqXEty/ouqehzlSTf9t1OtEHL31ee
MPl6Os4SNgjfT5u/sfkYNU/7JjYj3OqjcY49Bn4t15DadAbiydGPbrh0/ZmK8FgiK5xL+3oZp62M
VRDppjDdpjv5tdOLJh1+gkV/c7a3Tgvhwqg06TP6EigXTZh2ytzuR3GbO/OFubGXXKd75SA9GF7k
FR9Da5G/ky+i8bvNgtW6C7NcoKsdq2O9DsKFuSHXklOoUKcgnQMFpAcGPbeqLC60Dr6yqD7QSrLC
WgbRUQBcx+ROuv6tGF8xk2nFSve0YLOjonYDXTQZvelTb9+In02ewkQtycJ11uqTlRRfqQQUey4L
AuamlVWqyrnV5KujIbeYF8rAU0fUj1LxIRm+77uuyAbnVBLw140WIhkZNNmqwYdcLmwsGIT6b2a4
GqQ2mPMUU5gJjTuQE5vTX0ku6BBuJqa4+qHlC21SxveUwR7gd/My6pEnvR2mL4b/OklgrkSXUrdq
kL7tr2jzNNIFg0ZMAyLCXNyvTBJMpEAqMAyfB5Q86gKPsySVLF9NRV2a7ROxMsZdALNkdAR8lsu0
jHoYXChYOMyH+oF27V0f83mVM9u6Nx17tGedwJMf99e66SQr89ylYE69DppwQASMajhUjXFImfqh
af9kAFZdmeHvhTI2x7ytce7Z6JIgcEkCHjZDJFoh2rlltavw0sakMPUFZhoTF+yuOTKQ8F6ngmx0
E5SvUkNXCCE6MUzuZOW0DxOypPnxKTr2zugsGgUR0OPx19EtHLCx2qUTOH+Uj6zMcietSTLWYkYZ
Uyq110qfk+LZmCeB72/7w9vSuCui8Bu5ChRk9KP2qAc//P5jNv/Jrf1rGSbfMQwnFalIg8eYZEgZ
GE0VjA/mmUUNEXPj9pNIV2UKCS5ZU/lRYjMlvUwCjPUsozah3V3z7/S4aFYTRKvHGKKP8VUVqQNv
BquVUS60s75S61KbAcLKaWLFSeqQGBrxynSpINmphPUh6hpv/xRvAj6BAPi1Us4jk0FPY2VpX4RB
fT8awHjSCaMTQJsNX6b8a9CVkO7KPdrNXi891GAF1gvjmzbSi1lFR1I+zV39KVEkW5ueNDm8svZT
K7VeRBWPSeNh/9duV6NWv5Zz5NDUlMFYCHz/FvQCLZn+2QTnCCSDTqCIPmYibPHm9OP6A3F+LZEU
4x4JyqW+fNbTM0kOcn4z5Z/n5DoHV8jWlp3I5uZRelslP4IcGHpvxjkaqkAHMf9OkR86kezLZttq
tSx+7ngEz7TMSkSi1ilP8zJE6pWX6KR6i76XIhhOEC2Iu6qYms0sr3FVJcrD9CUqv/SJoFOzGb9X
n4y7jTAiIEV4DuHmlR8GvbJCWXG15ltZi7jlBYeUVywO8kzL/XBhS0htEBfasgpQ9pey/QKa+QEl
ZoHDL971W+KtU2LomgmhF16tqovLDghQpL2DjesC3Qd3Pmq3IYSux4fZnt0BTDuBF4NpMLgTvc23
v+mbbe7qbdO+xo+CG2ZRfCNBfl3pvzTgYfJJ+Ue792aJu32rearyXEYuoSulp3aV3SHOak3rMWHa
tL0oiMqqmm7IMo8GiapCnyMd6CrWgKCFgiRcaby28rRaiPfefKED9fT/pjivb6OatlEH2GmQYVCb
4K0k2UrvFKfKKw+izdp2lDdj3AFIZozXNwx9095biFAgge5Wp/QsqqFsn+Q3M5xPFFLSTFqNzzeP
H4v4Ysy3QeUKfF60RZw3kIa2qDfgu/2cc72iwQvKpfEof/6mW5hauVlQ6yLozObgsbrarOVHrRLA
cfJnXydoeLd6fJ0q+UcmGaC2n8bXrqKeKgEBWaXfaUasOg6dpk7RfZcsUyEffb26NRVQGtAYqHpQ
3EAoF9Wy6lIm44lUjT0VTWQHaXAUfKdlS3+PDW97wV3dRZSiJhcGy2APZlKuGeQYnAbTwIt6cmnr
t6kkuH5FG8PdvmVREhnT5jAITQOaoJtHIFaAoEQTe39ty0/fWxp36ZppVUIZAAHBHLrjONfntGhd
ViR/zYpynvtEVH36SdG6Y5DvYDQyCY0pUHFW9fGuiKYXs8RM25x+HBlYT+b6UU/NU0PaA1Q2Pueq
dq7ryivU1Bn1+hirXyWqWnoTly4QCnbXpy9zA9ZoMh616kfZly5eA1adqEczTA5ROH8ffUgypGZ1
O8KzirCAUsJ4mOLYSvv5pMfNfWgaZ00FDb2uPA+B9gw0xkGdYnvQ+9Kas/Bl1OhZ6fVDlJFzUIKd
n8VAP3Xgs9fcQMpvTWZYuT4eG2CIZVo4FeRJnVgF9qyKUaWZMjRHXyaJnjMzPKnaS9hCE76hldN2
1Y++H7xiUu+q+k7Wq3ugO6+znqOQOTZWpYJMNyaYhzPrr605oBKT2rTXrH6or3oZnic1AtmG+nHf
JTanWVYnlO/6GMNA9TSHu89Psr1UilMne816l2IcqcEkFsBuduak17p16L1I3PUf8qVfh43H3eh1
31YsQuADjfyx9MYL+e4fwUjghmd2grTG/mKXMLrnjlw0nwZIKIIvbSkgZXYSJXiN6oJKv8gEF8ml
cQjrNEKUraWrT29ILICYCW4KvsOTdGNP0wFLUEfNkrvBHcLUkeRO0Ejazsfe9oWL29DyrKRMhxkA
Jsb2Wc7uat3pcztEFbIU3EyiJfEBVwujMFy677L6kNPM6kI3gRLJ/tYLQh+PmjHKyEwSH25Ogxez
P4OE3K6Cr33ygfif9i0JwvnPA7e68jK9UGhSLH0/TMdYICJylXo4+qP6NR5Fg4WCT8fDZ8iMaruW
IJfsUy+Lb4cGikgCh94GRzBVo4ZGIMLE6y2oed1IMZFkJz0Fx9SpXsFz9zTbvgVJG3DVTKIK3Oaa
3uzxzzRimmk/ER9NbvOrPlz77OS3D/tbtOkMKxNcQTGagyGfJ2R1Rl07LT0RpXU19UGmd0Ujijmi
5XDpajOHRVR3FJUANjpEk44Fw53WiqjFt3sJqzVxsS0ZgCgJTBOAt7hN7XY2rT6C0qNZ2VPzCmX6
Eio05aFr+9tZL+1G677Eag8UAbKqEIOgMTPsKKTnsu+esrayiQRBE4Dk5BKyHkQ0Q8ml1bIM0XeT
EcCxgMkyKeGOPJSRqDHQGSLLBrEDIIAiTfWk0vbpnS/1Vg9xmBz/7/6uczvxm1EuzzIB8gRJkYwh
VHZk9ZNuHJhIxYO/z36zwWVYfkPkci5gI+gei/i1Mz6h2hMnp5zexzqGtdtb37z6YOmUvf3FCb4o
zx8rN5QMpIPhhXkZFylInhqQ14h6lty9wK+P78bM5awbhgkzentTLTyA1tBd4+yHrLuQwdxfEl+K
/9sYI3ikm4TBVd4/HnQ5G9UiHyB858wLM4/rn/xjnFvKIxSRQI4A8L1LJUu/jU/mMXAMQba87S9v
5rkTFbRBENBxkU5NfgSxPZaHVPq4v0S+DPbbErl7lnVprocRJATHhkK0yKJKYUOrzVKSM03cAYwT
qM8HosI1n/T9ZpY7f7RoWSbrkBTsv+UQoQffygHiCp+za/qXf5y84j5xQPPk5AfyKKQ/FHxW/k2g
SBme1B2WDL2eHkJm1H8NJcFR5ylW+AXy9C6Y+Ot6f4S6JWIhvYvvIQV1lE/BIb/LDsxGPm8eMs9/
RGfg/C/nNn4zzX1bOUsNlgVYX0hnB0McWOBXvYFIae2f9r2HyzR4S7wgYzBhBhBs/JrjA79N1RLU
+4+DFDjpYd8OP2D5myEuqgVgsZcjqDM6zQSuuvknamvBM+UfgSzIP4zuIrqbyZYsKGBtugpUoKE1
iRig88N0NdWaPmoQbaj6IVa0a8tu47kUhBmBEY3L2OMZKfsANg/HgJRwSe58SAknsqiHKbLCHfRp
1Elomi1O3Hg7snNRPKeimYntePn2ufjgDNFFH3rDk+bUzuACweKpdn3T3GpH1FOBxl0ArVZ/MD4t
iVv6Iqph/X4DoUyhaVSnmNBCMYbz+1wZCsxeQhfPLx619NXP0bp8iOWXLHsI6b1Si2Z6eK8kmqLL
OlM0BYxF+A9edWKYTaZNMyWOdFxYcyRogqJSBAm23lUOA6o1CXp+leBh9Pv77r1RLokopFY1uxqR
s2HSRWbZkbX/HouwmMD4LZGZYmII9/2150OZdy57E8SQxosymPY4W50qkuzYXsebEc7rjYZKkH3y
cfFIPnKt2lYQjgVh43f05fuFLGdi9RLSAxRRMgKPWEBo0VE5lpcF5xnjab9victK/vaEt8Vwh6vM
ur4r9ZqAdfW2VKwSrd7ZLfrYZspBFXcPlg14X0Z4vy7O0004ALRvfMybf2JPC11TYWc2iGOUQ3FS
QBYqWt7y7+3Z43wuBx9qFieIHUpNrZTUtuFHVtCczOQw+tW/y3p+fstFwoVRiLkg6HKxXiIA3NAC
m6bop/G7qT8npre/W3zSw5vgX3h9y8ZGyuHg0xlPIjs6q/eL6paMOcp9S1t+sVrLb904LUFxMyDE
0dLAbrovuvJE1Re5/uQnnzFO/N+Mcdkqm4NISk18OBVytUZkR/Rem0/zcCJQKfZjwRN26/yul8YF
iWKAFrEE+ggwZN7XUoFZ1H/dXNTltQEuQMwRG9Woyqijat6IgnTU21WdOfvfjMtgFk9QdZMyA+89
aF/xJOlN2rOGZg3ujCiymlx/rqbGCtPXuGr+2re0cYbeWeJiUc+UlAy0oJgev2exV+k3OmQ7JUfS
BEva2Ji1Id65R1mSMqJgY/TmJp3+GkSMdPwT8+9vZlBNx1NLVvl7NqpK0ODOOooX197pT6nngzML
wzXOwgQ2ijLp7e/2Zo2LPbLBWq3IoSRR4jZvSHfJuvyU14lXGxDalYW0aht3Bj7fmz0u/PhhpwVU
CYiTUIhljJ10F6IkMw/zsZih/pxIhsUg5qob0UOF19G+k2zv3S/j+vLjVhdWqaVl1oQlLkX9WCef
pF4QjwQfkwey5WDjoXMDd68mSE4748yOpH9KdcXyIXi4v5YNUMdyttAmJZRiWIVwEYLWnWYyCZxb
QEtPZ3WhYXk1Tuylc8wzKux25onuKS7H/dsz3ywun3f1+WgVA2ZT4oxlzGmCV4jkGL4g/doOGG8m
li+8MtE0GSgHerzJ+2C6jUvNZWVhD6otiZRSN8qe7z8f5/ipEg7JTPH5+m8V+Ojc6Etw1a5Tavt3
i8BH+dK3gsgh+Hy8wgeAXuo8TCl1evNUYxJN/kAjESDvH6LHrw/Iu6A80zEIkwz5qzs6ksUu41F3
Ksc8FE7+KuqeC3aLl9kYK6OtIQ6OaphMnB7K0eY0ulNrXFndPQnc/XdYgK4yWTGZquuQnf3JyLPy
DKPTacramaBtGxwzN/S6waJf2MIDfJEiwVZtpTDvrHHe0YwV1NIHFDAT5OeKq6vnpng0zO9tedtM
r2F0K2sCzO0GeO7dAnkq0rGvWzUv8PJYQI6KpXzMvehLiWmi2Q7s4FN5MO+LP7g0V9+UZyUlLKm7
Mg5RysiBlOtSL0hVq8gNW66GU+sPgt7WVvhdm+MiljbGcabHEnE6LT70aXMJTF+wccu+cKn0et9+
e+xD5JPNtQbxs/6imnY1uUrfYBLcnsqrIZrU3jxs6wVxSUeJyyxKQ7xQ45Ps0pvoS39UnxtHOtQH
hC32vH8Etk7b2try99UJyPO+UYcB8HiIe9ZV7MbtsVFHtLq/79vZgNu+90QuCJdmWw+NgdQw/6ZO
kDEN7eZFsiO7dGdMlOZH7UCgMpkTS9Qu3oqQ6xVyp67IJH/GxAx19PIbK6LHfO6tasgO++sTfUcu
BUkgO+szBitd2lxNFtmxkXm6kthxIgrH26Z02dSprKBywr0ZFE2vtZSgYjPT7zM5Rq1hkeAej7I/
SGyY/GaHO1k5BpyjsO1R4zKf5ugjqQSf7B+C05uB5WivfE+WVDlKi5j+pOiBdo/THKrKYoHlP9fu
UnfCqIhia5/3d2rbH96scudL6nRSpSrulmSE7vtTXt4UjaAE+Q/O/maDO1UN8t5UTWo8667pTXuj
utUBZc+X9KJbI3AKYFnEZA4aasf/tjTujHVdbqiKEiEZAFyrD6zCPIaxIJnazHHWbsGdJ6jBN03Z
Ym1LgUaHBFEGsAwKhbO9TON2x0nUDP2HiPj2Nbmz5Q9y3AVTToE0XmYrIALuGieC9GOh6xeJbm+m
wKv1/ZbP02Q0Me22XJntKYWYnAVKk4t/Ay4LW7NTAN4KEZhBcKL5519MR9XMDdRqQL8VYt+yAVBu
ZzRf991DtDS+tMHqvOlIjES4dgx0cD8rVuT2VmtJzF70SWNX+iyKvsve/H53/to7xgWruMxxyGOc
cSAcXL1NjhjJOEF95VMvg/VW+dL0oR1GlSCxE5xxvhpamBCn72cchCSdbZKVjmyM7pz43v4HXQLU
3uK4AOazTNUQwhD0i1uwnnwO/PTjvgWR7/N82mTG7OqcYstGPCKAveyPDdihFr7/8SBGrooON+MC
Fyv7dpRyKPH0XnmarrHHHuUTxRSTAnAV1YSz56KN4iJWNsgU0qu4YxKj8Poie4yBJ8yGUpB9LP/M
3kZxMUvSS8hr9iA/iHIQh+heoR/9FpDjSylEGi8O/c+mGI8Zyvo2n6MM4aNFP4XYqdMfy+Noq6iz
DMfiPwV8FP7xY1Y3aB0QedZ6lA+ron6a4/KgDcGpTD/sO+H+JrHfAEN51WZSgEfEJB9i2WHTNZxE
gKH9EMj4rl1PaoXlJY7SwoyvOdHZYK4Knj7D0mxwmD6BYM7OFFsV3dSC7eKlWUozLSEaiu1aAM4M
DPkThBPsDCV5+UjA+iTYsP2IAeQNt2FyHpeqj6tM84HZnFgIifD2eX+7RJ+Si0odgEpzBsYdpzT+
yhLjQe8MO+mmS1OLNk20msVxVu7X5sbgNwU+3vJ8TiASljoLZ6/xtFQV9UfzJJrG2b9N8Gp/b7DJ
01zqfXhJnuRWRYNrCVYha4TWgDESL2IP8ljcpYn8Y/+LbptFOYzgIkMNlYN+kSgO2GxEyzr18wLo
b7wF0C/Crmyfszcz3F3ZKnE69S3OmVp8YJFH09BqCwETzT8UId6McB5IfTNlegwj5TRaI2QFtNjB
qHpgHM3hOrT3ZXbIg9P+9+ObzD+LfEx+M8q5pBKROstHGB09iNZhWh1BEZxJAfglNAhGg5nblm4q
CCGFrnQvpHpeovvvIfnNOuemCWVDpY+o0MoHcs4w+4GXhh24kpsfO888AIdg4Wuf6oMwHxftKOev
kE4wwKcxQKACRFh5YHoYQ3WiKPkrDIHR7qKDnteQk1VsMyiPC4xnSpSDlhFvJgZyaqW5ziUIK0h1
MhJoareZ1/jsQUKFD7Q7+F8HvcPZNjAvo0XtOafTOabwTkzrmL6Muv5oTRTKT9O3WSssM/lmZPWV
mbNX17olVwCZR32N6XzYmtLBImbQWL0MENhIj5FvPqnjJwy5W20EJAA0MG81o7fA3HHyi3ByBlD+
6Zropv6HhOdts7iMoM2SELWWHs8zQ/nBwJZaQgVXTlV0SkPpkIDoOlSmO6LXjh7i4ZtLN0StBedd
tG1cuqCUta5lI8UToHEDSAmEveNrh/0zsR0739bJXd0ykwNFH3AkEsyvjE33wWjY474JHrHFHzv+
XeHPZq4yBY6vJ9ZwXmacMUDxFALxsFReZju/lU+tKzsZkDiiMq7gG/JvjQ5TCEZEsY+K8hrrA3jc
0BsJksHaX+NygnbONv++8JVpipOlth8ppwa0CEW9kFozUYNOZIaLmlXpy6bS4UtW8zVXLFJSW2JO
j1ng/7YcLlCGqFXVYVvA+1PzULeS3ZvpQdNUu1BrZ9+UaIOWv68ub7y/aDknI5p0Cu6Z/KGhf6WT
qP4suDn594REqrBoaK4BbqOf4XieclMdMrzdH2tXOiwN/PJg3KbX4uLfqiL3X+7LPd/gQkk4FZJc
1khPRig1LzL3Zm0vgKZF5l7OLFEyvsGftJQ4fx1pxoWNJkCOQBpk47GRwFFAff7VJHdZYk19ZUP4
mpHb2LDzTAR+3+C6fm+YiyXJINdTmgPKklmTjc77U3nn3+snLDiwQETjqF70qb3GD+ZJfYxfREnZ
P9Txfq2bZ91iWi/lU2+iW4PbXb5Grq9ZI0NdoXfBHXUobQWUVZk1C8AGoquCp3ZiIHtEowGQGnKY
3AZSeJLLbAo1rfoQONnH/eMi2l1j8bbVeanHTJOS1kddHlq/xmQX8F1gKELda5qP0XxiIH+PUTkX
fV7BEfo5Lrey2w5aGNcJ7Ib0MZmt6mXsXsFgNNCr0bhJJGinCKICr9fT0qSeaIXuzUSbhzINLgl4
OjOMWe5/TUE85YUVmO5rQxO30Duanqvc8NqitccWkOyg9vYtCe5ZY/klq8/X6CNtAYoAeQPmY+Nb
IxAk1KIPxgUZIxqyMmqQ4kUaxvXl9BJVlU0l0SiSyAwXW8yyo4ABTMRJUYPMr3lybFpRZVeQJ/Ma
ERpyx6wjKEOSw/BhUbbvDY9d0ws7yDeyJTnmTXgdju3n9CBC/QncgZeN0CBRGowlulBmS51Qd3Oj
c0DEmVFB0rVsxs6NwMv1xOhnGHoCsIGiQq1hODDWWer4lNRn3IP/ye942R5wHUVV3+DySZOXDDfs
JGKG+oda3a+wyxMqMbnEqIGPrvx0/t/0RnTwgZZcWifaokAq/7fchNfnCZIk14MRGZ1PYjvIUQ/v
P1DUV2dfxAErXBqXm9R4L/rD8s5fAAfgZ8UQhxZYS8q69BjCV5HInSi489I7fiWpTW5gt6jvkcoO
cEcP5beqP8b9Qe4+zwGYv+ubRXxn30tEjs9Fjw7peQRiZtRbkX2VRz39CoyWEEIkssIFj2Ccu6Rk
CB7gr1EoszrpHAVf5PJpfzGCGGVyaYiRMq1Tc5RJKuIV6ZFByc6YRANZ+0eY8MRDQzXXRTDjuMbD
aMlm/qIpzM0T3YF+9KmfmLe/JkFyQ3iSCkq6hhUD2vE/J/vtPLRCpzxKducts0Tqkd2nQgjM/p2F
ibf3d1aoZbFMZzRNaO0qIFEfRfLx+zkF4cVJtJqUBfOBcWVxabdMtWPSWEYJp0+No4wZclJ+YVUi
eA2IrC7LXl3FsR6y2OyxrPBknJVje4HkInr+/3KmgHv1Yr7gvZk+V7NSXcCUrX+OyYea1I4vOXkh
WWoI/WJ6Kw2Ca2VzYUDd40OizS7zKRqNC21sU7wOY0y7aiCn+h+Y4Y8WtjLDfb8mUkdF10v6t5n2
OHhL7UxkZtP7Vma476cQdBRAZUkdDKS36tc0EeTtoq+1RKuVG0xKrafR8mQH5F6RIluCgkV2LYHC
D7xk/IG5Wmv/DG/GpdWCuCBrQJ+vrhsYzBsXGGgvNu6NRISW2Iyxb0b427hbUHihBAAIA9t8cpii
w4DSChWU3DcmdvHUW5nhfCDR8nakEWbUurNOLaQvye1wWCRhlcNcW4kNgd/jdJ8ur1yMsuR2f4g8
TbCBoqVyDqJOmZbSDgcsRRMtzG02a8vsoZKkgo3bTEhXi+U8BbOGMoYp0bYLTdWqIu3zJJWR1Q3x
VU7NO2BVb1JDEQSpbezGyijnLTmpk05b+v/+F2OE+iHz5iPIVXNLPs227JgvusXOKlie0B7a99P9
5WJC6f3B6MtEK7MCy9WG+lHTSpdO5W2gEo+MvQeyK2tKWnff5P7RUPj2V5QwvdJGLLYY0aMMbDpB
m1YSPCxERjRuXUaZsGgZHK3Dl1611RiDhyKU9HYx4Ne2YbjrvRESQowha3AwwpN/QMnn2Fu1ixqa
tZwC0ZtctKLl76sQpgPdbo4KQmRWgeQErKz9oF9jQyTLth+JIYbw3kwzskEPCTp5Y4AiSjo7cSjy
uc106u2z8YDvvteKaigwyDjVjzk8uk0ftOJDND8NkiDVFXg34TZIY4E8LpRtTkcyW+0Li0WneLTD
7usweI3p7Dv2dka/Whi3RWnRFVHVYGELW5tys5T/osN8Do/qR1HfbmuocBWUFcLFKd8IIFARY3o3
mSz9sMwUNpWVHPILezQUwIb6r5BAcWIINQlWuflNVUBmDLBjGgZPSVdIGStoBSybQS59e2n6hxTC
TN2xglS4GAa+GfdX1rgdVDNGQ3CtoBJ1qj5Mt9m5WJBfIUZ5AxssEUcNMluBJz0LdnIJD7892ldm
uZ0Ma/CBYVD5fy364JJ7ktvFONzNST8mju8Gf+0bXJaxZ4/bTbltZJl2/27KUWSDu2SauqgqCE3g
rQcNm9Rausq+o57kb9oVirOnwsN3FBSqRLu3+NIqZplj3ORhhFL8kAFGPH2c06s65KcaKjn7328z
OK72a8n/VoaIDsYqmWC/EgO++HnooZXxdd/EdrR/s0G4oRslyMExUlEIs547d5HCMRzfowcMqDiS
I4r22ynByhp3MSPV0YrZUBcKWuOc30xu/C12MhvVlg/mS3EqnOliPk8XUQttO66s7HLxP4GXgGMX
FycBP0fiBq5qN3ZxKI/NJ/Vu0d+ZjuA8GkT9hO3YubLLXdgtmYKulitg6ikk7dxGtlMwIij3Yf8a
QCRZh1ATqjHQFt7fVYGH8jdEXWayETQED7fACYuHnIDWCYe8+I8OygtrmBSFTjpieY12nsO7Mr1t
/6igufqCXAzxRxDuagVaIpP8LIenSXuci0vQe/sfTHDSeEacKEgVv+jQGvDNjyC1Ay1oV572TQgC
FeGihk51SZ4oARcjO2b9c6YL0u3Nx+DqQ3HBAvP4NZBl6DfEJ+o1h+SwvGnF3WiBa/FMN6jEllNa
LsPe8xVTZmn6qSI3E0or+19rM5t6Ww1PphD4LO2zBjHWUJMfTXIqoJqe5ucoSy6V0I1Fa+KiQymR
OqY/25vodpU2CFaPTPucj/Jhf1ECF6BcNAD1VBNSzBw4Zg4d2yK/09D63jchijh0+Q2rO6Oe5ZzO
Ep7oKrRydXs+KswqQSqzDHi3oqxJcGwol1BAh7SrYhDqOmqPIaWrGr0kqcCtRXuz/H21HqkDVY6/
gOSrqb+aqvkUDLrbx7UlAbS2/+1EPselEkkwjp3J8EgwCKgJVXCxnwrpS1zeJyKOCdGiuFjQzllX
9gTerdWDVXW91ZVgVyV40IkaACJLfFTwlTyMwTzr9Df5XRR/APVwI1IzEN2uPNC/1/qMJZAH+InU
1W3FQsPcP5WXxpkcaqsX41aktCXYKh5HGFE/qaUKkztF9j1IoTP3XQWtW3QJOkHUFuVH/BCl1M59
YEh4GDTu5KqAvIWO6dIHFeXWwBMJ3wjOEz+QrzckDMmE3aLaI+vvI+WmnB72nVxwTehcfKBpDoqa
Fl3caTr1am0xw4t7K4svRJmhNumaf0JpobK3UM7LDshJ5k/BBItyFoGZobbURHbrQpArbwc+IhOq
Q/zM1HgzVQ7c87icXiiH2As6C5hAS7HT43QUjWJsj3+sbHFBydeTeWo02Kpc9UyBdc5e20v8sXUh
XHmjHn27YoL7cNMzVha52AStqhptNfRbS+PQJ895c2OItMhFJrigVMgk0rsRJqL260S9uFo6dd/3
vU9kgwtHaudD1Xb4P9K+q0dunmn2FwlQDreKk3e80esbwVE5U/HXn+L6e3fmoWdFHPvOwALuIdVs
Nrurq/CiMbRvkvB5MdzwH3eKheotYaE2i4DeGXRzG3LXptt5el5fxc2gevkYLCJvCIeqNiWanOS/
8n4no3U297ZUct6ZnM1iEXlTmbaKIQE8GQ2FLSXtVzNLncLSP6+vhufN7IyPmGVzGgOIh2EmGuIo
qjhMUQFXbaNFZ46WInoefRRvbUwYWsC6bRombJYoAI+RPQiHnttJ4Bmhf7/KHbKpBMNxiO9UdjtV
h8bH48wbOOOZYCJBLLRE1RYcGlV3w/4urfaNyrmCON7GgkmsstDjXsdkD8HYUEkaSPC222KGno8u
/JspFj0CdZbabEeabJmgkMD88k8Io/fd33Q9LseHxY4MuS7KlkBb9fNZEd12+raYbjxw1sL5Mixs
RFCsSswS9FZS7b4r78v+YBke5+RwPg3bqlIlAYzQBKVyjCj9opRvdBqbFjRIYRdbc1MHUP/c/+PZ
YeEjWatl2RjBakT8yppsofvCVVLnrYw5OqqmklmhAylT8kWuvxpj5NbjMRe+r+8gvVP+qBBeuQJz
fNR5VK1MbkC+2UfbtEM5FKMaZoTJFwG8KSTOP0d4v6zb5DkGc5X25aSVFsFkHmD3JXnImuOkvqyb
uJ01Xq2LuUshLTrLtYVEjgAq/luIpnCMo+xXvuXykmHet2IuVTAegRQvQYBQGhfkPGa6l7MDvtb6
mta37Q+4SA1QWa+bOLWN0LupYdgVlBP1uHHXzdyecHnfOpUdyq/bJW97CvcSMSJUutkn09U8Wqou
NwQCcN2WznvnThwIfnTH4xdc30qVfaEvKujjTdrFG8xAq11TOVVhMEWc3jPPCnP5SU2SkrakYSN5
GienB6jNLJyR1+LmeKGqMV4ot2E9dfECO34YUFbixXLxpt3mALVpP/SOc7BuPsquvhzjh1UlCdMs
IuIO1nFOnCaWnbLD02K0Fx5NHm9p7JNzMpZmqiyUOfLDdBiP2bHzF4yGym6Lyafib9qul4Wxr81e
EiCLqCPdz9tNOcR2XnpixnmXcY4X+840+qKOawIbULMDNUrWiyj2L5wvdBsOeLUSpgLV5MvURHQA
VT3quzGojqGbOMTrDqFNHMHlogF5q2I8nZKMQxUbRUlLsjH68+ttWsyJXzoq44jmNZAVAjce3p7M
u1ol/VVXeR8BkVgvDLAqZ51dQU3KcPVxo5s/O+G4tIe62NUjr7XBcX6ducnIYo6LTC9MIEmK+lCo
Xp0FOTIBnfPQvSHqA+DK1eqY+0swkNdaFFahH7U7yccqnfyAIYFteWd5S6A/yH7r9a+DM3gQ6d3o
J+FV+afcStWZwELAoiYCxYrFtogomaepqJpq3vpNcLtZdLVQJp5ASn1RxwR97tqdndGLnWwHBLCX
eIJDdtk2eaS8xxg/wVDEuuXbXquAukRRDUtUmS4VKiFKPAvwnwEXan+qxy8V5hPWbXzgpBcj8n+d
1Ei6OBzkHvDLNN43SXiPsTXfskInGX8VM6CRhbQ3pedE42HseKtjYkAyLuncEHAKpuK5nA9m91ng
vVw/CM+XxTHnvkC8TEwZNR8lwiuymiExmW+natkvaJIaXRUs5hd0AvdQ19nLEkbABq7IAW+Z9O9X
QUDurFCZKwyIN+nL1J8l88Eq79e/Ic8Ec+bFsjFnTYOJJC39ATn4MoFrNJE4KRHPDHPgMyVJwYoI
tIAoPc7DJzPcEa7sFm3z/pmIXz4Yc6JnQYdUWIyJBSUKwuwZZGM6EAEJ8MBeWXqy9RrycCXUBdYs
Mqd76SW1EhQBQHHteTS/ivH/vxIzjZPvS2I7VamcqvIyoXKLuydvvSx+TlMer/jtTO5ig4kUSivU
Bh7nsivF6TmKC2yfZgtpBiFXs+a4Af0EKxvGJsZTukAufAbFXphuRtlXBoiwj7ZSh5uJaM6CosA/
eTebC5t12HVGhNJGH/kh5vCGL2BQ51xmHCdgu1V9FWlD3XYYeLPmuy69H2UecR/PAhMGclCiyNOU
qG7Z3NXtvRXzLgveZ2GCwBIbxkAWlDRj8imtlqAROsdQ5EcyJVtJfCLG8uXfvgsTDsywLLOuizR3
aT0x95TcW3Jv3QRv05hooNZhQoQe4TubdVex+rtxDDnjcR+kopejw5z/0SCNmZv0tYCZUjojZeqH
wam2tOBonFNwpP5YXxQnjLJPBjIPU9sBGeo27akQIHojzqDx5jj0B22I92WxbwUQXi9h2lDohWvY
w3bZCB6xwRzg1gGXYOt2znmxxaQQUYnHcphg+MDMMzetzUPTQwBeigGoUardnD2KAnEJECZhUuyS
sK1sHWKAFqJgZkyb1AQBePwS9yHnecvbaCbB0MwqElMrA+iFfCHjoZIyaBz56x+TE3jZNpbeDyAc
VWiC0TuYUfB1xRHi2G57k5On8Qwx8WOOxK6pY0RdyEg5JpQErQwPQPQ0eTM/t+djLvcV+4JQU5IW
MiSMXBMjOK7o1Wg1liICvPNa2/E+BbUGj8GPl6fpTCxpYn3RzBSrG2uHUul3T+a53FQH8zul7eEB
53hnnn036EIoLRIgbW8YlfIOAKyXRnM6d/JKrwwAKuFqDtIosnJpsnz6Zj6ScKGyGHiyNDYoC+1I
ml7aSTmBTe1YmaUzRt8EiweM4ngN24SqxqoqNHWgqKUdNDPD5FmVT3nDA0d98ER6jwBsJ8pqDaKV
AtBRlDeIPq6RwO3prPpJ3XZuhxJ05pdP/UvGmwThPV/Y5pSxGFkodrA8VZ86sMbLuS21dglAJCD+
sTN9HTfrJ553Ptg2VacMc1xJFe3Eh4H8M4HuQ+waXp/YmN0BbJaC3DjRnHO3s7rYpVJkfRPijoKe
KVDAURHIWGCz74hkax33SciJ5yxFXdJpiZKZiACUQgsuuxk9EaXPLPg9iSqAZV50Zaj+re8sz1np
369eSqUliGK30BFyOVChdBr+1Kdztnxbt8I5iQYTavCQz6C6StvLs4euT6Gg3r+p1Id2fNKyXaIH
HHO8b0f/frWqqpvzwpzhoEXfYo6yeVDb/smUE0+EDqSsaXeWTLwwfTbV+Tsp5AAKEod8euqF/gjN
o62RVW6OZzhI3DciURJ7Tjd95Rbf6sMSQUpOGu+T2ISKlgHpx9gBX+inLK4fm6p70qfEz0LpeW7a
Qw5ApLwYQQqa45+1ptlp9XMoMj/JJkcllW1qkEqBBkwSld9FdXKANDmNVXZfhguGFOr6F0jwNpli
2aiFbA3yVSs0T4xHTE8C7KJJ31qIfS/jCwJrIPSWNwLwmRMUrq3maERAQZAXwQi3PZndGOCOPg3d
ZjB2ibHsDQm/YARnpFx9a6L4NR5md+nrzu6N5XusE8cqdbzNtKc61fbLaGLuOtnGibSvqxLDUqHp
a2S2VVn/LIzzl1qQXvs2/Zn0y6sJwl5Z6v31D8rJSQ0mX7TAlNo2lMk81r5VZvwQFT2n3867DVn6
jSpOl1IvUYP9zTiYeTUB9wbo50HCFvk8em/OsTOZtyPpsk4bIiDXxQEl3xh9XbTbY83azDrnxXCb
1uSSWrCMG0sRJrpMwKb/GxSY7AD+d4sgCrR71dVt2Sfg+VDvf4G82o3ueJhETlhjhzrRnWpRvUA5
bREysGFAMjAz76w2tFVT2RS8mTpO9snybkzDOKLvgfcYUEfboZm8Vi3dgfCasB/0qd6vXpZ4QxKj
tp8BgH5zFvR+3aSxo0/ty7LfCo76qEK6mVIutk75c5Q8iQfs4+VSLB3HNBvq2AO083/2E2/aR0+Y
ynWot4Jqi9dl5J4OJoCjBQxsWhRrmAOiukGdI4k2AUlCs12eBNfglW94973JBPCml8xBCtFDle4o
/yemgY9QJt8LjuGolg1X9afR0b31KMPzVSbK5LVUqISOXCiRuDGN2KPDYstSeRMUWmWh4ZjjfUUW
cSE03aDJOYbiIb0aUC8CaSC4rbsD6BmcCEQh68vjJYws9mIi9Zw0OUKcuEPAcXIfjybjvt7rh2Lb
2qCwC/KgeFG20uu6Yc5tzKIxil6yEstE0WI2nAaSF/XkVNLziAf/INty8rhujZNr/IHLKDPco3Ts
XxBAoJTYw0sTZxCRd8zuTh9f+oVXB+RFWBaTERXliBCOfZUDKuwBUiNM47fugOZ/7S/EbvcNhAeK
gxRYwXCa+U8rjuNazDtVGPq0FGX0lKe74TPZFrvIw0D4k+VUToZ2CQGBFHR7IpvH+8q5xVi+Dz0r
hUnPaBmH7AYtwGwUBIsxADty3uGc699iok9Wp6EIIWc8EdPdiFkvQ+Y0eblHkYk3Qx+ZemMCLSb0
zZ4o5sEcHpTKPCbj8NwtpqNIqp2Qzhbq0I3UOpgsbPZfQaPeLxWW+EMZUqNIJLhRl2wrVbMzvHDi
XSps1s8H5/UmsdwfXYx5l5l2tC1JthPdxt3VZ3bv9cuxUV8k0jt8Brv1FoPE8n/M0oJkkTLDWMNP
0MZDHRBE3PPZzP2EOADzKxaIiXmycOvuKbEEIDqwhXNSASie5G5dx85iOAnZJ/jX+o6uZx0SywMS
iXlWDRRtJgFCnTnydJJ4bBIf4DT/5xySSI/I1YsG8+UC0TrUvIhbbhcwry779lvm5HbxiLFRZ3yR
79cXxXUTJqhk4jRZcY8GV7pIP8TKgAhC55vNbFu1blvtqc3yk1Aaj5Oa8yLqejyTRPphrxZb1kTq
R0vHYpPSNgUgLuKnMg+M5ks18kr467FFEpnYojUVGFt0NJrj6q61zrHsr+8jzwmZyLIArtdMOVK1
XAzPfUQCuZ58UY/2UGj6KxjJxUeY/EXsiSzEFu2ZgyGAbKPkIEqcGLV+uUpvTnP1ZZoygZZuj4d8
RXWPuwc1+p7nXlz5UvWsW49hzOkUfAB4eF/TW8n9ymCvp2VZh7jNKT3X/2bCf8pnsl82w153uzft
PUyrPlV34akO4kDci5yjwPmEb8nx1W/Quh5KyDOS3x40P+rXQtw3yyHm4WU+iCImBMIgqKuzVkok
9FO0ICzr5anLhk0B0GBLON74QSr2boQJIx0AOWrYAXpNMTlx6unF/WDso+nHgkNm8hQMPzhb79YY
h6znOA8LA0AtRf45yz8SXqX1g4aLroMySJaAi2EMVPEwFMuAzrWM0d4aUurDrtlimN4bbR7G5/bn
eTfFen7UTpEZT7TaujiNCqXbet/HvETn9ue5GGHKAgBEFqWUoE3Vlu051cJjMdSgiBaPgwz2UbDh
1FLF8Yjb3+hiUv5vrF0MwZC6EQcsicDxYNVnVat52RX9P/4sxF9sME2hpTc7PSXI30KaZ1DR+2mv
nepfkHNw0x33rry9i+izQpbY0EWFublaIoVjSwVaxxniOoYPoZtz7qKhsgkfc8BI+22xpdx+2lnl
RIoPLs2LaRpKrkIFOP0kpaArNbPI1tvvafhIsqMufFmkbVyhNef0M+dZd/uyvJhkLjD0p8ioUqWz
RNoNwqtEoBPXbLtmo3M1Yz9Iky+2mMssyutISkacN/AmoekggaQLdHjBb0kfy/3LWauLPeZ8y91S
ywUV6cp+0eH90q8cwYl/WV7r/a5bNS/rtzVnM1lGhFRdymEpcBra8nNsvo75cSo9Vd6gKLxu6IMK
x/vS2KnzPtLFRKIgVoSuw3IAI4HT7qfWGRzoc7jlTnBzJ+UF5A/qOBerzAdsG5GYcwcg929KyNzV
U1vzwB+zSb3IBz38+ipvB82LOeb7SRMhUVsAbi+QIMGoq1b7M1cmjAbFP6PLuxEW6yNEVpvpdBBj
BFCQpgjRTtwaQeXjpc0Jlryvxo6md0sqRkOJdwyEhCQoIIDIkBC73htO+RzaeE7dTU/jnleY4oUV
Fv6TiHlUAYqBzG7COwnbCXGQ3m3Twyz7aY6Wn/Y4T5y4wvl2bIm6loVQj1sYMwdlWwzdJjN6DK5/
XfcQzoFjq9MEFXdQ93e4fhqHDCC83OqT5Mzxfa8r3rop3oKYWygps74YS7SDdfVzVTtJcV/EvJuO
44tsATozgK+eQ/jH4JsBnRjWxDeydIpWxadbXxAvHLNl6NYwMActG3Rcwrij/C3qKzh9wtiutrSn
nn3reaQm9P5aOWts4TkDu9b/MbxKdqb5RCvswXSq5JWzsptuoYmiocuWphlswxBzyo1YZiAXofXm
4j7aULk6AQKA9Z78gvjf8xstX89L8m4/s6/sMvGxCHPMhaS06buRd3RHw8f4mwHGXKqf1Abq/cJ5
UN2OyFcWmRCZpsD2iZUlu8td/6vdUl2cFDjgbfNI+zLzX33Aizm2zaUlZilnFWBDM3jqLMOJlWDu
z2r6NwNDV2aYRFaoolRLamBLpNmPjNgnc4AWgrvuJTcP9JURJnVtIfKaKHpCCcMcHOtIOsw1B87E
+zxs/ypTiploPZ7v+rH3yLYJzPP0+0jTDJLwhKhvnq+rJTHvswnxMC/1GdWCbjfoX1r9UyXdGzwU
OM/N2cBRGZaBpwak3rtdcirPGXD1lme+gvjSxOSA6eMKmzkfi7cy+verzDgCIWqYiohVQnFXNIc8
eSylDfKrdZfgWaFx5coKScupSAdw+ejFWV1qO5J/CIUXSgonseHZYeIEAduvNYLK1q1yO5leaTff
Gt0K6dz6em7f/FcOwYSHUlMTQ5PwIsyzBtlGHTQdsXsVuMk4txv0qEyxOVmm6UT9ovLuF3qA/oj2
F+NsgwrDQoKqa3CT8vB7hqz2pB2NhDXaUzy8Dec0s92pUkvlfGqgD12XdyR+lfsdHkyc3eQtiIkY
QmON5SAg2BatTVcU+0vvU9lOSoiegm3wZd0gb01MypGmUTJXEkA9Ven2xb2YfzJ5g3ccT2SbT5rV
l3U2A3M6JBhyNuwJUtA50CIcGMFtFaQrX6BLvTpZcZaFMsmQDo6O6FT3KhXjdRsHD0BMO7f7+BTa
qV3caefwnod1pT6+5oZM6MjLUeybCmAJ+gbsIN5JiaEL39iufyx6ZtfMMLEjLIuehC3ufqXZzOmz
pUDyy9M7aGcpo13LD+vWbteurjaUCSGxuEjWsqBaq9zRljotUCgnLei34oanl8hzQyaI6EsfE6iq
Yuq53emKr8b7iGfijRn2490z2a5S0iapCN56ZNdf3l5hn0J8KkqpPMFHDEcJxM/TbvI0NCsAdzEd
7Q6utDE5J3w9bzTZPhMUygsMqOHB2XeJH0MBW3rSJjxw5b3Mm7Bd31ST7S61+SD0NUEpfGo2SnQI
2zuheVr3kfWzbbKNpWYY8jGmJeEQny6V3DGGwLzupCLv2bLu+ibbXcpNsZ4kyv0QPUOfYaPslcKm
DrlEdufr33U/9gCCdIUf1qO1WV8j5xyYLNE8KaR5kXsEFoKOOYWWRDtQePoKHjC8QMLzDiaQtPWU
oFMHU9rwOcabUx6hN7PXw9ozat51drtUoOEFo0qgv1LY93NrqXOv9XBFvcnsfGhRDlRss/1ajqFn
Nj9CQ/ZLtfNU6VuViK5q9kE17kqxc+oYB4SzyR+s/P3HMBefKqhVJbQDsi/iEFfxC0/zKbhU3NYG
CkC9u3hDUB+t1OZVY29jpa72gbkDxQpAKVNGy2Hwo00/25IfgyVs2Gde7Id+76rQEnajAHewY6Jk
0/JqXh+c0/elMyl1mYdRmBEsPZptsXSN7NgXnzjb+8FBfbfBBNhunimpBOqilH8RFKNfRM2RTsU2
eaWKP6Ezt84PLqD+Zq3hsrFsdtYlatrEDTaWvpGVg7RRtyBVhxBovOPVtTnrY3OzukqbKqe4uk4S
bAXgZ2nQ7Dw2d0s+B5y9/CAW/W8vWbQQWPgwDtjisrIeyFZ8iv3+qQrQC3NmX3TnV/m74ol7OYar
8LCK656ivp3oqxQnI4UitQPCbRZ6cfdgCYdYuF9fHc8EE4H6esybibJAFmCDHQ9j45UCZwM/yJb+
b//UNxTY1SrA4SOYiggTTXUW+lMoeBbmZCLdC/vTXATm3ykovfuhymp1i6UcR6oC5y8PZGt8m/Y9
iE+c6Pwmdv5qQNWAk6jd3kRFA9G+bqkSyzyrJHEXk3FUcT151TTYRApikQdBvO2GFyPMlzLLtlLk
BquCekwBgV0V9ImfgfCGMoUA0WROnYFnjcbvq49W6qE0xqMCGckqPrRkwPCP7sRD6Cnzq2X2QM7y
mHBuu8llffQXXVnswBMaxlBodXvd8NTsWWhMZ2ynR6J9MptyN2qdP+cS5x7ifTkmThKFyG2vYzpM
qD8t4auqfp8inrTR7Vj1vjC2HTD2y5KLNC/LzSDETPZUB6N4lojKWQvPDlPiEnN9iYsKDy9reJB7
M5hU0a6FGDOZnJjxQQ3qsiL5v59qTgVxmGlqncw2HdSKfeiTvQw70c+99AtX6Pl2rnAxx1zYaG8U
WmLh0Zr90gFLTb8nHkYhFuAFHB2g5hTEwpGLd2zi83DVvC1lrurBSokidZjyGTFVrdbSfUvSXSiX
ntnO/+iKLH2taERTaCbo5wv69wQTkfWYOLUVcoLxbcytdtlMJoxoVlWEkWH8Fr7SNsXR6v1hF79g
YsoBA4qvnbtvzYsEZBDHPTlHTWMiitpIeZbWgP1H3SFt3Nw6Txnn2cAJWizFkIh3uTC19AUk+O3o
ZxgN0dsvuXnqQVZnmDy0B/36f74wL1vJBA8zivO0khLQYIIuQBbvNV6bjRMS2SHhOTKaIaTPLSpA
RVm0qTrCXypDXVyCnRKuq8YEFz56zHnsaWAUWuKf60kGL2CwfEIo7QopRsVpZkjR8x1m5UJ32IGB
DE9uXk+Ut2tMuAjHOh4yEV6QbhPsWrvRAjo/yg1LnM/PTv2GqhaSlDIHUju5r20iL3MA5HBEnzii
DRUsXmvmtkVVFkVJ0dBGo6DWqysynsUR7Ty84OZd8bU5KZv6G8g4yU6C/kl1h6mOyM859YvbR+pi
kgn1YKxQtChH8hZa3pAd0nqXRvY0HRLZndQHjpvQL/PngXo3xjIOo2sulITSa9euHmDYEA/+5Gh4
nWuheW6deY5yOyIhYzNljCNpb93Mq+3ESyWumwb1tUqvbYvMW9AnHAGF40W+27fIxQ5zi8iN3tSg
nwFLffgQAuemhjsUppxheOTs323/uBiiC75akGTkcSjR8nh80He1H56X4DDiGQv2cLz5eL1J3rKY
myRNpGjoJBxqErt69LMI7zVy0CKD44G8r8TcG1WrGnpG2QvHYg/mgCgh9tJzism3vfyycUzuSeY4
0yI6WptEnwTlSc1fpfo8q050pwu8NO1WeLJAJ6vqiqZTjOB/P5JMKVoAtQXrGQb6pmGXE9c0vaEM
lHYvRLKNYUrOzXuz4nFtkjnEGcFg51yjFySihSz/GlAINV0zcasjnV/q3eKxcGsndORT95J/4YJu
boZ/yxI1S1VRfNIU5hMCPW22kYF88Xf4l+wmiF3tSAftBZc3cse1xnxMIRpSWR8pG8PD4NJ7U/CW
0+jPLkRktrwM8Wbn8nptbBIgLk1cJ2gj0mohrbVUDqIyJt+SM8XBR/7MCye3nPXKIutAqZrnggA2
ZjdWVaepqy14xh0SRp9Hs96W41fgSnjlultH/dok87Qgs1FEIZUGNADkI3ehaKfyRucJid6sUFoY
8jBlRRFFAGj/ezRqoxWKjmAu639pgibaxmkA2kH1awDQug1KsJv1oHkrZl7bZLwlUrp0TGilrBN3
gvGYZNpfnb6rVTEeEodtGE4yUAEzJMtQy7abTb7VMMN9jLx6bx21Y/iQHUAY6VZ+7Qw8WYyboJyr
Fb5Fh6tbwRwMI6wpzwUd5I+d/jhs5C1kAcFPiQFb3+DdQjSAsbf4tT3GWQods5Jxgfqm0UNHApLp
HfkKVm9fEZ7r+Xse/yowWjwoPKKXmy+ba7tMlMvlVPiND5Me8u3wKG0oZ0nmgJO49Sbv92IpqNDi
LZjjQm8jA1cbTCDPEYt03C7B6P1W9aogOjZOCOmqCH2D5hzveM2tD6LO+0lhZRHlfDb7jiJN1CA9
S24DmbEqtZVA9+W9BaxQ5PNue97hlJnkIl6muK1bAe/TTbkl2+lhgWTyEAG+bO3qZ9qRyR0ui+vt
wHNZJ5NjSNNkkEWguXxe2WI1bOYQ1KBN5stcze63suCa3zLRR1csCCLF8Nva7T0zSDaJVxybxrY8
EGgnBzgwnZ9+WoDofOFR/X5waV0WyoShugnDtG+wu/SQ6hiFNbe0F7F4FHTFe0jcSqmuTwoTkSZL
Moxppomv4YrT4MwIscbEiXu8JbEyl2QkICwpadYRLH6yWTaF0/laEEHMLUI6uh7GOY7CCl6GNRiM
RR1hXInkrTBOfqupGwPMzXaeqp/XbXG2jxU0M7Km6rsCzYci27XiN9m6k6PXdRPU11Z8ka0oY/Ky
7LMUVOR9v9gd0l5jKuwoTAKpfRZy6X7dGm9BzCmb9AYk7jQ/DNv4voTuqWkkn7Kcs22cMMkCzDMl
NaIBSpOQPe3dxMofqqH5i6r1lWOzsmakHkQk13iSy/jwg3iohB+iHgwYA5aXA1Fe1reNd7OqzDlq
Y6Ow8hnmRmCv0b+khAAeSIhwt1Z+edT/7TOxhWS9roQ5VeHjAnCYyXfLBEXKlrOkWz28qx1k8eRW
EY1TWcAVNFAk04fCsAEnuAt91Q035vFsMRe2MVsJyk3oF7agGBtPyjeoXNvRo/Yc7xbOeeIlByx/
ZLrkE+4RBHdKOtJ7wobgaVAiQSgwl64+Tk7zCCLyPW+GjuPzLKUkaDG6uF7wyarqHCd3quCuf6/1
OKGw04hmUlg1CMPQIUwf+lS3R3DsiaJdLluh4HjfbVMYbEPJx6CPgf8m5yIxgElIQIsG5H0+h7ah
GCD7uRcIeDC4Wha3I9LFGBORijrRQyVHyYReh/NOdLJNdSyO4Y/4q/WJEkkbJUj31/fy9hVysUk3
4CqNy8rSVIQW8alUnM5w8uxzXHr9X9XBLetihrnpB0kRCrVC6lbIn6TuVJdBnnLq4LzdY+KSOQzJ
kjeYwErNwFQaewGEO31e3y2OO7zhRK92S8wRJ0YR7qDOXhPlezlyGwkpGvEk69e6qQ/i7PuWsV7e
x6IilcjOkO1Wp8JDb2Qfvsk+S47i1UHBSyY4+/eW2VytzWrFfMkI1tZAJEyG/vey3JkNx91uh4bL
omgx9MqImSqtboUwspiYWYBkExl4OTv9zn9mERcT9CdcmZBSpcOsGlyN9g/AVw4VThVScTxEDW+7
6N+vzBgyJkyKEgfHbL52pZ/nW7WPbY4P3L4sLmthIoIwd4OltAbFXCq4aaugL50F+D1ctAHQLOvW
eBvHhIIlk9K5qlHUQTVAtR5q3bClerK71pUSvxF2jcRTdeAEHxazgJnJPhfB/o6+2La3GlczSrsi
i6uDDGN9bbyvxQQHuS7mJC0EwDGWjSZ7cnzKpn+LDWzFYZAyGDFSDFtoT7rqZVYXdMa2KNHAIiJn
OR88hd8d440M58r7tGXA8IAICPW8C4Nm9yZ4ZAtfyje6q9gLHR7agwbolVMly/9191o0k6HtMAo0
RHtVc1Lp3EyPSkQcEIgJor/+tThhlq0tyIJVyhOaPhh62yr6NpR9K3qtyfM4cqbrbhIbXN1LbElh
nOWkFtqQqmFT0qASJFDxed7RkhHNk8DdE+gQyhAKd/5MW8WxF3HFMjjnjq0xLNJcxSXVV260z0a9
UdXG7qqnss3sCpUGY7ZJwVUh4QQWmQksYiubRlsAvDMWv7SfUbo1rICUGGfYDxIY96xTMVt23nC2
m3MKZSbCSKAmlKJqwFwIQSl+qUB0GG/buvPW3YcTVmQm2YgSPSmXARs6F3ureyCIy4LmA9vJOYWc
y0xmgsqQSrksLQDvTMIuMp/H9mV9HR9Un95POdv6TPpU0mKqfJpFJYBwqofrM4iy8BB36rMsaJ3T
jKYj5CIUrXuclCi3x1lwzLQ4ZtoS5FJecFLvmzjhqwOjUMe6CjyCPkWKJmLOS/5E8fLS3joRjB7E
e5Gr8cnxFoUNOQRDNgJBA0Uuz+JTL3f2ovKay5ywpjD5SNiDBLGIelCUtm0Aaa0vUTkGiVIejfEr
/iKCohzDlVIWucmknbLwFaNMJRQzal3UbDKlp1GYvUSOd/pocNpzH7zeLl+fSWTAhmOMpYCQCz0b
VFidZSttjJNqo7l5L2i24sU708u34p7b5OdEB5a6QUZ5rIqpboMYV+dOfI20lxyYOw0z626Z6hD1
GWz0MsD3/VKNS8I5vh/U0C4LZ4LTUoilbvQqOme73/S7w2a5h4jJTt1H/j9ebGybTo2nqdZKFFsT
0cuy56qzI/W8UBpYUH5PwfqJ5oR6hYlMVpFkst4koFQSv5f5AeLjTmVus+Ec67UD+XjoFgmcrI73
jlCYKFVJik70VkOqgIqk5kuoSJYb2l4S3dSzXI0TITinlm3UZUksaiBWxSTUYNnL4Gv6axPxjgZn
H1l5IAPi02Hf4/rSjwsUHztAr2UPkDyXvMiIliDkqrbLsY0cEO333EGem1NYV0GQLfKGCjiwLSif
oP05euZzE2RHYiP2usSRH5PjBPKIKRC2ybf6O69zx0mN2JJvnYnNkAkYrQSyzB0H9VgQ5AliB42d
BpXt+mndYd9mUFfyPrbsK5V9omfdjAC5pEFKRkcwEO+7r3qp7jRUnK1cCQjtIuZnK/6KbsLB0ppP
adLvzSz5GS3xw9hkmxQNvl7QHVX7Og293wmQPBuy10iZvQpw2zkqHvqOnMD8O9pVJp57CYR4veHJ
CfGIZgVL+9wrgqdNqdNGIFcXJc0GGyrw1OUmUk65ojuaHHrCmHVOXpajneH2D6vqpQLdfG2RQ69K
PyehfhKFyE86M8jS2TNNwxayX+GSepVcBJZk4jcClzAsThnNP0Lw1qhGkTutOUOoafZyvXOyvCLQ
HzCORg75xSJ1Ek37rid4Jemhm5HvmjWf6vbcKZVsD0nhVMvc2uME8tJITmxBXOxFyw9dNPGA0jcV
4K99kp7Lq4t5wrB3I1box9HiUfraoTlmOMWxcNQHEMWhAVF+UV61H+vuwQsuKhOqZchMyUWLyill
v4cC0167jw6qLTn9NnNLR+S9UW9O4l4vk0khx6gSeyHDMlVt9vO+Bpf4YwwZFvX/kXYdzXEb3fYX
oQqNjC3yzDBTpChuUIrIOePXv9P09zTDJoQuy/bCC1fxTjdu6hvOUeqgn1q/rjJMb4cAHVK+7J+V
59gY311kfSivCYX3JM9ZdlKFK3Ny90VwshG2tF4p5dCIHVYsyxbVfM0e5MWWgfCmfZnzO4N3l5w0
ma2sK4lZpQvBG3KAjGj+Uiif40yxk27mhATeR2Pr64pJmWxoYycfYy9fxVtB7QEMi2a1UoItUgVi
ejgcVVmwUzXi7KLzVJRFbVnUaFRFCY2rBv1N2jU2H+QbuG7Asda+nHL3InjXyqSU2YQ4rgqo4hZJ
fUjJ8KwM9EtqqKcJHH3hno1JEStVMuRCotXb2dPQvG0wY1pUVyaaF4vTDcDK4JW9eH6GndjO53yt
W0p9rFqiTUdNi5/LHVz1aE+Oavf+EjSf5U9c4AKO9amMo0n7WM1qdUZ1xSQvYzRb6lR4qsSj3+aJ
YdyL2evVSLuqTi7bo/SVdJZScdp1vCcUO7BNcrGaV/2tgUZ3dDUbYPC+Cn6i9pr3tXjHYXK/XJ70
RCnox5IXayVg7J1BKy6LnHc9z8DZme26zUgo6tBDxe8P2RFjzlZ1paFjwW2fUY3eyUfYse1ZDE0V
nHUAankcWqsB9QKyvwh8lNV3jSADa29Sl3eLPJ1nJ7lFDC8Czx5vBJrvYZgpiB3pju5jAFXaXZzK
qWKkmTzYAt5RGUcS6rJG+poOEHboTz+IK8ctc5SDHeUmmU6qZMZHK8inVQlG8H6rKueBzUlXNfob
LrKSMDeGuBtk+oZ3K62xivBna6BCKttJGewHT95xGA9hkHXVh4agQqmPrpT9XObUw3LEf6v5sHRN
8mxiMZgOBbbhtQhE84IHusQ7BpNmpEvZDXMOkwWhJfhHK/R6eOTXvI/CeIVET/IppdDTS5V53Qqm
8vQHtvwOUz1YpC+8v/kuBsEcka5rhspIK0NsBU4dgr8693Y0XS/qgr0Rji5vZ06/hbAOKNV6oSwk
bKXoAx61c3I31uQwqKk7kyWIzfWVaCrH6W2b51kkUwnTMLmkhhGqf6URaNGPZeKNvP6hDnKWwBTA
cAQxmynOowGqaB3k4YXdOBmQpjHBCFzC/c+0nbachTHeJhkqsnYFPlMHbsv5GjsXFiCfh4j3UNlW
vrMceq0XHqFqZtKZOSbbE6zdVgJG6QQCWIVTEp1GXjSnqsUEC5Sh0EGSZEMF8CnziTDiKqN3D1nD
cCVhxX5urieMWejIHJrvenZKx8f9S9zQiXcCmS/WFXmhyTW+mBTeAdluzfz9v7/xkd79feYjVWBQ
M1Vg8jl9hE5ZhAdlbufkVisO+3J4F8d8pLTrxaXKgYqi+COtOrr/bBPxhg/eukZ7H4gJD3PYGmD6
wHpc5w5vK1KgdsIADsjLTjkAHYPOgSt3kFIGWqD7FIyCt1O/ZWTvrpQJG0TX1GUZ0bajqYvZ2YU9
6pZilaAcan0gyP/Fevs7edQ+LvRf75NRiQoUVMZutOOuCvSwAzIBl/95YyD5nRwmjkTCEJsx7RDS
l7l66gOKuat46ZGbklGl2/uIjIMnakLC1kTDff1O+2aJO56MKw0VuDSgjorHgsOxMfbZKq39jAcr
5uVFfb41jcXVSx7kFsfM2PcqKRJVomQJDth249yu29nKRruQeRR+PDmMu2iiRenqFh13jMrbIBIM
Snm09BZsoZjj3LfojbTiUh3YUbAOvB2TQNe+VCW1JnJa1RrDTJ/3hWw1rN5JYfwGhjnESox7WhjF
8vwP1bBIYLr1rzSxiYuC0LXwYzrx2nC8ozFOxDDVfNJaVJwnDK6kpd2bk9VXD/tH430qxk00Vfo/
YKVIEa15/ZZWN3nlK7yazNuUwI4xsQvDem9ma7eAqUt+XD3BUtzkuGLbEa+MCf1o5SDf07XA4VS/
dCje8zD2eVfJOI3EqOuw1eH30Xo89pPgKP0cW8bIo3vgxBc2J1yreVq6GekadbpURSZPg7vlNbI4
ruJDVphJqMMYKP2IY+ioQ32sypgTKTk3xr5HxULqNaOHCFVsrbrTbovoG5FKThGLJ4VxFOHaCsa6
4Km2JtiyelSr3kpe9hV8q5Z0abvsHmomFuKgRJg3q7DKoR2TzpPWp77x5+i6Uv0WQFSVm65gZfQT
w9uXzTse4zbapJYq0uN4YXIQ+htD8AoehOi2KhAVuaBKVKy+vg+7K2bOYi3Gm0dbgpV8nQTO9OFG
WovbO/995gjSmjXmAOAEJ6NAZEtvVXHoLqX2KVd6Xx5WztfavrGzOPr/L7IIIS50saX7oTqKEA12
C5bnjEvKwhPC+DyDNFOYUn7wTDxM5rOUXpnl1/0vv+1Wf5+DjbTD0jRmrKEWpoWumASF8FDFvt7x
+oXbKcpZDGM/gzpXDUAgaD5bfqrxkmqDdrE1i9h0XTF94kK8c9SBDbfVLDXGomHKW37pStecABmC
1s/wpeNNbW5VEy8Vjx221oQunEK6cLIckwfgTBwze/ouYs0tdgtOeN/WB0WWDVk1gZnIJHp6UaR9
NyLRC43PKbH04gZDAfv6wBHBDtiOQPMr03JF+FtviukQdx6eaf9NBPMoDOfabKYcCKdRlQA9C3yw
660g8wYO/+BOf1/W27vjwkKnMQbuPkX2oTXDLMidVbTIw+QRGxzN95it5K3HbXu4s0DGwyklCDeG
ERvArfA61o9iaO3f2x9eSmcBjItbSBRJyA7oY210KFGimYLYju59FB4YorjvCt6BGB83iGRQig6h
dTlKtmDVj4fY+V5cfaar/WLAJWKn3/1j5nU+HuPtarHTu4myvtAPRuE6wjvx9m2nxedxQG57vbMo
6j0udEOPANdh5Nh7kzqvq6/qebDM7Nuke/tfjGdMbDZXtEOsFhSTGzQogg4W3WgOQkH7jzbLuIVB
F8ZS7DFgEuJN0cKgivZ+koP9s/C0jx2vNbW+mgs6FDR6Mt0VfBRs4ZkcCUbh5wlIphxxHG1gB2wx
MiPqXYoy7Oild4Nf+KGnHiuHAgnyZHG0gR2txdJ+RbIM2U+3BiR0iuihGe2o5bg9nhTGPQxZX4Vp
g9RezDGIYAamUlui6uY8EkeO0rETtalsAtO+GUGEMxhOS4A0WaYHQVV9zgeiIXvHXD9MzTbgvJZj
dEfoaHxzH7l9oF3lXwF6cwptYI7vi6OmsieN3u6FxbZJLoBzHMmxLF2J1WM3XacgHdGFxxkNoZ7T
NOFdIeMeJGFpi45207JBdhtx9Gp9cBfl77Lu316IHZON9Zxka4NdjNJYrbADq3djNTXnO9Hf+vHi
0GDXJEmVNRaftxl05JAqXfxpH7o6sSbwz/TDFVmv15Rzbdvx4iyK0XCSGmY2FoCIGLUCXfD0ppAn
jkf9Q1Q/y2BiIHCp9alSFxokRFt0EdUD4SbxR1vwczf/yWufbWvCWRzjwTH6O7XLgDSyV9x4/CUO
Pkme9zWb94EY7y2SVhWNEfMmefykileYuLKSrHTCuncn8rQvi3McNrtL4yhdpxo5UWbekM5uwzu0
6v6TCNb9DDLI6FZKdreuvZ0OVob/yAMn4m3fGfhQYDz4h+VFMeSkR2MGazmlPNm6dBWLD1NlYpHY
AXYjx/P8IfCdhTE6oBKlawaC5rOINCi2G9BEOdRmbawBoTQuDJwb3DajszxGIUpdKCtwNWMpZznN
5XEcOGSSf7Ch3wJY8pNGUkwECSSqFBpEwZGwcWA4o236YD/8BlDD/3YgFgJ6qYdUQXMQA0DAhpoX
bJZ/2de57eBwPhANVRfBYe7kchmAfOS0BgAFMRotH7TxdppfMKKyzL/2hXE+zwcqFLCtpOGCEmuT
ghFH672oWTmpAu88jJNTs6RqzLeC/iTfjsDGS+OHTotvU1F0anN5LBouQCP1zR/DxPkKqee4uEIK
8VaEC5Lv4dg7BKtuyb34BZhXdmgZAfo/nBPSP7cnjgnn2bjMo/gGR2WKdjFj1WaufilRn/OMl3cu
6kkuzhWpWoSkC+GPZinqaT1lvnzdu3SZt/RVLrgb/d1752J8xVyvek0IstYwP2bq3VjdJNNzO9n7
KvjR/RkS0TRgGyuKLssspkGngG18FRQJazy6TdrPiahYQg+QHXO5A5AXR9pGUwHidBEAgIpEiP7m
Ty7ucO7EchZElMTpdr7oDj64Fek+bOJHV6pqze58k3k9D0Hoo4q8l8oYQRePdb9MCCRV9rkCpmYD
mAPwy+zfJE8Io/aCkMfa2GH9ZG0+DQs4MrXZqUKDM3FGPfZ7rXh/FEbbk0YyI6HCOgfo0I7/IGoK
Pn8j9qPyvRfD6LqchAWwQaEWC/HhAkOwigp3LQ+7e1P5LrSBUfFBFLRCi+Ep6pcs89M2MNXXWvbb
hXNpXLVj4mDf6oqh1lgnMJ6kY2OBuPxz8lSMbmI3GG3DAva3BANTP/YVYiM40kuUNfxLS2xssGrg
X8k84RIVYEFi3vyeLiGmz82hRaESELWHfXlv79iPunGWx8QuI82iqtRpjeCr5JcH3Zvc3htc8bnz
KRtV9zI5kd0+j4s1XVUeGkI3+z/gYzh7f17qQC+MO8E08LoucJB1F1RiZBnT930BGwXS9xIYQ84r
TSetgH2AScfmyxAGXdtbcd/bprxatX6jltrXFbNvIzA+o7QSOe5r2yrOF8yYeK4C0BaQiEAOBQKg
+NqEuSXM9sgDUuaJYWw8DtV0gEsGUNVg1YVpCYonGG4m8SLatvmdj8MYedqpXVtlML/EeDQ0b16u
5OpZMYK+4oxXbbvGsyDGzmuCBzehJFFxPHpL1t8OBHFT572wNrbs3qsHY+ZaLXSxHmPLrgXhn27M
FlGMqzFtToY8XvVCez3pgi1P00nSMztMwEObgNMxe5CW+rseF3YURV8SqfU5WrttF7oIHAHNAEwq
87P6ypCGtoYfoLQS/aGzk3vhZsRgyuimGIaJbgnn9bzxzqAX8VsiO1dhaEVMogm5w/8IXK3ERdPU
1ZGVJ57K8Tub145oDghagjOSD7uzStjOJsUHnOwX5SiB+o6iI4dXyRW4SJAdpf7iJ3w8N+rOWHd3
IZbdqO3VRDWqAuPD1MkBHsKdT/G3zpE8II7d8sq8Wyp8KYzpNJgrJhLJggJLZVTWIo5XWPN2hX5x
93XlY7puSJIsiYqOiAEQScYk40aKk6hEflTVrZ2NAOGM8skCSYIltWtq5YlZWMM0OvtSN1bn34tl
DRRzFyHKE2+4u29T3+kn2Vt+FtdyYDiNo1ndYXQxon2bNxal5QV1kccbINsMl5dnZ8ykKTWjjiWs
BWS5VTyAlMnTU3u6w4yEs5yaR+HAG9/a2P17d2x2v7FvzMjIarSPJrCa15M1eyCitEEuNJ8UAEzm
N7VbnjpnfkY96Jo3n7Exif5eOqNSa6ys2tAiYYyeE7C/VX52BGHZwzRYFK6q9bWH1hYcgJntf+yt
6HJxzezC47oO0dDXsFZ1xrCm5EiT5oIcQB3v9+Xwvifbpm9W3QiTHBJofW11iCV/FpBxgWXZao8g
KuNkH9yvySQHQm7MeRZiBVG7Vo7zobse/Owp/yYeZN88Nl7mmAfhipb8E4+nSZve4Wy2LNrdsuZZ
rY0oKScdCTRZcte19bqs8zhXuhWxJVlVDNmUFFFnIazGJBRiKcJDZgJOZ3ik3KkdIJAbwRq84qCB
wWc4SQ8h6Ks/cSRvOtsLyUxOQkjfzX2DUoUJXJLypequQuk660V7ju677HYsr7L2YGYnoeOUmKjV
f/DyF4IZj6jUZqVJI1A9ygobmqBAMKPVwrrDo1Cvtlqp9pC9ThFvQXDzohVctWrogLhmQ7ZYD6Ix
NfDDwux1MMPKPLX9g1avfipwktptezx/U8b3Gu0wY7A9oQv6ibPIotWUw0Etf2XJyrnKDYBQ6nHO
ohgP26ZLUTUTEj6aiKzo+qaOGllASvSlu/Ve9ikqinYSDlhPLHSO29k2kd+y2XrxhBJrGhYGUGyT
Q2S6VfKEvcF9JeXc5Nvr4eL9YZaxnpgrPFsJUsvk2AIw2wjympPM/sGvnU9CTeVCzFrW4F8j6IpR
AuMoIMEYmDbyjk9gcgWDMeLI/rE2s7mLz/b2gy4ECv0Up7UyoybpLOhmY2UptsQDxVYtvAHvH39f
Hu8aGT+qZAKmBkESBf5TdKqcWfV6w415JHI8KVRfLg6VT6KhVSnGeFThmEX2VH0SKnviIXJv2rFs
mMQ0TN0EGfJ7KWXUSWVHUC/OY2yTF/pR6Ee3LqWTCJraOtM4n2rbWZ3FMVcnrLEY6RWGjVMADNPq
jOxTvhMecMBmPQN7EL+PxVxenRVr10946HRuiKn+NTAO2o/GWTzipkfhE7iLPV5nm/70j374LJJ+
z4vvFUpCCZDVEVXdCtOq8UvCxy/miWBcfZ8Mqqmn8ISjR6E7YzvFvOpdAniL9EHGw6XpLR7A3B9s
63wsxvsupJrNpkWHpLwqbkpvPokHSk0P1sZjCUKBfcviqQfjf6VVzOJwgSGb02Patbeq/r0RB2eq
RVuOsEoXTla+ou+wL5VjA2yPRhxkyQxT5NVaGX8ayWobpPZBDGXlQuLlyvxpX9zG2DONMr+vlC17
hcBLIAjS/ygnpeEdvfiTDrAS7W651a9HWgK7ooQ2XWB+iXhz+LwvajDuWYumsYpaPAuFoK2s9lAC
iVq7Ml/hLZ34GLr7p90Oa+fDMg4m1rJBN9AGA6StdCj77Iic/tCYPBwdnhjGsWiSvjRar8CxtMc8
+RwLv1Dd2D/J9jP+4rsxTmVJGqXUC+Q8tGgwf+rs8jF0avTE1xva5Wj96q7wulPKq85vR4LzFTKe
ZQa98CJlE+D2Q68NvcJoHIH4WdQ4nANy/IvB+Bc5rkieLhKWs53Qj04kmBG4KcBLf8oOw0FC6OYY
PE8i412aaRLnVoDTDAUMDpbdUyvEj/un4olgfIo5tphOXPDq6VQzs2JUCsJB4r0ZOUJYYtQoNodm
zZH9x0X6GvYyKHe/7R9jY+38nddgCVHFrp5V04wwjSEnlhbZyfQJ5Mz14KTxZE3KranbM29egucr
WGbUrgL3iUJZCKjKUw7fxO0RAUy/8fKff/dI/K3nJuMqMHqgJvGEUCMPqj8XshcJ0slIPu1fJCfG
sOz1WQZ2FVHFq1sMu/tJfZRRagXR/A+0EtEt71wtTOxJijmPfZ7TNxnnIZeKvGQr1FDxhdvVaW/D
u+/SLd2qB4SFKzxVB1zptXRD7pTXIdg/8tt82E5uYjIeRE8qIGfQVSX9UTj1jnasjpHbnmIvsxVr
qazpJnUEG0MKLxqW5kynCiRfsuIj74dsQHm+V2LGw7TK0ktaCrpFOtg43uYog9Yn5VY/9n7oDnbN
zwRpkWjv6IyHmeIwXgALhkHeFNhjztKdBvHeEGpL7k+mPFppcl+qJyPkaNm25Vw8kJnilYTu9NQk
SCqo5dAgH7nKoXZp8XUKKs4H5kpjYvooaZpIsI7rzCuxSfRcp5kfFgnoO0U3VYlHMxpFHp4F4JTp
UWNJ5vpfD8xY7wRaNwUEIv+MFJMrfNpDfhrfgPL11PorX3FxvdQhX2TbcRcVpMxwvQnG3xJgOGso
/g68lvVmZnghhTHafi2mEqOxmF02boyktbtItoohKCGITF/2jXTTL13IYmy0CVMBUC+Y+aU7rPRp
9A+U878fEIIFXohhLJCQMswlSrXaN9dEOaW1t38MevEf7O3i7zP2NiLV01Klhp/rwZY4D9g7z3ja
vpnsnWWw3ZtEWiSyKIRGpdCv70oHUECP5cm8Dy1g1wbYY+Wug2wXoy9kMvac9y2J2gnJHwZ8X9B+
8GfdKk/RFS37g9LtWr8D/uqBN7tDP/rObbJ4ThWwlYwZtOuOsdiCcmiSzBKxzDHz9h14chjjLRu9
a2hN1VFepeRRiG/75rlPZE4GzTEndn2nSoY4JkNMp+1KNyMNEHpuTSxDzXN1TYqGJ46q2t7lMdY7
ouTcZBWCjTQ+jerXKfXLNUjjQy7di8OvfbXn6ge94QuHlETRLLeGipHz++XX6sgOCSj1XnHVHAaP
4k9mXuTIh32pvM/GGLNKZ1mz3MC0XxGCPKY6GiAa65brcQKg576o7ctUdSADKij6svtQc1xLpBRR
GgU5eY21NeV2SF/19G5p7Ozfc15QH/VbFlsKzYs+XYUC3QIJyyK1+DUiVioflMULO14jmCr2Rx05
i2LMugAYQSkoAlYlc7Rh6MxpcS+4oEwcbPUY2aChcPbv8Q+KcpbIhOqkHEC4Ps148qCUrdT5qal/
LHX+Uqf5z1kunWIMA9JqDggArartXRV7+VLe3KjK6ou56Ko1bwh2252efxFj/J0WRaGRo2myqABx
bAqrSclTqQh/FeDOYpiQnbRpZZYifFl6MI4k6IPWpaQzXACrzYzvQnsYs1+WqQVrM5qWdN+6QMuw
B23agsme9Ph39nc+EmP0TYSnUbTiTRaCe6GKnFTxs+6+qHjoVdu5wVkOY+dduQjAKUZ1Q1qvlfYp
y7816oOh3BLBleebJOLo6LZbOYtjYnjZLQA5GwsK0g6suxbwFtKvNr0ueWMv2/HgLIce+8JnCmQS
myzFU4xkxrU5d5YcS4doATNLGDqNkP9VSf2sGexa1UBCIBLrEWYUFjsEoUn3OqkP8vDv+V/fuS92
nSpt5pwkLYYFKG10djQBKBODwZ6XyW33WS6Ow3gSDWND6jzDJffO6hGvOoaH5sWwQuQjiZNzn1Kc
r/U2I3HxtWZ1asRMLKEVoYox6f5ayIs7Itc3w5DeST3vTbOdSP5WDna5wciqadF6uAs5cjSgRTfz
T44npvez4/vZrSpzNnIQbiOlo/Mxkq3Z0VEFwLvpozZw4m2scpwsS0IwR40uAowMuxryA0g56uk1
0zlTnLwPxHiJhtQhUSLaCcZwnCUqqp+M1WsRlpY6JF4h8urmvCMxbgIU7Abapbi/UGkPeQMwkiIM
SpPXWPnD49aUJN0gpoKxrfduoqiK5Z+1KvURYMagicrQTayfMapp82kG/2BVZ2nMqRqoeDP2eCCN
3wdX9eRTch1/FmzzWj9KwfBN5E1lbN6iigc6OLfAUc6ORozCNAEmiYI8mhj5lp6R6ziZL96p9ytw
ZNLj/NejYRdCmcA1hKYRaQKy1TW8VhQsstpEyiyJPCrpKU4DNbofU9lSW8NSuDw/mynXhWzmc4ph
lujNDLXp3ORBwKxxdCQPdP1BtgHFxjW87crbhTzmg2ZrbkgpkdGo/R769OWmBrGHUeqn5kW60yy6
6boEqU1uaxBxdtwG2qZVXohngpw0I8opKwbS04NoY+r9AaS1HgC/pLsRlfXVlV4iIMlGj6AY4Pg3
jmaxz+QFPR7DoJpM4xBmDr3hqYBi0TGGyFZO8TEH8h3nmbA5Yy2dj8uCXBRGaK5KKgLU4BbabBNn
vKL75WtQ3YeOdlAs47YAql9rK6Be8SOP10LkXDf7YsYsaVHl+OLOMr0q/TdUkbVFs4X6TlI57nYz
Kbs4KZM2R+LczcYASXTdBcRAruwraALx8lmeGCZtlpIZRGI1Wtn1UgFH8JMem6+m3HhKWHpLE/+c
RCBNVgJniGMzBbw4HNWti2Cv9r1uyCWiL8nQI1QrAAQftP5FSXnk2bzjMZ5Ir4S0XhpUHhJgx4uv
4fqSj1/H9dis16XgxjPHKHg2wTgfg5DZ7Oi6V4RBO+WzNHvCwnsqbw/aXVwe43HEMNYEuUMCOHpA
CHbjW9Mu/DoghZWhHADl90PU+bXrKsh9nr/hHZBxN6soEBEbbSB5qm1jvC6KLyTlBX76+z8kTufz
sVBTYjRnZaHh2TNNGAIVHKG7m0HVMr/UEhh7OF9sOyBfSGOe6N04Vgs2tChtFfEQpRK3eor80V2u
JK89xkcAMew7To4LYRGQ17lrmpXOLwld0Jtfsua6NsFGdMMVtF0LuDga40IE5LjrFE0YGnwUPLDb
+PWBRgcFkxWxReE4FrBsLAEPVZArl/Epfdl1ZVMBbQQkStRLY9PWNg5v3Rg3v6G4Lej+uM3n/Xvd
zOgvTsv4FFIveqPFBsbPiJO1AJ0sXvYFcHRfY3yJmqZDD2hkbJgJ80u8SpZUDC+1UAf7YrgayTiR
WchSbRVRx6Rjgs1NiTHB/jNFhzF9LQBOMvelx/HGGuNQIuyRo0KLkgaFawHR9oki0syn5A3VSQvo
OE77xCtu8G6T8SRmGMqZni3YVkoBbRieRP2Q8XCFtwfrzzqhi+/jTKdLXRKa1F25ALfEyl7poZNj
XM1HYAfd0NkD1G1c2htc7P5wEhBgeU1JjlrqjH/JydyNVQ6tGcqbVfwq/nvoCZQDLo7IPNMNU9Gx
Lw0jF7XCNtsoqGbVGoqG4yc5n4ud5KuXMGz6CNkeZntu5nXy+1D1BDL8621iehpNNE1dA+nim21c
JAZNNxkDXXVx6tweMPgryZYwGhwPvLnHJgF3S1Z1Bbit7CTKqsSrGI6Qkh5WBzVZ4DPbia1j7ED5
zOuxbM/1XAhjrGvoEcZECe/m0YuC6bq6Flw8D27qEwUCBi7ul+RWcyd+JXhb8c6H/GBgyhgNIQKb
4usv1KLj2/b0/ypPK0a8k267kd8C2SmVBVSxXWeggTRqQSj5chUIzQ+R4x23o+dZCGNOIgEzsZ5i
B7A1D2KG2FLE4JU4NCKeeFx4BeoePmYiZ2GMbc26UNHuPvhHqp/z6iQV+vpq4nQS6JVewFSM/HFS
ZHff//NOyETtOWn0dAqR/mjZd2QK9iChy9nU3hSRYxTyX5AcPWEnVtR1BQ1iCj1JzW9K9FM0fLE9
ZPUxc/y+OtWpKxo0e440N+bNZ1HV37tf6nQurL0WQgOEz3irD8NTPP0cWy9PvTK6VrqbYf2rJ8f5
WzLR2wijMawnFEKwLypijyC9T2UvHw/7H+8P5YCzGDZ4D7XcZzoizgREjiQYrwo3vR0DxZrt5QtB
mr54dE8Ew/fKDVwcz7NR5di7UcbZSJOpybMGnMn5tnfaw+CHB9NtvtNFwAKPYcJpcG1HhfNpGR+T
qU2npDXlpEhDDEiUR0UmyPp4DYo/pET/Lwcgje8VJdHA86K2OU2JpOPqZG5lC3aL+Y/kTobvXDnH
4gQIWWS9zCDES0+hg2uptOcWfZdQeJaUNYjU1Fnr6KCZwF9aI1sfiyvSIlLtq9H+vcos1JNmVKQw
aJNJy10MhrTJp6bg4OBu1z1/xyVZZPxMKNUo0plQFe11cCnVjOkut4Mj+IWTcOsm3C9IvdCFqS/Y
eyvmkComegmS4VDiF7DfKe5s07JGUwV/NRp8cT7GuWj5skCh8B4QF+D7H6Qm6NvX/c+0779kkfEp
kzYu1RxivWHWD8l0UDtH1laL5M+peqfxXqqb4VWTTCxEEQWAIYytGWZTyUjDsCpoHk3liWQvi3Sl
dDFH9TbDwVkMW9YzWzMLRTo+PgjAMBN/rdxBZ54ExriqVY9lKYGLNIPVE93iWDxl1yVSE8nL3eEb
f0qPc3Ns0U4JRS0VNBQNU1k+YkSkx2K6eUWQRDSD+TcJ7MX1MValCHnSCBSlZloqtxNVv9B+jN3k
7Cve9qTjhRjGnIihDwbBE8ppvwNJJXzNbkAgbM3B9CUnvgkAtcTjbb3wPhtjTwtmUNRupBzCamor
WfesTirHJ23a08WpGHuqMXPXNCJUXDHsdf5lgsO+TB/XUbGU/iafX/YvcdPJXkhjQrWZJS1QVhC8
xu9SJlsm0KzHmmNNPBlMPC6KZJVzusylSSDCUH1VGa3431OZ4NF0cRDGM2hwcoQISG3E7sqYAni6
2ADnIacgvZmXnqWwZTmtEoteK5EnlsmTEH0D4oCTLq9mfrMOHefWtmPThSzGRcTDIAi1hFUBimCF
lXC/sOWb5EBcKQAiJS/a0zT+Q9J0IY1J8yNDiE15QLTvQbUAHj77LWlyKDtA9Mib0OGYEYsNP6hV
PMothC3RZJtD8akoRs6iKcffsWxkUrUIY6Yg1pZEs40ZmK5zEyHWqsdBrzkJL8dkWVaydZ40IovQ
vaHEmGx0qOVDLzhZCDC9qwy94X2T5SoG4yGMZVlILrwlgvUVRfUJ74xPtDJGAXWEH/vStpN5zTQU
GQVgBcRH75OWITSMXKEkooqv/AJOi5v5bQCeJfB+YIrfAfezK9u5W9vmofoWN5ZYcM67fbvnH8Ac
F5ugY9UbwAPWM9Hqp7ukeSnF2xmFkdVVlm/7x9028LMwxh8O4H2tdZUgIRwr1ww1AMk/Ng3GgELJ
XYrV35e2nRFeXC7jGltJa3VzfHspTS6tT1S+eaM5NB/MXaPg4hBvW8X5eIyXTJuwz3NgsDnFYqWY
sq6Py4RNLm56Q98iH73JbzlsGUSjQ2gkQxkE3Ypg8MdA9gERZgEsMfhvN8ju7MyDKmAoHTAzyyA8
iTKxlqk7kia2u+HbPJCfmgC+CU25nvtXqayt0KxssAQ87P8KzrWyOzxy36dGTRfLZwk+JvMrNfb6
arW0Pv5vxsAu8BQ50WpJxUBSVN5l80FKAUTQvQ7Caw2UIT1298+1HbnPn5HJsAYMiYlRh89IBC+O
gajTOuvIa6dtG4EuSzre5dgiZMkNSCuVWZ71mJQgFjBQvKpBKVLBaIRFmyQ1JlB4JYJNK7+QyJyr
Tjpl7WndXS2x5SWjkfFQpjOANgtrVWReIN+MdhfSGA+aFso8KCmMnIKQYDzB7b/Vn0FK7slvcxEz
hmI5Ey/UjD+Y34VExmXKYlYIDZ01Hz1a/yj85IB3xZHXN9+ORBdyGG9ZNUkkzDV2C6UmHC2jQEtL
Xn4lSnpVScnVPBmitYpTa6eT9hoKmZuJoW8WfzVLefErGCeKAYzKWFQkZWPhNelzFD9VyteyfNq3
he0a9oUYxnc2paGGGl0NL35NmFqiTefJ74Cei1mpF9NfXhR0E5PHlTdjv+lcznLZnDNti2kcWxTq
1/FRM20dQ2bFaK8ZR2d4Yth0M5v7sU4wkToumJKSpyDMJ6fpXuV65Plsjvmx3d9kQe/XjEesXFzX
QO3tD9qRtkdDZ7kbg+/VFaaUbuonnrZyzJBNOpdmTPtVRj5tRl/N5N6MOFkgx+jYjFNZKjCP13hQ
i8cokMGQR3sbmGfj3R7vHIw7EbD1k5oK0r/sOQdE1uBHGMBOAPNQHUAyfb+ceNn6diXwQgMZd5K1
+RDrBlJAc9QAmrqGgVmFQbE+V63iRktszW0OprTvmajZtcRjJeedl3Eymi4PSUQpcs1ltsZlsQrx
M8e0eSIYDxIC6ayaBry5tWvD173ytrKph9YsCduatT+ceh6gymZkRXuPAKtRRJWFsbbRKCa8fWDU
2lOy+nl3msIv+4fiSZDe5+16opK+zeCuajm29Uy6A/qhm3GXErev7nyQ/yPty5rjxpVmfxEjwA0k
X7n1ol2ybMsvDMv2kAT3ffn1N6H5rrsFcRpnPOdl4oQiXA2wUChUZWUKtZ6JWkZerhiLjIvJgxDO
YS0qSWTaDhcnE/wnnJVNFYUVjGkwoY5P5qS5Vn/bq8cxvtOkdJT/4OonW8LhoqAnrqsMrh7dcGTd
ihmKzIs/0TA5yi5p2QcSTlWeEq0oJzjdYIbFEIFqDy+aUZJ8yIwIh6dmZCRJgag+1UDo7VPTa2R0
wNtQlzNfFk5PvIIgtMjeHjFcY5BLdlLFjW/ITwOQUw5EnF6tQ1X5/83Bhfs4ofZULlz51FKv2/m6
Xw/E2F02sX0n/vYGkd7RUNKIVBlCOuuPbfQJTF+Nds9iSUTfvjhOVoRYkC4Wuv0lxnorA23wGMRK
oP9jBhgimh9trFyPkI2dKu3h8tokB1cX4kNiz4q1mHgKltaP0u6u+raTdBslvqcLoQGM6MkQ63ir
WE7zc4QoSGGoP/VRCsLlv/RjtnvaPyE+jOqUxKWNatJwJMfoqO/NwiUv6gP5WkLNR3P+m9/pQohw
kGoqWQZoUjk8sRF9nO8KTu/lj7Nd2z6dKV0IDrQoyVwQXq4HsLh5MLz+noVoTjnu5OuB8coM6bz3
PyS4p30UYkWalo3GSjSLjJ2vh5btzioEubqQUzYzt3pa/MqvG/AfyZCwMlcUAshg9W2tL8DKKfUL
YHNutshIsWQHWYgV0YAHQsWfzYYJyZi7GTNQepBL6Sb5D73giR/IPIumsGcTqcrkES956Xb0Xgt4
4TYK45vk8+CrQRUmAXTkrZ+XHUZyR4rS5IYBMq5Zw4DhqLXgXfiFR1aXPyZT5RqapLIqOdYfyDur
qaUzv/Hp4qXJQQW1wyCrRvPQcGkjhdBhGUpdDU33VhJA8TuIoZjs5aeSQOnJqhDbMLnTiTOEKNIr
3RCXnLPJ2LUHCIKFlqvt/uaVANedc+s8O9/K23HnHJZdifpcgWHj6vXyV5RtrRBa6oWYilUhJejV
z0rtJ2AWH9Tgso1/eLT/PuaGGFqqWe06nhjy4oCKgu6Mu9q4U3YthjP+jLTzbFuFoJJXYxcrCi+N
hXw0hIW64w+h7eoIzVnvygjvN3fQhnCqamKYHsov73PFqOwjp+SEzFPht+uPWbtTBtmFI7MheAqI
x9TOqRGu8rzCg+RHUdduHf+6/Jk2Y+LZQviPOEt6SVQUpcML0cw+FGAtayWdrG03ODMguIFRW/Vq
8hKtfWM/gLr6aPvxtXJjhP8LsbJsNYIXED1VtZmXwKzuGMc/I1nAkP37wg0SY/RPyyKMuXZGlbhq
TF41JfUvfxHZZxfukNHIVYdQjLbSzDWBp6AorM2pe9mI5LNAsuH9d08So9IAR/u7WMgVwdCH8/Qd
R6pHgQx/vHkt/vYBU4T4WHq6zK0NJ8MkQ9dcm8ro5tnV1MtGli5vHVjF3y9qhvKvZbVomy/qV7sc
ghmPgl7WCpAZEY6+UxhO0gJlCnbIz337ZTF+UBm8fpu99mzDuB+enUqaLnW5LPg6pttem+7ixfsc
0wTNc+HNhUuftBADVz5aYOWDdbjsGbJvJQSEJmvryMjxSqghEgZygx2p+9A2ujBqZPxdsp0UQgOz
qiVRFuwkUXctu5uGHZWhHKR+LkSEYWFarTcogGg7EDj7Hep/8bd2r31l0Gdyfl7eO9mChPAQUdWe
9Yxn0xoLwQIcsrz3GZOJgm8mYWfeIUSIfKwzvR8QIaY59/XxRz3dTKpv9sj/yPPlFW0/uk+2RAKP
pl8hRAJoONKV9PsMAPcCbMUrLtSdHnC55trLd8nDH9VQz6wKT1VFzTstnuAZse0REntmucoCIP8n
PqR+ZyaEWKGkydoAUobejEvBLqG6FUCOU8h5LGRHapvw78yWEDKAd1DUvsAbOC6vKvXOGm4Vhp5T
dLTpbllu2szXFBnh1eYb4cymEEIamrVRNvMMhe3t8ZNd4/X9MI7fkyZUVQkQi/9bl/ZSiBm92qpW
2eFlXFoHfXlEB0bihbLFCJGitpO0ShkaQJOnfo1uFMfFFwMrT4m62XTPuYC7ysWnuzKZlCNaegSE
EGKMzRCtOoJx/Fd8u/rdY3aMfLt2Y2h+UGh+NAdMc4am7G2y2ds++4BCMGkrs7IdwtFtQDfPID6u
ryzwGSTH/3ihvc1Anl021ljadqlifavxWA03DcbFVO/yB5QExjfwx5kJUg1JoXC5JLu4XxVvBAQ9
+48HWix1Q+jBarvGQv3e+kkmFAStL5paeWvjuJVlHirymALEmRH8gkEGPZNE5A9ayItFlIy/Phg9
jE3vNc5NSX091TxrkiTU2/ezDrJ+07Qs2xS8UYkglZI76EJmzpc2f47UJytpXVN2pPkd8vFIn8wI
3seB7doYO7g3x0dD/8KAgWnv2sHN7dsyvweJjX/ZQ7Z38GRPuNMqK09UWkHQq0zrPXC5gZlWP7Ul
f86aX+qY/zdrYq9zAEW0OczwlXgJYvOp1PYj9frWnZ3Pl5f1D8Hj97qocJPRoRmoUqDYxa6HIL+n
XpcF9JB6PdBMfOSVhJyzQPY8lTiJ2PnU6eAk9Qi9lTzamePnNQqo/eAMklRx+1Sf1iZca0SLI6ce
0SEcVuI3GBAC47Afm7LG9DZwwz7ZEa4yPStpAkgxHsJg5euCGlCD/st0b2CutkHbTDajKVsW//tZ
sILyxdCtDK4fD9dmFVj50ZG1S6RLEi60RU0tahJk2W9YlLfCE1fJykb3f8WiSE0KgSNRlWbB05K/
Kcwf8Z53wuMHLmBLQv17Lr1VpJ4vRBDVbrW5pbhW7Gd2mIK34b+Hdd9eKc8ZuBYBo/gVh3/20jy5
ihBGqDXTbEyQgVuVdadCQapaU6QkbGdbMrfcpuI9uaU48JrUi03rCUF/2TlP/aG86/f8XEP3MOQQ
uwL5JPCSx+guclsvvYu8HtVtQCdV2ZT7tkbC2S8Rgow1JWObcfoezCFdZ5/fmvWB80gPcfqmRas+
58/08XJkk5wSS8ifJw3pZcsnC5rhbup3vXn/Z7oZZ8sS4ks3lYzNFjxIgWJlA5rJsI3DaggvL0R2
MCwhvLRE6WxWgg1Lx7xYc43ukauZEKN6wszRtIQpNEGHY1QeWXzQLdn9sJ3l/XZYSwg2jq50dTbi
JlrtH6ZeHZNoDe3B+LoqhLgWMY6DYeIPP5xW0u3eTqlPhoUINEVznacckd+urbs2QWc2/lS+kPF+
HF4M9ifTBmefUgg+xurkScOHymwgJvvrmN6W2de4fUiSp6yXZc6SXMISIg+1psHIKuzpG6Kd17Z+
NjcFpo6zA7g1vewuutXdcidrL8lOhBB7apMkNo3QxdWa13b0Cqf0JvP7ZWeV2PggcIGXkLOWKEDW
NsRq991ya5V/0k49fSpR00KDJhMjDGGt1H61FK/iKvULVZWcOtlChPARrTObGNdncrTrlN23IKml
koVIPFyUHNepucxAlaKBREp/yasgLcCPjnENlox+GTdBUyaSvJKHigtZsy2EktQc7BwAVB3iAaG1
Pra5LFzIDAjhIk/GnjYRHlLRTX5fPeRPxS7e0cSdQt3Trhmgl8YiWRN320trEgJFtSxxRxe4HGez
hs4cEGBGKCf7lDmEECGGFIIc2oAnfqE+pM2zUbzksl6HzIQQF8Zkti3ydnh6dmPok6t2VdBaseSx
K7uObSEQoAsM0OGEe8t4qCHt03icloWBIH8IUarwqhe5Kp/kI4lA+MwqJoMNuMPmptupTn3Tt3/F
M2oUxAhy/akF0kNv/oy9+xQqRFC80zdGMzpvLb78k+oXRxuqPq9dSF3OdtM2bnYXh5rkKpF8RREE
T8c8G0AkCD4rFHuWKD305RS2SSIxsw2NOFuckH0s4OFvmY7K52AN3xvI3eh5uhuy6b7pTN/U2V08
PtsQcCGZ8YiJFi8fmjuLVbd2vRwuB31ZhiLSBiQEgE/C+7XOnu5MyAtBv3c3gzJG9yD0E8h61LId
5n8/ewDpWd+CUgg3wJiHDrur25C2Xy4viQeNC0FFlLHos3aeoxaN92Vc/FZBy52pO1rg/6+V7DhK
UixHiCxLvWoKjXAcC/KSVqGj+EP0a8WM4DgFJL5Z0qBMZHF6u7r8O7tyhFATZXpMywIFbHaoP9Vh
sXMwaRD9KFAvp5JETva1hGhj4zZrhx4dDmMOtCnIs+Mi4wS4bMIRm4W41lpdpfC/SC/3Ot4Z3eJ8
1hL7+bJTSI6cI/YJaUt0EqWAfPTg/PNnn2IaMdJd48XCuwo0KolblPLRnm3/sKBBbGIVoMR57+6F
MQ56kWJV7DBfc0D1FDpHvNh8WVfjH57EJ0vCVYqBumEqc8RLoJt9EiRcduqAcihm6lANgkXLZ0dZ
OeMfug8nq4L/r0yLuhyMpQCM9wcw9QcjujfAG9/IANzbycnJkOD06pyQSYuR003qTYEnS/RL4h88
5H6MGicDgqsXJLFKRhbOuDGD4Id/q9mr94PPIWMowUsyn+0E8rc5EZa5mssKWn6sJ8mvU/B86ikF
Euk6Vxu3UF97K5AsT+KIuvCML7Wx04HkBj6tRJ1Ar7wKtADl0HtFshxBdhgs3eStVQ92RefPguRp
rUI+vupJkY6EU1sdebay7o1DceAanzLJze2OrAPxNRPK35ojVkSHeWCt1aNw4OzT71w6ElRanjG4
M0Tr5MW87bnSM3PCwmyDdorB1ZpaxzUPLWacE6+6VV11XwF12NbgetOPxAfMCidQ8WV36aYPnZkX
sgiLMSAC2xnTPOZDTo9r/jSrwZTdZfTYWeFlB9q4VB0bymHEsSnfWuGgd9RZ+1bPgLUiu4iGdvm9
JKUbSWEWG+f8nR3xnLdQAYzogJbzHGbtt+VP6FLeGRDO+VK1Wb1kuQqe3zW0Qug+Bznz2oALjFov
f9C1x4YBcW/ahmpRcazaHC1qDyaYDOvmkFg3tf0kxQ1teME7E0LgT5gZd+kyAG1T3+jdLmL3RnmX
aQEZd5MMeLfpBWfLEbygqrJ8nB1ehlCLY9yqV5FjHVY1vp9r2Yg4vxmFePxuWYIjkGZGpdwA9sBe
Qbo0gUoelAutjHJhCw3zzozgDuqaz0YfFSrY3etDEaxXfGwTgqn0ZYzfrrLiSX+pvcnNvsjwrlvR
CrYp+MptzNCgyfA+OcjrrrWVlnH4mho64YoxjTYoDuZbsJDBsfmn+bifJ2P84J0l3quRtVWPIj2K
Iv2V3tCwgmoKCnNuXFRhTWRdy81zbBNTMy2VOKYosV7YZYV/OEWSqmnuoN+oyFcvR6Stp7Bjn5kQ
HD+H9p8FHmcV43ejb4XQTvuWHhlxuzcNd7LPXqfeNR4vW908AYBlUpXahoXK/vtttLtS1/K54+pK
lreS145dT9aPTH++bGbT+x1i6zpk7g3wKL43YyrZtKpRh+kdhMHitciui1zyCN1cycmEiL6JNMNI
y6zlZ/losnCug6h8WWvJQrasINlWDdU0dfRWhf1KrCZx+g5uB9GYefhrLXdV/lWR9by2rUDkwjJB
/0/EumK3GE6qJET1jQz0ZYFph6l2ra9fL3+UTY/DjhFVB86QfpCzL3O9joZ1hpnd7ONVHioBsFgg
kbheQtPLfAZi+k7GHbH1Qse9+9uqyOTUNPHUjfXCqeiIZ/9Vh+O+RlndA1NboLzEfi05WFuRwsEX
M0A5Cnn2txmLs0jBUANJUMFXoX8yuIvpL8UjZdc2lHiq8PKGci8WY9K5JSHGV2ldG+mKy5721y3d
G/Xt2u3iEqMv6Bu0/c9Ihvvf3suztQnnqoPeStMPE8LS9RqCIhcYn97FjCRKnCyQI/K37uazBYrY
lLWtlChRcDc7znOrT8clU781kQV2avo9VZTrNNX/YEzEcVTDtk18QF0VuU4Su2Ar0XGp0InEfjlZ
j4mzfI60dj835HD5+20euzNb/O9nnlKmcWU3A7IbzHRTiiGvA2jTSCPxku1NPK1ISDp6BXhodUDq
yVbMsQ5+GR0b875WoVCwBrPMJ7eetO82UHDKqHLaCncXzE3mYV3xQqqyG02P3Z5+79RsNxbrdWa/
kmL+98WWd4YF3xxpspboKag+WgcRuqtTfXDm3eUvJtlLsZZr522cM4pwPFn+7IB4YwE09mVWJtzR
gebYklCylQWcOeOHIq4RGT21TdVHDdnXWbtre9kkw9vL9WMQ+e0eYs3WSc3OznIEZTJkbkeq59JZ
w2ZVgln53ljtoVVf17W9HogeVMzyktoIqtb0Ci1+wvMpnBvj1qBt4i49dRW6fDGbGdxA3+yoDMrG
eF2hNDyrL8VM/HGuwOdBnbCKx0c0fY7pLKMq2swJHU21TAs5BhithXd6oUBtth4QEjVcMehn7tqr
PgjUIAufpMWbzeN7Zkt4vvbE0lVribFzRys0iZv42sG60R/moIVCZvc6uORh2NPgsgtupTbnKxQy
grwxZ6XIZoDMRuWoYBZaqekuqVpJ1NgO9Wer4755FpwypVtMtUSon7zq8+wrLpfMsX/muDmHT2Tf
/XucKv9cvz8cX/aZuY6mqtL1KfJrsAu3C/2alPrT5Z17o3e45OrC1mk9Ncrk7fSmyae+zo5pXB8y
jXllVt53zUOdVBD80MAwtXhVTvzBiVzTQKXTtD3MUF9FkOlpF4yCKTTb6+ZwU1cVFLPsh2TRrjqW
3qmaftM0L2NtuBSQC01hB6Ow7hoo/+BScVWWuUZj7pmWB01cPIHL1eu6HBT91c1qpJ7hVJgiMsJV
G8CZ6OycxPFSrfFSpb9uuvZWLz5DNqF3R8v2plQL00HZp5Nx0JznZFafB4XtZvK0NKbXTb3iZYN5
UJXh2BaQO6gzmT7F9llTbV1TodjK89P3nyzO7M6G9hUifUuOk1kEWTt8YUrjDdZXmlkBHvYPDbQy
nUrfrVWEUv7Pyx90O/85/QDBRYuyzzJLLXn7k2vD/C3mK9eG2VIawc1ysiP4ZpFoS5coEV5KZYcv
Z7ZhoyiHDmyqWZt96qrikJppQBi0dvRcw77PKCNkOw36Sy4AT5h1mR+7zNml6npc6vSvYZDGoo36
5LufKKQSSWSko50hlWAHzQNT4E2849BrnNP95T3fvpJOeyFkE81Ua3qmYc+7McM2AMYx1ZLp0u0E
+mRCyCBoGUd6Ho18iiegBBX4JNDrH1n26Ni5JJhuP0nOPq2QNNggDxsSguWMX7XjgrJ/szNe2i+c
Bd855gG5ih6l30qyPhHh2oMjpSx5UYtLrSSevo8D89Z5tK/Nb/kV5MjAlwCcN455+kfZy++NFcu7
cQV5CzVGOp0s8xNJh7Cc+uOygNpZr13TyneD+uOyt2zmS2dRXXBL0AkNS1UWuKzyOMTEw77VDegM
dN8rvYfCoeHZ/Sz7pJvbq5mqo+sWsTWxxd+1Y9SZC97+/JWZeMZuCRQ3C+Y99C74o28/B733R+y6
uMB+mxVTQ72wh7yeelQ2Uu0xYdAQiaY7pq2uWcrklbYj75ktIcsxnGxVFhU527JLPvGms/XY+KsH
rR4IyshaR9tpzmlhQpqTmGymatui4js2V1FWhk3aBJO9/LWkf5bbnEwJN4qFtL3PVuQcg45RpvbR
Ue51JvEPiXuIDftm6tS6V5FoNGyfr59n+jAtX5LsFf2cy76/1VJ85xHCtZENma7ME74SfVDD4bbb
2X4EISyfk98DEuRqvav8nPbxq8TuZog+8w7h0DUpXZOJZZqvd8ZjnpX+oGmNW5WWl9rGdZktqds3
s9ek5jXwZFdpOx7TZgha0/QsI5GVQzYvac0Gr6xuGKjg8+9xlthh6Hc0FzXhxzF6EyTmDc5WqpvK
N/NDbndmRrg0GoBE1VTHpWFBbEzfW8thklX83h4Pl2wIl4VDUHtoaET86Vge0lsSZMG0W8FUaN3Y
B/L0N/uq6cf+fANtKe/yZ91cIBItkHAZhKiaYDyyB5ZaUYOCvukDyuY2iVvRP+kaOGi2QA1G1W1D
bFP1cz0lbYyi5mABmjlOKD93QUFb/0/WcjIjfCzGQKsDuhYIVC3OQcFZrNY6SNExuGxm+3Y3HKic
gwmc2mL7iKGjb7c1/v3huHhLUATqa3NkIVKzJwtSHlwRErKtUsw3D1Mf/OTMrHAAFyezWTTpBI/Q
JQAfB+bhbMwEucUBnv+s36dfLq9z2zVOyxSOmDFWdl1msFe2e1KHjvpplRU+NqMm5JUg3UdVUxN7
LbUOKmqa4lKFSAQI3qadlYDNAW0y1iXuaGuSvGG7igRiNJD8A/pBRbhJVcfJPJQKQapybzheX+5N
9Ni1q7y9YtoBjOuNrAa+neVDKAFIEyguoXrwPlDZC/hqS7zkMMrC6QibY3lXoA29HucHLhcErd+9
5mY43eoheb78ATevWERIDA3aUKDQhQ+YkRYHm6FmRuZvjeXFM3jA4r+saXfZzHbecGZHOHdTmzkL
0iaCzFMPKYYhFG+OIcmyehj03neW5Pxt+uWZOWFHK02vcsdAco1WGdF3ZnmbmH9S9KPU0NAio4CI
8p9wdrvUy9zk/WoiJOdocZqj30YpZNoIyL4v7932WtBvVAF0slDaeW9o7fSCWRMlgHLdNc231fJt
GdXYdskFVND/34bwngU7eV2mFWxwmTb+edIb+9MA8iVgynfFl/X+vy1J2DtbaSZFXXDGbLav2H0a
71bZqOJm2DhbkRAJY1PLAOtCNd0s5isdYmbONAF9b3jE6b0p1iX3CneoD4EXTDM6ABa2jltM+EjE
0EElD//mGmMcD90Gyq6X5hqbrxo0lCiAMhpeN8JxXcma10WWYyq306/W1fGNWt+PS+1rFbC8cee2
QxFc/labG3lmUji5TlojSmYVjlL1EtWP+vwDAdhd6LekfLxsadsLz0wJmxiNdEjrGKeWoq0OBisv
DjKwR7r6ETDNJ8f/A812xznZE+cmShBTWinI8/22eCnq77r+FbsrOb2S7RMbnKxZ1JrOSInjyrpd
azsYGubO+hAsBsQOHGkGsJmCIxwZxMbaPuj3lRVQVAPqJKA8cn5oXunHmCxtfrwpkvgRXp9SHgNt
y/XPLAqxoy3t2k4nvO2NXXVbBNVOMzlyCwOEQblzflYy8NRGbgWwKSEW2vg4BR9EAXqn06oyQUbQ
+uwTx4rReydkoXVrWR7XA2i9wgboRHLCPx49btXQNGJRh3wgCkdaCundPIYnNp+b8ppT7aoQaP6k
o7zgSE7Cx4/43pawpSVwyCsdEY6LxEFBcziuc71IHFPbNoKJUrCkaoD+CE/5Bb0KQ6thpIXoaH/f
eJD42NPJhVrt7ovidf7ko5zrg88DuUf3pTuad8PVv+ch5Ss9/QjuXGe36JoU69Kro+qr1qEwfce+
XaV9Qb6Q97H5vQ3hAqXzqPZzxXi3pLnlsbkLG6AYwUnq297lEPYxnXpvSvhwSElZVGRwkgRpwDA8
ZIPqWk7rpt2/zj5gSEW6qFkqvp9YaiJrZWhdjI+X8Mc2xA3w/MTD4vJqPsaud0bEwhLe1UnGKjR8
uvI2ta+q8dBrlWvZmPqX9GA20FzvTQnOOKU5wcXcwNRbZRK8cK8tp+WpPOqnh2SvPicBXkyN5cro
+LfDyWkrxTZk1EzqOtgG8c074vGXdbHjIWWF4q92B3DhNyjOySaSP6YLWC66F4RAG4gLob53+4mp
I9gGaj4JEO+7/xuf+h/6B9y1P7i+ZmuWZgIDiuTkvR1iZhVzOnxByxgw7QzyQKtwYzN12zh2Gev3
VmodF2fdkxF0IlOLdt4K6Y9Uku9tYPixXkRqgL6IZRjiI46MhVU0A5Ap7MDJ6+c9n1bJv+g7TEFD
G8eNgv7lsu9ukCm/NykcRcIqNiYZtlgz3bg3Ue99XY07pnwds/sYWl3KLzK6Tm9LzszHbP29WeHL
zhoEGRWGEvuS+6v+nKxBmUkOy+axPNtMIbXN6KDEdoZ6DDGuxn6vVEhorWdn9ap4kcSzzdUYGsdM
2aqGVOm9/zSEaU3NCeGa8qnD5Fhd3y55+R+NCHdAHBMrszgYpaibvdqZT7q6XDHFkYTMzTN3thZ+
Vs6umhJFNKVpUWHKD/n9gLpZdqjuNWk7efMKODMj+N3c0HQ1TPQmpziMrOs5e3LYrhk/X3bvTR84
syK4mWEmedKNiPpALx/purpjX3xia+rFKfNq8ANfNidblOByfZEvQ8pRjagpRzPzVHZsajeJ/swV
TMNE4cxEwUeIV1VX66bDKHrxc6hn3lJeM+dfDwDjgBq/TYgEDXTWygFlJITEJfGL4VezPKk9OWYV
bh4n/qYnUXh577bP0MmgcIYAFOtTq0F7Rov7+6g190n/2lgSIcxtfzgZEc6Q3ZZZUubwul5F57e9
MYwGGOEM3DVfU/vT5QXJbAkHiWlFPEBSDx6eHcfyk63dEoCsJvW1lbUNNxoZ/GPZ+J+Bdpoplqcs
bV4XEiM0lNecnMQhLtfpoDVYUXjTqbqrPYapYNeULHH7m53sCo/esa/7NQM+0G/ihzW5m0F+/e8R
+e+XJrj6orUYI9WRvikDbd2ccfW2on7qB+Bfk1QSYjeqmu+sieTQJEtAVrZgIzXndmH3K7miqzfS
I4kfHd210YxNJBewZAtFUugx1dus1NCAZVl0RYtXltvHHhiFy74osyL4/ZRClLhMUBDRJvOuWbIg
tpO/8oZI4p/MjODyqtWSoqvQ41lqy40M5dpkrUvV/uHyajYqIO8/k/H+jprbhCqpgWM83w0BWLw9
9YremzeDz2d6lyvZc2XzSgRjGEYYMOICCgLBXK2xaV5hjj/duf6wvhswTSMdcdzcPpOXtoG/Nqjo
C2lc6GXH+5Hl18VbMcGJ+eFw3tfBHHCOAvVZPmK1UXHGVlIoc2hoW0GwWjhflCVOXUESBxNlMwDD
3U7x1FsQl/qFr/jS+TW+Ux8S7ZM1EZNfVT30sbm1HhOqAJhDS8+6/RugDNnvx0aSAm5uKGbNqY3S
vaqLdUBI31DVKZECpjPANtRyjarY00yVJLPbeTvFFIiBd6ZjGfx3nOVMUxtN8VrzIYAs5OpozEdh
gLnNVxIW18k+81OfPF4+A5s+eWZSSDWscrZYrgA0rIGAswz54K32PzBL6JtbaGmOQZBroLkk+H6M
Af6pAAWnz9QCoNrqpmityFUm+1q1U1fXStCfF3agMED3jXumUc9Yv665fUNs5WUegMbSplv0fa9L
bbmqe/upj6bnpmT+HOGOMv6a+HxL3fgqAMHdUu/HcvI6C2N3Uw9wX9WRIFJXr2u1cFLsEJTism+3
eU2fLVCIJZ3lDGVUwUfYtXkX7cpwvmpuMEH0GO1zt//eoqoDx+n2sgFZ2cYKPrMubZ9VMRIsvX6Y
p8U1V69Y/sRJLIqopSGoGCKLSxYTxSkXgG3/ph+xD/qO7Qup4vJ2/nFmR9jDAtjDaG3wfsYUuN+5
ww0FOz8/BPFO+4HZ8z29je9U2Wt5+8udVifsIEbbKjtXdTzwHrLv0W4OZ59T5fcAh41B/qh8w2Qz
lBxkcJvNkweMFp56vJEhjo+UToc5HQWbuvS1b2qBkla+sgQ5jh8NKu1+0Q6Xj/pmSfXMoJBlGYv1
f6jY0doNZezqzqfG8HQIzhQvlQzhsx3LzqwJFwLm2hzoBOESmkN6xMx2UHhK5/ZIJDkkpt2pL7Kn
xuar6WRRHCKB/lFZphhI8vvma1ZOx5at+3XOb5bo33cycNmdWRLeGMVMHQXwJcAZsn5frs1jTJJg
Ktfd5Q+2nZ+c2dHe3wdLPI6YHkZwpjfOnYkZ3GzXu8ln/agGLHDQn/4jexQTe5hDg6qCcBIIRJYw
QwWX7AJ+BsqwhQqvm0OHxuQQCl/eP+E79eEix9wbah7QoMeT4/0KmaKtXTfjpUuWG7Xo/Gi5z1XA
WSPcEzua34ypb7TeIMtjt73zzK4QaRLoEg7MwiuR05OpX0lQhvGxvcoX13a7g7F37ovXP9ncM5PC
5tJKy7vaQlKbgIWUI6QUj33hLXm0mvdRoEjewdsZmaObmJjFywoB5v3WqjErR8KQI6l3I3IkTNx7
7atzU98SN/VlvGtSa4Kr0rzITK3Hi2f9MfpmmIcR4G/F18FH2hJCzPnyZm6GsrO1CW6DYRlaORFG
Zcduz5ZHW39SEr9Sr2k0oEzy87Ix/mE++igfMuEJLnrB7zdyXTrM/hU6ij/Loc6GvelMrlnJmNI2
Lz+Vt7xsAlo0IuLnxmZWZ9PCDjKmBCp0rRL7e95+KbLMr+bJzxsWsJ78KDTzoK/5IS76X5Fuvmal
7kXzdIVytKSCJ/1FwoXRJDPJLV7OLmrrlpUW8Ha567D5kCv2bRrnVzPkAjRDwwzD7Foz2XV5e6y1
Gmivemf2zg5Sft6//xbnmyR8C9KzrBgLbJKDQsR8VJbDXH+/bGLrGgH2w6YGwX8AOHn/uaMkJUk+
olIQ13UYxdVDP7aF61BkH3Ukw45u+da5MSH9VvRIseoOuWsPiHQCRgK3HiTzy5tH89wGz3/OXhVL
pbVdXyBD7GLHdfLRJXUUOJn2mNcWVDqG3QLMBkmz6zVT7qhT+LEuK4jI9lTwJJugBGi1WGa1BKp9
zKEhqmUeGWWSKtvbiSwczXjwSIiSQDYjNWMjYh4Euc0i87L6UDLZPMz2Yk5GxLsDZBWzZaDrGPX2
1eyknpNat4rxidh1+CeueLIkumLTZbXdR3gPJs8UQN5o33R7u5OcKdl6+N/P/MNuC2tOS/6YbtCU
+lXqxJucsIyoxI7s4wh+aLBlUtIc3Y1+fdJZ4xrtA/TNJTcD33wxWKvktGWCp1lKSbslAailYMVh
RQY4lZ8uf5St58K5BSEEReXk9MwBACPupxDiydCYdzBQaQKWVmWPbffrsrnNztrJni0Sf1GryB3C
LNysudce9L0SkMPwtTvw2QbZY3KzO3tuTEgaiilCIXZAiapAozAknoJHWOKrDLVgr3czqA6DKp2A
8u8/+YYtqgYtSjdB5hgBwk6+1EXj1uQTzrLENy5/OVyz7x1dVWxTH2wszmFhMTGPwdMpvUPYc7ty
lhi7fKpsIkSJRWloiR4scCvKvQmJkeFT1d9kMqj69h2NL4ZGDdq9wOy+X1Nr5hhLi7Cm1u+veTv9
/5F2ZUty28ryixjBfXnl3j29aHZJL4zRSOK+7/z6mxif46bQdON6ToTDflBY1QALhUJVVmZt7dRv
ihN+kRzCnjazJaI3j9jKpPinyUyfciOJYFIJ7Wan+NMd5MR2vKs5kyW6nYURSf/2GSCH9upQryxS
H67l43yeKxS3Bf5LHWVWH99p8mPfOt20k2VGb2fbGG4PDBaBFoBu4medNg8Sh3JABsm8+I0PMicU
X/py1yqO3A/27aVtvkSABgJiUSf4Khq6HuQxyOEIzxKBMko+lGE9MGUArZse/sJ0CWAsZ+npkhh1
taEro1TITwwtLZDM/VXQ+avqJ2NWg1mJ3nSVlR065GcGvKVBugbwHd4ggJj8gjiHlUFbsbB6P/xc
ZXi9nVT8L+SxT4tuxsoGWxCfs8YugH6OniYRlcPMQkedn18wjh5j/g6U5rc/5uYNt1oudTXoyxQW
KAKi5pG4A/dVmvyUf7pt4h/8RQYYD9EKrDfUWVAHLQZFI66fxp4dDBsBtQl6xhREpBji8NXX8W76
xjBJDvS1t1xMkq+8ShBiXKq9xKHcQeDK+Ioftf3RJR7T+zmj1r5934FU578LvEp6EgVEeMAmdTb/
wdob7xv/gyzRYzGib38vzUCpA5gdILz+XFgYhXjjtIDDqeK3ZgxNPudNsf99e/tYRqhwGYMog1vk
DrvXuA1GsgrlrpJZqPXN20a8rITyCk4ZkSXIyPGVRtklRuiF3WSjduQPYereXg/LFOUN+QIAVECY
nZTlRQ/em9LT68lsavu2me1ny2pJlB+EnFTXcYB9g/ZSaZLhR9XWju3hg6XTZcJcyQ5dO/llB8my
V06+YIhdH/n/lGegkelEtlxY75PFeUCtdJBCvr2+Dz2iK4MSpl4E3Nt48lPBQiyjbjI4XGpD0B2b
pTiW2FMtMcw5Vn4OUmRzHH8SKrTbm/xdjDknMIYd2qJ+ONXHRhvBd8Wdxzax5fFnZKDRFpaPRtrY
bVA6t3/q5o14+aU0hmMcjRlwMw43IsbR2tzvgm95Jll4MU7zHgqsjCi66WArc9SprCHVE6U6qUIu
Ry21Iv2JE7yAmTltRjWJcJNpQHRqNNgBXGIR3w6E4uVeMYle7XLX3Rlv5a50s1+sr70ZBIA9xFgf
bAn0+Eo8poEStXiWpEF8BuzdVjngOmvWE2t76y5mKCfWS84IAA7HHNyk3I3h7M5RYKURcBxjzdDA
2nQKGXcQuhc8YNqU+2bcBOFIAWUSMeEPSdU5wFA7S/uMzD2Of4BDz73thNvn5WKQ7vmO41IYhoTz
Eh20s/7cQ82mOcepiddC5w+oo5KmfXsQnL+GbpH8PrPAqyS0XR1ZTC2rGkjNUKGj0hlIY4mhMYAI
RuQOY3+fMTX2WAao7CWPFIzezcAZi99FT9+Px4nwLD6W76Orusk+hNTxZw7baknUZ0z1IKyzBdCb
cPGT6QQOOlMMnsFrxrCzeQAudujhD0mvoGPRYOvK5keknIciMbuBlaiQH3vj+9DTH5qU1SFo9DDV
uq92kDF7DLzor87TiyNK1myLKH2PJtoYNrNYSqLSLdsk3Kzuj6QOOT5q4J5lmr4o4kOvjVbUz7uy
Hn/r4/TUpSBKMoTiKIqGBYa8n7ePx7bnKDIuEkHTMdr7p/kphbRlGaP9rLT7sZXNfkkYX5BlgYot
Dd/OWtLDwih869R7nbNvr0DcDF7KZQnU6VKNAFhBlcxlHiYwc3//Oh3I15tMM/ZyT9zFDudoR+N+
Aa1Dc4wfM6v2uR2ri7jtqJdfQR3Boc70ZEnxgBAxeB0ahq1W6EAbgXd7tdt5/Gq11MGLhDyvhAVp
rjxiYgG9y+fWUH0j0BHRsvkrxg1MdUR6LQ6WJgp3ogF6pnY6Zg1vKQb3dPvXMLaepk4UmqwrEw4l
QD0/CfOpDhtwXMeAij/ftrNdrlDQjjKATwJtFpWndlMkNT1JHnOUutVutMKm/Dlgsq7DJJo5okDd
VsJLjFsrTjiz0XR7FJ+5RTqFRu8CoXMXGRnjIttgp0ZXbvWbiOOvTq6RK02sEYA3YRciuA3VznfJ
uQA5dQ5e+MEhlJU6WgCH1oH2lc/Ykk2HA+U9tCRV/EMHLR7VQ02uEYE7e3G5O/Az7Koz5xRg/w4e
MR7gh2cW9GCzsUxo9v9rkwpWZYN5li4D1UfrBJ5am8Mr/622OS93AQU/dkeFhbEgf+FVdFwZpL57
G+ZzqmakB4HOMtqDkDoPfCIeWLqhK7MaV9tbCkZdELUDcSRTZ0uSqlmeCNUzZr1rdBoUzKKmrdPi
9sQoyC5RoqMB+ipDWE6dVJk5V3+phXddw153wMdBpPf2N2b8Hvp4hZAn4RKCSQ7r96qyp3jHdww3
2jYBDkFNEYApodEkZQ2hFFWOSbmxNhOusdS2uNNlFqHDxvA8DguZb5GQx2IokPyO1WGZ5XpqeA2D
vtojRljAsuOmtWkqrxNKEJMFwQhoUsc/FQvdMo35ZtoMUyvj1BVUG8YoEhIBm29jBwrctamgUBZq
0U7hkpzxQNtMJoDVFAzCKwxP+nOlIWA5AWkS2oVscWoN0rba4nM7D361qHsk37uM1VjavhNWJqlI
JLeDNivAdNrB8/SFFHQNoBLC5+wO44iGV7sgBWZVW8hfeXUwCXkSpqMwMEQ3t3l1TGeEIMzVW/Gp
eFIO5VG1569BbWve4BFxyIYl2rj9sr/YpAfdhDwIVTUWyfj74hKZxsiVHnqXTHAbn7vPdQOoMklB
+55u5zZROKQDVIftINuX3C6UnJ5VTd2EewsrG5RfDoAQV8qIoe0ikAFcw1zI1NW7UG9f1aAFgHl+
7Jb8HOClkpbSZ2LLyjaVNYnzwCVhhcd5ys9uqmT70fihBCwypX/4ZpdtpNKiKOyNMZ/IaTjgfnqM
gBRNfvTQcrMzP9rrhX07YjK3lArhYapIYqTgKETtEx+JlrRYIMaxZORLzV0U76OuskKFkQpsBtHL
XtJiI3qxtGk6Y5FC42fVqwbGRtbo5WZUQWMBT1WCkqY71MVstEUElBpGe5Yzmn1O2UsgTOhPsYbK
T/59FsJzlrEuoO2+3sosFVn4csmXHtOC4IAX9wIoQYBN9fmzdh/5lRdYDSRRP1XyWJmkbopcmWWp
AdDFNiRHCMw8XcwODnPbTza/2MoIdfLQUCk7LsMX61I3C+1YfxY6hiuyvhh1wFqpXhROxjr4PUkP
c2/xtP3nBtlQWQBkH8QwBl5xf143Y9g3tTjibtNGxc6E90wZnVKNrFSPnc/s2cUSlfxNomwkfYYF
lYXTh/t0cTOOkY2QaHB1q6wWQ92dfKfERa3jMRzWLwn3DdgPswYwPzq0YW13LDn2bSe4LIhy7kXX
yqogbCBL61TDqZQddAdv79nWgtAg4DVBRLkQ8II/v044SXKr67iyIukggxgWTBBmUZla7hvKSRsM
xifa8rmVOToQFQU3VnmCciHHSSaEhur6uUF9hrd63sIwqtnJjHPEWJ9EeZ+UQbq4DYFpETvQ13Lg
sJrC6CEbyh/RmC92LEw7SF4yTtbWd1uvknLEZAiUTATqzpbLU8fdTeExExn5Dfn0tCOKPFImZI0C
0jjq8DYougwlCun2UD4FwbvKGivbvBfXBsjGrvJhAFj6PiRPDSI6gJaLvfixJ5sa0uDCY82hbD5V
19YoN5y0qU6jEU9VCZjOioA6QdVsx/dAyB9I+w9SG5ZuAqIB6UcOYB5GSrz9wVRDlqDQBpI/8uer
xQrZHEiTijJBrZhTfowCR+Eebh+0TWoCAC3/tkFF9EVvG27KEAeFR0LlRmhTpzvQj0FDQo/MwG0c
jCLawCVj4pKVyJG/+9pbLrZpb1lmOUxTfMxcmu003gPo4yXSXcDqO/6D11wMUV4TpBOnNw1gz6DG
K3Ya6FSKxR6/cEfZlX6xr+Lt030xR7lNJvSBMZYfraYM1aVdWj+L/U6bz5V+xzPZ+MAJfXsf6YbR
rBX5qFQoL+h4XTdTEppLJD3CdcwqxfmoQECW94JXd+VuUSfQkIhnflDBpfyrqTBYBUYEU0qM+6Yp
wZCi7IVae1B79bXlOVxVg5WqOQD+y3sR5lbeq9+HZN5LgbRfOGAYw+EsRouVZEitJNlPpLeqn1yt
r6xe4awl4jgzMzRzkKR93IYY4F1QhEqSQ5KkZ71QT0l+rJX3THjSE6cMeLNqOk8OZ3MYZl8Bvzfe
2PsYg5Wtmt6Pmep3sfICcTHBRMJnGm1o8aH8Mw5mp9HRjkAZwqyS4qBimqlteMVUGv49gOLlkoe/
wEuUmlwu+GIEftdC8JUlNg2lO4cYEhUjVTBHQ3oqYtXL+v4prtPHTNScRoKeZSQW6FSr1mAUv5Sq
cMdFHa15Drxx0Q78mCimxv2sRyMytWTKzKARvbKtvaYYnytJdZBbQ/InaO4HLvDndnqSuMGph3o2
BfB42eR2C/LlVMy12yzxaWpiS8kymwP3GhJkTzdUK29lABwme5q0Q9LqdzFe4otgvOfd8gDCsVM2
oWmbNl6ZQOmFC5pjVLxrcrsv+NxaFKmxmqZ4EJXwd64npyVRvndSY1jZkDujUltdm3xD0nU3tHNh
5k36kKeIBEZ1p0zKWeniwRKbIjMr47VPKrMUgtDURwj18VBw7Et/6SENYTyXaIIb8WRWovCiyW45
+BhdulfbvLXiAmP1A+QMFLhoxIsvpfHUtcBWoppkqXyFke7O6dGnBwPZbjGkt9FA90UIdLOOZyuS
jNDM6vK1jFI7SPnnOihM0C6jSLjIhiMmHLRSogRi7smJS1Colt57TjqA2dsMB/4pyoS7LpXNrH2Z
ufjQT4ET4fGB3zJbXJ1C2GI5BUF+HFXuJIoVpuULW68lpxPful4BP8wA9nzBarj81HKFOQ2JL+eB
mcqCU8s/5Tm6rzA4UQbyWzPqHp8utQm8r5UrAtw7t7N+fpojwx01tO90kTmduXn8SW3RwMSkDL6c
P68JfR6AWSXsg0FldTtUiLzpXrnXQLM9+p8ac/goZP7HGHUn9XmQplPHkzGHHmSHrdf9kO3eBhHI
nj2ztXFBgNpWkgktK+jgPoQHVhdgmHNpm4Qo2i89lAPqCeq8UFwTZ8POddZjlFw21GUEW6ouaQCF
qTD45y52RR+W8qLhMpr9WvsaVb4xH6fqy6wxXr0biwJ6HSwxggqqravWUY+eDqokiNY9ABbcnd56
1WIaMSMT27rzoAaGSR+8bdBApevcSwNKNqFDnZv3ukO5R2HroJqB2VnJHog+Rj67kUAbhow+O+m1
Y2CA2rygDDhJI/Rh/D724z0hyVfd2WdRvG+kl2szH1WMlT802jwFRoDii5B/69AuUt5vZ0Osv59K
y9V2HFUVnAz2SNgbBdVRgsK7beK66IjZK+DIUEvBRDqqp5QNfcK7BhJxiy3eVwk0cUWr3JOZS7wB
epdAECuPFSGuloUxGlVCYIDsnYBUksqzKi1K5DBKECC6zIzDNyFlfP6rRFVUNQQFjFWiHH6tWNFk
CAqhqi921/qc6oE6zui/3943lgkqyIVjpfFzbix2pjra+B4ZzhC/3DaxsU1/rIIKbSUemgI/4+un
7YsqxWaV/bhtgLUGEhlW7mt0A2DQmYI1VEexNVV1l7Fkh67hfORTSCCX0TUUFkA3/acNPg+LQRFS
3pbmRz05i9KTJrznwzHlnpPpSyc4MfcsYojiEytbWRX/tNopudxkUcPbYfjUBxjZcrJxd9vEVXym
Fib9aYKLNEkqkM7Z4/jWhjHWd8yynz3/kLD4vFiWKFfLVdQluR46NXh2aekb4Opi4XT5rkszxrYx
vxblcnzf9JEaYFGEOLhGjuOGv4rGhJjYg+jXNSv2kM/wxx1H7SHlgJExVV2e45yGL51NqNkiW3+S
vBltpNhldT1Z20j+fOXtwwCsd9HmKGHrP/LiFUmo2Sy9Wbed1bG02Fi2qAfeLA2p1sYVju6ym/gH
JEJKsdO70VzCn7fdcPMMS2hRyaDfvVbBAPEu5DVirKoPz/HkgVtpYHGCXyUIH1/pbxN0vwYaG5GS
AXVsK9rOUD2pveuWc6O8/k8LoTXQUqEEP48AL580Px3xKtmLPaMNzdgrmnuwz9o+L/kYJenMrdTv
gfowyZ8ygXEPHmHvWgUh6dqwxWDaYs+NZuVxbCtVjP+yqGT+4aBe7FAOFkW9qC6GvIAqYdgV58ju
zJkwd5i4rRkDhNu+fDFF5VKDIleTQkyN/J6fvy+dL4UjsBpelDMuvOsc8cPT/jal8n8eUcyzTovG
4QMBX+SlSNyIlAsPWfAMKuiseHDdY6KsUVdTKXedPKstgt30XcWLtv+RTD+DGOO0X4bY16ovYIln
JCYb2Ra5Di8rpC6mOsUoi9ap2ExUC5fc6t8INU9nat8LsMlZPZLIM8tZtt3+YpO6qdpBaUNdhzBf
1JdfyxSP/FB6ktFbuH2Ar1El1H5S91QbNAEGPpBOaI88tKla6Mhxp+GDPKw7QTWccQGzzgBdjtSU
KdKWFo4574kAkABhsNQS9rqLwTiGrc0tBCsCeJtQ9uTpLrIAMcsQM2JoAvUPQtaaBWjQfMb2baZ7
KxvUZTiGsTQaCtI98ftsKe+LnTrpsSSkwOBt2jUWoIMMoMz2qmSwEat4lgGTRR23figr5LELpEZA
1VSCnEPWv8zA8t5eGQkQV7c8VFb/a4ZaWAfaEb3IENkD/hw01ghgHVd7SeEWujtLL0LJkqJhrYu6
6WWhjNtUxroCdbSFqvLRvD8mPCt9YZmhYnDFKz0wbiQ/x5wxL0R+KU5msoz27e3bPler/aMCcMgZ
Y9C3HUnKqt0HXsIezG4PyDWYmv4fNCAk7l19LwUwUhlwtGsFGqOthrkI8CLsAHgDvX7nL6fJQg9P
AgsI6xRvbuLFGN3qAg1UXUgdv9jR8sh3x1I7Iku6vYHbJsDgzyuycC12E7UK10uALdmz7Bb1XuIO
2sC4I0USQ6/37GKD8oUiqRpITyOu12BUFp36GOzDU7ersXktoTACtb7gEYx65ssYJvGH4//jQtv+
cJC/UUFgdS2DA+YUcQJjAa7P5iXLXT478Rh7i/ZKdA6jtyh+gZ5km97f3t3N9EC5GKVOd14MmoA2
JbwleEuj3Zx/63U/H92F824b2v6MF0PUqTbaJNDrHFvMlccSKpd1bgUspmiWDeozajyHMlldkFAV
fRlLfg8JTzvjNff2UsieXHvLZSnUiY6EkINyHG4uCXCr4KXNXFTFdRZLymbcRWSHYBARsPjgZFs9
eCAChjtlBjtj24DJQj2j0vc7wrBgPRX36iIfoZhkDdPA+Ezb4WpllnKItpqTuWvwnfj7xe3fCru0
OOtdU0wC3I6cf12DI1nHyhzlFvGCxnwyI4CIICrtxnctY13Mm06xskA5RaToXKiNsEAEgwgCBHzW
5nCnHDUQakNF9lh4TLT9pk1UTEAIA7L0K6WgWE30WKrw7eTKkqIDN9iayrj9N51wZYJaVqNwTSoS
E0WQ2pNa7No5scZCup8+VStbWaLcXcu1epx0nKrZeFVD9LZ6Kxqfbh+pa2g58YOLEZpzNZz1Xq9l
ZJ9kSjWqTMmPbP5b9PsvTafpV2DpVnzWGPzGjE2kuTZDUQuTQYCzl+HRyI9Sa5ahb6A1dXt15Ftc
BQwNqFtMIRLgLXGX1VHOuFobFrlHV7xt4eVT4fGY7jS1Ud+rwmMQjKeWZwHjt5d2sUmdYymdMAW1
IG1T0taSUzCCiYuj1pFjVNPL7eVtxwwN8gqIUgRXTK1P4ZZZGgeeqAII7oJWlhO5tR0+lYMJ9j27
8Jh0XOShdb2jF4vU6sDlk9QR6C7s+GWwyUUNVd/JKneC04DpjHWvMBdIRSmQbJaVKMMc5wNp/psA
N+Lj/EWsMWugQywuSRhZI/kLb62POt3g9SxDTiSFCN4vWmuuTkr9qIOvAb3s2x9v85pZfTvqdLdc
HMhjh29XG49F+EUfWyto/ECwJoyQ9LJkouF82+L2y/1ikp4m05QcNKDZgqHX5kUKkJqiCfsyJ4cx
PyL8i4GT9/5tk5vxGLcoqEnwz5UUFB+XUzcrKOhhitPrgb9aJM6bhozx1a4RPiSKrexQn43Pm3oo
UpTLtcfgHsT5uGvIiL/20O1lMCdAXG1futw3DMw8Z96/hmwS46BOIkg2gPzpFl1a6oPWT0hLxAlk
cYNhjaVgKkLLWORmYFmZIUdzFcwCua2KEle2zSlOL7ht5Iixy4SZb36xlRWq6sHFhCsMmAtbbMAt
W2qAjbRuorM0GzbP2cqM/OdiEqirFmNJHEMFyFWvHQ0gs6IbHufw2Sj53//eDYlwIJnwwLAQPdnC
DQaKsWgL200fWlwHJK/4rsos3qnrWVs4wsoMPbAyZFmiDyWKylEuReYoAWJRx3bVaF5ZpU+R0pof
eBseMNgK8Bg5e9Tnya0X9RRASgAPsX0gL/uRg/xrIex4Nd0ZRuSOwfSYNOr/tiUKVcWb4kXNKuJN
A7TLguqgBz/55V8ze1AbQrmsnARCo4+4C3MxcPlJN+W0dLuQOV6zdTTWG085bVs3WdWCqRjlwdGR
DoQAI3cGv0dpl4w1lzZklHafOfZro5QLt6OUVVOH+gLHuVN8BvyG191P+K1IhrF4cOrodMc3idGP
LzT4LQdy23oqd3lS+fUYMKI0iY70pYdcGaAJQJSuBXimXBAzaEvzdrZ0ljIeYrV/irQf/VRZmG/c
hUH6fntdm/f6yiJdvjAAYB1wXMj8zOjUD0TvarCSE2FHIcznLCbmraAGeWVFwYMbeFa65BlGQ6bN
DTrncbTsubjyiqaxDW5i7ONWUAM1AvBIugSgJ00yk4eh3g9iiKdB6HH6w5I+jUtjzvIb139jbOCm
xyvQPtOIGDHKTX/GzwVzQFIYoGZBpKiMwQQzKurG0sNkSfvI1zuo9zbAsrIIxzY9BZwvMrg2xWu+
eoBbZcgfIz3qtB23/Bxj4ON2qv5UNSZa+bfXuPnRdGS2gqJJ19znfdwIoLvBGyFs1ANiO3pCijvm
u9tWNjdyZYU6xQluIow5TYutZEAtctComXejLppj+3jb0Gb2BS6Lv9dD1ru6v/WhHsakFRcMzKr7
3ht8weM82S8sVmAiP/nqOK8MkSWvDNVxlUJxYEBRDWhRRakw38F63LO+DZWXR/zC15GOb6NOzqTu
pt4VcsY7m7lfxBdXy+g6aNI0KpYhyPgillw/R0A1jqCuHXbtYupZDUE5hjdsNprWH4nKymNytucA
H6mD3mD2Ld4jMOGBo5vDGxSOTc7mGcvcTF1XFj/+fLXMuUOXWp3GBYzfgiuDnmP0MKXpT1A3lM3g
bOw7KzxLu9zm79iuwtpkGmeiF6KQ1hXWO4m/ZNXVJq+Cht28HxsQNZ5H7ruhsMhbWXv8kUatVhzJ
9SKMEOxCu3J2WlPwm9fkbEAl3rifd5iKW8yWgaJjuOtHGXplsR6Lus5lHPIK8gLVoRL2DasPv33o
FPDiKAhKYKf/01uDPlyEWYe3jkUMDwUyKGZxO22HqosJKpvS8rhtR+IpFe9K40Hn9sF4yFnRY3uv
LlaoXEqr+nloJVhRhN9Na2elX/EsnOGWDbT6QbshAX96xQ2dSCOGuTjcXgOukhoTwkndWzWLknDr
k6ys0ACM2giqQks47Jd+lrR9Ob8yIjrZCjrQypgbh86qhMluur3ZKwk4JGukFYQOXVfNwh0wnb9Y
KBBD7PKO2zF771susLZIhfZwnroInMOAhT2Ke9EBEJuzIsF5XyySOMV2hsuES0xm2WdzK4E/hQIJ
aAI1g/z56gBJ6tIEE6nXjZWle7KT2N3dwJt/damHt8SH1Nonzqy8Mkl8aGUyToI24+cIm1sf49jv
jMeOpVF4PTWD9wnRp5PxasfIukotiwdpKxGOxrsQ9OuzY7iLX4E45HXyY+AnNNVs3oQXgEOskTmU
v7mjooY5eQho4QRQF43WG73eSzOayMGjIkO2lHGvkP//yjf//vshvPDn9s2ylqChgMA+Vj9FYOPn
h36ZTDWwy97T4sHsdUY9a/NMrwxSAbATOQ18uzCYYh5C1I867LDm0rYSbKS8/9k0g+a7nZpRHpcI
m1aMNVQHMlcZe5B0TUSU0V4S1vOVtYd0KIR8kTgYWFJx6Ha4pu5ml8ipsPg+N1OA9bIoN5x7rZwk
Da6uqoHVLrj2wehSgXJDb0Dko+oPXDP7mfAdD0Ukw/ouimtwuLYOX857Q0wOpVF5/IQbNKtcDuMa
khxWFiPWkc93y5+o4xghGcP4C/qVGBpyc4ijdmbngLcWjKSsG2gzyK2+MhXk1DDJWkwTIPEv3+PK
4sVXWfcmFmsY6+NSKaxep0FS1EA7cOr8XZjgsEL5lhfZHkUvO80LL+DkExd13u2NZB0TKqsV037Q
ReiZ2QLntuNORcmXBbC4HlsnYU2CfqQCHfBrctymElIxQtsBhF75m/wCnS8rteTOynfcnpTphS8h
c25962W4tkl9tChr/9Ob7fIz2Cebeg8MTgBer87jP3UuceVC2xC6YldkrhoYqFujRtiWFs1bsu9D
KlhxcC9gHoi3Ky60Yo7l/puRZ2WSOqKt3IR1uMAnW6cR8fYwWyuyDaI/fujtV/1raCVOYbGatCyr
1KGboXakiQMWNQpHcXrS8/OQ+Uvkh/Xjba/cfAegYPH3llKfr1IrJUUbDY/TyPByUfAFscJs7jx+
mdvwqy5Ne2S3mQVCurchbFXG3fEP5sngAcYOMNxMXx489M87Hknn4JYnxSdplILXseizUJmbx0+6
GKJyaFADdFVCgKa1eC+BIpNzuogxGLT90S4mqFtDKMUwaSusRVwwZBbyplSnTtuHKASBJdBg8RJc
cwt9nPaLPco1paXt66VEZK7BSgVY5F180tx4T+S/JtBwESWZ8FFwiAweK1KzdpPyz7AEHRumGZFh
G7u0eQ6S51p6u+2Zm5eBzGNoDLNcGIKi8qQpRas47mBCnM8yBhnj10jaNyzmBYYVjcqWKjnpoqFB
F3wBn1rcLifJaH0EUXeqWFQm275+WZFG+boRLcYMuCQysz3Be6b78Di6giMy8wrWoihflweuCLQS
jqi3DwtKQHltuFH0Gkgiw+O3XXC1JMrl5U6OVXmEC46W4Cpu7wm7yR3s9GM0gbPqr9FJBBx5+M4z
4cibLrgyTXm/UgWtgUFjmA6/lsYE3eJ3XRoZl/bm5SbLoJ8R0Mi8Jr2t60DVYjROpaQ0s6F1w6LZ
1aq2V4PO5JbYniWwat12/O1bfGWUyhR4PeKDcZxIiRfsSA5v4T5H1XCsUI8awVSQnw1bfrhtdHs3
cdhA/YDXHg2YAKG+gZYG+u3VdCqLR0WBsk72ctvGZnxEjeS/Nojbrh52U12I0jCh8Z0GTorJ4Apj
0tmI/8aQ5rhtajPHW5kiP2VlCk87Q4t5HOt8tgLoj6viHScdS/Fl0m0u+J2xGgDE2a6SZAxOkp0D
apKWqlXBTpBD+ApDhxq/y5ZpN2eNf3tJm2B/eWWDcvi0FJMlytE6SXaxr8tm6Oh25+RPqjv9Cu1/
z3RGbhdIdvOgK4bYAo3UyaY+b/QJICSCoh1TM7LD58Uj0nYpGjUZ6DpYPrjpHyuLVNiqpbIZyhAf
LTO+FyFUY4tqp3PVY6E1riGwIv92DWBljopdgyxlsVKT/YzNETz9ge6UGLWVndCJjyX0YxOnv+O8
GY1c7zN1SchVGjKBD1yzQevBVFZ1jwqVND6KsSXwVt483faXzUvgYuLjNlodAa7rpUgbdcRH9W5e
7rP4HBi7dvr9v1mh7rSIy+tmACWeHRYxaJ4T8Aykfs73/sQavtw80irUhEE4BmQyTSbdDdmUgagN
SI+iQixsfwhqchQMSBBEynIalyyxekO4T0KVEba2D97KMhWPJQhhxAOP1LGz41OzS/fxs+QZHoj1
PW73mUYb5JH/Xiad9ojC3BQVAvEoAChwrHRf0e6LIbVFxVcbVv696SQXazQwqB8C2Epw1RjgicEo
Wb7jJR/kf7edZDM6rqxQTlIHlRwvGpCTTVf5zfSjWgRWIkJiw1UAJtV3GQP513zORtWl9SIhWkWi
fAQLwI7oxFiC+ntuQErRlcYe/JfmkgtfBG3ep+h4qFlhfWaZl99ANnt14opFCDplwjIr8PEiovpF
yEKa/IMvXmxQF1slJRxfTwhapPI8PhCkk2wTnPwElfL69faCtjPW1a5Snh8UvNoMqMbaMhS2gxKD
PHOiHoJWOkdFAYEYVBOm9Is8dCd5bApGHrSZkkBCXAGbqHHNfZxWZSllgG3acfV7HnZht4/iX7cX
uDmGIGsYtkYhFnyXdPPGGAE0rMgwP6HzlMzegWqsF3uB3zkVZjlUa4FYk3Jf7/KdhMF+jMAazEbg
9kW0+hHUvcdLHbjQJxSkkgNpPhpu8shZ2keZQfD08wfloKMd2E39zQsXE/8iiuDaNe+vniSl3hfA
YvHNQ9O/FnxmgtlFiB6X4vn2Rm/iPqAdARwGMolrvl0hH7QlqwnsK4IIluTrlZlEFhnJGY6BAxWO
V9Zs9mZo05G547AgiaGZd/VZMZY5BgS4795U7nEG5Y0svRgZo9y+bUZBBUwDG+wV7a2i5nHG5agP
5clOh+YK5y3Vl1A5396/j47SVXwD0FAFFQjaTnS7NiqHOo+xh7ZCKCdOzUE+Qv4SCYt+iGxMQjpQ
vrfVd/4bUXYgmNzoufZHn/Xu317t5WdQrioJyVKJIPCxpyH1mhrS9DKYg/jCNnjWRbjZLZZXS6by
MwxRxyqh8/jgGVfuEjf7IWCuSsdYFRAu3zILREm3d5mEs6tNRluGMHuo1+S+PVLeRMVzAaTFjljd
9XVpLfU+UEEfpN9xzH74ZkZzMUe3KZdkUFOuwZxEyjtL/C6WTj78aKXXOE2spj7g37eXtxlQV/ao
axi8RricPjC5klUNd1HyGn8KmC6vbFAOMlaC0VUaAip/b5wnW7JbL7fkXfd7tsmcKasvuumPBoEJ
4eWFPix1HSZTEEcg7AKALTkEOUSwO3OorRnaVLe3bnNaQl4Zom7CcWyAXFM+LooKcguyBZKco+zU
0PZCIWD+EGmff0yslGLbIy/ro7LBoUZDJ1UANaxGNcYEV+H2HcjCoftgVcEM9apmZ5QKYzhv2y9B
2CSDjgqjQsSPVnnMLFSSjFwbI4Yf8zvgAPPaHVvtbvvbXcyQP1+ZAWp80o3iIyv8GkmzmcZ3Nf8o
gEyJ8e22/f5iiHISQR9Svp2Q5Ka98Y4WmhtrIEiUMrc0pJ2mCw9tc+aWdhdpqatg3KbvJRsDpLbR
K5au8IwJmM0xbDC7/L29lCtV3AQ+AB3Picae7P8j7bqWI8eV5Rcxgt680raRabmReWGMpQMdCNqv
v0ntPaseiNtYcx7PbHQJYKFQqMrKbBe3OOinNayB0Cw/iJQqRGvnHGhRLFNiJgoTU1Z6ymwA6ZZE
EA4JBXu8xo7PofPPRfG4zjI1ZaZTPGgJJCnWeHnbJG96GUCNO3VutPZXScKuFDiqYHE8C2sh2Znk
mHh81vWxN0+FflXN0X9cGBfQ1Hgw8m6G8+hR91Xzp91yP4ZTAJRlpIkkY7ZP+8cmcjeeAx0v3POw
Fdc3qfwwG4o729ex9pOpx0pIMLb+2qVPxtWT5lSZR6Vby9FAdji1uy5O+jJ564ye8jMLRbQK2zng
h+Pz85UjGGUSK0Eww4XasF29MLc00crb5dkrcbw511wQ9xH92q5HtyhfBF9y8xV6Zp6LN3rHyJBk
AOnOBTrqC31VGvNZA61gzTBzOdiubJRBZ5OHIlF0dyrQR9Gs3UL653FWBTFJEPt4MTVJmWjeAUvp
K44dAGn3s7LtaFDyJ3BC7C6vW7RsLty0xdgvdL0iF/VL7NzXxn/8fS7CFA5q5MsK5yqSazrf67rg
9zfdBhQSpgL4NjDPPAW8YRRsRtq5PnmXEGT64P/QroG1cqdIdpNQpOm89Sgy5JUfCJ2nz8Tiwwzd
wEQGRG20H0BuwvpfdXztFHvDub/8Ybai17khLrLYs90MtoahEcO8Z/pusnGv3102seVm5ya4gAIQ
bZ1qFtL1enxylqvO3OnKTT8Igr9ox7hAosS1nWIuGkWkLlrQD4SqyuxEcovBBdHs3Gb943xF66ae
JQ2VJHXF4LwTbs2/LMC2ClA5t1fIidzmWpRdCq1xIWM2ulrRSnwidGIyN9vF4J0NLW9VV2VLJPlC
g2u7kY/JqHfotmquJU6exLJ0RmVctDXN1F9UvYa2ZeI6ciBPz4PuDvZDlh6pIXjBbvoheqwYNLFA
bMlzfjs2eH+1DreOiYsaE0jIpEWUmZsDUiDqlx1bxziuw8e7oppSuVwpMsjo+L3zq0qUASy36X5w
Ui8lzqEBHs+dqu4BqGjPxn+YLc6xLpVrxSzeiD37c4yrImVg/knZc6EVYTsAnQcUmGXWonfg5o6c
/bVcyJTbOZMlGRGntE6sOg1aGC9Pl0/mZtHnvQ0FwCuavnzHyJoY5uwYFqpGgz88tjuyN0KUliMg
S4AvUW+Lx7U1DAEtAbxyK7s3DMxGm+t8kc2XvGJSKST+o420FrvYbnzHtokQLFvXzrkZLrpVg15K
IMtB57Qojr2Uh2n38/IWiixwwa2lcm13M4Lb0NYQd+2C1hwFd8/6oT8dx7O94iJbpykkLYt1ESYL
AIHx5SELJym9M/s80Ki2x2SrIOHcDKa461RVBecvKCB/D3BaXtKu1jCSZevH0nkptJt+fo6hj60I
UpD3ktGnxX1Y4ocWiZbNzbzA0qJm7kKZ1y+m7zR9kNssQOHMm5QmglDWldTGe+C0j00V31HQeWud
FZByhMITCUzMOBIagxsj/cHU6UmZrOfLn3nzMJ79mVzVQnEaqZh09H3k8mjEwNKc5lhwgW3WucEZ
/L9NNzhnJR1KlqMGG9Yt3ZeH7JoAzN3vyUGE+PxM9Y6uKuZQ0aNQULKA9uTvn7crxyKZ1nnlWJqf
7Q55JpEVtwbley3bHs2JXyrtnVZ+Q6K68qz7zQK9ef2nCjnxegDau34s+t5t+sWd+z6YRsvTurdm
Ga+mKb6pDfnOxITWwljUYLzTtFMgZPH7tRwai/R6+ctsRpKztXBhMp4qJ+3K9QCG5gEQ+CMo6vdi
pZe/cNSPPeOOhJLOukEHfJ3iyxLileLjGvHrKPbJUT3Jt0o0oIxcHfK77hh7zYsokm2fyD/N83M6
hV7aVb/Siaod4JTSfQKp4P6WVjfFoHiXd3SzNnDmHnyZF01bMoI1Hnex/lLELFLT4WCrfTDTrxAW
ObB2PgzVjeTAL2LHv2x8+6B9rJM7BKzplBRIbhTMpyfUlwi7GkXYdJEJLmRD17VU7WRdXhvO5FQy
P7cE2cxmyvvhlCoXskenNlu1QlSTppOZQy8AFPHwjzS4vFl/8aVW6dhVJ8Xh2wulU7CxMuEV+T6O
Vlh0F65tuL8Di/6L8PRhi0tDuyJxKjtfK2XNI0BHGDB/GPQXaXi0jdztpNdWuZtE8IjNT2WttPMK
pAtBdP17oDLHsoYQO2rhmfqYmDcJfXGyH5f3cDN+nJngPpXFqiQBmx5AEPp9Z9mu3fvS8mR2O1b9
0LtokAT2Nm/zM3vrks/eDoW9FJJB1/pDdTJbCCormluMN4nuF0OE2cLLq9t0xDNr3Edjo01GpUW5
QZ1oaNJpT7Q3va0PeqqHly0Z60Z9usnPTHGXSlLJ0uzo8MWhHDoXs0++kxpunZb+0EleX2SKx4YC
10E57AdKD1me+Ho/tkESD5bHajmwM32fJ0XIzMJ3yj4NilYGlYyJP1eFtO+UukuRQEzkfkolaMsu
iquwIXcVuXRb2kL7RffnPIdOcxaAdt2roUBPGLkhcuLNLb0B01uIQQKQqWSBytKAVokPalkX5afH
Uh6+4pJDbeJtMfsghn+ncZoDMFu6Wd+6ZVlAXLcWhInt83u2Z9zlNULtoe9SxAkorDjQKSHFFUbx
Pczu2e0DqU7jAmFhIzC6f8MyZljApiHfQNuVD/F22rT5rMCwSmPfrpSTM8lQqnC8QlNPWvPW6vQe
oX932Ue2XeTDKhfcU2hZVMOyZlGAQSjarSadLhvYLtOcrYsLGJXkpKU8wYJkLreFg4HdLH2Ebvni
QXfGj0vJ1XMTmQ7EEMkSKHIHx2RXc6xTQWK7iZ8832EurrRdoRh4hQKyn3mZ0bhqF7bWVUvvqv6E
wdaB3E3DoUfMKa/AsG7X36E68h83gws1Cm0KVplIjdQIGjM3WQDm2nAIqIvW7N+Yzt+OpB9fl4s1
I0G/hq684FkLCJuhB3ohHaFRE42j4UJeyBsVXIP2LFrm6jWfA8+HXS7wOE3Vd6OKb079dYzORFeM
HTMwEah+8yTKnbcD6ocx7sQy2iR5sqAwB8XrebjS+jAfvpb9v3ken7kxl2w2VtujPowl6RED1AsU
uXszRFVEcB43u9tnTso3TOYECry2DQ8xHshLcaMH09G5Mf14V9eQeSaB5ItaQQIn4bslZiwV87im
0XqU7DTIrv29h/9mq/R8ZVyokTu8fFIdK0uIW+0ld4zqn1bQQWRt5eZVvBVAmviisq0o/vAcHFbG
agNKjXhZPc3giga/sTt8K8AA1V1N15Ungids50d/eqPGBZmsGrJKX+GIif0AUgLQXxYi2q5tE+CW
UuUVBcVrDadTDoGrEj0124F467RcQQTYtwoIR12OVpt2cC2DZtvAeB3fRDdLRauB3UHP3oLC8KQ8
TPZ8tOz6/t+YARQH09+4Svm2Moin80ZP19lvlPG1W+hoDurDZRObTzXbBkgaPJAYFuXuIKM0jXkZ
MPhQ2N6QHnMlgpJqPIXd/OOyoc3JTSBE/rTEfX6QuLUS1DvW5tmw3jNq0FwN+wkcDvU1nuQHdhgC
KepO9A5U1NeiJ+nmUT6zzl0vfaWk1QLKKDCUt66pu7IMWW8MhNcnK3s0MIexiNBU26VwIByAqIIy
pMNXpqWKKVaDzM83ie+8pF7r2Xv10U6gHMUiqXFFTAFrNP90tXzY4+MjndIkSUykSXoFbtwsiRxK
3UmCUpXceCaFnFQvImTfPAdnJrlKE/A4GkmHFfdQ9X6RSpFhJf4EMeXLviPaSo0LkNAhqKeMrBkg
xC4yH3oheeZbxiFbIoOGsuwWeEcOfq4LJ0vWX760qdz5AHMVhl9XJhrjdgzUYDnGoREp4NFfI7II
brR5GM+2kzsiDenomPbwGItgtF5G55yQUCqpV9RfskHxBbsqMsedCacY4lKtYW5FxiKfDyUvDtvr
EvicHsOafzB//w1BNZHXcLkXpHO0CQp767WqhfWhjvQfFNJ+AIjnLvWsk9K4852oUbQZAEA8CEYG
FXOTfM+mz4pa6lMsdq0+9BE6oii91aGIbHz9RLy/mKiK4tij7wp5Dvz72YvZspS+iVfk+5hfx1Lo
/Jsr4fz3ub3TwTJeWDPiNSiqK+tgj8dJpNS7uQRFRXUXF6lt8WOElQ3qa4cCBgq5lB3ru2NHB5Hr
bR0rKM79zwY/RKj1mCA01qpdvldCqL1G8ak56kjj6lB+lgT4oS0/PzfGRam8qPMsLVDFUKQ3Q7lX
pQRsja+MQZxU9KTbyrjPTXGBqkTnSpYS1BU0sMxCeTXHzBFIxCuwE1VBg5SqDrNwPIoCh/Y+CfnJ
7xRo2q7cdFBa4/xOY53O5nHGPd4VX5xy2qfTAEgmMzOvBpw/npZr2lb32ZJBd5IEGVVdDaStbMaf
aLHOH8bm25Jrfpm0kCmB0i8tHgonfjSdIgEV4wj50+q+nOaj6vRfpWm8VmUw6I7Zm8yKYKmUp8mM
n5Uy+6pnkPnT5WCQ8wCHBFrBKIvYiX4HRLUrmWWgEvacqMnznBpv6UQALxtd3QKHMsZ9G0kJ5Xz4
VSPauSTWPVA9eIUKVlJSYiGsv0kxktNKaVTSFLPlCeRCZ5XNblnHeDTnB7nX/U6b930KrryhPDVm
TlwzK/zRmq9bPUbbRjF2DQNdrZS8anV5aEwt1PrMlwo0AJolSK1hl/bLjW3E3yztddSTJ9Cr7UZN
3k8DhWjmV21kjxYaOWnauYlVRNLi4Kmc7cpy3HUO+5YiUqsV4E55HiaEHka12RloDDlkdFM7Ps0K
qCim+S02Jo+O7U296JGsj8+FQh4SjR1nhR5sMqPbOz/ZSQvEBpjNM+1H6ajHfLT9ZKC3Vp5Dr3t+
68bHcmj8GllFqhlRTWx0wFVMM3fm5EKU9y7ru8yFfPldYWRHp5F3iV1fx7m1N7IuTKvpujGWY2G3
iac33xvnFNsSc7V6vO/YEFUppqySzm3TNynVfCmrwTxkQTrXrp90Wu179aecaLddRfaz3f1Ilyyi
XXIE9DrShvTKSTNfN7VodOgrQGGuo9cnKFa5ZjNgwLb38n7eD5LlMjnHwGtru5LRR8ZaXNQRCuY2
wpAz3uf0mKGFViWpr/W4LdABKtT4h6qQp6EyIYhr37ZZe8+y5GiPxp3S6CXoq1tXd5a7Jq5QG6vb
3cQephRdY/2BtWiIF8shntkEztExzMfqZMXNHlMvYZFnqMKU8x40grdaJv1Iih7VvsGzqynoJGix
0z4iEqSv6/6QJ3E0q8qVbqQAyhtDmPRNiL71Q8Nwc9sAVyjNKn/rKUV9rXetGxvK3oJMsGMuP2Ja
/SI6tHxnwy/QtKqkBoobKSZTSBk58+inQ/9tWorQtjC1mGmemsWAODeHOJOfTKP5FqNJZWj1U18b
oWX0oDrAKPEw3QMrecMcLRjw1+n9Xa7rPqajqBvr001a9L9KFZ/aQXAH+4lbKL/izohs6XtswWEm
mx4LqUQ1sfFIIx2XKoH0qxUsc5m4ChTcoetTur0p+XaBsJFaP5M+izLqBD3RXqbJ8MCEuLdKm4a6
bO+gAN1WNbSPWheCzK3bmqC2X8zElQrLnzoMkIw45UD+22oRNa1znUiZO9U0JFrn9lLmWfh6Zmph
ZLh5mmPyTTNzWLa+GIYU0ALVzrbDUCx683ucp7BJTmOZhqlpe8xqc4/l2U1BgAEehmBWKrcCWm6h
KFKO5Bsag76VSF8aub3tGQ0yo1s8iEBTrf2qOmSn0O56ttv7bDJ8Y/nOljmCDOyeGFc2NVwpS96M
vgokC9HTtIdg6qT7xQGbFMLMAYLCoBozj3HvPONLXEmOSlyrXql+5lvMMO4HqITg4eUXhh3qACgP
lXFjEHsP8bAH6ONh9LZH10wu3ATkQ6P8uOC615z4C17PoSAF3LqHgdzHRQyMCbgkuNqNI40As1Bg
KuJrDE67TeqynXEXgxKziaSTKAfbrDicmeMbg1Va18RpYK4NplALKz8JGshEYxwLMq13424R3Mdb
mea5Pe7mH2dztpd1PtZQvWml4YraXlDR+3Tjowogy5YFFpn1f3zJAfR1UGjugH+WrF3dARIJJnsS
DkSEsPlcfv/dED/7UOP4mXaXGzgBD6V5anRvBLB9pLuKekb2ZbT2mNRO1Frw9vqUPHFmuS0kjDHb
LFLDJ8Y31QHy8s10Ir2503LBt9o2BDVndeUOAMLn98y5N8hcdHKN+Ycl8WUWzul3or42zgsVjQh8
8or3JX1Y4nKlPDbLqSNIdpQuIGYECguWCIqV217xYWL997NnQNUhnBO5MXw8uS2nAakzVDyeumz5
xweYW8u6q2eGxkat81rGWtY5OLSg/QyVw95f2aaM11awqvdOy29ZJmdtLUGcWSvmZKJd0RoQPU5+
yb/QL4DKAFDyO8nLPPs7OdZgkP9jmirxafiP69mceS5aKUkCJm7SaFAcQBJAdmS6Ui1woj9cjoqb
Hw9KRlBFAT0BRvp/X6VFBzQCDFP1JUwxgiaD4iIMElHgeAeufNrMMzOcj9TxsIxUgsOT2mWZSyH8
QjGvpRhoUEPSTvG0ID2oJSj1CHJJ9/IaN8/AmXHOb/IhH/oBI46+2obYwsL5OapP/80E5ywYa89G
W5ZUXx/aXWeogZWlkax2+/9mhnMKq0/0vHZmDTPET0wBQJ6Elig2CXaLB36VY9uPEmZg/DyVA6pV
+zGh36jlCD7Kp5f36t8fH4Unmq+MMZ+LEvTNCibZusa47sdRMPYtMsE9UMHs79ROPuoQKPUqdPMZ
EQ0PifaKq5hh2Ho9oniHmSSaMK4qRZYsiEOfoaDcRnF3RVmAYEtOJh04qjmYIK2Cnv0rZoAD/D/B
Ouw4H2PQbRiv8v1lZ/tcieQsr6s/i4ByZmjSLIOsbY23ekCgu6bca5GOhhe5FhEer657IUIYXISw
h8GqoQKiYl70UR/LQE4DvNzMycvNImiSye1kEVxcEPv4zkZnKbHFoDvtD9JbPOVeUb2mlpfMoviz
edufuToXHKjEMJpXFrqvO1dFZ3hZ783LMbMtT2GCDEbkkFyAoKlcqaAt0X1WhsUYJPa+sO8uu4XA
BK8q2/bxAOnOCk8tvIjxApB/tcv3yyYEH8bk8rAGaIRlwti03yu1WwN2ChdwQLSJJ9NlQwKnM7kI
kc05Ae5n0VCaM0Jt5wT0XQVSdJdv57MfHmBycULLpsGcQen93jZubmvP8UzXdtmNWFtVdGr53DLt
U5n1KpL0AeMwqFcdKer4vQ8i4DC+ET06Vte9cGr5EnBX21rq2KUBWIfqTrN1RJ3YZQ5eIKTZNZ3x
s56Sf9qC/z0qmVygkJ1kzqQ40/xlzHc2dDSLOb2eGjuY9DtLXrx0Lm979etlR/n8muOscjnE5IyS
ok2Oil0FDwIGREMUAkL1dTrkN3ZYPFSSwDWF35GLGrluTnmZZAYI4OvFkwO0LALUiNa2fIFbPxC1
rIVOysUOtWdOM7SGDkyf9BgTyPKlUF5rmeUOErurExKUdX4/dgn4jxkNe0sTLFkQJ/lC+WJljtFY
BM+vJHBKr0Mt16LEjSVvWgZBoBRtL0+3V+gNmJB7VPr06+7Xmo+WUfpsvKEq74/PomLAdsy00ahX
gS0C5cTvNyl0VB2zlonux5Zfpge8zXX5m8BD11j1+Sh+2Fj//ey2jqcpc6ZaVTGNNIOvahXsS66L
q5UtczyKtI4/g07fz8OHNS6iyW07Qt3TQMIb0X0flRG4SFwUNqJcMMW7ncR9GOLSn2bSSUp6Wffz
+jF2EreVfMHGiSxwac5AWG7lAxLetTWoB6BW3rGdctf7WI6XPcTefH/ZosgbuAhGbaNuMEGB178e
Njr0a5WDU4tSU9GquICVdKj31i3ya8kBmzAkAb5cXoTQA7j4RKaiNGKTIgutG1dKgapRTc+m+VO3
9G6t0p2tlJGkVr6ap0+XbW8Hig+f4CKVPHTNok+o9kooYaPWJY05eh2PsXyv41F02ZZonXwtCp2j
sdYmJKbzIY7eR7yhGreSv/9jUbzfj5TDBQnMGS/91JaaTx0Ifrl6eauL0KV/8Zj4c+ccLkjIWtUP
jlEZ7+wCqxhefIof62g8Icr/QR+ZBmWHVo1r7J3d5Z3crqgAFv7/UZDH30hNMkikwY2W1uVuBHIC
DWQU3S35ZjQ6r4LccV+1IFG2v6madGzrOexi6ZmNj52FQr02a4FhzakL6Gww6LLXLhh40X+Y9vRv
qnNnfycXcsDjoSw1eg2+hcRpeUy6tza5t+gNCuYC5xJEAl4yftDKCkjrRPN78qtX9rMJEIv5cHnb
BYfF4aJNV1PUjdYKYFf8qsowr049fcvbE7oXlw2tP3ThAuJRB1DHMTSqdmDHAG0TO6b2TUdeDFHY
EW0ZF3ZAVIGLu0RZjn3vA7bXjmkIRq5QPXW+/sI8QOHCRHRsNp8JqmIAJIDOLTTPf79aaWJkWT2v
N4SeulZymAianVFaKEFDor7+UrTB5a3cXOSHQb4Gk85aHWcLQ11Bltyqsp/6OfWhZifYzM074swM
F3G0GOgpicUIalLskpZ6bBwEHv4ZCrdGtTMbXMQx0FQm5XrZWQ9LqHtAo4ABWMGIFnu2PPuH/jh4
K8RI+dk902tdBF78TEHMmefyFEVrKr2ZcMIMjBN3Vv49VqpdRw2vjtGQBAlgWsTpzdAXgV1ZUcta
N6PJjg2lu8rQGe0UmeOwT+VvalY8VRMRnBnRF+BCjUIlHZM0yG6c+RSXvZsUj//Nk1ZPO8sKlbbu
+qGF6xrtTi5upPIoDYIMbfttdPaJuQjDaGzJgA6vdflqv37aEiR5uj95UlSGIEkVQFw248yZOS6z
0UuLMcDK8U4hLtW/lvbkphP681TwRBCceoOLNEuq6V3joDRelr/GNAPZypcquU6XqNMjYvt6LHjY
CveRCzOLbbaVopP15a5gkjGHeJqbXGGCdhUX8eRI9HgXbCRfyYmVdjbytVJQZ/JdzR7WqV6wV7tG
L+KMErg5X9AZIddcFR0qsZ1CQ0ryY6b/q9L4h1fwpZwuRePS0HHQ2RQS8kjrH7ElOEvbXYwzG1ww
cSZQpDXNWsa57sH/qO1KL2fuyvWV/oL2VlA81N8wXbUzBX3XzzMr71EMDGNQJVJB78e5vDKoRZkA
UIzfTiy/xfyxj37ygTwb1wX1+1DGqzULzfvLsWMzc8CM+f+s8gcgM+ShAhLHT+Q7ppyyYYdbjyaj
l2Ny8rKp7eLDmS3O960xT1RC8XodnPLU2VWU6ePsShJaHfFDE6PwPEFqe3D6MBlGwUHfPgd/rpPv
1BuqHVe6jTp3RTzUHUyldfM6ktnPy2vcvtQ/zHC37TCbjBhOhR5YfC1npxzkNKJu719cdx82uNvW
YtrAjAINCQ0IEwVShdNtrFW7WG1cUO+dZrT4VGkKaYIBcSc7TEZx19EiSnWzcVt99jNpDG0Ziu15
6SuJKK0RbTR3fmTb7uQqRyujkUJU9hPSBkM6ek5uhP9tq7lr1bGgIpvpaJ5KKa4I4ir6oRXK6WwH
NYjjQt0brPX8jC9z8A5V+gWVCeA6ixKTLIATethIsAyiMaNNXhaKhlS3y1bqh9F1i8/uc6tZyLxU
qH6+92S8KlxtVrs1+lRPorKV0BoXd/qc0r4usMSVjG692TVAjQCYXltAoNd+vfzVPs8GvYe5j8Vx
AWeqRtAJryUsNfrjAiQAmPxIb78nEYBbYfNk7EFrWDxfNrvtlR9WudAzTIrGzARWM3ZP+pucHol6
PacCjtb1b//0Ovr4cHwZocf0o2ZBKsjXLQhy1X4Sp66aui1ewJA5J6kwosoCg1y4gcZb6aQaXrGj
pUUl2k558lBQtPGsL8v4lEGpQm5tDxM/gu3cvjX+3E6+xJDYVl6rGVoCNbs3y2+s/0LIwbFOkiIw
9Be34oclLpykXV1iqgsF6/nQB3LQedC4iVIfqRl6K5qn70DqK6qSbwfxD5tcZCHU7idjgc2kMf3S
bHap6UB0thI2J99HxC45DJe5j4MBVE3f6X5lTQ/Eol5lSaEESStdG7wsA95QX6ibGXfSPB6m1nyZ
xzIcxvkqq80vhj2jGDfrntTpNwzkjjGpj5Mi75GEea1quukYD2E26H7bQ44lG8PZYm4MnKwKhEZW
VS8Q4jxaTr5XDRu8FlonYn0XbSQXyPQ2z8aigHtOKbTcUiDFiYooKpL62DSj4eFuguYZw0m8j+QY
8Y1NHO65CmjuuDXw6eMUXI4gIiOcU8xFW/fQRwGYt38y85Od3guPs8jE+u9ncV+RxhaSg8jFAOx0
0seqCSsRXGI72p/tFfdJ1FJuqslB83hVllnxVbbmfp8gIUqj8bgIgv0aVT+595mxNYycLQiPOJMp
DR6m6yRtB6H3tbElppEVLoq7UwpAGFq1NdE4g6T8eoWlPtsNh/VpSqJ/zJ61XmBni+KuEuLEtkZB
gIxFJRA5Whf1flVGl/1t88b6MMM/3KrGqeOmRpY3T8HQ+vK4Z+oOfD+XrWw/d87McDdIKuVdi0i4
NkZWRSpI293GV8nhuw2+BzDSon7iIud4BNRfYHj94Qu+wb/lbKrGeJSgtWCwfqdS60ltJFdtR7cl
pk/jnvr5qLx0rbpfbAliQWoiQA5tXtZnK+eihtnomGWs4JwOpPW0Pfo06GO06D4pIH5Svl1eruBo
8w17vYaAvb4ioSZ7N+s3Vf3DqUTzkiIbXPiwhjRhZNRwtC1Psm7Y5FNyf3kZ29nb2aZx4SPBLKTC
JtRl8n2yI77ybPtpCKDDw+KZIQQivHZn36eCo7CZhJ8Z5cJITSBxR7W1jUvv++mFiiDBoo3jwke+
GMqQm+vvq6/LfJ2boFoLL2/cdon0bA1c1JCtwmxoirLCe+cW0ILmiKKom/sEgltHFoC/PCBPY+wB
0eFhzETw4QRL5NvuXW5L6VAmwAzR/BqjKQGT62uzF83Bicxw0aSRTIwfKagBzcodAcZqpn5JHi9v
pSjaW+rvt0rTM6i3xnj4kavlZSUwLCL9UbrWvNJP7/4drOfjw/EsjQQwiHEekNMbruypXuotuySa
QzOcdyI/337Zn9nicoy2AByiqwt0B/2x2K1XJi4yUOB45Jh+WXvVqithphRzd0GXuMKlrhHvQki2
uAAyaGlcjBbenc0LqP+AhcaEd45pBsCYXlQ3DUQlr/XcXrLHBZM5mzQMouBDyoOfSo8tNHedk2G6
rZF5l31G5JdcBIlNCB9KC6o/S5n7sxpOeuNV6f6yEaFjcnHEIAok6Rs0Xgnk2Ygfg19ql0AjVg/l
nYSUTlAj364ln7kLF1OGotGdlNI17fmDEW/Vg1s/lxoySP2K7Ak2kVeKIrSdVHnEJhblT9o+d+pP
XRM8oEUmuPgBZFCfswLtRb1wnTyM213JBBV4wWVic9EjRrt5rhuYANDrjlFLchWp/H7ZE0TL4FKL
rGYZiFfXlm9iB4bTRvWMWdH4H7MV/J6J2ly4UJlsDI0BpPhSP1ZZkEsvGRUkSdvv7w8f4wtgSRKr
sjOuL30KlUZ3DtipizTMB7ojmGre8TMYsxKqeoh2kAsNVd4aiIXYwUr/IZsnTIy5lL5d/krrb1wI
PzYXFJxi7AZHBhRt7uJ7zQGXGSkOYEc4VqwUxB+R03GRgeSWTpUJXZ9c/bJo10Yi+H1R6OGntmKg
8KV6QZuH7J0XfaU+CKpd9WsFhGIKTQR2/ovIY5sO2NitVTnr9yt4XB/C2oIydxesLBJZQGTX8no/
3ZWQGrb2IjTV9v79aY8vrCXloFBtTTtl09XnF0X6edkV/uIZ9GGACzxjqUnSoioqBoHWO76+w0w9
WHYwbN1dUSDepL0Z5PscZA5CBP47texnP/ywzUUkzSF9PspIP1neqq6uNDvdAhm08lwpxUvaW/tK
Im7qsLumHYCQt4KmwCup6o6NQ722w2xlbFxZ8fSq2HFg1Wogt29Tc0c7MzCG8SC1mlc0dkRJu4sX
egN5CeKiy+Xm+asCSj+QWz5AKTJIlhnDi2nYSNJNnEK0Y+ocV2Va5RqtFWgLvAhs1YXbYyTbkDMA
zmbdlSxMrOdMCaQuf2a6gekey/Lmer635TmoiYoZRe3JSH6SnO1K9TsyjF1N4kBDiarMaGR3ygGv
91dMIOzSCjPn469lGX4xhi7NgLwDf7hb0N4lBcR3JdO3zK/SMkZZ27ld1gZLQx6RMT22chOYZPKc
BVQbHVgJgLijIMY15eoaQrbeNH9bN2zKUl/qMKCd9VdkAfFfwh4rC0SDyrSz5x9lLU8uq8D9Bxbu
nnmpDl+IMZWgxM/D0IRWZz0jQcLOdVowdxJ1VeOe5QVz62x6Y1OVun0xoK9E80OfW3d1Z97ZE7Fd
fchuzQrKTgNDX62HtIWDyX2r+ZFV6h1t28wFE4ERxIh3VnvL5OHkpM5Xhqn+hC6hQZrbsnuUod1s
quRNs6W9yuoXSr7JVde6daHu2snc9zIY95gzRso4fFHtJiwd/aqX2zBxEoiw1LcdFUl/bkPNtA/X
5S66tM5ajbRIjun32YNwKjLG1LduKHPlExLXfXFaQXS25frFt8sndjt4f1jm7j4qNY3UdXjsyrlx
qFMww7M6WNrYXRxhw207T/2wtV5WZ2WsWjO1egFsCMEBPdmwuZqDlf3Iusn2wPd7xt0SrGFPFQFb
RGvkLkEns6Z5NFByBHC0Xl7kQnIRCeqKhJf3crsS8rE+7iLMS9kqCxPYDkfto2VkB6l8JaAclpQH
ipHSTPlXffwzt+GuQ7m10v8j7cuaG8eVZn8RI7gTfOUuWbK8dbc9L4xeue87f/1NeM7XkmC2cGfm
6cSJnnAJYKFQqMrK1DUJRSdhvh9jazbBFcG7Eanr3YqqzBVFzA7CvxNqgulOqazaC+GQg9PslgN1
ydzmVV+2MaS/F2WItFdz4SVjKihxm+AKBm2U0MS2IqlWN3p1eQeqgFS5XwqnmUzOMm+7iCEy99Yi
TjoZYiDlaumn0RzBuG9NaWlJKSdr3s7H/s9FoAd9vbhYiMJ0UNASSQc3V3ZjiYjyeNsLeSaYWKI1
stn0EXohpP6cmULQr5gTC3myy/Sz/9ktDJGJG+uQS22UAIAbzmAgDEHLEFliqED553uRH9XQipfX
2+viWWSiRxGRkeQKXoW4IFxDwKAv8ui210BH800XUK2bNUsRBfe2Vd5uMrGjJfKaGUhrnCZ8IBjj
RydrTTiQldtx0RCZuNF0UxPmCrJavVysKs9xUxtgKiwtfQ2q6O32gjg5pyEyQUPvR3CutKig9a9U
ojvZ4y63a3e2F2d8jF1eX5y3gUz8MPKwFStDxdXWzntlXHYoBNmk1jkHmGPmPapcRI2sljE6KMIN
onRnLk/aCqTEv3EFkDQrKp3+hqjM9dntJ9DxdjreOVk4WWYpOUscORmXImD7A13YYT6Q2KlGV0UI
gOlu+UyFSZGmJhUg55Kdu0tgvPS8YaLtmKvKBBQLCkQV2FJgPCqZpkjYvVRBGip6erbXMntsD60I
upO9WB9XXiTcfmpd2GTiVKuXmShpGkVnjFCBpDVcsgO408dMvRdzcJeb8f3CGBOuhlBTIlHHE3+S
jhgqSqvvIngmh8q6fbg2vfDCDP33Cy+Uok5oRimk5WHB6aLQ0WmluuI1anXqAh+i74UdNipJSZOq
ZqY565L5UTHdlxgG0IrKG8h8J9bzZMmkfJjXz2Yf3ZOCfM5XzVpBqKUguYJYiaUm5XM9/TKM3ptN
xSum3CqE7LXArBzmyg6rgot+LYM+AyVYpe2BI3ejNvZS85vYVLu1AeopibxCUb6OoTBaYwJsFOYP
5C4F5SMa4strCPbdOIm/QE7+u6BOLlEL0xKk6DiC9wtymV5YVrY4o8us4NaIv1Zmf2r77JOmTW96
ONptWdpCqjznpHOFMLf79quhTCcMyOACUAo3LqOHOOpe9CI8RV34bwpoKlR3wH4KVMQHht9OmrWx
xxCa3B1AC9REbl9wMu/NqH9hgkkFqjSchTLB25+onV1VP7rWDifwx+MLmQMn6G+7/3k5zFmTGmVK
FoI55KS1WhQWhMoKB1sqeWQ0PDvMMZuKWcX9AuqKFmXTLhgqr5qfRx6JyjtD6kf3Py+HOWaKIo1l
tQLv2K9FUM0gptXQhalDyH7ird0qxkHrDEeR6vs5bf0FGNBeGl+LFc6WPPb1FJgx+OGibq8LuV3D
HxuC8mWbHshaPRpIcwWx87L5i0CGY9hqTlOIdmXy5PjoZtxaBXOIhbHQMJyrys5A7vPkNPJy2u1g
dN4l5r4yZyLGnbHgoxe+MkR3xhC6edRwqn/bbvz76mDrwOD31rK0BjalK/1Y+VRHTg5YDQoAS8Ub
2N/MAM9RjzBePLTLLLQFot4/Qwx8lFij9eALO4wX9waBsDW1E0K5pc5iV6lnBwDfXVVmqx8lhjeT
2iFrY0elfl+hDjGBhK5YlTu1fwEQ6a01nyOkc1U4PK2a6ZiK6k2JgY2ZeRN329/4vPvMScAtEEpy
gpxEpHjD0ywGeObevtN4H5hx02JUynqRG1ydGYVI6V5SpU6lTVZU/DUs9X+6qI137PPFDTrHWr02
MdoKcQICPadNS7tKPdngBMSPpPHv3/j34ZCZjZPNsM7EBK+kETdoGMn7sZ/sKgIDdRXeq3XimOvs
zqn+2E/xa16vh1qDKGeTfovjmrPB29/w/FOYDY7zvjBNSGiiqfYWz+VpnRSrqHlB8w/51tkMEw56
pUqWQUNXMj9ET5pHwT36j97Vve5Z4DIWbxeCz7ebzCSxQ1ISQW/BFiEEq5f/oHxQxEEWiykiygQV
gtAXE5sgMMI54iRh2w57Xijz4pjB6DuVAxAxSWwvpl0vyX0FM0puKR3xbx+O7TnN8zpZcm1Niusp
XMHPWMWQvc7DygKxptMriUMKDHqvvZPgYq/6Bfz5enWvzpi+FQanTAS/rYqDjnmZDFrSBhWoi0Y7
RKpdtJgRTufd7V+6HTx/74rCfJBcwZgxsNC0+IaPf0rQe0+DmqvGwMsAmM0fiiQ3JQGZht55pPKU
6iGsXY0Ht+IcGZWpEZWlNEy1iVrAkO/nKrPC3pKMz7c3jONGKlMSIkY4iKGK/D1cjstseATl/+xF
Dd1s/HnbEicRUJlMsFkHtVUyPPh0kt+VgrpXO15pcrv/ePZTlbk7q3GJph5dCEc6leiql88a6Hvv
Oye+j4N0j5mRB34Q4K2L/vtFLBf0Jg2BO8bN0UReK847FbfH7a3bfgj99mqWkk2mDbRYwLKaEZSA
PylWJsR8NOYobTPsgrXgoRY5/q3Sf79Yk1hmsxL2JoJLsx4HXXTTLremLt/L6cvtpfF8nInXySDL
gqZhAnzQHT16RlPDomJPt43wbgWVCQtaNg+S1MD3em9y50Pmhrv5KbdMH8iHk/bfYhA7G9xj9yaz
BNCCJnBKQCGfCIP+P+Zaf7/bQV5qmBKgIu93/8U3KiTQvHchzJjTFx3aAzmnmb/tA+e/T7/cxd+v
+2HsxRZ4mzF6KgUnj09i7i28Cuu2a5+tMJ5GSFGufQmqyAg6UwX50q7GXSO1d3oDZGCHpw4YgznO
wFkYO9zV6opeTDVSPdWfD+lLRsE3TnhIW6t75/2PnsG5G6ic8uc2GBL8nv/7Xu937MV+Kpksr6uM
xm0Ili+woyf7tbDWL9Fx3atedwDdoQtmZQc9Sc56t0P82TAbeAupjDUdODEK4hasEUdAdilppfSX
kFm9G9kAij3oTzzShO2jDV5dnSqrQMT52oEIiVowPGKSuRZVr+nbXU6aYNS6b7fXxzPDxN+8AV0g
0eCnaXkSAc8wf5D47bYJ+ic+vmHPK2GOQhSjgZiB3IbyIFklpuIjk9cQ4plgzgE2ak2UBRmFWtwV
6feeCzfb9vrzGphAq6RE6rsRUH7xcbEXt4T8Fk1X50DfUXROUlsiQHs8lCBvWUzghTJgE4PsFvNb
eWTJbWWZ878KU+d1MalYiU+hrZjncHTtywzyc3m+GxMFY/OcJ9sfzu//GSJsx26pIr3SZ5xfcC+4
puWBlRqESjjDqgW4lg84KU4wb//+UCY/W2XyM2PpQa6/qPTwSp7pNf6aH0Mvegit1Cr/6srdv8Lt
gQL971NL2N5dFuexvqho0qcQyM7uWmk/c0MhjTh/Pk9EZCJDMZJwMRtEYHKkWqgYW77TLQlhCDhL
nzefddvxCdvDAy8VnQTHPSlEfhT+xOMoV7+ERXA7RPCsMCGix7tDJB3ymKj7WZmG02af46mhXIUF
V1ppO6CfPxETK1ZwlNWrDDSDPn3rZEj7phWY9xu0CTELbUI4tJag0d3YUlHaifxIMbooWQKbK8h7
eRr2VUnuezL7t3fgD4/E889iIsw6xrkUqe9JFsrx++kYOtITsH/o7ZDShrSWHd/NR0g1+LlP9epQ
v7/9C7YBJmjhyJDXNaEbxsQCIwtHQWpQVmkd4ZTv2h1Kznb2kzgUbQaNJHvxID0IwDyvyr0Z5s6G
WXaWCXFOahIJ7T8JEJPvU8HpdvNWxnLjxnHejNAjoEVB9DH2BnIWcP/tKG6GEk7Px8QJXfMQf+Ld
S5u368XKmORBC6GkXoZ43UiKi+e+Kb1kHScho1/lQzS4MMFEgwziD+IgjYqT/TKLV6i9JqSFOtnR
EL+KarBCjo3jJptn9cIg/ZoXmdgoaJWeUf4j7VS/YGVB4YsPSmGFgfAouWJQiVYXmDuBZ3cz172w
y8SIKcshaSfRIjL4+GSKDnJAVvQs4yMa6AfWeI0kgGBC6pZzMHjuyQQMQUtB/UYbaRjATafvE48A
dntDNWIYpo6WMav11oeQsBgS9JEwTlk3+7q7D0crIS+3v9v2Kn5bYYtQ6hSGStEgC0N/bkwx4MpB
yHNWwXbDqjqtpXZCq6rtTajmBF1DlYIeG4U3X7BdltXOK2EOVV+FodRT8kfNGiFOL1nLz8xPQAAb
WpApccN7nkLS9gP4wiJzxta2NHEdoZSkHxc79Esn3K3ArNqmX3mCw6MJ2Xb08/qYA6bmg6QWAy3D
NLh5XLk9oXsaDq4cu+XIo+Liro05Vms3qlWdIUWSTqtneNIdipBHaQ/ApiM4PBGAbVqSi51kzpIk
x3lbhahjG8YOpHU54kaU7BXyEmK0yDi1CgpovRdPnCfIdhw+bylzuca9Cong0UDHAHe7+ZJCcEDj
XOC8r0b//SIstkunQvkbYRGdugZA0OpJBqKZSA6RvoXrt9uHmWeMuaqjDIowTUY5zJtXEt4XwCOn
jVUWz2p+qsun28a2s+jzR2MrqSATFPsiRcK5ntTH9kDxmMVRVKz8V3hCrTjo/uuBY+uq6VwtQwvY
+7veJ71lqFLE/GT4ilv/DN3b6+NERra0OhpqZqy04lSmf+V985RqPOVm6l4f7+jf7scWVjtgoLsO
1ApOPPkluHjDt774uZQvWf18eym886UysSOqYkHpRcSOyRZtSGva0T706Lah8cpxeM6ZYsuqBVoR
mUonoophuTOrErB4jICHPETwdn5z3jsmYoCSom9LTCQ4KtD3muAoZPTVxJNiDJUFJhTL+u5f3fdn
i0yw6LuYNL2CTJzI+x5TAoticCz8ISE9m2CCBVrLyaJIeCa+f6ZD9gSllzsgx21ztoCyKUDgh0T7
lNtAKfzguAjP3ZnYAXRkWFQZTjOE1z7Hdv1c2aGT/kpeqM3oBPAYxyLHUdj0fi5J3WaA6Th98lTE
wVrexQaHYZSTfHxI8PVomWQRMIasOxhqbmeT3Zv2rPH4RXmh8H2+5CLKYxjBmPUMswNVbLe7yVcx
R/+m/UWBkYorB8Ybj0xH4fg/S7iRTalZFj0eRxkARloLgsW+8xfMX0jVAN2odrek80McGoeyQT12
Ajarne/TKP3VzOmvfpQsULz6falZoal+NgQpWLP4NZ7DT0b2S1FEH737fRymB8M0j22mueVsWE0d
78J6PYrTsoPMjZ0I2bd0wTRIjIHYPgWUCwShyWANRujc9s5tX9E1XSOKbEoKc9qHphkKMiJSiule
ig+69LOZP982se3/ZxPM8Y6HSlrTEhXPuD02xYkr6sX7+8zZzjtzijWKhZDWh0F5mHiJxvZlcv79
zPlt1WYKwcxHeWwMKy9rq40Kb0HhH1rSHtH74D9tF3v5y3o4F3IGuFZZCO7QtQcAXjgX8Pbp/b0i
tl9GeqlasgVzj0oDUKQvDgEGk5eKU+rczpnOVpjvXlfhIhkUv1q3xF6GxZrBdJ0o+QmVyUNG+rt6
Jpw0jbcwxhVEnayJJqCiMoyrpWfOPEBDFLpkE6fAwTk1bOUG/lClClWDanrMrJi/5uEgD95tP+Cs
5UMUB4hLJDGiuF7egbyjC38t2kGSOLMP285tKhJmdkFfx3IeD1pYEyNBfE1Cd4IKRmJao/SopfcK
yElvL2gb0KydbTFfB9Qa9Yr+GUQEZMz6pZ/LwTbUY535YjbbdXVvYJo8z/5VueZslDm9zRpGUjIh
QTM6oG3Tk5D7XW11c23VamUZ4U9F+sJZp/wh+4SMIXRCUFnQNYOwA52ZmGVQS0b1a/4+OsB1eKED
0ohXWtETHF69+KMrUmOYGCAm9Iohz3D9DFK6LG/VAnX+at0Nwq+p3fXj2+0FffTEaxP03y/u4Fqs
pegdFJvX2r1ellYNXd3KPGUTT85mazGGSHWXCTGwe0z7AJWuJlvyApUGww/lu1x4NTB5cXs1Gw9w
Q7k0Qj/fxXKQTZB4qsGHX7kDKlvgxcFc34q3Dgj0PMLpo27t3aUxppIhivC/mZKGSPLBVD5JYmWV
GcRC+/9oh16SF4tSlrhTJRMcKJL8y1wXSx/cEPq8M48Oe4PG43r3GH/TSVTJnYEGlvZc72K7eKx8
pbMAFT+m3zrP9CFn44RPI9RVbdPpeY+Tj3fKtXXGFTVJWsSmxDsc9PaugHUmuWQToX2A3NInfVh8
uZs5GRLXX5h7bMIIqNRW6Er8rUuSuJDWDT2gdAL1i+loLxz3/BiRr5fIRElhNPI0hGoIOHpHh85r
Z/vor+VNWS3tibY+I7vcL0HY2iNvc7krZWJlClddS8ok0rl0+iN+14uMDpSbcwmq4PZCP6ZtV+tk
WXukcR1SpcUdWgzCJ7kguYXm6O62DU48YTVyZkXotCZEJE6iehfOFSCcqatWKiekcA45O6mDB9AI
giqUYtUlKGW7aIjfTHcRd7SU94E+8PUos9YVGm5rioqgikrJEYyI79JYpiM/3d68jUfz9RdiYkol
KVkXS/hCET1soeJpEgjEzJemUv1ON61wNdBzXTAan9ZWBnmlRIaANFEDMg7OVJRWUvdQ4jDsJmk5
oyAb7e3r38aEoUHQe530eFS0eFZjJ1CwIrvmU2YPnrYnXuomTheovB2hB+C6rnRtlQk/QpUrUL3H
jlDOP9zrO5XqaOF/daeBjGvlKPsKWlpNUB55XWieaSYKJWGV5qmKKLTs250CgZ/B63Zy8C86+NdL
ZMJPDdbhqioxvjzsldN4GHyQJgTRTvNnl1J08yYRN5LCa3tMzAHQR1FNFWcHE25pXLpJE0zjlzj5
UU93MZoMwmtfercde/u4GkgziC5JePZe35WhHILLC/B91Pu1e1Sne2X14loE07LEQzNtB6Dfptgm
UDyUZZ1V4OFLMLy3HOr6QeNNQG5fiWcTTM40jdFkxlKKekX7o9R3lYDW3HKqosUm+rckzNzbm8db
EZM9qTERE6TSmGRuK7+DWZJPO0kWOWa23f28KiZv0ubKpNwRcItdv0v2CfiTIVbi89ydtxomxMXx
AOZVAZetrEZ7UpVIn5K7oSWc1WyUsaiXn5dDf8dFegbGHyhO1qiXadbkvrfQBof20CZA+LoTtOi5
VNTbacTZIhOqSt2sdCmlmp1+9pTdJSDFs8TUqvz6jmpEzn7iTMHypYGiO4/agbtaJlZ1vZmI8gB6
T722UWUYZH/QNEtFbaZ8jYQdCe/y1Vaa0lqyfS5yHnx/uCTPK2ci2CxLsWDENEf8X36PkjxEWtA7
/P+QGOD5KRNLZEMwx1BEOgzJm321gsp8VnZp+jlp0EvsibuEB5KbnHzjDzfz7yWyNSJJiofVoFYp
zKp/KD3MMIkYSLaNR0rXGrqJhxrkO307r1XE8auPnaJRKDBVKjsNSBbXDJCd8T6Lq4c5y5wl0jnl
Cd7HZHtFmPfUehmaErj2Bnc95F7sQdpmAEQZxDAgfOY5D40rH2/4884ycWcOwRTUgvzHwahuVj9V
eUBQC4EoZ+iAHqho/irBRY4xK/NxjP/53NhVkGB7Sao4a6kRoZDZoC2c6fZIDknOS/I5EY/tIpWD
rM2YUkY9JMEgOfoDT1LKaQ7wXIQJPVEKXELTALvZx9DW25ngdInUJ6Gyqzrc3b6Nth8R58/FRBpD
RsUvbJGtaMmnZNpPvOlG7kljgomS9nmnZygfUSRT6WDu355t8qaJYGeg7yJhF/vxJ6CgO5eHmOeF
UbbKKAHR8fdLkJ7yAijozicOHtuKr3v9p9wG2dPt3eT4BltyFItkkheC8mmoOz34kauXzOBUTjkf
jG0c5SLQKiJB3q6Q77rRnbpQfL69CN62sS0jYWm1eU3QwFz8BsKoSkDe2gCj9nSqIfFCl4ex4FwB
bMOoGwt50Vo0jMKmOPTghQiNGrymhZe0ox3nNVqnz0bOGxLhfSsmcwkhi5U0C22akocUZFRaMPLO
Mc8E/feLpGXVIWdjZphjXUfVnavebdvEFVXTv/3BOOGCFU6P60LvTapIMFenfP6xCq/tvEJX4tcA
Htjbpv7w2vgdL1i6EAzXgy11xK6J+ySQAgIG2sUDJ/2e16znXVys+JaoxQ3q9zhLtYK03LQ7ktkC
DpXZRTuhq2SrHb822Eu1Xt+q6EtTJk+318r7emxmIvd6LmfAUCXlXad8aVoAbzm3M+fLsTTuad+K
iWAgF4gbPbIw/7fLNdC96cleg2bPnPCmnjkPN7Y8XKaRkmKwXXPS8bnvbbUtbCUD9Q/n/toAdeAi
VtAQRQql6fqHHGcZi7qpdMi3g+nKG3zBhbjdM4hnkVH9u6fBhTH5+pTFS1MuIKnHbflOuQJi4mNl
yzsIV+9ysOZZvBe3vPnVLgwyKU47Yzov6mo8GFcBYLDK1kgbzEYUFGn6XJLsJ3gIezHZZ5nixcV0
l5ZFIAP9l8TSfoU2OYn6UwqaxVrEWIlcF/fZOARDHn/u+/TLWD6r+gIQPvmaTDEKwwMP8S9vpmgq
pVDTDEVRDLq+i7CUG0WhpZSXr1pRH+hUzGFNDh47R0wOWXNbOHlTW2VoPDRhHRRFZfV4g6wQ/S5E
zVVmKnhJHsap3rd5HswZcRNzehbKt3H9aiYq57776LLoAosa5S5Q8HMJ8zov5EYjYoinUGFEDjrV
J2VegnFSrSQrX28f+G23vdgYJleZGtLNPdTXUBOjlWMdWKT87u/ire5ybFGv/JAnX9hiokszYd6O
jJiUga6g9p3slUArrO7NfMyfcmCfeLJRm8HsbI6lZ9ZkYezKdMQ2Cr+kwhmNQ2E6t5fEM8F8qTYa
5AFvdBXqZi8VxMf0YzxwhnJ4JpijPpdjn5EB1SAJ5GxNuVqF+XXKOKXRDTZ+RK+LvWLOdyjkgjDO
4DtKd1APM77TQn7k4mXqND5ld8d00131SlneW/QjeeGFt0YmLyniqUTgR+xUoGUrHuTi1HYcdpPN
HPJigfQnXASAeJRbE+TTskOyX1osWTKvNbGdQl5YYF4woZDmCGgIMe/CIQCIBamnGZbhUuB7IgKo
y3tWb+cLFyaZqNYI8ZDpEjIT1U+C/jl2Mls/STbGYL7ktsbxdV4MJUyoEEpBG5UUafhkR/fGgQrH
117qJD6qRKlkN2D8AtDUSpzUh26TnaKYgNa1e/vE8b4jE0O6ZBUxiY5EXWk7p0Q5sY4X/z+ZYFvx
RbKEqdajo6UNjZVLL1PCWcPGDP/VaWNFz6FlB974GM5YLNbiLwCpNY+VPVr5YsvP8T2lcxBeeLzK
H2+Va6NMIAkLXco0gMcgRA7W1EcFKIoR8+hvtzePdwzYkdhI0lNTFFAMyQ8SoOprIKW2CaoQ/Ttg
wajFQtTmtkXeupjgIeYx6mn0ai+Xh0KK7NF4UY19CH6O23Z4p43VLdf0siN6hGf96CkesBN+JVh1
QAXkSzzpk4pz3jZGKK4/GBNQ4oXI/ZCjTjHZo7N8BrIb0qvSvfxc7HQv3WMQtODk5pw4zAJ7llHK
5IrCyJRun8q5JURHtf5yexvpAb2RBJhMFDGyrKsLDQUr1dc8Jfi7SC8GvBSZd6OZTKCYprhOQK1H
y52hP57oWHiHpFz4XLwOjgRYDSa9HPUO0iF2dWf84zmby0+nsoO0cpmu0ppNlL3akXQf1Ucxdkni
3d5KTvIGgoTrS20B3ZE60ffisqdaVY2d7PtAOMaQTtY475uNU2ZqBGhPcL7jiSMy21nPcm3KE7Zz
HmtfIeJzosp3af1NlXlP+60Icmnq/T1+cVWDN7gs1g6MTmcVD/O+Q/UWzWJMjnEvbhr4GI+8ssfs
olqrsYFHgwyeOaffZXvi1G70Qp5XkBWUPu8a3Qr+V+aYOFx1ajSpBIcsa630sHrtTkWaRSaLHMrF
Vfa6V6MYP3HLGBs355VdJsWriBFHhAAbSDk7Mjd6LGzxoXZHV3J7v8Qx4NIybIQTDMvJsgpWWIlI
7KNrnDuxaUsk4AYUzRZCQBQlHZKGh0zd6OsTEVhETTEJUT7C2aDErgmzjime3gNfW1B6/R2kUhzp
kbxkuxXkD+KX0OayU23Uha7NMvF5aRIxQWkS8VkTLbMAGruYPMVIXAGUPFJHiNWG8rdyqCGjlUqc
2+jj3hJJkdAj1YF4M433Q3RxSGrMP5hm3UGsTXiUoQ2zPkqzzQkvHw8GtYG8Wzah9Cuy79BOXrti
qnAqaAgFmvTYB/Lz4OANcAzthHMvbC6Iyoyr+IgqvOU6lonquKZTs6BHVH1Wlm9zgQqie3tB9E9c
H3Ss58IEc/XIZSa3ukGhSqARg4AKgRotSQAjNe2qbDi7t7UeXVMxjK+oQMqzHyg0pgHT0oUEuK+X
FrsBDDm8PHKD35AWCsD1q6pwApENymAYUJquhkhHvqNjROUOUo8edb4gdJYf2Y7qY1G+gdHPnOg0
BOqR93KjW8Zu6cUvYGN1J0ZLq0DcB9SU+9H0qhaiYCFYNyNrGdHG5Tj9xtVwteD3C/HC68UmBK41
w4JHb/WozIrxtDxMXgjRAdrBVF5uO8zGk+faHhOr52mINbOWMcLn1Tv5WO4UDP26hlcdiTPvQa/s
NbvIXgK3Dgw/slNUMQjHjzY4B65/AxO3oRca52SJQaGIB1dsD77sL26z744UQdS7zU590fw4kAP9
ib7NpYmz6dwfwCTYmb5GZZHTp/NR2ulH4QRVTCty9TfhK963iq96jYPWPLgtlm+5Le0EzlfYoCCk
O/C7HsbeI9Is9P2cg/3+nS4UPV0qBEfeYtGSB3ADQGPnNNytD/Ge591cy0zEwADKkNd19b83PZZd
+Themd05YAMd7dmlyNXpy1JYy+Lc9r2PCdf1opmEy8wWdREGFOYMSYf4rSskpx7RcRwfb9vZilMX
m8tWyYY6m6d4RVowdru8vQPhf8plrKQZ1Mco8fsDfqCWlWoU/aFZCY0BK25dY35V+n1pPobVcRqP
CjD18/yS8yQmOTtImIOTyGUylCpWZmjf1k62cJda4/RY5zyy5K1M4NJBWd2xWlEWYVQpOKyO3aUy
PuVz4xrrj1ldHFRoAllVa0uW9VND8l+3P99W8nNlm37fi5CoRWIRA+QnQ/DCMQZL3xdu6sBJVQfM
V80OUjoSBhUR//nlJ5HzWZkECAP+sTLJVMQrOQypP2meEKXeKj2u8l0NNdeldxc5uL3e7Qvn7EpM
mtCBZ9PMex1A/PUoaMEkyl6tPBqY4lbDhzz+cdsaDW23HJc5/5EoJFEuYLYgkR6b/q3nlZp4h485
5HI9agvA8XjAqaIt6LldSoo/hqV/exkbpYSrYMKWtEikVkPW4yh0LvozdoNsjg5rj3tK4Fo/CjuB
8wDmHYkPJa6iHeQ4BXerBvKtGfK7XqV75vRjHa24Vg/Kr9SsX2+vkrOZJnNZKz2pVUlG22RZmmdB
Fh0tRivD+Of1puu9ZMLKGvbtWtcY7RN6EK83VtHto+VzonMm4Xiroa55ca7HfFxK3cAng6KUW5HS
TxIVjLP/HNpzvRomfGRxs+TmjAxn0i1lhMBb6+UGF3vGOUcmEynGuiHxQANkXVkUljLfSU/xCWmV
O+zmI8bej5X735yBiRP9OJraauJRn622JvboWTrZ+M9Hj643jwkPemw0fd0gGE3j19b01u7JnDjt
n42q47UNJkRUo7BmIFqAPKcX+uLP2TLd6DDb3S7zdMPitRRuh9cPhasCOhGZSDWHYtUlULyd/Xa8
X4hfhY+ysrv9if6Qzf9fLP9QvtLWOW4hJfZ3iU630S6B9NADpTMWA+j9+TJn3un2kVJZ3jchMgtB
NTEJUZiirc/DjgjSt7FpeNH29r2ostxvkhgCQoFymaMqojWHP8oukKedhv8jtb6p7hOgZ9uRt5s8
q0zAKPOk7ScVkKIacgioW62OthzV6AcBYGVe7cqQ3GxeOI+DjRLkpXuqIhM/4rQIY9lAnDeBhVfz
1IIeIAD4gttJsWU2GD/vVHcI1WAE+als8lIv3idlAos+iOM0qgCNSIX2uTIyW63yfaN+/Y+eykQT
tYAkhTyD57Nz2x0OemAoJw2NPQ2J1QA0tOobL//RJBNb8OQf1RK0ou/dBmDMg+iTcv+dvnbEAFhd
HsUQ7+AzYUZc6jWaCoQyuTWsbnoU509j9DZp3xbhhDcC51FLP8uf8yr1PXu4uNwWPV3XWSMgkxv2
gvFYlw8yiGkhZnJ7E7e9wxQBxxFNDf3t6zuUKEJilC0S1DgHAvjYNcex+neJztkG44HmuGgNMfBE
hMgTVBCloA0y9GdqbqnlD+HybIlxQtnUpC6R0foMR6cGrUXlT+jBrqC3xTijN34K7YYH7tz+TmeT
jBOOa0cEUwX4YNWD1UT1A5KnlW/ywFOb30mSNVEGxEjFeM31d8IYmNGPlK1O7Q/SEFkaSu/p53/h
Cxc2mPCYkzYb2hJpWzI5s5hZ2mIbXNXczVN0YYRxOI3KYBWo2jqiP7hRAAJ4d7WEpxAV6dqVX1vU
4yAn9Q30Lc7t1W3n2xeWGTfs0n6VQG4PquzIbcNdK9kmZAyQ1LXDJ6lKbC25nwnH92lM+HCKL2wy
DplWUaYOI4gTU/BQFmg9TRgva/0huL22TSe8MMM4YdkOg7ImCE1kOQ7KW6HbZQGNTIV3bdOfe2s5
TAic5KkVp+59khXlbg8UUHbvzoF0TydoG0/YaTvzWXB4BT7pHUB6wzDL1l1UBGS0Cx4uCUYH2qw+
TWroYaT9vplAliiRUxKv3wvgq5V29FoCdpiwd9dKtwcA1AyN2Pq4HnQq6rkIdmTErqhUKL5GR3Rz
Xegl75H52oApObOh7aEo/ylOmtM0QUDYmJ/VKvaFWH7EtL4jGbEnS+CkKpH6Kb0vNerpHRSUY35f
zj25qFwSYtYASg1NCdpc8Jt2OToDuPOHsvPUZb1vFkzMZqIjdcapkSdrQKFdVmVM0CYQ8RA1qxrj
oK1eZvzGdf7UQkV5bppT2mZ7RVN2eRRZKLgFYSV+K1CPahPtQYpjML+imlDHoi9k6O8U+n1sirum
AhdJtuyhym1nUmWXEZjjDODkUBUYou6VSLptTN0umiSwbRZuoX+N1NWZWmNf4E/q4ujPuQYt6UE8
zqNmdabpYKjPCuMitQwZc9Pq5DeZfq90pdXJv8QF0u5pix+KXw06FG+cwcaMRrz2AH1TOXcrUzkN
kBQqesHRCP6jUM33GHwLwEbsiQLGX1OQFKxpIAm/slIE9HDGTJeeWCVYJkasRI7knTD0/4+069qR
HFeyXyRAlhJfZdOUt1P9IrSV915fv4c1ezuzWOrkbt+HAQZooCJJkRHBiBPn+Bqw523xUycSNrAB
47P2XMa96VAzymwJYIdWgfqKjLwgTb1pMO2xCt0Jv4TO9XGUwhtIx3lhb3ynpHCWfLJTKXWmNbRz
aMc11PrSDLOIHXc7QJ0uKj+4iBpGXGYK8mvwLvUusKGgcC2CtoDucXJnOPm9aNpBEDd4OstxTRLo
GEGHuLWCkhK3NR1omQpyFZERrqygl7K6ypj/dtUxt9ex2sVgIskLWVCHZfHnghPQuBio46ilRcs4
OXKv6f6Ze8FDUuDdNC7+WYaZ0qEB7lpN5J+aWnoh6Kkk2t1nPbH7VP2b8oUC4hYLEFYV/byPIT01
U1XTVoRbZWycEGJiI8nd1dAEH2c7NpzMcB9n6BSaAMKLGm/oN/WRhA+x4ce5APywHdZPVrhv07ar
TuSIzRvHz6V2FWdOiWSIHvOxdqGY+DdZ69nWcV9K7Q0iGxOKjpnpUih19T+o0Mb2aTutiEtUiinU
55LxU+WGV2u3mmgMZLvieLYILh/Rq2WZyo6V/L/oTKfIz57Dq2yf37BadHw/2KIwKloRl4y0ZZNB
NxPROxqeG/pSRAJs1Dur2ecLetoyLg1JxlaK9QifhVaWk63dTokp+FIoOjM0SOdxT8zXCbpjKUgP
6rS7zavVzSf5GK0EkbYcj6b8PVbj+3pu7IxYTqMnQSvLgaaHTia/kGa5bkbzZ59DY5w8kYi6zYIB
sQbcHat5kMrUJowuIZqczBgyNxlF0MptR3daIJf/mAva4tbKgHSNGyVX43jdiMpLAhN8HVo21Tmf
4OrcUf5lha1tAnMuPV9OF7f7laejx5eehzEeFd1E+UV7ZNTDNQ5fdOwAZ7b2pqMFk8vS8GUn28s+
tRNftMbtit2Zfc4nFaGxom+I8dP3dqXT/Ayv8l+j907CeqxF7VnBuefxlmE2rqgSwzeVcdAoR9I9
Xt5OUVR/3+7zt3oxUMiM4lgwbZXomHmVQ/blkZUg9WPkQuVUYJDtz+eL9vs1+I56ODOoaouRd0zg
rMdIAhAN0LdLrms0ugu/DEQUGRtwLBSwTknLOwTgzFqi1MtovGtbAWUp2bFT3TBsJ8jGfDwR38c1
73SRst122DotkXPxCmjAlHnCU17RUtsan1uUQvrcG0VUBX9wwydDnJ+v6kI3oJ2A+DjYTIdi3i1v
9AZj5k9jwHD8iS+q6m4ALz9uKOf5B5l2/aThVTg59ZW0mzzd6f/B+9CDB3wGlXTjVvtwh3x6P15b
qDUJXovbPfuzD8oFgj5cDZJqIVRgDtGuC6Ygvi0xtGc6/S/10QQovQ3KQOkd7cflcytIsHihxEJN
2lpXkf2m3XAIx9Gu1/RQ1ng61pYTp6IsYTsnOX1Zzls3EpnqwsS1VBL52ALTHRrhMWzx5ACllV01
Q4A5tb9a4u8IQbljW8q1qXUSS+qIlwMfTAuvKu5jaWcm7uXN3G5rnzlR7uCWVpGPUoaO0ewvHqu4
5qYd/lgDpipeBxT6Adoj/SHC7RrbJY3TCrnDqxfVYoQZNE6sWjq0FBwbJPo50NLR4hXPSugPj+YX
K8MAU22BPKEEc4ptTkDlDPTV6FGWkBr9V6qAb37EDFmyvJUm9DEh1kxiaM3ouS2jaW0shUelH3k0
BXR5acruam2vKwOsZE2N6bQMlY4yvVG01bX64bGPwq8RKZ+KiSJPWPZWM+Evtz6Vwxejiu0ksQ5F
+iArU5AvkU0kcGQkfbMP0e4CQbJtgdy/yYAPxjCpDFjpNBOHVPF+SCQvM0QKA38IF6cd5K4fKdsF
MDt4HAZXIk7ioRQlA6PFVElq3R52Il7N7Xt3MsjlZUZRSxkdcBFU0OeO18TEt7Ot4UBHgWcRJS/c
jYtKycpVhHZ3VF4yUKnFxNO0TnDwtyPDf1Zj8MhxDW9N4FlRcS3bXZG7utLYZvJDGIAur8XgkeMJ
lBLStWROcnoi3WHpb/LMv3yFL18l1HY/vgAbUI6NKcM2jD7D5I4gnwJSyxf6+01w0W9PYfDdtqYl
S5FTQBAnZwC6gcU44xqyh07txII3tGjXeP9XDC1Gl4G3X61nGja7iFrXIPQUuXaRGfbvZykJ5tQm
QKrBQKcuTpV9X8gOfMKiLIu9WT9nWaeDxnk6Y5VnpSjg6d4/j9s8j3Yf2cU7ZnR5la5Uwd4JPLoh
844hhn5v3yNRXd4TLcRJN7uOH+vKjaAhta/cOhhTd9VsEbJYdBA5B5EBhg46LYjv5Ptxvx6jgLF2
1oFIE/OyHzJ4MC5t9W6kMpgPuvRxsFwdLPHhfCNhIEk02Cp4YRh8+2wt1tzIJKzoPwICqTvuMD15
eOdcFDx8/2AN8oa6pimyxVOKVLLU1hWmQliZ/6nGRf5O7OgHQxbnjugV/4fw8dsYTydCSyVNphav
bD1I71CxvQaH5QikbQW9ShNPkEjU+Ny+bCeDXKHKUPtpSFWJUbeToF/MXWsZTiyiwxVZ4ZxhRmrU
pjskxfFoj6B0nb9Z6GNcdrh/SPZPS+HKVKGsjCEJWZnqCvXQO6jaeyPS7fWgAJ0LahHh3O52Dnoy
yPnDbk5oBcEnnIxKcqdhBQBgP6TfKvAC9OqhFfVaRZvI+cVlpXESZRCQzCBg30GFxoj6XRaZgWAf
tx+gp2VxrtEC7CobekQuHRz+du0zAh9gcKHY9X/DUW674pM9zjNi/DkuIBAGGL/1rVuCtPQUKNiN
b2Ex2Mk626UKECeI1+PMjhe3y54E692OoCf7nIOMVJzMRUVVZoJqJntwJz+joAfhW+HPIvSc8IJz
WVQcGWPe5f/bZeuc8jZ1WzRHlwRqj7I97aBccHl5gkPKE46A2DiBqCUrJ1TIob1w3U36TUmdSILW
uCaAGImMcd4k7yrJ7BPcc0yyD9GtPmMemn4J5Z+RsV8QXy8vbYOWg721f385wrmVJlKqfGIyCXlu
7VBQ3CvN7JpReLMkiVOiM1diKrzNwHrW2LraOpOh23NtBouCRvSQ/RgGyc8ht5TGX+uwsdE0sqkR
+XJx38UDBB4Te0g6dJKnoA5HkYTLNnbo7Ndz/qrEOJcaEeQ5bMCVDbCsu/Bq8ZlMsIhSW+A6COep
lLbQZrljAsHWPyHZp+1NJQLssz/xOaE6fQvOOw16s2pNBvyVvtjAYdmtIZr5EkViwjmmUoHcZSTh
c8f7er/uGQd5b5NH46BC17Z6vXy4tvOZ03o4r6SQGtRyCqb3VAnP194EgN0c0cKdjhD5K+xpTETH
eTtRO1nk/BBB20MbZiyP0RkoUBVnQJo2EHFvic4C54GMsi3VqEL2VHe72HqacFO13eW9E5j4xFO9
RivVU1QvyvVmifbUQpr7cNnE5nFTVUuRQRNDVX5ebuzjBHzKaEvG3c7s8HwTpH2bnuzs73MfIwUD
pa5l+PtNukMTO2yuNGl2MgZlvNN6ERv2du5yZo77KJiUSPuyQt5n3LKyQfuI14FjeNnVBFXT5rEM
VMH+bV+mk0UedVEuUHrsRnAUhdeoUUKht9wNbo1Jssxl07CXv9bmZTozxsWFSO2V3rCARBsHG62g
Kjr0+j+98dotomUJvhtfPe+6VcsUAg5X9jZImPD7XXKYX8HCzRRidfBRLcc0kHfxT1F1kHmfTw7w
bI2cO0+mKQH/LtPsRVkw+tmnIbQz7qZFRHm5PZV3Zohz5h0hIIyZUCOpvN4tR5tx44JhPwA+HkdG
26Wu5LD/n67YqwHE2gcoktmXP+gGySNC79mP4Nz9UmGWWmYc1PEeNI926FVeCWpvRXEWzf7OoKFQ
hXTVHb37uzfSmWkuDEhybICEDMEs3U/I1xIvdtU702Nft/CNNyFv02Z+emaPiwRFr6XJTJAP/6ch
0wRgBtoRG+zl/rQTtWQ2neeZOc7zaCtphsFA/65EYSo/TMrjEvqXv57oOnLehg4LoUYP1PIavWCM
UIpduXxOynupFunSCq4jj4nJ9ASIHRUJYU9zewivtCG2oxFyMl6vvJXyP//VunhATF/q1iqxZ2YR
TjaAYDH0jHMMVyRXuJuCGyD4TJr6sUolWYOlpwsGFNED32M89Je8Vi6hg4CaartudDoOPDCmpe3S
1AP6KvJB9rqX4oERoWROtO+ulu+sP6e+dkKhCdHiOBczEGQitEFq2hKvK58n4ollILf9JVF1opoW
YHqcB4FAXaXHLdzY6NNdedUD0guozJsWAY6DPvXi9g4GV9SdUI16+0yeDHP+QyZVlSL8oc0gL0+l
rtly2btGWdzW8uIV5gzB0s67fDBFJjkXMg3l/3ZZs+ywRD7EvLoO82eZB9aG0mrcy9b+cGZOK2Q/
56yCqjZDtNAB4RYA6fcmhPmgmaC6ZhLph9iGzAREWFzRuPj2oTlZ5bwKavdqlyFrcleMXs5Vs+ti
Wx5XwVZud6zV32Z4EMWsaZRGMy5540Vf5ZcOiiuSQ55WyBsO/uRCFNhXRI/oP2RLJ6N8ArNK8khS
7Oi/JUdm1NoDC/MvQbrgFb3dwz1bIudbNDA6odIOa51Hv9d3mFb0s6Av7BFkS2zMntHRlUFzFJKz
bAeG0zK5HKY3mrmomCRS75rfe7ywQMt1BNPlu93WYdxqjNusEiTbGwpJLJs42eX8jaklkiRVmPYY
DvJhho5O7iu72KfgA4s8Ce1FyKdbgD9QzaZCZjDBueWJrTpA7scoYVUEaJtrXpvsVUm0QPbFPieH
pwVyPqcnbVxaOhpO/3Jip7eY9dIC7cDE6FMU/gXBafs7QqwD4maqAWqYjw4gmqpyXFIEp1mDOyO3
mQJ+ggYUy+F9JCTq2s6PTsa4j5eRsSsIfoobIcR7ya72E89y13tITa0eJr5AKv1X/u1kkX3RM/82
hzlpwDwJJs0K8uqzSzOnei6cxOmS96RsuGr82IOfFfiezZCFLgAELlSig0vlo91Sk5oCDxkUfHPl
tTQlJ9WKfWIm9wPQAJfXuGEKXK0G0Q3wtVKFJ7ZvpkitlIUNJMmHOP0aowXalPeRiENLZIbbyb5b
jCTU8AqkS+orknnVzMiiyeBblrD0KbLF/v3sq2lpG+fSgry9daOH1e2cAur0N9nV6swvICkCcyJ5
iG7/otzxYSO50FuuVjZVZEL+FBq2umQ7BWyyTZkJzqRocVzITa0lmlumqIrbRpXnLvel5tkcnv67
U8GFWNAR0XwsUSYYcz/Ve7tOnqzCAV2Zc9kO+zucuzrfNL4NFYLUp6pAqwDNuBqsDhCIJ7qdYaxh
hZBD3mle2tQuJkYETdIt8NQHu9wFS0CBRBOMS7gGxnufrcD0oRXlMSbWwa/2eNQCTO8wyi4Kuhmo
WewuL3srcfpgnwu87TAXCzEwiWXY6FTJEDpsOycBxc1d587gQ0Nl9mEBysVV/2KS84NlzmP3hRWh
1IUgZGoPmEv2ZVAJge1BcEq3wKEfzHC+mq6VaiWlyVAJYcDgKdVNZ6eAGGJnW2TeHoZTgtABizzA
1++Mc40gFG5E2w+/gPM4c5n2dTbiF5DiR0MbX34ylkhwfAWXkafHT1EhqPuYAF9oonI/OPLgSc0V
FdFjbKUtH9bC+ZY2tLpQb7AWjHHeyh6r2epP9bcRxeJ9tQeCyonc7FtToFccuf9/QlPrg3HO46x4
VsuNvKJc3F611nXWvw3GQ5OLkBKiveRcTj51HU0nA98L7KzQ1laWvaTbunBYle3VBZfD96nUpjCk
ZUTAIyMF2/91adZ3S1rbuvWyCKnDtuYFzzePp8WnfZGXOtONsVaQLR8lHbK6UKrOdkkSTECJVcVx
EYlib9XMPhjlvIs8jbWeR6jsqIECTPa6I0/zw2xHB8xtY8bOQJO6fI6v+zeRsoLgGxLOucirtJJc
w8tsMGUXnRq80H4NYW+vpirIkLYeSh/WyDkYyUoyDJoyAMP9BKawJpDv2KsFr7J3BIPAX7O/dunQ
cM5EH8CGlk7Lv6W5dq966SO56+0B9lA4B1ISM2iXTQrcF9+DSi1p0FU2KN7jeo93lrlfRVzdwsPJ
uZVuLZRuNpGUDfUPafLj1m97ryz3RHKb4alekG5+vbwq4WfjnEmUyH2kMo/J3reL16EX2e7ey0uQ
xRJEedEWch5laoairGKFIYW9Jv9mDU6YCKpm2yagiqNosmkaPC3DFJF4geotwlxdOnkrOWu2y5ZV
EMq2r9XJCvv384SWzBJBOxLPgVpz8vnOLPZ9kbltLBgmE9nhzkNcSVkvx2w2zrBH1anLfVxnNgGw
VXAKtq/TaUHcKcj0op/iEUkIo3hGQzz1UeiG9p3sS4cCDO4xAKyi+8T+5ucrfLLJnQboP0TIR3Dy
aCQf53xRnao3Y3vV+50Rxs6sx0EJ3XA3TbNjF1MAQ8ynfslSJy+Tp0J7UyBNS8p6X2JwOAWuPSxm
O4UQe2dBO4/ep+V01Gi4D6c2s/XCeOtCwDqa0bPU8G4mX2Xll5IWXjnTIAFHKollxxp/VVZoy0N7
a2qq0wEsHDaWQ5vSn7LRcvKMPFRy2wJK0DpJF022FprADoaNG8a/Zgv7BAgumKQPqqzfFNJzA4EN
K9w3XSz6YMxxf9o8iz3wVcPQVd6xN3LT9OOKh7Bxi70y/C7Q7yr67v8KN/KLRxHcdDtDP7PI+fe4
qSOVlkDDdR4map3V1x0MF3sEoi8Z4GrRM8aiX1gsI8fEFXrfzXfJmXXO31OkCB1J8AAvFmddXb16
rcpAzo6t9iXv/J6ICnHsvfF5fzHFiVYX6lOfQI2hMlltCEQ6a/1INpMHKY8MrFkG3X/nTHhQ42wB
GGT0AJMlyR4iWGr0M4ZoR/wouOKbKzJ/XzeeQlSt1bUw1vfmWbSrQII82jqKazoY1UW7J3DC7zHn
zD2OWh7migxTknWw8m9ZdGxQbL+8nu2s8bQcdkHObGTl2I4l0zxt4vrZTKdjbSwYGwAzpW7ZxiQU
yty8cGfbxx3/KE/VIUtQmUVXzgmD2iepq33RofWreBUghoS6lxco2kTuxOuKtsyLghepqeAh7rbG
QRcB4ARe//1RfLaH2rS0MlljAGjJ9wgKjU0ocvJ/yHxPn4mLYBNFibCO4KekXQ2W3g7CgDVGYtUn
a9+5oHDdRa7+UIE1RkSeIdo+LqJBaWJppBZnsFi9IgvAMF4Y/12u8f5IPNu+SF2NjKrgYOqyzk4a
kNM0+XWRifqNgiSAx2t0Zl1JFkVSqEuTrTSvYQ725lrbTRPxLx+5LWAacvjfX4svc2YRFJhBlsCU
F0DLiJnAdRcFxTtEXfQy2QK+fLDFvYlGqTMLpcITuvMAQ3lO7ouf8EnOCtLOEiwVdnIrGgrcjCFn
q+NcRt4aULMu8aClyTMd7/ViF8aDQ+fMrthM1wzSTk+woSKTnNeATE02NjoWadhWAAWw8B4AXif6
Amqyg25btobqZ3yjeOO1GHojuN0q50CUNQ1L6BrDNkpq0c+Q3l9enOCGqVwSHCnSZIDHE29Lrdpr
Sveo5Y+G1Yhw6gJH/w4FPbtlOQVIt9Jk4E1SOaBNcdMaqW63SfygLoVbKeUiugXs5H2K/WfnhHMd
5jKnVl2grTE5DGbCuDyIG+1VX91FvrK/vIubWTDqOYoJSJthmdyhbIYwp8Yg4U0UP0jrw5Cudlfb
Q31dDHeLEEK0+c3OrPHnMR9kUpQaKvGo7A63Uu2kq+DNsu1Ezmxw525V01TKZwt1oxozxUOQ/AzB
9+LUNxX4D0SYme3365k17hQSPc+TLAXzVK+pd5iO3UXp6ugh1BXXZa/XIIkhrZdH8Ze1xuit0fm5
PLiXP+HmCT37CVyMM0t1yivG0zTOvmr9E0UY5Sl8arU2oC+XTW3e6TNT3NHMmqwjZYq9reTbdrmd
RJogovPB/NnZZSuHqdemCFFTTndd44/ZIRNiFDav12kNPPF2WI/tChAbu17qgUlpjYDBK4fFZZM1
opLDFuxehX7Lf+4Xz8eSF9UUSRowXP/278EB3NiY+AJKTnPqQ+KTh8tf6N0fffIeZwbZ8s+2sE6R
F8wZXD4alV/ldPbyXPJXfQigrWXPWf44gfyhmUiw1LKj6dFOm9WDVq4eOJd3Gl441Eo9SAt4XVx5
qQoatb70Q0OFyKtqq1PsNhYNtBGVQ9DhTbloCERwAizOH8XtSKzJxKifbDpGf+zlJw3CeJf3aDMq
nm0R54XACUJMEBgBiDy/5uFbNT5BQkHpvw6K3YeZk2nPl+2JXBKPOFqoWi+DhL2dHMUHs7AH7BsD
SjLJGUX0MhHtIOeRMCi5jFmJxD0unTm+DVUvKwRBQ+BxLM7jJGMG/Q1Ijro1FDvTCuyOYLG3zXmw
K/jay5sncDm8+p1lLJTSjoEkEi/UXq1ZRCb8nih8vjG/axm8gqxZyXSpYsCyGEn3O3/Wgd4AfwIy
QcaDAVEPcEW4kz/ss6fKRa0IyjZtkF4vRxFaeTsYn34Jd3fXTq7llSn9KfRWigPGcl0ujiTPTjL9
ytXHyzu7fVBO1rirljX1OA0au2qLZCtmfey6yElMS5TPsL9zaX+56wbfk0IwEU/l1rUCHUIaqRu6
KPJW+9LLbkWCWdu9sVOphicfbcPWGIsCxVHDRpHoS3mVP2WAY6NQBhTotXHf7WW7vmYov8QX0UGy
u3VpqdzdA/WcPAzFiLYAJAyHND8OoH7r8P9aVbqXv972A+ZsndwllFaVSh1QHG46ONo/qpO71U/6
sD5YAL/5zZ1+zH8KyXG3L+PpyHDxv9cko5FSSPGxaKZhvlxBDxfiFXhKtDeLjVsRXF7ltqc5GeQS
AhTGmjhJQdiCKvcILYkxul6JX+WNk8WCcyq4fDz0IC9yUDeGKN1nRfI4t9lbVKj7yRp2cpnsGlM5
DOksKvOxC33hvBisaHYWrEEqlUHs+J18Dg80TDw+44QGTCWvvxbrlgouvMG5l04NaSjH+HpMVQGS
INX02GJg6vIXExVqeQiY2tBqaXtAKVIp9KQOoi36C81TPyapN6NUHeto/Ferb2RQguonz2rx5Mjm
vaSBIypWd1I4AEb91jD5laZ7KSdLcHMEl9Tg/JEVTQS161lz1Xj1aLa2TqZLvjz/kky5cC7vxnYB
6nRLDfZNzr8w/KpBGVqbMdNq/ngFYSqAG/U9vfneubCP+l3mm6mQUV5wVXkoQruo1QoOUQxrKPd6
dztogl0UHSbO/RiSCuKUEdelTZIDZIyv4nVyySCUnhJdEc7l1JaUzEWDKCUptuEjFXXz1/me2NNV
H0Tu36iNIjM8+2CcxxnCcLSqAg9i5uJUyDGvR8npUalmXV0Rd8Efno+//RsPPshW1FkTlnVXLXii
aj/2tZtwX3sFMo3YEz0OtmFGp8V9Qh+Y5qJbCyDMI7B2gBnlfnE9pyh7Lf7ko1DpTrv22XoQcVOJ
YhU/LzuZmrTmEs4g43F/ZwpBgx4sfiWAP6wDAFJYWQRs2vbnv1sofF9jsAYMPA94mRv1dYpWmdJD
LfnrihQviu1cFnRRtq/DyRrnyQ3NKIkEtgZ3qF6S4a2Yj5IkiIUiE5z7BgYmHPMVZyWeU78Glj6T
2/taKgVd8s2QS1XcAhUjjtTkLrZKInWOR8Sk2oCS3Zg6jabcyvn8HafYBnuloF6z6Y3PzHH3e0rk
qVFmrKrVWjuWB5/M08s0mnsQqL38jTM+s8XdbaovvdmkqJSwwWdWCTW+WXfxrXIsX/sDCIJt1daP
xW1n+aLCxvYT8GSarzokk7KktEVqX0KeufaLoLdZA4IpgIqIEDfPyZkp7igu1jBBwYAlwGhKa4el
fipEhWWRCe4oZmNJ0xHD7OBJupdDEOiVblT3gtgpOBl8KSBfw3CC0i46UD21mw6S4K3T0aBuni8f
C8GBt7h8gILF28gS1lmeJywosdfqpm9LO45qF3jEy8a2XeHZ12Fbe5YQmKSo6xUDY3CFYaB7VWDt
UXK4TgLpa7HH3T5EfzEUDSj+7wttsX0+s0hCktApQ6RWJeVQVb1d9KGDKSuBB9xMOM7McH4jnrOs
b3tDcWtr14evc+lf3jl2OT/lymd/n3MUpG9mSdXxtjJq1TfDYytdZdJtiHaKfB0mb3IlcEyiM847
C0rHtGf0O1bzPKs7dX7pRR59+4QTlSiKSajGP1WbfiBtE/bwR7P6PAIt1KnSddKlgMGK8iiRKe4Q
5PHYU5Nx1OjyU6rZHXrw653ceJe/0WbMpacFcWegb+oGTWMknaFSuiBqXuajiSnh9S2qb7NFxNcl
ssadiNXCNkkSgKiNMXjVUttNkzvZUHvd8LObS6dIatHt3RD7wV06LZA7FB1IipaoBFiiK4ImORQg
vbcgpV489hZ0xr8YEPPKRUV3wTL5h2kr9w2iB6ptQ7HYERlvNAW8rL0SxEq+z4rCiWNRD2r7rv1e
Jv8ulZXZUi0IObkg4HbyOHbDtrk1ixh03/mNkptQNSqujRAF08vnZ/vOUQJhZRCVfVJXXk3UX61s
Rjelvl9G6DatTjkL+oZbQ274hicjnL+PLaNooBEPLI9eXJmFtYuGwoEMsr2SfpdibqkPJb9MwdSY
v8bT7IxKdCVP6Z2hr3e6Kg12pyMeWaMqWLzwh3GhYYyg2p1VEwP9lPvoWLpNQO5qVFdYU7oAk2OK
0aLW/ws2fyCMNAXzRZiJ/SQ33YNwAmy1qM9VOF9qnds5bYIOwreXv622dY7P7agf4xAbsMiGBnFo
jI2XZm79KU1HW5WoCxp8W0m+xq1lh2HmU0hKxDOGIORHM4WWZYa0rCzdCZo7sgHKAR1EOmhMtFXr
qKAV0sshoLXl09Q6rNG3SDUw5o2R5W7ZF318VVuxZ8ogTK6HoKg7d5wWb6qGXWYojgSgTjlJAi+4
GePPV8pVVkH7WKlpgxM2OcVX61D6oG5+I0+tx7o+5SEqbdHLboub4cNH5A41xSBYW7JKEoqs9+rN
4DFen9SN7iUnf5TegQ0NVKw0DFJmfniD/uDeEix76/Ker5o7vm3SWema4RwR8O8W11b4pRh/Xj5D
W37p3AQXxSxGclqPQEFpSWlbLVSI83/U5Otqeev4vE77SUj1JFoUF9EoVmSkJiLaOB1L817tPEWk
ILcVms8XxYUxPRm0Flqn4EY094t+Z5oHJfRkWRQtN1uR53a42FXMGvr8oEqGe4HUDLg7ugBaOx4k
anzwF76K3MpWWn1m7tO4tK4VS9JMyDhMJ5k1T6FPDcnssLRYG1HkO7eyz3Nr3KNHqyoVjLS4cuF1
PdomiIvltxyzDS3mhtm0a3wQzmyxP8knpOcmOX82xkkxTbOM8z4UkP6Brs1SXS/h00jQRMJ0gD33
ETD0i1uBWsBKhv+/CtT5jecJ6EdTAomOij4f9Ev2rbq+xR1BITX30uyxlSzH0kDIWmQCSQ7RV+X8
TJcUIzBFqCClkv6iLsQd8t62qP6SKmkwm4vgDSi4fvyItDkZ2GYDuY+m3ETNfWXcimiMBS6Fl0gd
JGgH9awmkOhKaedRvy/lYyWbvikNXq2mV3WbP/S1+XrZk4luI+UcS9XpJZlMOGw9gMS9l3mha3ry
HtowwTtR+ttle6KN5JwMCit9uea4H1noUX2fKO5S7S+bEC6JczBDbLQViCIhmXo7+/0+8xpH8sAe
wEqLqbccRTjfzVbf6QYqPGnzCIGlOiSY+Zn99G5xrEB11n3uRh7kocgj098G31KQ3VV+5Iueu5vZ
2rlxzuPIRGnTKI7QPr1HB47esnoS5L8wshn/Sl/D2B494i87MDlKvmCjLzs7had4RsKTZ+ACQ82M
2qyeWgTWkz5h9m9wh6sWMJZJtlfBARJ8XcyEfkzfrHlapoRpWTcATKJ07EaH6Jm4s6P6fWBA6Upw
9YUbzLkaJerbAozcbGqt3XeBcpXcq2+gozcChpugbp2+Q3Yw6SgIJpcDssIP8USxjKEkBS5BGoJQ
faWJo6UeALCXv+JlT6rIXC4TpXFkjRbqJSk4woYZPRTbJMhqMDMkAiNvthnOzyrnbCikKAhGKVno
Z5DCxqER5pmZr2FNFEV0VETnk3M2JE1nEImgxjUcshuKUj8ejo58O7gho3nz80B0I7YNEoNQmVq6
zlMlh10yK03Jsl+q2kktuVUnrOBue9DfNvhneJ+aZa0yTc7+++CVTxNgDOZDUWKCEtSZDhRpH8mD
qOEussn5mFxPsy6X8d0gseQbNHSpOu/VfhakEpvVaSKf1salMnGE9zik79ClPEzvYqrg93VMtCbb
a9Egzx/O4skW50cyfcxoKmG0Jd6Tg7lDjHBqD9Iktr4Tg5D/4LVO1jgn0lRGX0c66wLNzZGGx6GK
fFMDA20OucFcv2vn0I8hLJbDYZv6dEUshA2UHS7fdRb5PqeKp1/BvvNZCVYmpS6NJquXB9EuO1Bv
8nWfEbBcNiPcW86nQGauHYeFnZdHVBCgwlK/LgN6bAQ9ttzRfgjMbWfAp2VxbqUbQVgFwCHQGVfU
RvwL5h11Jp/hyYXHZrt6cLLF+ZRBVZKlX3DF2YggiA4DrQKQLrsO/dGjBxQO4FrAtL3PU5c+CdbJ
jv+lz8clNmuilFUNOjk8roHfu2IkTBkYgpo9E/PRBN5TsFC+JSwlRSVVLKmJrWc1W/zQxExh/UNr
iZ/Ms28Ys+Azbgei3zvLN4UnHdUSPcK7XSYu9DXi+tCWN8XkF6KK+h/qIidLnJsJ1xhjzBIs6QGU
XiFEwP7rj5ljPdJ71l9vRIg6wcXj5xTDrmxJzQh7EvWNJldGdNTm247sqgLjZ5IjiSZzRf6GJzxe
AVZADwTvo87DyM8uAYMI9cpd701X6s66kQUIIua+LpxMwjmWrJno1LDyxFTdkeFaFhEPvU9pXDLA
eRRqGtOgWMAMLVB1Kv34kTrKPUN9qdBw8yJ7PiYIFCFe2dIdhlJxAY03y4n8SdTOF/k2wjkbvTTV
BD8E8nLv1EsMmIExFihnlF4iVDcRBF7CeRsJCLPJpAiIWnNdm/dZB/ygoL8kunacU+nSFXV9gssw
oioSy3e6tF/j2zR8lEQDAoJLwLMi1wRFOUNG1UwuvLW51ROoOE8/Uumu6Z7CrrX77NtlhynYPZNL
WzIzV9tZQ1wwVnqgoJiva+uohwJHuYlmOctaTM6dGPXSYewdgzIthmTnK/k5OtTA8tvpzfLP5Jbe
tFN+rIL6xxYLIMouv33Yp4EZqwKTfodj2HnVV9VB7MN7U3lgtSYDTyEDT0794fJ2Ci65yf79LHto
pUlrpgUSsrHcPY4y2Ruq+v2yie0nz2lVnB9pLTOKSx1P9xFF8vx7q99ahW8SUX9nOwLgoS6jvcO4
RflLHOoFBeEDS4Q0v2SEol7y0/Deqx6HFICn7PXywjaP4plB7iIrltaRdEIVkrT01ioz3wqbHy01
RBn05gae2eFuM0bTNb1k1ThcZiCAdvSYeCh+QGCnxXAJGPccKJkLhUC2T+PJLD+cmWnW/5D2Xbtx
I123T0SAoZhuGTtJaiXL8g0xtmzmnPn0Z5V8fne7RLM+2DeDAQR4dxV3qh3WAj94pWBo9YfmS85w
Fx9AUwa+ZBtjhY+K/e6Sne0rXZ1p1K6EMuYNsp2xzfUZZ1VbWzOiWzIOrhoMqaXMo4XxoWNmAEQK
7bJ0Mo71knvI2yIr0ocd8G/uBKNxsBzrzD3WO6WYR8fC+RIsEHcUS0pOaF0mzkMrzfZyihIF+dT0
pbV9DxzVYhksC6kUq3HAQALual+b1W4EGHyUdP62mPXH2dV1M+YfgzJKKyRBQjcJm6o2Rm0O8l70
8Fg7/tU84vWnZfyAmGCtcqD9bdmfHDofiEKB+Nq47R54iq/62/bReJ+K/v3KsYnRVM250SPKKujf
75XksTaeOtXblsK9QMbpyFLTjzptsBC/24MR+Sa3lZvgjiacxfiPSsH4GzLHwySPuEAtlq0J6EPg
kAmXT9snoj/4Q1J2pRGss+nMuq8UHCiRsdMeZnazAF7JeDVCYsla9Y/3x2Jpd0oOFu4IjY4O2G0E
PG/BjsLgUWwxXtGP6vLHkymESCLBVAy7KaWNQjiHtOAhAzEfRIqz/Lx9dVSltgTQv1+pXGEUutHK
UDlMp1t9Z/hLZzi6DIDilEdMsvqQky5nYdQuUdF9FulXInBEkeYPwA2k/92niTVMnGxyvVp6JY1R
vHgyeg1XJzvzfYF+wuSkO8q9LLQWZqUdSrz2k36NN9u7mlxeyWV0MQYB4Qz26p+ljd4fdqNHnQWv
hMkRw3YTZyVq06VEDmRU9qIi7U+A+Tp7ouTmWChKj9PCw/L7Q2z99f1YPutUrsVckgeKE654rTU+
h678WrmGFe2yXQqUG9HnZXrrIeUikslopSkdImGc0aXRnHI8LJWn8C5y/R11+WBs3zAhtVpNtBM0
2uTQoF1CN3gUv97TrTZei4ZjbixzLQARlXbq8XzEMnaOum9zbDvgYTxtG/X6S+DqTEzYSiLM1lUK
sjz66q4PsSuOttXsZjBfds/tLrUaFMB48w48lWRcSYJRlVJSUdTLUGpLD8Dvg7iGuyPA0wnGjTSz
YRQKxeeJ4N3n5BgVs6WW3vYN8s7CeI9BL0ktpXCLNERKO4y00eKvz0PdWA9cF/1mnAWJw74b6TKn
aehA2jrWrYNhc2sqTuHL9oG2b01mW4Ni0oOscYHxdsFN1h6n3Gl5Q9DbsUpmuVx1dBxmcATh++ee
Zr71y1/1oX5ptcy2+QqzSAcEQYBp13tVsKXuvMxupHFetLybYuvx8zCUJmXBk5d9oNSWGDkCD7B0
2w0AfYyJuniBxcMAHe6LN0M/zfFXLJyX4ev2N+fEQJlt3FWpIRpNhqPQOi0laAEumC/gjV762P18
n+9vQtt0tIWT9a0uvWlXn4r1BSSRsmTEO4wW+GkfuAwtwGwCOXh0+tad3MKdd+YpOWluYBc+b7aO
d7+Mj4i1CFMSCqJj0oqfUi39YjTV4ziAk87k7X2tVzivjsq4ilrW+jCZoPbivfDYoMuPkF/YeOWi
3V4+Co7Ae1rToPfnlE0WGafRZVUoSMt7xWV20yOl1/ymfxF8UBHY+b+5DXZpaJIDaSoEvLWi8dg0
ft4emmjH0VJqUBvneX+uXKegei93SoZgNaJRD4yF8DXNger5ulSPGTbaIpDKqbfG9JC1FmB23X+U
zqQY05g3WTyhjzLfd45xUHaljVaYgeHECIRN5lnmbjzwzss4GLGQgw6soXDFeD50j9QqyXm+o5DP
5aMWWjw+rD8UmTRD10XJNFV2A7UHjEgTN9iM/tlmaJ/BQTLYYHZHRNNBXjV+5e19r4eCi0TGv2UZ
BUmksxG6HNlaDF5lnbOV9QffdhFB3fiV1oR1KIdDNmEPckcOqDo+YgAdMCnv5CqU4322+mMFBG1e
C5qa80dtvchlPNugiTN2SVEJj+vbvhSwQ4eakhY76bLvu5ecRzK2PtMjXeQxrizVq3GKCDwpLfPP
wHfE0tmBzvOZ4OZZAIWO/iI8DfJvh4sWx/uMjGsbqilZxgSurUwbqy2foxo58VwfBiLvZll4HNOH
AkB7AiB4U9M8lyhqpY0M3E7eKDjv0hmXt0z5VJEWlx7kR3gGrOTZaevX5CZa7qqSe+51D/vrztmW
I9YnyqWm9BLkfnCw7O6Hz6AgpTVEcZfZEyfhkDmnYxuOulp0QELSaLKpeJijuAueYsC91fYCVk2n
POWH6E638z0VHzx0XgoEWDDr9FiLjw5GyJ004v0exiWqUhpPMGFENLGwSsGWzXMr3KbmDy3GotTg
cTwwTxzjDxfJGPKGIjm/0xzPwDxOPHTTmh0d9F9c2UrfIf9jaDiPkv0PpdvLl2YdVTSFQOKAF0lO
mG58knDpkUP24Zfw+5iAGMY8gPdKtBoCoiZepeAPD+qLcMaFdWobqOkEv9yiOpx+Wiq7UHcKMGon
wRXQ/FVPifnJTG/S2Bm7cx8Di7TihL/1ROnyExhvRsZFWiq660fk+zz8EQNMtr4tRx6mDD3JhtNk
e5VS0hhTGSIeCNrXXk1B2mpr+W5bj3gyqJpdBYRkiQNRJdDaIg+Og4axFiCQxg2PZYcnhnFFEvq/
pl7pGPtLUmcBxLTeZbZk8iIodesbN8b2KKfUUIJGQlIU4eneRbplzqCd716TPH2Om+LL9t3xVJHt
UEq6OBtwQhhVRW2nuQP8vhuWtgBUGKzlipgrjCZLq33CTYY418n2LAdSzHk1EfRiUcfyFmf0peMM
KFc/2kmApqFxPCIWbwyCd7uMyzFKdL+qGNt/4Yia8VlVY3sRn8r6aZ4ljnvjHZD1MGUvy6MEUU3j
kHp2TMk3o8rhfL/VyaNLlqDTX3Gl/AsY84w6RUub1iuUY+qfOjd5ZxB540jinYfxGEMVRQJItAjy
5d4Nd+oxdIMnujmhu+qN4OdeWjm8Ngy9oy1jYHKgtiDqINToxqqtK6SfE97GM8cL6ozrIH0Tq0KF
CDSXn6TJHxWfFM9a88S5Ok5aoTOuIxZb7Ozq8FBJfqcNhVcJk5Moma2WshtJL02oHmdz8ZRxsGbj
Oxm4eLLrL49f3p5dui8BkiDFlFygdQlILDPQzZhudpxsStha+BInsflDo+kij2mMVnOWJlWH6DK/
AwtOO0C8qIf/Zcd/vYoLgAZJNkHcDR7q3w1AT3NpMHqkyT9hSlpbeTHRbg7PWOU58srS9EN90Mcr
YUyC1GRZAERBgBhSa2v91IfCAI2UO+O3qjBXchg3hbatocgKvDKt32Dx1OtaG8P9758r0rhACeul
jCt51A6vvIjZiyYJSuln1Ub/in1e1IniPSVcSu7NV+5cNO8eGa8FAq2qlE2MEGMGDdv/vR+BNaQF
0PEPELLYhoXXhi04phO0ViDapbttj6tB4Oq0jCczFTVMTII59iS4y8p7kn5tpH0tWLPW2NuS/nCx
ik4MU9M12WAsX8jbTsignk4aockw+gitdu3DzHur3lcH9KKcbYmrXlr+JZBtD6VxVDSmDnPIBUDY
6+1DUICoAahS22LW63xXchizU6JkNIAtR4eXAz+ywXntGecCNSnBrVzt7ieicnpXH7E3dPN3c6hX
0hk7lDNwEMh02i/aG5j2aFHbHEKs19C2g/bAG6pfjRJX0hhrVKZAiqIao4yi7AelVwiuWnmgqti+
0veS2kfncvl0rBFGYVskCXLl99bDkc5Gz05i0c0djqTVh9fVgRjzqxNzNgLD/DlIEb+IfndCAniU
31I38kKfYFgnf8Wj5IbXKVp/dl1JZkxvMfVOJSUmZgZvdpMn2Y3dLHCKr/O5c0FVac9fyYsJmH2L
X9Sg17d1vUwukelphwFA+BwCDMTxW9w8bt/quk+7fD4ml4jnSmpGQfjpQ4HX66d7OtrOiw08ZWQ8
CnbA86gToCUN3snFZOsZ+LrsQebNb6zX2X59KoVtHLWmEqX6iK5eslc9YCoiPxds/UbHhN9i908/
B6pg/Vw72P5QCttOavQ8HQSZzoN6o7vssf3/fbJSTNsaVotB8/GFS2qyfacK219SFdJm+UAbmHjv
dC9DfgTS0yJxFOQPqcr/aQig0n+PskPfJsoivdPYUw4GwLhi/gEFWfM+2lX+zBsh2Q4FaMAx4rAH
3/UpfReDvrEAgeSpVnfbOs8TwTiSNplkfRBbDMR8E1QFr/vjUITOtoxtZ6Ww62G6VodSSdmmg+kO
0Lck8SPkJfJdsVjkb6AvtSudZ3wE9hvmGSxCeOOPnTWDlCBo3wKCSrZU7YJaOMWy5G6fbj0XuegE
4zV0I501IQHTQyr1VhM4Qh17VXauzDcuzC3vIhnPMfVqNwcRPEcYjJYaOQr6tPFrKES2Pu7V8G37
YBwrZhtI5hQmY0OnutXgC2oXdsKFL+FJYFKQqG+6YFDxseY2Okta5YTRvBM15V5sBzeLgIUB2OBE
nO6GpQC6ho6XfoI9izF2CujO9mk5hvBu+lcJdCrO0rLMOG3YPjTqXpQe0+4f3cd7rnklowuxDxOC
F9mpKURiDlLWZhefaJLwvyD48m6X/v1KmkCEdOkpwr2uvC39pybmuA6eN3yvTF0JqIVBk3IaLymz
E90ZBhq4A4AZr3CFPW9JmePhWYYdsVHiWsjxfaLsP0Vy9fB+DJ6kt20l4AlhvEfdGtUE0DnUlEsL
ZEFB6qTtnRly9ID3YRiPUZXdXJYLfK6q7VSyE6u/YNO58oEsm07UzerSF6i5zBlSpW/xeFDDmWMu
a2VHQoAuqhrAHwJGOhM48jwqDaWnvfNDdsakvW/arRPduiBJt2brvt/9xZvvN4H0211pG+nzZs4A
+YPhodsAkyQpRq+rXR5VVhlxLnDlA/0milGDXCijHLOVEramMequxrslTDlRgyeC0YE0yYRgUUec
JkXrTdRDUCXLPKritQzwt4OwAYPgnV6HLUZ4b7KnCLjaigfaBvRJdHdwiWNYkxt/Qx3c2TajtSG2
a7ls6KhDpdMwUy7hIaR46nFytHepxJEOGLfdZ7eFW/i5ztHJFev9TSoTTmI9IqLUQkNIcRaC11h/
7lEBzz5vH24l3v8mRWb0cJZ7zBxCipqiBEAeh7a1TNXD1rFtTDwzWwND+k0ak3FqUidoodBgDujz
4Mh2jmocIqAnIHaYrnkDCOFjjx4bsaR3CgbhBPgCHkvyWg3ktx9BlfnK9LQyyoY+hhrRnXvq6Jev
UCCA7QTWcBPc8vbTed+RcS3CLKpyHIAxfej8ocWYbGFJmlVqnM4JTwzjULQgUmapmvCGFv0odrry
ICT7duHYwkpe8dvdMb4kUAeThCPGcPK4sQajejb7kx5KD/+mlIw70TPsHxR1JzkmYAMHVKcaSyK+
HNxVRmH/myjGp5A0E7tFgnMUi6OJ1ReQ80zC2Ri9sv++LYnjI9mNoClva2GOUNsPgEakiKVdcHMY
ztf5UHsutRAzRKBw0kS/IrlVhJ7Z8eZdeEIYjxFriW7MYoEqFyqlWDz15DN5lQtbSMEyivCF+r0+
HiZOEFur1FxrHrvUo0VVLcXFDHf4hWKoEWC2F06wl0RAqP3kpY9u1PcyLe/dynGRMuMvRrmp9Rmg
us6kjXawVNaIDUNQmpKHyXS3dYR3t/TvV65JqNVMFCqI0vB0jWriN3NuCcPIEcPxFSxDWw/QyDCi
HlBtdzFqlI1X1wfue5/naFmGNtIajSaNcEnhJ8ov0trRnfgKNSlP6IXshCflafv2eAnC+3zL1fXN
sanFxlxDR256HSRSuhej7kXOwq1xstITRcQZbjufVwJbezr8ppuMExGmPouaBtkjrRDR5SxNsfC8
Q3uk8Y2Hv6E2uxbHrv3ofUNI2MEC008Usjq8T+1Kxb41hVSL77gztBylVJhEZBQSMuUCbjWsyOMU
PpMwUACbZnA25tdvUcNgIDF19M805hbNsIsBkgEH2TjN6SdKYuCQJ0quK3Ihqug/xlRfCRaZ/k8Y
O9ZgYqoBZDQANKXF7cJL/XiPwdUdr2FMI9WWGObuktDEvrU6IJKF7qB9SesvsWaF437IFztIoz3H
AFY/1dWpGN9cTnWdoikO6KJ9dpaeisfISV6iWwouid1yCWBfo8XbJOEdkcnpVEXKB3FKAMqUxc9V
9KNrNdusyh3Gqc7FRKwomzkrVQrvmIxHFmHiWl6ikiiBXltXAmsKSrcUw3uzzK1Gjy3JlHaRpqFk
BhpZdT4EUwzs4R9ET+wuf1P7fCeZZIfymhXUzUGsXqbUtJsi85MuTmwpD1/m5UGfardOFqcZ512U
YFaoaP08J5bairC3U2eAGHQROPk452jsnl0WakqRAr/XmebbTLtPsVaauNtawhPBZIq9AgbQrhnh
/XU/BcardBAmTla1mutc9NBg0kSM7AlKX+ADoUUOPBjhEGk8AEKOAbP0YxK2iUUgxqKlX5R2aDjx
dB9rXhs9p7BmAxOi3vatrUezqzMx7kmToqmsRgm8n6ZVAdstdpuXfqTlcl88oT28lzkOkWNYbOsU
tH7Akc7RIJozsgNVvLX0rZXqg1UVjYV94H1MOmf7kBzVYDfrylwUI3WkibdsKe1/AbbCKv/fRDAu
ahGSWUCpBdFk2Utklxi3QvIX4x6/OXd6zKs8ICJGMVYLIskgeMpgK7kvGODx9fKgtLvUSpPHcj7W
41/sQ/wmljEsTa31RSlD0SkzC/tANnDjc1s7VbVNCSxE0ep52Cuc76UzdlZndQAYnQ5PWXwv8ykG
WUbwY/t7ceyMHUmSOjGTxgi54nsXeNftKMoffwHtfbZ4K1Iy5iWGqtEg08UeaSof0d++W9L02GvC
g94kX9qp8ZU2OS/iW9J2e8OYd62S76FGNur6pyXRPYx1+lpbWSSIvUbFpGyS3gJM/JRE87nP9LeB
LIeaBLZc6QczAQZJMruZGfogKh6sRQ9sKSutXviOB9QnaQxPiSbZQZ3bxtgANWF2QnBdAMf52JPC
78vsMBeAWJjuJPBRJPFkjWPmCLliZfl3aR6d0SD2SP6TetWZ0R5szOgQZ/pXsaxiK1E6T1abfzNd
dqRKLivV0KZcot01QzMtNZQtNSjcbW1Ym6S61vEPtKkhUNs06iHo6y9Hex4UhcKX4X2NqlI5YYQr
jXEWcy2GmhwjfZKD2gIHowOgkBu6bjnGhT+DcVIggdNW8UMx3Y0VD31v9eF35fGZzGY2wXHSpCEa
lnPiKcJ4CNXly6JOezDh3hXt9LR9txxjNmhQvfJaqV6roxhiFy+QK7sOfyBxgqt63RbCORO7ZJz2
ROujSsHbQXgBPIkVYbep/TYA7aULrG1Raxsj17rC7hibXRJJeR3j690vn8236KT5ulfbuR+7hrPc
tp/7V4yz+4UbfeE9yair3fAmLDxxrrRFkOaIMoAO1rIcu5PuMn0WeVV8nhjG409iRcTERAtsUBML
k95zrdqL9kiaR85VUkXfOg/j6KtEizoto2mhJ72D7MWJQ1cY6fZi+bK8ccTxUg/692tV7Kp47AqK
YeFqh9zt9jFQc4Yddk+MfbyHM7STg+BkB5yYN4jNsQKTiQPtWGdyWkJBF/IN+7s1an8m4WkmfXb9
+To/LCFrcW7kogQvRjfEM0+4XXQwkS8/SkfYx7xBfc7D9sM+cpdqeS/3pYSCM2WuQ8F5p2GenT5s
sXG63/522yr5YTe5nQ29zHIUNBd9F4VgWDAep2kfzykn3qyNh11ZN8YXf9cRVSikqi6gksk+3uG5
hRPNQJjkr/NTv7f1sRi/aFZSXhYBgsCcu0IXWYbB8Ynb2v5hO7ks46lZ+gGTRZFxo2iBFRu6l4QP
nahYoT55fT9zUnveR2L8Rht0fRsFEVrn81OsN1bdGDaAEiwdRBvb6sD9TKznkCW5QwECG94mcHET
08qb71PW7MSFPGvLpySpLTKIX0WteuZI3vZZssg4EXOpukECeLuDxEryiLsc5b35YNryZ8NL70yO
z9r2Gx+WkcdI0bMxQbFRGB/N+cEcevCRxLyEhHMmthU4BgJCWoNmTnRavGEfH+Rz60W32PPEhmfJ
Ie7iHIndR26EsqqXEfFTbE6VbMdCbuX1y/ZX4hjXu++68vThnPSCWOOpJCCrUtIfbetsC+Ap4Pu7
+kpClWOSu1jwYZoWLaNKsaXhU1EL94Y83ElZ6lSNaKdysdcEg1Mn+oNolYAtEcBFqsLofikOYQy/
S908HY8XXAUUvo31PwzIU2f30UddJLG6Dq7guQEvMWqXWNR8yIGwn9vqreSX+8xtnnlOft1jXcQx
QVJfjE4QBKihWu/G0S0bT0vOY70Xg7vZeNr+gOta+EsWEX/380Es6kkCJ+y0wTkAVhtY3UjCkUF/
78b1EaZMGgmgkijTgHbYw52y+zmr2nAL9byjUOu+UkUyCEIzqCj61uQeJOBWVJ81LqEb59sQJi62
RqrJYo5XQ0NaS9C/p+p5ToE8sRyl5Dj9xVYXovDl61D7vjrSEJNGBmoibq45kdnPpVMXcjKKP7zC
LjLotV7JWMaulRb6dSg757RfMApOQGWuuPyBbN7lMYGxCzAV2La0MzWXwIoHHEk9uU04Hgo9cZvm
LUt4vCk8nWB8xNCDATfXcYF1kNhG1XnS1NvyxIN3oP/MloYzDqIOE/i4GZWaEY2h5kZN72v9a2BY
JeH0Z9dTi8vHYlxDGEV5J1fwRG3ttdpp0Y4kveESJP6hGvpLDAu6H8aiURu6iQcWSLOm7vMyn/Pg
VgbZnvgjh2Yk973pjwbQVwe75q7xctSEpcGbWrMrVII+h5DfVMn9FDmypFqybM8RcMAKTgjjXKnK
uA297GKlm/DtQsOOlWPXnrLGHmJOtP/DM+FypYzjwDRgUhUD+mziId5Vd7md2ubN7DTgBeOzpKyr
vWFominppskOvGniEi1dVEAf5109EivLQiusJV6+tP6hLmIYe9ZjQwhNDdZFZ200W9rV1uIRm+JU
N+DPm1zxc/MgWoIT8/Aq1g3uIpmx62hUIgHgH5KjT2BdOkrhiMk6R2wfK4G3VP4HY7jIYoy7LRW9
MAWccunfycKxsQzqEOXL7FFCFAAjmKeWoy284zFmPjeYQw9a2F9mBI9zfxMG4k0Rp1a+gLQ2ra3t
HGA9Pv86IJv2pm0nRnGDCEDfeumhQRFYcVMuuPe6oV3EMGmArqnCnDYw60G40aI3o3iSiGF1Mw/p
gXN5bNKLmZ9UkooayFpqbsfScNurw73Si5+VUH4NE/Hr9u3xjsUY9lQtYjy2eMDC9wN+akwzS2x2
HXhRt+X8wYNc7o9JBrRc6OMUKx1O46l3lOeJUBgaUHXedkC/5mFbvY8TfYxpF3FMXtC0JrIpHenU
uDSxlTWA8mmVw6T3fhPrx3Ykx5kED0td+U1tHLGpaqXpfNvOrTcqk5dGIEUyUrcNYqfOJn/KQTrZ
1+JXkvEewRxn92Haus/jIRThWVP1s7JgzfKs8DqePBGMuwHQF7jKWlTM0nJ5U0LxRhOlUxl3HLNf
n0XVLnfOuJqaTE2sFCjv/HSoKWgMUht7OylIg7CNdJP5yp4PZ83TYMbbVL2Muc0WFygAOtp0S+FN
KN8qkYfsyblEdkROC+QsDUuMEpQ66qhS6kgtNlCmwd+2E443Y8fkknGuiKZldNibPgu1PZ6Fbnbg
1aB55sgCXhvNUpnygipjchqA2UwB2QjWiWWv88cdb8yUK43xMjL2pYNMwTcaPDpbS7lQhNsQ4LKF
Wz3zFiepJ9kwfXYmTmiy1NRKLBVUSnqaJWG35A3Hm/GUgf796tUxBkprVqhvOgpKwJ1QWmnnDinH
nnhCmPwkKoQuzmm2LM/2OJRWBtLN+du2uv2hD/LLZtk5uLzIssXQkGvB/YUWKYfdlHUoLcY9smMU
JYYEncQ+tlQhPCZla6uqeSMGxQ8jSuw5mW0g8STWjN2KXtJ2I8GQ8lDzeDo5Fs6OzvVFkidJjosg
fbIHlasfBW9ELp0s+LsC/+U2GF/S630h6gqsr0HhvbWL4lwuD9s3zonv7IBcq+eISz1MIW6+5RFI
3PL/hq63s9kRZh6n8OrF6TKWNLGgbMgs7UQkV4Ek5CiPAEHVr9Kn2PyuxrLV8eZPVjX1Sg4T28dJ
w5qcjqG/CdAjGFyaRncqn7fvbf2lfyWEsbmir+MlqHrUlYDxBh9ixYdqhwkedJl42QPvPIzlzQCv
ywYd3U4D3c5kfO92VtLn7QPxPg4TlfsZeq1ik9ZBzl/ovdUb+0k/ZQXn3nhnYYIy/HwIEms8EIV0
fJB6GR0rcxf3rbd9GvrPfHC6V1+HsZy67dW6o/EkL/2w8QbT0+W9TN6mxNf7/basVRO6yGLHCao5
XrqU7tqoph8LjaUon7P6mxhhpoCn2euR60oWk/a3QqfPNUW9EY69G53pdk3wNn9b3Ax6x9vm4aiE
If8eVpJ4IYJS4o2RKdhCxow8CJEMbP9LvF4BTxATj02z78oO3RdHryavMuJbmTSWHkjHdiL29sda
jcZXF8j4hgTwbZPYzZJTLsRBH+Slb3nMBuu19CsZjGtQs7BvpwT3Jh6CAyBDdqDqO9DnLW+elHdv
9O9XcV8bkkGJQ8wO1omwOEo2uKXeD04Q9lZeqI/bN8cTxjiINM6zWIpwKrUC2f2TPgPw6L7VnG0p
PL/KDisSmcxjuhBMkpwoukyOrbERnJugxHR4WSfHSbAIL9NA4HwM2geTAFMLXBegfllN2ODyUOBR
LQ1wgtun49whO6co6a2gGhRG1lSE0zg1IL2I/DqLD2bH2XHi3SM7nzjradu3BQK7LtvdyQTkF9ji
ZExgTr7I9RQ8v2QyriIOpDpfCrj1+T6+NQ693+3MZ/rMUu3YC9ztW1wDxyXkYmDsZE6uZNE4CtB7
2Ze+qV7rB061yyzTVe/nU44S4MIZk+R4DXY8p637DgRWOF7XFg9xAAiuqf2bPvfVmVinkcR6J9Dd
t0Tobowp9xQw8uQqHqsAsty+P04MZunCZcOok1bHacbgrCt3ZeTmNecTrb4bdVVXkLyqmsZ2dsyy
K/rZpKFjL7qFN+z+N7St9brKlRzGnQtCIAGxDCasWrOtevrnwiu/Nzt5H5/EPcWlSVzBIbciiDUj
13QKzntl/SYvx2Q+mqkFRFMmA+WqEkOyh0y0c95IzHp2cRHB+Ph07BSloTeZzzsl9IFGZ6kzYItd
0JBx9GJ9cezqNhkXXyUZhoEHmjh/G10ZLE0E+GXG3rwJnyn2PIVoCtz8KL5wCT3WDexySiYtTIKp
yKcOp+wcDQzo2FguUKcBoi4oNcF3Brh5HpwkTyKTIaphp6WDgqJ3ENaWUSY3ep9xFvHeNxA+ZqG/
TsV2ftK+VsWUckOR4WFSZLeYNcssIhCipIdcaZx4MJw5XZxwjp8kKfwqEckmI0afgk8TEFfruHRF
E/tgZLIBQO5GqmZN07eulc+BeC9i7zhAtM/0xg0FsOXUuVMJ+eMSdXbX3pVSZE9R7OIf8gYVk2j6
mzmY+yysfU1MnjUpuwVOkDPHsZeIulua6WdZHB5UDK6RsXJjA2zoTXHKyGxlrWzpaeOPSfJcFniS
t+DhnZE6KaVdK/HLkNZYGQFlWyPuRzP3KpLAICKvimu7lLBfqQ+Ysy1svW78KantwtCsrOieB2E4
531t9VKEF31cB17TDscQCykVLIk+dopMQgE0fJKHeR/XT4s+Pm+7wnUHYmhgatINXdIJo/J5Z6j4
KnjG6YXVutGbfjTO0u1wyDwaUya73BdW7VFMtMztdzbhoY+sZgRX8hnFb0i86IUIB1bj1W1+7Zp5
H1W+jEmW7YOuupErOYy6F3UlY1cYeW86fimi20yvnKDeJ/muTHl7wutu5CKLVfteKrMsp2wcnddj
KFL3lBftHB80Z0FBj27emb4KFGztgYeOtuqODZOgtgACOImdn0GjJ8VwEw5ZZJgiUIJPObR3MMW/
qYRdiWGCzjgSNQo1PC7l5ADo9LS6j03vbz7X5SRMYGlT4OvKo4xsADy/sXjOxcZtovMUiJ5J8tdt
Yes6eBHGhJisBopWJ2voyXWPdfEMnhlRuynF/7al8D4OY2ljos5oWZgI1dKPZX7QAzfgQequirjE
L7bXnanFoGgjZoyVODsMBnp8kdHea72a8SIlTxKT78paZMaBgkg5eO1/QI3xxNGqdvJds8OqhS1a
xY165hJBr9rw1fGYZ7Isd6UpBcjbmnywx0Kz+nj2hBJ8G3Pig7GZc0hODqcyal53WdhmWK1yzFkF
0dHdJL6a33XT1YDiv3wTOpEjb1UNr47H6Hw+TZWWyChzadlZETDubr7oGIavRU4JYF0OevnEUExV
ZLlYlNRQ55qWNerK7kRAUIHqInbn7vu2vq8D5WCu4//LYTvBqp50QCQD0gvxRwRRrM44klVgyN6Z
7AqwFgOCCsVK5WU2q7ppwF6BiaMoCrvpJGt41EohgHJaowCfZ/uso4Jedunb9vlWX89XYpjINY1l
iwlPPDAl8Zwpz63uBMtxaVOAQryl/3omJnwNQTcCcRlNlC45ycYp6R5U3q4459rYMh44QXS50dFR
66WnJruXxR+9zPMbqxZ8uTN2JQjcf0tYy2gdpHNhjfljQhRLMo599J/ScwL++ob/lSzGRYHUq4G3
wHYA0r7Rak1Rsc3R3M2qcG6n3E3VGQ2Fr4syfK/IsCv17txiHdiog9eu6ey+m7wg0K1e1nm7f3QK
8kNWfBU+GcVBojNWUgU7L04U91zDO414ZFfYf6c0l7jGKE1XpFoYDwii7bIn0rEIzmR+2DaCdaX5
JYJtw5pTFVTmDB8ZVTf9YjXisz7utkWsj8xc7ovtwep5J3ZhiJ6Y/mj4wxNFABcr7GCMznCbuOFd
zRHIOxOjOAVYztJUwox/j2+UpwA1nBRPy3kopX9IvS93x4QzbA4mvRzg8ZydRHtxKOOYeINlRvxf
eMheCEg/Jds4Kj5dmauIZfACwXrV6upmmQhHjEbpshKJ6mhrKDh7AELGqtBcwjGnTuwYnMCzXhi+
kkdv/qpeqxRDYQgyUiBTy2/6ud1VY+QqYuFlaTZaYCb6T0kehXxyDYmHCLbueS6XzeR4WliLQirA
FsLgXKgH0gO18ocmYArwZVtdV7OGqzPSH3J1xsZM6iCc8aAB4LJfef+PtO/ajRznun0iAZREpVvF
Ci5ntz19I3Qa5Zz19GfRc2aspjVF/PPdNdCAd1HciTusVQSd3xx7IZeqyu7mkxexdFWjBjF1k3LG
HVt5UvYW9kK0WItBSmt4OqkeYuAETuC9sMbFDnXNoemPgdQ3RJHsMbHseDBcAB546dr4UdngRW3+
MkfrC1EzgKySCPBJuZtn/UFeB2wFVReZRk5JsU3Qhwp1m6wErUzztcw1tkSr2dJ6qacHK/5x/Rvu
j658HI5/QYXqsMSGiVdp5/U3CdauRpB7FI7lrQGj6OyOykGVbNFeyL6nsSzDIrqpaMp7SNncndos
2Vi2CBl/wX3lQCyynNBn6CyFb7miquq+/W3kcZHAkOduCQmi+nAasDnXoGq8BgO4S/5CKL7+UXcV
cyOMU5ipW+WoUNmrLWgBYzIeBiimckiD62JEh+JDwtBUSgLuK6RfXjnagMk+YY/nDp1hRz+j1iLw
KbvJ7Mep+OAQZ2UnjTGrHxSmD7qvJCqdKY4uabeIEgrmjz9b3D/awc/oJOAuJjPB2vlwYuxtTQDW
JVcLZg9L20hjRScTfkj2ezbaKI9jSwv2zCYBG/NtUOWnrnRhSTN29QSnE31HLhRU2M6T8c2wOdeD
JmV2BwXbN5TY3fzndf3YdcSbC+NigBamckxZxZqmhzIJ5vkmloNV96VQkJqIrJmHrlJImLdDgvdH
/bY4Laa3iovhNe83xpY3RV9wN23YHIxz/Om6zHhX4QvW9SVRfIM8tJEgMxF9O85fYEQSq+UJRGBq
xYmx077S0dZQbDS/mZVoqGq/jLU5EOcwOpIry1QiP4mP6X3v1zfNn8xxRF5de3IgBclb+ATYKqi+
LGg37ScKH6L5qRyJyqE+GzC1rq9fO0AqDBj6lmfDfYfqNifA0xq3ZJyD1RACZYjsjgexAhv6rLcd
NPQdtc4FHv5L6Os24wlavluC14BAa1Qu2czNalySGZEOC5B2MmGOf7gjxfG6zQmMW+U8yTJnldGF
iDOqNGA90PRlQJ3kS+R2haj4uZ+W/OMk39OWjdNSo9KakFKirVCeCUokKUDwrh9m74tpBPwcOjpr
KoB4f3eLEyHDIK94Q1rjaxPhkZbYZBIooEgG+6CbU8BvVDq68OhrYT1veogXr1Jerh9j7062x+Dc
BRmLOYmmGk/h+ocJ2ooEPbrOHkQ7PrtecCuH8xla06mKOSCKdJ4MPp7UD581L7dNmzE8pIHoQbhr
PVt5nNcI16UolwSmS4OczecEUOlvakB89MYPtfS/KQM/UNDQUpPCHpqth7dL7yrNRZ4Fq6HsA/Fh
XyO6ris6CB0snom2q9PRbGLURZLhUS/hgcAKvf6wum9m+q2fRfPnImlcHNYGmg6hgTG0xLQ8wyhs
1Rydfj5ls69LP7Ll53Ut3M20t6fjrAl19mwxmDzlq3U3+u1xPeZuCJjk4qjfDO7kJn+Ilzd2Q8tW
KmdfCzYq0aZDiS6+MR80kPclAPVNHpQ/Eke3QzsGNJuTuIa7nEWL0nshdCuZM7vCTDSzqpCdhpJm
l/QmHD11sJwUWE9kFS0W/YsxfOgOZ3zl1C4GwWgXjG/xGGNM6meO/swKPm2giXzvv9j6hzjO9uKq
VcahRTAxARDQjG41PXfpgSjnOf8zJb2NZ1s5uGHrpVbjdN3rdV0SqC7PQNsnfdXUBlspGYMx/zWR
gwr0MS07yPnsEEMwL7Lvov85K09Aq0yZGhYTLlIPvXX0LYz/yYI+F/tcnyxfRoGc9fIQcbhhQ1le
IklfMlbA7o/yuT/EoJ+OT6J6017I1DZiuBTAaGOV5fp4V8Ah57IzLZbgkbT7rTYSuPhv6muuDmx0
vR9MB2NsQWxYdgYOjesKsG/WGzmc8ypSOmHyBfo3LtkdOL0xwI4OeW44ZRSdq+l7m6XnNmnAjqk6
EaAedCStVGttKZxtFevphnwfhdgbTjVf8Mt2oy1wQg2iaSAG1Tizt+KuzoYUuzAMdpXx14ChFohU
5H7FYCLD8qwOykG0+bBrEBuhnPW3UWVR4ORhPLHrbZUsttmjk2/X/d1iYA1n/iE45F5hWVNUEzOC
74SC3DVrddN2iobCpWkBvEya/QlI842K4p4M2qOkvzMj1Vml8t4AN6tA9q5f3cjmrr7N4oXGDPmV
reWHgxv9il+xw4IaZmgDBO4C7D43DgCNWXy/LnlXtzeCuQCGhkWWpGxuO1W+rEALkb72miAb3H2O
bD8sF67IhF2ZSAMqT5YdFHorq05NIcZPZ+C+AR7rrVcECis6FaevYDAJpSYHeHpT3U7RkxR6USx4
eeyahGIohkkN+Dbegc5aW3erhFnMWV/9voxPMkjJ1frXJNLL94f2Jz+6kcQ5uHSS6rHP4aoTCaXI
8XmZEg9oL16tRnaRSj8GqX60Gv1N7RjiR2XX3Xw7kdTtsuQLlZRT3qm3Y1J+bazST/PO7g3FLxRA
J4+Dn2jWYTD7+0WZj10nenDvR9TNT+dMatKzrFZz9Eqt6bWSbhX5nJnHIfkyms5g+b166As41bth
8aLs+bpi73vTjWzOpMx0VtM2h2az5KF65z6NPPURczme4jd+600A12qd4VALE4l99fvQDc6oRh0c
l30La04TWw+6zmbNicKhdvmlhxsDPDCG0h5Fex4ijeTMLM1kCmIdjIBO/YtcH6P1rS6e1EnwGBbe
KW9b7ZKSbNJQdW3tyZPs9m7+Hrqjg0Leub4VV0RFx+LCwDJHKK1FqCrr0o0kOViPaAavDQ/X1UUk
hcv9UCyvUyvFDkGINf0slQIL/56lDJNqgtFqgSQeDzvRc2MOR+xgRKH03Mh1bg/kh6Rqx1gVAFTs
588fJsBTfOvl0C5VTRlWDrup2FlfR7v1GNFS9CRql4oUg+f1nsC0sCgjnsrqE3Cg0bwJj/Q4qTZL
1ws/v4j6DQIr4/fBZoTmtGZY8IQuLhmNJ1UHYGRVCBwJ8xNX3K/B+RHsxFea3KKehQqlXSz5TSHk
23kv6v8uwyKKTMBiDJx0BSP8vxdMqGyqIKNWCXxVf6PgmaPfY9N4SO0uiH3zRguIi7l0t3itTDv0
tGfRJsjOuP/vP4A7ZKyMhbH2GvsBi2eA9HE8kDvFr3zjXlTo/fwsYKJAdINMEtzNPMkjuIvGvJKj
v1KdDj2bv/RDtJ3x2cx+F8NFTYBh1nSOEqSs5R2xHK081PVtlPrX3cbOlM7vYribK2Mzkzu2C8wS
t/YpZSitegxC2r+iS+IP5+h1EjU3PqfGv0vlrssY1yFeYva0kpOzFbY3k64cc9VwMhX84pbk5akl
cJA7WdzvMrmgppUqptUHyFyjb0lDHgABZ2dj+hpiC08hoDzNOt9AHSClZBakx59N8HfR7K439US5
N7SSLjpxle6mCx8l0YyESFe4kCaHWT/NFf5+N0kYYbk3xsiNxiAr3q5ry+cs//dzsGvdnGNUV/BP
U4m4uvkKXHttcofxKK3HRfWuCxJeFhfOetOYiJyiX68E1W2JNnqPp8R00weifuX+kQxFk2WqWxpP
JSFrqzZg8B8EqhRD3+d1dfXupEuXdhTo32dvz77dP4L4sNk30Zq1NVJJs1wA7OEuqmKPlXP9u4mE
cCWLWq1r1TJYcTx5rKRHfQjM9vW6iH9xtR8H4RxTTS1S6BNFcngj+ww9oHKMRzUYjvlJdDmi43DO
KWsVvQBWOjLC2VPX28bIbF249fH52fz7xXC+aGhQN8vUDJWkAptTlnwcyuWkr8rBKkHia+B8pLHV
PnrUaS+4LoHyGez8G3tq4rinq4Xa8lwqXhOSYI27S7dSgLC+hsAvFdwcu5lPUVrBcIOBsGWAUOF3
cVGdWSalmNZKj2zHpJmd2Kfgd3dlh1Xno/87Qyy+rEJlrLxbWATikaOGblKLMMb11QZ1wvER2KW2
Tn8kRqCJwO3eG2Wfz/Yhi3OxmqLliYVNDQYKn7l5UX5NxvpVq+Y3K6YPTaadx1mx17K80RrtFq2X
B2umLqmkP4dFu1VAsI0JmexBrbU3YOQdZ234pg3dz2FC2RRc1aG2uEo1BDNyKDUt0Kqjt6Ga/6zn
3k6s+KGUhyDNRavV+25w8wW5G4tnuqzNhJg1DyeSvlmLrxUXLX3To3OoxLaeoKAreh/ta8nHl+Sc
fBKpVBpT3BoDqMR2IXo4s62/s5smT6Ia2W7k2hyQ8/OyKZMs1ZG3JUVn6+NzX+dOvwRh/CzQ/V1X
8iHo/UtvTE0NOwLqTvj5pVd92l8GzI+P82OTzB6gNp6ktbsrjNwzqXzbNiHuNj1YcXUmQGFqU0vw
sBH9GM5NVz2FQiaI18lik+gY9SD8fRQceDfn2ByYXfPmwLMVZ6iFIiVfTpN3J9m5XxI7PzPg5TZ4
0CNbBCsjEsg567ipY7NfLOLKcNOyimnQSXCJu5n35kjsF2yOVAK/UpFg36jiMuxPyZt8KWiFKcHO
s/M3v/WeM2/k9KmlUqM3iJsPGBxRD6ErP/anGWNgbIRJ9J4QmMB7i24jLdS7oQToI56B0YXEp1Ur
7aKA9xJSajLDveIi+fG2eVbjtpbSv8bblC9oBrsSWzX0h6B6sbzOYThgsZ84i1/cj18zPwfYUeYO
Z723xQuIu7Fvc5mcmyl10ud9CstHuw704UG3RJhpGWxLd7rx53VjECkO52XAtUL0hNEL9GGF/T5V
sxsdKEGD5HQ1OAbm6HZVrcg2u1WQ9O0nSx+n5KfhTBAgJn2Jb86eV91D5GWoogFZ+JEcRA9Gkdry
/apRsdQwmhDee1cGciKbmgwPfw2uWK5ocGX/4bg5Gedf9HJNLJJT3B8AYPJ7htQ4Y1Izdn+wA67f
+hfRI19gKDyvY5t1SxVlCEyEBFLx0JpPeXVjidDq932zAeQkJEpYi+TcWN4l05CoJnFVlEy05U95
zh+iSkRhtysFaREWcCjSIx7GeOlICmxwaL8FpkgalkFCh5uFrAKPua9/KqXYlkeJn/LLPnOzyoAD
gsuUmsqe8sk3Cni0cXRKg9xaCLagjwSx9OpliuqucStIcHegCuBKVYOBh4Iv2+CXcRr8Igwbh+Qd
EJiNtmO64A8gMeA11xwbEICK+kH7pSiKwKZggNiUKfvyG3daaZYyJRWeQBQD2KtvJXbxtT1HmEI1
QNU9uPFBdjQn8zUMNizn//RiATiDaiK9Bloppz0rfEnbmRV6HSEW4JA7SUE3Nu51d7brOjdCuDg4
REApBP0b4tNyW9O7Yrqk2RtWhlupEdzfrppuJHEfE2W9VO3iBkgTFbAhpyKI+x+aLgnOs2vYGyns
/zdXFucxXYwCkwNa+bwAXXbqvsZN6IKXyb7+4USCuHQaS97gwCpYtimHfgW4r8SQnzQQLSW0EVie
6Mtx4a0YwlQiZQw1HFqH6NiTnAyQKpDj9RO9B+1PQX3z7bjQNjbanEwz3DA5jRjdweaILzkGXuRY
5PBXD7usvR06rS9aF2M6dkUuH9j0sbckM8TUQow2SjNZdqiImsqCT8jHsyGWlaGMoeZaaDkEZNiV
+RJF/5vufZrqpmlH2hSdVlN/01bMdmEPXVP9WhLVAAW6x0evUF37qZHgCZfqPq6PrXLXNc9pJILY
2b8XE1uXFipa5qcVO7mVFWNB+ALx2RzX9rB8EWjcbhpJPyRwgX8tm8qQGCIHBT65r3jgp7ZuGx3g
ookjn/JD5se/xm+q0zyVjqhuvKsSGiIZMU1NxZzD755CB/xCHXfQ9ma9q+irrj1aieh87Pd/0uwP
GfzySdyNACNPEUBGECg1jyVDAPk2O1LQB5pki06068s30rinYL+sMZUj3JfWNq6axn4hy042/Voi
NH37WODP323m2uG4y4uGWolSGfkAy9qaW+okXnjfvYz3WKtD5i+fZg/8gwftW+0scBy3ouPuJwQa
sh7d1CxcJO+C486ibca2+QDT4UJ/nOws2zFeInT2Z+C4tf8BgRQ5yEYk54ppLZfrAuYPt1Car0to
gS2gECjNrk1sRHB6aQ3KGBUh3nBlH6yJu7ZPo3UvZza2qldyuG6Au45EM4HyYKqKZfED0EquTOuE
KSxAIcd2MxgYp7obY8WepJfrgv7lrj4ksV+yicsGKeu6xhoAivCju7pgZLv0r4nTe7JT/VE7uSPc
iGLp0Sf1NICYpBgolmMJ63eJ6dJmU1Su5J28rHSroH0Nb+RgcvE6BntZ8nr9hLvGtxHHHTDVzbHs
KcDKx/QGAKON7K0KaAl+1cnP64L2/BZSQoLVcxVcB3yXYbWivIlntDMwsa5jjJAcEyK6rb1vt5HB
NxhWCn6KYpax4vhFDxgpNgGjsls4xkUKtNkW717toNVia9pSqKmZMqaj+XryvLTpMKKVhg1Wph8W
gMSx6c8AyYbJ6W3wVtt409+alR1+T4R7/rtvm614zq6nRsfEaYgyTSaRe9VAttjHqav1mDyflnMd
rY91vF5SQ7msoXJbxYuodbBniSpG7TTD0IkKKNrftXU1pGKoupjN2xLbMlun7/tbwF8DeEgXTGvt
Prcp0RUFM4yGZfIPuSFTS70eWtbgnl3c8aE6pW54VI6MF3E4tk76Vf3jutLuWQfeZ2zPwkQhln+7
VVneR3UOntCw6ux2/HMCosekHefB8nIhf+ee9uLVxp6pmgaWGs7yW1PJOi0qyfvuZXLGDrTXHuYD
256tTx2xRVW3XeWlEIZnmgKcQ/6lVjRL2hfhiHLlj/qYHaxzFSjHyJNu2cKn6phPqqPYdWDcT6+K
CNiYhQPezSGDMhVg9CjqJ0qNfqZyWssI+qwqhCEy7GJ2RzDlCsrMu+2DrRzOv2VhGk+SishnFanT
yTdD8zLGdxKQUxa3ms9a9SLPz9eVZmeKBm5uczYuwKsxkSg6aOzFP3n9s+7MZ3Lf29qpPcVe+iJK
KPY8K7UAjoqviC/J24W0hvJksEfCYr329dECQxg2NK6f6R2j/NN9fQjhmwdg1V6jJJUJUsLFW4+a
Lx8kO3lkg8Tj9+hSe9lRdjDS68cvMWbkmvs6iCmeXdd/xp67oRazDqIYxidgkwlEJbImITjKmOAv
HXX4lY/fJFnE4LFbR8QEMSFIImTN4E0xLFX0JRktlTpj27q0HnQLy0Na86zoGNrWiuqYJbknYVU/
N+wVdWqq1gLN3TsqTklVjGyDeYU3TnVQQJCd46GeWaCKUDS31xOnysi51XKRZ93L97ey2Itqk+Ws
Uj50dTkRdEVRog2k28wpgdfIeqJgZBEBnu1lipps6TKKi1TDbf4ujVrgLSHNQFzMjAI2Bm0mQHP0
7WNenGrz/z5RCasA4I2JnAMLczzCa2glZdMYeC6NqtvTY9r5pD8Lffd7nOfNYyOG38JSGqnWaIiJ
SjnWXtYQz+chQ3Elr/QcOE3f29DFnM1hpqUHbhjXMPtzkQB9WE9GR7K+lQ09VnX+o7LMX2rf31hd
OLl1WgdR09ilsvjpeElX7V4DgEFvDp4Wmkeqxva8Ek9H4WHOFC+MiD0O8Y+1TL8CgcHrqXyX5JOo
HLZbbdmelH+t9VQPywWOID12t9IdJsK9/jtQc6k9egOaUYU/nduX8iKJvOqukn7cJA8wq+ampvTs
4Ts58ztlAwqa79RqpZf4jWDxZdf6NsK4vGZZUTCmUgfrK4JWO9L4XknullHgzvY89/Zbcna3KFlI
UBQhbgymwAbcVdIpbUqB6951ZlspnL3JmTaCHRuehGE6KGhyVY7kJDcNyBbFVFnsJ18zBC7e9qQY
+uVdGLnXzNc2FW0iiARwwTXR5zjEJgtLHKpbC4AtPXBXbTnobqQT48bSjq1oGHxfGTDVSQ0ddRd+
dWaZlE6dVVyTUYUoTOQ3NbZK0GlwWiUUaPmuRgCyS0cqbVmUf/2VawNOogVrgRp9VGUnLP9YRQuj
ezkteNN0HR0J9AYU7qFe1dgXyWY81NcMRJizHU7HqP6aWm9q8l8qcRtR/BJ7t5R5j00noHlMP+Pp
UgkBKXZv5uMs/KI62DGaNG1Ry4kBdW2nJkC8S/22VGqPxsTr1OLHGL7M2JQv09Ftw+Fk5kCgNJKH
2WrsKaJ+M01P11OU3Rvc/CTmxjaxtLDmIjJqVFOnOrUlcJEUgy0kstxZWkVY20jh/FMSI8fE6grK
+DmIjAos4kiM1yjTvxSLcq8t+bHUahClhHaBVdKsNw5VN/sdxRiLmrjytCJmjII14V3FMmRZ06FV
Mv00ZT2o1kxM+MwkC21Lw+IueUjrb6PuTv/Np1FDRhFN1UAmwnkBYtCQzgoSwR4TOmwsngWD3DaC
ClNcorby/pV+CONe2XlbaU0xYsW6zR7p+BTVx1S0aLn7uAWQ0T8H4qxSbStalS1KWlgI/Kt2kXyN
MXRwGFxgpV5Af45O4fIf8K+YHv0tFgnv79oqx3OhjGy1u9Hs7AuQWs/hMU0dQABbQeUP30UJ/K73
1iCS6AD6VHQuFhlVS4p0YA0N7cYggUberlvffrDbCODiT5WutDQNNJ3YBEBnV6cVBLmMPn55Xg6K
YAN3tzyImuc/x+HUUJYy2B4jAhp94kQH3UlOyS/UcbEgpDrdHXkVLW/vvi23EjldJFZmRnqE87U4
odG60mvlJHh+qYstOwZFABRd2a7242GJXq7JGsqcq5nHvot0CT52AbLjuLhW/5jX/vVr230SbGQw
tdk4zTQp6JCVOrB3xu9JT/zR+KGm0g2NasAWLiC6K/68LvBf9OTjVJwijt2YtnGCbJJtNuf+/Bpd
ljfZIwfrngSiET/RJ+SUstckkuUFhElxeC7kwg4l+mUwB1Gmx/7Op+Rr8xk5dezlHOSrNarV5Q2b
bsUOCgacsoDBLmMb/h68WOB90L3/8VNyKhmBtFSLNEQ8pUL1oZGPeMy6qxS689T6E8GThSx+p720
qnKPB20AIHDRwfc/sIGJTdQGTLzZf9cfeQyt3mDv9egLCweY5nKyE5DV7xhxSOEqr+I+3P63/hDJ
xXkFGUWWM8jkMX6UtAv2iUHmEa+B4OMy6/p8pR9iOOvrpzjOrRy1pNZffdUvMV3UHlhUUHyMTLoi
/7Lvnz/EcYZYVWlUag0+pCZ/SeY3kvjXz8M08NpxOLOThrwGnADeInjtdNMIQ2A7Ur7a3dFZNOrw
Lzb+cRjO7BpKu3gyIIx1+hj0bvZ1tHskCSpI/kRjL0JpnPEpvRbNVYdQSoPhC+Z87MSL3fi7emLU
SbZInEjjOaOLq2IkNeMUTCSvRTlKOmX0eP2udtZvkRyg+vW3VXE5yYihisKITbRsLMxKql/HVfWk
XD2UKr2UgKvE0ICnTJGzaA9yJvlWV/sMels2EzeerONSLV6oSH7WDA/Xf5ng8HwxEr0MTMFiOc0l
MIwI1AF1njmmLsLqFX2A9/bLJizFYTmncgEbZzhYBboO1MkeikB7xHoYG6PSD4lruerP5ayJvj1z
H1cM5V3bNqLNIlv0pWOGiA3d8n4IsqD1oEtYd8b8rUDafvj956L5WqMkDYSOBpQJ48tnoD65TSnf
L3SaXJRcAjOt7ZiMoneowIG+51abExI9NeQqQu7ULYc4zGywYpioaQnJZgUujR9lrkDTF2cRngr6
2LptnAXEqgXVon/JAz8+IOdp5nkdxzh8VxTWmkq8KlBTh83ajd8UO/ZCh4rmCkXH4tyNREiJxROI
nBOkm+ZsK8uv61a2e0E6VUyKWQXM83ES8tYqiqRCVVi1elv6nimKl/2Y1MS5LoZ5kU+avhHDebIJ
2QPte4WJCdLoZ59+W4HrNwxHQ36g5mM6CDhZ9q16I5Bza6Gq5BIAUti8GNvdml4ir7i0pW260i/9
Dq1cL34JvepJTx3hg2Fv00rTDUMh1DDR6uPi3xQpbUF7uNRqqC4NNsiXqD8URP+iKfHtanWHMIuc
nlbPalgJjHw/QG1kc0pK+6GqFKDhI0AhkQAdEmOVH4CClp/KC5hURenorlfZ1AO41EUbloXOBJU6
rWxPRlMdCMM8Ngu7pkmgKwCtaxVBIrhrFBuR3OcF3EycYzsP/dqhu61b7Y5mIk6E3dizEcF/Rb2e
6FpgAVQxEPl662acBiA4i0ZcdhuX2kYOZ32FmtWtGaLomB9nJBPrOQkWX/eX/wJXizC/kcQZYJSa
CqkN1G0mB80sTE2kboX+D/FVrwxEBC3vQ36fzH0jjbO+VOmmssOD2p1O1S1ao4cCoGCt7NTn/qx5
g1tjYKJ6yp3qzAi7mrP5iA60e93l7Pvrjx/BI/2PU10uvYYjV4utfKWn2p/PyWX5gz6ZmAcHT2Po
iAZt9s1vI5N7oxRtVerRjMbJtJr3Oi3tRbfsNLnFXINn6dJzm4aKPYSDnZiZbVTVeVlUYWNz19lu
fgT3alm0QabA14MPAA7Rn+XR8FegelWX0CVH/al6wz7kQTlHACrKL6I+tfALcA4hp6mKERRcPavN
rG7uAlU7c8DaF7SnMqher18yM5ArimYyX7HJLyJFWsL6Pa6gpFVhTRv98cc1ccwkFqjTvktAK1NB
wR77o9zNYvdgwjADMv+uMA5Fnvlkzr2cisjE9muEaEb/LYe7vDEzumgEjhqqTdGhOSUP7eui2qPD
hjXw9sywlmm3virouOymARup3K0t0xKZQ4dSc995bX0YJPT3I5/kIt3cV82P03H3JY1gE8lAGw30
YHsZTLvLXQNZfVHYxDwkRmFXrS4IF/sq8iGSCxe1oijjuqCYZnVg8AEv2toDBa1sAimtbzGJJygX
ir4kFzokSQJoRoQv2QDCaRkxX2oAjqTJnMEQPJBEkrjgoU96P8wacipN+pqkF/DpytmfciTatd+d
IGLjEX9rJBc6auxENGPbELes7OFUvVqH3p1d65x4YGr/Kt3m59IEqlCPZZPQWYLrBr6757KVzoWS
pC8y2rNWYPkmv7EtxeSFuvROwuBUgVlsNrBc+cSOAKNZX+TjdemCT/xpRjoja1R3MMZ8JWfSrm9t
BGZVSwu0Qv9yXZRATXlSK6IVc1wwv9lo1rGbjVdlnR4HkOHYtfJs9bnAne23+D9uVeP8jNoZa9Ka
eF7TS+9Kb2ypogiml/gJaRsq291z+Bqe68t/qpJuxHKOhhQNYNHhXd26RUsyUYN0yDy1ywVqszs0
qRkmOOjRYkVuw6mN3A1ha6wYe5sc4iweIJXOoc9yqzoQPeP3I8M/ovhChWqpSz/UsHjLCIbsS7Oc
I8m5rhz/YgUfMrjo02RqoRrK/z/OdKqPhVdd2PCghjk+9WsJWlzZiZzCTzAwUjqSf13+fkfi43O+
R/1NnK2tOjMa/Z0yYnSLx8JLXdOdH1n/qL0MZ9GrYveTYqkNjLKGqmPu9Pew3qW0bkMK1xapox3V
T2Nq/dEsydv1U4mkcI5NH0Dza05gdwOStxdTrA9Nhk1JLri8XScC5hJCsE4NrmkuAA2dqdOmw1M0
aTEfOPlV8S1Rvwwi0Jr9zGEjh/2OzR1VurXMpo7HRHrsj8Mvtgq4PmSY9sxuZlDrSMe5d6Pv1z8h
+0Sf8q+NTO6iGqIkY8KmJpoS1Jq9t6iPFnhEisYxVbQ2BU5L9CW5C6NKOOUzZs7cPLkxtF8gKrfl
/GDV364fat83bk7FOY+5UgnGVuGL1zx1y+y5XIxgWXVXxaqDNTSv5qweS6m6qejzKJOfVW7+Cpvw
oUMcboYA5VEbXXJB+WlPWXUL1LAAlIVZ8DR9i9ml8xxmeJKCq6W6EDQjK+/6ufc+71YEp6hmmBhh
0yDaWemLPN6OiAr1T60X9aN3I93H1+WDqjJbRaeoiDxJcmyje6t4Q85utb8q8/n6efY+GRZI/jY8
PqRW7dAniYyeVTX0QdWAK3qhAFHuBPYtUhc+lLZRV04pxcz6dDIDTAce8u89WhBJQO3Zk73lEDo9
4BSEY8/M6V8xPh6yXavqahzZA3c5jTfUmw8Y0H2OHPDp/geONZQPNp+Sy9vlmIRJyyYXSHU/1C8m
diBESB572rcVwWlf1KASr6BK6erJCcNRzkyCkL6sioieS+CyNM5NLlRbMhR30FdQTstMbFLedRTs
q8cxPuUiSOo9YTpRCCK3rIN7mDtUXY7aXBKoxtoezehI9We9sWfQC8fzSxn/vK7vu1FaZ9DPuozr
knmFUPXB1MMMn1C9G10V+ymg7jlGN7rN+ojSUZQdMzfI699WHKcUWNoKAUcIN0lObBkmA2UV4w7/
L12wrRjuG7ZYgS+AZoM6TuV19QU1xl6Ub7Bf+ukkwG/CHil26U1+gJh2URFHVY1HRv0QmV+IiLF2
T7f1j7//aXJ4Ns0IQMcYfTAHt4ierdqTTDPQUhEU/57Lw/QGUg2QfyLr5eKxbIxqPmkz1meG6h5D
XMcyV5xIz7zrmrZb4NvK4SKxRta0iUbkg1iASuzFA3/INxBAH+InzSu/5OfBXViJ3Sud4aby2cCm
mDlq96NuzspFaVUeslCOsZYUYWZFbk5TeAjX0jEXQY6zL8cyDbyATfMT6OdgGbHcKjkBk7ZPIj8d
IpvQn2Yqqo3s392HHM6cekyqGEO04GkEzqhZjgOpAWxSUYvuTiSH/f8mT6y1qsiR4jDgK9bs7BwJ
uMc1RuwYFmzDtoNO2m2PSW/VqdiD6aL4+mE5kMfrOrRbn9Whp39/V84RS3k4UbMCHELnTV6C/aAq
GM/rA8Mf6gNAVfnD4brE9yX3T2a+kchZx1jnch6XeEXRgP6JLJKhZtR3aEm6xoX4ljc6MqpsfZC4
Y4DhAa98EQWfXUez+QWc3awl1fJlQLutAhdxq1oHuhqCU4rUlTMLuUMPL5UitEd+Dc2NWge96WKt
4PqnFAih3EhhEqaFCTZxVCkHW+te09CRVienT/+bFO7VWxqV0eYxEpyEeCQ6JNnNop8QPK9LsdQ9
7/9xKVT53SCwVZVnbY0SUzXWj4DODKawe81HcIWqQ+uaK9ZJ8tqWi+7LkFE/irQTiQH2v1SuWi5e
1pmvDRDqqjG7m9IWo3PGTaiVwD+Qng0pvEiTBRLgrjsMevSrsfKnVulP2kROVWm8zlP2Z5l1b3E0
PlcpfewSFM1lzBT3ZQ9S3s6XoifWRZNmUHJYg1/GxU0sYeRkXe8jYwC9+uSkkOyBVvsU5rpn5fVR
W5Vg+n+kXVdv5Tiz/EUClMOr0snHeWzPizBplQOVpV9/i7MXe2RaK+KbfVoMvHCbYrPZ7K6uiikq
uUwciZQn3RqcIBQmuxHkt7bunrQR+UBntY4WAwUqJM9JIj2bLaSqy8Qvm/59qLSjKWdf82h6t/LZ
09XIs8TOberYyazioSsqRxo6u60brw+yr5H2RQzxuh2Dtz4drk0cHTClezEsUNCI1XchrZ5C876r
48c+012pEv2peQB5CGcrVzMgvLFNzFVj6h7w049bKQVjEjVBQ++lwSsfgdX0AFF7KA+FlxzDO163
Y+04L8yxpZ9SrRow8qM0Osuz24I3JtN5EWMtWi9NsGcA6WqfTzlGxTF/O3g5+Pvi9+0DsFrhXdpg
DoAhg5mm0GEjuEwPVmeX3yjNFUR8duKh+Atv7Z3w1bSto0yRhS/bxnmfkB7OxW00i5FQ5LoyU/5n
XfxiWu727+e5BAtBCdVMUpIWQaTxui/oAUJ7tPZ6L7BbaC9ZLrdURkM4e8ksPyZzvQodSQUonoKE
7W3yVAdn/EBAQKo9Tj6mUUE2J/qao7+GLi+JXYvJS8PMfTqomRpkJr6kYb03yusU7HTkKCGPW2O1
w7e4t1Vmx7pG7822w5D/6As/CrDHzw90BF6BWELI/Zxr7r80Rt1n4R5RAAWDOAAzqBjVu66aXFUs
3cK0OIGDZ4bZtDJsy0ikOVEonDXNi5s7pdxtO+KqCRCtARMClPUnBma5hbZHQrGkYjB5bameBzCh
pJHMuf5XzWgiKKswjY/aM5PjRF1cBbGKmesUFICdZpxKku+1YH7YXg39NayXY0D3HzNMIlNbQzdE
Bgj/oqb+XoBc2m7q6SJI5n0gAUlERk3hHOQ198YYO562Jlqwn1h2exLUFcA26MWoj5YKYaXctgy3
zN62F7b+/W5mmFOUVYKlhhaUHTPFsYIHMX4ZefMLPBPMFgXZXJgFxjrdxjJO6E+e8px8z0SN49O/
k7DPe3RbCrNHGVSD9aEGU0aLuVjdLHajgLinGU6vjBeJYJQAeUGZVXdpXrlCCtmTOvWCurPDOvo1
icapn6912Tq6gUHhXLrmIXiPevFNMoenOkBdTVTqOyKHZyJPR2n6Vie4JBRMhRqx01XVSTLKPfgW
9okUH2SUCWR59sDT9xNs1ydCiNsl6WF781YANZR/2VIkxVJFEJEweakitbI5y1AHp2jg/hAf6z1l
ghW5BHhcS8y9XJVBU44qkLBNEDpJ4deJAwqcFFrT6qso+m1yqSeOa9Lk5eN+flwcc013kTGhwTCo
bqF6mXxPhvck/ymkpznwRNOGagXHgXj2mECvJNMQAcmGj2lm0ODdjzl6vOFfRL1vC0/V7lLSe5z9
o0vYWiIT7lVByQIT05G4W0YX7XrXutanxu9c3Ud3mQev/BxSPn5QelAXl0uclZSKBN6ik/Ql1qSL
qrxEmeQZ2f9Ov/bREhNV2l5H/CIpWMjzyO61cyvHzjzcSbwiKv0+W9+PCS11UXeFWoqqm+mpPYbk
RQhLDsCBRo0tE0xUseoyiYWhxPTHCEY84jdgY8xGIDfytxGPg8H5jy5BvXSxSVEfDg1op9TfgKLs
ndIUxw6obVW/vDOvPPAm5wOyGX0LGdlJAtrW7YPvcx6jVvu/l3k+uAKLN2/jUQfrcqihsfTSQiUw
hWPzYFG86MT2ayVMUA8q6J1dVbHupkI6CRPxSulVqzBuKGPMEJ3OAbRr4x+Mu39cHhs0YiPSeqVW
6MjMrN6R4ZTwuFc4x5bN6EdMas9pn2ku1A5tS72IjSfIYHx54nje53v641KY8JD0ctzOoyADQOgU
B9UjTnCv/kQoRLar7UCUb8cur9i98lz5aJSJFLKS6joRieJOD4Bioc8fuUC5PGRoJZVuDITN9iI/
53EfzTEBY0pm0MG3neLGZejh2WJPCpTp0g7cUmQfNjzsLid4/IZtLw7zVPeFnHWl5kZpD4TZtR1/
5KqT4x+KcB+NPBFt3uqY2BFHwxDMZqW4hf4jKFq/i9wq2htN7ui8ribHKVmiUEMHt6oK2V231196
+Ed81053VsdJgldwLR/2iyULbS2jiNEBQnxSwidjgJxbq/vxLPpNhhEV6G3mzeB1Xfya5spfUz5y
RNFWP6iuAJYBMIhmfhrtnZEWSuasulou2t14MJqrKWEc/ZeocahxVg/fwhJzDsZQC+M2wSGfoF8h
E4Dmw9yOIl7PezXeL8ww/h9JRTUaeq64+XwXSr4Ye9vna9XhF7+fuS0LzDLKWQ6Hn7TEIcAQRNP8
jP8eE+F9KkC9GYg8ujbel2OcXpaVYkSxUnEN8jefUHCJIJC3vS7Od2NZ+MS4Bz+aASPydFeGx6nd
b/9+ziJYSTzSaiK0RhLNJcPj2BmPwvwcaNb/XMXGYbptDquEN+WmkAhCqrn1Dzn8KwyOcX8dxf8Z
uEGN6BLYA0HmiqbZx/xlTjEgUiqtit5fBVSM6YDe3W2tZrf9wVbjz8IM3bBFZAUUoARSE7lsB22s
2bpvk2dUshXeQNcKKcXH5dCNW9gJVdXqJcjCuENtA46JWozdvupAZFIhtXbXXmnTrwZD2Pby1v3h
9hWZcGBO1YxGOp5bedrYchDa6vAUhYf/ZoQJBmBxFzKzNZClF6dUPmVQ/Kr+Z/6Mj5+PiQdJYJTF
FER4cnTEM5rBAYnmsdezXaRlJ6ngkaesx+vbZ2NiQSqQNgt0OJ8JUY/etI0msvGiL5QBAzqc07Qe
6v6xxfaEMpAZQzETW0Skwg2S1EW5BiW7LyJWpbSDnzW5/5/2i8XkZ2FeT7lGcLRGL44NR8q8RPi5
bYN+oU/Pndu5YptDfRwP4IfDBTH69YHKIA4+VbX/3+lHPvgFW1StNFOcSuoXKpoIhS1LXyZeZXCl
4frRBhMiGlOsVaUwwPf2Nk1OelV/ozhF4hovVD5D32e7nBP8VorFH20y4UKVQYOclCUSBhRkwNZj
5w+Co7vlwfTzOx4SlxecVCZKtHM0CsS0oHF2se4UxaGQhJLYult8CcERAHBU4gVU1JdzG3Kik8oE
jnBulCzTE8WN4seAjmlWUHnkvLt5NpjIIZd6BUgzHDFInsRsr+fveINv+zrnDmFpx9OsBiW4Umiu
pO9H4VvTucr8rvJGTjkxicX/6VkUjomGG4RUih21oy1270Ko2+gbmsLbf1oRCwGcZhOTaFEGWsDQ
VfJLSQ5pAiLp/7Y1LABQ12qhmDrEoZ64xfxjQk88+LK9kPXE/xaHWGyXXsQysfIALDSh9qUdO3ds
ege4s3t1DJ41ETevIdiTPNl1He+j4vu2eY7zsejTEg/uSJWxwpm4ZnRsxjcC0v1tGysA5g+xguWM
LEUxjIscxb/qTUNuUfj9q/HSnxLRJm5yVQCkxOwTGNm2zXICPIsHxENGN2ezw9IkaKBNkY1JGJu0
h0g/zfG1Mt0643xM7l4y4UKbhcYCpxBlFNLeFIhZzI/KkQI3+XVq3sYxUaM0dSPNEryADZWg2jPt
TAyph+2v7W/Iufo1Js1oMF7egSMJt1dx1aqjqnhE8Obu55T4pOfpO3KWpDM1/gIstbU2Ykkq4np/
nxYvHeGpWKxgej/4os6U9xXguYu5RxlGr5ygtqU3yoHZ78eH1oOIUGyDtg9T5Pmd5XYcf+Qtj5bI
Fwl2DjmdDv0hzbWC2RHr9nmY1AvJpW/bW8Y7bTrzLskNYYj6DoW6DHywxdN4sq4QsqYMn8Oh2gk/
h5Nw4k3/0AxjI5nS2QykHgPMbuPeGqPpbe7SVy3lNS14n4/+fPH50BLKBMsMUdCCyNoMPRr518xD
DPFsMGlGMmqgTBBaNEaUH5XeA7luUIUCHmMvJzLpTJhIJgIiBhGOrtzRCabpl3qf+JaTvEKnE0qV
I9BqEoqCFO/dB/tt9+AtkYkbkmKoObCkmhuob5H+dVS+Gn8gFfPxjDFRI4qMGjgm1FeNAbi7erBn
ciygfyu179uLWQG4fLDEViusZkzImOJMabbo5FfFJbv4l3SGjJvfQwZQc5Ir0F8HDKMf+8TbNs75
kmwlQ0vEruotWgFCKInCZN82k61oEydsrJf8QfgJDg9NVaFP/9HxFbMw9LTEjkX6Y6vvyuJxLr5I
ow364Ghy9exSAKC1vbT1fNHSIWGho4HLMnKhvzBOgYxipGYctMyyi/i1q70o4rGHrGeMNztMSOzF
rK6bGd0MQO2a8ZvS6XZofSuj7yTh8IbwLDFBMQAHXi/ISEHU8ouW+KpxrufMrgo3LHkVtHW/uC2K
iYWhaAn9MOBpHssP/RDZkgjItMkrC/3Lo+9mhv4Zy3ho9IaA2RftNyFIeQwfLAd05jR20IQq/z7t
rOdtr+B9QyY6BnEj63qFq7MCPWsmniu9ssHk6eUKWMB4Y/mrN4qho5cFCV3w6TIxUtVSET1/1CHb
0MMRsKOBEztWV7MwwATCCeP+KNggtbFqcJkfFTGz08adzYs5/fiD77awxBxgUbDmiRDU1gFDGnNi
d7GjFfuxexwDHtkx56uxpRpQuAZEU3GzSP0pBxl1mXOq9+vv/tti2NIMBFy0To4LBag7yY8c7QSy
Pkd4IQdAu/38dfvLrSfUC2tMgNAmsx6rQKKEoKJDIe3BfbD/m/ta4NzKHH9gCzW6Phq13iWIebJt
SK1Lun0y7PPcqSLV5SyLZ4tu4+LsgqcPCdOo048YP6ZQHU3DPVRHj+G7iNaj5crX4bVzQPnLufy5
u8cGjVzMw1mCf0xH9aiC6Ko60aFwgJ5B18IrntAT9CkpXGweEy/wNVHrL5BNgQyiGd+rXnXaKnfr
3CVG5xiE7LY/K++r0p8vvmqdC4ZalxWqHGnnJmVxDswB9BPTfRYrXqJbnOIAb3lMAMnatidJjYd7
BH2VEbRr8WUQMKwtPcXVa8aDtHC3jokipETPrJvR0AUwG9MduUdJkwn4hQsve+F1j9cfEbe9Y2s5
1SyMESHItvvONi89sOSYJUmoBDdU3nb9UfR1UEDtuYU++sbb8Bm2rhNXY9qoKrodwYVyQrSn8ACJ
bDgnjzVv9ZZeLJCJLLkWVFnWoTqQFtcA9TDxmUuXuZ6dLmx8Sjok0lUJar813mLyDqXZx/qsQ0JW
8FLBVi7Bk+onYLPECOmRR9XEOQxsYWcWrVlNc7jLaB3F2WmD1As1L1W/xeRp+9j9i6+AYd8CK5r1
iRZNDi2r76AJ//vBmUH0rPAhfLYfj/o5P1DhM/MK5aVto6sZqnGzycSWoZimsBxQ/ysBFekwBGCE
nmx9i3Xeq3299LywxESVcoLsJcnxtKUCDHTuYDwXAND3TnmgVedoT0M24QRqepg/H4Pb8pjYUncx
OO5r7B7AmGYPgM++7FR7UP4a1DsD3sOvi1B/37LIhJdQK+JKoNGMLpOSIKrvqtu5tCViucbz9u6t
O+c/y/sExhoguBLOuebq8iXKvyYKEADdozhhqokHnl+PmxjuA9sE+CbAhPjxVrC6IUiAhkFf87fy
CDL+Y7yjZPNUeYQn8b2iT4kH6cIac7NnjVZIM+0qiccAKDA7u1QuhRglIGGhyoPCVTw052BPWxao
13FhP+uvRRM0ypIBNaVPdFYEFIKZlaIXVCtnwSz3Q5/ZQmDuOgv0ApDGnB6b9ljHuz/Y0IVVJprG
GURzOlq6Q95ZpY4yvXaibM/1i8od+6AFuk+OujDF7OeokEmUBRQXKAFMcwVnO8bxRQwoR0eejsw6
Zmthi9nNWIqAw1dMXPEHya/uoZrltKGdnmcnOiVHQFc4tbvVS2lhj0nPwOHQEmh/o6irv2iBK3W5
PamcrVoPaAsjTOgMdFLMcYSeFkip3ybcSs23yAEEzpV/hhilcdurDBGG+ee2h/CWxoRRA3jVWUQT
yh3E5zA9oOlvyzwmcbodn1wDWqkAMYHV/xM30ByUcoYiIe48IbALUjsSN5ys3js3E58iV11LaUqw
DNms9oqSvQ1Jf0eM1i9yw/uDL7YwxVSqg6GTxWTASW5rF1rB+fAKeg172wZvOcy5bRuhCKUAj55C
85IxshtZsgXtFZOAnPt6PS4tVsMcW2VMpjAoTfoIFpyu0N26qHaiIl0aQ7Hb+Dlp4rPZT05LssP2
GtcfkQvTzCmGbEU2piFOVd/LOzm/h4TwZYQ+T6dqUNycznoZADShtTZ4X//K+vdt86tX+cI6c6YD
NSSZ0NDK047iDPKdshN2MpcI9HdGvuH8v4/94vUjSr2KGQkB95xJQreWi+uUWw705npHrdLeLwmq
hiZKeKLWO5A3e6xyOtVhonukCDVyCxVqvLOxszDF2inQQQ26/KVLxF0ZGg+zDl6qVIjtcC5B7Pc9
k/Bctb5MPS2lyUdZE56HRi/wqPtmVqknAarUR4qNNA0V7GA35M2+FurWyQlIBRL9myx/SefuZcyF
H6oVOo0G4koz+J5FiKqV7jfKl3IYODnVuq8rOoinoCb3iXsKZD5FpLa96lqqJ+lf5+SoVq4S/9je
7vW6nHUzw6RuoZkPTR7BTOMpPr7aTm3dHymK0ZSiLLkkl5hXrV1PwBcmmdxNzqZJhj6vimsDQGZA
HTPgfeW5sDVTCfeaUmDOejpYOeAZsexbRqbZWtlglLjbKUp5yVKBc8es+/w/34BlaJVbHWM0E3Iu
c5ztvj3VHThwZ68P90JyiOajwTPI2VtWNR5coWUQzsg/RrLXdb/vYmDJdkZ32N5c3rqYcJnETRbU
JoqSVPcUUoueslP9nFumWb0rb/tpMrHSrKlCfYmmvCL33myK5y4UPE0XOAfiXwLjbZuYwBgUQ2gW
DYZKpuJe1dyq8cz6KoO7pAv2UmI48VDZCdwWT4/t77jC4o00ebFCJihOWhyo4H6jcgvhPoPeiWBj
1H0HxWzHdMNd8ATFbFv5FTzyGpXr/d+FZepJizAZFmGYCBnAbJSGtXuY95Pm1KFt/K0KDv0p/drs
szcztHkv8vVscmGaSYEwwVNpKdQYXOGkQ7emuYwwK+2gaPFbF4A3w05/3ecL4ba7bCCqw7GyOlV1
86k5amYNnKrphZBxK7oU9x1v0pYX+FiuHbOMzHLIceiFvbkDH9d+DJwe4B+bUhjSnkSG2ionq+QZ
ZQl4ogLkeAEtaFLOk/CUueO+OKk2OTR3of+z9rf9lnMwLSYli42wF9QGd2yeQ0RCaZ/UOZZxJw5/
Aia9eQqrlllFstnnCdqac+jq4p5UL316DEW/5mHPeMfhN4XG4jh0FmgVmrjBPBGllUfbFPOxbgs4
BG0k1XZ+F7qm073yfJP3IZnI0xJdEPoIC1SDq9ofDHKNeextnCvBYkJMpvTDmCaI1VnmWLmjWO/W
dFcIPG1lzimzmHiilVEoVgUKpXVjuVH7jNKNHZRUxt2ves71w/tqTAApxFjS4wxfLVB8PEFq/RjP
PFznagF24XpM1MhqJQ1NgtKM1Fq2Vbmz5cbkWwyy73DYVeU5GV2tetk+VtxTTO/dhRdKEglAOAIv
pG968y/dmff1a+yAYl1ximPlIJ/lqVtu75vODhQ3Va7VJZiRXbHWjkQbXMmST50ILoykeDBJ9oWz
RJoa/Hs01tmWekyGGdq7qK/VIGSCwBC482v0fES/AE8/r3xIj8+WMSZPGYxJDwO5UoH3nGzBeO/i
x+3lbHuiLjIZigQaoqjVae8jPleqUwax3Zechtz2AdZFJkaAgBMTFrQYMqklUDiujrX0yBAknvet
VpT+cXkw0n30PlWPsjkRA9Svz/WBPPRQszd2oYNiGfeVtsL3u0x8dJEJF0FDpiICmN7Vv067Fo4g
Y8TbEaGiELjD/fxXtG9c5dJ65TPVwuQR+637BQQjLRAuiJ8Ya5siEAh46FGmEx6qCZBShRM+1v3i
ZoBZnmT1Pa5ILK/IxMch/ClO7VNjcWdV1g/TzQwTCAPw0BJrRqqhPVl3NBPPQVNlKztyyF0QJfMU
J9Y98WaOiYli1eipHCBPHlq/izun6PB4zuwpet4+VfT3fD62NztMGKx6eegjHb31KtxpeDIFxX2j
XiGlSJKXzuJx/XH2im3xiWOPSeIZbt8RR80yWyzvDJk3FL326YDf0FRNl3VK3/DxbAFAr2tgZ4OR
5DCEByU+dI0rF/vtD7e2lKUVJlSMkSVpZatjQgVi9MqE4p+ZfIm4Oq9rx2dphgkUg0X6MLfQCkqM
/RD8HGZOVF3NxpYGmONDVI2ICcH5BK3XpfVRDTuUiEdQvv8r3HXu7LW76GU6cV8ma5f+0i5znmpj
UMwspoVTotkEM4WJZdzJaegC3naSutJOFd2ux3Sfgilie+tWH6FL28zhKqBiO7XthFlQTbT73Ne6
+zq8qOZDQp6I7AHlBqkemVcFX7v+l1aZo6apvaCRERGkrS9z/yvKvWa4L/DPxN1en8xxGnZ+uJEj
ses0wPe0jlyztLMFUIrVw69crJ90NGVUTBUUYJJL02EX5rPdgaS0StRzW74nQI+paXueSHo1E7G2
xar3rbLfC2PmxEF3Vq3SUdKJ8/rgnCZ2FHkg+hwXBoJ4qOROD9XpXu6PY8wD/61Fu8UW/CZ1XCR9
eREMkEAbVbcaTrp4V7RXC3yj3Z0g7qOKNzu72gZcWmMCUWOqaaJFM2hdQEqpoo1bvijXxm0O7SX0
ef1NrjUmIBlCQ3Bf4MZoXe0HfQsr1+ENNQ00wwOHd6vz9osJS9CvCaTUQkcsKd6t4G0GooeHPuGE
cZkJTJbZRnre4ZCCrK7WL5N+FgbPiu85Z2UtE1tuEhOHqrYRdVKh5QGeQw/w6BPEufzuEl/qvXQU
XsL72YsPEBjeDXvFxkbypipXSzTLP4AJRqM8jVGc4W1FmY9TdGvbU4ZyQgGEFMAu99zyBfU69sZf
2mPCUA2C6XysUSymtIZU5LSIQC/eO1R/YTil/h+xUCwMKvQmWBy6eh6Grs+B1aCAunAfOfFoC1Bx
0nbAnF+KnfVze0t5J0FhSiZjN3SRmmIkRt1NXuFCLTa3s1N+oAUhMbR5ErirtfDlApmnT5CnrVzJ
6G4K+/AqdXaAUlTogQj2t2jCMxWJDpyBVwX4zfe9sZHsMHgSWkBSJ6hwZXilRNpop+Hw0Ha6E4nV
XtOBa56rM0ArvmTVRwKOPSUILwQDobExotSo/wLy247D6l5Ne9esMdSWBRXyc+EVyBY7i+fHPtZ2
7QSwSyI8qgAuC5r6GEnTQY8CG3JVtlI3boaZHGLgtdSUu4EEfih9K8P+q25EdpsWZwXyfcEQe1UY
HeL5V9phQD7MnDZ5rYkCxlrctuC6tMPpG6lDBQp/7S+QTnsxeKjIGDrW9G6o8Z2mD3dWiEQ70R/m
OLgYDeqJszwZoBkLB1uLyJ2sSg7p0mshjY5c6E4OItHJOgf6ywT6B9QEMaynRJPfNfV9Mk6XIsVg
MQBlIB3fi9Vsx016zIT+0pU8ngtOrGSHwiZNHJpZAoa5iQ/m8KDXh4hXYl6/10A7K6GqYOhsLwJU
IXOZDkB9oYk/4r1v+UICBWvNN+ezNb5tny/OehTmommiFqTAJWK/aoI5BCK/bxNvjo6TKinM9RLX
ShFMEuaJqtiDD3azZxSHKH1KeIhsziWjMJfMlHbtMAgYqDDMb2R80COIsP4aKt4IGCchY5HlcQl+
Kz1GFi+bT4nxLBLvv20Jc4cMQVvIyYgkPnhpytxOZi/oOVGVt+vMtQE9mKmqut8ohCe9PA/tZSYv
26tYBS8uAuknKLlYRlUoYRnAm5a25me+eYgP+SV20CuBLJGOO7G8a743+wce1Spnh1iMeTWJSjzm
dIJNPvfJcxXvt9fG+Xzs6H/ST7EU9zVqfyqQyTIysrGAUARvQIjjzyyi3BjKueo0mEmTY6Kdm+KR
aOigp8/bq+GZoV9zcaU3pRTFZUuRrOpRUu/k8j1L7lMeuJpnhX7ThRVFyySoaaNES/pzV537NLTz
7K4ueHg93t4wQSCJc6oNjsy5zI5WfZr6nczL8nhLYbJMQzbBr1oCl561QKDsSvM8Tddh/PXftoUJ
AyYBK6aF/htEqEAHeCm0XVbd19Ff21Z4n4uJBHk6a+JE32qTcO5QAgOsylQ5Mx8cG2yhqBgbvFMN
uvW6L8l7M3dUXgGHl3izuG9dKmuAVHDkGy97Rh6yDy99aHf+/FvQFePhGufU8BbF5ImxlJXWoCER
yMDa01XhYx0MXq3PnCcNzwzz7DTaRE2zHpdNEDtNLthJ9a3PeWUjTrxksd5Q2BnassXHG5zJkR0k
9UfBa22aZKN5yAmevAybneYX80wUS4K64QTF4f4gQnXW139DhadDYMs2FH/feRXYVVyt9Fv85O+k
itkuuZANpYrQZqOomvhEnNKRf8rvoC8X8H6pwPuNPspXwTW9/NR4lhtK3p8ctFtWx2wkdJZNqRlx
5aIoO2Cwv0gAzeSQsK07y80GE8klecwaHU0pN0vPwXCU5/uSB9anUefzO+Vmgv4JizDeJ2ZlKhFt
0oeYShRVZwILg0kwaEy+kzRy5ebX9nf7l5rmzSIT0MEHopVpjQdg214UU3mzsho6PN9lrXct5F5B
8lwDGpSOKTpIGNsZij36tm4Wlj8iLXZkRfezgOdO3D+KuQKmoY7lPkJwTtRygAhDeRdqQmL3MSDb
pVTY4/RDLHDDJaknKuZPCf+/DXG4x7iMMetT/ZKK8Qy9iBRCcjGn7bV+mG/fi7k38iwRpqoDxmAK
HwTzWeUBcf8lsbsZYK4MkuQWphBBjtZ4oyvhRZ7/QqMQDVfLwRyMAxqVB/2q2MlDd9LcbWfgODiL
1mjSCGzvBBNaGOFPhl+x4M8Kr+PAWx8L0ghDtRrCAPEpOps7+ZvqpUDfCw7ml1+JO3rRKXVD/2/0
Pe9S+Zdr7J9vywI3ctJZuJLp8xLTkRjR8uTElg9INH0F0wbkO28AnvdBmagkF4WgSBOeTNZ4X+te
U7xIir+9Z+vPv9uSmKAUR0iOLQmAgFrzpmjfQ5uxNx1dvwiQFdk2tdodlURDlTCqoaLjy7hmoSVd
244Y9yzejCeTKvm4/b7WbPkede7cRqIGzu/kqL2Hr8J9y+XqWl/qP+bZRAeoNG1qNJhPSjtRUceZ
GjuhmluAsZIx322v9l8u0ps5pjSWCQWRe9oLps6CERFfcAJfv689gBG8aqdfB0d43ra5HlxuJplr
VJtKy1BmOszUn7qpssOQE73Wc+ubAcYhR3Uai8JABbfP7wb5kia9beZ+rhy217Hu9zczjFOCO7rF
CxsNvyTv7TkvHQAQqvDntpF/Oc03K/SvWFyWaTP3Han+f4OorFTSOC1G7OlQVLab9ukrxyBvWcxd
aeTtFAgmwkftqzsanMvQiS+po0GxCLzEpRt5AITxWE/oqfqcE9yWSY/FYplmDHELq0N+30mXPCGe
3hxS2VP0BwJcPM1ZeVGL54XMFRdGShXGFh5g/XwvtYAG13+USN1WxMQRosx6FqZABUK5NpV7pxA8
odWc7d3ifDaWrkjKKnGaFdyjPUDz4OMoyn1ZPQSBnWqBHSZQvOdNa3DiE8tdZECsTkg0jBLk4x0q
vFpvOVBkaIYf+vftpXE2SGfCBDHzNC4iXCsEIHJcKoPubRv43dz75HMgjtQgeGuits34XF/Nga7R
0djBkY/iA4bRH8xjfoxfEijA46qGukN71G3KxS36uA/AW7T9F6wf7sVfwDhhoYTylHX4C6CLRDsT
kWkrXzVASCjyZ9jrHi/2rh7uhUHGKeVqllIJSvAYTzcvqYpxCzELHHCjcUIwxw7bcCZq0KWiCfR4
VBSebEZ+bnwrtJ5jZdUXb6thm8R93yuFIiCtT8t7cdpJ9dkC3N/Y64W7vVGrx2xhiPFFcZzmoRYo
6EK6QtjexhCK0aYuGH3NJHVK+WWM/uTNvrDI3GENkTW9lAHDkcAqOO6T5nvGhd6v3pMLG/QELmKu
RSYl6iw4Q+8Hu8hJoGlCgGIq9o3kt/ZA83AvlL225XzN1fffwi51noXddpgyU4TqvJs2SmzPyuyp
sQGCFc2Zi29SUbstl7Z6deBQWthkbrUhmwNLL3C/qLt4L9npV/M9vox746X1RLe7qxzrPnMmi7NS
+gU3IozMRJg0CZR27AHwjMNLK70QwkFJ8A4AEz+MSpTVMMZdHWTSvku/N0Hum1mBDnnqZxYvNeaF
K5mJHjMem3MOdO7vV5vq0DeN6Woe+mt+u7MOvASL459sn3gW5anVIZrhhmnmaKA9jUAuJKPa2wjT
4/YBX0cA3fyDbREHsTjUgwiflIAyHkDKN/SvGnHE8oLxTVP40WenIYVWQsIBK3J2UGEiy6BnowYQ
q+rWxLTHev5C9MaHYswuV0HCEvL6QrxzwPaI06BvKlX83XunEBTKpxGAfDD0MBDpD65wLP3Qnweb
83npMjYOAtsirOKy7OIQnjPtZj/ek51a2dM92ARcBa+Mnjfpuf5VVRlEQLIsf1LG1ppehj4xKkxZ
A07vylW7g5XtYxEhO/K3l7Z+091MMYElI8gAWwnj2VoOtrfop47HQClw4ghvPfTni4hpFmqqjzUQ
jDJKfnNe2JJ2JlN66M3IGwXeFM36ubstiYkqWRD2YmLgtd3HXyvrIYAUTxXyS/o8M0w0UfG6DbQY
5dQheEqts9QLtqztDUz/bu/Q+uX9z3LYgk8SmgpYChAk/x6Yo0ri9PHEg7Wsm8GzUlMtXfqkjy7m
5tRIBE2jRjjroPI0n6sJVJ76KdPug8wZ1JKT+/9LOL5ZpLfPwisikMcoZfm7O0rPMuTVXPn9B2Xb
rnfBlcdNtR4iZQn67yp6LRqbbXVFO4VjCk/PQus6xqVrZvmh6n9p073Vz25RNpeCFC7upIvehfvt
TVwvyyysM4FyniRZqhoErh5U6egueN1OHxxpH9wbuICaA/HBpXqNjqj9O8N+5EWw1WO+MM/kY20V
W3lloFiba36QQN/IOhRJyvFUnhFmQ8FsE8oawVuflFdAEaPGH3leyjNBf77wmUAmcjUqyIOKDtC1
N606B/WfXGmLT8VExN4YpwhzziAw1b4rkacKe7ErHD1yDaP+jx+MiYtRFjexISsYpx5f+0G+U6Kn
XhYO267H+2RMOJQMwxIEouJlkbnDCJD/izx/3zaxGjsWn4z+fLErcjGLatgj+/g/0r60R2pd6/oX
Rco8fM1cVV09QtPNl4iGQyZnnvPrn+U+91JpE8rvyxVCtEBix/b29h7XWo7msQuQbgHiFAX3uC5m
v4J1kcN6VKMqrZWY4BJp9uR9bQ86nP4IOaXkSXBUYLBFdgUQkxbctbFLAh6UyXtPw29ewEY8k2w0
4sXsOgsmEvN+gZFPh1lBg+U6+Oqgu5jZD8RKwtCBdYrS1st7yamr/tALE/5svagxjkCTCiKZlM5E
BgdTaKdltfxYW4/WaNikiDBfLtpWW3+v68lwMvCRWSArFXP9VGXL82xhvrj9J9aH5xHElYaV5nYz
gV7EVMMsrp2ukVx57G+NAlT1XBdz9w3fLJ4xYE0cgdKUsudlbeIp/ad+XsGlInxpk/xBKnNOvXzf
0duIYwzW3KRFoxBcDXKjB4a/AsYsCsXJHp02LA6aA8QoP/ucVxxPhXNZWEdvkoH+WNVw9EzN1rPb
DvnKngOjyhPBmLAF3OeDQcv0euw0Jbr5XjteKyVPBGPCMrNr1VgFsWna+U19U0f3OQ+Qc18E4N4N
FYRXJjupbBRrVgOZAHch9iZgX3SWLc8/r9/3XZUzLdPEmBXAe1nUXoSfQ9bqmNVM2pdVDlXyNk5f
B+Gsr4Tji+yu5pek36hRBUUU55nyNg7SMTNkXD2nk8jfWPuNEMZ81I0YN/OMRuV+LR8XJSVOoQO/
ZRwMjqBdz3QjiLmqhiSVwzBj6m8oPBNVOqO0p9Zrzee/OB4LzqduyaIms5WmOjfHXMpgEVLptZkP
ah6mxn2GCRQx4qXXd8/nIoqtKql1r8YKwfnEYOCL1c5tFwFdlCsnH7G7cRsxzAmZkVGuhGZZNESw
ct39sPLCA+/EvUX+qoFqI4o5o5GUA2r0FMhAD63+1JdhjYIueN3+RrM3chg7Kgi1Cbh+eL0T+oFG
0S6l10HjAfzx9o1x/GpR6M2+BoNrMjwlw2ueka8YA/BnYeAUJXiCqJ5sHI1+NBq0iFeYoUhuNBC4
F31YtcEC3OHrqr07TS1tto1+yEYQUQdpbcEIhNy6+dAexM/ZE/IMEhDRV2f1AKY5O+bgXxfKU3LG
GyzbkaQ1KPHcunlR0FWidHbyz3URvP1jfEExB4ayTnBQgJMtlGOin8n4TVCerkvZD3Y2u8f4g3rd
Aq1mwUrIDZ1BAZQFMjWxJ772xzHswaMgOfMjMDu8EmlFv+K4iZx9ZItKg9SCV4PyMPbESZYfZemq
Cydzvx9MXlbIlpHWmkTVvMBSSNO9pgby+tCq51I8r8ubRm4BMmCremEPE0furqO9EctYjQW09nU5
w2pERucM08FSM2cSz212V1b38fpFRtbt+lnyNpOxH3mmy2a7AExWEdwouY0j30g4Add+t8lmVYz5
IHpF5mUAtdzso4r0A0k9FxMOVuWpoJMV3dwfTutrBegnwx2OJgeCmLdA+u+bm64SdZobirCcpajT
ZWCw7YkNck2OReHcPJ0xKGU6dZnSoaIkG04cP0naavfyaLd1dbh+YDzTxTJjAL2yrVYQDcN0lQfx
mcZIhbPcgxCJNtA88QeieEtjjAp6vUATPtOlAaqruCc5XMGhgTsYeZyl8c6KsStGZ5SxPCEVFjfa
S2PctoiQ2uzbMmKeTdIcSQNWdamENciKmgLsuXF/GkqM9Fiylw7CI+dr6GX7LRy8qK3BzIGpLWkb
kFTTckIUANX2iKprSPnYVQy6pSJHgThrZ6kyrMpKTMDNgRCkP2T1kwCvWPlyfUWcg2QpP/NcSppK
pvB3lRdJp0V46Ee3VHgJzf15ts3GMTal0tK51g1sXOtK/nro3ptflQcr6IPokddruxtEbIQxxqWd
MBi8KCBL1fQ3UTtGwuOIWpkYjjwsAJ4gxpDMUbcKUgH3XjDvknRxrHKGFpaOMnlCyXkHuFvImJO6
k2OQt6Jc3HkLEJUzX3/Vboub0aMzgSpvfImnGIxn0o2giJEaBBSlND5axXQSq5eB5KGMbtfrKsjT
csaWxLkA5yFDTliLCyfPCi8vMX2YWhxHn2ckDcaSyKOYjDXGAbF/QKX1M789zSFMWBmKvujOn9GY
xO3Pp9HDFXvBIvpNNVlAaAoho6/41F4sky0F0R0GD8Jycq5v5B88FN3QUEVSFf237pBV7IhGmwtU
4KRpp8QdMW60oHSQHRNOsmZfPS6imENLAWQj9yuUsZVke+zkhzkj/tp1x8lMfc6y9hXkIos5uDkX
SNVMSDVOxxr5v+prfpZfUXJE9g8kcV/ju+rESzvSz//93H6JZJtBlgnjxV2OtHZVf7eaYy552nAU
UOe3kkM28zRz/1W5SGNi0B418Dqh0w60tZj6zQl0s/YETDOTM29KjO7WtaXRj9k4P0tZWUITIRdF
a0tSmAcawBgBNu9dP7V903hZE2Pw5amwejFDmxex7prh06CcDP2TVLzVDSc+5GjHO5DEZj2a2vdE
L4GHYBDUujW7LLyl5FVn/2A8LsuhX7GRguRsj6wYSDqzg+jd5Z75qvcuBs4fJA/0j29orX27vn+7
yL+SdZHImPtK65tEorRB6uymxo252Goctpj4BXWXW3SarcqVo4mcy7Ybx8mgrgI5N2ZwrfeJ7c1C
G0XOgTKJTtQstdOf2T05oE7mJqC0snOnQyO48TDcxAdM2sOExS4vkNtTm614ZtVq14l5rqKXWNVf
kkSzF/h1ouAkg2hzOxF3q5FbYcwb16LlvM0FDL33AO83fEqTE2ME3Rkd7QiwhAhjMX9xqFuJjNlc
rHoUpmVBfFzeS/pj0QJSMnqY13PUH1bxQZAfGpNjXfZM2VYkYz2rQSjXxcSBRhqAJclNVdyphbMW
B6K/pLyq/+492UhjK9dLRywy19RWPwCK54CqhFME5qeePkSu9kzjOc6WctbHzi1EWS8n6/xeNZCe
Fqc9TOcqyIPyhMpB7a1Oa89nAUwT45nHhbJbsNguljGlYKAdrGiG3aYgDfMTSPSCxUfs8Ub5O9Qw
BU2B9CRx2uy4W8xYVtKQVjMGBHtUayktip65utt7KjDxUnf50nDxzziX0mL8aa0xZ8kS3iHlXsT6
ZgVWY5UHRPvU83rH6fVmH6ftjjJmVhz7OUsTzOUXyoMw/oj7T13tVDwYTZ4UxsgAqakWhxZZ7BoJ
qry38+hnOhzjaeTpJt2Ya8thDIymGWM9IKcI92/xxntAHzuVAGBXHQCN0yE7Ekfn+e1cpWRMzDjW
8SzWUI/ssAT5rQVw0iFIXP3T7Ly3woeyXZ55t3DvEd6eG2Nk4mgApIOB53GEyzm8Ailb7Xl6v+cl
/ZKBH5jYe7SSsdV0GtX1yHJQFi7xlZy0rxT0Jfb/hsNaFjELgVIq/mTHNaNmFcuZ1gWk/rjk90qT
21L+NxmirRBGEXUp7buakqzI0e1qTn4s32pADVDTTxwjub93l9UwiiiXY210ukhhNAf03QDb5Wjd
jo6BV1z+wmWj2lf7izRGBYtG1usUTTXuKCUO7YRcyVNOfpRr/paXQuYk6n2KUdQ2CrO1cYzcNzrp
c40n8fqq95Xy8hmMUiZFBla/Gc3CYiTapKxc0TACdeENJO1bx19i2NxzBCdXtmisEOluNvuWkjpL
cdZR6gP/4v+0IjYFPfVJLSoK9KUCwBwcNS+dykf85d+kGjZ6yQ4yROJaCmipwiN2noH3Te2WfI+p
cq/y6aN2fVG7U6VbacyDFiUmgNlynJPyRDFex7sE+G0HCvKqoSLyXjpQUPyfvggKx0BzNITlX1YV
TCnFNbLQBH6R/FTPbsmbqdkdV9uujnnSsk4aF1nG6mgDC0WwHQZXuDXBBuoU71RYIEs2F5cHTrj/
xl20kjEtVo9R4KZG7jDVXrLUs6JT371NBse55K6OMSwAVjZMVYfhP2s2jV2HIHPhQp+zu+wLeqdo
aio3/esKwzs1xrwYXayraMxB1g3wf+kPrfC47CN/eEUv28fYDnGUxVERIYMijAl26TaNnWDGZnQw
7+IATzIs3CkceF0cHMvJ5pfNpWqLosGpFfmxyJ5nXrV7N0W00UY2pWwU06QqgwTUk+5xSc/Z6s4x
OjmaGx3YdCjSlWFkHaIp51y03eTlVi7jKtcEnepggUC9xwg02YsAIzWL9pDktmK45XIUipOp3lWF
rwKr67q6cOwzy2Q2TaPSzilCEsUMlPg+U+6S8p8xzWxpCK9L4t0Ggx7vJnhO0NdSEqJTmDhKNolp
gyfhFliVtuRoAKfrgzLgInJzt5YxMHG/FJNYwztPKls/lv58GjCb/5weJtf0hQM3bOZcP4OxLK1l
5mu1jMA1EcQ7dcGwVAvEezCUcDZzL3e6VRnGtIAMfSk0Ciqo2YMnIyu2hvLBCFAr5wJ/c/eQMSmN
MDZWZyKSA4RmGMnjP0JfPZlzZdnSYh3MXHHkGjQ8cvso64Ce1ju7bUVexwtXfRijAwL4IrJ6eBKr
ZNeHAiAPdvs2x2iAaw6tU6MLIfOm8K8yTZuNZpPUpVbkoipQegbztheAZfGtFt1yTG1tWPxKddr1
xep5MRjPwrJ4b5lZdeAZQxGWWljDTx9rP3Exs5vbvRf/iB2AWQTSnf54Xas4ymsydkgc80q0KC1l
PrlE+ib87FNOcXk3cbfdTsadWeI6MqMUNrwEQUtnd2cVWgsAxROvMfoPmYBfj5TJmJu1MvO57CGp
fQFkg6eEsTfanV9U/xlSaU48Jg96D34PaC8SGVtTZ7quzAYapZsiGIE3lD6WteBI6lOndvZSSBzX
kOPEmIyp6eqxT+MBOVCjKYNOMQ9N+6UqEn9O/6ZDc3torLERzEg3G0TqdXcczYcq9yWdE45w3iGT
sTGalWIlIPd0peV+Hh3USuQ4TJPHfni9ruN/yGteTomxI0qVZOIwIkxYgtlfb5AyvutP5ZfWk/3K
LyuHF/3zDBeb9dOkKmot6b2AEYGNKPO12/hIROTfRq+1acJBxYgar+eRc5fZzF/Tx/poyhai57oJ
M7H0+756k/T1gbOdHKeMRSeRAf3fWDMqDOZsy4GJ1mQAo3i67Izebew8gWSZ5y3RVMaVa8bSy4Bp
rLDyGHpPyVfngwQoc+tB95OjxYn0ODrJZvYmcdSKYgFh7lIcZfV2bb9bhrc0zkA49ULeWTGGQ9XT
qJdp/T9f0JdYSJ9zgCeZuuJdPyuOfWJpZTrQlzdpjfZhwTqPzbGSGjuKA9kkHhHvirXmtDHxVsVY
Dcy4ER1M6YCA6G6E/GUs3DHmRFg8EYzVKOeoTUvajFV2jRuZXiuhVs2by6IG4Zq+MQYjmVSJSC3u
r9YdhukYYwJM7u0K9fho9VXSew1vzJhjMlQ2m5d145QkEbzIyWnxToJKdQkA2dvbnQvaq+PiYqSD
gvIF1xXk+ouisnwy41gCWIuSWkrmQTT8QveLFvDR4st1MdfvlSoybkZltgYgueHJqZ3smKhVd5Gj
zqWzmp5R/0UB9PJ0qSypjFrppWlGeJPX4m6sQms5p5bPWc51EwgE9o+BzVoOcgGEIZT76zLQ5vI4
9EBoSldiWwLIr4bxdcxNzBn9rLLuHjgAbrSIhzUjyJ52/gL85sT6IRHRA6niUYF6KfpAHFnSvXVK
H5NhuDWj/JRhg3ITuOXFS4sG+blM74lA7BEp30mqn4Gm7tX9GvTpqtilis5pMKTMyvg0D6+6udzH
pLaNBgN29eeliSw7XUH3DYBlB7AmAQW7SaIUhG6ir2fVycjnx2Gy7HwefFK2dq4rdtQMvlBaZ3Dk
2vUah2orhXP2KpDirbNA7iXMh6yMX9SaHKq+9tqs9McFRUPgcaPZyCvX5JuuLZzRkT84eVAX0QQx
NZi4P259qUaloMd4ffqX1R8/SXbsSY81CIcbjMRgOviOV6TcNwYXgYzFKYYM+VsTAuX5q6qbTr2+
JeaTXKMDLyjKF4xjcwL0fRN3EchYH0NXkmHRYQoyARVtsMIpIN+O1pXjTP7BLfolh50osIbVlJUR
8DY04hA9AtbEMTTQcSoExBNcHnDJH4LKizymraMxW0wtUnZv2nCUOMRHRVJF7UfFKG/3xuvr2Dc5
v6TJTNghDKo5AjuX8rT+qMTRyeY7WXtcVNTt6y/XzQHnwNiWC9znikgAbsdzcRRj9MXc9gbHMflD
UviyHPoNm1SKkE2FssQJLZ1RlxKNKqD+6k/jaX4oDrq/hOlb81YGvLB039BdxDIRR5VFkmmJKPvI
cwywlPxRSQvOi/6HAPEig7nRuZ5ZTdZQ4gk1cToxc2vSBHGD4SAwCx11jQDdvjsbUf41yfVP14+O
c7ll5nIPBVi01ggtD2oQIVdEJ8vB5cGFhNt/Zi9LZK50PIwd6boCKVrE8zKJ3cY4tLEvJN+vL4ej
9Ox0aJLOa2EsGeS0a4jm2LgoX9Pc8KaucsnQ8BpyOctiITeSvOlVTUK2W06eCIbFdIBPyMSeO47R
58lh3Adh1HVxirB9RLatsrGJdNRHJ5J4FMj0tH/3+34dEwutIS9jr8eAMwVbpugSGm/MvTNImZ0D
gX0GP8FQ9971E+PYDnbash0zoChk8IxMAo494TyRb23FS6Pz9o8xHpY6mEkhIgAee1S+9S+1Vfvx
imTeyqPL3KXklcXLFtJP2dgprUJ2eTHpZT60vvQjvn33ZZ3EVQa/+b46SUjQlaEdphO3bsY7PcaO
CPWcLwMF92284afmK6HprkF8rs4W6F6k2/6ZJtHAXaF8Gnk0kJxTZFHuZ3OZ0ESIp02uwXgO+jV3
Lr6IVaxy3mzOQbKQ9p1VpIlGUayK6g2E9PZKArXMHW4Snbce5sIVZYlyxKxjmk1Go5L+JA6ZLxPe
pPEfqi+/lIWFtk8FqVOXlrZJoB248Bq4pXYK+Fjdz32F17PIsY0q47ObsUFqZcCajNi0y+ZTCrQ4
zFODvUQif5XauqyLuW9rFBWCuOBVKVS/yw/pdCiSz1FzjETvf7IeKnPbJhXhcKYi5dMXnUMUDOal
KLPkWfg/idFYdRDlBJQntOEpO0hCZafCnam/XpfBc+w1xmFrhVXrhAq5itayW3TKFYF8KL9oHu1r
jmz1NLyZnNvE9YAZlYjKSo2HHBYjG5zkXnUa2KkCDRjvMJnJ6f+hO2/vYimyqKoG4FdUU2c0o02m
IdJb7KR5RvXNJXfGY3GGHwyWWjsJ53PuZv8MPCdud51bqYyaAKVa6eISDmqPaRMDHByRW56UgIoU
Q7QJ845yr1S1lcdY4iQv5sHIUKqyauRNSkuxF7I6aZra3Vx+6qPa1aPi1gQsdd65vdG4HFWi+si+
41v5jFcniG2UjhS7WTy+Pz+zE7kYbDCd2Xtv0+Whuu+GNluBjH9XqcaQtpiaRyglgfs69fDe3bZe
d6AIrwUny7b3CGyEsUXxohPyNqagaimC+FK5mcfnGJFiwmNh5a2KLY5Lgt6ITYZCmGb/Szacesjz
unRqtT7zGjT2zPN2VYyNicZ2KKYYT6jZ3bQlWMO1kwowE/lzLn7mqAe1JFfUg62AZ7WeJKIA9aAd
o4mDBH1pj2HjklsUGB1D4DK/0uO/JpCxM7rZRfUSIYqigyhKSP2R96CXoxh/ODBDkSzgN4A3iomw
+7JOhEmEe0AjesltgLFUOPEN+Gx9xPOckHTflF2EsQc2IfkkSkj2KsLRLEDw3gO8ljcLQnfm9527
CGEehWYsq1zukSMX1ZMgEadSvv2VMlwkMGcTLYKpgboZb1trtzfNLRpNnN6OgOaKKagxEFxuNWPf
Ol0kMm+AOfdK2snvxuLfDqjEt7zO/7dvk4fAyNUJxvabViYpDZIH0AntO+VfSlzaROYiBxlmx5hX
otx9xhXQaPxXBxnbH5nprIAYSUb3GpVXgJMaTC9upwA2QPJyP3ZlXoV53yBeRDLmflXlxois9/LQ
v4iI8UP5JfHRbri8zrD5vdOftdc+Da6rDu8CMEZ/1qxSqfHbrSNiS7D0iWyr0/N1Ibz9fM+ebAKq
uNUGpcgxnxR9JqC2ux2CylFfrW9IQfrEm05twEt48lTm3W3fiOyrYrYm630kSgF9ZQPmTMMpbijS
4xIi2Xx9hfvG8dfpvX/NRpqcC0ofUzAgahzzo35AcI8BLN4Q7G5kulHMdydpI2eIp2JNFzybFH6O
FmUFR7zv3/QD5vnfcRikezrB0x15hpKjnu8nvBFcrh2g1CJY5aUA2pUXzw+y2dsEEHTXN3Iv/lUU
0dCQFkfhXGf0cRVIm2kKbrpu3dfFwzDisRZ7O83DTPkCZPHr0nZXdZHGeiGimtSNmeG9bmonrU95
FNvRfDsrGkfOvvO6EcQ8auYKztiGPmrly+LUhyHAHFKNtg6aS+idOvir49rIk/EkbY6rLlLNNGM8
CHK52DVq9939YnxfedOpuy/bRgzzshmGJBt1icRP273k6VdT4cRsu5ASG3Vgm+/ieOkVJYe+q0H3
TUZw3Z7MG+NR/zQ6lEI499uH1I2cKlwe/spD3ayNeeEysxS1RIe/U0Re2d5R9KWlfzB46Eu7Bngj
hqro5qQkucrVPkP6YFqHF4pysJrajVIM3nVN5+4k+6SJk1RYBjD3Os8EygFx+xPFculPmqcE041s
U7A94VPmEG7+fd/8b9bIvG1LX7daT4BaOR1RenaMEGSvY7gGykP2jab9rdrWfnDWSzX8N6drI5Mx
JHVhFWZnoBWNtmj/i1uTB/Hh/b0JeQ4K5xDZbjujXyqwwuK6KRhGyE/54kc8yGSeCMaC9MOIBOuE
9ahfk0yyhx9Rn/CsFGfP2Ea6OO9rA+jE2LM7yhU8h6NtnKuDbIMmiDs3uWt7VQnwBkgjaCIbwADO
QR+aFvdr6T4nagG0dckHJa7fjt3z3+jCRhTjHvdxgnHJHrFSdvhPKI3ZV+8/obRwiGvOZdv1Bjby
6Flu7rQ8jJMm0+F2Sp0NHE0UZCSPD/W722+hbOQwtsPsaoImBMiJYeTRW1oFyqP8SnFi5CeagNS/
GAfU9Dm7uRvkIvejaIaqSAD1+7i6KBMVIps0EDyPruzUfuWgXdCmxFLrrXw3epSxR5r4fNa7Ie9F
MOtFttHQ6DOAYd5DXhUiZ4z5gbB7cq1jiSZaLoXV7n3YCGTuXD7kUZ3RFrjWpXMQdGTaul0DISiP
2ZnHA7LvsW6k0a/ZaE2Sd5ncU/BCsLnDYhE3egUHEgrZBRADeCConENkHcmq6hMM38HParrHqX3O
lyBb7qbia8OLpfav+S9tYR3HupYiinaF0E1W7VGpT2OWOs34sFSre10xdy3kZv+YWzeppBAqytKr
rOKr2uS3VS8HVR5x8uK8BTGXrkAKWRsG0Ju3xqGaMfpTf12sYDBjjhHZ9a02y2Ee7Dmu5LReDNjH
KfpsEjOshZhLEMfTcOZlFmUgMUcJrtSMivwUVIF+L90ud8pR8YRDzWMB3j0hTVIMCb9EIBZ/1HBJ
XGdDUAFbN5SroxZ62CeF2yjt3yjCRgyzqFXpeyuN8BpHLXlM1PwfNG04g8ibu9lfjWpiCtYCe4/K
6FvetYtU9UBmKZPHXLu16u8jD4Fvt7hEaYH+K4NRtjkae3RywsEe9dHL1ha09507qu2jQaLSb8UU
jDaiaWt6HMZtbZvD8/U7RbfqNy9qI585MaXI2koDVYObGHeAHK+T2s5M7Gtjj2MciJwkyK7Kb6Qx
B1cqBARcOU1GELgB4GQhb9eXwzsy5umyjLzqigQKWOUHTVVsxXoyJm75mLMMtidJLWcyYa743wym
YFNyizwwHA+TuUhhPvBGczlnpDGv1NzrGtCsgYGUKT+S1GuiZ3XxJO1s5oIXT5H9P20hW0ZLrdLs
QKIB3srWzRPF7kvP6rkUL7se1EUT2DpakRZKn/XvT70IGl+6hfVbE+Qh8ccv8mFBEV50m7s0sbN/
SPZX9uPXpdPo+W4e4rIqokwrMG0fiw9rchrMb0MXXN9F3voY21Fa+rz0Enq08+YkgrBXvVnGs669
SWgqm+5MblPIvnOx2VDGkKDXMJqiEtXc0ddeDJ+69vGN8UBn2OqAWzvbv2emDMAqXdUt1ruI1V4W
5RaOaefpKPC7hZfdRZ/iI4rkIJa2TUwcK6886/GHNV6kMudGrDhfMxOhNHWgZJBIqhl684r3MoVx
b4XXj5Du2O+m8SKNOUKCVn4QTWP0g7SHrvI66TRbtyTiGGDeTjLn1tfLaACCFRunv01K8b0H91A6
czvzdv0A7bIYxs5P1gpGbkq33Luig5iFsnBBQaxgxHgjDw9ot1lO2Uhj7LxcZ1FtYczjXVp6ksIY
GCu6L4cdr5i0GzJsJDEGv09rTDPLuGeCERhaoFkHKRLsXAzX9XUSHmlblDzfZauXzAc55aX9doGX
NgtlIce6viTRmiGpP/o0VEI7N8Yd11AJEze6qQ502ZR4yHCtV0CW/F1EcVk9S5UiyGKRYYoHWceb
OEQO/B8N8RlNObZn45536Tma+k5zuLGa2TCV8kgTWV39vVKl5wxd8oMi/rh+63hSmIzjknaTZtE7
bggP4MLuQC65/g2f3/bUGDuSJ6bapYR63sO31jzDLbEFEuhGZqfAg7y+nt3cmIokiGrIlokfGDPS
NSJZcrogNdCPKqLp9GgeKLOq5IyBSWsInDuxt4NbgYxFMYxxtAoZkR8AOuxuMexkWvxW4PYv0F1i
7aMqKbJkyeAvNtk6LriNQbOxwKSIxwhkIsXZdJsXDaO+YjjY833p8Hrn9vygrUBq4zYKmMck6VoR
WZ7WjENZP6nJj9V4jeERqRgyWDgdv7vbuFkeo4ixlDV6nKKjXsg7R0CHSNI0YaXycBH2Xpntohhd
jBN9LRaCAnXbYlgB7VF34PfqeJNcu0/nVgyjhcI8SCDLHCHGBe075enQwWYJtA4K22y5vNw6b/MY
HcRUxVBYHTavyO9z66cBQPu+9K/fLN7OMU9aHZtmruORRqVYBE3m4Mtm7i6ROw4ix5mj/9M1TWee
M8CclKpZ4TmzJpTfU7ebX8AOKNYP+sjJPezVkVQZPB1An9HhV7EWXUTXh9ZTCIv1CS81GkQp29Zs
2P1i0zlQK+O2fewlGT+IZK6VVmVii9knsFA4q09xA8Ew7VJAkDToXCpUeOVFNHvFChWdZej+AGSh
KsuMOi6w8HrWwQKfO68/ELir7xB+R/UQP2iPI8rhiieizonCQc4zIzu6+UE2o5ukkqJsofhNSWpP
3dcIeIjcfo0d9/+DDEY3F6GTlxKUfa7x9B7eBNHBONFibnozKLZ+BzwSuAXoiF3ehlB8vH4xduzk
B+GMuhoVyN0bOdZcU3qdyVnRAyk7F9o/6xRG2sN1WTuPwAdZjP81l0AcahPY5CELCdi6Jx5/zZ7l
2kpgpwUqo5cSndrhdvU1IBqo9feMPBgEdTQvszoMPR5z8yj2t13+cn1tO9f+g2Qm7lbyNS2mBvnG
1fgm1WdluJ3AH9trtyJSF9dF7d/7y4VQ2EtYTjK6YhG+0aao6rF046P+iVJlKU73FPsKx87s2M4P
S2MeNwOgJ2vRI2k7NmDLCFexckzlhyHwmqd5cpjXbWhNS2o1yMmlc7PUdtvdTFYop7w85+5RmZZi
yahZqDrbck4MSyonDUgAlizbMflB5gEsmV3nx+bPJe94OZI9p44SPf6SxxyXrPc5QkNARIvHNARF
x1kKBUd5bFxalWnPTW8XX65ryK7V2khkTqzs2qKRYvRjyc33ajxo5GejcWZS95KRH1bFnJZaWnWr
gs4Lrirww5zunzFUn2h5wphsHljzvsZvFsQ8AVUZmYNK4Bdrdn2DCDtYsYXqU3OjOHSwjxe97D9z
G3mM2TeKPkml98ACgGUx8kythBa60VsDtHw5hSu+WW7KObRd9bdkU0b22AQ3FWMd5ahZLMAUUqgy
J28dab5R23DUOJd5VzUuUtiymW7NGIdekM4yhuwMImh3mJRjLS3edQ3cu2OKqEgKzfiYEpvzyWYz
q6oVBzbKN7PuaeAcWIFyHL02PJrCvfyBuhXFKqK2lnkiwOGSg/q9yb4/NqhSw/MKr69pb+u2ghgl
NEhW5kKB9LdW3ina1044zjxMyt1bpSDuM2QwsOmw8R/DljLJcpEoKCP8t0F5PcmAYm78MuC1J+8+
lltZjF2yMnVNDQujFkI4vBMOzCF5U+3qoIexzws0f/czDKT/dEnXJEMTf0sCyhMBEnMHP4OgmXwO
awK1KGzRPKdDAZ5p//pR7djcj+IYpag6UrUZzTlSNorEUULhEY1C7xi6c5B4sdtOnFf5d+34KJHR
jlhNV11OkQq3cr8rVhsjAUn5eH1ZPBmMWRq7rkejHbzvuH2z8saWuhuDV2X6/eZiHaZumBIgwqXf
goo5AhtbS3HQq+o0osda/br2BUAAfqoJb8t+t3gfRTEKGImpGCU1vLU6OhrCuRJ1OwX+f8cpJPHE
MK+hnDS5MhiYiVlIZMdm42iDqyzeND5fPx2eHEbn0pHESklh6IQ40Bu0WxevJGmdnMfu/Xu88HHb
GE0DbQHJ5ZFo/768QMLG3AsGznlNszJPE+h6NymUCnngZqjQ2mEsyc2U3qZR+j0yjKMhdgeytHdi
n3+SDfLUL9ZJGjMwerR+n8knqdA8UqGzV0Qc2pcJYPgURxGMWzErAHFvhcaYnFu5c4qqW11Mmj/X
YlnblaTk/vUT2emQ/bhVdImbJbRJmpqTRFux7kRndSUb2WXPdM0bSXdnR3HmYDpVnnmuM5sXtu5q
gyUC4sKyJEtluTSzJpGJrGHURCwApp0+a9q3QsY0uCU7nEXSa/Ix44BFXiSx2EzlWCAeIAlmrw5w
Vdz1bWwdmjEsPWTr34Bkd13erhHaiGOeqJaowIDX8GwUSudZ009z7fxB4iVseFIY25DWuWaAyQLd
Z72jWqWjJq4o8qajdzV8sxTGMqzl1BptDMsAft8EBeb8qE3EVQV4D3FyNyoCx4PYfQQtRacJGw15
G0Yd1xY9Wp2K1x0BP2jJPFE5jqNgZ4DSX2475f97xpzqxUUa/ZqN8i8Azp+6ms7IKd97pN/1Bku7
S6Kf1/Vhx2f5KIdxXLuyF1VDQHl2cgybttSlD2lgBCSsuT4LNaG/q/qvJbFIzFPU1/VoAA0AGOiO
sSqfpUp6vL6c/Xt7EcGo96gUmNuixGfmZ816KDLwrfrdyhGyE9B82DMWf3mZSqOdOzit2c0AzODE
QcEwTDFQsj4DQ9QZOHd2X9Evi2IUfUqXslAltDqUsLgJeNwGC0xFTe+hsQL7aPDsLu+cmKewmKw0
6aIYPZY3ZjAfyrv4QT/k/6SO9lDc9/9H2nX1yI1zy18kQFnUq2LHyWN7/CLYY1s5Z/36Wxx/191D
y+LuGvuygIE5TeqweHhClZ/HHi84X4lm3+8ocysm0RJKeQhvL92K0qT2PtnrEUongv9TqGHbTdbx
6bKj1I2uDhcU3Y0uBd2ME8+f9cQdyps55QA7By1YzT81Ckula4BOpBi9sZzQXPZ9nqPjFKPPMkle
EE7zjjJF1a3zxULGlCGhPCCjbEjWcKKqAsGT9CCifzTapbcDb2KAt4kMcizCCGZwmvkkyy4p94p+
NIbd9nfi+QU71SFL0ZjGEWw0eXYo2/Esh+FO18MbofqcC9JZFBO3nzABns+flGb0RZHX1L+STXjn
muzUqdKVAQgr0LfVuu0HzYvd0jbRw0Ll7cVX1cu94EF62V42Z2dZ1b8oV6u2m4FiqVxYIqhvLRny
18ps8IZmuPvLQEunoyWto3kgzUKIdWoRj5LH0YFulx3zB+N462KAJSvIUA0hGt8n8CvQifrmiN4m
R9zTqTikgvbSncxj7eWAmUF/09VRLzDBn5sxXl1L/CVPbuLq0/a34oAzS7csilHfdgYSP7kZ2qJ4
GxnEyVRQvKp7qCZs25I51xvbdYlJ/T4mJSY/aO64fsic6BaP45sZc8IgD4V4fQRqgmAvoa+5802n
QlfG7GZ+tBc8nkgrB98MBmyybG71lL6X5kqxUuUlCF8jaEGNlbWkuy75sL1y3sIZrCmitA+6jr5r
s4+5LKBPzVPi7+3MI0Ln2GGnP5ZJzof8Z8XoS1qeavlHKThFzgkgOOeAzRNFWqZUAm1GV9TXGhNq
qfRD7P4SntkJkIHkmriEYL6p0xBiZIcgSuxm4txyPHQkDIBUQks0hRLHD+JkJWp8XlTTIoHsYs7X
F+bCk0TRUoTEF9unegJdYKEghtGkO1WvfcXg9Xvwvh+DMGIwVm0VgjEp/iAteBZmThbvpJiThl0h
x353J7AqbFoH9by4pjymmCSzA7+1PluSFdypd1RJa3SmL/9gRISDNCzbci4FQZE2QE/psXcHDzLe
tzRlGrrGjX6rnfFQNUGUF7m8tzDPW5l3T2/guajIQLg0tktEL0myH4t/3/H/fkcZOJmiuqsCylgU
RU6S3yuFP1acNg/OTcC+6adISpSkRDU4y7rjnBNb74aP2zD1+ycimKMBE6SM/9Tf1PnKqkfNakAY
28g/xuGUkBcQj9id2VhBvts29ftXeW+KnoSre00d0kqflklyIqlxy+55kKf9gvfvtpWV5+F7M8zH
h0ZzFEWLDPWcMyXBibzUTk/agWbo/31x470pxgUSIkhyDrEezCWXR0EY7KLOQXIb7beX9DtEvDfD
XCWtoJkZ5I4lyCiHX8fyazO3bi+r52ritj5T8HsfkL8zxeZ2pqAUTKEvJOToddBSL0ey126CyKLz
3ZFb2A2PU2p9bbTeK5qaorBzDCNo3uMKNFYOZNOcbmqtMSysTiqsKOLOjv1+nOjiLrYYB8RYcqxK
JKfFjslLvoHewzdd87N00zv9vjknZ16JbeWueW+R8cW2JqMyFo0EiwsCSNVdLJBH3MmfAnCYx05h
CzseOQZvQxmfNGOwjOWjsDhLcFDDbwlxe+KPJQeZeFYYlyRZMBlyD1aRXllu8lmGzPJ8iIT2vix1
3oW9bsvQaYOiieEd5sKWlUhXY1QRUVvR70V7eFKgMdvswj1ynbcdBv4aX0XrBSeLv9I+S7/dxSxz
MZPUGLoaJxyR6+AIFvikfSG0HmgxvXakB5oEF3dlZxnfYs/mJcP/4DkX6xRMr8ByEiQqFtTRN9zo
Vs7iQd4TU44g5LuXXxU7ceNbnudQz/j97F9MMsejTdNwGqoR+TuxcTvdjXESg/Gpzh6MJLQ0lROS
UBfZMsecjTJGvmYZsUKTfAkHJwhiC7zgae+o8ikbITtRcZJS6/fPZX3MyYjNPk1rAesjcmVn448I
fJGN9Gkbq1fep3AbGYUsUUSZGBfr+w+XqUFSdXRUunV/0swOaDCf7OyGagqmX7etrS7pyhjNr1x5
CaaV40HMETFLsdNpB2HcRx3nPl31iisTzOkblYGMcoNjkFSRF4IKBhIuSXYg5R5p0aX/L1fdlTXm
0DULSGpjoktOavZOSZCEjywdxZqY10+yvnOqpoHjCciiMgDWC6IxyoIiOaX5sa+e1VqzOuE/dE5R
Z/hlRRPffx+9K2QQfRdUJfGn7HF+jm0Cmed6T/tI/r0WzXtzjO/FLWqm5QwPl8NPQ/yxqD2dl2pd
PbVXK2I8jtSLpM5ZSdlJO+RZY385UAo8nhr8SsL6/VIYt6uLrGqKRITbIWEdQzCQOAblinDQE+wI
jsbx8nW8vVoX43jp3EVCJS6So4NA1uqoQsZd4EUiErrVB0zQ25T2zuRVnehf/Q0DZTQ9UK4nqGMz
GIgGNHkeNQmrVDq7VctT2y+cjvvV80ujHsPUQSXMPvzKMalboi6yYyiCJ+OFazqCklspHH6q7oby
YRuRVkqg+HBX9thbpOm6pSERJfITbeMTpU3RX5Lb3EaYZaKliVJuVIkD4iyHN0i0uptXppndDMJE
nSD2TQlhTG9Ky12mKrxghPr3b1/sygZziYyzWuilqUnOfMieEM/tOmjS6J8oMW7ocGkn6YHdssai
VK8KUtAi7SItd2V2bIVd2djE/NAihpweDcxrtKMd8WaLOS7DPgK6qVyKqcYau/6QTy+C8RQvNwE6
7UJ050ecOIt+lI0lspo7Xb6AnqjF/aJPuxkDNV2doEDphuKXSuN8vFXsunw7VnZHi+VRCxu0KRYk
PDZ9ZeVS+aQaX6Xg8wjtqYLcCiLvRcXxSVZ4Z1Jl9LcUqNuoBK2YwbivtNLbPnKrV9nVshjoikez
10PRQJ+TNO37ifhZr4RWOfLGsXl26L9fBRuVHPbqoKq4m8mjSXaK/CUnvBuT5w0Mepi1IYNjDDWo
6Klv4keh/96Xwj5JK7AShc72vq2Halcbx+BFGephlHchhoLu1YNgiWdoGH+B4ogjHk3ou29b4zkC
AxytEiXVMsERguk2b8qPidI/blvgfR8GLMpEiWZZRECNCexQu5OI0/YcV1tPrvzaMsS4730AI0mg
4S8BDbXwUasP2vRQoHdP+RjEpxY0vM2Dqp1nHgxub53MDnMJZRmn0G3BlSLlhzqfDgKYL7b3juML
GBB+v7B6nCYoy2BhtL04c1CyFtz5zrhfMOpBQsvgPUZ4a1Le21OWRpvQWYDXT/C5DL4PIe9L0T/w
Z1wFYfJ7A03SZZ08yXg1UzJoKuJZHAUXoY37k86RJ1VKT+aWPQYd5rkVEIPgMAWTpRvHUZasUbbD
kYcQ614O4mfFVAhU1NmNUxu1nindvx6r/hy/KqPitdPgbPsDzwqzexhAaOopoyPJwzFKPKX2qobj
cusbdlkIs2F9OE0kzia88IfYw0Dy23s7qRd3KnntGDxT9N+vkFsMDZKnBW4IMTyrkofmLWuu/Wnk
JIVWigw09rssiQFUdWqqaGqQqRntGcQJyCJCUwkcVFTqG5H7Kd0vbucb+7/7VgyyqpMkF6kIZG1y
Tw4+Ywpy4Dn3H+DhsjIGW7sW4y9Ji3cpVd6hhG6UVeMnL3B8yyN0W78Efxlju446gWSTFOONRbrS
HfUps9Lkh1K1j8IE3QUzJBxnX4+LLvaYZ6MWhK2mCiip0zdd6+v7n4xh3E2kh+Z3iLjYYTC2IsUU
LgM2sXECsADikYWMlgnGn7bEyFmKgq/Cg1nOOdYZtBjQu1r1FZZWDbivcmda3Fn+su1/f7gUL+ti
wELIiqAkYiw7kZjs1Fyw1GE5G9Ar04fMJ9IUugLe5fach17b3lfz/P0vfwADJeoSknGI8QNkv9ir
bngIdpjvx5OksHl3MW9DGShBI3fTLD2+YSHelcpHMXkmPHZxnpswKLJkSmeYA7DXiOMDNO7u67jh
BGMcQNQZyKjAzSSnLfIybfGjUj/XzT6b3KDg4CHvXDGgoUlVEw2UdzUn0sFEqniO5pe6x2T9VOyL
0rB6cITJEk97kQdWbAtSoBBMSjVoIJm87kSbVgJQvdKKQ+qN1r+fWH2H+Wyz0aIWeZaOMIaBtrg8
RbEt8wbEOT7HNheRMkx1sL3Qd/1sl5roJg1xlJjHqbJqRpUMsC8QXcQE3ftbMjRrM+pLFA6TJbQk
uX8tguDJKEcO2q4XFi522Od1ESdgaKIqbp1Xfkg/yHaMeZjJ0UF7EjnYvtsGqpXu4uZOtlNBorgN
FquXy5V1Buyb3pT0McABnorSkkf9RW4OSlQeURqzqiLlHLT1PN6VOQbz9UlP8pi+sYzIGkAbbXpo
AfLQDR9Bvr50Yo9XxeBaZCC/NCotL3QkFLJT/EDTT92xHO1iR0leQA2ZOLyR5pWJMByBqzUy+D8N
YbZo9FHUK4dxtEbpnNeFk1aYD+93QlDbNUS36s9/9x0ZzC97YyqIgaLwGMv4jmdDfJLKkz5+zDV/
2xLnXLASuL2A/vtoRHy1LJPVmqkdiW5EOFoI67Hj1SYyqD8laqsr8f8eYIUXWvW5OZa+YJMILErg
TbcKP5a4SiurN8GVWeYmiIOpM6MZj2bIfioJqCfmyTMkjlYx78wxyBILwwh9E1NyhsbpU18IPCG9
H9Uf7cTZRfqHfouwfq0G5af3EJaASWlUa3yqaWosUVbsQBf3vflNRBtVXIb2FBF3Enh8YtvLU9j3
uTQ1QtNVgBRV+YSxkD55jeXWkmJbknkjXPRzbC2QgZPcFJNBFXG4ibl879C/qAOme+OzOqI1jdRo
K/n3+r7XhxvzmO+3VCJBkCRhj6a0ebGWUnossuWcK+NBXRSOm3CgS2Hf7GZeI0RucAMN3gxZlf6s
CtaACsToJFZ5G0YWj6mdc+oUkUERXawJAdmcBG2E3sVcNVQjLfRmklN5kpD5SHzNqezQkx+2IWU9
RLlyVCaM1GXdQFWCohfaQul7qrRTP9i9MXo4JacEshpQXhljoCUNGq2eCqRCDG2niC+YmbM4y+Gd
AAZF5NrUC1PANv4co5UsyozS+93X1BaeRdyzjrCfc0u/kTi3OXcjGWhJiqZt5AbBhHRLfM2TdhiF
OUNnwm5sAdz0nHVS/Ng4fuw0NynV0ZhzAJlxC2YUJ3TVveZLrnzkRSlvsqFblpgwRVKjfjJEJIKL
8lYXsJQFN2qg+YXc7Ujyo+yCnTnoB92ANEqoWL0cuooy3ychJjHa7FQmJi5g7IMCusFmOFaj6srg
amwAuSiO5tp4nGpIF0kVCGym12Ccfmxv1falqbx9t6uUC1gghkGUIjzJxMMI7UutuEmHkOd367cX
olWDYCUiS1VjFGQxchkp+c6rTotTH8Btr3+jksAz5g0rqJM1duEHIs8P1u+Zi13m+HZionejGaDk
gGt5RDdVeBP/kDxKe5j60mfhOfU7i6Te4jZ25PKaY3irZs6zqaWdEici+riKyS8W5Ja0V2kQIXbL
60h+ozT63Q0vC2UO9higA5howCnVhywrRqdAQhRBuYDshefuqDoSdOXB87iLrAbvq3GH/My2H61e
eBrStwpoeDXkPN9fP4Wso8OjQs2qXT6n9XPaEPSs3CfZ3sQQh87rxlsvg1+ZY0LZQhVj0NUjXG9x
G4xnZC7s1pMTS7ov97QCru1rg0u3sYrPV0aZS0gMF8VUc6xxLI5a9zzzrnDeHjLeGgxJOugzTgmR
niQCHqD4ZkYoGw23Q4yPymNNWz36V8th3HPsplSrDWRjxPqrMn6PysYZwphzBFdvnCsjjGP2k1zn
pYHOgSmzh9aO4tNAelBGoVZ2t+2BPEvMDTOibzMr0I/m9PpREL8uwqeKnNLB1oLv24a23UBlg9dQ
U/NkSilkkseUTFZnftg2sH5Z/to0lQ1UZcMIl06iSyk6p+/iY1HVB5I2nq7lN6OY2QQqgAGYolRt
uM2ECHw2vJG3bedQ2TpTO/X1MGAODBNvp2I5zdVZkznhznoYebVMBjMGY5iEYkBv0/9rKcqlp+5p
SoEc01tzP/Bgg/flGNQwiag1RJjw7JBPpXoj8x4Y3A/HIERrREFa09bx6XVw4h3e9Dv59o3OyI49
Xopz2+HRdPoecsNcVZaJVs7M1unLxSqNr7rul8Z9mdxvO+TqNXr1oRikQL+srANs8S70QvCyUu10
qmqY+Ntm1hPUV3YYsDCKpBarHgAYkcXuSHfutWpX911l9aHokTY+I9aywJ/jNyJoRLhDezynZyAk
ExdtyjKA1Vi4UfiCJos5fNleI8cEG5lmdTAoRQgP6SvMDAUWiCrViXcZ84wwQWmf9EaXEByspqqd
MKgxpdSBxLrLOB9sNcC5fC82eFTVRerVAuGVKj7VSHcSb2m/ZrwwaoW0Bk/bKzMMTkgoEEcl8n4O
AN6PteU+WLqvQoTxsaQ4iUFzpxexM6UviyLdF0vsik1xqOrvVTqonCiHt7EMgBRzZCyI7DFIIe4M
vbBKDCh137c9hLep9DdcReSBVNfTkuFx3SnCeZITz1he87C9NbXY27a03gN3tbEMgszdpAVKjyhq
8CRMjUJIETrqM+aeoFLpjE6BudHS1f1xx6M25QEl21CYSsk0lgmOQfyBEomhWd3tDtq95CbgIOK1
tHCtMbgyZSoZE1JJjnwf3NPHZ4TWVqQjFVCWhR5PbJqDy2+8nVcfMOuHdo4pWiahqy1f+8YTuh8k
82LV4Ljjekb38gFZ6uwsHBJlKnFLUwq9Gnp5qN14yT8gmOA45dv742pNkM+Omi6Dp5TBKUDVrt+h
bTH4su2P66dLg5wLWJYUQ2dgqxWmLtYSrCYnubeMPzJ061SZ6Gxb+cMtczEjvz9gAgScydyjhZZ8
nl0qDwkGnr3hA/LveVxi69t2McUg10Q6sQ+FmTY0RBZpDma0KwOUMDg4/AcHv9hhcEnUU3BWoUHX
iU76feBTggIpRMOn7KmnyOXd07zvxCBUFQ+FoPZY1WQelMAaxBf533NeUsi/LIhBJklS0Q88YAQq
Es5Z4zftTRjcmwrPFei+/PZsvjJDj/KVWy9pWkhNiwtfvNeRlUrvkRVAzBZ4mO4A076aWzxw4HkE
A0VBHVdKVaBfHE1cTqFGmCX5EeWVJ0Tftt183RA6szXIhGJokollpDLIZkHH0rLmXM29B04zqwpz
1NA4jbF/uJ5/WWLJZQURs1wt+u1xiyhQAS59dT/sgh3IxJDcq86ZLXGW9gd3v1hkgKIB8TxJQ1js
IZVIlY6N3GpfaIZP3GkvXNVh+ud+95KLOQYwpAJtOxFeaf/LmrZWfB94+b4A+zCPDpDz1RQGMMJx
ivUwwZtcanZRvUM/V5PttJBT8F+/oS4Losfiyu1NCJ2ogYjTlY2PemjLQelMxF4g+2g0nCtq/YRd
TDFY0VakKiRK6KMY0X6Kppsoz91tT+e6AwMWsi6UdJqKAjoNJlofLAZfRs845BhlMjmlq3XwuyyI
gYyg1sekEUAyPM2TFVblEX5ozVVncxa1msLWLnYYoED7wFLkFSjaFvXVKDHB5A4haizLYuvityC6
FXRkhznMWBpvcQxohEWZ5AUtW8lol3AKsJcVarEvobxDcsXrm7tpmN1YjL8tNXnOizi0hDpLLbn4
LOqtZmfkKetNRwlm2apHpHgrE2lvaBVbS4OHSBM+FNCHEITqWVQFWxCzL0pmJjZ661H2Uws7DAO8
hjLNmg3i1kphG+ZkyeFXUY7PqQhmAyIc+7qze6O/awa0wSM0JnpvI5TYLeoj7sBjqsWYmVM+5kVo
hVptgYf1q0YGyxzBJ9xqyS6e9E/bn4pzZlWmmKmROFAWdcBdRQQvDSaw1Cp+MOhI9Neci57u/wYS
sRTNlWH8r61Z9gnkImgH3D95iHPwQWUAr420QNBzXPDBYFiLYUKIFkxA5ii4Qh5YXSjxMkH0D26t
i4G9RWmQxaIRRYsGk/CICQRfeqAUVbmXfOd1XnCcXGXQL4vBEhI2A27G8ShAREovzgGPDJD3oehv
uEJYMevDpoxwQ9HAPD40u3xPuzp4Lxue6zHI19XFqMglnhpzcmhQtpHlj5rsDxBW2HZx3nIY0BPa
upO6HBdGnZj2UqNmbziLeQzb/VLHdpceR23hmOSFFSoDgHgBQweRhhWij1YHD7pmvjj6QmOHIP5N
jrGDhHJ/v71OnuMz+Kf1aNiGBDlcA+BOdKvqdEsV7htMxI4/tk3xbi125hJKLGIS0KyGcqsf0t0C
sbHKDW4xJv4PKqIcn2fl78ZI+990bE6cpLgxBjcweTcW5xCzondp1eipoSPrpD2qkPSlJd7kwwI2
0RztU7zkJ29BDGJk7aKGNUYwHKV5NLWj1N4mvIli7hdigMLQJDMpJ7yq3vLTp9TNfeXmp5xH8Z33
VOQcsber+QoxMH0VRaJOh0e658jco6V07J9qDEpLvpl/VHmkvOsVNF1WwDstm6JqMkd6FrPQiOj7
QPWDA9XXyDEkOFiSn90o/uzgm+HRyjvTqy5yZZQ50/VCwjwMEF8seJ6q9Z1AJlvG/8qBo+p7FTmv
8r4A3Y/wKUp4d8wqVl7ZZs52IyH3n6Jh/e2OkV3Fg1KxF57DUwtdd9ESMBUpHnkAvY5iv6xqbLGo
GYUiLgSdTlYHvnSSdlpil4mVQTVIAzsCCdD5HH7kQAt1/t+u0yujzPtIGLUAVJNoG56H7jktezsi
OCJq74hS+D3OEUCNpaMOja8LH3Sx21XSfQ7RUs6vWH02Xf0K6gxXHl3liIXyAMfnjWEA8jTC7KQn
0cPP2kW84cJV5L4yxuABuKxVSUDa1InV5XskmBjh1T7UmuaPQi/Z4UwetlfHs8dggzQ0Rdr1ADth
CcAB9rE3v5DGr8PIKSZv29R6nexqbUwwIYNofAlqHFX9LNo/m5Boa2pmLXay67hksgpvbUxUsWS9
vEQyPhw0WkprSpr9uORWosc3JCuO8yjdKvF4W+cZtMUjd+lCuwmFxI60trBqcZytGWq7SdG/NEtj
Qcq4s1NQrKaL/DpBFxfDz3tRR5Ret6MlToJjSqKrjkBZoXPDYvFT4T6EBPZMxscgj0791O9KofS1
7jOKAC/be7v6PL3aWroVVz5aK1mjSyNAodAeSukUi872398GHU1kAE8u5KSuF2xlTdpdoX/Aa8nT
Y3KGJN9u29L6bXW1FAbfslZONa0nNA0zuohgvEK00KcA+pfqXH/lZfA5PsLWscoO2tUClfNS9NSK
+kezFuwo2UfRRwGcXNtL49li4CwhfSuHCc5aa94NmluZghUb+0r6ZMT+31liICsK0ykndABN0J+b
yFfBPTn4hvIp4DXAcvzi7chf+Z0Wo6pPOlwLwfRlEFOr1RNrgrqlanKuPepgG1fB2/10ZWipRAm0
zS16kKRTqt7LU+8Uw8PSFNaEfm/J3d4/3rIYpDK7/+8Caqr7pj9Mmg8+RtsoBI5HvNWHtpbFQFRX
irHQpYD7vh9PifAy6MRNS8NOJkCOWAf3Qqu6laEc5yD6bqoaTgTBnDFaT/qpeYijem+EoBPsgpz3
yzi3HlvZarHbSkS7Q8jZtFQ7o0pwpw50EqnHaz5cjYEvJ/6tvHf1bZU4DcqCdhsEwuh0yLKEen+q
y4KT8eIdPwZYIrVRonHEI1NuTl12q6s3Znund48pb0BhfeLksiC2nBUvMvpfUcXFgB+dwOhwi3ig
dXMqqIKHd7KVO7NTomKX+MHn4vk/lTWurDMwQ2Q90rUY1yyIEo0msrvWI+ix2T4h653MV1YYiNHQ
HjmhWZsOF9IJzfyQPLbn1K7ceg8hU0u4Sw6ZXXGuIV4YKjPhUYm3JsloO0+luunN6KON+Tx/y6wW
TBmHDoGo6fAqHetuA60wRTd0Q2ZT2VESl+VcYDsDNbebKrX11DbyH3l/EzSc5a3f4hdT9N+vDkJu
ZnI+ZngMTp147tvakTXzcfu7/cE3LzYYaIu0MkhGyiQ32sKt6LaYYPyp2BpDOAOE1V7+rXNVL3XG
Y3LQOTWW9ZN+Mc7AnSFpoMk2QAksKa2Vg95kNr+oPcfIOnhfjNAPerWLqthEpqb3eL8ng9WBfRuq
5KIGscz4dXsveathgqKs1GQj7rGarJt2dWJA7mi+U9WKsx6eGQa3mtmoIBsFBxTwuI12YXwK5ee/
Wgmb+i0n8PjEXUyl+XwJGqPzuRmftk2sl6v1X5+FzfmK+WQW2og8UQd2PdQooe+p+dGuolkil2OL
wsDv1+rFFgNOYisXWQguH0QL1vIJvHBesO9mNEtItnAoncI3v21b5HwjlcElrcljI1CR+FUHKK/d
pOS2Hf/SBAMOoNLpqzZAz84oEL/SIVOdZDeSwMsqc04PSxCq1HqtVy0wCDrVboLUV2vYShlagels
bxl1261vxGCBIiHuQasw9bmXUntMZV9T/d5I0SP3Wi6vUsTtMqE7tGWRAYZoiORWjvBCg87sKcek
YuDgPUi791EMsJPP+kPjba+Rt5kMQgSxINRtgvCu1sqjtERuo0LLd1SsupN5F/J6hHzxeQYmCkVX
cD2+BR2SN5/Rp+MPduRMu/Qwfazc6Uf6jQ4niKovcFbJcX42A1xoGIObcxQi6uKmTo7Dsq95fDGc
jWTzvpJSiB0xAR5Z+VSh1VA6FvonVbK3PxfHQdjMr9wlpVgOGHSo8aJppd7HEAjnHcPbKwYolrhb
gEwAijq0ommGlvNhNF62l8GJWDQGKRbwwswkB9eNnGcP4qi4iqZYWh8emjGF6qryl5+fLvn6vg1y
lJBbhO+NeQjj+44IllHzXko8B6D/fmVkqoZJj2ho1GtHDPua+n0R3FXC9+2dW29Eu1xSrIJTTTDn
0oTwMzpYhmLGsdoZvuzwGyT+kAz7dVw1BhrKWgZbBU0GSBD3DneFV9qCbT5P9ux0aLLmNZ/yXJtB
h3CZVQ0TlPhIengUlehrjAwVZ/PorbqBryyPSrDEySIYsJGB10Si00mOBsEHE2NRqZc8/3sVXPRW
Xb4V22ZHyrRC6zjiPAzYppU9iU8Dr8GE95VYHaderjIpDXBcaU+Qbpco3gU7GidT0W5xx1WZ/MOz
6pdbsAQqZrqEg0zQoAiYfs328QOtGCLZOFvTQTkIaAVBTcXjxeV/SLpdzDKQkWhSENc5jtfSOsr4
KshOmvdWmn012+94K+RD7xmzlYnEVnjlKU4coDPwITTa2EkjjFC6gtYfdqMn+P+gKZ/nnQyCzMDz
OmlRh6UMz6pd4cDldnbsT5izOvIohTjHjdV2GrNxGlsB+xmbhguG2J0kx/vt48a5SVhOFap3Ioop
1pN2Jzm9EZKDrDz/nQkGNEgqQkGgABoWzU5PbvThsefJ+3KiFpY7BWRBEACHqIoTlgTqfBNyW5qn
VuCgJfoxXmK/DVX3r1bFMqhE0lKES4vMBfqa9XFP9N1Y7v7OBPP+UJU2iXWCz98Fh7y/VeZ9lH74
OxNMIKF0mq7nb4NNw1FCGdC8m3mr4DixwYCCMktCoUkAv7K1NJRD4lbnBa2cQ8lqL4mCFmopjbgK
00IaCTcGcaaH3ps90eFjAG9BDAQUMTGDVDDxSiPprhny42hknBCSd2OwAkwBqEHrOMKnV/3ySCuG
lBCIPI2vk0sZyXmFWU6sx4osdbWR9T3NQRDy2Kd7kt5EY27VzWNOOD7NXRmDBno/ZmoV49zI9z2x
aX9ifk6+FvCL3Mbw5U56ETmZD873YrWW6kmUEn1GQJHOsS0Y403eao/bx4h+8t9iFkPWNSh2ipSc
/H1cqZrguYSyEhKKQodtI1YWnoPGL8uP23bWM5dXhhhIiDH7o2cBeKHr2c56m/KGLTvjBtQk5yIC
57XoyJj25RilILC1OgYkChLHaV7iZab6tKU58sBEvTx0roYkyLwTTpgl51hcvZWulslghqgkBjq2
YZESTRinIEUcHe5Ud9rJ34bZrr6gan7kFfG4m0t/1dXrIMzbMhj6BjHEa3OCu7iY3LbRm/ApvvvJ
FM3rclkfObpaJwMluESaOM5w+5LBGZwJQ+q1nT6Xh+ErKsRP2r3oNaD/qg6C859aq68sU0S4Wqs6
4GrRJZx4vbKluHBNiBsPhSNP/ykwuzLEvFDwIXUJ9JJIOEn159r8EMzKaSmgC53luyKUrEYYDjJv
rnC9InZllUGZsRuNeFxomgsOhGDNj56o5mx4EF/E28VG32Zjofd2r/P4QTmey1aC1TEcTbQmw3Mx
UdXFT0v2CHVnzvFYhevL6t6SpFcfr1aUVpN1FLcryhKbu4hAULNwuyM56bf05df4yl31nDzzuNrX
I/wrywz+JEYKWYno7WBKXrrLPNOdMdK7uPIus1MO2vH2ksEd8O3Fw0T7o6YsRrdj7kmq4S5oY+Zs
J88OgzaamZtysuAJSMnvqf53bQeC1Y6Wdh5cNDIfwGClPvDyXTy4eetJu/qKbRHUVU+TETiCjUPZ
funjPS8gy43ZA3f+ykvK8tbJoM0YLeaMHD1e76S1emG5H/ToDHT/sr2fnMuQrfkmchEpMp0oCwM3
ln0xvalAXSujb3rbznqaxYAAlaSZBCU1BsOMxkRTFQ2Skv3P5Hy4F3zZmq2Wk25bX9HFEINhhtCX
4JFFKiyfHCjQjvV+iHY177W3XlS7Wg8DWnlBVKh6IrBsXhdQSYH+9DS7ur1Au6jLreGAN6Cne913
dBih3PHfboRfi2SrN8W8qLlMOe/TdLFFEEplvTWTfcE7bnSzfo8mLnaYWAkMQW3Sh1jlUt5XCrjv
dl2oWbHuD+UHMvBaz1eDv8ue/ta8L4VN3If4dBF6mDWlt83/1q5/ZYKBKUGLqhC9drjEU4t6ouoO
x4ZWBEQvOoIf1912+9VTTKANb2iGLBos+VcaoddjolyuGmIw1YN8YZxzIr7VT3RlggGKQVWyMJeR
vdaSaDeP0PzoQ2vIiJW3oh/UhV9Gsr+9qtUrjeiqqGiqZorsKzEY6v9vFMncoHdi7U7BpLDszTwp
nPUK4pUlur9XsKv0Qmm2lHhaio5L9inAyLN0HJJPJUatlT1kPCtjtlMuCRdvgcyeji1oofUcZkUf
Wg9+4zUn1Y1d2uuQ74dj7cwe1UTjeQvFjN9O29VqGYxs21rSuxjeovqUJTr1FZ/Ocv4HYXWkUa/s
MBBpKpUOAlucapryhsaQFzi4y07Rjirm8QjwVvH4yhgDlGoSttH/kfZlu3Hj0LZfJEASNfFVQ6kG
l+fYcV6ExJ1onmd9/Vl0zollWl28Nw00Gt0wUFskNzf3uNYwIKNE5MIbEzBNafVTXPTXGL0UVXO2
cqm6qiogOURTFPo8uYGmJtb1tiFYWevNXvcY24fSAX8LYxi61p3K1ytbzDuxscIPQjkjmVA9ofCU
sZ3B4pR9eQDyLMAdljMNv16+eFsu3QdRnEuXZaOqJsCueMtoMs6m1J/ufk/8UncRwBIJpXHGss0s
jKsVYPvpdr0neyl8V+uRjWYjreFKj5fXtmEqPyyNc+xkRemaoMLRzdm1LO16w5MCgancmhyADA0z
+oqhyhafeC6lfG4k1QT+8BUrVgCKVLKlxa6//obeChpH+/b/gOnHToW71x/EcuZkCqWlnzDRjD6I
ET5C5qZfqn3rspx3CCIxgau1YUU+SOOsSDQmVUHZ7EdyYBkbC5N2AKn7K8ibD3I4KzIHYBdslgph
23JTgcgwJDX8cHIdSCpynwn6tOb0JiWRb5jjcbGWUrDOLZfywwdwliWX0ywfanxAmkR+0k22pEaH
ajRsYOHc5TlIo/TyqgJ8obkoT5eV9V+uxh9N4pPYpLfGzsDL6uZaeDf0waEYOvArKXZZKCfN+k7S
xCZ16FUR4HWr+bHLRf3Z28qsKdRQUOJXzTdbuHobx8IMaME4a2VmxtWnFlD/udMBzFR9mL8CNM+b
n0Uv1OYlXcnkdIt2mWUYc45MROZN/0Qgmx5Fd3TzsqxEcGoVVl0XUIr0HHnI3kIFY7S1g/VgvLLo
DsHQ5ZNkP/fpbq7EcUpklEUTRyluC1is7XRwx0azI/Wuzs4WtRNdkN7cynXoQIv8v0Pj+0RNBX57
Aj1xwyfWEtU9hMfwSrrX3Dm2dR8ZcAcu9kvmi8LJDdcacoFuaMoynkWTM+VpTOWyDnFX8mwvVc/1
8np5G7c8tQ8COPO9gCIrzis41v/H5Roe1YO8IwDiETIJbj64q8VwXmFKaaO1UQeEN0CT3C3u9Jge
0cIW2st15zEU/uTOOsU7oVu4rf3vm8jZ8S6YaYCgC+VnCyPmZb6XlOnKaMi+V80jqgC/SmWyJ/Q4
WlX1AIq3r3NXnIKiel2QUpNMEdu36Ey5y9i3gW5Kb7lyVGt64CwmjWh6ViSCu4zyWAdmmmKnO+TK
SflaUE+gNyIJ3P0DQc8w1AP6EFtPO5q7EnzRoY9sxxuLoX5oXFHkvn2IlkVUYPVQkKl9DCliWVla
Q68xbpVpey3ubBpr4PyTnMsLY5v/2a68i2FmbmWd4QKSkEyo6ofSlWWeghwod7JhS/SqUESUidv3
4V0Wd7mVXAoxHfiml0ddix2if60xpmRmgmTR9lm9y2F/X60pbzCFkLRYU1k+6fO9Ke8v79kbvtSl
TeMuditF7QxMjN9ofZGT3gWg8o4B9NzZvWt9Ve3Ia0/j3gKptyi9z/Tskmjubk+KKVECbgoXczR2
YHmG/FOugCedX3X5c1SgVqP+3Uv3vp3c/TUas4hCBU9PdBhBwMoArbV/FIR8+S77IkLoFqk9d5N1
qZrmegTIehbLgEo2nND6EYmeN5HSc5d5UaZImQIWMIA8bJTtoP6aBv6gXbdC1N5tD0z7s3t8C2JQ
pkQbGb1wchhcNjQGXHXlfn5Dlah/0MfLqinYPr4bMQuo0o8jculSh5FMp+/3dSdIXApXxJmMxajT
fpiBoMPqIMOhQCNnders8BZodrci8nXRgjibgWS9nEUtHNi2kt0uVRw1lNyqFXVxboqBl25YFK3x
lsxrRFhJWlJhTXkGbNRG3mkDcaJWhG64lZ/X1Xc5fOCfZJq+mARVFkuOIieYq+uF9ndlN/iACXTT
sHvWCP1F2gwwDN/TOnvVmwSo0ma3n+ror3yh1cdwT4yhtKi7tMCcYL6Q5qCJ7BzsTMbFImSU3zRb
K1GczgCQ08J4BW7BfLSOyr45MWKxzhemjDZN/0oOpy6hYU2zZaEEWZVv5V1lDw5CV3pKr3qXpcKS
syj7INCctxNfPTYJQspIidmj1n3VVXLOS9AdEhGS9ObTuVoX+4qVFAu4BX1nwWKZgFKv3KB1daBx
i9DcRWvhHpcA9Eq/KXo668b6PuNN+3rZPG0nvlbr4N6SoYysTtJnhtqCQQvAPbDsRg5kcesGHPKO
sYuOybkX9tczTf70aq7Ecq/KGCtSFrBcg+pXqG1Oe/lQH1AGd6mYqVm0iZwpkYdFD0zwecFTJEje
ADcJVX/gIPjNLyC228OZSLYIq0Og9ny4JgUpuNgsVK30rr9OqPELeHQPl49OsCwen7IexmEhuYJ5
0GWf1rsOpj5wL4vYVnLdBFaGikYBvkFJrqw5yGSsoqTXOkpiYWrrCzoJOkEsvZ2R0d8FceqQWEgJ
zRny5rpt+DGwURtMcQPm6SwaeNxOfqwkccqQBnUZavFbojfwOzc4AnjprF/DGDkh+BAYnJ7IQ9yW
aag6ENlMTaVv3VIrWzGVWNuowlZIYBP7jRcYwWOr3frQ+YVjIdQV6d92WL2SyRR0JbOezVKdUox1
J4fFBePPKfYZWGDqSq4oRbCpJStRnClcwFEZgX8a1QcUMKu8duCb+sRylaw5XNbHTTdxJYkzh92k
9XXWwPegbX0a6VWIBqlqAmI10BQmwWO8eYMNdHmplmbhX9xbrNfGgiEgpHzr6JxMN5omAJ7b/H0q
y0BjMzRqfRofqFQwkzHEiVa6lcg+UQS/v+0VrgRwdyrukpy2rImZeYUq40V1AzfYUaC+xsLewq2O
Px2gOn+Ww92rSm3q3GSt2Y1r2vV1esz91FmOcA/R2yTWb8Hu8fMDlUbSWg96AMGrXrScq/7lsqax
zeHfJ6LIaLwFgAVWxel0hvMCIerIprHsiPyodQfhMe2BudkDjP1vcKTQ4PAujlPsRpVGpZjhs0w7
VloubhDRHcid5He+Zgp5ITeNA5jCUcyAaqOkxzll1iIDZ1ZBUGKqjnGkJ9aSks1g/bP2YujcTReb
KAySVdN11sr80RRFcZcphlSj1+7XskObuxfcEkajiMF2lA5TN3TDH5dPbzNbuhbJebcy+DdmucTx
MbYu8+E33jZKXkcJtdjJKQ/Eybz0QZTl3nzHiCpTy4Kd1xWDuwXAhS8sCS/AmwMfn5Z9s2dWNzmK
mlU2/Taiahr+kQmGsji/zUwSU8pYtpvdbvQxOTHKXo6ZOCDIBL+Pre06R26dqtyRv6nurUVzhmU0
TS2TkQ57E82weSY8LgPjjMRF/5us21oYt6NKlfUYtMc7pjfHlDo1PUq1c1lbtt4vghjTkIlpKpTv
tcgK4FVXFCnutrkKG0cxH5PsgciiKH3LX1uL4e54YlKlqBt09TJGCdkf3NnLQZfKJnYym20eKIhr
T9TXK5LK6UkKvAyiBUi9SQDAq0DI1CuYnu1lgQcn2kNOJ2azk/IwgTPaxPeFem/Oh3E41vnd5ZPa
svrrLeSUYZJpMKAgiN6ppDyOVX2W+0iwkM1ncyWDTwhkaTUEUoKAqMEBAcxkh+4oADszzFHzIBr6
3Xxm3lXvzVCvvLQes5dGxTisJNkt8l1F7ueycMvhYaIOLUWDkQJdeFv6Stq06EuzLMhgB/K5HL1O
8ftqf/mERCK4l2VIZ3nQ2KSRPEo2mO3tPhofo6L98t/EMEVZrURThlimjPM9Ve9S+ktDgle6/28i
2EpXIuDRNtVoAUUI0KJHhaQ/8w7lUmBmXRYjuDhvdn4lJqVtCXIx2HFKYjuy7mJyH8Zuoz1fFrP9
IqLcSw3AH8rI7HxczoBAvzZVTGQUsS2DAqAErmPpjP70zEYUJ093GlThH4qzaDJoUyOQQDPQamah
iMjd2SXTOjKxdGtttEA6fjTN3NPM2L28vs1tfJfC39pCHZIakLrIUuOU1DjeRWOxS9R6n1PRGM2m
EdIUQ8ZstIqHl7Oo0iKneZ2zrh3Jbc0vofVyeSlsQz65nqvf50xpVjWSSRkScZlHQCJebCvsbDnf
pdrrMnoFeVZ1UZMt++RLIrkzMtIwsiypRUHB+JGgal58b6u7WfeS5evltW3aO02XQa6lGcTkESOy
Ji+rwZKRs8gA5AevId7ldeWk7UFSayAdCKzRplasxLG/ry5XVcdl3CoNPBXzoUdZocBMC972ppz/
Rv1WgjidMIg2SIh8YcdDPyKYDqrPefISpwIW2u1zsjTTUFVZVfhEgtlFlVSqeMyttHupl+8jKCbt
HKDpdhGOpxlMfQLX6C2J9Fkz3iVyhjbNaqWyNKBSyMfpqjrUp+C+9OiNZEdOAmo2p2cDuCfNbp6i
U+MXwvaDzdwJ0d4/gDPDylKOWqfBk89r/RQZaCRTNVsBtBJaSV1lXrxh7g6DVX0pU91X5cWr1XoH
qiy7tL5nliTyc7bdg9X3cCqVtJMlL0uFsP3IWHmLnRna8VV6WJA8D3fCUQxmlj/tP8yMasE5RXzI
3cy5N0wCQkQWVpPddMh2mEMGQkfvto/qPvBEPH/b5/0uj3J9kHEwD9M44cYkB9WR7KJgkcW3rnWa
fYiujPwgHVlHGD1Evvmi3MY3Igit7Whx9QVctIiOyGUAkAybapczm2WjM5i/Q3OKfpkIpaIjgMtj
UaJz+1hNSiil0DWNZ2uVqzysMFDPOu204+IW7mKjhHyTH+pdcRY14QulcUokRXBf2vQteGN1Hmzx
kXqabfr1DqkZUeDBzuyTDlkGOr0oIimFBz9o56jstQ5Pv3xEd/A5QlGcBaX5jSi5ujXboIMcUlZ0
C4SNBp9XGEutKSUd9SuGaW89TVetU2v2AoYDpDrLHVKd11Zuh07l4H8BrSTEJth6OzXwKOkUQaGi
8KFcHtTJrCeww5pfPVbA3y0zR7oHsOorxcxIdhz32dfWa/fWOfAM7/Lbthn8g8paAWIYNajGu1ha
kvVJrKDOoPlYOdAJliOMI4Y4RPu88YoahPWhWrqsyrAAH5+1OZfSgLbIFo2k9yp1cWoTQWTV3NAl
B+xX7/RdJ1rchiH6IJN7CIzc7EHRiUiFtaIuLhtHS88mMinGjpHriqrMb+h8nNJalGqypmnoU9R5
pQ3HbF7oBC8oOcT7CTHzeLcAOxAVqnP1HP8EW9vX8Sp8Q/EDgiBIE0JXebl8oBvK9OET1I/bXA/Z
nMwMnjyqrD3F/GtYjjsrCzw6qKeANHY5lDdWkgqwJ0ViudPNGlOJg6JAZXb+bpaRM8X7bnZGVCfU
49LKjiXqJ9nwKpC4NU20ROhsNoMTWE3UDIMIYWGWfAtLOOceVUrbaN1FBKu54Tp/kMQpUT7MLaER
lmbEh7b8koSHyye2lYX+IIDzFtRwaQIpyJmpY5OgsUdD22wc8w55aEaRXNkTESQM2E9yivpBJGfL
9aVWzImFA6MM4O1fenS2VIEbKxLBeZcagjdjGfEoV+ND2Y0gpDvOwB6+vHciIczorHxlGNRimnuc
TTx7CXhWgmOtepdFCI+Hqf5KRkkXM5Oj8veUhQlcv+CgHlrXwpNQ3oSuaJBeoNj8sJtlRGhyZK+B
kXtW4QQ6sB1vh+Ik60IIXIFm882BCua4ZjNmbiFgHOgpAa0k/dJ4lo13Fu+e6XYvl/dyU6CiYCiB
EARTfFI9nLVEWUysrVF/6uk5F+EpbCUMKGYn/gjgrF+o1AaZSwiwvkV+dmAtx0gxO7pn2IozHHvX
PGaskCTwVth1+XSdVmI5Y6Q1aqYWyYCAgzr9HDo6vQ4WoK5roiz2xiP6YX2cLWqCtu4lGbrI4Jr0
U+iNL9atdVXsJE9P0QuvOGBHPGLMIrcVyb98eJuKuVoku4ure5BVWZLWbG9pZNnWdES0XYW2AYIt
dXdZ0uatVlBilAmCbpMvSGRRGQ1TBL1MgfRBf2bqyYwEJ7a9kX9E8BMNctE18SDDcFT0psiSnUYc
oP/IHTgfrtSsF2zd9oLQDwZ/Fhlzvu7Rx6VZhSUe5VF+MczbMNJsqRDk5Lb8c+jGuxDOFnbEaLVe
gW7g+QWAJthh5c41PeKzCSbkEUR1o7dy5WetfxfIGcY2MaJKzlhmllRHdc5A6N7njpJ/D6bovjE0
rx5bJ8tkH2HKgU6Fr3XpIxmkfYOGwkie/C4HX1lMc3uuu+8kAjdwONlVPN9W/Xjsija0MdPvpr2x
C6ThJqSvmTT8iiPLoTo8ivkJCQdvysrJjtPQkbTWMaXYUYL5uZgTJ5fmW/Rbe0M6fl0W2OlZe0H7
DpIOjdPEz8qMSccKrO3ocXCsWjmU812+zLtlkJ0oa57y4FdUE6cv9dcAb2MyZe7cVoLUyObbomiY
IiGqhXoQ3w5D5tmU4NvIb22dspe5w7N626Kto7Hrh8wX4oiwOJQ/srU8zj4aE9rPlwjlnGo2PLXo
nXRo92EE4odAfwKi13XejCc9bJ0ZuzwWQm6XrQdAAQ8upWgs0TU+M0ADrR7DDH3HiFgjABrk6JoB
85w9NeDIkN3lHO9EjR5bRUeQa/6RyWcHjEhthqChMmxme1TRMLZENlq3buV/YhBU5TvzBYNbgCq/
bMNUtpWftnollksJpG0mgQYvQ3ZNscFhsyOtQ6+XH8Mp9PMrdTdcJ14BTpkUvUPlPjouGMUT3dCt
kvmHpXPH3dMxDqZGl91ZPYaoWpd+2N3kMSqs6alVvifjM4i6e1EXrOCQKfcapoNBUauDUo/JgyFF
jh4/Xd7bLQHIJOpERauJCVijjy8ROk6HnoQw3hO9ycbXyBA9s1tntxbAucdKF2idYaHNhfGWsuY7
GZfSsmWXdSKJkkebqyEWu/1QUgzzflzNQsc87XL0qssgXCmn9p6mkyDEUEUyuAVZ2hi3QYQon0jB
Q99adjAqxyb/GZWITEfMY1XGU4xaa9Hu4nTeZUl1UK3GjrT6Wm7S+6WAEme0cvqanuYJTCJDON0H
NX1FLHyttI2rGpPgELbeTHQwyUhsabLxqf/MDBUjB74rYukQJJpZdGzL1h2oJNgatvJP13Qlhu3c
yquJOi3MlsaU3TaK7Sm6GejDGL1UJLEv6+z2XSQaRT4LMSu6pz4KKpHXnUsZBfu3Nukn5UeHLovs
HpRW+/qHQNbm3r3L4qcFClSZ9ZoNq2r+gKEi05691lme37osFqey5ccZ7RbeZambQpFKwlEReG4W
+/tqJy06Fq0Z49obxW3VPpjqoy4yqmyPPh3WSgSnxkpZplHNLEvCAFjBW8f6v8XDvps6sRLDPOHV
SobFnAF2rskoOR816ToGUc6o/VqkX/9twziHDWQvJWjfIKarD31/hf+yh0RwKFuZaYqmqT+nwqkd
kPUbzAjgxWVjsyVQ5pAbR0/dP5o9uj2wpnx6K2zj3DKfK5n8izvMRWkQyh6Au9lhAIHg6bhvvPrq
LzEP1wuk3Dvb65GhlgWEUd0b1EM33l0+pX/ZQbR9mwQ9UqbOPWdz1xBdIrhMQ4SuobD8NQ30NBnl
iZr3WRvcqMFrOBi2DIjelIQ7OFjOuCz7KNEEX7Ktlu8fwpmqZOkGSZ/YUcaZO9aqYyqKP8eoo2mN
aHKXLerzTXuXxV3mCg/gMDMLwlID5r72WRAdHsCyCYiOzJmE5lEkkLvacRlaUaqhuhAXxwKYYeqC
THhteaVR2maVn3u5dWMgoxuJ4eW9dRXUgx22k4j2ZdOIrbw2bo8bigxFKFl4Dtruau5B9bkkfo4R
cIFSbS5X13WCYQ4FtpIzMSTuZQVIabj7yEwz9qG8tlOfef6Bnd2NJ2H/26byrARyxgZQITkNahib
+a5zz9Zss55GCfWb+hUN0PC/0czlSoegFBggsmmzV4I5AxQbVR9ZA2LfPH4O9dKbh8Gnk/HQa2hK
tSiwgiJvVHS7UWffVIYdkJAOcvsw0Mkh0U+pyA+JMttV1AOltbCJOtnatHgKbZEaKN2yUu1CUY/p
qB8q+U7KwfIS6W4w97Zl/kO62tY70PSALj0Oc4zzGFdBMbn19NC1ooHpbdX5c6R8d+8kd8s89SBz
zMsT6a7H/qj1u8tqIxLB2bqgj5pRmWHrKmlwmzL1c2I4wziKtFOgLDwquNSMxqjpuP1SYQPJojvo
e7wZB9Ce2YoTAdTfa64zj76I+ia34+F3ZeHRwRVLSqeixvUzzmHtxPverx3JU3x4mAv4dsX0tOye
fbJzK4Hcfe9zgEwDYUZ2Y+nZXFzNPAyTM83oSRXtqUgSO9uVUyFPmRkCwIMVxQfXOrI8f+Ci49zp
7HkH538P7DQ/Fg4SbV8/iyK8kGHO+Rox4IPK0EyQFQKVqD/3vzrd3OdDcx+NmCM1Brvpul0UlgLn
/Y0P5vO+vovlzHkv5f1sxKiEBRGK7uCrt+UexPQTWtKt7mYA2UoCbMG4rO2yrGwzqW4MefCTntrj
/IjOz2O8BNdDj+H4pLCTmB6LWXJqdbotk3hXxt1jOBuHnjxMIKAvkt5WTG0vyZKfWeUO1VTPqsGT
mmTd9RIvx4nGV+VkOV2EOF+Od12JbhSzrK6kdPlR1YCvQ6L98k39F01+3wDOwI+BrFpq+lZV1kaX
sSxL3msMNXa0XeLFN6KJZ+GOcwbejJPRLEGSCS54sHtWmm9QZBjG/AuAMUObJso50aXDTPSd2sCB
lhDIackRuR5XlaIG5FGjp3co3Bmv3YL0hFGfOmhNUNV+n5CvXW64aPA6EOmXmpn/oHZkj7lugN8R
wDOAxlPIcM6DGEck7UztSSatL0mSm/Xog1Dpi2QGSAxOiROooaNK7VlW/oYTCcmO9x3nHpqO9lVl
BixgjG3GONGC/mYkMFnxI6N0Bwv5y+Uz3rbGfwQS+eONLvSh6dIKmySVqOl2xq4pqdNSESccO7gL
V4lwRl9uYq3KAogZ1Kulz91eu9VQI6x3xrgr1FZgp7bN1PuimG+/MlM0UxScEbL87Rg4uuTRYheZ
uzHadab/37aPuUgrSaUeotXWwrpk2dfS69ICg5VAxHbuz0ClyUQEJOt8KmqZymaoVJRW9ZvgaBwV
Nz9ah/qVsYOz0bngGZ05nvLP5YVth/orqdyjYuYgeO1GpK71uGvsSddt5ASQLsl8cCW5bZre5nKy
b3TdAxeyE4bJ37gJK/ncU9NZbSGbOfJjtW7n9W429kkqqJ9s27eVDM7AB63W4KFGjYZ1nDNfUk1s
HS1eAN9yGKyeMHW9edtWAjmDqldK0esj1OV3izsreWUgBs9Ok8M6KYzQLnxRJCuSydnUDBSQiDvQ
PzLQDrzKi11k+772LqvL5v1eLYyzW1WB1JzRYQitMHO3A58lmDVPiZ4Bqb3Y0aj3K9l8vizy8roM
nuy8V42KRhVEysVDMad2F95Vqi7IeF1e1yfk+VEDIlivoz/X7MBrfjQMHeMVdq6fLckpFBGv+FYb
FwXO3f9edUPmDBeZFmtITID35MW4W5TUHsFobYfheJtO6fdlyb4kavpzANNb3Df3dRa5S/JM2tDX
w8YfwIdsxqEHespDu/woaOsMIGoVnLRo2zmLlycLLaMZn2g2sxPWoPZdClsZBEWlTY9vtRGc9Vm0
uu7NBsnrpFFsUELYS7UvE3/Kf+ld55PcJYsIFV8kki18ZcqlZECpZwCSjZabjpo2X82idixS3y5x
dUoW8yGOvqlm+B+3kzNBiybFgd7BBKlVZyvLK+hvkC7oRZ7cZjZrtZ+c4bGKwCwVghex9pS3ScDI
zZ57IK8wqiJVkHhhP/bpsV8J4yxOXQBAxFhg5TS0G6a3bbHTy30fu5oQfnj7euoYpERxzAJE28cz
i0tSSwFg4Nw8f5iHm7pzY8PNU/SlKZWtV98uW5y3OOPzwt7FcddzSQNkd2SIKxMVrQPf677aVWH4
EABbLy2mp2i0NDsHZ1cNJyqv1XMUyq8hUMHtXEtuhqj/QbvyOcvbcxPIrlV0nqIVtpFWnhW2p7jU
n4IGLRBdkgkeU6ZFlz6cv7QVcFwWBW6lmh2VMbb74qUZSruYBHK2T/59g7hr2ypRXsKlBPh0OLpD
3ft6DKIo0M8XKFobGIkTmOd/ecHfBXKXVi7TYCSN8nsiktWeE5deA0LDJg7aXM+iAEW0j+zvKxux
RHWWlATPQWL5s7qDJ2TLDWYc/gLEDe/A+7K460qLKOpaHbgFDbpnp681FXj9/+LdvQvgrqhlqv2U
mPApu137ZO6WvQ7uScbCwcq5l2/N9oNBVWTvVXTMqpxrEIwjAOtZDVmnZ3N+NiS09ZiCUH27UA2a
uf8Vwocx8hzBV2XdNq1nHccvya4Cih9unQ3yFpADojdgZ93rYDVp9xVgGFI3cFphK5pgpXyQgx6+
xMjYStlksPZd/cKmuwdnxqRGd24PuStu2tpsmMG085+FcyZJ6UOrq2bIbL3qINnEDY8SMGRMP9vH
4ilrZic+25F3aZwdoUZfAe4KvuRv/7X1Q6/bs7luxqgQhEIwF+HyOIOiyoNakAb48mxLmYdulGjw
69+AeEfFKX/8J10lnDnRgRonRSp202hUpzSHHbqD9pIqQv8TKQpnRoxkBsmdDu/GLM819czJm0VE
UNvezPtJcRZE7jU8MSiQo3rKCPs6EPaxQVpRMVO0Es6ODGqj1YS1/Zrk5yjt4+RLKQJZE4ng7IdE
1JwmJUTQYJdXTjtdz7p/+dj/5Rn5s1t8v2orZQ1tRwSbLdwj+Zy5RuImzw3acW2GYCgRuxCNBItU
m29cXaYhCy0L60quigMIJM/Uk352XrSX9+1J5JJtjRfhRXlfIWcnQlMmmsaSYb+JFRU7BrtMJ8M+
FnvNTs/hob5CKHXKnNKLUluqbFGmafvtfP8CznYsbU36fsJ6dflnhkJHH9saQ18vRP3UzCZcMFIa
ZzOUbLT0okPmIpkQg4b5YTFEYaFAJ/l2l2IYaRAHqC1M8zUtj6V0pLrg2dx2pd63i7MRrRUA28fA
qAlFI1/fmHtZ7t2ulYCNXcIYjuH3y3dAtCTOYAxlKmU966OmgHsYvSg+FKN3WcTWnM4HJeSsRbQE
AbjcWLYMk14gfUcbmekTrxCD34lWwxmNJat0hL7MaEQIH+3RC476vnT0e/0OVTU46Y9oJz3lgufj
X1J1fw6N71kJJ32Uwxliq1fgaR0xCH3TvwynOMGk9+iGznKOjohMaqHrIdB5HuxySFuZ9BFm5lWf
DQkNV6x11jgAGLXFABga4Q1HlKsWbDHPw2320xgB6gXTMv0X4IO0CMgH0fC8aFmczZimWpOKDDJq
mj/0Xbs35kYw9PMvrvD7mXHmYsDoarDkyCNpfvKP4dR+OHidlz+ysRU52gmuALOzn4yTaQAjFiQs
6Alju7qKINJ+nsmgwoNqPelmASPdcppfMrvEuGP1RQRBsv3GrKRxRqTMRrkqi/9NcLIKfQPwZKyO
zcyOP0Tpzc1ofCWNMyHzSGtiMHR/rd515GqwzmPizkrnTNEhiQXJ283nZCWMsyVynSJ+ebPy1g85
rlwtSRwUaZJB1Am6nZRbSeJsiToiexIzp1C5mR3G8hI9WMSOAeDQ7BmWUo5+yn6fHQPWUYIua4Fz
snkHwH8ECAcNI9a8T5rHc5YVDE3MmL6R1ElqUdvK5kVeCeCURJKsCbhUMFrl7FnWE4yIZAgumWgN
nGaoSjLqUQcRuRogpzainZbu/79vlgGUDbAb4V4R4IRzlSySRK0VAyEJoQKjmcOYvDvsNdf0Bx/M
8H8nDbPhBH1pDBjv4z1uAkjrCoMZ3A7GFmXpG8MOME6Vupkv6q5lP/bRaLClvQvjdD3tUgqUHwjr
rYd6vqvazM47Z5B81L4v76JIEqfrc28CTGRSNFTOvsvFYg9x71IDr0jZHMkY+pelfda8D+viu03y
Jc6XUAVEraI+TcadVF7ngcBMbJh3yADkmoERc/z7U++AVCWRSVu0B09eq/olFjXPu6bFfEmC9CRS
kmQ8VdU3Q+SGfjZQHwVz16ow0mKoNXRdYfQDbJWuabha2niTsEr/+Un5KIhTRQCRRtNQl+StOxL8
Wg+oc2KManatUyX0rDYVZLWdnCqGNZ4T7DQex0XyS+OlMpIrnWSxPXS93RjRz8saIhLH6WOEbMMc
MQ1Z2ulnMWB2XFK/qgMm95uvqiqaKN2Yff6wlXwaySrVqJEyiGP9zeauu0IF/mnBMD3QL8CCZQ/e
5CyALCXO8qW8SX42DoYbvctL3rwU7zvMZ5HoUhgW/CriyrNXoLU13pPk6b+JYBq1ckLiolRADCBr
bpWmIaDlkQruCzDE5IvATIrWwvlvVTbImTzg8mn9lzE6dspxbP7jdnHum1XquiWnCe639NzJX/Tk
JiOhIBbb8KM+6gVb52rDqiIC9sKIDWMIcp3qDLKdOsQfXbQipsDlt0UDPxsJzY8SOesRjFYU1y3R
ECrpO3SBHBiVl+TFTuC+hsfiNDjNE/Hm/fSCCo5r3INP/LKObMQyH7+AMytzbs6LTBriauf+V/KS
uehic6yrprFfAYJyxdpRymdRnkKkMJx5URRttIwlQOK7ORj9Y0jsQMhQyH7j02u6umCcTVFnwJxY
HS55djXf178A0YqIqdqlZ+1xcorr7Ikc2TMubmMTqRGfZpKUHu/d1GHadJdev+E37sn9AEgOYx/u
oi+CA2SX68I6+QSTvqTUbJSWMESZzO79BJSB5NvCmnO9NLJHW1S12EijfVAZng0U/RokJWi7RkPw
5KpOgWpM5BpAPfnNKmQJ6oxCeZx5iasiaQKIxLUcXIYdk6XotIydxSFO+HV+FrV2CrSTzyxlU2EF
mOvVXWAzuVYo33ZhezDa9J/LJycSw/6+sjZ6PQyKpGOiqWk92v9MB0cZ7i6L2BgI+HhUnH0pwyHt
qygjKACZmcNSxBLmsDGc5C3HBZPz9FZk0tgvXlJHzp5QGkXNEqS6a7RXendqLcClxkejF7xtwkvG
mRBjHstQSmC3GlfZGQ5B2sdy9TOrUFRnKghsREfF2ZK+S3urBAS3q5rD3srmIwr6fqlmgndUYLL4
vJKBXmb0ZSc6KKwkN+qPRD9LSeoYxmxTw84HwR5+Dtc+KAefTcraOph6IO25itIsNkD0/dTIXi5r
INuZC+rAp4/0qJ7KsMIxqfK3JHjEqHLbeaX5pRhueiCZm0KQoG2BFuI1gkiA8L0CtZJ1RsYImJWH
HvMgCONdyUtke7qPzzrM4ux6qo3pwGcQ36RC2oVtY/wunXO5lLwOyiDCw6betfNbahClM5t+sR70
I6M5FXmR//J8vwvkbSMJm2BU4aj3aAR/lH2G7r/sq+f5n378H9KuqzlunVn+IlaRBOMr4yatpFWy
/MKyrGPmnPnrb0M+17uG6cX57GdVaRbgoDGY0G3Jj43bblMPGpDy6fp3XeGNo85zNswEZGI7VpAU
UEHeE7rhKd4knmBjYuEQbMZPE7YYzRncBvHfvPLORhnILPQyCZIWNw9lT8PAPprqYuSWsd177tN/
HcjOtujfL+C5yku0dMS4xVXQW8cYK9JPwrHZt560o1le4lZP0HOWOCVunlUGPsUpAut1AfgMZC/p
/yHiRlR8WXvkfD3qh78ey/PiGPSc2gq8nSPuBe2mh8JVjVMib1OwdoNiGkVzjrVV+EQCRYfeDcTd
2N6AeBjrXhzx1lluWze7y93Sl/Gi8mQPAkpg76Lqxrx82nrUcDbKPvIEXaoTTU6R44DicGTnu+Au
8GgJW/OggrIVOQdi9Ql7YY7pURKqWBD1tFSQv3NT4i81xpSSB2PwiWpa1/dzFeIuTNGPe+GZUhmn
sh6ENOILN+kOpfktpUDnDclyd5DBlkmf5kZJIxrnUdkryQIj5bZyyy29YjOfG1euOuXFuhhIEeRZ
Dc16ofY+hMMcU8f7i36yzo/ueexjqyftwhqDJVkkCF2L0ptDhj2p3V7Yis12mnbXvxXPLRgUyUk+
SE1YE9APn+TibZnfkvqrYRbgDuGkwDiHjCVugfx0P6ikIk6kP4nhhqj3hcwxwfUIBjYqUs59QpMW
MiWL+9CdVpz+E4ZG0HkD5Wnv+uatcCThkrn4RvQkXHi6KSjo0qyn72d42aJRM7EKPDaMd2TYQKks
b8zR0k6xx/N9zhFjn3CxPCZSmyBZkoEdD2o5mH9HoXnHVa7huDz7eMvntGmTBu5h3FCQQhTmdJvY
hryLm97yFrUeLJy3k324zeJcCXIMa6LfAxRlt7aDbYxOIppIJN9wpSHRlb790UdUIf4uG1CnMJkr
bSJhN2sRzZBGtubT95v+iY6UNRsMr/VOAV6ByB0guM0DlPWzdzbMeGtR90ok0sePUdz1wbOWgdbX
0fN3THxb19e4GriDG4fKOFGFFgZL2jSbZLXGC1VRBqurwCr9GOMLkgepcKvydN3Y+kE/G2MgBWP4
kdaXNDerh5+jKsPscffU9DxptPUX1sWimO+mSYE0kAR2RH+2Z8ijL3ty6kCiCn0bbs8Zb1Hst2qE
iGQpTrocPNcZSJenwBJ5RIyE950YPBELUxuzcsANU41WNw223AaQmxl2mZZ9SafQnhpip4l26irt
ixgmj0ZZvvZL6BttfJyS8LYs7iNRUa1QwuBaKXpF27tjlp4wP2DlmulXSuoumKQzjEazKkyVQd55
T5YO48K9k3empYtGBr1ePOj69FgJ4etQRYdew9bmyszxyvUb7oejsMRhpMX8MLraFSc3bDIo/lK8
y4RYhhA61z2S5yo6E/xIjdxgjBknjTZWRXaPcDL104MJeR3BETjBK29Z8s+XAojAEzHSRzxbh33b
H5r2SMp9nnKCVp4VJvjpk1JQyhab15mpM3YotGDqZFFmP5GGvzTFxD15iGQGJszQ/SgcsjmyUuk5
lE8k2PzlV2JQSpTRRY2uTnqbSt7wUENXBuGqhTn+fXTPFdChhdhfnhhn+NAZmDKgUJ33YJlzZHQj
KJqdmFYUHjpiWHFnz7qnmg8FL9paf5VeGGUwS9aioptibKX5gLKKs2zE12kvIhNrj2DsQogXWsYT
zj5nZ6l/X1srg14N0bUu00I4ixxateYZyrGZ3cCwpqqzl9wZ50NsgkW94Rlej1POR5wBtKBtTSMI
cPDEHdhzIivyaMGieBG3xjbcTi4Gte3+LbrBWK1x5DWC/CYc/GHdYGrxyTTjeaCBJ57WS6bCwqin
G2IGHyp/qGi9m6+8CvlKaxkNCM8WGaBpo6CZQhNPBNA6OZRXR9uOHub4fG5PDT10Vz6pwaBMEGWg
JTJVdBaUzfuQ6/+MmbGdtMlqC1Bea8Zj1ukWpMTtPm6hLS82x0YanvJFuJ2m4vm6f/F+C4NFS1M3
vZIiFRGW+3R4bHjq0BysMxgAGloBLEkhol0llC3MeSUhpqlR6w144j88QwwCdZCOrUsJCc5+gFCE
8iQZr7kcWboQOdd3jBNOGAz4CHqtS2KN3HoBI7puV6gcdrwX13p2/cIbGbQpx4Zo4AUAvKho0ciW
6NZong0R4glSmd9OpfmqBIUXEjBaZ1VrYSrID6XMiqDQkkoyR4+Qt7csBlXE0LoE7z+1wXTyIUt2
Se2JCmdij3fVs7SIWVh1o1LiCdg4hj85GKe3Qjc4zFTdmKsmynF8ttknT2spNHUaweiVLZH5lEc5
J+HGAzGWlKkDiacWNFjQ4FXIp6Bleqfc0TCXuMNT+AcUej8hmMngSjNrhaguCUIlWQOBR7YX0Thy
3fk5US47Sa6HZTebYagiyrXK4JSDRk0rUIWxZ9zBKo+elucRJoMegiRUQZbindCqVrWtvMRJ7VTF
G5beApDMe7y+Ou4HY0Ak6KcK+oMfaaLvwyL5TfjUgZQTYgA+mph4j3QOlpgMluRqHupp3+Em6O1Z
eQjMmxaFVs6iOBHEL4/kUgO5LIbO4IUgsdrHbkVLFiOSleIm4LWn8lbEQEUdKJkiTz0ByG+ImFoS
VKhT9/qKVh/fYIUywBqlKAZLer/ASJmIiMTEMLAW0lqK0FihLhxGTbbCPj9dN7fuhRf2GC/Uza6d
R0gZOs0nkMedpI3hDDv5E2jcMOPPi0PWO4gurDE+WEyTrGsxrdQF5rdGx9uYzIUlDGAQNSa7CoNv
Rl7eL2nylGaCP7fmc5smXmGiyagr7H7IXNKNbh62z1rfuRqpnVYbTvrySc6E7WLyKBBW74aLn8u4
cIYqoqCJyE9U4IUrM1eJv7ZzYykZ72yuehY4iig/qAGhTiY+m2YMxvUhcj3ivRyh3pzvIg/Vmi8D
yvUfiVzwIvEqzvTL/hKpXdhkEJVI3RArIi2BDU9p+VjxPJm3Jib6KgqtCbIe/19pDpHmKsaXkvfY
XD8s521jnBdVimCuBzhvvGCm3x+TuwmzmtJW53XorgfQF5vFOC7kUxtjljL0NhTvY3Eq26cIAs+N
tMvm3MqMzNVCv/wDUSdcehdWGf8LS1nPmgFtTooIj1Anq++VXREO/giGM4M0x84AbV8YW62kv9fz
N2OYOEPd67nPi5/AxGqkK42wmdE3nMXkU1mrt5UZ5FZsRMRCxd1SMa9h5ppndqIHMiS/ydPNIkMa
eGr8EgRAeababV9zqgPcX8UgsdKDyWGSY5RyYqvYKrZ6yEAWIr5nb4s/oYUntNvIykXL5B3UdUQw
TFWXDNATs7z1LaRW0kzGw1GGUCrNyaJOvUf7mU2lUmkyNnArrtgYxyibkEqrNIxlAUZjKO8VoleJ
xOpBpcWbQVtHhB+LY9NRo6kvS1fLyNjLwk0xqXcROPOv3zfrJ/ZsggEdECQrU7mg5dEYglMcNHeV
kdvGALruLraCmDeJJq3GdGCM+vd7sZJEUR0U8Shi65bbYgvdVJRQkVJxtG0OtgyrcvV7aN3b4BA0
TkbLCU7WAfBsm0GnwVTNbAxktNyrBF0vgx0V4zFHd+7fbSkDTbXQt6YJiju0XN2m2VtKifc3Yvha
8GbueG7IoBGRljaQoxm5rwxsjcFXKZfsrELHXM5t2qZ3w69303nrGNTBw3bE65oWzD6HzzQ4jjz1
JB07N7z7LwSzPC9h4EQtFHEcOqwsQusycYr+HwVclPmpajCcozjXvxdvG5ncEylMIYt1lKHFScSL
812qKFDFjUf0mdN/xTHFJpo0sG9NXYUQvDC2BBP/Y4P0PSbgGoXj6hzkMJj4paqqKK9b3PW1vNMR
fyecR7q0mrA7n2M2raRni9wICVQNigNI/tC6FtnSJv0nvM/t2CY7SKK47X5yQUPk8sp/vE1k4pjW
nAvItyFBkBBLzhYrNzYYqJpi7luG44VsOimJy7FoCkQz0PSwom21Nb7UduRVm/oAXZtPdAI52tUv
8g0vEvxNdPPjuLG83mk6B1LQASXV5n5Al2gg3MVggF+SfZ954NuxitbqeE2WvE/KwIkZd0kxCMie
iTvi5W6wlfx6m+307fXjtp7bvnAdBksSvWqFmLbrDZ5Bx1z9Yt/t59sek58Fhmvzl/me5zLrBfgL
mwygVLre930OTE6fwXXhLntR2NROdoTooC259ZY+rpKbMrF53RnrubULywy6LInZ66WJI58/S14O
TlcqqzjZ6g64af0XAhPeWtlk06IoNYZQaSe8j7YaN7sVbAU0M7EfeLMH9mM/cUNPuuNXD2iscOWS
YDNQoxxGYzCiq+2DUARdbdOL5gxIZ1S70OO13q/MOdJY/McZYRNQI0RlUilELG7c6J9kl+wNtABk
QG63AHvE7NBqfL+BfoQ3vrQvPMFVTizB5qZmOcimsZsBQhAwGsjoR/pjquT+9bPCQSA2JTVFCzHA
hkecOXiIyx5Jr8GLE/JgmIEjLqldNSXndHLA1WSClyHVdWhN4DLsQmErj7GdTvLGMCYnjl6vr423
gwzcBFB4TjSCtaHjE+yoZnGXhLxnyWo26sJHGKgB+1GU6RPFUczULw4Go3bdDtVuwAy3z5ITIpkM
xMhlkkt5hfWMs4U5/mO2Vb5NSF6O7bYXYiteEqsJrHr6OoycgJP3zRiIUeWyzCsNzbpB/aa0noi2
A8F8aDve/ML1L/YLhSGJMvDJKg3yIJDtwMCE9IkyvpLQ6l9FEyz1KNL90+95JFbXQ5lfOA3zom9Q
gRBAmibekniba5wzxlsV8wIislQpUY5Edqac2vAhnV9CHp3seqr3hx9CqQPIedH/lS2aYaQ9CiyU
2j+HuE3gxL503ztIi4LDBFXN62frN1nE/wdHSND/bFBYJBKGqYBiEVoQ6ehO+WRiGDC8q73Ml09/
Yk2ToS+B5Ihpsi17eiiiGUXHjUOP2f8P0qgubWhGSxvHDVe9/cIYc86mOZbLaZJkJ9Ssqf+ml9Zk
Hmex+6MtvLDDnCoxT0eQskdoLUbWZHCJ9jWeT5r8KCylPXVvkfSkSM+jeBIMXhZtPfw7m2a79lR5
RBkiR/ROgp0IUUMh+dyOj0oVuc1yatrTYNpRl3GeQXQ9v9zeF0aZJwMZozZYDAVPhsrwSIKuyKA4
RObz0HdWDxK+Guss0/Lh73yH7eXrweOiGSW2Gbo5h+8CCePdsqPsT6HD6+GjeH9tjew5DNsB3U+5
6iyY/gU3qrDNMTgbHNI25+zm6s19sZvMAUzQSBeQACc+bHWrUbYYHLfEITvEyWOP/IZacq66VRS7
sEf/foEwdaNqUU2DvjnJ/YIqW5SFn4YmZ1nr4eyFHebW7gLNGMwYeVczeCzH537+ooWqW6Pt3rxv
QzfL7qd8R9LJHow9On94uvO8ZTIXugYmS32hjbuafqzIk6Z/kcf36x7JwReFwRfM+ARtSp/OSYlp
pZvMeJgrp/izOg84E2XwDJoGYQXVxKFHMbNVaBMTletBRf2m2Ev+4FIiF63hhAjr+3a2xny20YA+
kEKwb415k8++qd5Hf9TOebEg5tOYeWAUJIAJdT5CJkOsHstyc/3TrD8dL2ww3wbVWTx+JcQCGSrc
MUaMkUfcd5vlXrPSd9Gq/ORmqTgXwfpJPm8dcw9AqCyMF73AE0qKLISSk3LTgHM7mGxzepxizu32
G+z/Ye7j7xcHGaGcTtIQ78XePGboyEkNKDnNm8H02ujJqCcrnDCQNfGSlr852Ge7DPxn/dClYI6G
5NJXiDRYkV0/NaUTfQtuNW/eCIcS41+cbNgKyxuecOfP+RHFXKw1FgodXQN4wo325CyHHO9y+U5P
bNPWnHBb7aF9gHmQ0DEd/aAc+xeV1+9MUfjX++C8aOY+KKSoCMR5Rh5HcWe8rwzxjeOx9D9cs8Dc
A20zDEJvYrxMuq0Oip27tR88UkmX/A7je9zKBG9BzDUQEnRv5xLaj5NksPtk2sxKxRme4EDJRyno
4qMZ8ZzoWYs7dGwaezb0vV4anjJxS0rrd/X52zB4QtRKMUsROeCEyJYRJrtZTVwSpJO1LMHWkEtP
r2avMqkyYptYRqvfJhX0z9rSMsb+oJuyG/TVoxA2HuebypxvyqKQPERJC11V2iiSHpH4tMp/tMfS
tHonAR0i4WXfOQj0kYu92HGtVquZNHjf6RGUVoT0EIyZv3Qi2iQh9VGpqp1NGedsrr8gzmfzI/1y
YbQt8kFtIMqJbCBGFC0TIkSO6haGPbmFO26E3uXs6mqf7YVBBoA6M4+qnuY8p9BvMaUFalyyW+Yt
qdGh/jiGhwiMrRybq/mBC5v0S18sUhnbMdU0FFNFdT+ZgiWkhasqu7LZpPWmC+4qBKLDYqUd78nO
OUQffRkXhs3FzDJhRilKG0AGbs3x8zLdX18czwSDPFCFFJU4r1RHBgNIYHyS1cxLmqfrRtZfthc7
SH/FxUK0MS6KVEOcmx2WW22Xu3SStUFKwCuOysZ0eBKlXL9kIpklCcXJHNECQkl8MM8a75q9uFX9
DxGMW14mfj0Y/AFCMgNCdVQMoUxftpJ5M0GCvX2dcjDdnK7vIueAywygKF2c9QEdfib1jAkHyIvt
58TJe1RBpQdT5wD4+vTxxTdjIhoVokRDDHxEzdzY0cHy1O69ditierXdXF/Zer33bIudXl1SKSlm
mqWl08cy6A2CxMpezJO2NZ+QiDvRxHutQxg14LZ1cw4Ay0w0JAkpoTePi0oaLM0093ncW90c8Uph
nIuKMCBC4iKho6yqo2OJKeoZ8+QjuyOiUYgK3jS2fjf2XmD/B8JpjuOwzWlVQcouldAenA3RFlPS
ozVJ5f0QCr4emFZlZnjmCpLD+aa8BTPI0qvzogkjMp1U37S6S13haNqd23rBIUNk01g4Ihs8e3nS
Qjy7DNYsRZFkBtbsCOI/0BTJxccBvQpdi53l0Qlxzj1hUCbLamnQ1FJFp/pd00O+yyrJMR04wf66
FczagV6T4J5hws/GXGZpgioE9MO+RIu+MaXJ0mrZ1duGd+bXPeVsivlmiVzqmN9FLXO2KVUYSlF4
PUWlM+3KbWM1IBAS7nC3e/KJO/y6HgKfTTOfbZbzQlcLXOx0gB1ttZ55FN8HDLJQQij1ruERRP7m
KXM2yHy8ZEDvSlcgQm3dJbZMD6zlGJyR7A425f9Uc+PtLnNNlAOkRaMa83izuIGkYYpReSPAeIW4
SSG2kBa87NI6tJ1XSH/Pxa2bQyd9HAY8EnVzvgfFpA2lv70+81KC65etLusi6F8h+s6O9U5z3U0q
dJn/DQJ14JlLmxc+gsACQwDudWhZXdeFPQZKJxHlrhwdOc5g3JrlRomedGHzdyaYM5cok5kOEwp3
Um/FeWbJ8gHD2dZ1I+tX7MVCmOPWD+WQKbS4Rdk9wz2aAt3UrsFChoYBztFe3zNNIrqoSgQNoj/7
QogOMSWDOKCjZBA5eglDv04fOcvh2GCTEmaQlXKhIEmLsVLi9X7qq4tF44Y4/iDLoo/09G3i3ax0
l355PIPK9t+lfezypZuHqGWHM+293lFupHRXl7YJaVLR646N3dyEXsxN+/NsMi44TKKZ6BNSTJ2T
PIrP4LtHxT72NUyGELeb/gsbDP2X15bJuGSbhG0V6LjXOkfE9iouYj8bAxUwWDxxmXZWsepiU1nX
HLNCTWq8qyfcAoKXbacDsmgvw954DHexT1kjRSfHNAyel0/X/YjnRvTvF99TiYrIbAfkmLS2tGuh
2NfLt7rgjY3wrDDw34aN1C4Ez+Ul/JKmDhQY0oI3PbR6p11sIgP4mmkMaUZwnYKF+05yMi94r53g
IYD+QnMT2OnL320cg/fNKJIiUuijp1M3mh77cpU4vcrrLeatioGSttSrMNIxWBtOwlOXKah7IchT
FtfQRifGgyuJg3cxlSxNyzyjXDaTGNumUdvXV/uba+fHuWdzD4Ewk6qT6HK3xEvd6IF2sEw7EJmi
mbcReGDNOX8facoLt0zlyAQ3Mj5mdJi8+EPEVMQ4JnjlUL7kkQhxjt8Hk+aFsayqFj2u6eMrRDlR
eBcrYlXJbEt1XFlS2m3CXOZ8V86BYJMNGF5WsqRGACbgyKNTLrjrDe/6J1uNZM/nQWZARdOQvNHE
TEE7/h5ys5r+XAbWMHJSGry9Y/Cjz+mQLi3JRhLkW16E9h+T2AKej2FlTQJvyJO3bQyOZEJhlD1B
cmhUj3N9g7YN0m+ubxvPBAMjS5MZcj8iR1NN9WuuFMcxDux6+tuVMPCBxoShJPRO0zGkquUPQ6vb
U/jt+lo4FydLjiX1YIHUZQz31gLCnUa7DQXJv26C42VsMgFK2xM02+jd3CpuqO/D0c0MTIkmnFlK
zlLYzEHZSEExzy2+fHVMo6eG58e8dTAxxmgSI68SfPYcDP36jbTcGJWT8oLp9Q6586FkswNmGmjt
ANVYR5Xtziu2shu7w6Z8yv1mX7mx31nCjQT+IRAIOvGDytlEjm8TBhIKQ4naNETqbNG3oXDqFjuT
vev+wDNB/36BpUk5zpAJpJkXZOIDUkDA/rUW2+11K+sluYt9pJ/zwsyYVjieBvaRxmftcdlXG7KT
cBXxWlvW65vQNtCJKKuUZ+5nS50QCGJbo02VPpUVcAsJ7V6763HXWhAvhp42hptq0VpeOSuk//fX
CPRslwGIURniJKIcw4NHPPTb39WYyWjQlDuEFhWk+6BfEC3pNeDNZKwftbNlJuTQxXQRdeCG04Jx
aGn2kvByfW3rPvLDANtyL8dtLiUJ7gxT94XAaZc7qXOum+CsgW22H+O4VxYda0C9yemXGrV1Xh51
HTHOq2AQYxF6cZkHPPLU1DOLT6lyEjRE6Dw/WI+EzmaYl4gax1GvpaCkoZm99lh4w0YCL2Vod765
5Skt8tbEAISy5HHblkguTIqClpXUH+RvaqndRm1U8SLK9cj2vDAGKZSwJEUaAYw6UADqXgv3Ftzw
0DxTzx435PG6R/CWxiCGKgpyGJi4C0WobIBvB137ivkYVw/XzfAcj4WLxTDnWcCqMqm2O9LddWrB
Cbl+A37nnWOgAeTO6SDECB7r0s3kTZts23hHwBjap4OlR6EVKbNd8Eqeq6cWXTGiYZqmKLGKZaZo
SIMK3jMnEkpbElKXjiVD1sS6voHreZoLO8yH6kwxmkBrhdC43fXpHqM/jhhkFmRgY3Jr6htB8BGW
9xUHlNZ3FfQvigIaUWTrmIMmJkk36BIt6d5W28KLbnsvOSkbPnfc+pVyYYk9ZWrb5iUFp+pTNFjC
VyoZZZ6gAvDY7UBt8I12d3CHHlZx5MIoc9zmpAJbpIpx0NGm+s21PbyJ29753tSnv3M+Ir0jfrm9
LqwxHxHizakexciGKiANxlP81XRzVGASx3CCuwmKEb7oJK55J+5TaHDyHnSrh/DCOnMIyyWXO7Sl
oW+yPYzmKeHOrtATdm15zAkUIUjbNRkIqL738hbfu2XQzA4a0zvjEG/Jt9orbH20eATyqzB2sTTm
ch6lGDJtHahn8xbZMB38A5Pu57O+HRTZvf4ROd/wlye/JhRqoxNkfnuLKIe2LJyifqvnfZnv88wL
kz8j2D4vjn31E2noe73C4pJtt/0uRBuDer31h81yqg8EF8P8piMDoB3Vx+uL/Q3s/Dj+bBJAlOM+
MgzwwRBBuw+rB1B9HZu8tcG++1kLBKtpUotowqZv1MdJ6XnZK45HsQmBUhQSvU4wSIkDc1S92teg
6ZZu012A2aR022/FjXYEjcwTl8x4HdfPC2fQSIilPG3oeAnt+ML0AA1xA1u8U3qL5lfnDUZY5ZuS
B7er1//Ft2bwCDI5Rh/KtIz/YN4Gfu8H6JO1ig2lcoDe1k3E2+HVxpILgwwklT1SrKTEmW0cyk+a
ukpiQbP6g9pF/7PL8rypDALloZq1UYYQt5KtDuW8eKvwUoMcJGA7FJZBNbrGEKG1tnip7I3RSUvv
J16r5TqNwMW2MYDT5VmfFjRM+35vJF5aW2JimaBXXVwNLyDdEfbjhteIyAEfNq+gxUab5AGa9GRM
zKkbA8k/c8dXH+bcFGxaQZTGNG8p6ZtK3psK/ZVqeroOLJzPxLYi9GRKcnEYkLgYezvWDVuUm40Q
v3ep6Fy3xIEQNregiPG/OdNED6xpPkCnLDS+6ZNVE6uteeeXty4GNoaplZt+wgucMj7SExzZGQpC
tb/klhi6i90cxc2QODyOJt4qGdwoSyOrjRlfbDFuw/xrI0KYJtwT+SU2tkvC6QbgBYVs04EUSYUJ
XUDq/SCEOmCe2k+34gFev73+8dant8/njB3YWaA2K0wqYLh1RVs6jLveFQFSya0MIeW35Bsd3K7B
Z7edUGPjDWFw7oAPctuLdMoixPMcdeh6iKpHY7gx0fau/qV3MjiipsEsixPyGel8a4T2XBaWWT0H
4wFtI3r8J4mu82ay0zrg4p1yQ6FvS2iHkgq3qE6sseNlSjhngK3Fz8h7Sx16tCHhhYDMzKzFtIUl
tBUoU193Dw5OsSM5ShCXamRiIq5KoTO4iXLecaYX0pWIVmFeP5qZdZMSYDrt+zhc6evHwY79cCed
AgfNDB5KMS4igZwXq3POs8LgSK7FqigPeMxqYPkE3YMFmTTA1U1s3EP01Uh4YcBqT+uFazD4oaFT
WRgmpDgUHzHmno5+jyAYVPZcmk9OhKNQ77k4VMok1qq64ETL94Ff7oy77I0czc+iV2KcZHk1Fo6P
rNfoLpbGBB1lMC1ZrMAdaapSw7B3XFvFC1VwAFneaeJR0/K+HP37xfoWbQB/3QTQmEgLQerNPH8K
Fq83d5X8lKW9ff0ErLcQXayOAZBOkejb52NgM3skTukjEQo+K88AkxFYfzeJrf5RkeZskhVNKqV5
DMAxD8WUMHXTBH2ZjbInYs35cBz0ZcWSulgT1Vqn4675faHtSbgZCo+zezwb8s8fi/SQHRhktCXS
KJ8K3CyiFbxWtY+ZhNgirrDtyVZPuDKEHIhUGVwx4CBB8iEEteAZUdriGNpSdzAJB8B4dhgYUYQp
VfUQDCSF4tbok1CVvdk76h8Nu114BIMemdbnhp5g3lpuDzkIe+ELWV1w/IF3kFUGOepw+VdMIdpK
6D2ZNuK2sGjjauSGXOUjnmcwqJHNAZ0zwnyK8rkfXxfJxwwhx/k4Ty+VQQqhLkC/FKH1SpIsOlmX
++QoPEHKyUHBxuUYo5585SZTGZxAoTAMQwUXynfCeBX8Hrkt3gJ2veie1+lF/9kVYxq9bS4wMCG6
0M0GQElE33bvQ+7F13d8BW8e+LHSY61Z6+GwYAeRE3XzI8ayrGmjvSMKBpPbdFPd8BbGOU8aixdC
RUAfCYOCCG7NiLiSMFqDWVumzOM74+VDNQYjhrqVlsFE/0UD0cfiDrlXZ4CwGX2ay5vMNuzC502Z
8Y6YxuDFZJh1PtJ+FlpWke0INBSCq3xkPNAPuOH4JM9NGNiIoqpOOhlFRO1z5wT+spVehBMYAGzx
Fd06fkmbWkKw4xkeX295fR7kjFkagyalaAhRFEBzkr5hkI0FH58GIqHsWHqhp7m8+Yzf+KppQI9F
0cCiQNHg4kyYShaLnWCiUBBb1VdlB0IW6Ia2xIq+fC9s81Pq66HI2STrrfKi5mODjLreGrZOHpF9
8ZsOjKndvK8VqBAoo3f9k66fj7NFxmf1to5bjc5iNfmtYEByqfdn5EhHXiFzPS4/22H8VAHzS5CN
6M+T6lq2chOzNbG6r/JhOwifCiHioCdvWYyjdgYZ46pBu1mTenGWWmi0z8rIanve04n+o1+B87wu
xilBFSSIaY/0gWk+zrpoC2n2XGgVp82KtxzmblPbiCyxgsgqrL/qlWMuT6Q81vKX677AWwtzvaGt
Qo5qIUSreYXe9lDbi1JsLVXnXTfDc3LmYgMbfNlCoIRu2f1SbYpktJD0a/XPi/Ky5Jw1/QYgf3wg
lrIqCoOu0mWUw5Lt4NBMBHLw9+C98HOghrS9vjTOd2JpqiqobxeTUoM4qgYdw9cxeeu7wa1n57qZ
dRg+r4mBiagptEUSY/VfdbsYrwcJSrW8zgDu3jHgEKutOgsRLrQPFT3kcAQ7eSG+Qgm3T7zcDdca
AxG50vZ5QHVQKb4LFhiV7rvNQK8VL7zlvmrXw6vzHjIIofULOMsJXrW09DW7rY04ZKuA057KO3K7
b+hvvwITLEF6K8/xYAg4wCNmZKq7wilvkF8cPcqblmySz2Bw4rW483yRwYylMaQ8ohV8pVCRVX8M
w7G0l5hs81LhPdk56M4SVCnxnKVERFHW6MrXpWmsiqA4Wsbypli+kKHn+P+vQGVIJiESeHllTSFs
jattqliOYoQhceka4Vehepr+YGb4ZxuM72dpFtUphgRwYSmuUSM6nUpHUiO/z4mdJ4k7xZ1rkhCV
ES6T7a/e8rNt5iQEI3ISTQnbik88wx8ewXe3iV4gsOQUO+KKL7ziGW9DmcNQjX3Uh1Q+fOqR1x8p
272QvF0HLZ4N6q8X4VTYtEY1UnKlGaOM8Xs77vX463UTv+Liz/vGuLyhq8SMJGoiDa0k+FJpbtuK
9tzcyMtbFm9L7ij7r4fsZ4vMlakocyhA4RcDAbe9SynLAkc7RA5V+o2eF1tDHDwJFi8HzdtK5gYN
yGTm+kSgodZrTj3ndpfox1AhnBwjxwxbu4olo9amEqClzZhubVtLS7xk4FyZPCNMlD30rTCbMu6y
Pn83dMesXyK1tP7KL9jaldHKbRWXyG032lPR2VB/ybO7KdktVJzgJdD/Z8Kkn5yCLWBJvUhUOQLd
VdNsS1SvhsUl0fvfLYmBCCgBVnlnUKba7XCoPMqoOh6Uzf/eRf7zUujXuzi0Y6sSIU/RLJWiXSFF
HN15mspxs5WH3c9GGGTQjX4UJR3FqZYeIat4SCQb3Rru7NC6bGYP/zu79c8GGZyopbpLMqVEf4aa
WH38PtUxHgqOkHGCz18j3Z/tMOiQa8oyxTVgtRkfDGQmNY/IGzH5PM27hStbQC+kn0OMn40xoDDI
UFWSZDR+UKWx1iZvQmgJNh2GLQ+SK256XhM45+SyxalKFSSjlbCLoEERSwG9NbuYJ5HHwVe2MpVP
TSBlAm56s95ogpsrIIOEdFT/ev00rcSeP20eW5dqm1g0JRFNCDTZpvwT4aEvP0g2sYen4MgdW+at
ioktZDM3InVELR0tHEhjKzZ6or3ubXxVbhc7OZXeuCk+oQ/y+iKpA1xxELZChUaEQVyCj5HHYEc2
3WbaRRswsHJqzTy3YCCjBveIJlFq63Z2dfM1zO2yfbi+Ep4JBjDEoigL9I6ByGq2BRm0Kv6QcVax
kv352SMYjJjL/yPtupbktrXtF7GKCSD5ytRp8oxmJL2wJFlmjmD++rswPkfdgqjGPXL5wa5SWbtB
7IQd1qLVktQov8a2x/7uDtMtzVw+aUg/5jfTDfHUk/S9xWPdrzdECTF16Br9hTiMsaUkBWTyF5CO
N0l0iMEQyl8kigSEZ9s1/RAlPovTuNJSyrHAInAjsOSoDo6b1l+KLtRzz+mm4PqN/cbAzvKEMN+y
spljVmJApVeCumah5gAsYB58Jf+UN0OgrDMnGPnmxPZxNtkHNe8ly8zbRnf+BfxBeBHKgCW4qA0e
FL5ZnpLJVcsvCpDBLMlBt1XzLEUw7Qr8clmqwMjaNHIL1Xku8gzUnjLCnY2BDq6eZzlC/GdNa/U1
yAx8o5tcR7ktldmdrK96c6Sxb9Serfmqsb9+ibIvyM9+8QXrHnZnjEAWiuwITPcVC5kJ7DZdydw6
aSQf8jdZwfmEgpGPiorJ2wQnNB+ngE8SlrdYCr+JnvkMIZICWQjYjp9neYLBZ6QugbOQAvDkQEJQ
zDyVXvlx9mwX/NQ77ZMMmIdf0BVbF5/MUZpXcYEHrk/RiiWfJ0Py/bYV8X3E3TI1lQjH6SrNMmaG
J3kKllf9Q116eSPJc7d9yFmEkN5YiapHyor0ZsjepnTft89gfWLaTVXs1eHv67r3G398FiakN8vS
qbGqgBViOZKPaoBZbMUtvtLnxa99LJWH1W6QjXRsbLlxI/shU+yKmW3sMHN5b65MgeH2fvKAZYUd
PbAdLAyYZZwZ2A45/EeWu9JJT+6RflWRs3jBZ1ptlahFxtNHlKjiPQiIjs3JRHsFfZZ7WfCRXKbY
KKusojCLEgEhduY3a4kCUynv+jR2jUa/6dnXps/erl8p18BrxxNc5VIA+6G18LawP8/9aVBvy151
QfXWor1+XdK24zp/SMFZ1qD0UFdOB2+Bt6uPWo+qI4DR7K9pUXy/Lmpj/vpnneF2eeEk6TAV4AtE
mGEB6CA8tpv35NYBIXwcymL4dkJ3PpbgITHZba1NjivjbAwMyBlTyNcgZMWhjZG+n48kuJLBGUDI
UuI9WwdzqOxH33GzQ7QDbWtgHlJv+GgDUpPzeSSPsiac7OYEFxOpTkQQSRFOYW7j4g5tkPYPzv8+
cvrzCQXnUq9LpeUTuji9Dai5zLkdko9jbQeOlt5rihH2ox371xVFcjKR6GuIW+JEtgqApmWfpsfV
+GxQt1Ek6iiTIriQxewaQHfBhfTMca3Rbapo3zYAeV0lJrYdzn7ooiVkV6gdJkOCIrA/RQ+q8USk
SArbufFZgOAtMK00LQ2Ir/2F3VjGF6N+Ga3jYLw57Mvcnkx6W8WBLeuISVyUJTiOJYujoa6I4VvG
04zBM3uo3dJ86oZvMSiWrivE5hc0DROvI9NyTF1wHAOpRmvqeLBZ2lM+p4dpViSXxP+KXzzuhQjB
YQy1ZuUjp54058BKQ1UNSxnJx3acvpAhOIuu0Qwaj8g71Mf0dQDITYFNz3hnPSmf8wd2n4Z/VCK4
ECi4CMXM88QY0KbPzDGgq+2O+Qq6CsMDbIPEZjf4b+AnLmQJfqKqesNeEjw8/zttga333o2/F2/m
M+f+ME+Kvz5AUWRbn5uKeBYslmILVtMidvAyrNE14oXsu67rXUN5qmV7izJJgsdIlKqp0MFEGpxg
sjnyOzMsZm9Wd3okUfjtDP/iUILPIGTWynJAfdnctV+cMD46XnxYj3xCHNg6b7Kl4M0M50Kc4EG0
pbPMske4VNm3uQSat+IZ2i01D3nvMVuX2JpMmuA6SiU3qr5AL8KeB1dbTmpkuIr2Qts9MB8a5+/r
zkOmmYbgPZzOAVtuBAVZgGcFo/ORHitefPMQfx+9FYWszmu+WxzLRHKLErclbhbE3QxW4Rw+hUOn
d6deebp+su3vSG0KvlzAFohsSEM+9WnKB1QSJQ7UfgCIKaqaDjZN13g3GYvHUhnf+WZeZZ5FCleX
l3BfTEdrWD2SkCHd5zzd6l6aV8mOJtxZTJu6Ufmq3j8V23WPHB9lwPQ22vcBf1Qkj82x8aIglkKR
cdP6NRKcjyhEghjAs3NZY/6T406oASeoz2+bgA8XgiJAUkvbDjtnYUJI0MCC0+oG6vvqGkzLR9QN
1EE24iy7M/6tL9LuuTH0LCaInjwXNrDeYnDY3p3slbSd3mOS38FUGKGaOMBIHGKqqopn6OStAHQq
gOAGMIsQNQlpOXBTPS5ECe5RnTWLNaOCDDF3ZyN3c/a5jfZzc5c1u7SbJbFt8wNeSBO841yBVYQu
GF2JO0C6lI2rm6hDswQRZ71TMmfX0vamrToJEN+mblyIFWxNVbQILQRe8syPSf7YkdCqJKXOTQ91
IUIwM6UAhG7Kmbqaor5H1/SYoyTyB07qQoRgTkvbpCTn5OFVP7nW/Jc+lYDmNI9xl3gRWNymadpf
l8j/xl8M+EKiYFPGuihpZeNQBvMrPfX6Ncg73SWpRC1k9yPYVbt0xAIUPNLu6G1usRuHpa76y/Wz
yGQIWVVqlliWLigWTMB5PDWoR5tBZXy8LmS7Ynr+YuKDy9amOqYceYmBZ73dzUtIhr/nLqTj3ik5
w7aXxZJL2lg6Rb54IVNIpuzRYNPaIZLwRfDCX7/Op3jwuz3ZcQS46WtxrG61zNUka2PbmRUxsNSu
UsckImCWBeajdbJwa/9gkuSB/SndMbBg1n7nxT6mja5/3G1t/CFPTE8XrSmsOoH+R8uhA0rhuF/A
3aZHEmXctuSzGOFzNnpUKzRHIaJhO037QFDzvn6OzeT3/N3EQYF2XLpa6SDAjPIHfR1dbc5VVLpj
fzHrD5ktmzLa1vzzgQSnawOoP9P59ChtQzr7Rf1akt31I8l0QQTLSoFqzxQDVXu++Mwr285dt7eQ
E/KpdMdXZW1G2Zn4n19EYtMicEs8E1ULv1O/InoMucSWZdckuNtIRd5UdjP2MNoXkzyXxl1JYgwt
PZAolHw9rlK/+tnzDQl+llSOtq6cBF7Z2zs9WPf2DdkRZNOKdIHlNzdlaRboEwzddgRZtUk7tk4A
a0U2463gDevXcW8naVAmnduvi2tntlszth8JcVk0hNoIVCtL0yRWsH2D598h+PxSp0Cv6HnrINv3
/X5RT4l+kHxXnrz8+l3PMgSfHy1pmtsU7Q8WoAuH98p4infUJcd+V+xk5E7XD+SownZLq+n2OnU2
Eu14CTQC8uFmPlZjJ8lzt2sfoJ//5wIBLvSz6hu6k82ahrksVD4wyoJ13Rf93v7LueW1gWkPOHLn
5fp33PaIZ4n8M18YW9lqRp5mcFiVoT+UVnlHG1kMk4kQfFRVFENvJhwvie0zcw+M1LJ8MBdQKSm1
qzl4j70M+pPFK2M9BvsCO/2jFPF8Rv4DL85IFMaqJIVZlG0cLGX9xmzM0LJZ8im3Y9hZjOC3tAiL
45mBJoG5HBTlqEw3lDw5WXD9wrYb4Rc6IviuSV8ACtvCuPgDwj5WYfbsBPp98YU/McFscF2c7FCC
S8G6FYuqEma2lLR3TSUJVURQhDfnMdKersuSWZngNlZG2oTWqHjE2LTQxoek/lubZLNisgMJfqNV
VKMbHHRpWWCEYE1bgWzj9W52B87rnXIA/7SXucphlWVU/Mf/3l9hFuhnJRzjwbSpgVrVfE/u+0MT
ri5CTtyDhBrVlYDHAxBiYNwTQIr/7ru+P0kv9J+iyZPVKkSPc2imx3I4sElyPMnVvSvthQiDgDXd
0GFiRXU/vE8sHgx0NK/rh+wTCo6ktYxOsXv0cnpdd1n+Pa9fbAWbTk8GDbVZ0pvmenDtvgSn0QI+
rs8MKGOCzJvt7ANfHy9DWQ1nOxP54TTeVwIvPtxo5KyacyRwhu5l9q026MAqAcBSmrmxdIBLovsi
PZrSEgbwFYKxd0N1bdtLpswtyRNlnuSi+E1c+3iC12jMGU+KCkZWaVkI4oTJT9A4Vftil7LGJ0UX
OFO1N9Zh37TmziT1aTWSXTw1+2VuPMSkna00n1NaHzQ7+xjFq5/a5d4aAPe4ZrvYtlKMHDEAWRTu
XOYeMdKXZh5f8mG4cwoSGKx31dp+LNb0rYyXkz03fp0MhyJBdV0tHpm2uBb+v3IyMq/DI2CYba/U
9TAyrJuKRgDKNE6OgfGzuA5STKeYZh8CMAGDuFGwOMRDTuzVU/zFXt5WZX1UkUl2pnpT1vNR7dTA
wjp5FE88/XLHhnjIaN2hMj/oUftl0L9hOgq/2zaDwinw4K/8ue/8rFssV+maj7qlnDqShIoaPQ1J
fUj7vAkSoEBcvyOZLgjO1qyLsSfWAAjcCB+jsIKlK91SWx7Kcg2vi3rvPF1TB8HnUorSOaMoFk7H
6LE8cVQGDXVm3t6uQvrJgQe0XbA/uwCv3TFYmh72YNiV1e839mv5a/qHsYlAboQ0VmkNgMyJX5sD
poW/l7c9WB17N8KoJpYKE9d5kLI2SCz8Fyy3aUmNzAJ2gkYnjyXjUcVDrY5ARZ2qXtlKCZolrljc
bXGscSySFYek87KPwGBQ9hhOVgDCWRGXVOwerBzfyzH+rmHGYInbcOpbt6ljH8yE+3Jcd9cv/zcl
jPNHF7x2acbpTJr3QXMC/ndw3sTHCHfNKSRQyA05D/d0+pcZuwj6PsyWUyr9hJxvAuUNHjv7OZfM
A0ryWrHfmnfJf8ZPssKLOgL0RllrRGKjOv/zi+CwgmZbR2EE15Qn7qAeyjh1CXhGaCKxUNlRBH+9
jGRojBGNhISUrkMeWpkAydPUEUHa6rbVyllFF2Yodw2yn/ixORnUL15zzKcWQbVrZMhzkmxBLGHl
dV1XeQS9i6iv6repk7jZckiyQAfFaS0pEUuMTqxfacxgpcXbq2Z2oPHeme9VGdCYTITwNqST0Zq1
Az/SKje6dtusFbZeJRmWJOkRy1fY1HSonkLhOCbQfweC5CgOsqMILqFXqVJGJTruOhqKIG6asEWh
tsF1xyM7i5DA0awEeC7B/TOF7WlBQqccXVOfvKHZNzNzwUTnzYNsTlliSWIblU2WmeoD1X2ifO7y
x1y6MMbfCVdiqdgunbS1JC0HMUjimzy/patnpoY7YtSIhL35WSOtqxn/LrsXIdlA0VDFABTgD7O7
aQF94G6Swghs18l+hAkReW3IWqe1VVQZyxqU5rGFMbtvcVa44zJOLq3elCr61K/Udxp6N6Rx0GnN
Dkhq3tSNH/rc+prrw6FcyceINswF4xlWK4F2Yt4zLI+yXHdTmoDv/rlrmsodHOWOjOWHHvDrbmfU
p5mBbKhhGIK2UKkdtG91iRFJfb2fGh1rqJHpDtprFavBStGfSerbbCQBCB+e0jzylHq8cwY1d516
/ajNH9oxOVJ1/svpmvtsBF1149yUeQ1yi9kv49hdFk3zima5cWp2OzZG7f+B4lOV/4PaHQj8fo4a
y4QxHZgXHN8tpyA1DwuWu7OjDF9mMzhdiBGCkx4RupAUF9YCINVh5UvNaBinSKhn508esBeihPCU
TUwb6wyz//OQ+E6tuaRI92Uz/FGqciFHyIkd5PCmUaC0wrse882wq3fNPn6E23DBzgeYT75IgRu9
fl+yDylkx7ESV3TiUyygwigxKZ6EZncockltcdMdns8mdq+UZrYmtmJB6b+znl1gIsuW9bc3XfuF
GCFKTfVAS4ABgS7WuNG0lxT1ZllJaoO3FWn8hQz9ZwXPa1XLVIbnhLkbvgDAC0MPmR8d8NbCrlr2
dQqnm+xoPBStK+1TbecxF7KF0KVaFR3rCPBhfKSab/2D8xt7ctiBGT6OgRFg4kK24Lpd8buQKUSy
fOynruhRXBnDf8acUo/eO7veU/8/oOybb/cLaYL7sJeiTZwaRrDsBpTI8G0Vb31ifvpXh5Ulx5fO
knDr/SWiXQgUHMmEPHqNBiDcRuhSsHgBbaruNc7qsoV+m2smSdVkhiA4k3xorHo1MGykD5YXIQEZ
bTejqkus54p6ertXVkkmsl3Wvzih4Fcy0tR4bgNJofjY+zo4y/FfPlXcJli+sUPzmPrS0X+JU7EE
pzJbUZ2rHOEg+oAPCibleofUHpARxi7+lLkNmriR6kkij0xTRUKTDnOULDY5hBryx+l2fhuwu/7I
65vJkW/KylzBZo5//rAiwlLnFLbSMyRDMZ659C7vPq/Jm9p8arQMe02SiuB2+eBCmuB3bKBUVGvy
fjr0ZoBG16lu1bsrzB/1C4KZQzvzTLBPSAsXktu0Ba8zxHGjVzr2PU20tugu+8RAlLQ8pN+zr32g
7NowxyN3JxO7mctenFfwO6NpdPPM4chW0Glo0+BWH65Hvu1hqAsJgq9RqwxEEybeNLw5aoXw5Kfy
gEL8HzdHL2QJboZ0kVk2HTJzAxyBOxNIZ0XlZm+o2IWqz55RSJZYA//xV/yaLTia1ZijcYoBiZcV
4dztRlBKyhaoZCIEx9KN+TwSHRvUThwM9U2FZ7SsDr4tAomPBrITh/6CRaAoTREPUAItTvYrNV7G
7Ls1y5qE70MEv36ssxhB15qujKexRhBQkBw76uqVq3I0WXE/Ntq+Z+spSpSXYq5vZ9B/1kq+L5Xs
rQFeVsZqt0+rZ9sBin3cHIac7uvEPlipEQx2vC+L8taKy1Bxat9IC09nI649Af1G2oEjBryGanrU
m9U3CnQfx9WvG4161/Vc9g35n1/UcZQpUZUiRnmlaRq3mBSPrFrAevOPItv5GwoazhHBu9zGaGHi
uOXssRnYiMhlq8KrbaTLz+Mia6ZtPkbpWaKg4lXZQwUjrFiO2nAzYaigbs09c6rXony1G/JijLFr
k9xr4lxSvv6NMz6LFlQfgOSLzSaMmZu7f5i7yVP0ULyxkGdhza7+qhykhGDb4eYsUwiqBmM0X0sk
nk30eU4+Vbntqk10oDoWtGzzOKWa5EYliiMiJMz9Qm1G8PDOkac4xfhCutqznEryvt/OwH6cSwRJ
0IykS/US39LJQ7296eywXFEDBCfZX9cNYXuG7qwwIkzC2CvqWqyok1XsxU6/MTuwlcIDY+sCTUmc
LyPWE0pZlsB9xxXfIkJ6sw6U64DbxbWxxl2HFQWS6Y/ecOcvKLgvR0kKRS+Qojv2B01v3/S63KPR
jC7T/O36J5SphOBLbHPKbIWhL1lMIJ85Vc1rPx2ui/hNGnc+jeBIDGCNlQrnQkZhyV9vONVa75YH
ZQfaGemWquxAgg+Z26FGFQUxjFHfsl0zvStbSea2nT6dzyP4ikmNy55WvCgHCpsEIDTVw6J4Sybz
SdtPp7McwT9EdWLlqgWYIGsZX6vkzrGAiO/MB6fUH4YaEz0r6FNpVXu6BRCIMXpx6BAMSSW5P8lx
RbRuy1z7mViotaeqmrgzSt5VHQdjkt6asQyzVnJ7ImR3BLJQ4EDAJWaR4wFY+/Ni/J01ucRByaQI
mfcCXMlCbdElx4LxIUNDdm7MO+w/SuK07MPx+72I01ltGlWW4Omb1686q9x1+jyhpjDKyuyy4wje
IkKwKGYV7bemflmtxyo/xrLqt+wo/CdcHEWrCqPpkgU6sNyTfIJTPXT07c8gfM7+XATobkinThPw
9VAVC82I+Ck5OFb375yriERAgaxgGCrw9cum8DJysNhd3yyu/r8TRfO60g/zFdG5jbzEHlKMKT9l
fVPKh2p67IYPqvbluneVXb7gJBq9VFdDRaiw+jZ0FCiXCWDAxjRlWvabWtWP84joAwBviBXKl5LN
Xf5UhfOpexsaMM4Z6HXH95hLllHSyAKHuNxCNY1mU4mb6sM11IMCRJbZGy80Ar56V0r6rxIVFwEH
lHbJtLSH6+EgdmP20mhHR3nLW/9f3ZcIyh0p1X/4Z+0y3ccTmodW+UzLWHIaiVqIONxJ1OepwV0c
wfyKca80N4Ws0CxVCMEpjAmoAXSCzsCQkIe+tO4NRwEVU7NXdOTKpv4U5/mejTOGV0Y0F6vnpEw5
+vHu+heVpJsiDveMdRo1U1EOsx3Su840eUn2IZv0E8mo3/TFy3Vxsi8rJBiG069tV6F4UrdpuLYA
pycAp+9lmHAyMUKSYRkk78wSS2orA9sI81f6yRgk7wGpgQnOw5iT1UYnBHkmrGr4lE5wvB5gWg5a
cqsy6qZl6tb1nji3kyyrkJxPbCCM6swcGkNB0/qk28E6309/NIx8dsCW0DxI0kXL+xWusSdPbfOo
rhJTln0+EWTAbOc1iRVMO9uoinIChvy2RQcw4PNGxa0Upo3H8SsPD0vIJyorKgizuUrcm0cz0PZJ
SP3ypvWtHZ96iX0ZWZzsVSziDRjEtHSzRRmF3up3M8aDx4ci7Pf1jfVB61w+wGgdZH74N+XtH3HG
EtxKpyZriwYn2nNp9Wbnyy6iNtq3zs5RY0Bz0/SYYHId8DC+HUVvZbkE8UQK4CCALQfLYZJsQfbR
edi4yHxUy6DdGEGJ1vo+tXKXdRJPvb0qfaGmgkOJtZZ13YQeF49yalC9JKBsBqbPR0AW9wCd7L0a
nKcO6IAkR/tNvfT8pQUfE+eWmWsL1sHiL2hQHtJjdZoxPEde01BWvZSqkuBqbDItxpRhfsJwVY8T
Q7Re4lthHiRhExRfpkP3XUa+JQkMYvugVfXFJmlGfKp+yjq81dcc5bnYZ1NoKLvrUUGSPYitgwbj
lhXh8FmjfVh6sDX9bVtP+r/NiGzh5eIURUummmdE2JPWbta9EqSehe093U2OtUQzt1XfMrHlTk1b
FddHIspsdXb4U9p+1rLHTJW8j7ZDwPnvFw5jAE/OtDi7hB49t3VYmzeFDGnpN8Z1liH4zMwyuz5O
YL4sYK9YuT2YHlTOpz65LV7rA0d2sA7xswyqa7u0dxbLP+2F1xjzUpmG3MAcNt3bVdAP36fIbaKT
0XrWMMrsmB/i18BwliZ4zMLWC3uqcEj1OH0ZbksPWzBAxeds9rz3oUt6/9u6fhYnuEQrQgFk1bGa
na0thp5rFyuyKYjstT9Mgs6SBNeYtmOckBbdApodYcAjhrtHieHKlFDwgdFqz12dIJgoWXzXKMv9
UtQ3fYGB+T9xEOejCP4P2Aaa1utItWj9TdGBeBQD2dylsrG+3/j0H3LExZDVTuoU20lIT6vcrXuQ
DC7zjixGhTkj5uZ26jEMGZUAjc/nyTMd8tf1c0p/gJh1RU5e2SVUX7snYKUqAxvwM5/5VCZaKtKw
IlH99xTtwtDavlrHmWP+qUfeRI0/6w+cTDS9MY66D25nU6IuEt1/fxNdyMOTtAdyBHSfmE8mIJo1
A4wkT5VsAFTiP95zpAsxtqZNZttA8e3a+VqOqttMWWiP5qnTgNvGB3f1OQqu35zEEt4j+IVMo5pp
Z/DdrNwEKt30OufPKClclyH7fILrSMxaTQrwn/gp+zrmnk0PlnoAnft1KdtAifRsBILfWON1UmoF
dSTeCObUHSQsj+OpvtUflgeAGmPZPYXf198K8H7Xku8ouzvBo4DYfLGjHDE6XfdpvLeMgEZPGMyv
l7CLJaVoSYh+h8q7uLM00sjY4KRoCs97dEJOfSprd0iuTNxyABD1OBcKHFezvHbmbRyFrf6hkl2Z
5CDiWkM1FElulxyZoL1t86/LKCn5ytySuMcwE62OVF5Liu9A0+hqbuI3JwtAOslRNrQmUQCRc96p
m64oCYqleTbdjdzlN+W+bjBmZUxPfWF6hsUGicr/5i36Q+XFDQWjoiY2FDChk5lBve4yBy8Vb8FW
kraGq/mkT0ExvnY5OUajxOPzyHUl+xAXF+y+ID01k3+mdP6Z8lZ22VG22ibTQ8F11NOAYZkY2WhD
UlBTY3thQCMa/yok9sudw7XzCM5Dn1oCtle86vW89wvDjdLXWO8DHSMdmkztZYcSfEWXlm3SMAx1
6AQIN/HfrPySskfDeL7uEGVHEpIPq1bsNKsAVhhpj441PI0T9fNydXtqe0TJJLYmCSTi9kIONIQM
8HDEb8bnWQFqWxva+tP1E/2mSvBD3w0hzSBJR4nJ7dkEC3B6Ahyzp90NfgTW2jwswOcpS+llFiZu
M+SWxiKLodk8ZZ2rN6AgyaLjlCiPA3bQe0v90hUsoKOGLq3i1sXqKnVe+ZJjb+Y7FsD/8TrCgi8V
bjJV9abBDiDemWHy0IT1Tus84O8dqmDZL0+D1Oq2/eZZoFinG0ZkrbqpYy6b2LvGiMA9CBzDPmfu
0NFAVQvkkkuYlIMLqDsv0lRZjXLTRC5+gHDRtan3LI4waYy67kt0a4Rkn/iqwocPW/8fLssW7WSs
4+z+3bcWy3tD0qrtMGBBWAd83frSIeNa1od6OCXGc5SHjB7TxeuifdaHffwnTvXi1FwPLgK7mXZx
m/KHfnHgWLocLYfjh0nPqG85uws5PC5fyGlWqqQsQqbEZ9Q1Pw9qrwRMHwf5r6QVzE03dCGMO44L
YenARlXJ8UFV9kWbE4/2VcCm16xe3DyaPcn1yY4mBAyNWd3UdlAc2njTKy84gbADrcubNRie01BG
RroZ9S8OJ4QNy0GQqFfcWEvciuxJ4c3RJ1p+6tovtfUoOduGUehUNyzTdqhFDTEpi/NkXpwy0nwD
Y5SH9g7Th37+Ib3VD/MxfbE/FsF0sp+c/XWxG/f3k1TBFLW4X5w0wkQY7a33PaEmi9yU7arkm12E
12VxxROi8E+y+O1e6MpQxMkwpnjYJWP1GVVoDFUv36+L2Gpg/SRDMLJocFhVrhhMaQN7R27SIP5u
A0DBeuTM7rR0TUnhZCto/SRQsLa1Rjuz7OC9EyXE6q5OP2Vr2BFskgPS+UvP3voKq+iNq6q922sv
9SJxphuR+Sf5ggHWs25TMvWohkUPZn6nV/erbI1VJkKwOnO29F4Z8E3TzhvMh7Y/xX8SiX86hmBq
A8unpW8UjH3dqH9boGLQ7rpg8pVj76VSSIWtyvVP0sQcbZmHXlnxLu58pNJ+GWDlKwLY/gCc/w7J
BrrtOxlNtOwrCmE+Atj3kk8jZhSqXU59Sm766dN17ZcYmJil6X265g7gB/1sPlnsZPeH63//b76b
pdmmY2omFecsbKPCAH8MTcCqrPPMt3QzP72Nd4Pv3DUBWMpvOry+JUK3HeNZqHBZbNGcKOITJCk4
Ve+NsAwYMkOs5N93wfLQvHJUm/ZkSexqUyq8MRaRqe5Yvwwq2OsMKD+wenf2PVGA/TC55gRWF2ml
d1MvTBOFcVtTqSlCci1DR9ZmxPHUx3ZxOS1p96wETdDsW39NPDNER+7hDyIbaC3PQoVvOtdT3ret
ines/dxOjZeZWCvr1K8TJqbGtvOsSHmWXCOPJL94/wuRgv6v5dBNOYprPtjEQyv5pPeJWxlfqyT/
NmJWZ46+R+nnVqvCtZGt3G5lvBfHJSI6l2o5Ua21nOhlp4VYrtn3p8Klrnrz/0i/rp+TiC0WvV+q
VOFGyALy0cQOCAhLPvK2RBJoEnvfer/8dC4houqpnbZK+Z91RMXNwXVfeuvOAhdEtZPpjFSaEFtn
mtR1pKGgw6HJ8z3qLaETlAcwUKIjIVse3UxMfqgLUYW4ynpENofHNVo8K+pTDgpURa1cffweGaX7
r3STqEIQzQcnSksN3ZaULkdTKYKofkWeGYJmpta8MkFOi7XVcSndXpH4VF12UCG6qoSVOug90f9b
abCABZaZ417r4n3MDHdOE5+0zFcHekjxRrVn6pV2HZIF+4tt7KNr3sMdL9N3rWSwIbSXI+zJKOUh
W1JvARNlaX3XRiBY5auHWS//+od7r3v93qiJKobtOcVoyQJlX0A6rAZm0N1wHqX0AwNZjZ973d9z
UAXpMwiI7zDMCD2Jv0o32TZeBT9ZgeDMtMTunJpb3BhqoQU4beep2k8h59+OnmSb7ltoJT9JE/zY
MMW2lgJ2wx/1wnTt9duw6LtqYE9WOYYYPESL+pS99IpvrMqT5ei3pRrv8ilKvdRWvK5v/nfsusvf
I3aHqmpdLZUPdMTVaVASVymDepCUf7az3LM1vjvYi9Q9razW6lQkL0Aj842QeUXIUalNd/Uil56q
nexSr0dF8u6LLgQaaskWnSOStWbosDfTeMXQ0nXlfa8nXVFesfHTmTHYgsF7DwvrAUIN84qj5zjL
sI9fe85CsG7d+XT6kGZ1hRXeNbQiO6hIvx+U7gu+hltr/X7KRk9Jo3C2Yo9oyx7ZxN0KHj+FFntr
yt0pjv1eU++mufgry+tgbHM4s9xb1NwMrh9oOz3DtzIo8KIM3RBUU9HzpqGwBN9e7tOWHXsdMP0N
PaGUG2bDHII2NujifGcZ2TFi7UHJnS+RPeyAgnOrjqqMqE7i2cSO1zBpGLJx4J5q+1S1b9FyQxy/
A9eZlFuTR55rNyn4b9BwNKqTITKZUezFGvCqsUvKcsuN1OU0Z/khjUnmARzOjazo1qLV64wljyIa
JL0bWYh8dx4XahtNaWanK0Zi5nD28ZTf117u0WfuioqdjJxJZiOC851nCxmqDqOsNH8evWG+S6SL
HptPigvDF31rZSaVzqF2Gd7TBth9sOlRnIYwul98GEpQgc9eElSkH1FQ47ExMVBPUVMyP78D4N83
bxXWZuFreKofOTJ5ku8oVl7MKq20eOXdgXEJ7ao+TbFzl1Ly3a7oXifFs2UublF3fpp+shL9NC7N
Swq0/FjF1quaY8H3uh1vPj1MC+M5lm0C81HQ5qzFjgHV4ftKbLu3oQYqOuRYo8T9vQeGX43mLEZI
PAYlA5DKgCHb7MBBQpF07NqDDsCAwrt+nm0/cBYk6GnklGbBxw59C/Qa+Z1V+WX+kNCPtC0lV/ne
U7x2JkFd094gDh2RNfZ+/ERfcaqT5mKixbM88tifRte+f9MCfX9ib43ppl+vH/Q3ucH5pILmMqMs
KgIOKZR4032TuPGj4tkvDeoKi4/hEBfURHs18mRr2BKF+aWgn7dJil4a8Fy6ZZ85+lFL2G2PBUdn
Dq+fUHKV4vxtoSbz/5F2Xc1x68zyF7GKYOYr4watsiXLLyxH5pz5629DruulYZr4yue8uo5mAQ4a
gwndjaBhf9XwXhV9JX4JBE8ICgxdcJyGtyYa9K2Q1JCo4MFMgQe6duNBag5jaoMKcn89f8GaX1+M
bcAdxThpRSrqQanLiRO7GRolgDRU5U74prn75uj3/8M9Vxc084IK4rlK5xD+gYkBeyrvwsozm5tS
uy+lyAKrYkl4Hrn5wVYWKb6vtjEW8wDzgIiN82y6D3XwMiXTEc9wPGRMZL0exaVxjamzIkk9DRX4
K01yVhoMUyNezeflGbrlVqlWnDbE7Xhy9bMYiNPRTTRPBBBnDtVTPyZ2GWenHi2/RVH5oQ42pTg8
4dvYpm7YmIezKoRYA0IsjAVwRpR534SBwWwpJ8xe09G/FpLp7mR4av2Q96KVSaem+WAMIQfeeZ+E
/vvqk4zj0hdTPuIB0VtJ+6BoB7Xx8/JOmb/ue9vmvbbaZAYM22UupyBAJ0mzSL5ZgCJVmjCbwhvw
2zypVzPsCLJRt2MvQCDNGcdPAgaeg+AQ1TLmKHjydZz1sEPIrbzkUh3Cl00AUNWG53oQULbUOciz
1WoETqxfYTQ7gowabwaOMCTHkhuoyz1RnnVKx4LuErTnf1Us8ePsSNZ0okNL0Yf9b8Y7Gewo8jKV
sgm+fTrQDQo6KYtv8jy4Kdr6RV2U12JQbZSsj0Iw3Oft25IMh1EZHkkzgL3yXyrTv20EAx5U/XmZ
JpkqE1RHaOE6y6E6DC6KGY5oCf9Ujv/NHoMKVSwHIGko8ZSdLUq/mjgg3g6RqKPTEJHLyyzzHJc5
+UXfFEFXg+BWaT/r8eOcfMm709J5nC9KQX0H9BXmvJvGPKuQ4AJ70aX+LLm0SV6BPqZlWPOx8+eD
fuQY5J0T5tyH1SCqi0BfQ5ce0geKTazgLfRbr3MpJxSI77ha71tN2b99OibyUUFlZ5giMpGNkX8u
QcAW6ZMVzSPUdlHUH0p7NvtPem/YUvTSku8kww2kYBBiCD4miujPS+Sg5fmfQtzrSWbnnOe51oKG
ZhEUf3ofUs+s3lEwysPbc3oSdr4xO+Qc6poxzBKgVq+e1bmzVOHb/kflfFOVCYd0jOUl0gJMUoLO
I/PixqR0pJon38k5EioToDSzCe40FXeTctGKL3pxP8Xfet6QAOcCVBlY6c05H9sUECdhQgwNvZVg
jYZij8Ez6uOcy3Y7wFu5AIMpITFIS8oG5ZVTc8Rk30Gx0qMJnoLYCZ3K2f9KnFiCHXY2+okMeowX
+Vwl1oh3W3lCs4LYH0Jy2y0Hkn3et7edPF6tjsEWedGJEBF8r8aZnACvuOVsPpqUJsmJkAgVXAXz
RoElWdAWhIJBY+ENcre8Jaf+C+8RsqXhvIYAdjh61sp6KGhXqZBJxwBFpbRp0FhV+koW3PZR/Bg0
j0OTHo16uEFu+04KybHKB7fTs3Nk1G4pfe+l2CcJmExiFaWv/b3abg1Y7RUDURrJFkOjxcvOIZ58
U9uhG/sgprHVk3Lov/DqvdtFp6s9drja0ISglUV8Gy1C6D0njpl9wEMNmT9iCUbpLOFoB9FdWxu2
kj7/t8Wy5cuiBnt92+Hqrj4Wx+y+xfxZAK+0MLZLnzbBrchphOAAFDtrvZSEQMZvRtySncBHYxvN
sQZb3v6yKDLswCw7aZ00BJnaZQbPYSwdQUPoTj3h3RkUSfdsMOhUT22d4c6mzWkFGrWqJ+OYIW1A
+1/7M6/vgbdrDDpBnagFcwGKCehHS8znhfimzPkw20mJlR8yYY7Y9GXWUFdoG6u5oa3z5Jz7mgPd
ICu+l+0EukH/Qm22BgONASZFyaVwTgfsYv49gMpj+Dn7tO8L27me1bqYMEcNU7VPCfJXVN8JA5ZH
mnElBzqICK2nQwvlipvsNoBsQPrUH5KT8rj/A3jfjsGTbFD6uNXhKEZ5T6bYSpZPQ/Rt3wbnQmEz
O3kvzW1Ae/nkoLMk0BYroLYtwAYpn0v5OGsXnbzuW+RFcmyKx9RK3dCricLk4NCXDwiCwdOQXkxb
s5SPwgn7isFknXdTc6ICtjUzQiFCBLsAUufNoc7vq+KjmftF9k1Sjvsr3I5xFE2XdFkioEAGAKze
30UTY5gkxgL18jkTY/AJldagjRYULv6bISZmC4a4aRIFvXVlOBxNdbrv1Q7qtD8mXeU0q2wR3uK4
XdfExG2aGovhQqWgRR9pegfiIjejF7rVK82aG170kNmNN4GbmFem/0vN6WqZgcsCF7ysFDqFS6jX
/eRMHL4oeHhg7JgOK0aTtah2z6vZ874ig5xzFJBC6nC7luLs5L3+0ompM6j1p8wQ/f3vuO2Z1yUy
AGpWKtEiE++pKHRD7dkwfgzkTWteU4UDadzNpL9k5ZppJPZKqGFR09f+RQR3MNqi0Xdk1TeQyQNJ
CqbTnPh1f3V/iYuuy2NwVM/nLh804JjkD0BQiM0cJis7axYei755z8uB/iVOvNpjcLMtAlKneC05
zdfsiFY/GxDjCnbgBc/5R7wWKZW2jN73bEDHK6/oy/mWbLUcA0NKO6HfAhyfIWo3L1Hd+p1cHc26
8nQ5/m9Qw5bNQSkyI7GJJ0CifFU7yUua6DRNyyUJDE7Ysn0Z/drU92fQynOWICNm2uO+jarniOCZ
W/vc4e6/vKWuRhiUaaoiS+rmPTSa0O2RusGxQA8ArW72r//2lroaY4ElKcspLrF30i+5bdrDyxuR
5C6KAZKlyNWOhLgOkBt38WTziG7pqNhgAP/Qv/L4N7Yv9OuqGCzp5ohMU0mdP/xsLk5I/GV6qTCd
SfUa8CQhPEm0vzxDrhYZTJGUbs76GBZBZnAryqoFFWlbbJWDmNf+aPbICFfo1Y+dGkIG08gbxv5L
QvNqn4EXZVTlRsyAabRrbLhREJxBn+aIDghP84YPIUTt9gFte4vRTGnoomqa7DxNGA4NyAKRisqb
F0K+DOUpmxytqKwckvCzeid1nO6Y95zsn0+GXxbZKC3t1SFOqLZLJkWB38eBOwyFm2WZX+fxc7c0
FmiVTjL472ZROKbldxFUk3kwg0n2Semb21QIjkI0JdaCwozadihZTgN6vyp7FvD/zDI6N0pXFToM
O5RHPW8RUaBEVUmnWRY8QuTbWYpPIvqQzD596ETVFeUCxYvOKpLS1VTNrg3TDaY6taRuidwgTTkB
yOZtrBFVwXc2DZnV/ygykAxnOnKcZRZjOEz6NkcTokUDVa1u+rH/fbcfNCtjjEdVuQQFtgndeiOa
zqDm/pHW7XIbCiDoCkYF3xoeoCrAbUvYbOxEg64haio6bNgmwRpaI/KUqMQpG2Sne994A693CCWy
0gsjvrlNRF+ZY5Ai1ZYhIR1SipXhJ/eYkPKK1xZ1ZPWiHCc7eYTO9gfemOv2YV0ZZcAiSdWoiA1E
cxk0DcvJ1g+hi/5VL8sd+VS4wnFKXJ745LbvXPeV+ZxaWFUZoQ8OMAQmnT1Vr1roh8nzvtfwrDBR
B75e0mYJpT5uD7L8oTQntEveh0bl7dvZDsWvW8hGGFqWJm2l4yZW/Oz9STp4IobVCXhdxKfFnm9m
T0ZYLJ555Qy6T3+g0Mow865Bc7Up6QadIyze9MBHK6I8XirzdVKshnBWuYmxK1vM0yYlahIQQyBY
JJWBQhucp3j8AWF6x+8tiQk4whSM9knW43HRlOeom62y4FFwcfzi/USsAqeKjCWJOmQRmuqSS6DV
QL0bCj5q+GPfLzjH+T30X9mRa0GYFRnXYNGd0vESth8N8mHfBO/0st1nZr+YrazjoUInDMXaAqXr
2bgpzoM7vXR2YdeitfCe7bz9YxBDqdRSlAnuPjB4XWo0t5TD7Gpmd9ZmhZP945ligGKYA9IuHY5w
MD+Mw0OCPqKmscaH/V3kWWGAIpxxfycGNlFrHnUFHMBfVGTuO07X7vZTD0MtqoQMhKywxWyhDmrg
OzI7iZSH7tKCXl7T7QG3miYVviz/qKrcUWrhTqprWwoxnzTjrOWLLUGlnRZ/9le9eaBXP4c50J1u
CMVogJgYA88FsabsoxkfoUBVTI9kdIeid/ftbe7yyh5zsjuhlOY4Qj3LGL6UTeKnenpWSeGEUH7d
t8TdaeYhoYxilglxTu802QvAHdLcha52rL+qJ9qT1b/GT7xy4HbQvVoeRYPVae9AHlYrAWLQTLa7
1q7Ur2mgO118a+ROOZ8M87EKIDIxtJzYl/7dPwBzZZdu+8ouCRMVD5oMwyfGbYnwUf/Q8IZweSaY
A19LWqhFtBJZl+cWrDVpezAjHrXS9qtstRDmrNd5mapZjY82eNppcVoUa4JvrVcfM3fmlmroT97b
NebIl6LR1zod/1huEoeovta+DbUnk5jzdTh22HK0UsdDn0capiWaG72+K8fW7rLXXvNrlZdJoudn
Z0lsQbpr8F9bAF6U7DvGQryhL5E01vHgzL+WUfu5rZKzIIB7sSAY+/2g6eXZjOXj/tHbvL6vH5Et
WjeDEahKkkAKS3lUYwJhi7f/ZoBFEVko5DzGKpv4Rp0fq+pfbpzVAhjoaAVRm/O6RUOK9CZFT7om
en32IKg8BmHeRjFw0SILhTYqdDWZauOKff11zmNe29l2nm+1GAYbEvQNaYFc0cG0wBc/0D6U6hy9
zE526JBW4WqJcw0ySCFCq7pZBBSeBg8qK+50Fmzx2Hs9snuVn1x4FzdvExnIUGKlkIUa5tAA7C9R
fpv3vAn2zRB7tYUMUMTSqKchQdgbS6UFVQLLCDpbwfs+VnxZs6Z/aoK92mNLyE2oF4IyIa0/1l/7
4kOS6khSdo8JFGz2DxJnYWy5WA7HMatrOOA4OgbazuSHNrkV43MoPsUJL/ShscQONrGl4hGsRnoz
gJ8vf4HAtxuedFu4jI5qU80x3rOdc12xJeNQm5d4FmjjDNJcRPo8ld9U5XV/97YD79V3YnAiDtPE
qGnKabSpZHnqJl76PbUnm9iyXT+FHpc1dDMZsbLIIEZaCOBwmcEy1LyrDGr2dNZudOh88ec+qVPv
fS4WN6R5mTGLRR+03ZFyBY9QC+UPznIuR7ZiXAUFMncaLuE5eeqFg276NTkHxhHkLJyvxfM/Bij0
KA90GepPDqaxoNAYQR9Sue/e5cbFc+TvW+P5HwMZEJFFFxxqZI6m3yaiV8XHkEcMzwNaNv+YtWo8
aLSiYmBghnLLBI5xM53gfq5yCD3V+U9LYivEhlxXqqyDqUTFo9JEucEP6qf/ZoJ+wlUcq/S6MGcQ
73UazN7HGMPB0KUTjzMnIOO9Ddj2/zbAvJZqwLf7k3aC5vgnwVaeg/sBtcsFPp75ILhMv+yvjXNP
sQzcWlHP4kgfem2DadFF+lK03KQ758yyhNtLWkIVLcewfRIj606l7JL3oc3gPsYYs91hLDcE3GJe
OLHjHxqn5YRzm+gMYrT5kg2TAXCKzfKYNhW4meXnNlWgqP1d0XLHiP/lzX5FQ52JNGojGNNmQXJl
qZ0kCu1odGbjkhWP+1+Ot6sMcFRDV1eoLqBzAFMTQe6khu4s0yfc/GN/n5u+WnDS6lz/ZNCjn4oM
pSlAVXQzeQWywPkHpQPV8ehJ3uCDIUtOLPPIq6D85fWFPK+iKiY0opn91Ote1HQDca8KQgpwK9rL
a2oPtghilPn131oI0FTy/9aYbVUNRZ7bDNsaxRYprcUhVvww/Jz4E53co1TY+RMvXfqXvb2aZfZ2
DgtQ0TUdMMZRZXD9936NWiY6JlFaKa3mVnZTB4wfnPuAt7cshbmqDi2RB5RK8vJ2yW4wI2up4gkQ
IMR3rXEnZjdTbbpzc0DT9L77ck0zGeLWSAetWvACoIUT+qiOnlLMVYLnwEVnCAcE/hIU/dpflthc
K9KykOv3/Z2c+rb3dR1pVUxXTXZ/g84QyKE7xchZ4/Z1ezUq/35x9HoohWUHo0Xolrqd5EfCnYml
l8+fAdHVBhPtRRAQyEMlReruJjuq0D/O7XG0kpcITWaZrX/b/2oULPesMZFel5SGEdKzWEY2aOiH
GTqUYKDl3YR0Y/bMMJgdiFGct3VNX4fEGz+BWQ2cccXnwEKpAjOhvKLP5ncyaPsVuC0MVWFWJaKf
LR5ChEW5aY/kPEAxRONcCtudbIaKiU/F1DTwK/7uC0E7qq1ZovsfOp7gp7gxPTrEoz9+xXz4rQyG
fdztDj4cxwU3PxiGHWRJQZFQMphTtmikSyMT79DmqzCcTNMpp3PbvO57xfbpWlmhTrqKkCKxVIRe
gxPSqLx6Em7nt/6r9jbY8A+3uIDrZuS1XG0GLiuTzH6mUVHl2oLLSJ1rp6vAM1NUnAuPZ4I5Wsmo
KsFIs+JSCwLOuXXrYuSF/+KWp6+WwbheHqeqCY1HxF+hZsmqb+oHLfGF0emHY6YNFijvo8nd/1yb
EdHKJnO65mwcpp6OrtXpca5vwl6xTP1WTxMr7tw4qzkuuD3CtrLHXOCyXtVzVBsgofUDXz0Yx+GG
FskTw0KAi+e9nT7TFqv6jKxP5lfcrprt4309A8yVnk9hS9tOaDPnMUXP+xReSBhzVsnbVOYCDyod
f1pH8C7Nl6ZNbTUklgQa3ILo1pzn9tzyusc4Fk3qWqtDV4fqJEYz8jFNADICYGWYWGKDQlt71IfL
wquycnbRZJAk6RU1kgYcuGA+afUxnm/EhrOHPBwxGRyZlGnI8LACu9qLaNPmnLF3qlf5YjxFh+Ey
WwJkSR73D8M288DVO00GSIQ+BNNlFiMPfgpO6ak74FDQ+fgDL9jiwInJwMlMRjEZqRKEnohWOfQf
2yrg3TI8GwycKEMblxPlJB082RuekPm5hBfURQZX8+aDchs+TW/7+8e5YEwGTOq6h2KUjni5GF5D
+RQIPyryoBqcriaJ530MhiR5oY8h7W/XkuRGir/FyH5r4HXChNh9LxdubUxW06cHFTM86vRaz6Gv
CLmVqAValCrXHFLHBOJVMkYMGtkCnbiXml9NowVtQOhEQe+2enXc35q/3Pm/gMdkgKdJRNSgZYC7
cOhdGbFZaceXGI2K0hFttMfcKz7oIHfkPSYo1PwRPa08moEi05AEWQhQrlLQrPiTMJ2O2fDMcE6O
zBLZjZpG2niCswn53ZB7U+1E3aWqnqrlkwj9Rg0lRZ5a1nZ26dfaZLZffqzHLEtocjNB/bS5Ww7G
s/ZMX0maJx7S1uZpFO37nSwyiJRF+twL1QzUUxCvia9NAGHhPnT2PWX/i8kig0FdlAyCSsuYNIT/
+cUoGzO3o4q3GgaCFKHSgh40ac74YHwS7mhyODwZjvRUohRC55orn5fy3scHmW1Um6vWmBQ6ijVj
2G44SsHdSNxgsfY3kLcwBoWUwJCaKWoRXSeL3ael3YLDQAAF7r6Z7VK6qZoieiQMCcmI3+9cvEti
SaDj0ykyWfGBju11h/wogwqId11sLmlligGPdu67ouoQU3fdQ6SBBOIpzzkAxTPBAEVTivpkagVS
SH1hDzkI5ECXkBkz71qnh+QPQLou5T1AXEUq0jwvZJDxahztCU/9zJm+mIj86iPyDE7JeYxsOtzK
GBOnRMGcZm2JuX2pegStiCScst7JeeLZnK1j5T4UcWxJB2VOpwoduTqgWR9NzPvOtgkKq4UwoFCm
opaqAep7VHqIgoLsC7504ILCZsywssOAQlxJRSqFuC7m0+iqHiXTizCZi6wzvTUKv+RO5/JWRjd3
5Q+JMuPKTpAXyUxQ1p3K0CJD741BZo3Zc9WBIJ5X/N9u010tkgGIQBiDZU4RplQgY1NLxyA+iCh1
wzfLUyQ+Fb2nDh+y4UhA65nUr73pixhcGIO3/W/K/R0MgIRkwVjNiKNAS2VSZsXn/KG0g2+0V5i8
CGAGj05CZf1TY+Fq+SyYgLU4qSU0FmbajH5up+0MyyhA0zZ/2V8gz5kYSCG13tYSzepBScWutfCc
hVwQpo6/Aycss3Rvml3bhQDh6SuqB8f0JCAdLN+WIN5PXCgu8eBryx5ebjqI8DXV0FkegjiLWgHd
P8TpPvYuXOQQX6YH8T5EiZM2D1SJu7+HW9iytsccyClS1S7q0Teltsl9Js93JF1OZRVxLrMtoFyb
YU5hboZTZkS4YMTitjEOpfCInKwVZrw3CW/7mKO3JEYZB6lJ23NLF1Roh8JTwBQL8ov2iIuUT6i+
dd2sF8acMXlOITsnE3wvL3qmDLCCG9BL2s7cyDU43sHbReZkDUGVy6UR4WGifAQjp9I/iN2J8PTa
eC7BHqtyac0+A0aL80HKMqsO7pbgcd/tNvlzV/vGNniIaq3pg4w6XfgCbLKzjxPoqRU7dis0jHeH
zCqPEDp2MErhKYfsFllz/puC8+3Y3g8ipnrdTMCP6SPxNNieDp01evmzZMVOwmHb2kTj9Yrpr1ld
RBjaNI0QqnQO6SFkJWO6MZ9ckJHrFkEhORaKSzXEl6Ewz9H8OWg6V1aEs2D0mIlpoMQsh2hqVssf
+99h842jS7IM3l7RMEy2XjrUYT71tUxoA8ds0bs/t6X7ZH6ni8HQ2ePCeV1v1mLWFpkj2oaqgh48
3EoS8rfyYTrECGvnux6aMOJhSJz9BW4emdX6mPOpNUXXYQ4JdUR0T2M0SdLBve7pOS9FzN1I5mxm
rZZqg47itgJdZTeN31NKwdH83Ge25IGOOrK40RT98ezltN5K5qRqqa4PJi1dSA8zZi7SM1SP8e5P
bf2D/KA/GBaiHgxAc0eQed+QLeUpEK2IxlShyQZKVFr7qb3cqr4IhDUd7tzs5jm9fkO2rjCCSbiR
ggR31B2Ksi6Egm3il8efgrDcG3grS74+p/SKWZ3TaDK0qOvwUJnLF2NwxcbqDbcv36DZ2oWVVSqd
FRec8HvTS0WqTAzIUyGE87tNMLR0fZoKiNSM4iasDJQwGkteDK9uEw7ybjsqkUVDkQxdNlgpCyIU
jTZ3tAH9AsJ0qG4NiL9Hb0Qekgrs8vZzG+lX9piDkS9F2kkRulgwoX/6Scei2yAfwNApQkRPcIUJ
LCPElqzGV4/vjRkVNxuxucGrH8FucKFKsTbiR0jGLUFprzwp0kvEU7DcPI9EU9ETpqFW855YXLlO
0MRiKrc4FhiEHNG0EFhD81QKn6LoaR/V/vIRr5YYEBVjsTcU4z2RPLsLrk6qs64/yn75XN+BlJQT
eGyGBKuFMShKyrZRgwFRaSF/W1rwAN/lAgeoN9Md+soG4yeZ0EdVQQBmKeXA6/3gSB5bh7LnNz6v
82Lr5bC2xbjD2GcBptLxQpPkc55+0qMXzvehP/YPZL4uhn02lPUMXlpk+JBkE905s3IIddJWpNzG
e5DOFc4eXVc0IAumcm5Yzsdi1QSlQZhjRYWvd9qXAmSFeIQmk7W/QM4GsvqB8hCOcoRJDkcpbvU+
sIz+x74BzlGSGRSelqAoW5ouSjCcDQmyJK4tzONE4tGUXvdN8dZC/311asVo0EpSYtYuX45y971U
eG2/PAPM4wfiIXGigd7SEVWLeCAp6yxyO9mTWzrqCTVXN7N5kiW87WPwwQjmvuwTPOsqAhg6N+V9
mGEGG48FDjLwHJ1BBlkttL6pAESacD9GBym6b8AA12YXqHIMvAZCnmczEKFPatY2FV6RQfJUmy9L
9l1SuIEczdntHV0GGzpJDojWIL1LVQTjs3ww3dGj0YZ04J3U7TiKmKYKfj+Ir7D1wKAhWRRT16O2
FLSbDWcd/DFUsTD0eOUF+sP/XNjVGOPnoFyPMV2PT/VThvHn6Or/kOPb3sCrHcbdCWhxutQAkNNm
K9qBGZ6kIx2i5ndob1Jh6asNZPxcJ3NV1Sawro9s44HWccNbSvyJ+olXnNXbKbQal9jjsbsoHviw
uAkAauCPTb3GpuwbUo0FdRhpr1dR3EUNiLiSJ3Wy6zF19kFqs2lvFeuzswNzPZgARaxUGF/F/LFN
+rtCofogotM1wTGvydckh7Z6+JZqL91SPQ947kgphKUWd/+nbMLZaskMNPflvIRCCKcF+fHB7Mld
m/9LCnG9WMZVsxgCJNqAGJUEl1j4MfQftPYpjXjAvIknq5Uwnip1egn6nwVR4UV/11cLT6Yrf4J6
DRi/2qN4aDvrX7Qr1ktjPLYiGrh3e5BFtqOThW+RbouVv/+BuL7CgLKCeXhpmum70E+eQbzrCzYY
EAlyl4rV3oCUw8kukcAJCTYbKtYrY9C5TKEeI2jAl+qr4lOJPDDbqnajWiqUyRtfvjfveZDGO30M
VpsK2s2qBQtVQt0ypRxUgrrdQtJtkacDZ1M5r1B21qCX5wyPKWQSaqhR4Z0durorfGjcxc3QRMq7
wDmuyY4ayFDKAd0JCjIdcczkLkalZORkpHgm6IJXcQ8pAiNoAixIj3oHkhSWZuSH2WiP+xvHgQt2
0kCoOzWDYguWkd/JUDCLDE7r3PZj6HqM2bkCKUcuIp/geLQjULOXs+bon352oWS28C/FUlkWFVEn
aN2WCQv50LBNjE7HCR7ayNU7MLHIooVKLQfxN65rmNEhLQYNRqK+X32rz6OWjViIlFg6gaQGVSlB
2e+IOj2nK3AjUvzNDOMFENHDQH6CXlEMwVnQgEbcaBFFtPPEq7qRs6YNl/vNGHN1KEWQh2kBqkMZ
DY7hj6Q+DwPH3bZiKlkmoqnIugxuFTaXItdFNIUaqIhbd0aGIfFqSiT3k1kNk+hv+97NM8d2xunZ
lMNJQBzzU3Q6c4x75dg7SPn5ofMvuofrxbGNcaM5Nwn6bBFbLbo7NsTXxOahDKEU390qOjRJu9FN
pOpZ6yZo1asg6snd/QVvfsLr9rJtc1oAlZeuAUsEiCRfCEZdDEn7CnXE/2iG8ZRK0Yx2AgeqQ5CA
04hXF29l8Ly/lC3g+G03KXStjlgwzcogFYhk4pfhhtK6TWf1sfpBQN+YOvxp+60bEvbgmKaOZLvE
pt4GMUvURsSi8h/dTQtZAY3WpsxLYaFTzAJrwZlL8rbxPvvNJHMpC4JZ1oaOftTBK5CKKJzhDHpz
3Yp9qiPbITamVBAoZJbezAtDNjKpv9mmCLfa3imR07aiE6hzH7pNIjh53N4tVXFUgulJnND+ESX3
RlrZg8xrA6FfjgnLYVo3iAomYU1jM3HgGxgjJUMTXpg+jcNlbDh35/a2Xv8+E8UNbauJugjylzD3
5+ihrF+CoLGm+U6vfqgRb4J9E6NXq2HiuRDHPhQR0znLPFl6VvjJNDwPSvA1SD4PS8RT5t2Iqn7b
PMZnlFBKRBw9OlT2EIJHLTYhDOhHQvQvt8FqWYx/CNEoIxWNGy6PLnr1Ohp+O/KYJ7bh6teHYhNx
yUhCiQyAK7M+juVjaBxq09uHEZ4JpgmowFtoggIhwg8F837neTjPJueW4ZlgLukcmDHnoYovYviF
XlhGaXU1hzlj06UlIoHTVcXcCJuL0OS46aUW9+bUVlYhLnYcO+P0Le9teXpORWt/07bSveD3vppj
sLcRVFVMKPnqz8ZRzJ917g19J/ByvVuto79Zopu7gqFgSsGMW6OFg2RvtXhEX50tGt+F2tc6P0lS
KzOcdOTxuGwC0Gp5DEAY4iIDfvDFyHIfSK/lwgt6N7Isv62KwYQxb0donuOQJsfoXnFL8JpHL7oP
shM3f93/Vpvws1oLgweDlE+zNsMzRoJpES9vK7sJbrvUiYyCk07cDqck3O5ogBFlmQ2uWzVv+5hK
ILbu6NL2vfRSHVpncjt/PPCej5vHamWMOVZqWy6RamJ6dpAhYfpBH92i42Dc9p2/ssEEMl0WIsYY
4X3BhRyhJYlh6wSXMLlV7haXXGKP1wS79fqHZ1y3kDlZAkmkoZnBFtaiD3x4Tk+pHb3qFx2v8MrP
bPVbyBUw2rwxViaZIwZ97FifRDyJytaLSmS5g1dBrixT8Pc9kffBmFMFItCIGCOcXifWoJ9ivMGF
x30T2wf3unvMuRLiJBM6fDKnV7Rj2/efBIUXxW8jrUF1tkBbr0vMvTfJGsaUYphQkJFUFGtSbuQI
CsqxHTX3Zsm5nrYmA+APv8yxVyBkNuY8yfHoov6goQhlHCF756m3CvoAe2S5dGd+yC48P9z+Vlez
zLWYo3G+SXDGwVNe+gQn2px7e1JNzkVCN+uPSG+1OuYMp+mUq4OEGP49q33pDuQEzVDuM3nbw6+r
YY6xBN6H1tTxzBunxC8a4WYZ9IPRm7dY49O/eODVFHN+5WAqzUoBKoE7e8ouvflh/+/zlsIc1lwW
qqwscPNCPbdEATJ9yM1jxuP54zi5zBzVrBJHIzLx2YfaWYqHXqnBinsppId4uREkXmfc9r0hE8y8
qlTT0mSObToqiItjPK2iY+AjLD9pb8WBSl7lnv72DzlcGRHyL2PMhSgnkfnzcQrC0TmtnDYIoc77
L4Isv5lhcSI0MMmYgptoPtGC+HAI0KVRWRJeivw+jc3j+mtNhB2wyZOyMwZM9TqxeMzqyaomR425
nNw8KwwoSEpRm21G05oOUkyPUGzHuHWB1FYNRbjCFp5HDjxsOvtqWQw8qCmpuo5ehsvw2i1fZ5CD
pslb3nCyaNupBBmEDcjU4c3J1qsrrRumrkXBNc5d0V6c8RJ5qZ38qEuL1nnRT8i5CqlD/4F7K4MM
SkR5v6QBnfef5Mnq+g9TaZfG53i09Lbk7OHmlbgyxQCGKJhk0GjJAnfZQ2zqD9L8bR+Stt3iunsM
WARhFgmagCdUNN+3GlSikFGVg5QTXPKsMBhhIBMtDCH6yLTiNhmtMr4NNM5X2Xa360IYZGjRvx1Q
nQcnyeyoPy7LhRBP4E05bylJABmuZhhkSCtNNKQULbqqRUU66WQVpGq86TBY8zeqz9lAvwKNE7SR
Vea0l2zHE1fjrOzpBLXKSF9q+nKb3fKUIOMpPkF4BdRLs5ccYhCXxA4Y4XhCW3/B+F+rZpljqxyl
8rzGGeu88Bb6Gb7pTieQ6tk5FO14AlUcp2e1UMeuJMpY40tWItQrvmTB9//k8qzcaRamuMUMjA51
2iFY3Ha+R8Z93wQPlBQGI0o5irOZEr1MdEL3rr9EjmmbHyYM2wwXGbo1nAO2NX2/9ss/yC3iGf33
akifHoFfOdpj7eoWNAhsSILndnNOdPRXQzUD3RSiNYKOnINUnBOuMDjS1lOgq5QFVkhutNqwzNQd
h6/7u7oZcK7cn0GRoigxP0knXhMwxYMB/Kz6/9P8JL2Z/gB4TP5pOpIxaClkrkqtGvVWMCkm3iwe
pVHHcPVxsUWHdmlykyQyxxpzTyb9kEl5hUONWdfYQjXIBz1J7Uzv1EfRacZn5FXfN9PDqwXSn7TK
y6i4vTAEQwniwh469Vp6rIbIVjXRJkJ2HxbLMYxlV4vQOW1KPC68TU9ZGWeORl2YeTRF+IraJ3n8
ZpRHU3b2/WT79K1M0J+wWp+gQpA+piDdIiJAxRilKP1RhxJt4VYX4cgDrO2M2soe4/zF8H+kXddy
HDuy/KKOaG9e248hKXpSLx2SjtTe+/76m6B2NS0IZ7Ch+7C7EcsI1QBdSBTKZCadkggYZyCycON9
fKxCcDU4C3IMPIlH3u5RZ0AWtK5oI9IjvQh2ZJ3n6Js2cfKR5N+45v/UVZpAyHGoN1R1676w8+UN
XTb2bCVebkyeFP1VEne3edSNCg1HITdq+D/Gh6H7nt1nsfAUZW/XfYIZHlys0BIJdRPNmrJ0pFuo
tnXNhT6rEw2arTR/ITWrKCoqz4pqKIpGa8FMY7PqVoJW5HY7dOMnsXKb0V/mB1M+XF8SO8F1sUT3
RWiimW3oAJI+3I50XpmfBIwg6LYnQya8QtbrukG27/1aGd0ZoSuzWswZ/KKJHyrRlaMU2WrOd+LZ
oNCwTdSyiTo8htA9ZcerARmar6LC64z4F4RAE4GlquhiU6hjJAziYqgtRmGyMxmCmm+W02RjOvQY
2cUx9nld3OwTdTFHnSgrRRZmFPGebJbpeZsXuzRVb43wnpRxVTa8qtXHXPKfJ/hijz5TCajC1FIn
gETIRut7vCfTYLNlD/rm3uQQTvMYwZvgJgGg5GS98wKSf3HOXz+BjlVNaS7NrgJQzU5z3iCWuRKm
u9TRQIIl26Zo81WYOLtMR6lipYzgYQMRx2oie93emeoaWL3gKE3ypglL8BenAc0hhqbKkvgH5UEi
5X0f1bhkCEPacBthnpkrqctErZ0N6mKRoVm+pCMuFkLyu75g1tbJ7qKzbksOhFXRx0xUlnnPDGb8
rWlofcHpQBBERQdNsk2z1QIqU/QTq9pXiSepyz59OwtUCNBPWR5NFoBkPUqH2ekOpRd7Smxv97Lf
HBtuIYq4+x/HYWePigfMoe/qVUXE341vSvFkafcQqlPWz5HkFFYCBTLvumswHXFnj/psSzTVa0HG
G2XNH+cwb2/E0bdWe/u7os3OEvklu0in0uas7MjDOn+RHWhuEU5m5JjrA5DtMy/xwX4GEloMQ0GZ
CBn0361NiBDzeoVnZIfuTCpfIMC6qQ8Dejbw6OacL/Zrd2eNugrWLBGmVcegKmEEXZ5IWUrFoChY
5jAwBVHaGiAmntTbkpNRYvv/ZZWU/xtxvyxTB+RSjVthiO1V5rjHv/j/xQLl/3HUD3WWfBzrye0O
4LNZkBsLVDuBXDouhcWZE/+6S/IWRR2BPpnESSOjxdasHJsa/Xp1YV83wT5ll1VRXj8KRluhrQDF
ymMU1McIZDPpp+LI80LyS/88zBczlMuTDqgqE2FmEf1eOjfjXWlwVkJ+6R8mdBkzgYoqa6pIXZ9T
PGVQLwQ+tasDZRp9nGwJmqHo5L2+Y+Tav2KHDkpb1RK0fIGHp8qxXg7CfIaqSWbcG6azxTnH65j7
dlnUxyNmBxUdOD1Fi8jf5OYtqY4Lb0saXl8PzwR1YrWpmxNBwryvEfm6+FZoJ2t6v26CHdrslkGd
zsooVWFtsWfiMcUAcx4gAYfQN6ts+b3zTFvySN1BDiOvc1JXOPNH8pjovvsF1OkdLFkcjZL4+VDY
RYcph250ylJ3BEt/LoyKl/UjK7rmJWTXdx8uTdShHog3orf7ibRVDpmjPxoByeRU3yOn54WP7Nht
t0LqJFdVBaJDExk4OZB8MvbbnJYQPdcv5aH1hYPwBL2G65+VCU87i9Shjo1yM6cEGQmjTMKtTUMr
M5zrJlgqeWhr+HWqP/6+28dyycH3pCHm1+z0VvChGtkg8CifuxPo84LOI3IQkrMe6juuNhNx/Guf
kAIUY5t6uZBxpUz+6hlh5kZu8jr7SZj72jvvmca+pi8LpYmYSlHolTEBa5F4JLOP7QLZFc2rTCIN
AT1FgSesxQT+nT0qLBiQJ4oqHWEBoTBC00NAViaHfwX8OzMUukz1kqdZh1inReE8ec3rkNszwj7a
moUXoYRWAJqEPBMhtzJpaMyP+gexfS7zMJX/ybVn1XKvOyMbKS+GqAdhvNXREKdAyq4tvuWl8MNM
Nrvl0fSwE1P6xQztd+tUVFaH3Eq6fm4LT+lOjR7Maeb0YFgX0IWgeoLmtjwNI87qaJIC01SsWY9F
BBvRsZ/Dbrnb6i/XN5B9dVqKpsmWKEt0vrsezSYfe5hoytqu+ptxfasW3ZWy47ihHZBHT89e0cUc
hYiptuXiRnr16227jZvNruv+65SJh+urYgceFzMUDLZi2dUDRHZd2QIngODKyKQbwqeGRwLzLwh/
MUT5X5cU42TMIM+BiJBP8qNSaN1GPpAiXG6giePz7u1/AaWLRcoVc7RWtHKFKbrsYL01KJgt97od
2ZpTPsZc6gMW5Quw/pc1WvasWfteWBY4fnEmTQntjYEmR/3d8H6SSJInZnUzcy9ONs5fzFJImCtD
bswFHprksaKDdzHx1UPjCUHh9Vx+NXa72W6RFCBW/TDGIHImnRebL3o9hs2yr5k7nAirG8F6MVy4
XXVkCX9eZZclUvHXXCAZgpDkp+dIdnkP6p5jDY4/yJbwGpnYcHyxRUVavbTMgzaD1jzq0Ska6c6s
lw4G4O1mTp0m5YX9HEzRqEDLlKNmluaPAYvFGazG30rIiMV6mOm1r6tfh5zXVcc874ZsWJKsq+js
pjZzkXOz1Cd8wb5+IaWYofgRp66+8WbF2advZ4jayXRc85n0g7v6zegR2hhkqwJCpUZKWrx6CDOY
2xmj9tEwqqRfQRDn1mVgCG+rzqE0466GQuO+FydpiYBeyaFCRFwHTYhJRwe3KUJ+XiaTCf271VCY
vG0GmMZIP3FPeL6T8mYQGicTFv869PM2jULkKIsweaMhyreW17V9iwrO3ARvGRT+dnmn6UuFf1/a
truxko6LPvgdXprXl8GOsi/b9Ufwmc4FFvKRI5IdXM1+GaCq6f/sN1I+Q8/FT+/KR6d95RhmYq+h
yzImYQ3TpLmKBLME7TYZjsY4iJWiPUMMpMRWl1ttxmz6/Ir+IVubD6rmRfXi/j+NU1CsZHNqgsYY
5Pf3C3LdrVMHBqgKQT/triGvZMz+lJeVUqiRDakmaRLJPK+OGjvteLB4THRsYLqYoPFCVsdlacCp
ZenK5xyjbMKcBVDgDkzwZXL2jnmj7D4cBRellOcilNLJ4ygOjbB2gE0H0+5s/kOMfcguy6KAYxkG
dd6ImpKmvKTle8tN2PMMUGABCYIpskhGZ8FDT3ekE+QP4qBHyjI5TTex275anHEEnjNQuIE+59wY
B1icZwj5OIpykmbOF+KZoKEjVeWpJIwwZtW5UT46elo6C4/8nb11UE3BbAra2VTKijQ1fbTM6Lro
V8PJFcjxJQ3n4mAv5JcJOipchLVHYwAW0iTPc34q1M0GQS1nt/7ldrpYoYPA0ijyysDYdfsxSFFh
6iBxixNJV0P22f2r03OxRiGPmupyvOZoaR+gN6Aq78u02upwp0hPeh+k45MVhw0Uu2aeLgU7PW9c
DFMoFC89jhPpWzE/z4XdgOh2cdOTBIq4yc7AsPACHS3XOsgnXh6A4yga+fsujzNj6Ldr1xliN2Ny
VLvlGGXpw/Vd5TkK+fvOBCghI7Eia5uFV7m+aUALxxuz5boJhUVzKWZJ2YIw9ee0dB2oB/FAkALu
CTlonlcyg9vd56KQKVt0eUhz3P+VZctImUo2XgqhgiIixlHP4Lx0TPQuYnC6sfM73idjv8d21imU
UptkVDMV1D7yfXf44FRH+xZ0AT3RJcKHeAW6FmrR/7+vSCHKJPZZJyLT44LST5zuuvIEVnzevpJ/
5I/30GVlNJ1q1ltDLbQ6pG46u3ypfyyuYPefl1B46TDO3NlSIB0/KPYgNMtrK+C4KT2yha4CHcK2
CHmMCRHH4mxV7TScZiCeDQpf5KQGI62AxsJicOLqrCxOb3EKbryjQAvmLkukS/EM35wd0UnD4jFx
iWRbZC9B6vNoF9ihzS/c0in4iIusFbUSmza0b+XqquhL16OjKn257nzcRVEYMisrghoLuUTtrvwS
h0iwePIj6ZnNTv/D6BkHFHUKTWqzbea5QUKR9H+WpDDS2sVpcYRgwERO5s3cET7mPiKotSwJgmf6
x/2ww0g5Leou1xCFqvVLL/wYhi/jPy1oOjnbyPS/nRkKObJCUTGxCKag+MfqdDKkGkEW8GrcmhUa
WuN/oJjox3cqR0iQbVTXFATSlmKZ1LeL43SqzQ0haYNIZ9M+Y6Td5qYw2WVg82KF+marmprTmiOp
OPnNIXGqR7BIPPf+4kkeJBMO6CK/vpe8VVFXABI3sSp2WFVvOGZ5zppzxlMPZ7qhaVkGmkcUMKtR
QcFc5pYRVSQaHVJfFjrQ3qnuX6zCUggLDAb9DZkKrxqtEPUxQuY3ysI5HWwFwqtcBRrmVu2MUKgn
gtcm7lG0cSX5n1i7TSPLiXuZ8z2YJ2hnhNqsUhXLWI8QZZTtlyFMVnSCnczx5fp2sb1sZ4XCO6Ne
jRZPU4IMig8vu5u+RuHPDqIBrehcLUKWiBNYrS8fiDo8pqKjRWRFK3jvpQ8i2s8yEDAjN5mCjo4I
lAtBciu6vfuhv2WDdna+Lw7QBOZ23TGdcfdDqPOldn1ZxRaKior0Ug236RBe31q2k+gYixBROhdp
SpgtlfSxr9Dkr/RhHYdTcRQijgl2X791sUE5op4Ixai1eLIMvhmoTnmMPmmlXYBrWscWSk7z0Dlz
CAZfhBftqXi7vkJ2AWlnnnLRqtInq4twDtImtxP1RUa0XT3NIIc3Aqs5dyvENdyx5hxx9sG4LJpy
2cq0irZBzdvNx+d1DbS0dkvxNudqFrI+oCoqhqSJEAQFLczvYb7cFBqksWXkDc0viux1emOr1YGz
heQL0QHi3gjlhfrcZVEqgGuj91TE3agJuNXX9IBZjP/h4iIQfs0YBfEiijqyluCwT/0hnw/KDIKb
zSnWoznwIl9y8V4zRf6+u//HeFzHVsPpWmIka/LZ1usbafIl5cbQbzWoFHL2kRVo7/eRiuaLJZ0F
k+xj/cMEc+/gZ4f8Ng+jw/w+++PZiG0L1Z3+jOLZVx7fO9NRwL0ly5aG4SB6bnzu+taqStR1pPoO
GR2p6O1Y4UxlsJxevdigh8XFMq+SbUBcKohua9x2+nEVO7sS/uHsIzmyf3y3nR3q/qzz3mgjDd0B
vWd90wu3OcxBGUylvZXe6q5PTcCT5WERkSv7pVEgpphpCs1CPMQgDU+uBBDj283bT6pCEAk8QJUh
AOvJe+QqD9UPGZLf4qvGOYecT6hQSCZUVl3EFV6gWvwANSB5OCa8GVveF6Rga1vWZI5b7GwR3xZl
oGhOUYQ9jyb3X3bTAJG0JUM9gh64Xlf1P9oDsfw0qEmAdp2HtNK83oq9WR9kW95EO8IwzwIpi1bY
vKl7EvT48ySgxGuA/13FWemXrbQ7YwrkrAojGeKIadTaaxwZ9rSNHe/wsiaOVOhcoKEYs/q6TiFt
1bc9VEyx+0LsWqafS2G+HfL6C+Ifu1PvU/EeTFUco2S7/3D0nU0KeMtBnHU5Qx5OXEbbyvAI3/7q
i+9MUHCblZo5qivKaolli0moZa2tVJ9Si8dIyHTenR0Ka5VVEqJhxVIM6UcLUbp5tAch5AADOYXX
9osCWH2U61FT8Aof0nM0HbSutoviTuxLp4nvpe0tX9806GmNrtVxoI8Zo+7cg55k0ddmzi0Rj7zO
7dHIXLkYTr+F2sM5eag8vJY5GMjZTnqQBQ+X2RyhbOF24o9NcEQ5tZeW433M0Gm/JrLdu/uxlq06
tQr0cswOmujAMB0f4zPRvf8fyJg5n45u2RdzK2tNDS+J5DyQhuIAr//uVAfxTf2sIqm4oSlSCLJj
5GGM/E55/7ua7361FPYNjQI6OdJfrC+flSWxi5abwSQX0xX/pAVzhtlqupKwW0vlnbU8SqtrLncY
S4vMl67ExdKGivjec884M+64nD2DghFl1Lu4y3AvE5oT0t2mBCrGq3hpKTZaqSDpNKGPAAKm392l
XRqzHTvk2eblswDJuG1++KvzfbFAfaLIEEuxxLOdTF34OeR/VFcLwF/pNE7l8HoAmNGhfDFGAb4a
J8KWI/J25+ofMxudoRnsrIa+BDQF1MgWeAT1zI4mdWeQ+kxQXkDLNkGvxbKbb8PHeEJzkgLtVsht
0SdRITerzfbIyyIp+I+TGjl1EAZ/dBk1fnSID1bw8y3Ga0BjNvuA4wICJ6ZkyQY9VqiMizKDd5Hw
d+hH+dg8CWCxRDOCLd7JI1KlYLrwY14ti/mcuBilcXkaijzvKzzlzTh3s/GttSxHN8NsO0w8siQm
Ju9MUWFpMkuWVmUAkMoKp8RflGDlTWYy4zNF1RXTQNZfoof+ujUSxDxD5qjLkW5ALDorQhBv+duo
pm/XDxt7NRdT1IWdxGUqqBMpZparrc9F0JWWU8e86h8TNHYroq5sde0EfQGJsTtl3XMi95+WNnav
r4R5kC8m6Dm+TNwKtSuQAQADmFtsX+U5XIrvtfIl6X014hjjrIceMBqRUjHbAjMKloixMGm530bh
x/X1MBtU1N2CqHtZLtPOTEhtrxhxMetOcRc1dvp5slV3w0Td6I+u6OrhGtaop3LyysyiwN44hfKS
YKpVaiLQIX2XhDwEU2/DcfKIwqSU2bxRJo7H0zQUK8r22wJIgQBb5yTbaZl+GIXk1VZlX99V3oej
4F7sQcNjxfD3GuojQt8+5BC0vG6CSb2y3zsK4Qulxau1QSpsPhKhifGH6NX3iSsKtnKPUs4Tuchi
H02dzT2/1Mb9chTWS1KMMQwBbmPmkY2h7sgIGjV1rNExJG9tniThYY5dY3FyldeXyOTR3K+cQpMi
HaS5I2hCZl6kk+l+W31Qrd3wGot47kLBiTYuVm2iB95Nqx+WWDtG9qnUPLPmtGHw9pLuw6gbo12X
GT2ks2ZHwRgsYRxsgXG/gNC/CjQOqDADuMuB16ibZRKXuFfJJHKGAO6nwjKh6eFFA+zNM0VDxfsW
aSLqCCiGqmQWybNr7du4NfakPym6r2OAkHMOmAkc5WKIOgeTHNXF2GP3BnRc9A/QjQRRZww/xERQ
7hrvOS+WY0YBmmSCEQWtU3i//x6aDpOYg8nQwr2pevrgFpEtNV4/hLXkcJZGsPePEH9niXL03ExG
DT24+FQIaQItTKDYpXyGqstBc3KfR9HNvNp21ih3x1B3BNFPpH/LeHZGAfPHShZOQ3YS1zEUzdkv
9HfOAtkmQVSG0ACjq/TYwmDog9JmKAr3ngRacEIghZJ977TPzWmCWmXlqXAZzMZDUIZ3DpgYjXmJ
/9qm/AaJzXkbFhUFW02+qWsNBIq8fAgz7NmZoDxljbsWlAvgHciSz8lyHkVfq3n5L7Y3XpZB+UjV
tVW9iAsG4fLPm4DZz8VCJtj8PlXDnZkb369/Md4Ho3xkbdW4mkVEJG3zKY4eitQdu7ehCC3DK6rn
67Y+Spd/uv+vpdG4aKjLtkwNlqbZE9pIiLKgkDl5kCJImV7lxv4GMQUHdH3f+9f81XoXuTcNEysv
H5DGSujmaSbWS/wz123B1sL4GIUxeBsWZzxjADY+/ExhbBhUPXNZpJhNZerOPhWcDVbaVN0E0sBF
sjWIs/0gQhIwH6x35l3jiZ+WY/OFCILxMvzsFJQuoxFfMwGudPuwKhdzsyXIUBJURQ8KXBh9URPm
KMAufwMGfd7binlf6KiVm1CpVk26f2LJoZ8lDVjqpvwY++d6PlrKuxEnvOuCZ4c6L3lVJp0gl6or
fwbglPZ0rtCPaHn64/AyOWTosX/k54OYSLBbHXVuKhkaKrqB3oZOKOwl9cbZsgeVszamEbSKAkdF
bCLdpiGgMKvrbYT56f5clb6IOe1c+3L9UDJRc2eDQs3Oiqq2HzXkD7qvc77Z1vx03QATYXYGKMzU
WmGqTKikumv+WserDW4A26qCWvqa94gneQ01TPjcmaPcIaoEIV0KXLF9fuq3g97dtamnZCiycsIu
pt/tDFEeMIGObhF7kB9vhWMMi72A5MO86SbOXAP7WXCxQ8vANOM0xlOONw4BzfmeUHCJnoZcvBNn
LpGg6+zsaN6qoEeMPF5pi+OBdAtA3WmtAUEK5Mzl7wO6UCopiCbOADjPBoWJU1cbqTpiI6PssClh
NAZ16l/3QbaTa4TTA7NIeEb9HuFVmwiIaGd0MhjjeRGaZwGTm9dNsFdxMUF+wi4dviSj1Dfripp+
NKI63d1VHbgqFR67HPs0WTj4iGIsi+4OglRD0msRTlMVTS4mnwX1rcj8MfrHHN4i/suMGYubsoHM
owy9E1ryqKpHcL8haP7oXFzOCOScxZYejGAJwPge8Bo+mewH4OTBqJYqAts0GiysWYjBA4kHvRQf
1wYxsTo84DjbU/K8tVthK9L3SFlu1Vp7yPIGFT1NtxtJ9vUUgnDz6jetdlNYq5NiQtyGIPVNoSqF
nWyKV2gxbw6Y+TF2v5bCGiEekgj/AX2tVd4oWutYAiLeVf8E4g07m9THNeeRkjNRZ2eSQh1ZbZdE
qsG0FUnHpj2uxWZHg1cv0d9cPRc7dNtvLqS60M64vbO6vdFG41zPj1LFuXvYD3/T0olyEe44ukFF
3CwUqkbcokRfrbrTD6Rvy/RFrrIae9suhsjfd6dTG7YZupYocmy9N2KmyMRjpLuXKy5hEfvAXAxR
Diz1XaIMKwDTeNx81ZNOuQOuEKwKlD5AaN6BYZcFAAca6PjgVbS2SlxFutIWQLbJ7w7KG5gtj00o
BfEnvJUhSyq4vJQsE+d2BimcK6YkQQEdiNBrkEJNLRf/x2FSCs7YDzNQ35khP2P3wdQpmTJlIXBq
uHX0EltgzjiIndtW930WNnlwHb2ZUcPOHOUf+bAKRRwR9nC9dPPpPUswZDcdkuRm5mUb2E5v6YA5
RQa9Gt3VLlqNJg/IOsPp41AJJ8x2YojKgQBfeH1RTHjaGaIuVllbmknH/AyaVZXbqO8OGKFxJn25
xxy3IwjaIZsWToaDvY+XtVEXbT1YmGfuW7yvVL9f3bL21jFzZNmWpx/XF8f2w4slyg+zcmsis4Qf
ZnX21HeVbej1PUj5OAtiAsduDyk/rLelVgsSnCSDlw2PvfTYl/f69HJ9Mcz4xMJ1jvSTjhwaheq6
IMajIqPXrJeO1fS9z3m5ZfYyfhmgm68qHakv8P7+BNrWqRLbfFcyp/G60+xLkMARBFsSIEnLG99j
dvNoom5YpHgJM9QG6t2QtNkAQOxc+QjV2GfNXh2S3wbVnx8dEe+B3bt3rfvkZQM7w/Cc+rw5GRaW
7H8C2Zwdlpg9hOoaC0/fySe8yoS/5X9JkDIP9t4Ohf1WIWlKXeJuzg71LaGA2IL20B35igosd9Ek
UUa6AvSM0Cf9fUGqsEBgSCFP61b2FxEFxXV0r3skM1Oxt0Gdr0mPs8xAOR2R3+ROh9aJISMOrVg/
dUhyPr+T7czjk0+xN3G3Nspfimmd2hYx4H/IfVJcZ8Te383J7BdIeUWFeLA0ZhN0O0jSF6dk+2p2
boo+T85Gko9BJ732diivmMdN2uYqwgNbnUHef956ZxG8aJhsTTrJndtEhrOppy72jeaLoHPuUWYt
Ym+eilGVWpJj6yMrGhSflBCWwd2MpjTcNzGXS4B14+yNUTi25BAP1QaIF06Fk1qeOL7L6kOSnere
Vud/rm8s81RLCnBLsvA/NIt504A1TCXvbxI7FpAeUsCWDmFtziXKfH+DueKXHeoWzcai6eIah43I
sJL+5u2cOOkxcZeHzUFDqa84EEd3siCGep53fY3E2f/0nYtt6qA33ZjWs9hAx9AcvTGSPW1Kw7gZ
OJccMzmoobkCeKJrkkU3X6QtmFhX0ussB+oxPlVuGUC3Dn1VCFu3Z/Tfc+rEzHXJyGmZ4GBFLxB1
Jqa11oWM5AbBW30eoREFzflU+np985jOuDNCeT6YtoQ8lgH7cutPyRcMItlTCZLvm1bz1I2DlwQO
//hSO2OU5yuCWOVtjnAkLeegEaYgFrgEbxwbdKvC2A6N0RO5rc6VfHKBgugEsGx5WpAj3i/ueWpE
rGgO+gD//Ux0u4JWg1A8nRHNqZCt19yu8PMFVJHbZ4h7c2CS4xG0KEZam+Uq9+h+H3voBKw/QNF7
aOqWc56YXUa4MC1DlSQZ6SDyM3ahgAy1srgmycj4ZUCeGPWH2NYexE/tG6kudk7x3bzlkv+x13Yx
St00g9pVkDglMSS4vLYkwEycs62c/NO/LA0LE0WQGot0j6TQSUae9ih/kXnr+ITmi8/TST1oXueN
B/VUo+p29zdN5+BLN1Vd1EVNpR2kWCHNh3o6slHDUY8eKvQLxJx1MX1wZ4KC3wLN2o0VC8gIlbfb
tDpT9ijKniS0tsQrILJjHlCimjJe0yiSUIe4ygqjhFqQ5AphDurLpwTEm9Gn3FFt027fVNwwpDOS
r/rFXuMvux8x0c4ra7WLdTUDMdO4OnoRSulTop8WiC+ZL9chkQ308H0NQ5842HR9NlPGzuzmj/ps
FKiVu4UKKibO6NZPirdoULvhSXwS5/4DGHcWKeff0GIniuRFWAxBEX8WzefB8gbe0CQzD6LtzFA3
SgXxrFKVkTiUHuNbNHeDg3IKjc1e7olUWxcYs11y7hdmAAJGTZS4NPzXx17vvtraNbO5kAHoYn1s
2txpyzt0k8zCodYx27o6GW9Yjukmqok0GZmKQJ/k7+AllXM5VwJuTdFo7Cw9aMO90fd2bWb2CA4g
jqswl6dJKsIrETIPNF+JUaAvTsoAldK37kAo9CKo7YBI7yG5lR4UpCyIGOKSgaA9dtPX68aZTnOx
TReKLaWdCoOQLKXpoZtus+F7nASaxWs1YU4fajs71I4WaqybrYrWmeJt9LoDabcy3fQ4oDyauPHz
dEwe+scxLP0xbALr6foiORusUciWYfKxT0WgzbZ2dpyG03jIRrs37/AtZyPoo8N1ezjlrLO4Wy4V
TiqjJE/6jKeI2qW23M/nLP8Sb9NxE/Rjag4hepZ+1MlTMhdnLdYD1O3ColhQsWtcaxqdttj8pR+P
NTqo1hwyB8X0OnfiOUL0VmUrXjGT11iCbW1o1s30A8jUD0pinqVtCte1fmjU7HasXxWElm2WnTdJ
fNGm/rafJ1sUMIVR/MB8jd1bObrONFsuy+O2YS5ZHYNWT/5JaoQ6Q/UWV/rTurWOGTV+3RZutVRf
a2mxNT1/7+XGy2WMeg0zWvTV5qCo/6jVaBeV6FtajwrquwwOiawt3aJaglhpYzvr8Bba9Ce422s9
JF6zNndpjUH1RHbKaHTyLn2ONcXepvI8WBPau8UA4hMu2ggcQeq8un6ri8nJlNZOpyWQRd0XxtEx
5+kw6KqtqcunpIHqUPcKDcRwyrKgmNUwmZq3cR0OGIDywb75KgnlDR77ztiOTmOq4OSGWJKlp3fC
1viWGT8NgmlXo/FYmUUwz9nCib+Y2IK6i457QRMNjYLpLsKSOmiRugJGwfXKEauTpAx2NctOFvOy
UeRY/XEn7IxRYF3Mm4JxNXh+dLO5vQ1uDweBSqD7CZdNnRkz70xRj4ClQm0960hmbY0Po7GFU8qb
3ORtHTnnu3vAKJK2rAkppp5Dntid13C2XrLm06RxCqVMwNBJQG5YuG/o2l+qW6gnQvz248WbH9XD
R5ckN23MBN+dGQqXpKhA9ltB5qfQw04Lt+HZjOyUNw/CxCLkAyFTDDY9jM39vmsp8leYhkUnTlQH
Vnkoik/cATkmKw8kM/9rgy6dZz0uSzAeEx0O9Si5ha8OUP0ebBIS6KfGibzpnYgUc3CWbNCf7n0x
S90qoz5FjUBglmQM9C+tE7nxuT4gDHGye17LNftrXYxRXysqitzSyoYUhIN6PqxNY6/LeZo5YThz
3Gu/l9TdIZZytOgKrsrFr7/81MbofeU43vF7a9g5wN13I4d6d6ImaZLACyCj7yX7x8x7ey46p9KL
YBOzmwhyyTZICc5V8pppC4eqhwkXhiyCGhtslCZdf47VzqjGHGdZWU5F+lrwjjArTkXhHh5vqgaI
4Oghr6Qvu6wgHeuFott6u3lrLfiTgRYScQgtQniIjnkTc+b5Zj01/RzUk/bN7F5ay+S5KSM/8ttP
oSAfSda1smY8GAd3Q2JcCtOb+t54KJ8Nb4NOVOzoX5Pva1gEvMCZ9c76zTKF/zPk1xazHzAlYDiE
o57I1qMhDc2wql0+yd9WV7YTTFHzHngMACVyYoakYgYYty2FOXluQO9kaAlHM6m8pf9jIYABbXsz
dLGlxM2WYyZMcpXqqULjQQdmkPz+OsgwLp3fbFAYs24GNJxLjK1M0aERTFfuQXjWnrtO9Lu/0L78
zRYFMXoHcdR1qnFd19821anAwNe0z9fXw4Ax2FDBVEGmLDFE/fuRb41WS0F7i4hfvAFj1SzcJ/kh
kjmRB9Pld1aoaABnbx50UoyK0wg2GmdW1Ls5kQ8ZWoXLBlGcVL1cXxj7Qxkaqr2WaqD78veFjXOZ
tpkMrYlJyQ8AhttObp0yrh3Mzn4XDfPHdXMMAFPxDgaTA4ptmk6XhuZxXLt8wQDOmD+a8XPCU1lh
ficcHzSRoqAn0ln3fjB7qRwxpre0oaC8xKLgLLrdGryBGzZQ7gxRTmcacmIIBpBYSOyfY0zxM0hn
vTYFqzqBh/GVl+5kZUeweZfFUXecZdTTXIuYgTHuiLBEH2SPJpjayHTl8r3iwhETJ3bmqGtOjQQz
q1KoX/f1J631ysEdJl75h+0PlyVR7mdqkQFaUFBJt158u3pEiMzwymAIG4go1r6ANufgugeyoq7f
dpG40O72RjerWICwj1R8Nx8M1geiEUzqvMrtCOEM6Ug428bwulXWU/43qxSADCRmrnNR+miTJFNE
aCj3CA94E7bfCP0jRPneSsilW242OzoHvnifkgKWZtEMID5Cc7FNHkw0Oc/GcFN1vGFF7qmgbjDE
5sYSt+hu1Z+tO8Ofn2NPd437AlLBkpd42XdegxHzyrz4KJ2aTJesm/GIkhBCkxBhCEntnK99wkRJ
1cD7HsIkgC5qXdVWQHCCUPAWDQoZ2Eb96zyFUfagZd51R2Ev6JcleuQ3lcC4r1cYKUWZAazd0UEK
iD9yJXHYQHmxQ13QQj/3GnregPu+8UbeHqTXIX62Gkf6IbqZF7vywxzy2i3YfnixSqEm4uZ4iVEv
def6Jese4+apHDmvUHb0dvlWdKEhmeUoV3oMTQ+u6GxugznPCecN9Lw5ZNolrwug6RxBnCHhtUIz
WFZwxi+rowBTsKwk7UcgS17GdiQdGuupKN05O+WgMSyQXJrsSeYV8HlbSv6+g7N8WpbY2rClgv5g
yV/q9Awn5iRbmTZQZEZDhyWidEOBF+g6V71BN6abN7fK/3F2Xb1149z2FwlQL6+qp7rGcZwXYVKs
3rt+/V10vuQoNOdwroFBXjzwNqnduMtanWMuN9kHaIixeEJ292RkIhLd+VIbxPN1nLEM1uaOFPsK
MJ7GieeF2Qe5SKF8vxZVSVtJmLPsUE7VbMEfPP3QBevzHAHAws6/WU6yn07yTvhxlM+WWzsrdiKF
PS/TZ4eDzXGpGzW6bGnmFDc6OWQNbXZlL/G0B0IfqdqgeQYek4o5U8udX9rzB9pif901FQ1CMU+N
KAHWhWnd6bOt5N6cc97jrEnpv2RQHjMWFKHJRuAJpHsyl527qNe4qJALwJoyghw1DpImpV9DJ7Mj
3/T4U0hsR3C5Yzo2ZP3QAJgEJRzC3trvzfPkoTO3y59Jv0x0M1c6oEjMn8ggaRhVX8HR0b9Ckot3
Ou2AUrOXkha4dji6BnIf7VsBsECCPUvmP6ZjItrXQwbTlW/kUW4n1ubKyEJEpaFXTkme2sKCbUYr
PQBb1b0u6l/u9HI2ytt0cl/DgN70dvCwzmsDV9dvAt1dwfiAor0bH4RTfhqOXGILtuleJFOmq4Lw
1xhUuHXsinpLMPtkcxmLVI5+AibySQIQLTdVJOHo2pekrHTthUYyO5x2Oay+5iNIussdoZUofMvl
xUZ2eq+D+MwEAr9m0t3qyFDUPiJIN6MvLvZ00wC0Ey3CyZ9fJYQrMXU+dqkbkVQ8BhdJZigE9I7s
w677xAtdw5HvJn9xFZhG6Ej7D6zsqIAr/nNK6hGT49GEAgsy/qz8IabH0Ly1Kk64Yg2V/SWDsog0
VmthySFDPhM8pl/JPRBNXLzffW49lfy2d1qyORFlE6EwhgMAM2B/hwEYr10w9nb2NXSFzwT5Ceui
A3jRPmLzG5m0NeQV4RhMsXUlVDuli50C9dW5fkXPhmfyTCPYiKKMYAiNXMGFEv7L7EZy68f2aH0l
CwOind5LnOyNaeUbYVRoGiMp7HPCuL0Wt1Ln1sM/DXcjk+mfNzKo0NTkmjKOhB8p3ldHUnonFT7r
QY/t7BNeKYeGk3Ww+ppbdaTbxXNVGVouQB1ryy73sjc8jc/xM1iG3fVe9An2iFXbPKmcm6RXibH1
qqcJNiHcTAWhiznbMqCHZ06YZz/4dHTkVKx/ojRG3aWoR5rQEVoDNUjvCDmq5SidDfgsB5mcWzrN
Mfp2PQQxo91FIh3VZSkqZr3BufrqPixDb+oNPyyWk6nnz9clvf2q94b953BvPYdNam3UQApDKxCz
PWfZUTFUKd/9mi3mzVH+i+u/SKL88KiqOpbPoSGEtwbLk37ikUnY8JHMhgg1l9mNrRwXeZQTLhJT
7iyJpCjhYe6PY3WTtcH12+OJoHwwPssKUlmApiyAEJROVe3qlfcRESYmegETL2s0MIahGYURD+Q1
iSaMotTHTBacUOBRd7H9+0UM5ZPkUBGxz9cj8xDNx7VvHsKYxz7GvqyLCMqM1FxNZUFAdSgWfAEJ
FZbRTU6pjSOCJgXF3qLRCSU8azHiv8c02lcfgDuCn/tzCnoAyGhkuAIdIjADoAFivDyZ7V4POT0w
tgO4SKFspdfTMSwLDMbDEzhKee5HIBCJpd1br9fViynIkCyMGOHla9HDaK0lCrUuY8pnTSq7F90o
E4C7vZtVTsxjywFjGmAPREOnr20OM5DeLiTmqSjKZQu4D6v9JGeO2XHmmtm1T7Cz/RZF3Z2hrnGR
Ex5CkhgtwIa/Tf12F97p2NS2wJL5Krxw0yOSH7zzohuZlK/R6mGpMHKDGvUXUGN41U/rRnloAKHU
4gFYP4UodkbYn+DKZVZjNnIpB5S2mhErwyK51Tw7RuXksddr+yXyRAEwOqIt9eipiJxsifctiRVu
QoYIUoEmTSTMwNWtY5Vf2wrr72Nui+bX68rJNGdTBpoMxiTBMkZ5jLUGHn6t4UuO4xddkm2kNHa4
2teFkF/y7tOhTYOij2xifJZK/aalTFKpgVv61ZDsdxmZEuBOdLDPchFDOVipkpe1Qzca6y3wSycD
0w8jJxqxnwSbo1D3pdbhOEkZIt6E7S4CcduAlTvcETSVxOcVWNjx/CLtrfyzUQNpGKVFWRCZyLuK
LGWQ5nF97FzZ74PIFz5d/05seQiBGIbEwibGZ/9Wu74VsR0/Q9fVgPDeZfdEHiCp3TeY+5ibXDIV
YyOPsi2rFDSlSPD8+LWyRsrupLDKe4CTD/9O/ywNfCaWiilWeqIoSxajbWtAbcUtHjlOBGbH0V2s
H/O8a7n4y0wt3AijfGOBmW0xJpzF5EzV5zAg/RnTVQJxX1WoySFZOii8hWymc9wIpT4ctlpGsVww
MzsrJ0t4iaqnLA6K+TXjzTOxk9mNJOqTFZI0RoqFXfZBSoPSiPwYEx7zovumGbtCMQL9sMdcXTcd
+il74OgnW18uH5Jyi0rdW31C8lvldvIEey7t+FFWbCAQ3BHQR/IEShEHJjtDB4x7yeywtzk78dob
c9SnoV7GFZHciG393O4NX7Ijz9zPohOeTADxEFRo9UHnYSbzVIryn7M6pUVKdsDGvvEj47EZ5UCc
XzmXy5NCuc8RJZWuiN6qHQ1eXqf60XpQMYH9ufZAFAJ/HZ/FbwonaeEpLuVP9VRW8jBG0hILX7vV
zscE+4KV3SRuo/Oa7RxZ9MCKqmRmDvBJaI+W2vP8GY8/IGimzWctcq7fJecqFaortpRR1okaPphh
BdpynqGsHSdDYB8GPRiMzhKiXOriumZNmpLAaKfgAjARtTv9mwrNU8KfScebIGeHPeuPNHrE0Er1
eh5E6IYYEI5yaQcCb8wfH4i3xg7kt///9QFtx8SULuIQXmR/29lglEtTyfhQQ3YY1kDpHsyF84xh
nmgrg9J2sbWMtAaqKp7KoukY/oojSZUHkELMPsOMp9i/fijiGOkgtBVIfbC6WWKtJDTvmX7s5weZ
S6dNlOqKAJ0kshvvNC3xIEYVvhFBUFpBX0wwMoyA8FByExPOYWhwh6Qzq0hLMce01MiDvhJwNwEV
9LK1sQruPFp7gXN7vO+lU2G1r6QFPJA4nfEo+RY+l/pJR/+FbLPVZ17Szz6eDrwRoLir0MC/r3IJ
q77tSME+qe4y5Sbl7Tjyfj8VSOQxWoe5QSlgNfaq/JjVu+u6xnIO2FX78/dTBhRFSx2tLd5KQE8S
k8zupJfW9IXiFS0d+7ooFhAzHg5k1dDEtKNFQ7NgWHsWJiUmbapkpx2BEIQOXYk1PHTJizsywpQG
8i7ylTvtE0c0yWrea/xFNLnmjcbXZdWVkgX0FJIehw3IGVJ3mJwOxDRv21DxEhgcmSzPvj0tpRlm
JItVauC0o2QDeq1abwo1uH4sVra6FUEpR9zJo0qAz8EL7sWhk2enjgzaf9YyLxter8tiZvxbYbSm
SJVQWcSs0r3olW7+KDgdnvJkS0E+GnueZ/8XM758MsrtghIhnWUTTcYlee7a1FZ0b55/ruke7QG7
Gg6R+DBNQWRhxYCXPBIPcU1bKAc8mkKIm8Wna4FheCKotKNdWTayV9Kbd7k+kqmdEsD8UQghq/tU
EoDJmLBPJhj57M/YKUMp9kZ+MVCtH/biDlzOvLIZ+24lAAUoxtvmHHXAGgzs2F9ChKk0GztBbuL1
OxFcaHZ0R4JAwymgMYv2GLMAOhsZNQYs09/m162lVIsqXotkFbd7KH2QH6e27s5O+kBQvHOw23E+
ItM2NiIpi5+wUd9oMSoJZaPZCYAKsFYWv4jVOTTOBY+/jtzXO4XZCKNsfRU70IoTNHSCYPQLcZq0
3nlVe5XprTdyKIPP9Nqq1AhuLM+FvdFH36JstrFmv2vi6UbrJw9ASp6oY0FqfF1kA0XESXOFZLyR
oiexQpO1KWy0GEBe2H5pGyQy1v2g9eCgLByxWD6X3XyauthvO6W2pXY81oARSpbme1MCG6dVAU9Z
ooa1CL3TWoOnDT9183HsKm+sQzuN8rte0+wqzAlfmhejCFbPmCBu0E6QksmJBeH5uk9iutjNdVAu
Kbc6UZ80PAlE6dNSoSC7AnaUl/7x7pzyQ7HVreaA1wfqOKSyggVo0GhXQX1LGBknnyQWIN1LnxZe
Ks07HWWkcR3rUUeqtLOxt8Dvo6d+0QTXb5Dt1S9XSEMo1KJOJtBhJiQwiufGGXc60IeEoA2sfeLz
evHE6q4YCj1xYMVNYs1AdnWLZbCXBUuKvAoOz9fQwAkzSs6rnuJ7LSFGrWAKZARokmzrqQfWtrwz
b4QXXuuT2N21Y1H+bdBNsVRaUp1SnBAAaZ1wEKefQseZ1ue4GZXyaQVwtyJzQglWKE0HqJpm/TWJ
bLn9omReO/hGxqvec1SQbkggf4FF59AOsrilnTS/BVP3aPeecZgwuUwA/FQe3DdPRSgfN+eDUq0J
GbAFO6dsnESFl8kwnz8bnafcRjVNgzASb53uhS9dkJzngwpoQJBJcPF/eF+Mch5rqGC3VceyP0l5
u4CkSxIpPXHMmKd/lKswxUkYzQnfqSmCZjiZJRJBsAv3nHlT5mmwDyAStgNkK9TFJSD6bdYCYRxJ
GGahiiDad3v+7DNT6zZiqEubDWuJRzKSMSijnX4P+8HN5A+gcWOh7XIW6sqsSq5lLUFhJxQA/X9O
MfVc+on4z3X/yjkK3QNNYmwJtaQaUhVB3gW96qc559sz7eVyELqZly7CYDWE7QLP0Icm6X/mdccp
vTFzqY0Iki9vXk9pZkh93OGRCFpHW4pLL59j11itnSj2WMzGIF4s2dcvjqjSO4+6EUl5VHz/cY4b
qJpiZTZGMJwhegDfMgCl5Yq36s37SJRbnUOxzfIe6feQ5rldd9r3seyOlsbLJJjPis2ZyN+xuUa1
lyu8KjC6koHyUHVAiXm2gB0nec1t5HL5w5g+AY04U8JjG81r6gYnSU1L/BD9OtUrbsjkYt7bZARo
cLWzbpMx4wkgDlx4MOZtgmHZtAgDCjbN/z6lKQJ1GWB5xOW1IOyVwXkk3SAVfCvAkBHcxOchiLJF
AnRHAoAosDmooxK+5QE1JohcfLl/KVe7TzhPGKaVYUf1twhKR7R5mqo0HSUXwKuddUjV5w/o++b3
U7qht8airQawuRpcW7kzl1sJ699iBcpvo3Guy2InfRthdIgFW42udwiA9fcRpCS1D9gnR/yBXVN0
W2v+6ge5/3fGjBEAYLRYqJPRXTVZ6QWlama8wG5J5Kh9kkSEvnyL5qSDdWnv+vmYmr8RR7krXehn
oeywCpqo/lCirPVdk+4LgLVfF8Ns8mB44s+xKLWLu3YyJg1NnuU+PJcARyIdXjG1sY8dVViSG/aF
C4LYwcYsHEc0U+M3oil1NEup69UVRwTRd9A9ZF7/3JMRuP2vAVDzIb7nPT55IikNHSOMVgEhCi+F
2cLDsb0HhKMHcmmOcvI+HqWbnRKGFl6ZsGXl1Jt2YewXuEqDoyK8w1BOahEKS89rBRYwPUdZ4pTD
Z0VN3etfiSeEymNaUyqEpodNl4ldKY2tlUcLhBLXhTAd00YTqDxGaMy0UgvU18vuvBqfxvpD+fhF
AN0LK8LezCIJ2CS1+jAqt0AOuX4A5oT/xozoFpixdmKXNPDe4ZNwm30GtpJfBOonVKT2+Wv4SJq1
y06r7ZmT1XA+j0K5ibRpOqMYcbBccFXztjF9OeeoGQskQt2ejXIRlZXrXTxh2bkfgP88a9gNxuST
/F0cjEOjWIdJHF1zrb9luYhESuboBjNf33w6yks0UqwlrYagRVb7Sn/cDSAF5ufr3FOSm94kNqve
TpLYwmb1+35Ptk8wCgJkuO4xcnmhnv2835yJ8g9YvTRXtcKaT34iW9AFEKo0sJvjYJUvY00iD3jz
v2wL0wjLgm4ZoDT/+3RdqusJEkSEk25wBqtyLS4IBjtA/hFBN02NIR7kdYUJyAEwob3iHhvxTvxM
cGnH+2UnP1w3ObaPvYij6s1GraedWaKMKBdBkh8j6VXL3LJ6ui6FOQCC4czfF2dRBoZJsjWdpBrL
qzOAqjTbHG6t3jcKF3ZgKIdQO1kyJ037F2dykUkZXJ+k2tSTKTXS2qzvcr8/dkGo2MpZOeh+em+5
1REwzcH4wjksR0ssytaqKilXBaNSbvG6+oZf3Jtuh1V5oCmAwStF14C3/Mk27stJKaMbrDaVCgN1
EkJT/Zvl8D8sl5Fm8Pvk7SKHMri4jWASObKcQRcdrQEffKAI+9W6X9Uvmhk6qh5IA6fQwHz9bTSH
Cs8FjKGIZOQaIHlqh7u0fixFp1q/JbxWO1dfqBjdZIaJ8yERSEGkLo2A3oq8/Ba7C/vWW73sk+KM
QYscVftxXV/I13l/qybgxYACD9hJ+oTFuCR9jRMq4TmtXTn8Xlo8CFm2Sl5kUGfLwiQxQIYBt5xj
8APNHZU3bsT+ThcJlGsEu7NUGhVwa1YA5bTnbDrIpt+23+IPEH8hjv4RRE8syFlS5+UE61KHwtYU
TKwNuTeIVnD9q7Ad40UM5RilVNHLOJfRx2kyAiFp19P3JQ5CoN5dF8TuwG0ORPlGo47ivq/w/eN9
jQcYCFFPpU12nGIswnO37pgVz400yiuCJBpTRmRlO4NXJDyD+S0Z+FD+w+4R7wopP2hqQ2SaKpJe
9JhsZXlYNG8U72NeyGR7v8uXorxfPolajOCCB1CR34lgG8MWhtsIyORidLuy78A02M+9/un6Z+NY
lE75QnmBZ4ojzA1b+t6Qngzelva/hMzLsSi3oIRmpS9kTaaISl+22i8o+HtAOnwBFL6l1PvJFE5A
9QjSYfGuH41pyuDbAAqUZGAhlLpQRTXWLItQthmN5XVOGlfWyjstz1ylXe1F73fXxTH930YcfZOF
uOI1iYMKzS6Z90A/t5OUh1TAvs6NFOo6hwlzQPMErGQt88foRhe/DHNrj3qgqV8EGcSroHwMBU7W
zb5JC5BpwI4XMSH9d76oi6mhFiGOVhYvRZ3Ysz7YU/xgFQcudQ5z6V23LrIoN2Ias7l0ZFRsvRVu
z42NTvCDiDqOY/4gK7U5Xk7NPnGqfXwEYhyyLs5ZmWa4kU85FjxZljHXUBke37aji+AXeAivqCgz
DW8jh/IqViUmky7gQ+Ip/Qa+6+bfBCyppSf1ABBe13ggIIbxkZSxem9x1V2rO6EjPlzXWubrwwDe
MIY1FExS0oBpeVkuBTCtSLtUP/R3BBUXoGl3RGTvlF8tlze5xLKTjUD69S3205wlxHOHk1vnwAEL
Dw0QZa8fiylEAcI39i4IihWtsVjYDNsEbyoT9j5kih0vIJrTuck50UY66TFACCPpgLjU31GuzuB5
Ha0G78TxS70nMKfCTW8rgezXh//ABMZKXLfSyF+zeZXOaxaCtQ3v+0Kz9TnQpZdZD9T1SzM2oHCf
7AT94F7nXCVLUbdCKYNIe6PKzRkRohv+kY3PNbeiwLI4g+zgACNUBw4RlXK1okJQafHAkb5LPsFj
z3YgoQGUVHJu8G/vmbYGutxZdeUjr83I8mzYcVSRSQBr4h2DrSVamEfQAepUqj/W8osMnKD2rh29
1XSvKyTzkBg2k1XdAoY5zfMKPrU6rGb00wmVCfokASkn8NeASAL8Th83YqggBLsKx5RAH4X6sBci
gOX0BmaR4K4VDOyF3+KQBzrDk0gFpD4q50zXcINi0eyyqXUWwdxr6fp5ysOjETW2MSe8Ah7zjWNs
jkm9A/paE8xqJp2g78JJwVCs7LWPgAwAbeXZCHrs4c03oLk+8mo1b32Xa/dL6Wo+q2VvxWislVUs
2kr6CRn7bokKzyzvFCQ3umgcCjME9EQcO73yTyVnvjiOe0uqXOyv20vSIXxWz1pT439Z95Wmn9JK
c8I0vClLyesK083EeFfJ6a7Qp9tanxw1rB5jYCLZq1SAHTP7rmfGGx1kPea7Pmm80OwROdLlMAhg
4KpRClDEU6MAlS0RQF2b32Td8yJngVg2tpLoKKoDURb8iN1pxJ+RGoAmrUBZx/EbzAfB5iPRJaAh
WYUJCK8kskyvZMhccFqv/IyxeSfxeQ8CpiHr8PegFDUA1k95qQE81Jhqh+LP4blIP8fSIRMwKLfP
Nc6xmJFlI4iK2+mcyEud41SG5on9Sx1+xjTsdV/B9LgIKJZOYI3fEcCWfZmXq4Xx/AxoV/m0T6wP
1ImNjQD57zgiY+puSiWMIwidZqvhTpZfgeN+/RDMezIk8DFg3kp/RyvbFMr/1rHD7DBa96X1aKXf
PyLClERsTBNcLfInbMIh+DJ1FGlDFP0k9UcYW7s6Cc/dKDnXxbAVGYOsv+VQTnWILWEyx/XXyIsM
lGmC8RKesNGG2vORm4Eym5kQR0KiYoA9idLltW26NInJCsihxYSSBMMZI3sNBhekbL52x6NqIn//
O6e2kUeptFpBCzsst7n64hTxPky/FdaLyQsUTAs1VRghwAaIKf79tSY1yQu8LjA4Igaq/iUF2KYi
2qUc6LyRPGZI2kii1FtshkyuJ6h3WMHVTKmTDIM9jKpfoo8uWY9JXHsfUZGNSOqTSa1RJRW5wl8g
QLlbOaMtPxL8TVwlRxrTtDbCqO8lijW4FTqcL9G+VIUtoJOUqRzzZeYrFtYasNgA5HEarHcNZ6Md
F+QrgzHfYoXUXrMCg6/lrQVI3W4M/U5SDrJx/5F73IilAntXTfqYWBgokcAHfSJQppkjPg6+FfQg
u+WturAtG0uxWMxWZLC1Uh6kyNYxKrFU6Rq9lwgPSexVg+gU+xU97qP5hSAIi7aY95wPyJVLeZTE
WvrJiCEXyYMTBqVbnYEJTl61YzB94x6TaN87A7dIiqtiMeYdmWQWA5HZlBfJbcGBEu1KODD5hQDM
5A8arpWnnyx/AgobuH0QLEnvaPuAU73Gsgj97EdUuf1qCaQytaPyy3VlYQIAbuVQdt7Kg1jEBLiU
zDGD3NROdtV96htgPI1OWpDulGD2KnfZtb7+sPLyG/YpNaCmYDzHekeoV6RAeRRlJL5g0NkvIpoj
eJJlUX6qDJkXgVgPP1P8I4tGNJ2KEARSMYoiaK6WoV9gPXTuvQhT69OPJsX1HtP0I+OEmH7Aq0gB
lP07Ar9FjZd1VUnfScQUSKp7kvoIKIOD1EhP1z8k0xy2oiirX4c2xoQm9hkmh8CNdnbiFeDUJrhO
ZcCjipXZH+5yMCqHr4tKW9YMri08S/60UwBiWWJjBAh8AIqV/dRH/SMYdz2GghOHbP+qx9IpnvlD
Xsw/BLA7QIYwNAAJUUHDSOoEGTLyinCpPC17SQ3BDnHZrcZbmGVllAjwfyRREUPTDT3UYrRHC/RN
wPUDdmBOvGCODm1FUK7U6puyUomKTsD5y1FHSl31rpjswV8dspuu7Y3TBDS8j6jO5mTkjjc5YKOr
1bJIGBYhnMME0bu8LZxf/LUidrg40lg5zPaQ1GO3iYYpBPs7ShWPxmP0INgk0AtO/to+A6P5LIKu
hYx2tDxEY+b3k2XUmICHCeAZSmWHUJmlUMVoLx4fbmzU7qLtrh/tbWKNjhGmrAOZH/gXIkah/77I
WFdibNCi7mk+GbfrD/UAi/hZOIaTYnNr8MNPqQugbY80dOaf6VP1fF0+OcE78QpSQ0BvmAjIVHaY
mYqQWSFOKEWCV4I+Sp4TgPgkO3lubgrlbm6tT1Ve89SHmNg7sdgjN028G2Ucmzq1bC1Ywf/1RvUM
oFPqk50/EwBsHZsA6c/oI8fcyKM8XQpU/34goB9ykdi1Ypvyo5r6Qn8Tyj9GrN0s365fK7G6a+ej
FEcKzRBHxzJ+M6k/0HD0aqN66rjoEGwxwEdRkWGICl3dArjhCjRXKE8qfFVnwAo8gl/s+kmYNR+w
taBObeFF+Y5NaBrjVe4MpIadpx7CQ+KZky3e6Y/lEdtZ0MrKL5/61F5vB45pMFXzIpiuY8SdYkU6
fg66avIYa0FWTbBEeVkTc+Zoc0CLMoFwscSxj/HsJ7NN2Jm8zxwjszX0NJddzSuQs5Onzamo5Ak1
88jSwAqMPke9X135Rsei3xRgU9PpgdSSPpCd9sVfvdSzXniQ88zF6e1ZqdBndpPStQ32UX/t63eg
B8PgztciaFMnO00uuqA7FLSF/fLAA/ph+tLNwalYaKj9Oo3IW7H5d5vXjwoPBIdpC5vfTwXCPJrU
dpxwsQuwbqTcjnoQWnDWppgydGJqqFAjJlAy0j4Rw2hBGTLuD6Juj1rqjNgK41gc86Y2UqjYqpTS
0soRfPJwKD7j2eBnwYp48G0E3AyBiVjBmPd4XSbvYJQ/tnopzzUD/jEzQBx9KgtPTjl3JzN9/uZY
lA9e40SxFrJOJ91iUuWOdG3GnXqXOOE+OlfBeCRLBas3B4kfnxs/9pSXijPUxcz8Nn8C5ZblLF+b
qIFLSarj2IKrAi0O+VETgo/cJnYWLNMEHgJdSMKDMLaIFWI8bXJq9RwpPw3duS6D3Na7CIMZQtDf
ALcQrvnvCDplo1LGCyw5Vb0YjAdNHpSZ5Yg4laU3Tj241+WxHwsbgZTj0vRFM7FKQwbFx1ONEdAR
DTcrkO3Mn2xufslUlo008vNNfmn0qVCG0BhEncWrX1I33Iv71TEOCjDP4p855zbZQQBfDFkQWKwU
uh2blL1U5xG8B4H6iJ301rhJHCPQnOKRl80SW3r/5f6IohuxwO9blriDdmTJfg4DIb1vhZOgHyXr
5/VPxgyglzPR49CE01BLRMzb/d4lJ/kVH+mMfXfY/zEBGW+i0kF5xShq61WZkeyoCiYTVNmfDTDc
z4UjqGhsY1l8FFGUszBaYKL7YoXfrx+T6bvIPo1laDJm4ChVkacCq+QmURWl88ai9aIsPxRizklH
2InQRg4VwHrJGKI+RPGIlD06T9l3Xn8CYLBrvmQAsBhbm8BQLs+8MhLT0jdyqesdVKUL9QmfMQP2
mNHfh2lQS4ZtibcKYMh0Djgj00VupFHBRxDjQbUI+1kbeXLtd2UgS7GtWi/XPxr73WpJqiVh6oT8
87eB47XXCFhpJMX2BfdJQA2FG/J61R5GZ0VeiZlvHJfnxZjHu4ilKzp1C0RrqZ4wZ5j56OrJr5ZP
YITUR+mhfgX7muTEu/4/9MmYtriRS7nrqF+yKlmgpIV6kDVHb/26dhPlRw4m3v625nJKMitXG3m0
t05AAgtuWxiFTvgU7El7VPX9IJyb7lkGXJzlLxln1JZ3tZQdtmhuGfJEtiAAVTeLL4lpOkjiPVlf
OKkEcxoLNK2/lcegTHHJzT4FwTTBjOz3DaZ2ejwO4l3LBZ1in0m1ZLTtFANtob+1VBy0qhPrWXHX
PiiyO934HIHMfeAYA08KlRkVRp51OuGHSMqjMNqC8VIWh46H8cNWwctZKIvDsM6SWxZWA6r+n0xD
7TtyFOCrW5Kv6f5s3mgJJ6gyHTPQL/93eTQixNooYQo2A+zfAyKufjbbXSJUnGSZcyh64KhYJ22W
FsTtOCntdf4hz/0uVEt7SkzwXPfCjzJcPDWSecGAdzbKvvK0mNdFxiJi580ukHY+rfaKmTGyD0ti
bOQaP647TObD0UKlBCVv9FVlumpZDbOU9RHmtyaH7CMAl/UW648+KER2oY/JGa/2VoDgVK6wTypX
5L1KWAfeiqdMrkLfQcpGFPyUwkePzB47XLK8v35InhDy803Wt6RhKlY1Ql2dAhuiO8rgYps5Wsm9
SGKNGyFZMZRNN2BGTT4vzuINQfXTdNeHyY/u6+PgN3tCDzF9073qMxwnF8GIaAad/lmiqWOxWQdZ
FF1TLNJiMYoQY835SbhNdk0AdF2v/kxA5RLukhP7Qv8Ie3Okm7NKrT6IWYKWtloGevGtaM4at2HB
7JtvTvSWH26EmIue5aNAXt73ZrACiS2+NTzzlhSHRPs/kCNxbvDtpbKRp01lF8ozLCE/RTvjSAZc
ZjQPif8X9tySCQlb774X1g/A3K7K2ESnQkCmFNUySXCbhIqp/VSCKKLftUcVa7mlJ4NIhPN4ZF/n
RiAVDRJj0cdpRYpCetoxMLywb//8HUQswL0cditnJkVieVDCeP77fFRYWPpFq+KYIE6dQyzdoRhL
krCb+R6UXo4ETjHT1v1lt6ZozfLe46yn0EY2DWphKdo4lUOMITYVCFMdJqX+GSI0go2vNQ8Rn2kJ
l2PShe7ZMlc9VPAZzdmrheOq+eNHtnS3p6FiwpKIwphK8F6K4mTT/SwFkvx43UEyM5+tDKKtG92P
RT0U1gY93hwEXZJdgb5KwjqauKs4EY6jFibl72MhKrD8Pv7CTwcvEJq6xMC42s5WAdDnKehBgHKM
cvm1Ms3qqkDbCU47wBT97lw5k2ADDgTIEq3dPsVPxIvwQBXZYUC6CKbCAH7S9yahku88Mgmw7qZD
GIAiYZc4I1CJiDfG6gJgBTLCa8oJQmxtxL4/0iNMMb/5gM1n7EOpKSwDC1WDbHih+EVSpSOxA462
MD0lgRX4nxjqIwrgvlnqDrX7EQMIpIiemn6S2EYAJlBQAzbcJTi21lwEUl/TEHOrmXUsapKSA17J
NxlGSSxv3fVH/URcSeRIZ3QpduMLD/uQuMX3fvoimvqekSZaTSPgDmth9YzGPItG/mCG4bGYhNLW
5u48JQ3PeTIvGG1cVB7IGDP9ihXGLjeHCULTWXeUorHFBSso6ejOYu9VSbef1B6juNH6vDSSYwLQ
rkli3ldmvfWsyx9Bv2mLMqv0VsQw/HKIdhqumoyYDHu+sfK0lgqFw5gYgrgiB2yG1mlUkFBihy6J
Gv+62vKUiAqAMUDyJtkYMOFR36codAzIqZtzJTm14K3tLTaKrstju6CL5lARMA1Nq+on1KfArqHW
T1n9Ve7Oah70Nae2whSEEhXaaGTgno5BqzopiZJjRVQzxycNA5PgghFtNC78Um19TewTzsmIfb+z
iY1AOiLFQFoV25ZMOniKcWPynvzsXAVzKphtMjUgslD2Du4nRQfMEQaqHmUHDJV26rZHtFhNG54b
HnR9uf6piBG/O9BGHm3k7TKsVQ6Iqijt7EUGomFV7aJa9NQi47ho5t1tRFHKbmDHZMYrD+3H7FCE
sV1zF72ZzmMjgdJzIxmiGhTQgHTw25PhR4cRUxvFHqNhYB/jRRym7m2EUUqehGHRYIUNY6DLV727
zXpHHT5lvacLX65/Ip5O0H1bwZLzup+QaTUeeV/pzqLaoVt7xX68AWDdgbe+ztEJun+bJHIjJ6Tu
tC7HUFmcsfwxZ0ctXzjGxM69LldIoxDMiiWUMsS9jUtFR+kYYZsEhdIzLyli+tmNICrJK8KlBC4a
AIsz8UVrGkdXC3cxeJvDPCnEADY5yNRna7yW6CDlsVupz0biSB/i2LM2J6H8Q90LQl2UuDIQMD4Q
chfLm3zlRnqbqU4P2bP147r28ZSBchBTmA5raMAhZaq/YsJjthzNdCuZ1zBixqjNwSjvUMeqYJTk
VUgSHdKhJYAoPbf+yHFCFuUiEiy/ra2JbcUuWiKs7I3f+5xHRcf2DJjtwHMLmSK9wqEocRO1Ka4s
LL/PS+YMopdbqqtUsS2OHBxQ9nkusiidS4Dnhv4CCretqR+EpjihzRdc1wDml1EVEXuVSG/RGqXU
utUbkErAeCxQz2uv+XQ3gT99SG5161CXrs5d1GPaETh+REUGkYf6bihAWvSmjaDjonVajKdJcIv5
4fqZmFq9EUFptVlHU1zWqeL2bXXImm5Xrnglx1qQVRmHFpMpimB0YL6BpESU72nWvDBQo4LF9qo7
jaGTSK9WfhALTphgy7lkzlRDZMWMwzRYwDMqesxf67HbZLkzJrqj5tLj9dtjfqBLfqxTWZCc9m2T
tKSBttyGOViJ+52kc8akeDKoa1NmPU6T/yPtu5bjVmJtv4hVDM30yjhBGmXL0gvLQWbOmV9/FrXP
3Rr1HhP32K92lTDdBNBo9MJa67tSIoVW0TxnHXRsnO11XBRjPSv0NS568lAtASEEMGR9FF9BkAzA
y8QZwG9V7lHw2+mD+bhtk1rX+v9nh0Q74YBoeqxrkK8KqbNk1S3ML39ng/Nu1sYTBitwfymYWzXw
78ck2m2boLyNS9eioot9kaPyFloIYeUnYJ7NVMdLi+xuG7qYfc58jUvYw6JjTG0lnRuE16R4HYaf
VXmahps2uwdRVxsRL2EXPs8KGwXVv6kYGjR5Pn8e1ajUblHApJY23+vxGsLphULk09WpuJL7kwku
n2ZFUgdDluJAqB6rVram+A8Eoc8t/KcLGAdmNOGoc7r2IALCAmk75WqmmPUvAVg+meEzTmBEfa8b
KNicxUPzGPTrwdV6bCdu6JGK6MSXMbikM3RI0aKIlD14SmlptvoMfO2RvSz3+ZXoNDbuK9EbzvRt
97vg55/WyKWhLhBnpWcSStSusbP+5zz4MdBOSkbYoVbHZSLRNLtFHETmTNW1UeO195CQ8+nrDm04
Hn+3bDRI4s4jnsxr14CgXeaFpc0e13deiE6/DBTFB+HnBpeF4jhEfsvxYi7Nt7gaxdQwCbVlXArK
2qxlgtkwsOga7iTmxwRwrbGmRIvWP7O1a1xGyEaBqVWirkNq0OJ9VKSDmV4rQPWlf6D/98nXuMRg
ZkEjJaxmjrAsL2q5NHZkVE4D9pwQs5kggKEqu0sXsHOL/M0SVyDJbPsedQnmVdLdcqx25b50aBHM
S2wonyxxucKsVXEoE3ysla6+xVi5uziFt+D8G63poPqL/07GdtDuV8hIYDWgutXc7Vi+dNx/+hFc
CulmgDKlJl/vGNnjmrBKW37Be68t+OxoOgpUFf4Ed/fJJpdAJkFbzEhb0Fj5Gt2qAOazwi5/tP9I
Gz2N36nnUCLqeLI7xYg6tQH/qzOIp9C8nrM7YhNXf9+IB3MNy7MCppDi2ugxhPheM2krVTZmK3Rf
2hkOe5d6F3eRX0AdR/i/V4SfdpLLJ0vRz0A84+spUCmWPcE4ZSQNyoXO7ycbXE4J5Dyv11FwvIQO
V61vnhoXJKcg7aBoc6jDk7+IFpqhiSihVjzmiJZO5ggoc98HNho/CK0/KDs/LYzLLRBeBvwnWJhT
9eAiESR/qEu7h7Lhtnds52Tguj87B4jn9TGvB9Q2xi6qDiXIfwpv28T2iQz9k88m8lRIRaFD1bFI
XzLpto6/yOVLMu3/zgqXKmR5iKY0R6NXrR0z8Af5qSp/KDF1A6EWw2UHeamLZMjhBSLYk4LFbdsR
cnK5PSuNs72gS3NRZx6A+ZbP+zayyJCqCZWtajWOdgBcabK8prPU+/Cus1Zy6vZmTfyVDSUE13QW
6nhbXez3iQOcAJ9/QNdjejlII9UxartnXyU9t4rpNdE9LXyaSlcf/mCw9dOKuYShd4C2aus31ArF
W8LIk9LWwwix0zc94ffbWZeJXN7ooNUnqBKObjbrD1A5hKwVhUCkXIWrQ4YwnPpl7SP1yUHIr+fo
SR6sUCUwh1QAc3li0MRC6wNEV6W6c5hY6XIqK4ojnfAEHkSTmFrbSRjhQyY3HRMyNZ3qseAtincY
y+1CL2fEqi6Rg527Ao+oKcZ+VJMeL2CTt0JAihuwwWNwXEOtIVvys+nI99vhtn1KMh5SU4eDNLXr
Q1EbjFYR+7MWean8PVDuk9QvqHcwwjf41+94NnQhr3A0Fsa+TL/Eqi1kp4Dq11NWuAxS5rFWZ4HB
HHP0Cv2u0ZysvJKoqCU88L2IO6sv+jgq9aoLmCNWits0BnTDatvociIfUotZ///MTKeWJqQWBOYE
S2EN81UHELHRPtTJ121HIIpOMJB8NjTE4BwLlzXv1sK+1ZsXKW8tUWucpkEZbIZonXwbxcFmRual
qrCb+tdy0ncgj1gvM392z8RYgWqgvQH4zudfo3cxi4Q19OT+WxgBv5w6Q/Rje8lUeHOZyljSvsFQ
BpJhdxVnJz3dFcGxVO8xsakI3hx72+YuvY99Cm4uZ0GMqqxNgGMd4dg5zV6BKGR4vepdL27p0QxN
hIO+42DOPCcyJ7w6wzmdVEn8EMxG1QhMtkFdb39TITIFbWpJZkBLf/5U+Mc4YjJuDsk++ilhuKs7
jl59hWrUqmyKtPXSMAY28cMa99HECt34ZUGjQ/brb6KbuvGreYqvdIgpi96KbsnukJiPBvF+8ZvM
/GGX+3iiORdyCnIMNJF6V3RX9VcBkpfMKgEblS1IsRMW1237bxnyr0EeRM0KqWhnA2WIpleW0XlV
e4zX9uJ8J5eCve2al5PMhy0u2iR0SNM4X1FJmdP2V4p2p2YHfdhtW7lcfHxY4WrVSJMmfZ41YOqF
wCrqxsZjsbVt4nJIf5jg6tRWL8NsAvQLvjjsgeXY53sDcjQU5OhyaH2Y4U4YsV1MRelwjnU/5Py7
qXkLtVfUF1l/wVnwMnku80BBa1STq8fcjH1lmndFV1rFqBN7tkbMlqNxJ4yWg2K/SGecMOUpKq5V
qNww2UqUvZGjCfAH44vn8cu4bDGrKgZiGob4BVGiODk1pJSFAW8ztV/lu74kXrWoL8WliwxTn3G7
NrHT7koOD4t8MCR32+coE1xm6KcirE1wETvTfKp6oJbA2kl8IiJyVO66CprvBKA2dES18UmLnoSE
GI8lco3KxX+ujrPQgHPYCaTSMgrBNxUw33aapw3KUQi6/V/tmMolgmISIiaJEQMz2ewVS1BbefMY
NhDh+Ds7XDYI+h7fv0kYhngkS5p/GuBSrTT5z871f7OBymWDSRIGfYnQee2c+dcqVgYSQSvdmwBb
NhCEpFp1lDNwqUHUizARVob5MX+Q5tee+vuUM3D5oNNCcxBHDeXzdJzMx0m3m+rYsdNEXbSJHMcL
GLRTEOvBhDtcW8aWEDi9oFl1f5TS79tuQCQ4lcsB5SIBmsTWoxuPf8sPbTgqhjVCiCW8UmoC6Uet
iUsGglS10yjhBb1MdgwPZmb21pteFf7cXtJvqvV/fY5XM8BrdobuABpY/8BQIq8Go0P3bNrhivIF
JOEoPFbj35UJ/Oh5IHSllAc49urkuQq8MM+tvkF/htKE+E2//2N1XILocr0QtQ5vaEHthf0VQrbU
932xg16IIj3lgW+MM5ErqDJW45JFOCrLoM4oHVq3zSzdk47gNRrtGOQYK/tINRDHBuGV/Ju+WE6m
HoZoxURVZYmYMKmeI8iwxd6UQ6v0adtfKGNczlgENqVqKDEnxDU/NNDQ6OyFvRbIIPqzFhDHCbmX
XAoZNZ0Fi4B6ckAboz7Ufg6h6/rr4K472VOn429ahh/uwtUUYtxHmHhFN3ydyUt38UE+KJ6y0/YV
bgWrYPNL6K+ylRjqd0KvGgnXIRKmxuUXSNomQcpQq03lY1w4uhx6avXDMCxFiwinIXeWyy9lXy1D
JONStw4Dtvf5awc94Gg3uRi52kkv216jrOf+RmnIA8xZGctqAg5mRxakgx7Vd30wf4FU7GhV6bKf
JRGcydNTKSqV1TSplVSln+ozSJcBLBRrtwi/DmFsK/Nwm2Ei1Jon0e6y+yib7/pUcKeogcyhGFmz
MtppLvvdZO7FdPligD1DVUdLz7Uv2ysi0rPOFTo42ORgqnDk9Lmfl9/qpLSixQ2yjsiUazxtbRyX
wGJTWHJDWJug0qPaHvvOn0dveylESPNjoSyVWZ+puB8u9W7q7lIQZ6oAYIejbGn5bjQIJ6d2jity
xgh86mqDA2eJ7gsZ4LCV/f7ZoOZrKTNcopqgRovHcmRFtbO1cF/m39remsjjc03mW99n/Rln16tm
WiS17NBeWm46J/A1e9kp98NxwANh4Yrf/wDXe37p4UcJ5WCAmEyjwB3ifVc5uXldD4Q7EFUhDwgC
CakBBgckBl04DOVzk33/O3fjEk9nhk3YdiNzDC2x22La9/lRHlpbD76UfeGCkIzofxCewIOD4qKW
M9GMUUlpx6AGJLWEfiNeb5uH7YVRHSV+OKMIGvz5KFZBNxbvpOfoxnipvutPs7cqDYvPym2EqW6w
tde7bcPUArkcoY3KmOQhAngOXGk85QKsYb5hYkQuIhe4BsOZs5tA8iVDgtN4JXKbEjyrFeu054N8
a14vtriPcVXJAIWiHsKpIpUfJczEQK9GvMGvUChvXKE8Tu7Lj+lVtMs90YlcUBf92N5UIvHy2KFy
yLJlGPB+XCeBJbWY8VYWTx4ptmYi2njM0FQvOmMrRGkUr7vmSlT97WUQyd3gKho0bqUI9whcyDO3
xZSI8gt6MlYvvzXCSW4oxRHyQ3EVTNHX1bQEcEV21+wjWzkGUPxZp/bWEJh3/z9jKdSH4vKJOPVy
NqMRBM15kL4ODZS3lvuiy4m0SAQZjxwCbjZShRg9/mYu7ErNcvS24kMdfS8GRtFeXHaKf98s+Ifj
sky0gHVYEpSjXxettuIivt32i8u79mFiXe5ZKBftorZNiFZDPUFSq78uhW9ZSeQLygbne2EjhIIk
IISa8GgqN5G0HynaccoE529ZELTdoKzQUgMdwNjctZ1il0H1Rx//Y7c4H8vAZ6QMBo7dMNnL4KPO
Rmh/HJWMYpa4HK3/2uHfiXOtq2oJ7yBOLRaWIH2v8jfZeKyZnS8OeQUg9o5/IjYxtJiWCXBNSvIU
D3cLFKGLb9te9pvHjo8FcUdTWs4B2G8wGGk89a5sg+r7iEEunPuYUtO86KDuY6K8oFbFnVGZJC6Z
3DJM6b+G8S4wD4vyQCyK+kpcBTsoTREJJhal3vzDWwxQSX23PiENu8pVTgPgdZ1fRAfhlpqpv3xD
/NjPdfVnYZtDYo3VOsrNEK2FVHmJ1VPeJ24g2IZJRO9vTvsPW1yK0JPQMEMocL0LNc4uJOUBD5Os
0M1x/T5BsRFSshkQcIk73xM7fBmV9mGayxx6ypRaB3M6mlLdPj9Ezg/zOtqJO40oDX9zC/4wxOWP
ph2jSVhR/erD6A77ZZfb032+Fx3s6am3tpdFuSaXRZS4VrMWAqyOaR4SxZL1yVKFiDBChRz/WhsC
zjcOAxqH8oRpxq7d4aH1K0gCrsIUBHNNNr1GceM3pWnNC67ai9a6kTF4C/BLmMZuCQzjb96q/93h
d5zsucdmqjimGs5N/WGVRKl9wS52GojuFPRQaLqadQ//ex/7MMeFvxKXjZir6NR3PTAuo+CaAE8W
s+EG8bAT2uDrOL+NJimZdLk6+DDLpYQEAg5hmiIlCCPmj0bRT6UvU/0zWpS/jEp+VkwqQN7RoOYA
2cp8qL+tqmsBtJ0jT3xhYP/tQONUHGY0bbd9l0g879T8Z58xWlpD6hN0bPvme4u6JxWsWLvv2T5M
v25boraSi/0ZPNUMVEDMiZd9Hu4T9WhAQlInTnQiFmUu8EdDVBIpQqtNF5VXIW89CTCieg6IaKTM
cCGvLWoppSXaRE36KADzhZOPWgnh8TwZKEbnxWVc8c//N45OoiZ97/CdOUCryvMkNQCU9bFpp7p4
I6VUc4P48or8+XBrZGMSwCeHuUvhrgp8s9gzyFtp/rZ/XSIbRQ/l31jl2T7TIiyWukPpu3Y+md1a
y07e637pVKRixW/eHz5scXlhEUTWG8UKd1UxRVrNTjAlfpoWeKmarSHMb5EzrH5ZBehNosKnPhhX
KnQaFG3rBDc/Ua0sjGBZA1UhEM6trN/zzCWkrm3w5I/UniDFVoJtth6UEv8ugnhQUJYOmdC1WIbS
ABIklp5oXss5qRRG7RaXDwZIYHR5DTTB6hTyF4CFfbATt5Z6J0EEY94BLGHuCEdc/XnjrFK45GC2
YSQ1JpxDfRiclVtHyi3ltXdQHRwSG8Qo2/aI8OJxQNICNecOXIuOWKLDHt8Lja9lLbCN+207VIDx
jIpzo8ZSPOL6Ouh7aX6YulsJorQhFA+fRdHJe4AB/JIa06BWxyUPtUvFoKiAOuyzYz9B6+bYQcLE
dLbXRhyDjCsvkANByD3B5UPTbrTYFvSTolllKllNSwxmEnmdcakjVdQRmlpoYM9MBLOZrVY3fXgw
pmMKIlHxVKXEWxtlj8sXot4ZzRi0GI2azOsJEOigi7wiNJ4CGUxa8kM/xl8bdbzf3lAi7hiXQ6a8
H43qHcjbfGWYrO7Nu20Da+BuBBkPE4rAJtXVHYb5+xhYSQYgvmSx+JXFbp3YsvKX5S7j8ohcgnsz
mhHT2rVoM1vZBfscuggrbVXjFz4FsaC2j0shqZ4xXWhXkl7pziiuRkpyiSrfecBQ39eGUb/zBjgi
VHpyVzo2u/AxwHpmcKpJxKFFHCk8fogF87B05UpyDFjF2E3P5fRr1kfq2kc4BY8b6tOuHRbMOaKf
nNxG+8ER3cqTvudvIYSLV4x8d1+cVuzDRKl3UAvkEohRlItutoiySbICDJM19zoj9pC6AfIwIk3o
ownTTig6JL8YK0uKnXS5TjWv6m+N4CZhO5BMVNFOBgpwmp+WgDrY1kVsxJzKpZK+STPEHQq51q32
YKG0I9Arqy6z6n3uJW8UMRG1p1wOWfJIX6QaQTChdKyPyriXenc7i1w+0wxJliWMqUkAJ3+udcZQ
nqqgQaNxbIXUisClYbW94ipddIg0tbW0KjkVTWB1xmxrmeway0AcPRcPuLNfwJ0HnTSKTIsyABBN
O2hezfTQzH7aEaFx8YA7s8J9OvjOkJQRbhP19CoMJ6FEEx+gyrSXLZNq1V3uMJ0Z4z6cvmT6KCeo
SJSb+Uv13uxp0R/Q7c4VnWCn381O5hZ2S5x05Mfkrph1I7C8GHAmrHo9rZUeAMC26ivJTW+oBHox
QZ8tkTsPjLSoxnKBqUgSrqcyewIgiXCMy48uZza4Q8AchLbr0PN0tDvJi4/xoTh2z9lxaqzRWUnU
iidwObcUJpJY2X+eVRslq9QKN2gBfCWL8byE9nbMEa7IP6eqeZm2UQ5XFPDzzW4fR709NF4aYrie
WgwRXDzXgtIuaSOKCG9Z9Of0uMj7CDS9f4TE//hQBpdEBBWFcfROMNn5kunllXQojFObeKpAIqeo
FXHpQhQiDB9myMHKTfmNucvRPI1Q9bNrZ507h8rEblLt7PqPGtRnS+TyR9sEZof5H7CpS1cYexTA
OaZi7CCsdhUY8LYd5HL39swYlz+UgDVhoaNNvMK1mI0TNbE0Z7KhOesbISkpc7FqODPHpY1shHzN
vN6oe9Xr9du5B2jJNaSfZYybTk14P2WMSxxdBv5HeUUujgDadaMvRC+i/FakTmY6sfCyvZNUqHEZ
ROuTuhMlIM87VfAa89UYB3vMv4YL88SOirWLx/XHNvIvqc2szFEaVmgbZLXfBaGLGUyHCSJxklFm
OIRWEbdCLBm4hXbibdf/apJrWXS3t42IMZ7Oj+lFkUE4BkwZoq8OuFOPVhOcZp34OkSm5Qm1Fob3
kLCFKwjdoVVvNeqKRO0UlypCIW+6pcbfr0KX6bdGcVOqxGX2Eke4ZJ599PU3nPWKzCJVxq7GadE4
4f2MqafSN+9rsCZj+gns9Zql2Mtr7CBqY1IsmvpMXJrIhVI2wpUFo1a9FFoHwo8k3xk9lY6obeTS
Q6sXWSaqWKKYPNeRYgnidUoeVGsk/qe0PttHLi1o0KDM1BJ9qsEzDq3fgVR7xaVSZQuRfUwuITBB
GIZWxFqG3g6bJ12+GrNvs+nnms+Gn9tRtL1vKk+h0Omd1kbrIM+S3yS4JEuHUKJOiu1tg1b9Z/db
knQe8GyyVnyqh/uIpz5PUI5bX6NDP90zb7g2css45V5hy3+X8FSRa00Z3aBlmIyGhu+YuxFYiPNF
OrVmR/QeLsnjncWYKnLlRbF0mtKb78ehcdBAhD5/YUBKhe59eI1icFVTSCBrBVj/KoH2Ryi0fz1T
5ekW0lJko6AD4jvHdpOhm57sWfM8x+S3XLfr9yGg8uiYMO6bIVtwWPX2bE+OBN2n0g6uRtA6iTtq
QO/yZfpsWVzyCMRWEYqVJ9jcDR5YXvDKX/rCvbY3r/vH4i50VGc7HC63XM4scnmk6HVB1RieicvZ
bhQL7Wh7PiWe4ZjiYZ3ISD2Km4WKQC6ppKIhh6WANVbBU6i7FV7cKfG/7TMMTOqfA7Bsu7wVEwQg
kFk7lZUnkGwSG/f+cLPhGDx6Jl2AE1QWgCPQy/8uKN21WUjXc5LZaqHsjG7GMY1Xy96wpuRHNySH
OLvpwvEUpzh99OCt1aqrUS5b6BnFN2ba2rMx3CjBeCok9CyE4nqMcrteZktW3oICCu5G2ezTeVSt
RHtJF0hWjUaBF4Phj/obHw7xfp09OzvTWZrkcR3hRLc+Fn9JtdWKBFCHyI/vlfaZiRExNS4TUlRa
zFate+LwCN4od54eYr23hOG5FYhL+HbJCdDhZ4cIFwjzqhkcQqlnuyu660YfvpnVbHV68TZplA43
tcDVP88WqEhtLGoxFhjObl44Y3bfyncpKJ970ZFyvzInjwhjwuPfb+1nFo1kMNp8tbheTorb3C1t
qLCeGPJwYBnfMz8ndnS7zIEWxuclGoGQszAEcDsDreugPeaYj4Gulb8w6mZO5Iv3vs7Z0lo5nBoY
gyXmFsFLLjlVRTjkdgGivssQn5lYUmUxpQIoADO+iRFhzWSx6FQFJyZGvhoTqYPyDi47xVnZVFID
pGK2R5/hsFJMSy4e4fxtnyBcgofmaIvYoKoK0WUYruT8RsKI3bYB6uzg2S66JTFytk4QJVeLp3sr
nql2Wmc9+tEHsqnnB9IeV9rkk1jquoD21nKj3kQvK5ds4Kiuov6jZHmkpLYJz3svgc7cQtLmuJgb
tLoaLQktEIrtejN8Sbu/tcOliyAW51aq8c4XSYmXmZqzKKkHAASRJIiQ5cE8UVgncaQiZCXJyg3T
ilvRjureSgvqgZuyxCWHsWyjNOjh4VOPSOqAPst1K4rHg9qJROeCdAqugBEqIJR0A8zmoaraXaV7
qinZWpzZVYbHdDxyp4JyK+S122tPTRxZBgO6tTeJdEi5ClfUZKEwTGUFmIfRXplFYymTNWp3RLxR
RrjEURqtMeoBIjraBz4DozJyIiKAPeh3+mHFtyXX5DAEUf/ygB8d/ONywnByptChCu7H+sQgN1T/
SPRXGUR6RQmOFhclztj92l4tkSX/AwESWTDUU4HCdLFXsZNc2snsuYlTJwUcXpn2kfywbZEoEnhE
EEsKvOqvVEI65vmMzNWmU1LZWRw6sfy0bYoIEB4VVKrAQvQtDpwanPLyfBeGxfclqOyR5EcnfEbh
ckstt5MWqug1z/ptXNyYb1nwtr0WmTholPUnnKVJVrWTGIXoeLyjWVxlJ9zASw7MnXa6HTy0CXTS
Z6ezk9fCVvYPAqZ2BPIiQ7kLl3IW1ZCXNEKurtODEs/QZHPNwlfi1MpHq1QssyAuwNQn5PKOKmV9
Iqo4jIbgUUAPQcxtxUxtpd9tby/1AbnMUkTBkJgxHqlLubQwoDH21kzla+oLcokl1EMUpxlgnmX3
BdixL3re/theBbFbPBxIFNuhnQS0XWT1GKU3U3KQ0Fweib2irHCNFzmaJEWYEcHCdFKqw9wNVlSd
yuGPgJYfdyTGFSIahOWldIazSTqo5zxD+67pRHFFfHYe+yMZY6qkOQ5rTRksNY0fDfUXwIR/d2zx
sJ/caCCSFCAP5aVsNar2li79U4KLyt99fS5DZNHIYAaFYi9cxeZVHD3ltRM0xGIuaXSft6R4eE8r
DdA71xCS8yG5rTzhpJzy6yiA2iaey/EGZdhKYrF7kgmTyD086kfR+iFMglB1hhiKX2CzzXbt8KKP
pW9EDrTl55GioCeOKh74M4HZNpE1ZPVKqu2h72KrVUDab+hWohs/tYx6aHu/AW10OxiXIVrwN1VZ
DHJCqA7edZ6B8qP0y0Pkzbe9Vw5WCdAROjq+8KgTeZZ4d1N5UFAiDVOfz3gI61IveNP8eBcexBdR
9GZv+ZKT7Skih/CgoCYArZSgrNSSSWsBded0wgDhaaupGRHixEfkcUFK22VVJQMXNMWilQVPeY9e
cf6LmbuamnG5zDXxkbF40Zyx0VsZclCK03ytrtKTbK+6sMpRe4lt1S+OYAi3Zac45U7h64/m/o+G
Uc7Mc1VIFEKLGa8UAHoU/lLt237Xi8QJQwQhDwPCc/fYDikQjOsUT+un/j9vFX/ZvVRX9zkrdubY
SBZtwfNVCZkm8y1MboLK386WlF+s/39mQshLk0UFbjT6dNtNx6U/JaFq9fr9Qgm5E4cMTzGUpUq9
iDOKaxQZblD2AIkJXttMf5f+VS55mLGudMBdAjIFrlFR3M96Y02dbhUUwTgRuzy9kFFHKUDbuIVF
ghf1u7Kt7DIBMJcCwRD7xjMKNYFu9qqOaGLVKRR+CulOJt/e1rpuI+PyKkCdORbKIAOQUompP7Y3
s/qchC8zUOKgE4jF+22fI9BRKs8jVAazChFwlE7xl2qvH9FExGPpABXUHtTVIJc4rtgegWQFo3aS
SwxiUaVjG2J+TGXQLg9iP8tDb6oUojAkQkrjChBWpjrTV42/VNqXyUmEsWp0p+4lU4l+BLUgLj/I
gG10Mzh/MCP8DcIZigmqlvDX9seiVsMlCBXcgJHG8K2gCm9HS+NXWmY3s7YvQsUdM5kgB6M8cf3/
s3yUiJneSibKmwLVTGAbKiaS36b0kEanSP+yvTQqgvlUkbC0b1cgUWo8zOzQsZskMrwkoYgqqbYR
zxGURkomVSmoboQ4xR1RfYz18irRwrcKM6hMj35hlMrSzfDZyPtryQj282BaCyuIns7F9ULteH1/
UJnJF3KxGVTNnK8IpvhKw8BrXFtQjR2L/fa2XvTKMzPctip1VQW6jvO3F6NrHU1tVoO1UlGIimb9
M//NWQyLMSDIZvCzGEUtjONaBfw7HbaeweKO6mxf9v8PM/JnhzTziM05KHecUJqdOWutIHxLGi9T
Fb+hiD8pW8pnWznY4iJRAeomEw51/FM23jrZb2U3xpG8/Y0uuoLxsSouFeYSwBZzjsoinC0l8Lrg
GIXXvUoN5vwGHPNhh8uFEfC2EjDhgKP3Vv6ruULKdwW7f6m/AjhtjT9e8EAJvjPnZ/i8vcDLKjVn
K1x34CyR9AJ46pQa8WU+TI5mQ2bKHY+iH/1srXXSW6us6JlZxanJLBFYXHGX2eRtYv1eWy7K5U6t
hUpTaGCXW1fycgAWjFv5NrYXEK6Ju9BLO+KrUv7DJU/NUOtxWnv7gtF7Y8e+JubPQpYPaqxcT0xJ
CXMXA/1si7lAn5ssAhgeXdMxcMPprmuOgfiXNvgLWd5DeyoP1o6U7lRjbBW5NRX3275CrIO/hYmd
+b89xUl6U0UnjgrLrIm9IgKOv3+ZQz+pswQGJajwOplceEnROHmYWQqEtbeXc3k00zBEyN6J0Gzj
EQkL3pjlzkRrYn3zS9/f/EZnJb+jICSXN+5fQzwsQWPZgIGCFeVuvM6mcgd/3wcZuGqJBa3Z6L9x
9GGHa7XFi5KJFWjZEUezGx5rX1TRZ1EOilv5vQW9kRcKqnL5cPmwKH/OHmEDBD9rkfWb6o6ZroFL
RCG+DNl1n3rmeFcbIfHRqK3kUr/YFo0MyMbaOrfbxS+nw1QRbv6bsvtjUVzST9VRiYIC8Rrto8cY
yrxoWEegJ3PXZ1TVrqDThQXjmc6iLrK/AfJ/mF6Xf5aNR0M3WTGh9O6gGQbBzKvCC131vji2To/p
BKgM3mCWd9ttqC3lTgAVjJdL3wC2pYrfWeiKwjH7s3mgj1Dj8QJF3muzoCM9zYfhCjJkXuQYP+Or
+CfkVpzA7ahe3G/ajh8byaX4ui3bzGgQCuWvf4Dh2EYP9CxHtq+d3oGY4f9C4bb38jcl7IddLtcn
edYV0opyBRgI4K29ehx26mm+SfeCn3uhQ7Ey/Aad9q9BHlGQaU27BAau14VpGXeT0556P/dbTz+B
wVEGiSOUvPT99ioveowpqbKpGxIKS+68jtmoSv1k4M1fcZMFZsq7TqNQfhdPgjMj3Bcc50Yw5gak
fWaOzlGS2jWmCTTWuAber7fXc7n8OrPFfbVCGpt5MpZVK2ctgtbggz6ZFz7V181O+KLe/UPcq+D9
am8Ql9PLbdwP4/wYzagqcmKsDEnV185JbntfOPWCZYZWhzc6wQeV3y65Du0UfLPTy/bCiQ/JD9jM
LJ3iAFdjpxjwDJh+BWeJSjFaEd+RH6xpsxpVgxgBe82+istB6k6a9KufSODLRcags23kT4ZZW6ZC
fL/nNPvCG3aNuwD00vlkkr5YPp5Z4s6HIZEXlpVI0iK4gb9CARjSrKW9BxrlJwPqpXTmnYxPtv2p
Lo+snVnljgZ1SXHWrnxtyb485W6wD0DXKzqyFTsKMT96uTN9Zos7ErphVJuuR5+rcdbsWXnJg3Cv
HBOnOk7H2M7AgA+4PiTTRqt+Nm8Tn+qNU47JZZhBwhkfojkN6IZuR8Gd1ONInB6JLaU+JJdiQqFe
WC7/P8oHu7XAgvdmuuwl+zVAAjF3oOj4mPktBeekQoJLN0lR5PksoC1etl+EVXFMgxZdqbhBG/xd
puYnbebIKAVpxjGYSE7Uu5rmLpTG7rpJ/yk6P3zF5IrOJZubqJIwe6sMfpTYaMGzsrDa2NGbV0Um
RnouPzydWeMKzsToWTEMuK6uGpKRre6mY+j/gIKrlz5QuqKXP9NHH4iLOCNc5rjWkB2jyGlz8C2E
FuQLYlIbjrLDRVtegSQxWAkKoJ6Gh8P8WMaNlZv6HmibN8Ll1/3579f6WBMXWDO611LJVlu4Imh2
ehh2i59ZK/4jOFEbeOlok3UZbSdZFg3D5HN/zWqxwQiWBBSKaMc79Wvvh3eaM34NCqtzDUs4rHyg
4il6Wh6IhV64C30yzR0Hoz6PeDHUJaSw/EtwF+8yT3BLTAfeGGhksF3olM/bJi9kk08WuWOBya0W
1GWLDtiQW6baOGlwXUj7FKpOCjFMdSHmPpniPFNZjP8h7bua48a5KH8Rq5gJvjJ3S60cLL+wLNnD
nDN//R5o9nPTMN3Y9czjuEq3Ad6EG84BqAUKy043R85syrZenQqUmU1ARgY6d5yPdzJGQY2sl/pZ
6+nKUfag24lbviYnWqBSHwcnf2htiuImHVZe3X4v5v1yTkZbzbI0SL5Cf1pH8ihQ03wlfgI1JV7M
ia87EQeidCITicioujI+Waq1RZRExIIKyJQt1HO1B26V5g8H+imFndxT00SJtARJCjkB2wr8Lip4
mK3Zla+Xqy72Lisk50jstF6Mh6Q2q1iTASq0kdSWtgRrtXJy531VPJ+IcchCnRVRJi9YHZyuMOJV
64Mtx35avSSKlWlchjhqtoz/2n4mdkgPppUWQg1wa0KqQ52Ldp2QQ5aHXhupT0R+qMX01sgqv4/S
l3XqfUOInGkN3cs3u/fq+uVnMLZeVUTK6wLJmBnovuSVnp76id9hsxpdg4DO0vWpc1km72vSf9+U
BobJKGazo9QzA/56Yh7rIbGXsfz/Z7n65WSMrZeCinxdblFDmsE4gPyOBGMvcpRmL4z/IoUx7CRv
53GgXKF9P72L6+KSXDtmpLJqTXIbI3sEVaUjJsaPpBp9QQhvjLrxL98n9zcw2Z/QDiaJAKWPxsjq
dFbu6XeID8lhRmvVPEw8L0ov7pLmMg7GLDVlHuJSdiTVBXB/rt+royVKz5dPtR/2fpojO9MnmIKK
PTwMizVZZ5XZPyVvlXE/FpwFMOlehZbtpMuIcmZ1v4jBEsfAfz3pRYXciDehwvtE7Ezf0Oth3Tci
ckt9DWZgvhnYHQOr90mVMj8JB6sufyhAFZAAMJCIk0/618vXuVdH2ioqO/JXDFmiZgt8KPmqH5Xr
UrJo3Fvvm+sFT6/isb1B9Ls1OLbOFcv4l7BPql4poSydG/pFbtHpGcEVXsLvUWUNDlBmbGByzZPV
ccyfe+WMmxnLGYBBRoM46A6ugpJZeJAe/gVUiBweHMYn+PwFo2CnA8WlGqVCRTxsx8ZrKuE7+rFP
Ajbrsk45pJH4OsWqbY7jIZWaN20eD305H5VaxkLBfN8N6a1WDaduzq4zVb1SgKgk1xhinCcHs3FB
oq/XQ1Fdler3mQyWbpaBETUvEVh860Z5iIbGm7vkIBlmjkpZ6xlScxOl31axuckW+bVtQt3qMnJQ
DPFbNeuOkBWptdarH9WgkFVbRyllq5FljIKWFkCYvb5bsFEhXHfkI9QNR52Kp7QHcuASW3qnWapW
B0VT25n6PksYuFIr1LTe1y7y67Rq7WYUTmGGorLc25r5Mlbfp1W9I4YOcJV0+S6EQmsv82to1jfA
9TgZ6wqWltYrO+LHUNB4nFzMDtlGJ1TeLOTHLuN2GHa9iyLKuippqPt9hsVNDDINWQ3bUoc1REj5
msjXUunhssXt5hMbEYz+5dVAarDdS07agLWnvRpyd9JsU7Vk/V3iEWft52MbaUy0G4VaSLFqQ0Ef
Z8fwErfwgVOM7egl4D2Gdh3nRhT9983dJWbcKFWGoqmpgcuNBMLoJVFpZaPfrR+X73CvjYAcFnop
SgrQcnVGll4rxJCinDbIrzryOBIAPN9Ok6sIshMWt33maJi/lsq7dLgNi9yWh3/+Zujml9/AhNeu
U3pRKPAbGplYmmTX4uK0PI48qg2/+Y/NQZmgmuuFhOloHXlEc0gqN41vhTi4fJkcEexQilaNiiqO
FVwUaIgHZzKP3cCpt9Ff+dspzm8Pdla5nWV07uYIPrfVH7LwJUteezmz9FFy1qw7FP0/bcyteXMy
aXbKZZYztQD5CBTiBFoTt/GT0/wgYeYUKHG+8V3gPEa4gYX5VNhZAjFoBFdP+eh1SgxyJx8oDHjv
o4z4XyMo2xBPxiHq1xmpw3IkvuRU9xSBbrkbbQrE2J9KWzvgmJy4zcnx2A65WqtCPjQLcrzmXohA
MoRVY+mh5q0y76rkWV/YJjmGRVo9NCcw+k5ulVzls2vEnLn9vbkQmO//XL1uMuY763NPEjkGlsnX
Bhh+qht77dXyvXdTEO/UoLeirfLWNu9oY3kG5zjvQb6vMJtfwCjMKqkiqMLwEpF95EAYbS8DNO5s
2jHMbW4Xhuatv9ngT2nwnL+6547MPTb6NYoPQvzam4PxaPogOALrKq/8uzd4sLlbg8UimZMs14cO
pqcIYNk0Gksee0dsI0stY1sXTCvL56OwCs9x1XMqR/uZ5eaczHtdF8I8KkDGh4hHfNkfnfFAORUB
KugPHwP4KTMvf+ZtLHJiH4tLUlRGAqJrrEZI0rWSP02LLZKXVbzteCOzPEFM3qwPbZcaGONxMtWb
iJOiVqsD4jJ5UUveE3bXf24ukklUxCKspK4ZaVFM8roHKQADR2wN3r8OlDzwenWc3EtkUpVM6Zqh
iOmohXArDweZhwG1Bx7zi1YySQMxU6PRMhkrg61FyT5yJ75drf4JCLZvmU8RmiS7uhsBzKihGZk/
6w9ywFus+0Tdv2SGjNupmyVbTRGdp85NC1t219hKPcMd7erasAtsSERuZn922Tys1tqyFR9BkXkA
pxsmMgSuqfL0ifFB6hBnMVQX2XV5G3doodwJ6AIYoyuM95fTjN3QcVYndkaoUiSjnRbcfhbb1fKW
CYEs3WktZ2x4N3JspDCv9zQXhz5qgOHfVu3zmE1XZdkdOsArXD7M3hjEVpc+ffsm2TXIYA5KV9DP
OLnTTe7NkktBPSnuYGQDY6nipBe8g1Fr3QiE0Yfp0nQo5kQnJXtKp+c2fbl8qP0v9DOpZgk/q9UM
NbFCIiiXk9eWjSWmuaXmqQ0tsS+L+kPsO8tivDRSWlNIetwfbZygvG+DStBRLdHDytwVD+prX8nP
wpi7w46zijo7ph8GZbxe23szjOxRfazlzJvC4eny0Xi3yHjodFTXeCjxLNBDyjbzj5IUtpYI3jAW
zmVJ+ypxPhbjoMNVnro0x/dqpPtZuBL6h5THb7ZfBz6/Pwx62q3aVX0bJ8rnd0puRDf3+vcwmDzV
ozBiDZpMvJIY71CMkzaHTlgrwNk5S+nmyiEb7aHilIB4X4hxwRGw2IZiQu1Jq06hdpOKzylgBiKO
lP1wdv46jGcd10xPDAHT77LQ+GsZHsSEBwfFuSt2sCavIEPIkUCa1aE1LGCttOPbf9IxdoBG6dNB
y0iG+ICY0DevWHW1Nd4G9R/yxZ93xbZRy7nrBj2n3nR08sXO09t5DJTFyzRigx95qlp3FvzLJ+Op
NgtV2xVqMhYqCoGA+KHIFrGXi1YZ5K/6Y3nT+yC/PhXvl2XyPhjjGzQgrU2RAd8g5rFVI69CDTuO
OO957sEYv5DlFVj2aKZPx7xUjBAoIPjO/OLa9CMbmJCRw31cUHf9e1Zz/oCMmzCUBURq1Gqxqeur
yKzmILk2fJQ5nehv1rcQe8/CGBcRN93SLTVyltY8jb3dSNcCb+yXF58I4yNGzFcOYHeUnP5jdBT0
v2JPfWpd2cMMiPtXr+rNgRhXYYp5NBodyiOqeWe0j1mHOWOr4SFAcdweOyqD9j3mZAro+ypZqMaW
y8MKUHcuKjNHFdhxmTBqUfUT4F1jxa4PWhDe5UAed2a3coq71uet5fBOxSQS2JQxlyJC677uDQdk
d3Yfto5KRieqCk4HfV+UISk67ZOrbGt2lNU6nUOIWmZX6U4dxr+lf0iV8XIjnhzGSxRDM+Z9Ay+x
3JeHGdQNEkY2U28uLOk+vaFFCeGNf5H7vul8OsZrqEO2Fqjf4rn3UaLSL98W3NkcajS/e4mzCHrw
TTKREDEazRTxCrPtNOurjqlX9lZ+pUXQkM/mMjpOtP5hOhnH9fIulXEas066cGkRYgy8urJ3c0ZU
cQrlcNnBU0u9dELGbVSzsJid9llkWa+TI/oHKLXHR57D+EP9+3yTjMcQxnbOixqqSNNnNI+c/r2m
LsoRalv06Cxt+JD3nHzzD2H6p1S296pqWRqKlEoyP4THxo7cBOcjHtA6OcW5P4SwsyTmGae369oD
MZE+r+Kn2UkAMeFUNra3Db8Y7R4rCmZp81JPqgIXPh7bjK2jOO4qA264EPA+GG/UrLAa1DmVN7Ot
rMuKwpPFPEmIEuoDElFYmwEgw6CZTvP4ouhXpcYZKOToPQu2MqbhHFchzFo374T6aKRfGi2oJPfy
cXhSGOcRGYveZ7SHkGIixcysKPPnprIXLiTIfnQ5KwbjQkSzTKNkkkA2cZCA/teckLW9rsfVLTwM
JfPWFnePpaqiSEQNpMQ6Y2bGNMvtsiCWmetdODit8ajKVs97d+963rMUtgEzV1hs1TIou27Yco4e
v18r3uXvwxPB2FNq9uUqr6itqcqXOHsqtauZlzLt3xWo3FVRxl4xy2KHta9UT2TcVYZhF+KOWCrO
0QrmotDs+wb1LIjxsUZtDGZGS1bU9xU3dFyPFuyLA/iaMLIQH82/AIORsar/82iMGkgAwceg8ecj
+JNO0Z6DNsjR2SndKeD1kTj3yDrZOpWbSZYhrMy1gzEgoemioxTd9l11uKwUuy/U87FURinykejd
kiDPKNSnIdFvNHnl9P32y2TAcDBM/KeZLJC1Dijiol9RjB89xTOuUi9qrL6waHNFsUWrfm4Njifi
iqT3u0kyakOJOrWGK0LouKObWEpo60gu0KB9GP0UZTOOK9+1rc0ZmcyiUOIk1GbY1qD4uX4sQazC
BQ7YDRcbGYzOLxgmq4YUn4o2NWJ/9DrQ4jZ231vqE63GaEckwPb0ygMJ5cllNF8BqKaQF1DGpkwt
0nxE06FXRLuVDnHK0ZVdvccqtqSZhqLKBr3mzXeTOgAVaCO8YEz8RPG04pCods8Da9l/2G3EMOqx
Lj2RKwHxsHf+ry1fJf6MpKlCAOGlg/vjFxtpjG40Lea6pAqgGRHBrhxd2hEfxY/FqSjkES892/9Y
5xtklCSay0QZQwwTz157IKfFbd8SEIvr1zN0RbZAkeqWvtr9P9BP7JvAWTKjJoVuaI0J7+9UhSsu
vpo8GwPHWe2nvOerZItdLYCFW9KjAE4nWZKgw4so/J5h/VeWMDBGDzcFIN687CL3u4kbqYyP1FZh
rIXORB3gi2Ra+tfoQbA6uwB6VfFFjhyojaO/lzavg8oxBrYgppRV2eFlKzkGWNjK0S5F1YpCS1f9
y+fjfDi2BobZIGEYyIz5w6jxcrX3AKbhLfXsXhbDOw7zom2yURgr6r6krrwC+J9j6v+UqL4L0RJc
lrQb0zbfi/EiXbUWGHmFwWnTh1SBmInTXub9fcZ9TIoKlHUBT9hUfWgosB8XT5Bm/r+9QjYnYFxG
OGK0Te1kyRH9ASu9uVf5xg1s2I6D1h8C6e3yhf0hXv60XbbStfZtks8KVE31ybF9xBrxDQZOAXR3
LYL9Mj41f5VUbw7IOIs+N9RKFEMsf+vPpoHN88hpUK+ZuKP01DYv3CRb8JqFOulMaruaNbmy3SFt
kw+iR2ffeEkbRy3Yolc6tz2gOSk4UvldSp76nKPWvK/0Gw9TkRGhzD6/El2OjFw0lTILW3WYZlqC
7qrnqAXHYllCJjFNCKBZa2Tz3/LOX2OvGq4WHtwoLxibjF8AF/pQGfRxut5SDpDBH9/pTnBx1/v8
5z3H15mMayB9ncUVTQzXBUMTpmIP4GwmQODgGBTv6hgXsZK5muoKT1TlMbuhyJFakHqjhS27G1oT
173iFh19hyOV4zZMxm2U4QqaYRPD/uGpPdAYFbnYZQUGqeTSEZ+KU6GhucQl22JyjWIclyyXsWZX
ixJW+q7k8PsSAZmrtsYpqLhOkWfKjM+IpjCL1xTBP78G5AAYh1UrO8he4SwWr/Z02ZQVdk5qKISl
lUPkMs2a2s0s3IGo4TvnY+1WMX66QIWdjzISoRdHKoPmMlGA9OwUXq+Y3GuPCxechZM5YTji18xa
CzGoMK9QSEpMNtmSB9cbW20PSGdLp7tZDqaIwA2l/03paXNKpsalLelAjBUTH9KouiOJ7HCG50rn
INf+gqYOL4b/BTGMBP96REOV9DGKaC+vOy7EWeKPubqKNc4ThWrZn5VeYV+zKHIBGr6Fu0oPSECB
9pkc4iA98sYVeBrIOJBsUpRYiTDzm3Tv8mTr8+tl9bvsCBWRcRWDkikAUoJvj7A/RtIyaMTs2pgI
J1X6ROa4dF2MjxATUamkBIF+OOo+BkXd+dW4yVHHzWyMOx1yMHQRt8aIE+Xt+LuW5EYlGJeB5Sc9
k+rP90J5QB3AmV+lh97FOuIV8nbe1hBHNdjppnFYQmy8w6IxADgpj42ElYe7NLRCIQYKfAek5P+W
ESifT8/Ne3ltjKaWKQV2ntuUfye2xcYKAaam6oHpo8cS5H/B7L21ss9wvhE5kDasMSSEB+ZyN6tf
hcXlFpL3kEp+kcE4jaRHPiDQjWr6Pkfj65PlzXDXwHAXMNYomN8OLTxmQfSy8pAEOVmW8ll63B5Q
l8OsjVBaJM+apR9rYBMBZfrLv0wC/L4vNbQLBvLpuDfiikgykehjBBlMshUYqcIjmGYs8G2b6ftl
k99XT8NAFRvUONhu+dU/pqBPLiIUbVEaoJyK1HMBeIW7ArLvuc5imEiTlWsTqjmSkFmL7TUzr0pB
+psmLBB5/ncSRj+EWAJ6aw6zlvT3YjlOwsco+zVvjHC/1bURwwSU0GyiPGsHlIkUN0t9LML2QmUl
/ZWSHaXkpo8OWXG4/I323fL5ZEx+GtaaKuc93LKiPDSrn5jfyOr8NxFMZBmWKAQkJ97hph4YxmCl
kSc3j5dl7BuRLkko+sqSJLKoc2XSIxjHcIUpUOc6O8cKkB1d6x8h/Pz0Olg8hMf9Gs1ZIOt7gdZk
qpKIU6m+GaAh4Jd3UqAqmOWZvihH1aPP5uSWlwFzxTI2FUsiaUa61NK5I4ga6WO9w6D5aKFyCXzz
0KLkOLwi366Fbc7KWJhaVqKGIofiiNWLHt9FpX356+0+XjZ/nzGvTCnndaTT84t6JRax1ROrA1Nd
Ji7WZUG72r4RxBhYmorxjBUuDOFF+usix0GhADsj6Tgav//E3MhhrMpoMWoqzcgMaYykCGkR5nTV
20+wMk/6GxPeCGPsSwLMVTn08BoZpl7QGu+Oasf5QLx7Y5K3bjBmQYwn+L8WJdBW90VoeobN4cuf
h6cHTO5WFVOmRQrQRdYmUOMg1r4K5KrhATjwpNCwtQmAQg9q6bnBfUXZUVswvOCkeNDVnK+yX4U/
fxYWQk5eVkARl/CszeS0WDQu/NywQBdLLAl4r+AQvHx3nE/0CT61OVU5ZfWoiUCM0LBaW5xS+SlT
vl0Wsf+m2xyJ8QPEHJdGGaHWxqP4QDlis6vq1N/OQR1Eo1WvgHFcgoiHK8s7GeMdQgz5zdMK72O0
X8DdY02xo+mcRxb3azGeQV1CYeglTXJM9aEfb0iFDU9fC28z80TWmyH0xOm6VzjTunuYmLKxuVDG
Tyyj3pqNhCCin8ZPP5H56WP7Kt30ruqlruTGruksPpc5mar4bzngRi7jMsqB6Mss40OGmTVk7lTd
iLVXJHdEDeT2EGb3HMXhBBCZ8R9T2ZRDgmqAo3+lbFkZ1gYzuwyK68lJr+jgFW81iueBPzdiNuZQ
lE3YjnTRTrnN8W4Gfs/33FptTAce8QDk+C2ehjIeRdTWuGwxuues3VEXfgjLAQApHPvmfDIW40Ym
AGgcI1hBhileUQhSNbLCyjO7H3M0W5X6rHFRwahhXdASFukGXOWaadLhvNYBfeKbFoxX2XVxUDAL
2J4i76/aT2elZEnptLoGHUiEWY5pRvaGtA3MRkgGQpX3iOUEAHakMlc1rUtDXUJ0Dv3lRMvadaAY
KJYuHs0X069DABAI3hjRvpaouqwQ4NMrLL5naJZrKUTo4iiCF8lXQnqcebWiP6j9WQYTQVNDjoe5
gNqP3uiseJ7TwyknuuFS+jxm8j+4r7M0Ru9BAV2HSgK+WtkXbXKMbbqup1pYcXOkG+MZSONfqNyY
R++5705+ymW7shkhRg2eHzQq19kCWZMVr/5lj7VvbWcJTJotCRjwTRp8K0qxIwWUuJam9DzQS45K
sB3XVkqKuBMwfmCKQPc/FuH3ouD5Xp4MJnxO7ZCFkgLnRHPR5ZsSJD9AW4+iFD3Q9Fr1aLjxTJkn
k4mmcaksqaHCc5T101wesvpe4oGc7JYx9PMXoj9h4+CbVeu1wYCmd1V6MBbDISugXELhJR/wxKxN
97JC7IPubeQxITNT2zppRXin5OXfR1f2I3FjZ3gz3Rb1PQBXI1TLgXn4GyRpJAnnkzLBs447IkoF
KrNpXNvGiD17eXHESeAEsT+kQGc5jO+Y07ydphFFjtYZXBl8AeoEl6gDxbD1ZV66ul/r2JyK8R2a
oGRNTCcrxGN/yLGAmviLNxzEgGdj+6N7Z0lsR1bIRpHEEyRRHgRA+fvku/BADq2b3nx2ZWuLdJxg
zdMWtjU7RF2bxRneGKqveJS9efKxYutHvnJS0UaiVOWi1f8I3YJHHb2/cKxjdtQkOjEMlTGMnC4b
lwnKifJX2t5EqdYrfN1u/NhRHmAb2EbHLPMnJL+1XKV++zFd8QoG+8Z5/g2MsZT6PChViLdPTIKm
+aZLDZip7vKst7Ll/bJhUq38LUkBZg4GOFQZ2QPj3kxFXWrMLkqOvLo1uU3ioDOesdEFoJ9Z5aFn
7wYeA8EbtWBdVX9bTFvLMu0BzOeQ6mbs7qKe0+Dcj98bAcwLKw0biSQKEnM6Zqp4HcZMyUFzq0Pp
Cne8lg9XGnN3qiGBFjMDYkIlCVZuGJYEwGo1ruw466/lKgfsEuAh4zQAP7FlpoPdZLwnv7IbaTcn
ZkJFWI2DrAxQlbrMJcuIkicERMtQ3hMyHMi6AIsqtkYyW80AEqZi9gptfKiH2i6i7mXUZEttBiQA
JArESPFjvfOiioANd3CqcLbMOj+Uy0c5vmpV9jbUs5cJ8XtMREuVivsGu0iVqk92Vs5+XxFPUafn
WfwqhcKrUkTg8s69y9q6m3puTssYp5SJ00x0RK1IfuqiQ9zfGWugxN8vS6F/5XebOKspY35LARKO
pMTQAdDru/xGwuJCx1l53++zbU7CRCVdGFbRKGAK+TXGT73oPqyt9UG5CQ+jDZhnSqrg6AiJsdsE
U8D1sLwjMsFqJEPTjKGE+VdVtIgQxMM3Ijj/7RqZEJXMedzL8DkOOGAsM7SLMLeWOrgsZD8Qni+S
DU+A+F07AHOj1v9RYAaltIXYTc2nTP0g5akjb2LjXpa4f3VE0Q3DFGXCEpxWDRDXhgXxcNKutMwE
joctVJxS0b6e/5TB4gRpqTJgxg/5c1tI1goq3O6UzNeN+Hz5KH/wYGc5TJ7eagPpYyBrwl+WB7rR
3wDOIrxePN3Lbnlbf/tNBuxF/N+bYxGCtL5OYtAB0XJN8jrZ3Yt4Cg/aag1f6EhmwRW4F0aJhBF2
9M90RWa5/DrAd85yiLLr1L5khWtMNwl1fMlotQnHZezeJJFNUzQU8E8o7NZJjwnDSRQAv0+pzQWL
5iz/Q21LvL9BbSOqomuSTGMp2xlUgCcrgVcSBf/8H631C/UOqJ2d+ILhKE4mtqeIW0lMQO3MqAIs
MfyEiV2/3G2Nt7hy1fr1sh7uBbGtFCaQ1kDqlfIc1FeK8DUfv6+ZHaeP/WpVZSAtvpFwLHgv59mK
Y2ImoFPKrsTiJCqihxawPComANJTWlgpdtYMiXO4PX9BNFGTFVkVyW+8JH2ZmKoumWitaR8qJgsW
5Z+F27+jhsqGrK0Qxp9rTaTNRFtB1ZaKlqLapAgPxvSjVFdLRPlpBiJD9ND0QcLzv7zTMU7ebMao
HqNWdXLlY1yv67W5HtSVU+jd1Q9NgSXLkqpjpeDXx6qeNU09diNeU/VLKToFqI9qIzDxqgrVa8VY
7Ik3Q76r9xuJTApQjpUqCQaIaOv42azezPo4q6FdyxHv1Sjufrjz0Zg8YOjnuBEKKGF6iIIcTKo9
CDR0Tw642SpPEqMiSiaJI8gdgWNwpAVdgqmTxSOA1eNJ2leJ85EYldDypJ6WGpy3Yys4JBsxIJF5
yjpyro4jho2RZq3peLvgE41IeM3yIE6Pc8PZIuOoAQudpzQtMLVjQIQZ5DYGOt/4Pc4P+XS47P52
SwfkrG1sYETfjhRFA4rRaAEKM6Yx/QQEg5NdmXYSNnYKvkNZBA4jD2mUOrrfvcbPL8VyfXdt1Q0Y
kVAcXTwI5TEaOcOEu+327cEYT5vjjd12ArzDIgrWqMdOLmoORrxcBWMSSYFRV12wJ3G8Ts3JHaXW
N+a1sxUltZd2fJ2Kr1mUcDJvntowvqRvlj4Vaxo7qzsFTx+0/JKSl5TSgHXpYhn3Ia8krXqQp2Ag
iqJ5wK49coiwskRb2MO77nIUaDeibRSI8SK5gp0QI4Vty/ftteyC9vk0vrZXqWH1x/RGtlKw7I1v
6WnxzafLoulfvnRSxqv0UzRKQ4fQPabfwqGwJZAvdphLxbKYFVd/ZY7IsDSJQK3YYkUYY+ychCCF
U9dDMz916l0lXjcGp+S7bxVnKYzSdqUCkOUhVfD8u9Xl10TjmPuuU9FFgvE/NDN0tgoiAr1NCjuk
H2PkC8tqo/hSZjdjzQUD3P02G0FM8ka0UpDlkmYeB82b/PlViazhTT3MKF/RWUPlLfoHc2sHXvl6
PxneCGbyOTJqMcGYA07oRcH0tfEFu69B0EQsCuM68voZuya9Ecd8sAKzL9Jag4ypxcNFCLrwqPYc
T8b7ZozXMLoxw9YD1FwEDW5hx6R25vpak18vW9O+w9wchXEcZbEWSxlBwykIpuiCG/A9cs0H09at
CQuIWEL0SGQlHLG801FF2jQDiGAsBSAFUUzGcFmSH6XVKeY0iCKO/e4+1snmeIy3iNM1Ngo6/zrV
rZMI1VEkN+CCBtVPC8iNVLFaMgJXPprs0Cx4TpJnDkxeEk1YW+kr2PXs0cHmCJD5s03eRmu9/xdc
G1WWCWsXvGou/bu/ucjzodkKBeArw1wSYYayeK/0T6LkS3Iwz7YEFPlmvuqEmZMZcQ7KVs8jjDWn
2aygt1NeTWBHno9ajtwo6HiZ3m6xfPM92Q2nru2kdljwPf/d1ioxJx6iHGgnlZW+ZL7u0ClcGn4E
xziAFv5a/oqVJF5vfz9/2tww42/SKVt7Zcnx+G7Q1del1lJBlWolRmgpCf5PLX5MFepri+lK5uwK
qfnlst3uxt/ND2A8kDFms1nMmKGtowcJL6/mtSwqWxyu+vS6nP+rf2W3ouRJLdd+rCkh64xiA3Zb
T3RbXsY+dORxZyZ3k5nN4RifZKrtMtUC1oYazEx23/BU8dQ3YK59ozPdy2v1fvkuOd6cXYrKa2Oc
ywbaO+XHWjmsM3oR3n8TwbihmTR1oYC20CHT02w4Yc1HquPZIONsjGmN9dXE62SWLWFx0CToBdUq
5hfS/7h8mMuSfsOITqskEdDYwQt8TB868YvR0U6E0TgyWaw84hGK7Vbxzjb/G070qinZGhaw+eUe
EO1okIEExKaIBpKrBqXPa8jxjsckMaHajDWRQbooacWJpKiK1+mhSRarUvR3WeBNt+xCjBMdvTCK
VyOLbHl3bOY+L1ckE1ouXsUrlu/LzDVaEFcvmp9JqZt0s19K/UlMel/WTGcSs+MAXECZaC9NMlwL
c/PQNdKjSoYHo/pAqcnS+/rVDA2e39sN2+hQGqguGYbEPt+MQRPnoUD1FomqIj4Qwx9WTxs5w/v7
OclGDOPcJACyEwEsG056TfwCBD7OGmCT9abEXIfxdbWrJ8q11vCokHZ96kYsk3J1apuHbYKHmtZ8
MUN/Jm916aeYfVutWeViA+96nY00xsk1mIdB3QlODpjngH61oNSF1V5R6PPHEejAFJwre9UX57Lx
0rv7LTfYiKXav8m84qbPIqEHcySoqB0Mct/06cpJunbTDyKpKlyDpoDw8FcRizmXmFZEclesQZIe
e+NeJD5pHqUiiBcnNTjidi/yLI7NdtBVg7USlEyK/qFNbos2aAjngcYTwXQtJOwbzVWERE4CVhvx
CvOU8lqAu15ncwrG64xTHYWaRgsXeTCWX1J9AAw+AHt/6Lxa/v5jiagE3QMsXwCG6dfvUyymXC5T
pyItDf3SSe7Bze1+7rwF8TNP2v7VnYUxkS/qy0HWErREyBqs8/VcuiO3zUPv5jedJnjeElNTRF2m
v2Gj0wYp0DutEfEoFKLq1rfYai6wIR4C7iN71B8uW9CuE9xIYwxXRhqkLKGCx5/m1ulkLYOvCA/m
xClB74oxJeyrmuC4MNnd+lxbSBatsKKhxXLFK7qaquiI5eHyYXYHX3BtkimaIlpJOqPaxoB7MyX4
AyEQbscnUPhNlnajfh+8T5gsN3QzZ3Vb33RCHmfifuTbyGZ0PlpQQGpH9BBonkcDe+Lqd0CY9xK7
daUbSnOxHme3x6hWbiuH3J94bHS7Vrf5BUweXxTtlID5GCOejXkT9/VpzVV77UNbqd8zg1sf2U1s
N+KYwLZgp3EWS3R/kKQfDG8NRiBaTuBK+ITr5E717QU0oGmpJkxdllW2HQlRoHWuwY/aVB8yQEKU
5wQjFnrxNuaHeuI9EnYnDLbiGMPABEMzKxEuszuGp9ifjv01ReCJXP0QHemcaXxTfVBi8Pr0d5OZ
W+GMU5tThJxmETAhP7tJpliz6CZ9bF+2lj2b3AphnFmJAuuMgjIeJPLsNG3jtnlnZeJHPRscSZ/r
H6xP24pigmicNbUa1XDSoA54oU66D+YA5bT1ZvIUzIMlThdQwwDM15fS5ndv9vz2Rj4LN5hKtWIK
Cgq8mXgi40Go7jriXb7N3Vf0Vgbje1ojWubCRMwTAPAyRIMXtWPQF/qpNBW0B0gghs9rpdmdDnZF
gePGeQdknA8KlUkd5jTtTuJHNUkfJCO/nfKG8yH3kqHtGalL2MQmsw7bXs7xco7qq6b6ZvSAfTlV
s2ZF6gksjsrASZ73PNpWHuNisC2nZomso8Gcy4eo+B734aFQsIlNiuOSja//8RMyoRfb7L2ZEGRG
NQhzTG8yHEE7hHNtGc1zMvut5iT1UweWtb+Rq+p4CQDvDrsUjOqUFWkxsI/oaNxGgRK0V5bmp4A+
Cl1Ovrz7GEG//KckRk/QQNe1Jp5QiD1Ggeybt4YnwW+DJCixzf9D2nUty40ryS9iBB1oXmnbHO9k
XhgyI1rQ+6/fhGZXTeFQjVjNw537oIhTDaKQKJTJfKwZ0/Jf0VVvbXJOsyA3kjWyhCxXpx7LVn3U
sspTa+uoNmUh+JT7sL1ZIOcxeG2pIwsU0Uhihd3s1YFyzp4NdL1O3uCNJwVTYqiTPVQPEPT9JOJE
2j2GG+ucA01T1rVWh42ckyfFim41sOo2dSRgmdgF7o0V7mrS5ZQWUoZTKOkuSsWORJ/X+aOUCpxl
dzFEVgxDt9Cjwj/lM3CoKLOGh2tJ8qOhk5uorpxq1AWYIjDDF6JBXjYmsYRvFi23I7nv7JM6Cubr
2Ka/u34uK+Hr0EhWJL3Mos8uUlEn7Xw9mwS9s7t7sjHBHSwIq0VyZsDvBtOtmu/xGiqYHlINwdbv
AuLGDHeW+klpBmlEOifSz4MBifiHcnizqkPaCULp/V3RDFnFPJJt/By+2SB9uwAm0hgseeDnN2Lq
a4UnK7Zg63f2RUF3mQ3ZUYLAjt96MEZ1CCJxLVd178R9/KSBy+Y6tu6s4zcTHLRGSaNr05zifUOD
idw13THtnq+b2Nn630xwW28nlamvI4K1LPahJWykd1Pqo5PyupW9QYLfzHBb3+JpoxGmovUvSV7u
54NH7oYAWpLB8KE598L5INH2sH/f+EBsjIVZpBbGCOQXtXwl/1xfkWhr2L9v/nyndFGd4j70oDKv
5546fVBr/7qJnXjlt2/GIWU8zljAiAvdgMLXOPiW/WaSx7X0U+Nzq4RCdjfRkri4PdbqtJBtnBrZ
fp5XqE58GqXD9SWJTHBRe2IkyLtoiPQmC60eVe8XS+NL5vxXZixdVkw0Sb7rFVDLfpwrC8nRpBgd
Kf+49GFf/P8xE7tzscH5V70YoFDXK+S6Fn9CnreuQ9yXExGxL+7liH4zxHnamkikXnOUhUewxEJu
DiIF8rHzLAeH6bDWghhkHw8uy+KczjaSkcYT/JrENzItIegZVEnijaJxkJ+ZIO5a+21ZnLcl5biq
Uozu0jN1ZDc+MwkaRztUru0qjxCa8CQMDiouKqeHImw9GtT/SIFo6HPfHy+r5fyR1rFuaAXyzG2D
5H76rLX0PpEq72+8/mKFe0BK5di1TcwaCPTYldXleVByN1tRr7xuR7B3PG1CnxSG1iNK8NbyY1rf
atZNhxlMEZaLrHCX0lT2iUJYKqMd3Gg5mdWpzW5lM7i+lr0B2a1//MxYbQDW7KdObUycYRsK91/G
mwEsEOpLIjsxNHoViK4yttPCXz6I5t931qdCptrCo0XWlHctOm20kNLMUVPL11u8liDD40XJkxEv
gjtxN9rfGuKuXowhdvlM0dn6b6NY6eWzkzdOe5DvGccfRvo89H0E07lGRnChTi54Me44/28L5e5k
006mZInRizTXtw2xnWy9lSyRt+xmFrar5HAySnJLn5hC+wxGeVDKHWY0ImFpbH6wFhGe7T4Rt9Y4
sKwSeY0IdAHQDFce03PjQmPlu9wipw6p0GA6pK0Tf5WECld78c1v35I51cZbrUaTCqIh4daO+uu4
ZM6c1YeqzE/FoH5RoD8UD3EegBTTsxLZJwuupZE65lI5SRELHgyifeWQtZAlvBYG5KvW6UMUE79Q
P1rKF8HxZM7JwfdvC+aQ00auGJEjXiWsZraCrS/KnNH5V2NBOiavAnMMVK6Z4yA00Sdog7MbXT6B
E+iUhr3v6kHiP4sqGIKPx5ewcrWOlEICVqMdl6SfVrTfromQt26vH3vjpnyXThQ3UKeAyiWYFscs
mNrFszpcgqOby73XzkGPJLwlkssRLY3Dm6jNu9YccDZI4qnJQ49oRUSJtssGuF0YhymGjYpW38Mt
1EcctQyaL6DVxbGvflKwg/b9i3qsPkqhhcE2EUnEXqS09UmenVjO2iGJK4QU/+eT89mGUC+TCpA8
Ue1J9DXZv29OPGRm4iaZEf/pEoYtYySga5ATRZp/3fN3HgG/rYkDFgwBFVrTAFgYm0J+YkSA3TE7
iWqDu/xE243jQAMkZelEM9hJjvNH1LnyO4y1oqVLcrMfTYcpfYr2IiqIodkfvXKqeUl3GUN2SQt2
U4+obo8Mnh6ix8NUHi2SCi5bkSUOP/qyMW1zbnSvVn80yKOk5IGavZNaj6pIQ+J6/PCuJwfz61O5
MHmRBIxI7WMz3hJ61vX/BsDvWnEwYJma4OZlVQklMNz8NCL1yugUaBDFjkhXRHCNI+763d0zvaaS
XbF6GaTEFIdN5JNHMNyDCVYk3yP6gByGYAI36ksWF+WRb493zeRE2lMl5871kyWACzTw/r6kaumH
Ikng8pObjE56aMLoRX8u30DAjeT1KriVheY4wNByOzfyCjfLEq5BegBB6t3yEAWjbwTJaRZdMfvw
RKC7iYlL+V0rk6kYMaa/EaWb0e3U33f5zSAi3haY4BNgZq1W+rqi07sZXyl5Noyvq/xRsEcsjHiP
EL+WwSc/y3rtIktHa055w8IMxgZo1U7+T3voQUm1+kMgByqeAuYDSUOB7f0Q52Kbc3lLNWVqVWhG
XO97D8yYofGpAaeH4i5HMbXsvtNfjHFOH01xU1CWT0rAQdmE0I7Mj7n2KlgSc+lrn5Nz+Uxfl0Uf
kX/594bs3GY6Qsb7hYSLR71yQnF/JALoFa2M8/u41aSZKNjCfNDAOGA5FYhexpfkbwaa0OX0fx5P
2O/YXMiGvFjdbCGTaTcNSnzGnVENApfYLQVvbbBrZmNDaYoBXApwicYnzgy6Y+2QeLZbgHeYneYB
Tfqt/7NZ/2A8DbEjCjpE+8dF3as09ZrKRj1z2T5Oin2qwSwh8BHRseauyk6q19LucCn3gRX2L/kp
8qIb/SU9rtB5kJ3UK1xd1Pzxh+vl1+YZLGDefNhR0fBwWwFXi/wYD5ZTt8gHjW7TfZbj3KH2sQBX
Ac2cOhaV9wXu+a7rpi6IMszIeqr5s9Sc1l51zOrOioTqJvsx/2WJHJyU2UJV9CvpnkU8OJEz2H6t
UadHS6V+XGzUW6bOocN3wXYKUMzggCXDTg5Dj4ubCQkkEFWxHixPCRmtOkiXBKMyf3h/W6aMsoiM
4XTOedpskfOsBMBokHAxwKLDEjeSL9eOcRxjVIbBzXhqFFcYv+4/EH8Z5nNfSxVL+tj/nHcyP+aH
+FSeGVTLL2kg6kreS00hJr/YYr9l46zdWI/yVCLCW1QkM7T2Q6/Mz0aquHFqHKV0DRQb7fGqcqtr
laeoi9tiACOy5rtsBo1pRZ1lth3JFM2a/CEJcfldnIeNYJpdCmhGQ+61fWnvm9fIs77rz/UhujdP
LN+ik/9/geq3L8E5V2tPLTVTZBwbAs6dZvS7ogxVKTted+J92LssjL+2skxpexvQrnTekr5ZwlhQ
ZIC7o8Z4rkoywHs08JSY62sr0vMUGeAuJ7NGq1IR4xKMG7fLMOYU/XP9E+2j9uUTcTdTmSkV2hTR
eDlj8CVNEkiP2TAm6hEQrYO7gOy2sFRZwk4s41NS3A6LYBnsZ74PUC7L4PDDUkAvOWEYzEuGxjGy
UBoQm7+N6AgUdlv8ISD/ZYunBUULaz4ZbCaMEY3lfhXONmaWJg+8i7fkSIW0bfs3zcUeBxtaaduJ
IQGJiTN60Y/Sa/6JPNOfHzVEX9IJ2qvP5kMvUrvcndnYoBXPDao37SrX7AJgJIYKGjuTIA5HDBUy
croiFL3pRavkIKEx20KOYrzehuItGnyj8VVQg0qCh8Fuw+p2VRwkzGjRlvsOvQRW7tgHFs5KGE7Q
fWR8vRq6pZJb/oD+hIucDPhllkMW1t71E/eH/P1lPznQmDrTWtD3xILBwe+PjCdOfZhvNAxImPi8
ilsc0sD0WIl7OQgf5PvhxMU6hyhtJstZqSBiGgMDChFQ1PVXt3Ug5ywAXwGyaByyWG3SxyBMAXO1
dWtNx4J8VERJV5HPcKjS9VqR0hzomFkHc1wcit1TbiSRmT+E75dvxqELBHpjdWbzRBLqtcc6qFzL
ayCuQc7SXXsAZTqSJ2WofYIy9c/ykqgvV3QWdS7MLaNBT9DkiDD3BOYvrwKXSeSxyeyAPlTPZbjG
B2FUIIBUnjBonKR8KBqLSXGxgcHSm8/gHPNHEy/M2h+8/k4+kIchc0XMBCLDXDiyTlDAlWwggYxy
Vn4c65M9lc7SuwOqXNfPInOQK9eGzoFOWhi5kZIJpSzrPiYvKurxCLfK8esU30zVfwt6eIX2RrKz
SmLtqvp830yHaP7YT5+ur0dw5njSm8aQo0jtcSB641szeDmtxIJEzNmvfTMOQHAZxYU94C1ZgCGA
lVTQJxfIByHTsSAy1zn86JHCIauMz/W/ktJgOFa/50eWZRsn9/p32x0y31wLOockMab6ImIhz5sd
QYkVjgcw0JzqRzFN765zK6AkIgba+U2LA/8yHtN8XuBxvfk6lH6TP8SgmrctTxNpSe+GXBtL3D6t
ubSuRY4Ye1oPjf1WjoKuPNHf5/anzKdiLFeEdJYJfYoPlYgIZteXFUIQu9kWeTepaAxrlkUmVOXM
Yfyk9PRFTmu3rkXX8T62buxwEYFklKYdxWBh05zFre40iDjmGF5hwuX6Waz4u//ZLsviHGBKlWyt
xgVprXxEnl85NpoolNp/0G2WxG39IIFcZR5sRis8IwOpgkzmXnpKetwXUtiHReWKqKFFq+KcwSDd
2BuMNi9aDCg2WV5kx8H1M7p/ci4fjjuiUdGj1pmxnhsFUmtFIFXQ3SHfSO7rnagjRrQc7sIf9HTO
zQlKimndgZK0OkPTWNDlv/+MuGwSn7pCc39e6yv8rpdUVx5TV2Y990vj1I1+p0a6p1R1MA3KMY2p
m06qE5fZ39TRNj+Be1l0tEjnhgL1TNVVsdJJNpwo8fsYz8DS+0/bZ3C3uk5y2ssTjrPdhdNwQyCr
3RwpeSsVwaIEuMEnrqY86eZlNXHAFieX3tQ0hBi1IG4QgYbBHGiTyqnRKGwZjAtVDbOX1cOI1Gml
mASzw8LPPttCPpD9ROdmqzjYkHJCK7qiCK9DYdEOhtvq1bhhGgNt5Q6H61sl+oIcfFiWMQ1Vi6xG
JflJYTtT7y+YkvxvRjjE6KitEqmMUaHpUAI/lbik/qrQtPlmHGLERjFSRUZTwVoEdXavge1fNHzJ
/sS7YGhjggMKtL9rupSiZ0aRPrdl5SXGKW5uW/KgW4dKFTFr7m+MjfZUgouP/HynbLyOjk1G1kHD
Nxu0c1orkN3rA6KKpKfY/r5f1MUMd1Sj1JYLpcH+L/XZSh5aLaSolIkYNUWL4WJvM2rrOSWoayaD
PxXUSeSPVBV48u6dgblJohHwZb6bY6+7mYJiFY3wRv8Fn0wafmjyF6VBi0IssLSfwb6Y4huA5lbP
KSZU/s3SQITc0b6C8N5E6lp9BiocpvMSFjeQEbh+jPYbMDZ2OQyPbVJ1MSsAKvflsX9gFLKQBkWS
ZnXRBYvnaCzsWtvduY1Jzj/aTJHAEDDi2T21/gy2YTO1Ann5dn1lgr3jp6dV0OZOqVSiHU1NHarc
ljUGC4+ohjuWLPiIu4zo8mZFHJyTztYHrZCRFAH/ySSBgkyRfLPQnTjpw1wqQrNZTlm/+HPVn6kd
e0XSnIeOuusEsoeCIrURf4rM8pbS8dYo2qMBKdih0L8UBTpBFfNYmdSzgAdpZIZjUR7KyTpXZhzo
g5r4a6qe8jY7W5BQRNN27iWLcVJzXPtlrh/kZQ1btRW8FHfP+GbFbI83UKJLDaZqSmQUBjXspO9l
H1RjkMzh9T1k3+0dkmyscDdJlNJ6BscsRhH6ApHF3WQLjp3ISdi/b5ZhopJgpAtukUG3HFk7WV3l
DOU9rT+tsTAjKvJ7dhlsjEVGnprNjG+W3LDmGdVvbmPdsV0zNE/ErTFDiP8JXqaifeIuGLWAFrbC
EuflfDcV8WkY9CA1f0ylLuDgYD/+z1sFJoHfF1c2WdYYPfqCTMUZ4xsQZLT6Pck+SJbfG8LuXgbu
760RIDJBIegdgUVlLGla27iayf3s6S75MB5SkP1pp+FYh9GdqPTGvtI1c9zOZZ2VDEmB2vSMkWv6
qEXnhXzttB9S+s2sPqciucN9t7+sjtu0fMiLRmHNd9HwainPhAjw6g+g/8sA/3aQy7LqofLLVAEN
f3HNb4yFPfqUfahSRwuzJ9ayPAoQQ7AovuCNgRk5TigWVQ3SyS77N1ko1bAfVquXdXE3y9DK8ozO
PlZzWHwD/RF27Ch3C8blwRr2tXDJy3V82j/RNnofGMfMe9oRIysjmmIyeKK4VgyjcZSlcxUopwui
3X0HvBjigFCb7UqiHV79RgHFv7ueBCXK2onpLZAhBIO4XQqOs2hlHDA24Dwte4w54fb8EY8fcMtQ
xf9vH487VCtei7EloRl5yj6YHVoI+/G8CvXP93Hp8uW4s7QOZChmqGl5mf6jntv7FO9HDdopgzG4
sv4dqrKv/2lZfHkva1YQSyqIGTtwdOnPUn6iVPD2F3gDr/KXJMXcyoyZQQ/Z6HsaMiI08Qy6wAf4
Ct5ktWkUWbgcTf0wRKepPCaiwYm9cSxVxtn/3xPEC/tRtUu6LsIJYieWHkgwhFWoPNUPrNdTcqOg
udHcwgfFoNe63bHyWP925CsP/23TGHhtrma8lbBtjOW31dwZipeq0w+CfOcfQPeyVPa5NzamSsk0
W8fnZKRLnTu8Rg8q6iJnEq6QXklLJ/tH+yQqhuyniTYfmEMOYuQzqewEpwyz/QoGJipX/VSjXxd5
vFdRmV7kMRxqqPqY6ylUmDw6qG4jPZVqHhjdj+t7tZ9s3yyJA45eodGspADDvn6kySHFCZj9sr+L
BuiGrpEzzN+nMRUg8H5SVGPar8i7G+/YmJQ1zm17QllJD+nitEfqR8finIbr3XpiBbykcUTB2/5Y
w8Ym55YtraeplRD/9h5radL91JfuOif1qYtkrMfIMDEDHPQo4WuCE7EbGW9Mc97ajQM10hTpRdl8
zmeo6AwvSwQxsDGchZHxbpAK4inb1HUk6vnQIM0TdSTqwrgZ/qmQbOvKYDGfDFNEN7WLmxs7XHiQ
JmVk1DNKT5byssrxgc765FCIv5POBdD5o1b5JdqZBK6zeyo2ZrlMRZ+v0yIvCFbTH2NyU+mRE0ei
MoRoaZyn/DzmkopnfG2Fldk4/Tg4KXJW1Gv6u2z0GmHiYDcE36yKcxA5pjFdIlD36B2YGCGPkavD
EQJCbidZB8zcH9ZxvLULqIAlysksn6VR+16bkwhV2Z69C803P4PDtzad0y5t8MDp/OFNd8FefVC/
d97PE/lIPwigZ7eouLHGAVwNTqQ4a1EgVe5HLz50IYmdqnL0gAa2J2zdF50LDujGeiomiWLWh7EX
tC/5gforXjqdN6N+jsPv4UBKnmheS2SVi5iarLVo18+Yx7dQnI+fG9qBNj52JDm4/jWZT17ZOp5g
SuvrLIpnoJtSV0G+DGfQnAoaQwVrMbnsFqmmWS4WxqGVIXgJ0/HRyD9bUCS/vpJ9sPwFYCYHLH2p
G7rcYqMGcrYTsI/lTiY9VCmYDt+uW9p/4lw80OTApBjogtHWAUlpBb0kGGyFC+DlS1oHxJq4DSbx
LSQ46SaHLYtaGWWEvDFmE2ES/4d5YZjMRwdI5tagLxdefIJTbXLgMnSJQuUGlaV4gHTXDFLvrAzb
5M5uiFdQ6IXVJsROs/hW0cbTXGphpxWCsy5AbZO51iZc6zADUlYzU0pemwOk8059haTsYP1HAOM1
pu2hKutlRLZ8DtjUYhKsih89SF+aG2jJn7pUZE90JDhQmTNkmQmjlZMOmPb80YHKW3pKw+JMHpuj
fo697vyXbQsbr+UwRYl0gzEEQMqV0Z49ZtFLar3ROIx66gkOiOAm5JWm10aCUJ7B+t1v8zvdLYPs
AXOgIbnrWb8TaoaQhaZeHCRhcvqrOYnLMnlOst6q4tZgAUZXHCioJP+G6Fbe/H0OZyiUeZYiRc1D
JsFqvSTU60UygAK3t3h8WSDvWRi44Yz8uMwfoZUjVA7bNaGDphU5E1uVebb1ZNEJpawzh4AwvHPQ
yNTQjwIvENngvDxKSWOoRoc+zVfpoAQ6h5M15gdFoLV7CWyWxfl4u2DUHrPAjE7wtdVvGjt3teUU
WYf2r7olfllS+FxrYfVDJDM5yCj/BrXUKBfkF/arxRsD3LU52/K0zBgawaNx8k1o2kbH/lQdCz8N
DMENvXtcN6Y4ly6o2SqZCRmDamk9tTdyt28fZcgjQTHvjD5pN7fT1bFMEbzvBh8bu5yfa93aGo0O
u7X6fenvJfXlugfuwuzm73OX5mTQqVAXIF5S460/a5ITRehzA0GqQyJRxV1kjJ2GzV2V1zbANUNl
wVTeJMx/QWcAEcGrjjmf66vaDz82y+JuRW22KtoxdbLlZIWQbPGLwHiY3dWtnxgju6gJWLQwLt4m
eGGAhQiXo9R4fbJA2RhP0G8oeoXX1yXyQg4uJGkcQPaLLMnSPdHyK02+58pNr4ZaUTjp+JaK2Cuv
wxOUWH7fsKgFRycUsNH8tkKN9KlIb+fMv76k/YTFZat+plE2TpF0qzlgMoj1mFinHC+H+gAtcWjA
gM2xdqOn5SkVhEzXEVD5CSsbi1E5pb3F3mKr7poJcdoy7I2HXjqmf0FtpGJ0BVw5miKbqswBVBWj
vdPAqfJQK+2mT1p5bqO3699v1yU2JjhgStW5KSXcX56F9GMZQef6LpLPZfNWgwWIIkH4N0pj2zVx
iKSPjUKqJUNDA7ih7a9E8cd49Ob86/V17Y+RbRbGIVNpFFluVPB1xv8DqZrGIWfzrvWHm/6nd7hf
5INlCp8Ruy6/Mcth1FDqJaI9bFkpl25VLx4xSFDbTXB9ebuIsTHD/n3jg0NFKoWkKAEtpis1x7l7
LvNn+lfNpRsrHC4pitqqKQPcrPVq7QvRg2b8cX0hu4dpY4KDJKUbirxkjRmpdJPLvlLPnpl7Vfpi
54KOt92rcGOJAyPbzCeJpKjM2UXhd31/BI+4oHed/dh3T/2LCR6LVqNYFqtEOUmtM0yguqZ+D4AF
bZhDcLpEKuACH+BxqFlN4DmE6LwSPHyr6mda6lrtY9q0gutQZIjDCGoV9RDPrC4cJae1+qjkjL9w
gWTIX2UYNh+QAwdF1ugKsic2iojBppekxUjt+MGC2FRnhdcdT3BQf94rmxO0LrNKJorqUtrdDNaN
ttz+DfvnFr5/lko2JuQpjaaFUVSvU3ZYhuRjGtleFRc3mSXqkxWthsODZiRFY3cNbooSSpFT+gQ6
pwc6Qf/t+lcTuQKHCHnZ0GVS0NTUkCBO/hm7p9XyxfxXbJ+vHSQOFRJtnadRxiVRpg5rIaGfJT/7
Kv1DQkycHYpXTUSjIPp+HDjk0dB0GgXSYa7YLg9V4g9EkJIQfLqfA28bbxjXrF1iRj8dnVDf6M8F
/bGaoqMqWAff+zjpCibKWH+dtAS1/DUaw0SoWiQAUp47kBYJaSIW/ywntL3WECKpwvZgvsbh8K07
Fifb+yvOmgssqBwsxAXGv0kOi/W3vAmIduzLsFJf/5Nrq1zA0IPdXZdqPGyH+ZNie31xwGvGTN+u
W9l/WmzWwnZw4wax3Gu9ruBV+zOzCUz9N7OJNCNrRGRpxr/KdG8sctgw24rEirJo72xWp5PQchfd
273uaKOI3nT/Mgepo6Za4IY2uFM0551R0wiAV2WHdHH7mYa5+tb1ZzM1/evfUWCKz6onS2S1Cpsp
nwGvReOMi28qQZ4Fq3S8bmn/3P5aFJ9cHymYVaQOT+i0JudVq0A+CLZwewizefCum9qv+ZKLLe6m
1dKlgsgZLqWBHkwI2EZ66uT36ehPk1O86d3ZnCTBh9w/zReT3NmyzHzu6lpFgcuO3ETJHxtVEVy1
+9X5zbK4o9VEtT1bxc9ODi0ovexe/URuB49J1lZf1afrH1G0X9wBG5c+7ejAIsrE1Sc/Kw8J2gFE
vXL7yaPNmrhThZGyFarvSB6xeXMzKJ9ZsZoeVY/ei2SN2S9+fxtetoi7dNvUoFnJRGQNtISohVtG
fjKISGJEn427ctViAVWvjtg1p1YQgTu0StvbPLW9NBZRb4vOLgcTEuhEBi1GS5SWjW5p2afYQiIn
Wj9AKfeo28Xjf3KId6nyOloKkPDjvrLuVvmJdF+S9NCPAiuCc8QnxacJfGAxgVJq33pk+Ecrvl5f
hQgbLA4biK0Ocsc4x1qphTSi4kZdex5zMAhVsrOCLlhrotca0394+L5cty3wDT5bPtd9hM48QOAa
RQ7J9JvKMBwNxJ1tMQjg6A/v9l/ObnFYgdhltVYLjw09NE7LEwg7UYtjTLPqMQf2+iYLAZ0y7A7X
18ic7t0hY5oGmKixNJsfxG+keLHbHvvXdLFPl/xlSdDtoi9Hvc88YNdxal+iUnGvW90PBzZmuWNX
FBgQBehj/vQ0fwMDeUBvKXRnA/ORRbo2FDwCgcXd02dAHZ2ooMyFrszvAYhSlP0wMer+PlhOjLMC
Q4Kmo53tu6l2yKPmUk9GCz7CkodEkHHfBbKNaQ4z23iVK6kCxpCqdhOjD4b+Mal60Qp3Xw8bMxxe
5lWcjpWN7G370UCfTb64oFonUemA/a23X8gMgvwvrZ55soQslGj8aL8DbmOe21I1qupmKMGma92O
nnEaQnTAfcK0yT3r1og95DmCv+Ne2NjkILVM7coA+yxrodIXPz7kJ9tX7y1ox1owXJ8L8Pk1xxIs
Rc3BTJwiFDZbM/h5f35+uRWf++j6rKlRzcbz5pYVU+ZDdLO6YGaGvmcciIpQ+xHFZb187qNU7Clf
DGSWzWctAO3KKX3NXcy9PEAq7KQKijcCt/35YzYh+xpZpMpYjqpC43ihQ3FxfB2HyhEcTNEX5CIx
Y81Wo1nwBdnYBNMIjDzjJT/qoA0gD39H57v5ghzOJkOW1SPz0rKCQgAbzsw8SK0wih7yJu6y3Z/8
2tjjYAeDOspUVfiIw6m40U+LD23tx/lgHYdADcYfK9QPl4NIUnn34toY5QDHjAy9qRJoRTdt6nbF
g7yOLrW+QtVZsHn7t8fF+znIWXSFVlb089aKTk0Iyjn0KtfCS0q0Hg5aTAIp9iineKPG/QFFEb+I
c89sv9BcNHi635S5+XQcoiyJHMtaYqI/6lR7lj+56RMoXW7zW/M1fdVCyBuCshhTKIAU0ekWnDc+
U5J1ep6vNZ4LydQcB5KfG/Jj6oRsFrsR22WFfK5kzSpLGSKE1az8K/ulV0iuBEbr4m4O5XN8H92J
Fia6GvjUSULjOZ4qHLrpUT/pfnebBNrT+iTfJ3eMQU66Gc7xh+uwIlolhyoDHgxWOyHAiPvUaQg9
9HUuwMf90HTzJTksQUJolM3ZQJ3guN5oZwiagP1GvpHPontO+AE5FFmbVbfLlsXy4YJdU7zhFrD1
4Rt7eNUhVNKF/Q4iZ+QgRE1AzUxLOGP7UauO1ni2NcEOCQ61ymEHOIZR/IdCrFe1AQWpAIYfmyyI
ekGrM8OGKxe0ymFHrk59Sgxs0qi+9dLg9LVfzc/leiIlBjc/X/c60Zo49FCmxESrM4T9qHoy0eGM
VLszNk5SipJb++/wi+/xgygWtael6bCspcwwnORo/YOceMbySYHuZHEg7L+oMopSXYJjxQ+nrJna
VL2EGDNCyzoWqM+iVvyf1D1XNowfTFmnfi0HMBV5tllUjjInzhg1wZK/ZVZ1IgYau40kaOibbQ6P
sfVBy0rMI9IveWmwx7SrxQREvdGNaZZhYq9h3qX/WGWZOFTNnZH0gWH0Ph2Me2vN3RJxskQp2lOO
ZGiDPv4xTLZD7BR9HCs2Lm6roLCS88j4L1LirXPrN42BjsH2rmjMeyntD/mY3tb1HCbZRzqN3nWH
Ep38dyM0K7WsJcbXmGp3HYOpPo/zTdudVsmT5qeBunF9Q0FrOEleP2ZuCf4vTZDB36fF2/gah3NW
1SQDHfAEn1zp/l/5hep2CEG59GkNpdcFPXeYNwnlJ6SP0XwgBqM/PBd/xRkah3+YzkszUwK9ixpO
fnxmLUstWJjs0DrHgXkU8ZwLTxeHfvVElEnr8WKbXNkdj9k9Gpcwf6r5ZSgkmRU82/gXeDoUltHm
sNX5IHn1yiDx2gPE292fUzy3ogiYweq148XhodxZEBnVV0BUepSkL0kJCg/za9a9yRCYue68IrDg
0DAbhiJbY4Sh0Xpvy49NLag7799RJnKOqmzIkHD9/Ulf2ijKJRYimVl7kvG9tFsqysuITHCun1tL
0WmJzShWg958nKJg1QUX1H4MfVkF59t5qWm9yhjhsyPktBlxIPiMxS+R/avpYoZz6YbW4JJqMYaj
o9t/QhKryj/PUeGvona1/V2/GOLudXto6iQ1MFtEhvhZooiJNOX7dccS7Qrnw7UEvdfFRj1iGr92
uCQW6ayKEsOibeGcN5GrSNZS2FDbwmnyO1JSrwYhaHLfQiyRhF0mkpIWfDg+YdtY6UJqpBe91b7N
x+dJlH/ej4R+bQyfqk3s2cScEub3TGk6myQsmtxHRc4ZBsyFK4+SiDv/D9mKi0H28t8kEMq8a/qF
yXu0ngJka1wIHB97/995GiGvGesKew9sF2scGiAskaKaDWKVN4ufYOQ9ua8PZgh1pw+ieFzgf3yy
1mxSCFTrePZGGJaYfTK8GrogZ7gP05fVcKhQSwkpZoJ3qJEe7YI4Uv+wzM8gN+n01r1+mv5w211s
cdAwLHM/NCme11pmnueuQfRqurVs3qI98+Moxwj/mxPpyaNV2w611pfr9kVfkwMMKndZag4LmoRr
0FXFWaiZkZsKdRaE7sihRmZBTDErgIAMaMvnxPtWvrEhS1Z8FpXu97+pKRNiKqZtyzxBak20JB4k
wEfPpMzAV5+HWli9tIiPhBHErq9sbHHnTG4tUMCscMfWy+9UN3FZDq24l/xv2qn04Z/o3Z0Ooj71
/RbUjVnuwFElqU06xbhRlE9ocI21lwTJ5qk4Jv1ZaQPL+mzjbVJNwaL7a3aHFoO/8JuNfYanG3jB
GBuoT0Dd4HWg14X2QQ5pByJ40Cm7oLkxwp1DkuZTnSIYRFYb0vD30w8m6YMiuCe55Lb/MfrSgjGp
Fkk8UWVm91hsLHOnstEtHU8WdBWU7WECp6/+uW1er39BkeNwJ0/XytzMF4Qeif42q3Vg2AFpD4Nm
Yown/G+muMMHvfFElSiIE+YCbFCFl6yLY443drd4uYjabTfUMTVMcWPe2NT5/uuYVmo9UPibNinu
VJ21AuS9ul/MAowW2OFz/4kRK6Vpode2np6NIveNxHT+h7TrWJIbx7ZfhAh6s6VLX75UJW0YKhmC
3tuvfwfqN50ciJ2YUC96pei6CfA6XHNOYfW+LYeCTHe71HQ90i93s9L1bkzieLFQAGJFO/m8nKoT
C23J4x+FtpUgzpdo2A5qNUbBmA+vIX0w0NUVVSC3Ffvvz/Prsbc6y9CaqYQJRKTt7Q45tT6/qEJg
BOZ7fksGVsfgfIM1x12kUJRH2G49A0agnnmnOYaz+Jlve9rTbe1mf+6WOM5LGFLdjzMjODYxCZa8
2cafALasjsP5gnAOB1m3ELpKaT8bd1p96GJR4WXbGVw/C+cMRm1osoFRzyuGdqyn0KGN5MhGEzqh
Mn3pqPHz9p2J5HEeIWHDdIOMdbcI0IvRYVL2crqXdaBTCy5vO/Cvbo9L5VNilpNVoI/PYjH9jEkc
L3frb6jle3MnZLUTeAW+jN/G8byMQG/1pPR7M8cXZKV4b+meFDX+7RvcLotcD8aX8pNaAfkzG1Rn
UL4yIzKrnRQIfwtoTPMg+SELnqpCgZx3qDODJhivZbWK4YzV7r3lxWfjwEC+02fbE6FKbb7BVufj
MoymyBe1UZAZEnKcp72tvGrWZZa+ZdnewrdTBf78H4L93ybAz0L2XVloFkNIBwoItksNdzjXjwnK
+sUetMnnOYCBH7EJFZiiuqpIaTgH0oNlx7AZUs4U+TH2Quq3SL7TY0HH4le18IafUjg/YsyWPI4q
orC+UDc1NcfqzL08615RaMFgvBhN60xZdxclKcquqXkyTOLJfexrzVujSq6hfS0TJCPW0DkYL/re
ZsmhlbP9EA77qTT9kmZO33wZio9G7y4E+FXtpO3qPntJSOrWaX/BbIbIvLfjiakptqyYusWvC1WR
ZaRpxaoBKNahowsEFetzDEb78X1xDdBktB9iAhSRUM4SpkEiRs14bxsEGB1LlPEx34UBW5YDqOO+
2FmuKCHcnhEyrwflzKHN4rBsTYBeqvemJz2mn4wj47TvTuQ13mkyzF51gaH0Idqf286Br3K5YLoM
U0H0GVY/GK8LSKnaL2H8RaEnvBgz0UDFtiFcZXGGYBf10IDwC0WKFth7GNdNmofKqvdTbbsC77lV
MADQEFAGNcyf2zxMM8AhYQ0DqMpbXwXZaRKgn5E5gHZHB9sQodNsPgjX0riDJWWSqwAYYMQuo9/e
AWcQ0HWyXz8DL1R0sq0PtpbFmXkOurSyWiBLvZ9dNnoaHbtjfpz2DNmhPtBT4xKvhpIKeUG2JKuS
ZBr4goZt8NvfWaySfihR/JPvqwPFqEPznHjWwX6ld5ErOdQf31iLwPZEGd+W3qiSpkiqBqoGyeCu
d5nTQTNbOAGzA1z0ea736XzShet1zKx5B7oWw90sjbAYlg/szQlEMxtU8MN+uZt+hdu6E27ViQ7F
pWTVOBDaAzXPs6OvVXE2jAfs77hdIgjrIjFcJhbWilrMOQ7VYLxS0Ycgx975RMsdMPx8gdGx73Dr
ArlcrC26ZY5ZLyk5YLnTld9yF5v0RxN+k+E4gs7eFWURmzM4q4/GD81r1Sw30gSZQ2CBZjjxxp18
qt7srzMQI5g6jh9554jgHDbfbMBflYC1ibf6b3Gpje2mGu0JFeSMgKuZPEjTQ2NUJ7039pmiu2Fn
BNaiYoBf+hNQqrVoPjot2dDmJhKnpfVr4KfWrjwJBn83lWZ1Oi4YoatuDeUC6EVpsfem1B37QsUq
PMYTMtkTKM3WU0EFK4qMDQtFlfkFi0SvcxIzrEJ6WLAWFR+Hk/JgRpgXlYEJ27Dlkb39Yt3Nu9uC
N73ZVS6vOE2DtV3TxJMo6npXU4OoPOfkXo/vk+5paEWlpk3TWElj8Wr1Ls51rEqZjG2yd6szI49L
L1mQu+pT641e5HY/wjsRj45IJKcn8pJ3dW8CiUeNPCnbddMTWuC371AkgtMTbakLpa1wqjb3zSSY
i3Otvd4WsVmJXOkHj2GUjEavNmwrhi0l/JUBdqBri3fTY46nCT12nUglNwOBIquWijiHAi879upj
6QrN+zZD8jDGb9gvKoaXsQ1K61zIn0l0Ju1XI7wMyzEaPt0+66bZreSyf1/JxZZbKJMQG4+U7lRa
OUn9nLWvUSwchBMJ4mKPLakFrWbcael3Hnkefc2VnfiL5Y2Fq/t1iXZ4HZBDJge3D7hpc6sDcsGI
LlkX2x2K2fnQuwn2Fqb7yvaJ9NjVgaIcbgvbfPGpimbJtqKpIN/mtLOSojHq2epW64e7+KsaDPcS
RjSXD+LX3vzNKJ0cSVrqJakjwkbZNAzdlk3LthTZ1jnRtLEHVCWw7Gl3bmsE/fwwaqLjbX7ElQwu
c49JkjYR4/oxK9WV2ujBmLVXov8ADRjAMIBuN39GEQEEyD/ivP1UEOIV6hd5BGFd+GybigjYYXO6
Ul39Hs5qhjKSl1FGR7ADHJbmjhfMif8cfUz+o1tnuxoWHbJP3acWbOz3InLDzSCyks1Zjj7LJJ4y
zJBE41djupjpT0KeFoxKiTRY9GE5y5mGyK7MsEV1FlNBRki8UCEX8FMJgtNmMWZ9mZyl1PVQZB2b
8gUO0U5+ybzQG1wGh50DQjA7itBaRMfiMrfMTkxJMwrkFNGT3f/U9SAuBfrK/sRvyeH1E/HI5WZd
juliYJx/MkZX1/pXRR0/G3ruqObgkNkEStvPtMtebzsBZgS3pHJx1xhmWUJKj/5j+WAlJ00SVF1E
f58LsiBloeMiYcXGbg6xebZMQXNg02Oubo1zJHUTzkDSwQDRoiXY9fgKXJGqRSptz044gtvm0+3r
EugB/2y2wgQ0XiCw88LiE8ZI5nFHRQszArfFP+ayCEC9GjiAvKGmvmlMjmQRL1KbPaio/6XKcV5B
icwp7So8lZNDd1D33b4P2gOmbwSlRdGJOJ9Q5RVeqOB19Qjd2cN3DV+qiVVHFgH7br91VsrAOYUu
q2pLY1t/NYh5pa/j6/SRPHd7lLm/ze9st6r8oIYrqhD9KhzesiHOObQTyuu9gVZYg/GBvvwg8/g5
jvVnJYnvidU/mXQqHDlKTkbcncLacuRqcUetdO0QDcCsiZwm+iix5UvG8VyT0FuK2ZnV0B8r/I+j
+qk1ewckYfvQLkR8boLAwGf5UmjVU94jKFkzcSStxrSP5aRIiOe9RNzbxiOwVX6rWlnmqG0SvAm1
LAYneIzp00NX3cnFfqjuSltERSawVR66lA0FkDaCNvTLXko/GGnM+HL7RJu3xyo9mmFrqL1w3jOt
mrwJE9TMh07fS1Lvmm3t9PmINfg0ICp9/3fiOGdaN1WMYUk4O1X7MOwfkpm7UHdHq8ZDmWqCs21e
3+psnGfFtkljSBQpQ54c6upJs171UfCM3o7iKxkseqwS+mxSNay/D9CILz1qStNB3jO6k6kB7rD2
i+v59gVueqKVPHbmlbywI5Kcz+B0p4DPiSkiki9VlaOI1o83o95KDudY51rFEK1Uoj4w3+vmXVz7
t8+xeXHQN02WDMNSVL4oMMhyAwpifJwhmN5BL+CXWGPJL/oX/TjssE8gqm1uJScrebybkAE5OWs1
aip1g6Z489bHGZgmnUE5tO0hTe+zYXAER9x6ZK5FcrZlK2UUSSUwlFnXnzgURIIESTLr/M8nUX68
+YpeS+NMq68HgO/PuFBt1xyyIHpML9W+8bFbgPmW6tW6E1bImP3wUWMt8Tf7AvsVYUsMrJqqudU9
9aLXHruboTNcomfRxNKWOa/FcaZWyXEaNw2uc0mDMY1dEgKEbRZ9tC3FX0vhDEyPJSNsx4UhJFSx
M50x0B1In8t3hs3XOMaH7aVvt/VEJJEzNd2KTPTr4OWN8q6e3hehj7JFisilL3VuYtYqQiFaK5cL
OOLdJgE2ekKXd7Mh+w4EfUsJnZwkVJHmR8Blf5ksepZjcm/XYA3NwfrR6wTg8RJmCum+wsuy6DVX
U6LdoNHA0lDBm3QQSWKXpQz3JKO+3lK/KRYFPDia0/bRwSA/W2t6ohKw2SPiKgMmE2qFeqVd74c4
A7xo+22eaz8awAeuobNSjcFgNQ8yLQtkF/SsWGjnhuFuMkCTOWjPqWLsFAME0gX5aum6OxLjUDRZ
4kzzW5QW32Ogj1iyckfy8U5d9OfIkC+pTr8pEiDxAUSMZfH+hHzFJWP4uZmicxu1nxMJtd7062xr
L5M0Aoyj8iYUSK3CONRl+0FTsKnFXlu/DRNgnqTxWGLERupMbzKr73b7UWuZKxHq9tV7BVRsq61d
DeQF2YiePlkc0loOQepQhcApXCSnmcxPmSk7ci37JJb9Thvcxpi/qybdxaRE6flHaMx7M9Yd2s+o
AgNTTDtSGZmG3i2XMkrcmRZ+0kwB2KeP8aD5Uj0Cwa91lvFzCG+nVUmQ19knJHB7yewvHV38Uc+O
miR7VdPuk/JiNlhZmEGetfROZiLlxPSfbic+sYFDAqBcuwFEpRad9bRFwzk5EWO8G4zUA973fV7P
5zItXEMfnhr8yrxJntQKEARz6Rgj1MK0jl1bvmVJc5w7/aPLvlmE8fCZJvDENEAiWM9gAq8dokgH
0ELvwzH1WyMDJITtNJq1MzXLjRb0NezGI+Xb3Mng5CufjTJylAJKbGjZ+1J2jyZpjqRcDnPyg1a6
oynf62k5NNAZaRG9CDebgQhcpmzpFjInHgG96No0lTIWHIH20NyHBzaaVN11u/9hd2bTdleyOO9A
OgiD04OTtQdXKZ+y8r6e8E3OtAOn37exfiTKXRntikqQ627uLq1PyXkNLdP1iJTspTg5aCihMw98
XMtbdgNGUulXQNr7YjDyrfxmLZR7AA1dmeiSiavFXMx7DO6YTJbuQPX6WFbC+ZvNgLK6Wu7VQ8LO
LHIGwkr22uwWL7+mzjEu0sHS3AjUf6qbHEVxWnBAfk1AGvIRfCM4oFHcpU3h9OQbe0naQho+aSs6
X0/H7wsYmj4Pg4LMtCMGhkOKoAaerVxhDw0VDSdsl92YmS9yh75nZni3Q5rgZnnUl7C0yNzX2Bhe
jI8EHR85cuxOsNe2rZ/XDNLkVEUt+zCNKfIBkK8eGPZAPu9S5Ffdp+QudNAjPwD0wH65fbLNtuA6
P+CUppeJVpAEjbMWL3Qdo5zA3TvMB2wrCmoOgrSAV5QGYBGtnQL5E8MxB00Pdwn9+e/OwqtINWpS
T3sTUWLXHRj7VLzrfABh70VjqZtKf/1UvD6kLVWTjM34SDmgwWxXVhfMJ7qTiB9c9KrgMX+6dJBS
EmNWkH0dVqGmAQivdi2qQtqpfyOi4SWWwt9IgflVEjStZtXK8Rz7/+EldzqFgRTApRxERZpNm1rd
IZeYDiXatTLBvL6FzKiQ6nMtLV5IkmeBUgiyeot9y9ULs+wtOts1Ojjs1aK5mZcE3YkReBIGnuCJ
wC6En4wLM31nDK3MwkyHNSMKXsiU8a5ObvLEGI5tYAWLUvzNkLq6Sc5xJHMRjtGMatfossWm2AcU
uwbKLra3Z93JB8GFbjrilTjOY7Rmtehjg4dZcijviiA8qCDzyL3CFXkM9oduKKPNfsjqy+lJWrRq
iEoYM+f82O3JhcGwiMRsDrJpQPa2FENGrZJvns5FWReNhC8GsFtrCP2aPtqW+slSoi99mH+2Jbyb
uuqSAKvWkUnrWphtm3dSqR2S9jtIb2dH1qr97Vve9jDX38RrrVHVujUi4SXhkczfZsW3ID2SUkFk
Y7rx+x1f5fDaqmpYFWgYOPx0jx6uBW4tOfdTKyDTfSG93z7U9ge9CuMUtZALrUxiaA4tLVfvKqct
k1PSyMjEijh3osK+s9sosHJhp48d49YxOZ2Nm0GXUgpnMzexnzY/7FkJUOv9uZD5PrGzu1g1d2WT
7tF/dYquQlMpcWKldqrFdGb6oWDYo5dCQcTf9oB/Xwe/sDHXxtDZMTIae9QdSRoCtGU8iwp754LD
/0r/V3YULohWSoXnMts+YHPEDCk2uacfWIzasQFDZU9QF/OEhrXtKa4HZI5rJRgvlrCZCdoMdXkX
Z4dhAZ2TV5HCCWM/SwGQEAUo2f2ZO7xK5co4wxDbph3hW0s7Vjpi3IlTBIdYg1NkfPuj/PfqPHgE
axXThcPcoO2pyUc1SXyq3VsgaGtFUKsCQ/2VPa7usreaUlGxNOklne7Vk5fUDVg+jq3ql+VL3wke
S7/WAn4zmFW2zV1iZLTZNLEolpzJN6yaPcd3+RNrSGU/Qe3glS/D7qt1P3tsX1E0WbxpFyvZLJNc
HbXJjClqQ6RxUdx5YKVzI9nwc10EEScSwyUgUduXqcFQHDqQBFCd3JG0gT6K9qhFYjhPPi5TFhsp
HkiFbvgAIw/YzvMwSn+k9qtb4zy5TWx16DocZ3RZqy0+6neGU5+xCuEVF9GSp+hQnCe3lDDrUoZ1
UCpHXTYdbT7bzZ+4x9WBOJ/dxxYNs4X1VqRPaqzvgQ5+WUIRE8bms+QqhU8yRlJolYJxGNQjznW3
q5Jvt2PeZiBf/X2uaK5W2MymKfzD2JZupNYo5fwI9cYV0kUyi7xhsb+KpiurUXJDptgA+GsnT3Nb
N/KxDoP3oxIwkDD1cPtcm7F8dS7OQehpOfegWmM7ZuaHriuuTO1d3mo7WtKHNCpBrPoZSyTBbanb
twniVk03VN3SOGNC6Y3I0QC3ZJlerunAmTlK5lHrP90Ws50Sylc5nDF1s2onRonTqYDlk3z9XfHr
neUNb1jjCEYviZwY8JH0KJqA3O56rARzhpXKFi0zA+Ux7Nj3zujjHQsEFmAal9inmL1ph20fQQoo
lMkZWpwWSVzZMGYGeWiAaYlits56CAPsJ2ZOh3Vt+fPt+90MZtdT6lxmHxW6GfWsKqYl8q4Fn/1E
1R/9nLylSxIY1fCo5SK4CYHm6Jwd2knSgQQea55j4Wv510bedaWbk/fbB9v2i3/rjc5lPGaTS4nN
Nppy3TjrS4hR5OpJL9XdbTH/ULG9yuGsT5VtyUo1tKqk5ntLnMb4Nqm+0V1ouzPBijve6fnzQktX
IHbbx1zFcpFZHpRKNgjEtuRtGoCCdZjUwJ6DUX+jSEmyR9qDvRlr92AGtsbgtnTRF+TidTuYg2po
KLp0yrmcj7kSOxp1VCLaPBXJYf++cqRExVRZiG+GXgN9amTZT0JQO8rToaSJyPREF8r5mbYply5r
UG+p3qcge1D3oSc9VGhyohp9qsQLMUz/fg8S1w/IuRdQKPcq8BwBFULOITonYeO0432WuKbhlB2a
8Lso2usdQHoBRfYnn8/UMZyMLXhQMf73tdJON5PKRh2mquqgTyJfmtqnWMYPiObH26K2rfBvUfzD
CuiOOWC5O0ZR54TNF2kALJlgym07bbiK4NxJWymqNbZ4U1HpYSnf9OTh3x2BcyTdTPtRbfD+t4rn
CENAeXw2l9m/LeTXRu7v6nA9BedGcqrbuc1e/zYuapf7SBl010SNjHps/JVlDuO+8ip3PimoQEee
EMB/2wCuv4DzKBP4/dKuY0b9623aumUKLIvYZdvQhuQA/9O9febNkTQ08v+jh/xDKjb6ITEn5MnW
RfqpB1kwnbrSk+4Nx3r/C31FPdDHQYQ+tl0XXMnl3IpWLT2pB9w1K60yWJQKIIDAcTOc6IHBjpYf
tw+67cau5+RcC+NtVmg4Ql4TEOPSxyDA9aNeME26uc2+vk7Oo+TNMhHgdvyVdtLPIInek9fyQPeN
S31Rt4L95lv6yvkQjcZjbPfow5jjM1bPNFRoYvvQFF+7VuCtBJL4tfm4l5umTtCtCAdMEySX3Mjd
WMOsgF765izat/6HfPPvj8WvzlsSjRZLA/TJ6M4YrRl3SaDfRUfT7wMwdLxju3xvvgyBaIFQoCM8
Em61jFo0W0hza6CJ5Rep3qOSYOZPtzVxc61hpSM8c5BcFlOdDxBDo2pPoYYknPx2RhvIkM56a94v
NP5Ctc6RlQIw8Q0eFKPqD7jm1vjQQc/UlqgbSZ+lznq5/dNEn5lzP31YGzqNmPtRz0T6JuenurlE
2tfqT6bw11fAJS9NSUi3oG3kVcCXUObYl0bDV5XocPs8iiD08Sv1TaYu5ixBkf5CGmFsxLHfYDO0
eiFO5hmfY7fzJW+4AKf3m+ThwQuvTi8iaAZBeOTRdPvBrGoCPCRvXPZp/I1Ogu8m+vuc1yk0Y1DC
Be/AsLxTw/eyeb59jyK94BzNYFt5pBt4EvWYug1zt9LuafV9iS+1LchVtlN5RZYUAwuFis5zsudR
Xo+5jaOQrnHG9HHIg0kzHbM+LfNxDI95censxplEwIjy5pQ0WzOSDNWSNGjnf2dkmFuJDakZkc2H
rYtpKUfSy1PXtC4o24GUpfTgapnc3ATe+DB4c8ZQn8ihSsgFS5FuRJaXNgNorQYIYzVyExCDKKQ/
FZjEiWbALMizJ4WKG8oz0ssUIzqK4U0A4+pkHQ3Txg+BdDtJ0lEJ7a+T2u1n+7nN77u5dubJcFOl
d6y2At4hOqxacUn64qHLc0zh2H4V6WeqV5g1mD+wvIvXYw5c+fCLolWfTKt9XmKquVYoOdDC10Sv
vkeYtyoJRnys8FJImoPe7dlS6W5WSBDTxVHb6GTb4ZfKkL9PeuPTmHiTZV9y+lmF/08nNJOrN3kx
D5GiOLmJPnzyYsyMuAJbaHPj2kb1oejfzWG461rg/SFa9DlwxsB+pDfNpbBxf6gxdRgtMosodvT+
c6/aWFKVwWNMMS4UgSm3N3Zl6GBWNJbdsneRVuYWUFDHsnOnYThm+qzif2zcohm+1HMKtsnaV8ok
iAbz0EzAxCYSRtN+GBF4hcPoPCgvRbk4wJ56bRYz0Ca/Ax7vbTvZDCCabGiKqmuKaXNp8JSnGqBw
4T/reDlFUe7bZPbjtN4Bp0wwP7CdaaxkcSnxVBlZPGCCACnxd8B3mOS9iz6n5Dgovg0UJc2p5N2s
fxmpiFaAOZPfso6VYC5LDqtmMJOMHZJYu6GVLokVermBbkb/cyl+dDERkKRuep+VQOb9Vi/QzLS7
cUqQoqr9bqneZ71xzOJnVT6BCUqQ52zGC83SZfAUYOuPTzxKsyki4BSwbaNvfX2ypB+VJHgqiURw
361p+gQIEAh9yVDA8PGfYZwVTbCvzDzy7x/pehDuIxFilXHBnjIhRjLKrjlIsvlQA05YxqSgnpUn
SUKNskpe/8AAVj6UC0SxDJTUPEeeGM2RlxBM6cim31rUTULRYsimra1EcTHJBHZNRhlTAoYFPb26
q/NHKgdNuL99ok1tv4rhM18F5cDWKLFYp2PoP0y9sL3XLWcqHobqVe0FqeGmpq+Ecf5DHYmkzuyl
HsnEsfvvNN/rwyFdAp0IFH27yrkSxanh1E5NU1FYceszqIf4aAfyPt2RHyoAjpOjmXiK4HCb+6Wr
AMvnvVkmh8RQkPfqahvUzZekxZ7yVBSgrkl8uwFaK9az5eqUkOJbFLUPCv6pt5vHrIsOavHVbp/G
KUS0U5xYj4UQMJv6dPUyFhf+pXLJqBoh8ZiPzUsFriDtAPQsp8ba5uCzF6nlk/P0J3WNlVDOXmoD
uDMdW7nNy28GPYb0CxHlwJu54UoEZyet2fbSyDoTQKrUhkdF1IPY7o1eBfAto7RSokxO4Z77VPan
6cHK5V0sz4dkqPx6RNYT6cfZVM6V2aEztvTBWNzbdunVcuKE2OGSouTRaj+VqeSMeRvQ5tttC95y
uDqQZ7DJbakAoOEuoKxtJYx6zBVEdnno23aP8Ux3kkSP1q17Xonhq2xm3Nh0TimW1UnkUPVUxbvb
59gUgOwU21y6ogM79b/DYNUYPWmzTvGygXpS2z9bpSlIKrZsAH8ZMz+mAkoBPgUOB4KR6hGQGqVU
+1n/JmuRTzPDScXUCSJRnOZnABUOR9YylR6LA2ZI/Q5YRMOb4UUHZm7YChguxLPc23e45c3XB+Tu
MKdVF5sl6pSmGv1I88WfgP2XptNxKhZn7KavgNsQeVrmSflQvJLJRxBLQR8yq2ZwfxboJFHJSZXi
uaPaS9s0TtPH3lwPfopsA+xGu3S+iyb9+fapNx9V65/AxZVW1kxVHmCiXVAdkLjtpMQpTowaQtpH
reCON0OLDtQG3dRRo5Ft9b8VtWu0qIPWIDJfqoP8bgbZs+XZqZOfy4PuJj5m+AWmsZkMr0VyKaJu
5X1V9aqM+Yz+pxq0oL/QMIgXPehuIyS82nQoBnpKyBItsNOwf1/lo7Uy5cXA0KxmtXxVrASoXXrn
dlEnOJVIDjOhlZy2HcukzeG5K4MeFIpSVAyeFSIaJd+0xNVxuMAX1onV29jl8coJQSKxnc7ydPPZ
Sl9uayGzrd/sYCWHs/hwrMdaZpXm1r7Lo/tMuyjJJ2nYGTYQfDA7KMiARcfiTB3rznFJIrwyw/E+
zna0fpvUoxhGX/CR+MVDM0aApQ0+EusW69/ks7wn7rLD2x5bBvF3VqoUVZNEIjlrVvRGtyuKsm+K
JNvsP7UKtmVSkRUzK73xufjt5EzFqz8hv0pnCig50Q05goHzUB4AXuCJPfNmQ0C/qgcP9tLOxZyQ
Cl5jCOI7xZf3oJt6AYbhr7ZL8kUTZaOiW+RcRtbakTWz6fjWT3JXD/BIv+AZjcoEQDoSR9qTw4Sy
z/62EWx7qtUx2c9aGXVI7UpHkP8LDQlceZhPJm4Hspxh159EuHuiM3IeRG7kWOtTrH8bajCH+8E+
m7EnOJDArPmCnUUVdbZqGIB1qbAP+DDeja80QL/sXvtuALAxcrNjtUtOQBwFZd9t4aLzcS5lJhOt
QG0KrNv2KNc+lR8tVfDB2J+4ZQa8G2nseFlCmMHUO3VyKesv1vCcZae2fZATQaFD4LL4nZARXQ/w
XWFV1CpPdfl1SkOnyJ3MEs3giWyN3wzBJxvSpoESju4ShDtwEhztu9g1HHvHIFnrt9ufabPJuLJt
fkEki5MmtlkF5y9Ww+oAQE+gPEcXMPb8jIAsOIICVjRvu32b2J0zNVnRJJ6cq9KMadJGGHje2PcD
AcDZOB7VdnGBEhkIDriZ4xlXWZwziWeQKdVsefk/3cz2B2tmYsfMb17Nw21p2xZ3Fca5kJT2Xd90
mKFLZK+NXGL4U/qFVIcY+2Zl9SIlkSAWsF//uw1cBXJuJLHrNu4mIP+YzbumPoSVyIdsx5qrAC4F
Uaoy1IYWKYiyYxCCAKJLTspz5zPQSfpIgMYoolXZNuurRM5zyEtqZANrM9Sy4nYtPeQtVr/n3lMq
cm6V1pHn/vn2Z9t2VleRnCeR8ziPCxRA8E6eHLLIwUzRBYilPzO2v+Vo3DSZnSw9Rr4hh+yLQ/GZ
5cIom6dn0+/8EPNr8ykN+pMkqsexb3RDSXhOFXNZVCuWFrwu6EWnn+3cy2wnm7yBCgqoAvXXmC2u
IihQ75QGqytsrS36Rck14h2DIwkc//aj6WrTGlPalZzR0KWCSFDKzluC7lC76N3tliPdZ48iixYY
mMa5jzqLQerQIfeRy3uTTG42ix5lIgmcz7Cm2JRasIl4ujJhTgxsN6YmujCRDM5NpKlW5lqOD/OL
BoNxRT9EFzbRgf1uJ3m0vUVQPRN4+F9klasvRJelBMkwwkqoI4PL7ouGunjhe30iWhrZlmSZpgo2
QwQTLuXGHKaUpAOefBRtLCuq/WqQXAB0OqYk+bfdxPYtXkVx6m2PcRSNDB5aH60nSZdfYq0QWNA/
xP+rDE614RwUOZLQg5hsh9kQSL097Z7h6DOySNsTYYlse9urPE6/EbHGtsrQjSiXwqkHMNrcpcYz
kDId1LbH8PH2DYqkcboOoNa4Lxmc14C9nnFHkvvcnhzDei2nT3ouqqRvu/Xr2TitB5BSpgD2E2ez
E3eyXgDID7JDkVPfjpBXKVyEbOcoj8wSUuR7UNi8MxapwVHvpp90n3uxMLH+h2fKVR6745VpWe0Y
SVGMtBdoHH79mAXWg/SASZWdsreSP1px0Y2rNC40Sg2ZjCnH6TT9ZC+eNgWj5N1Wis198pUMvj5r
gcoTnHc4EeMEkD7pp/wVYdFune44B6GDcPUqy4HIRQm041eQWd3jYmILQcbsmdeaJ2l+IIBBiv/E
YZgKRkhVg4G7c5dHbHBp05EhTU6dMy7ZeUiil9uXtzlHg5rwf2TwVQ6jSIqhAkwpkN/aQGsWt+8H
v1dRpE2je0seGoBVySettHex2p9Koz+iuv8eNdKpMqJDOeWnpWrcnpYOQcU/AVqsCVQY4GiBANDQ
3agbfK1E43opSuf2T9/MFla/nPPc00ytMNOAVlhjz34wKabkqhdVTyrH7CWPTrWvTrFLZSW4LXcz
Yqzkcm5c0ual71NWF+q+qnrrKJISSNS3QpH/EQnifHm4IDNvO8wwW+m+jjuHlt+xEtcTYR2b5Y2/
JXirE3FOvMu6xewMxMCo0/3BVpyOhq4ZGX7R2ycVZHLY99tVKEtRUuxuX+a2O1rJ5ly6mQwoqaRY
YqQxJnMZHQRW7z40J7yvgziwv/9LcZxPb0H7alkyxKE5esYjy532xdvgShgAJokQu2zTR6wOx/l2
OUqBXtagKSEnQTk8a+q+6gWNHeEFcv4cVWMlGZDe/P9gMXWXkwVcm/bMWJONJ8H9iXSSc0mJSUtw
iKEuw4qimIH1iJNiYb3xs5N9YVwCGAx4aBNXIFagoXz9BMAQKI0ysfZzuFP39i9OsfmsCAEvtt8G
10/GF1BsIEwNSNKxxai6IRgHASJ2gBOcPd39H9YUmI+6YXl8+SQ25MwaJ0xVZAfFbR3GjslqC+Ph
f9j+Z37plizOnQyR1OlRYf316QxXPVHPQm6oIC/sT6ISDdPs34XpAKtRVdWWVU7zy3HKBo25FNsI
Abj5Q6XKfpAWp7UphgJmgRFsa+VVGmcDdjhpUxJCWv1/pH3Hkts61+0TsYoEGKeMkrrV2e0wYTkc
M+fMp78L7ftZNEwLf9kTT7rKWwB3wg5rzfdmfbfQ51DqbWk8XFfDfXO+iOGUv4ponZQERVerPCs0
caJOctAG/ych/CNfw1vLDBn/ZFM9GE2AiQkqxYLQyRz6la/Dv+jDSFJ17B0jhMlYeZAA4GFpx+vH
2O8VGj8vi3/Ma7HcL2GKl+8Pmp/Yz/5bI7v2WA8YRD+F3fuiqfn9auRGJqfiISGxCjQzljB5oImy
qT5A4250625B87B9ycwWcyn363qi5sd+AkG6Ow1BX2i+4PA7tkaxtGlpGsoMGihB8AE2ySH632i2
g3oTTplhsWQe6KIOSoBlDz8//02PFO1KGXamA0r/t7alrtULFuVm5a0JXKDIlvY24DHd7rZEDEhF
RJI72vOLOC6GUhqGRtGPuOX1HCavyirICXbM7Jf/n/Mdg1XQKY1xnEa/qaWbTE/txni5/oV2PMYv
MjiPQUqqFDlbBa0lP1ee5eLjEj5WIjiOnRQVUjCLZeiyAo4kXh/pYpVWoyLPWMwbDPseV2C3h/3H
PqKaXWEuKl8MJxY9Kffv7yKVfb+N8nW1nEdmCywlqtw2xo2Vf8fU8vXr26sz/HIy9hs2MhJN1eOk
CnEylgcc0Ory4vc0AHyXnT0PBxFy377KXY7EqRwgrTO6VhMYRSmbktaCBF74+pF2ItYvJ+K0bu7U
0pDZuxhbBUdMbgXdmB6UEPkhgCNLdGuui3ubuOF88C/yOA3MB1Yazy0MNhzxLvaYo2DzG6arrPb8
uPjlE+PtWid7Fc0zifSDC2MAXi9pPNfw/t3gjLVbhZbTiPYG9w3s5xfjw9ikJNU4mliMGEqPoBJl
3ifVoZtFOF67jvZiYXwki5c+T4lOFDc8Kz6b7fsaHa0AMIde7ohGjATWzEe0EeCeLWlgV6w8zSBC
3vg3fREqiEAR+ep0uAy1oecDFNGwPMtkS8864I4rxzTwQh+JSBF3ctCtIvIlauQbNOnmHCWaM0PN
GQLzI4PFLB7aQFR5Zzp9RedVzmtkmBmWkzVitWrJT0cN457dw5BUzmQhqaIJMODTReCqRIrIuQ41
1FtJ0lGOSDVMJcaHNNUB6epMwMS8btH7ZsXG6zAeJf9WSU6SBkN2OjQ+tDw5P6zpc6gF10Xsq8ZF
BLOGjdeN5liWxrfROjChVtWXCNzraf4QGi+ge78uav/aLqK40NWiIjVJDIAi7FFYgwZqQImd6PAw
54MoVRTJ4gJWnKP4ICMmor0wupQ9K2+6p9wfb5YHjGYv7vhUAfjSKwzBF9t7O0P1L4fk9JGsU5lP
Q8FqoW90jZgzAMlSciR+g31gSRRi/hA1L/I4XVyLSiNZ9ZaoTZ7sZV7oancNBoqkoA+MowjBTnSv
XEir6kStYqoprpl7oHpeVqdoHo1I0HPYN+rLobhA1k5LNUgyYnOl3WSla1qRnQ3BjH45fYrLQfDN
RFbGBS81yUmqKZLiamZvy7WfF4vd1v515RcpBl9SzuV0qLMU4/rkEXyaH1abcfzABnI7BQ6UyC0K
xXHPhX7CZO7YQRz4nV02OpT9ZwBJETgzvvQgArQR3ODbj9k4EUPp8nFmtIz1HHuqFKMdpR8Ns3y8
fod7O/db43ozho2cbCxMtTaR4JS3/a3pLKf6mIN8kh4krN9n2GPDhcYHFDrudL92SkcE3bSfM/7U
y7cH6ka+hvWzBvDpimvJWAyjyVdpEPVeRVfJ+Y9qVJq8bCECL8w8e1Sjp2YQdd/3KlK/3CPnNHIV
zNFKhXsMz2ZQ+1VgOSi8Y9429nTRkrvozjiPsVjx3AH9g6HyyE5xByvrHDbugg1Jd/6UudONCGFW
qPuc+1iGciqMFu6jd6tXvCcC644+ycfeY7qxiFARBBH0bZNloxT52nXayOpSY1Xb/XC3pK+VfjuH
z6Yqii6Cu+Snw6ul12WzQZpd0cpWjdfFOly3MFE44XfayKhFMS06TLCB1g3Y9efYzRxyvzorkA71
J1GdYTec6DJ4FzGQbf7WjjKGJJQ07FxgOimyQwx3kWd1fp8Q7/qxdo3qIobvSJnzUk7qOCKelF6/
fimLZ5p/vi5iX+k2MjiH2xq1McW1qaDpmtyNR5TMX8j95MqARjefRLzQogNxWVs69TVZQfKB7agn
LUQO+qnNAsGBdoPw5kBcurY20twXtaG4avhqzbmXSWFA6HCMmk99uPpK+5SAVynrzUDKFQ9zEN6g
V5/6ZDiqK2aWBtkG8CJIBbQnwQ/bNbjND+Nyu3ICQVW6wLyV5/kDEDGte8Y6yGYEG2oPX6VXrBIB
u68OalH7TPiROe9Mhoj0cgwgnnh5T7ssiIaXcnqeLdD7SBP6nKo3R2DCggLkkdMsgyiJ2H0vbo7O
Oe6JpKmEYRwFaS05qwHrlXR29KkGMQl5SG5Z5sfyPvCCYSvPvX7vomtnf9/4uXQ2l2npoQ8jRltX
Kfdr0E1QvQmwmB+ssWihYdfXbY7KOfFmWdR1ymBPbTTf0G72ZHMVnGivzY8RnZ/ux+Ayv3HUa4nt
1AGuCuTqNeYWMPrhqvbHW/pI/BycBsJu1/4tqgoFrh8xfutihNHSJUaDB5AaJAc8SA4Us0+m25/a
Aw1WJz3UwZQ61lGEjieSy11n1BKlGbCjjwUicJAk7WHSPqeJ+jJZyKF0SXCz+379ckruYiNVzeU+
RV2jkoOssFP9cQjtTIRLtx+t9J9i+IoQyHLqLJnw2NLBKHsykMhE79riOJ4ml9m/Htn023Uj2K+x
bURybr4YDaAMFngAtS629Q8AXXJMEH1VDlhhXNOOnOHZOtZnIkqj9r3x5aicx5dYAEWdgRXkR3d2
iZf7UmGT2h5v6HnxWZgpwEr0hjNFX64fWqA7fPlIK+IhNiaYYqMP3pR+mWvZJk1zzobZXo1UEKz3
Wi6wystR1V8djR4u0ZopKAQPtWOep9xmiJyVMx4ARTyjr07u0zvrJG7U7jvXi1zOuRv1rGD3DvWJ
egThjP6ttiYbvZyhchr9m9Z/TEVzxft5+OaknDsflWXMsN+MtaMzAbY0iBBc+YiVEiwQizItoa1w
7rvXu6WJFbzRYmIr/vTU4ErXJyB3DY7mZH7uVIIFhf0c5XKdnMdRtGUYKhlak8z3dDhlSAo6RVCJ
E94g52iaLNRmC0VA8MmHeMkUQXn4MUKaCSG591+fl6/FI2+2i6nUfQ0QjcnJj+ZsY/DMM3yAsDiM
UDtFokw/Gbm7Oq1d3couES4pCG6Ux+FsOr2Omh7qooa3uQKolzuwt1w3ddGF8iicyaqwYZYE+2LR
mUzAc3Ln8l5RsFllLHaTgEHmm96/lvO/BQyeQptMs1pGFUqqevQ4hU+K/mEdgGEtcGTMc/xWLN58
Qc6zjMDf1OWa2UC5HnPwfMWFiO5G4EQ0zolIdZF3sYxvlB6pPwQjKvrEF/sqkSpwnsPQQR0k5TCu
EnSZ8iA76WDexKQTfBZRuNM4rxFHldyNFZK+VrdOOjAWyBqhrN48ZjO1a3AdWLruFMpsozDyQVne
m0USEP2TtHZAlZFcBWA+GLQJriup6PCcZwGiUphgMw6sZc3jOFngXP8Uiko9+zHP0AxFtXRN44kt
QD2nYFkM9bMlyu/6KDyt9XQgRhZ0mAdJR//6ifa15iKN+5xRMqd5yYj3WB+oOGUBDQZwF4v6QH94
v1zkcJ+TtLFptgqeTqzHavkAqwRW3uD/qAqKct39z3QRxn0mCQhZXVkh1Q1NcNTXJQDHiCeVInR/
kRguBKyK1c/zgIGnpH4tNTYzexjbWRRoBPrAl2/bVdHLjmBpHGdhcJ9w9wFSsKcWMBX24i9u9FVy
O9SXRLe4hwCIdOjnNb557M27K5dIB+o5NIEAiNW71v2KR1/1yEriqHYCT/tAnpOHyJFtyRVVxkWH
5pJO0BnNlplANAFRU4r9Yf2lWXXHRLNcFcxb/SHruxyTKzfI6pjNREXPEGMMr6zxGt+bL+tjR+3W
A/yWUztI56WXQhNFvP3M+iKYCwpWXkxZaGH2RHsuiV1+656iQ+lGnu4CDQmSn/Ic12ydUDgXMh79
Iae4CGfKvfm4g7Is4FVEJdZEJba8jR/yB5ZKoN2HcmV9owWDrwWAUfbyd6GT+KL+835AvIjn/E6o
GsMcSYCb6NTmg7xoeDIZAtcmMM+3CLM5oa6Zo1pLOOFQtU5So2rQu/r4et1/ioRwribLi9wwGzwE
s+JhBAOb8iERlXnZVfyeO1yuinMzJVochaIh4hogfk3usaFnV8YJC0z/dBK+xLsoFOynKkqVfXNO
9RNVAtIE/yaCe8KW6ViNk4ksaAbm1mCsQQf28hgNvetiBM6DB0gdFj3WIx0GbRp4xxWfrfZp7IGD
WPltLNjt+kPW+vPj8GhRcbVoscHYctjMi+ErdnXG9HBQepgcPlw/1punv6IIhPMXnTmkkqwiVSW6
aVf6Q5k+6pJTpsgS/BxM36XdiXRPFLffVi42RpT2bS+bE843LNEj2ilfq3Sx9UX3wiF8J5dY/U6o
Q5PlKepGr69AvKRge+H6wXe/p6Fga0Q1ZGrymAvlnJbxSvDUSvAT9Ie0+16sdwrWiJXy5bqk/eNu
RHFXXGtdPVGtYS8tsCoAU5sVWda3WUexD971/xthnAsG3RGqizmE1QV1aus4Rd/C+Tkkd2l/G4aC
R/H+M3wjjfe4GSXj2MNTMVZCDJ+5s609sW161QdV7jtN4E5EH439faM4YFuutJ6BOtBltg3zWzZ0
tzl2zzKqBiMGp69/OJE0zg03JJOXJYNP1MnjnPpy+C0ZGmDT3SqNiJJ21+MbqqqC8kclgKHiDtbV
DZUsODEreorB9lyldtE9Xz/OvqlvhHD5j4V5lRTMRiwtN08lirUDyCP7AFzGgosTnYZLfqSsjDtg
oSJ+ZSctc4repVVw/TD73+ZyYZxNTfqqm+WKOFxl76vqczY80jQoV6eZRCQQ+6nc5to4i+pyMwNM
HRbA5GB08xcVyfKMDZzero4mKJVCDwRx+Pf6+djv/80tb4RyhkVSadWkBC9VaXyOzZdoEPz/u/F/
8/9zlkTjNF7KGnBnSnOWzFNhfi7zG0UR+QeRJnAmhHaaPJs60gzmH7DAgd3N8EEC5WZ1rDDTEKJF
L7q5P/iki2pwqY2u1yl4nPAqJOB8Y4gK2Vm5w46Kp3jywapt0RCR4Ix8IY3k4wIGEnyqPnIl4ObM
qwPw5uvqILJdvlhWJP3YGSANcJPVs3Bt0amNvUT6rrYnU7231gNNRFkIcwe/q6BhGpaqmLLOvxFB
VyZ1FPgibldU39Q5dBXsmFsjsKmlEoBcbVLb6mj5xfwNyywE9bvmNCaJaH51X1Evv4LzjGWndpJi
poDnSkCCpHrVGV0CyQFH/XtGWWj65dl4wba4aKpk/6te5HLOciaGgQ17DCeYWO9Lxo+rdKv3AvPY
j9UXGZyfrPK8HzqEAzfpEDPnz6va+wDFA39rrtmNCOFedJOcy5RNq17nBno6GWjJmYcyb5yulO1a
+n5dWUVXx/6+idL5VCyVHqIPGSNKY5g/VT6uorbKbonJuFwdO+xGhhl23Rx38P+ZJfvJAmxx8xip
hxZ8IckdwIO0WTDEJ7o9zmEuTZNp6YxRkjLt7pXaOjVAkigG+RXW8/H6/f3Bg10Ox3lN1exzHZiX
CiJOeUSZBPCQAHnw3tZj3Cy2RY8A0QfjPGbcGElerYDAa9JnJfpiVi8SFZxJ8L34h2CVF/GMYTAG
cTbeDkGBSsBwqx5EJ9kPmz9vjh/4SVVwSYRvHHvqeC77+K7oC/ffvg7/EhyxpWcB+pGtLik++dw5
4VEFP4UboWxVO9Jki3ZyBZ+Hfw7K8fD/56Zl8znWlGMWm0Ey/ic4lkgK5x7WxSjLvkCTm7FGrlj8
jX3jqXkH/P81+LGSNo5e9P66VIFV8S/BYZ5LrcjgKpL5E/AxiuIziQLsQfyFFAtVb4uYBlF5+NiR
FOkcLSyZKl/y7khJYSfdoaMCMfvtBctUgZ6OcGnyxaFcipIwIazo96w+RgcZ2IE4GTZ/2LoKFj0+
rKj8Jb7oPb375TZiOXehT93a0gzF3KX6uiSHIlJtSUSOuZ8Fb4RwPqKSl3hOI+yR9F8njzglzoWi
LcBU16fyu4wmr/o+caubRLjZvJuGXATznsMcmqgo8xG46rktf1JP6EX5SZAatvXIWEuE45Z7twl8
U4sqhKqWYrK/byLLoEl6MwGRAdseAOQCO1Nxil0wz94Obojh5uo+cYVn3HvNbGVy0Wwt9QQQRQrS
ZOD7w74dhgvcBPpDBm/yTrszzrrNOiiWOwv88u533Yrm4ppUz0XUl6gXWM+yg23PMyCc6V1bI0dn
AIatA/R6JLXGUbSxtlsW2Urm1HYE5t9SKrjo8B3m79zcz8CyfVh8xSsfy+BvjGQrjdNfMrVTXzDO
CFLinfilib1p+H7dzbAfzCfMGxE8GjjRB9QiJIiQJtAId2ejeyhGsKZ4YVzaWStwnQI95Qk3wFcO
BqwKH64xn3s1cXPDt+YP10+05563J+KS4Hyt1nZQ0ZrUdawCO6XxEluOJUJo2AvaWylcGlzPc5HU
GfjJWm26kTLjHOaiV4To03DBjbY1pjhNNO86DxhCpZ0e5e/KLWO3Q3mCOsUH8tVAY0I+5M4osrD9
D6VR3SCyaWj8MEAJJqYmt6DnimJnr/WRjTcOk2M57fflnp5QqQvUu1XEMrfbi2EMi/8Tyx15NJSy
zFqmH94EngPsDB3Kg4nx8dCVPkt3mmd8oieUlI9h6WZfADUouPN93bnI5/womlBmPTYIGEXs0NTP
6Wd99eNJdLv7ynMRw7lONTKTUBtUNGRO6iOLTNmNgmMiV44d2QXYhpipcC8ibW+Wc5lxmyIcVWw9
1Fs8rKf6hbM80ACbc6fQmQXc17vNgK00zk2m3SSHxgRpchAGIBI6hAd6ipzMBcuIc93cRZrK+cgp
jHqlZWEoYoH8AbNUuQjBcPdtszmOzoBMNuE1S5rUkuENMHEIypKP60F+GFzFYUhe1ItPkv8XR1II
weo/kBaIyR1JmTM5WxeIA2Boprt5WNkzkIKuC9lV9YsQ3vHXSRECmhFTRqgVHMOoeqhgzvrcONG6
Cj6RSBRXDhnDTusw44sVgxUOpEkcGXETWxrdX9DU4c5+XhxPIh61SrPUEs405c+j/DHTApG27SY9
+CqGplDGecaZUQqihSaKUdmhSnY/gcARX8pRqvawhuCBnvI4F3wm9q1/i88bgZwl4WkwjsaAsrTe
5rbZ3FH1sOSfLdPRpENtYu7meF0tds1pI4/TvX4ySqKYC8xJuo1zh+Y6IBqFQ/wsOl45FW9QUZQM
EjUgJb3NQd6yHsCA5qd3itOjuFo6oq+2r4A/v5rOKSCYCzs9iVAVnKqgHjo7TZxGcgB+KfhYu4Mi
wDPV0J4zDIvyVAppaloqICnxqnkcUToe3eKmddujAVQey5lRH7vVzqCldctA9Fzc91Eb0VzoNBs5
SVMghrg6Igq2Um5ARe6uj5ML8pR3y2EJruvJHhIM3R6VC5WV1EuknNmTg23Z+uVz/T70s6Pi5afc
sW7L898MSmwFso+8ccKTnNHMiBGb5WlwMPP6IOmSqHy8q5ebS+TMuwU3VW9aMG85QLnile01ZsFy
D9Nb3N4pA9GZ9gPlRiBn3pOsVnWdIuHRbCDZe52dnAjGj9novAi7Z9cINqI4y17Tua4zCTYXG8em
xOBeoJU3euIL9ILFwt9M+6cYVeZipQEas3ZhLIqskwHYgWPrTW5ri+cvBRr/22r+qBVlSGpAKhQY
wXpR33rUljOWd2yvEZR6R0k0i7nr/YlmmRRArobB+5G2ydd6aJBr5LjGlb4Lu8RXyv5uWSs3KWqR
ie3mbBtx7O8bje87PU3WHsoxnfpbgiyqcOTnAjuibRD5oqRj/2m7kcZsYyNNV62uS3QUi0cMVa8u
W2NvD8aZNcUxbypItN8Kjr+ryeUqOXcF1Dfg9UlQE5aPNqfiZJ7gNWEAqOG5y8fZSbFAnLnlO+qY
vnoD0DvvuqLuvq42x+X8l1XGFqErTL0Hrx+av4BDBCUimEqpaffVkyoafN43v8uBOfdVjrGWyCZy
k0p+IdbzqH7qIa0XlYJ284XNsTgPpmTZZGoMZ+R/aNvMJafe39SsrY0Yzm+tZkc7rEDCb4WnuI/s
3nr9t8/DeSuQlEZl1KIuYdHIztP0sNahu0ajrUjqI121c7M2L9dF7hHeIaSh92HJBPQHhJc5GJY5
kRW7aMF4LB6jT9GZLYYZnT06iKNe5vdBGRRfihv6URi/9/Xjp3DK+c246IdsaVnqcOrwKuyPw7kI
5sfszDC/Vg9vjWexD93XlotQLjEqxrVotRlKGatoGKZ3U+K07XNFfKmL7YU8hECXEFzyboJ5uWTK
ObXSGGVCIlbTwtMQm3ePsZucVWz8KU7kFPfxO0n4RPyDa7sck3NtPSUGGWY4G/lxwMaYchgP5Nt4
Wh3dbwOFirLAfb99Ecf5tgoc4YWWQVyPNTG2OTXeGB4DfuiD6SBSHPaf/eZIKTE11bIstAk4gx8o
OPtU1lRco89lhrqnKth721VMqhO8cAEeaPL0WURv07gbFzaBfCjrk7rcUdAqk8N1vdg/xkUK5x4L
eTS6FNDcrraYTypKuWW2Crqh+2qwOQl3VSsmIZOcrc9Oj3qQHZJH9SG3Mfhwi8qEL+K6EV0b5yFn
TQLNVAhHDFRGT4tkO4qq99mw+kP/r1+I81uVaozzqCNPkBh6SuT0JuB21htUFwSavWu7lwvkl/hT
7HmqA8UbQ7NOMgizips5c6/rwX5Wt5HBuaSZlFY1NPKPOdLxWLorJid0Fyzdx9LL7v/x7njarCRq
41FjWc9Sv/bFucmfLOpHg+BhsetnN4fiHBCISyKVVugH/S8qMw6MVtwH2k1qNnJ4z2OhXlwtsNUm
nb0oo3ZhGl86QBIiuJymLkdXxLyLZ3ocu+RWx1pwUTcAwceJdcMuEsVT0LBaRhXUubqwd8K+3O+e
6qeJG1zGlUlaMqF0wuAZfnhhAE5QFLDzE1jERWokUlXOn4QDiKAUAxXI8vZtV+S+vQmP5ov6nN+x
OqQBYnKwQQiyWqHych4GPZQ27n8gUMy+hmdx4ZCP61OH3QXG04Ce1HVreWuj/36nFvBwLNVA849T
rEyJwozKWNRligVAUoxC2PFzFMxOE7TvlbveUxy2y2qu9ujHnvWAmkd6Fvm63SYyyh0/fwand4Pc
JbOSwbOCoKLMHdbwjPB+iGNn+jpi7gkkTsidLLc5iMY29y3rIplTKqU19AkQnQxwEavgQX/oPfX/
sOy3i1OwPSGnT8YULmWeAPs1+a6ekhvdqf5LvxS3kzscY/tddJ/5okx+P4BcTsbpUjnIEhkqRMSu
vqvAsqp+ANGjZX2/rkH7dnKRwoUpQsJOb0qknQkI06z6fdy8GqJyn0gGF5/0RFXGuQE8T5I4Q/Rf
kfvaIOIN2E/eLyrIAxFoUidlI1tDHv0qt4fTiB0x6n5Bx//OvC1uswegHxI/vPnb3spGNBeyBkWr
SQ6s2LdZ+RBTytiUt/PvEoC+rAfRO11wmTxeJe26Oo5NmNqadk4vq442SO9IIiJlEdgVDzgwDbm6
qATlvWJ0MZxq64ZXgSCaFA7eYg31UqyWXtdE5iOuuDIesbJtqjrtKxRXKoM1ctrl5fr/v19r23wm
zlVYbZuNA0EQ7l3Djm5KH+uDr1KAIoMj6iOKPhLnLUDGIpfAZUG8Xw6r5MTJUREVYEUiOPcQ5wtZ
UwsOaaEnavgluJFF4UwkgvMNwLma2pTCpIz6XESYp8Bev2jaWvTVOd9Ax3qyBgO2M1qfiX5UVk/w
1QUC+ElnxVpoNOu4pwlQdbqjfYldwzNjgJ8xNmX1KXwSRUPBtfFjzzRqZyvukYQVraPXn/LpaMmC
IVz2ca/YCg8RYI2p3AG4HmNF9RlDzmoehACTSD4lsn/9+vYTyp/hgZ8DmAu5BDQqvE1Pvy2QsU4D
kJqdKP8wqB8AlH9dmiiP0NjH3NQgF3Vu1zgDuJNuAF1pOJVHw0/vJcwdJIa3Pso+oM/fsYlFEaPb
7qz6Jr7zoAGrMWtmuMJia/XbqJ9pd5y77339Wox3BT2ukqeJvqFITTgfEa9mrmUaBliLqLEpcF9X
6uut9V5wpbvFiIvX4zuWY12SIevwBZcTS4TZQMXqsKEw2QaKvOgDsh99TTE5l6E3S1QuFUpoxffm
MDlmYPngBf4Wf1nuZ8e0Nad4jtz14z+ekXMi4aiAERvg7wjAssPG31Js1auMGRikBKI+yv702eVG
+eblELV5F06oHHdeGACf4ybx4nvygB3l5IEASFQ6kqf0P9HV7qqLSkEGYIHWCdnEr6aBuu7Y1DMU
tG1cgPbm830rwnwViWCqtLE+PZ8UQIiyhso8foir+DjE2QDUkUEwHrLrkjdH4R4tUxXS1qCoOprk
YxM9adNBoA+7XmsjgHMjJSnyFHvCCCpfZx8w5Rjdrm+KYA3IQ+2p9wa2UhPfeElku/KuixZdIfv7
5grBn9DGEgZtXZP2X6iZHmsqH2tVVIjZz2U2J+Sch5Eoo5lK+FTD4pVydrSq0pnS1QtpfGirxQai
htskzeJIM8Y6lEQQf/bbNxv5XPYBDL660xlahnwC6CAIpA2gQs0YvyapHXn1Ae/PW8WpAC1qdjZ9
GP08ENYTRGrE+Zp0afVkWuFrGJIG5rUO4WSPgIJAu/FOZXm+VwiOLfq6nJ+JQn0JSTeDuwut9fa9
Zd1JqqBStF+kvNwsv8FE63wccoLxxeGUAlh3CLTIblwQ3fpAOBSOYQss5U3PNvra0pGEEnuaSUOw
Wj5Fso8hDOWlAbGPiGhHeDTOvyQa6bXZxNFYAUjz2VRfeJsdmyNIbg+i/p7gW72VajYnm5ZQohhr
wuBMeiirY9v6bXS8buz7MxCbb8X5GalROkllc3yMd2x1C2+90Y/0zHjHWElLXODbP5SOLiIGSQyL
5w6k4dSEOkstU6M468m3Jm7fTbVozVwghS/zTlgIlMcY7jMmjjw85tpD8VeTzerPgxhcNOt1Ig1S
Av+1JCCgbzRn1MaT3Dxf/0Cig3AKlw3S2qQNqmORodxg1Pmsx+2JFubjv4nh4llYL9naD3D6kfmB
ArKyeUha+7qIP9jO5cI4VevK3uoLID65UfnNQFcUQNH0FTQSdeyGgD1tAeMv2xl6pW0mEL2b0m0+
FbvkjSHRNcwxkBgD8syQ/X5O7H5tndiQsWD4Kjgku6jfsseNKC6qJVqjU0A446322L9B/ADi+6b7
QHyMPDiTcIZJpB5cEJuUuKqHnrnaIqjmQwcUW0mQiuz718tn42JUU0ugKF4hosanmbC3Pj223VNb
Be3kZPPT9fsTnYcLT2Vn6hVQ4DHBgbn3WfoC+PnHNF7/ph94+Ug8a59kTVZBUjjWSjmFqi3LNyU5
JZ0g1IoUnqfsSxsljLoUTii1bAIxfWJ35OPQHCvLGaxvBriIze9ostly4fzTNfL0fYVUSXC+rHUw
PafEscpXXQSfJrApk/MYOY211qRogk8NtUv1nUFa14xuFE0RGO9+R2LztTi/EatmO4DTDK3v0/Jq
HCLQEDduhdyMegQQAFSUvgh0kN9EMgDQo5s1q1rjcRSjCxFi8rE4J86K5x9ak+8sNxM8cZmZXvEa
Juc1aBI2GmI9KAG6YNB9zXycjMDSbyb5y18ohibLVMX6vw4GxF89oS7hu/UWgpbWTiDJ7RwqZ49z
uAgMjP03v53nIoavZLfQvz5VWPEQPZ0fLY34IO4v7Jc8NnK4GFxKa9KNbGksU30FG1vxzZg/zugd
6R/JGMjdB2sUIYztOviNSPLrDZbS2I6KimIcfR48drj2fXI0vIENuGDKTKiNInmcnRldo5hji3rS
/6fFBtQLKR3Gcd8dySFD/un8k4rwRexhzutxUAH2suj9U49OR9WiRhBZ7nUx+5nn5iK5oAwQ1Dla
J8SVJciPms+G9chRfWBmxhrLw40iMOxdu94I5IxsTKu1jnP4EcvMXL17NUvjc9aUgsrA/rtyI4YL
yY2e6xMoxuA+wOkIziCGw6bfFsfhLvNGcC2qH1j1j03RaPbgpf+Hbo7ooFzELovFSOcQtaQocUap
spfoKUKwvv79dv3/5picJ5la7LvKzJMUppPVvjLfG6odaYKBF8FR+NK3PrZpZkZ4LdQmgGMj4qTG
3fQ3xDNYU/6fU+Sr3WbaZlqhoBqWrYcePCkFlpSVd9evaz8Z2Ajh/IbcZCSaNbgqBrgfA5AFwNtA
02DrnowMsy0F30fkG/m6N9FH0lLWfC0KYk+R6vSaYVeKeTPoySuoZ+7NUnGWcrSBj/9v7p+vgTdK
oSvJiHA2WsV5SuqgAUSQsuTvrHJ4nWTFx4Kcm2lEkHDtZqqbK2bKtEnzFzknYzauGB0B91K5+mky
BFZ3G2vvlfCUrx+uf1GWdlyJcRrnTiYKSua1RmupK7wIu0393+B5bNWScySdOk90WZE+IrgRyWvN
ZyLaoBKZF+cpjLnpjKUCjpgMztnBtJvqXhtFZV/RZ+E8hVUUoBZLkAyUoDCLvyUFKKwLu4sCAMk6
pghyd/9IFC85UyX4l1MCfdC7Rhtwa3llj+HHpDtJ4yhKSfe//UUI9+2zMc+jpoOmqQEgG2yM2H6M
PMujj6Yt36anwS5FAwj70xvaRSSnDcVASnSvkQcsp/Y4PTGxaEuA/Wtd7M5vjoDFxHCOKEgzr/S7
kuuWDLAonco8XF9ehclYFfh2vV+9srFT06WffmCJDkJ0+f2QchHGbn1jvwTpwNyCs9iNu5NWnqcG
t5n6DSLYdcsVyeFUZChkA3U8yKnL2jbkyiF90IFLVVRi3lfFy3k4LdGWejZnE5enA/gWD764fpjq
f/1CnF5EWpQlCZDt3Dix86N+GgLJM7zJsn+AXogYAN5wH65pBOcysqqTM6NCFqXZ2WfWjgZ1yxtw
fYgBR3BHYBp1dOrctoLci/xRNJksulPOmSTSWMsmamFYT9Ppc764lYjnfP+9qf38bHx1oOnleswy
3Gh6q93/2J8KSxvAOaADkQ8hurrX1fEPpn0RyL1iTBOoo5aBZlL7dfDkz4DpccbQUe6kTywR7t4X
78V4G0wtrnxGvkIQWTnVlbVkIIvzMZ9auy70mwVEruHaHrQ8fb1+xn2HeTki94oZiYoWvAxTqFkT
/lMlbLvvB5mLAM530KQmYTvjNdFa9uIs3hBU/2Wn0GUUcUaApxK6mhS7mYkvCm9/SPgvojl3UsV6
t6oT3MmEiS0zt0t3vkmeah9NpPcTML1zxsbz1QoYujbKFeguCX/D7ntbRwJLDOxwq7/hWCZmaC0N
cr3Rb48ZkN//j8O5u9aHLwWkJ51apsxZn7W20cBg/t7e9Zk3v28P5lE/qs9GQD2sdLmz5kiCrG7f
PC5C+XZSmhqlRXu8uNnqOoObzyrMY87/j7Tv6pFbV7r9RQIUqPSq0FKnycGeF8HjbSvnrF9/F+d8
xy1z5Oa53m8DDNAlksWqYoW1bKCl4yFlOgO6MvPX6/q6Ha6vhDJ3UhOnamxqEdhFfv7S7aUjGAlu
NUsAhTPqrhwjztnWj49ZOb5EC8xGjbCti+pq4XMy+mG04yyIfvCnC79aEHMDx8jsqiaC3e52BroK
a696lR/pmObsNyPHwW6b0JUw5jYmgOpq0h7Xffo+AGiedjOEP6YDtIQiDuwijgXddOgrccwNDJQM
75wZBjQz9+mwb8n3ojz1JkcReVLo/1enZKRBE0QJ/MIQuvrg1dKPSrlBgzrnoDZDrtViGIcu1Ioy
mvSgGqBQU3weRbdikK7qICuKfvDqwZuGeSWNceel0PSdEGFRxtw91Jqxl7vcv76iDyzra6rHWo3R
qMDggPc1mvlf0p+BrVrkQNzYpQAepksJixq/Q+Cg2ImV7loMszQeD590G5jlslIW0EpsJNWMBWqm
QbwTvtDhdmKn94MfYzw6OKHRO99TUBjtBsT2ASbleE11my539QGMSVnashOVCmNO7eLq1b1Wflvw
TiXBrp95BS/OqX64rJWq4qmtRGGL5ExQvEg16Jl4wKi8tTDWhChangfYTScVvxaKhfDFrpe7IL9P
5efr2rPdULfaNsaWIGshACFFBtA8yERVP9gXewrHgsFGG6MXdOJul0fW+MozypzrzmLkGaO6DAIo
QZzQfE2jn5KoWJloo6DNufDbxl+XJaIrOsDrmPueyUSOe4n61IE4Yf1gRvXPVFher2/jZnwETKL/
SmHueVP1yiSmsMhDjr4y+X5pNEsvGrseYkvI3E7/cl3eH7z2RSBz6ZcIaeO5FTHRlTSHsv7ZEsVt
R2Ip6XvXFcdYV/cl6cDkIgLSonhqmsWOyOsCNMKaC8r0B3/062PYkF6fU6VeCCxQmbWWFoCClAS2
LqZOlWF4rmitLA2+FMgTKFClSkh2Q/paq9M9Z0+2b83lMxgLEMpROok5NUF4Ju0I0Pw69Fy0dugK
dr+TMzvDxHji9u+8nP52MvBy/Gy4L0YI8XsRSpbsaXOh5DeglPpfIBp4S2QMgx72wtzRJtRaOMWw
sZUdRn6o/FjG/fXN3L6el71kzEIZR7moUSodKT5F4k09+EF130wc38W5nGwtsDYqBfPFGBIfwm9a
NTppBW53XrPKNubK6nTYyIJEM2C7CrSSNJaZAQ4wstsfxXvj9icM+H6tMXwEvThor+Etj1+Pd170
/ytPkZeqlMQRQOBG4POZ9+GEjIh61DtidQXHkm8/lFbLZGyQXs9ZFA5Q/wT1nsIhbntGXOgRByiL
p2jXHOmMugHcEB1BarYX37mGgLdaxihlBVDDB8rSEOc/RvHL3H0N232RuXr+cF07//B++KWeLDYV
XtcKEQek+6ddflPsJj/GUQZWgxdLxu9ZFjeD+4s0xrAouQQg8Rx9hEV3qMJDsNz203tdvWjdrVAb
KPZ21qByymn0tD5HdReZNI5daU6XkRC99Ri7KoubcbF6JTzP1aHF6Fz/M2oy5/qGci4iC0tEQBPc
xgLe95IKjoZxrwDcenT/nQzGpLTh1Ggj7ddQ232bP4hAcuKVj3nLoP9fbVo/jiZZYpAalGp7EPGm
1WvJq/WCE1PQL/10NrqoqaIuSZpKGDFqK7aNHqEAI+euOn6X69frO7XdvKsT0dA0Orb/4XBX66hH
zFAbEYrEYra89nQuTiGWHqFZVx0xZxBYeaLfB122k0fVkuXYvi5/cxtX4pmTQhlpUosGr5Y4M5Df
P5giuJRGnrumGszsIqEcsqKCHTRFNmooB33KjIi2uKAnn/rp5ZXyOlNGoPCRl1jdWNJvwpgrHLZA
sVxG+IB4+gaqeVesFHupS47X5ElhLm1dlgbRqT8TlGyXmxioNco7YCZwCoAbdva3xTBRQCXnxjzl
BmLasLUAPpJXzhQ9jd2xyZf/f1X/TRSjCpOJ12WDqoGTC4ktoDzcFymnCL1h6X4TwdwmqTMKVUmQ
cx7i1m7LA8lSy4zz/ai+VYtFWo5h3eqM+E0eEw6QISbZkMI40BFQRIm7+CDY//UfjVfYPH6fDXPx
m0A2CADpyaSKaFlYlJcquJN4L9+NWO2332ccvwmsvK6gA2xT9lZUj6HmRYYDBrfrRoGndIxzbzGy
VokzVjGBRqvoBDtNQI8hlK0VdfAZ4fJ8Xd72rgFJy1QlE5wuzI2t5QIoRTkeFfICZPMw01RLIrzu
S/rRn23QRQhzYbM+Aip2gGzQoBM7Vp1FOkkl+tuLuy46C93tsHD6V7aV/SKQubpiPQV1OsCti3nk
Jcbox/Dleb3s5Si0tcSwFLl9uL6RW8ES9OMik7nDc4aibTTCXRUn+jopnMQZkBCi2cn8sfc50ui5
XNtS5jpPbQiMUKGk5LqhP54nUGDmJ1pp+R+GybZ18rIy5iq3gRl3Ju1dxEC36BY74Ube14AHI3vV
o82Exnu4Q4WaixfEUxvmRkdAqchDCQZ4ip7b8TlSnlXxWzaWQNSoraa6X7gAs7zbwNxxOU6TSqGI
QdkJcMAu2NaeUZ0+xChFBFhoc4bt5Bwk1f1PB2kC+QgRiKJ+qkYgAB0xaYJg6j+AwKjC/zPYQLVF
JSKz/6JFkwAN87/C2CoEiRohVVrs6DIfl+wc9k+JaZd1YyU8jpVNa7mSxNiVXG8VIQFGrJOC1IKA
0L286eLbkTcXu3lgKzGMZanDtCcdRfdJl7MkfRMbj3M8m5ZkJYCxJHWuT21tYMdGO3kab7Jd8zri
dbmbjsj2ulQpihScKrEjl1z938r44Lg0hL9E08mnrFpHxDHOJbgcWhGLbJDs2oXfuJql4aJHfOzS
LV0kImpv1BEAPZUxKmkXSURVaTfQByMf+LbQzah41KygOsWpRNAfYxV/LYyxKoIkRpj0heLX5IsR
IPn5xeS57M0gZC2DsSCZMKrob8KTcj7QfITkBwIICrKfg6vaiauPVv7OK4RvGcu1SMaEtMrSlD1e
NID3fK7MnWYIzoDc3BTux0qzONpJte/aHjLRQiLMpZzFgPKhrHy5W3rI78rfJZs240l3yy2vTLx1
q1eLYzsZk6JEwb0OUARB5N10iq2X+lvUKKciMb5fX9uW8V+LYgxI3JEOE1UKApMOJrjMgNelu3IQ
7IUB1616AqaXJem8Ms/WUDGhbyVDIZIqfnoTdtNMEiXD8dUu8ljNnno7067cBnVwxaP3nRyNkMsD
t72xF7Fs8NANMwFkMUoRwIBqc9sA3GbfWql2f31XN6OU9fqYKw51DHsR7ONITqmZTVu/Bdc4lTLo
nSmMOq/+sFWw+m0/mVuuL0nQypRfhj4/Y5/ykoDL2uud4VV7ap3RmYDFJ9/o+xEozcmz1nKuyLaV
uWwsYwGmPpALRUd8WyQBMJFy+a1oisdY4La2bV/FiyDm3oehFEyLBjza4gtlJGmfUw81CljPyNfe
M4+Ht8RTGObmg7WgMwZKS4Skq2skgGfTdUudRWdpU05heqt4hTME+IepYN5RZkeAhK6qQ0JrxtFe
2onA4uwqkHLTBjqMwjqGOx8UK74Nbnhr/IOyXgQz3l3REr3PQiT8mw8Ax2o3vKf2/+UuIourq9t7
ehHH+PomRntBROfhA6H9WhbEH6XHBd1EpKv3FTDf+0A8wzTcFSUGaCR4RE04GZgp6JO3Sj6QTrQW
NMfMN1Vyzqfc09vU0gUBLXnZPaA2d2acHueERyq+GSSsT4cxHY1SybUB6AU8tKM7wcI754zpazSz
dMBXC254pf2tQvhv2sBakALjDiKFj1NuAWSnYOZhXwIYUHgO/PYbOunwMNBBa5a8GFb1QPxHQbHS
Wx7UxPa1vhwVY1ZCdLonbYdEU6OC8VmP0VKPaxAmO4655KkEYz6EToxBqIeIqHI04Kunbvpc7coz
2U+HyS13hv6RDOfFLdu+77I6xpYIAIDQpAx5YgAWGPNBBOpy/jBXJ6NN7DnYm4HhX18nbzsZaxKb
Y2gAExm1m8gWlodEPaopj0FhMzCSRASQAEbUAWONWGaVbY1FaZT6YkI6V7hpiJfkADh8RJrdKJy/
WMxFEBukSHktARMfLqeQT3P50LU3U8VjGKAn8CnwWslgohNQaUQANEJkPoN9Ux08ybgPhQzV2H0f
nsz0/d+tiLGDs9FLfShMYAGaGncIjB0YEb0+48QGvDUx5k9Ngp6MPR6/mAO/rbonDLh/03vdBsdn
25sYgwi868vaworDQ+OXSnwasQjCWB4B8e6gdhB9tESEb5jPjW3yNQNwoXFqHYC3Oejst6rSVv65
Ln5T6VfSGUOW5pMZJh2a0cEclS7e1OwUhWc/6Ml81hOkhSRF0QAWw9iP3hCEhGD+wVEaJ5tetGmy
WlC7jG4q/gTrLmhe0F9tAQA0WkL7+vK2yuXY3YtsxooYqVhlZge33UzKMc7SXaN/V6rGGuvWMomK
plKp+gdUDlbQ95x1U59zbdnMXR8w/VxSyCqnIRiUEPNjVTb/TgTbCUWmcMTjA4CxSy67ZtndCHnr
cnZw22T92sGP4HZlsowmXgaNdgD2CE7Hb8V+cTACnZ87X8fwGzo3y8fgRnsdj9xWB2o/rmwg2/vU
G0PezBJsWLRPb3J/Oc6KZb6JO9rblZccg/mHe3hZJ3Pz5zpeZkOO6Xhm6De3k49HuZ17yTsgzZDA
1EEZRTq0kyV2cMMlEeRtMtWl1SYrZqKPMWW6+RiztaV3AxTpKXoFET+AsgKX39fvljveiM12cHm5
HmxrlKqFlTbrHU12zC5ga47I11rqWT2Uu/6Vhxa5GUeshNH/rxY550un65RmAZPlUu0qwcn8YbSc
gtV2umMlhbE2hZ6Svu9gbUCbZnjVLnHQ2PxU+BXorrMbij87qBwrw1sYY2S0eirmtMTCTCW29MCK
g9TOpgoxcc2RtG2uL0rK2JSmGvPCpJx0ZiQ86pJ26pLGChNeyLftBX+JYfH/F5B66mOOxKUodp7a
pnbS/oxIs0MFOs8qKy94Xf+cHVSYUCLsewUtnUhhNmC81pSdjhyOat7I83eONdvor1j7Axbx32jm
NotK+ow7aQfhdUKnyrwrEKLzQPw4J8WCIbd9k0tDBbe+CN+mrPjSzaCLKCpOjYe3b4zd0HMSKqoA
DBahuO+AwDKClhNzlW7TGNb1neNJYgKFYkhJOie4VqWO1Lw5nyp5tACP6GiF+nhd1PZb+3KFFfot
a0OhmYYmFXjN0TkBdFDZAVgmMb6OF1YL7CmAN+8TOzr8VWJvJZaxHMGANGLVwgOgmddUfb0d7SUH
0kdPvOsL5Fh7hbEXYb6MAISDvRCMM8byDnqen3qwKet96y8d0sDXxVGj8NmPovavK4j0FLb1rQqI
UbYSHh3Jvtu3XurRbDafv2Nb4y9imFNTtBg0fj3exHpTW2EpWEX7sFTfrq9le+suQpgzaiutHWUB
BcZFaS3DPBrT11B6icmPQueY2j8EBBdRzCk1ZmsC+gpNRLQQQOzeA4nZ3eILdplYHV6+EtgW5Zv2
GL+bdzxV/HC8186MMfRLV+oGbhZNwQ4gbUNfKwKC6kiJxdXXwa/e+6+U9dHAZcjO0lcT+F4hsk+8
GIxzpmzzm5To4G+gJFPxmLtmE9+Q+eekcxEklOsaylLxFgDg6kkNqywjv1AeYnc4os/tgNGPPWWU
7XkvV96y2LdkQoICaMJIHGZw0i/L5Bi8MZ1te/lLe9g2N7PqxqTucYBj+rPOvEo9D+khXjj1o00p
sogZLhlD0joLDdADG2ZpW5zPUM22JKdWkwRW2/rhwmET2NyxlSDG0SzoJagktE84AULi/Iup7tSE
E7nRn/ik8isR9BNWVp9URKz1GeZXNcGfJk53ghRxtms73sUMrQm+KFxd9jFjqkWF7D/2q9tNu8HB
3faEh9RWvexBPvJCgO3DuQhjtGxYysJMKRbQYNxWgx0BuSOZHTPnmMStBn2Cw9cUFQkdk7AUrYk4
66Ye0phmH95QKEPk547yvkKNVLFlK3sL3Pj1uhnePqtfIlm7EHRdPZe05lYJoCR+MXk94Ztm/rIk
1iDIQhGlYokJGwETIog2Z9U1+n/E9jQvzvWVbCv2ZSXMIRn9oHcVAaepUdxEw0FLWkx+8sL2bU24
CKH2b6XaaRYutaAjTFOj6aiF+WESMi9NFkvpRs56tsa619pg0qNbyZpCKc5lynmYnAYa5XpzZlE+
wvzZRFY6Puu28Vh9U8EyVN8WZ57D2E64IM4AAYio6ngn/C4etLd6b4Qf1VgU1s6mO+7oaI/o1/71
g9vc05Ugxj2rwaxMhYCsdJ7sJ/M+1v2xdfKK0zHIk8L44SxrMGRCE7Zx7mnKU7GcOu1pQS/k9cVs
G6bLajT6blmd2pjmci6ICHmjk/k9BDyDAODapbEoI43g8PBIt03GShzz3kqMVMFk4oK2zsqm9V09
sAdL/oc4+Uk9jPv0VgOmzZl3ZJtWYyWVuWtFvWhhOWORZZa7cxV7icYDxN40HCsRzE0rF71YuqhH
01vql+mLJuxasF117qzfXz8xql6fvNVKEHPNgNTQN/UM4z5PriZ+KfrYCiSbKN5I7IBwqo88YYxr
BNibGZK0w2wn+v9nA61K5fcs983Y60AdJvIcCj2Ha2ujl2KljGEmZelcI63YH+KbYS/5oaeCvJcO
PfCn7v+g+oR2uANFFmytv0sLSKYFHa3d0eq4jNcejbFpyo3manjN2Vv97oQoF2nM2roUmMl9Ov6H
EpaOc/SD2zrFNypMKHbXlWTTuayEMcawqxc9EAltvSGPRutF0j4AdOR1GdsJr5UQxhDGfTWOczmj
YhtjDKdBQsOY3wVzspvCsAjwCsD1PJPxeRCTR7PtfKWZ9kYS+bXKC6u3jeVlbxljCaTFeCQirEre
fRslX8nOcWPYAW98m6cxbHqqyZq8LnJ0ti4YSqcBT3gO9wvmqnNkhnkt1ZxFsakpMudJp/XwAFlV
WeizH8T7QvaS6t+pCpuYIq1RV5mEXoaBPOTxSxC5aA6+rim8lTC2cUyXQFEX2MZQuieAaY/9ufsS
v18Xsm2Af+mAwthFMtfD3Ee4zak2unX/VVOEp0kRb5Sm/xG1vPwX54IpjO3ozUDp8hCakJHEH5rp
JDaJrQS8rgiuxtGtXVlEJcYDLBIxA2u8zfZwUuCe2x1IFhSbYuPwVG47AXa50gpjN0Jlrsexw0VK
YsvwkASwS5vaRH2X7cIzpWAFy7Tf1RYP6Za3n4wtIZg0Bw0xTq9ODjPAqIwf0V9gu60NMAtcGgPZ
rSlpP4uGilj4TpKbFKTH8WAr8uscf72ujRyVZ+FLq6mYzF5BXaVfrDh/0Gu7GNxi4txdjs6z8wNd
J8RtTbCkTgY+vm5PNToIAtdcvJqbwN72zb/uF0u5NePd1cgxXEp0KtD1DkjWo+oKb3TaOHB5FRue
IrLMW4kyyj2pYPyqzNYOql/a4FD3lXNxlB+JhRECcJoI/wjc4J534Vjs0mQuJDVscXDAE/8AZ6WT
1eOO1hvlI4/djqP1bMuvmGMqqCtp0Gi+xuFjifylqnBpMraDuMvJMTbEUFs5LFLYKvEQ+8mT6LbW
XFvBfvGUg0lLqeIpc0d/oLBC0v76PdgaTF7fOsJYlKWv8ymkTPHEIyDBeCQHkBk5gTOh0wCnGcYU
vRJslKJl7gfOJeRdD8aoaHUdVonQoBdFOgn1fTy6PTGdedlF88BxcbyTZCKQVk5C7DCWWUmCPZHb
eYlsPf2bRNXFOrO9NXNX16kZmdDNoNkPRXE7qqN3/bw4W8YCmfazImjRgoBfkk6VdkB/TQW+Tll6
mdXY+XeiqMFZuTaxXiLFaNGmYJg1COd/SJjxrIjVKj+St+uSOMaYTVbWwPbJF/ROO3H1UhT3JbAT
lMWudB4OB2/zmBCki2ZhamiSr1Rfk85V1d4OIg8ZUgfTY9eXxNE3lqmLJGleFSEsR5A8xgUyR4KV
xLwInyeEMRyL1ud9VKDzSanORnpszWeRO4HDOxu6pyst0NIOrU06AhzVGpz8IXMWf3YVMFeB7/h2
sfMKb7/CNv+5vn08M68ypkEYgOCIpi5amvoPRFJuqzfq/X+GLf5mlnX19FMZ42BGM0a4WoTY3XRj
hK9ppdqd8tTNB6EmHL3g2Vs2nxPKJTqPCuhg7WpAFgVu1o4kVnlObckbQovcoo3FQmsq/nwIeUk4
zmFqTHbHGMPcFGj4iCISuuiBANFXDzFmu/Ui+3eGSmOsR6AOhlgqOEAVPaip6hStr4213bS7lqej
W6gTax+mMe8XJRs7JRKwrNbNb+KX4Wvthg9I4SM4zm3zG0iV/eLniKmxdK+4qQMMO44j295Xnc4g
AL9VZWs6Qa5L4ogZJcz614626ACcybypDneTyMNr3bRhaFzTMR6myyZ7hBE4T9M+NfCoJwN61IAj
WQOWE4Oiwz5pZ44L2NbWlTTmFImiCNViIpk12oVsqTuafoxPZmtVrwRoXqLT3laesg9SgHrx+nx5
K2VONVPivjUyrLRQTm3VW2oL7MXlLtJmW1dmTnzwwev9KbW1WinjG5ZSLLSpQLpfbL+ng35K5G+N
OFDYoOZljDFa1mq7GKk1bW5udORSBlH3laA7hwJx0qGxg7Cx1fBbMk1OM7ZohRG1k1mjNiwEpyJ8
DcmEfncDFLVxiQan1up7TCS1yfe4K3YFKWxjjsBdmremvfTaOS4Xxcm0wRJDsOiNxjHt4wezjBrb
HGKfLPVBmotntRWspp9Gq5uezaAE455mZUTeicqLKWlWMT4oeuYtsW4VM8ittciugtrHI8RKkwJ1
VKQn5WY81FP7aMgPxdx9DzD2UiXSW2NIFglze8wan9RPYJTorSww3yZPxjgT4akZtTtXNp9lGunj
BaOfmDfCJFro526wD0D/qIBOJ3Z4D9ntGabLQRvMQfeERFkHXCGotBHZ5EUCFZzpZpZmzYC3Hdzs
obOh05yJf+pCrq2QuvKVG52XRYgFA7m4ZL+cJB/JNk/b8R8s9OOviWEiAqSKBLyg4V1S6Wmcv8wK
76Tohb8mgAkHWnOJhylAcSWJ3g1obZp4S1R5lZYB0HLya6J9mfTEbmflOc4TW1cjlxMZcHZSY3ay
rYQ21cET4GjnZae9UIityBHs6if4rP12J3iDl3mzByQlhztyQ03OldVrzPbmY1vUeJuAQf6LtCOu
5EdOdyheJheos05/5FVjNh+GF1XVmM1uWjNSJjo0D/Y7a+luALqSFEdxvCeqKxkv1zd2M5hcCWMi
rh78CF2xqNDQ5aY1Tll57LgT5Jx7zjLDReCXEnRahPkPqDpqj3boUWBZPrPe9uTPZT0sP1wTduZi
0KTmNP5o9MRdFOMt0F8qIcUYYQ0crm+z+EOX3iJdWayc/EzTngeSuhkWrD6BCbdKI47JaNA6f72P
BGeMjynQgXnWk+MndcZHG2GJwmoBZOAlQm2OPMaIJ+f+IIhwQtwmWp4wxiknilzBl0DYaE+O6Cp+
dVJ2/VuCG6i/dS+dq9jDZGWexImweHIZq93EIxhraCOQFInW2H8zRCADN4qFKRPLKCfr+l3gHRxj
YwRFjCNNwz0nRWkHmYhDa+26dTDEyDFnvHUxFqUy5GoU9AEoDm3ktMnkZkBcqg20Gsq1LVQ8dkvO
Jdfp56zckNRPpiA16Dco08fFsLToLdQ4JUneihg70mZgc1Eb3Lsw9fXFkQAEPiISN2/jROJ4I463
06mrWK2m6JcsCAuU7Bph15A3hUctv/0KvVxgFh5KS3JQnKBZCA8LioOfOZloUfyJ/zxDudh1252F
K3mMwWiLFPBGQgp5SPuBV1wGCmrsDfvFF+/yLyBYQddO5Jqe+D+wdnLO7RN+ZLYAuVLFWo0yedeA
HxrKsZW2jZ1P+rHKA07OZ7veuloroyeDPJK51JD0AV2oG2ZnQUWTmohha6dJFs+ILVm5lUrE4pxI
n3uojNYII0mXIkaM1DgzjBjBUGaJ5EK+JzvxyCsrc3aV7Yeq9U4p2honOkg/onFnYBa4dev6XPR/
dReIAfY9UZIUmVlVqw21FAMsw0E/Zja8xMnfNJSTX7/PllYlYG3oY4m7pj33w60q3xrEX4b763b3
o/n9c4B1kcJcgK4tk6qZYHhHe3QJSv5gSwCmTv5DA086GLIR4lVH9dy5H7zpQKko7NZPVJt2CET3
jUsBGHNn9HlwHNvdS6vlM05WLDutGDukM8pEPrR6EdvIBpxI/m0e8Nov1dqa0RzWF4Y/6bB617dl
uytnJZ3xumWMxIMZY/MzNGqD8yCxyJ3yYJ4JiA9CDDL372KOFO1fecHLYVDzuzKvgVrPPTDykWqY
bbnameOpENxJ+Of64rZd0kUK42uTWc3LSUBGO8u/hvMhlvE6LfbXZWyXq1YbyLjZcQyrvKPlS3K/
OBrQeOXRpqzOItJtlGIAb+mn8dAfeUzr3JNjHO4wm2VQBDSPeaKmRjoa+8R5MBEsJRg5qryusDnK
sh27XPaTsatJLwq1iJlYZyS7UbPFprRE2U2GR86W0tO/dlUZg2NU+jJlDYo3HWYxNKQxJ785FscZ
WFDg7HzMX3mvoT8Y7l8rY2u2kRz1mrmghjPaVCKawV+NE0wBAHi00OKWOKmtubJAtng7B0ZUSRHq
H2MDHPIJvqFovWJqHUkzDr2KCkUejw4xs7vUTIGAKX35dzv8qaIbTMUy0oou8cobZIswWN+4qV07
1YuE9oLZL7iMctSMXVszY2iwwWVcCTA0xBtOml16QM1/GR2qqb2lPF1fIEeD2FJuGndCD4pICtlN
fK0tH0yl4VTkuDrDWBdZLTK1NrEgwTe8aQ+YRdElKGnSGY3oeeGZzD+8Oi86yhiasq4DwxTomZ3R
qwMWjmgXe9lRu6U5Agp7fH0LeYaNLd/igasarQrrScdB4ocUbd7xITxTmGXkK9H7JDqJGzq8+VCO
kSGMkdFHAIGIE6pCxXwnp14rPZaDp1Xe9dV9zDtdU0fGxnRaYoLGCB5IHbKvcRZbkZb7atcdGgEU
D0H0Yymbd6VJb4dUtUmtW33T2WGu75VIfAvEObazCFemqt0lKk5qLryTyNSsYBysRuvckkxHycx2
4pjY4AP2yjrEeK0+4WKLBTDzo7tYjNxCSl8bXfC7cnEVvZmtQVctIBX7atlwxhA4N4ItICPHLCjC
hBBYamVXlpDJlf5q+JwYMsJEnYDKgDk5JcmrfqEOKQ3uFvFbW/rXz2xbMy6/zxwZuHpTPSbwtIsE
DDFwlguC6qjLW2zIvECeGqPP2vFfUbrItEZ3sRkNZgPt0M7ZPqZgTbZxIkjkik7u8KmIP1571+Qx
wamojgZ4qvFwKMfSE2IVLPbqU6sWFhqX/NAgnR1oy00cBI6RCwc0NnzT+uYQ16mrBuZBFyY7UhYn
q4e7QhtcYKc4I+Aai1zEMIO0W+L4pROq8zJkml1EHRDRovs+gacDIJfV5kPkKYJxkKLcLqovQ2xY
Qij8kM35Mene8Go8Jon6WBjSXSrOvjGU1pTXuSUPiKKz5zIF7NlSPUzIMMhd2juy9oLIILPKfDhR
LGI1lHaB0thgkNgJEdgiuuCEIS9LCrs7BV3tdWU+a1HrKeHithNZ7GWKzrJUdVahls/dlD0UeuBE
MipCPZD4NNGeWg3AFJN67HXti1mmjTvP/XexkxG0RtyZPKq2186Gic/1wWi1IqPdT3sQz+Cljnhy
Z+zLZ8EG7QtNS3VAZBL93k8l999oPAaQ8WmrMDnRK8NQe9rcqgEs4wS84Dm+DV//nRBqOVZCcq2U
2zHGYJpZfA3w6gjOyCOmxu66lD+4y8uVYtxlLWpNqCoYIxcPgacfB7/fKQcFzT8RnEjPucAfQ1XX
Do1xlk1QElJRZzkfNAD0LT75p3VmBwn9HX3vKfS8LAUUygsudHUmD5zV0tVck88E55PW1kUUU1uI
3gazBK3b8irY9BVJdtMDzUtXXsYr4PKEMgZ4lpFVQloF+tk4UTJaWnWvmylna+mXX1sZY4XVNM8n
UiMsMOe7AGBFsbCLq0OOYonO0f4/lIh/qczHy3mlmWqUyCNqkOhxdERA5i373lV2oxfsYxvxh4vK
6PcOUz7mntfMwNnIjwTTSvAgyP83z1TMNwI5p6prcnHrOGbl476sZGRjkFYG5SQI1PReGV9Az3oM
+xmF2sXrBFR4p9YSe9EfK+F21OWDmZq3U1egVp3dGgZ4uRPUXfFcn1F3va681/2s/hGIrr4M9wah
eoTAVklB3/48dKNd9l/AmMKJMKmmfNIkFU8aXSSGAb6B3w3PnOYiaegdqYR7jWR47zzPIY43zOxo
mjILTToQHHBSD9uzCyuxjGlIxWRuig5oc/StR+15/Qy/5xOL8o+Wt6bDKzBsj8etJDLGIOzzpu1y
6LECY9DedI/1ByFADIZJFbS/NfglQe0BqNfpOXnmVRY3dXklnDEKmtwMi9JgNk+r7XR8WsTDOPL2
dDO4XMlgbEJf6VpXUhj90dR8TY1uhUzb/4VSXkSwNTdd6Tp5FiGCNpTKKXC++9FuhO7JMOqn66I2
b+ZKFBOMaVoQdVWIHVNqP5Q9Ea0R6LUGJoOGfu7dEP/VQ1JVJVkRZVlD48vv90AAs1esNohrW5eW
fmtPVO12N2DYv/KSc8+b899WiIs4xt8PAeIrNYGXKM2XsT3U8W6OODvIE8Hc7Dpu+16NIUJvMUur
jjtRj/ZNpHjXD2o7BbbaOeYqm3MRzIaOKqj8plojnAOlppwCO9iJX+gYcuyYicV7oG6rx2X/mNs8
iSLAtTTqALV9MLg9GJNVL+2+YhwPD8WR4255W8lc31RMKwxTAaXGqF/q6OdS4QkQNT5nI6mKfTbF
lzUxFziRyZIqOTJ7w27ZpUCLzSSXPvQVV/aBL+8NvGzGpo+5nBybcNPkMtODHDqPAae6vV0wJEHA
kMFRkG0P82tZbJ6trfIwjQRIEfN/quS5GyOrNX7Ixd5A56CqOm3ZcLwL57jYxBoJlHnuxhpJE/NG
G54aubR6jWfSqYZdOS12QmIuy54ge4hy1vRaAX7WNJ4i8WzGiSWNPLrzbdN+2ULGWqStGuHBj5dp
NpQAFYhAVcFjqeDpAmMt1Bxp5RRNiaDCqL+olb6v1db7f6R913LkSJLtF8EMOoBXyJRkJmVVvcBK
QmuNr78n2LtNMIjOuN07M28cK88IuAr348f7RLRKvBY5ir7JxbTSO8ZjVBIp24LyR2JjWf4d6wOl
cpebZ2XY6eDRqgw3Sn5wRPK+FuMvokiL0gFLGlGn/6vlFN1Xx+iRYAR0cUtQLIZAa5mOyAkrPE1k
HEciGYlUTCEKXF23n7OXMJO/h3nD6d3xDsc4jqHVqrkqADLIY8kH04DXyY0dGiFS1GQ/oKJ1+zI5
4tgqVh4rQzhHQNg143I/jaNVzfK3Vm7cKF/sKck5k/jbNdd3dWFnIuo2HDGigEA2/cRuu2JPvHgC
QHW8AMTYn0o66M0bxOMdUf6YDcSTXKjZRMvKeL324auu9KFVGHej/D1ohC+373Pb9AxNM0xTVw2R
SXX6oWnMtKY9JNXNpgtJ/yzYYwKWrdti/iFQv8thDtUMWZvKA+4x2ud3wuuyy16bP9IdbTGWXnTQ
3eyLxIFFbhcctHeZTFqlT+ZULUL7l90R4IuNJ1qe17DyNeTyrXOlMX4yIyBoCIMCTuxanSiZQuAE
O3JdwO4uOLz36WcdMSXDBEs/NtuaAIYzwlApVBtx7rD8VJAOANT6da96ZW6Cxu5hybnv8M/ZgSmZ
YPGSVEUU8RynP2f1IDSlpjLlDDep3dPZ59StREve56f6CWU4uz3yCGI/x5yP8ljXlSZBopUVEnAN
s6jhz5nwECI8CYzbkvM5C/oOJ6Ipd/ASedUrscs9Ns0AbZnY6eO/H/f7cCR2NkPpjCBXilp0zL4+
G3JvtUP3TU4qTnzbUgwTa3pNLC0RRdFkvlSYCv0s6hATmc9Fd26wnzfLAwswmABMfRyj/tzFxJlk
bM/B4hLFUHXmMw1LqzdpgrpzghL5eI68nyq2Gahefs9j2NjoRX0UxXyvSAqbvNDhPygv2uABwIGS
nuFgA7BLV3/XewxgeBl3McummryfkH10yiXYekfsQ3Ty8DqJh5THcLXhFz+cizD+V4mW1iQNrjDa
676Mp59+GS9oeuH1RyuE7dF8mn3OZ+MdivHFw0jGBGgsKrPZN4+lHz4D8nI/uDpASsFd4+U/bkuk
evAxXf14SNYRq7OcCBFuMS5favk46D9LdH4BjpJfx467DnfbBP7WSkKPv3JWi6gHoY6Rcicfr2EK
xKjZfF2IeKd1xrMMGm85Bg/REP5WMvUaLYsjjJexD9x61O66urCaUMcbgbu8mV7qrTtgctwhSJuq
UfGh/3rjl76+H3Kr90Bm7wj77t+zw368cibNlbG9q6glXEKoJ7aK0Q2pccDO0S8Ptz/tpi5RDjBa
vlM01kDImAnILFAZ1DCV2hylcXf73/+cxOIcq3+fsY+gSoPUwGIwjM7QhtKuSg5FFVq3hXx+JX4U
Qr/dSmOKuij6TCfoLw3Cb3OYPZRlvaQsnVns7UUv7yQt/hoIKcdX887GmIXSzQrWNCYAXAaTO1S1
pQymnWqqfft0PDGMPfR9JlZNYaJZj10v9Skgvlrtb4vYNDnsOsVOVYVeJRN1NHGK50TCV5KwmSjP
fpIJDgUtFuV7I3BEyZuyVMyZYF2WIioiPe7qY4XEDCNsCkJjsy1etb6xSK31IHIHSUUgWXWQHafk
aa61A1zrS6Cbu1BQTnrYoOeugSR5dDD9aYlm+6dIySkCaF7E5JWUJb/6LtxlqkncxMCEfJqDJRUN
357wCjobU0K4o9UJGNucpbwvVTGmsSzwcyz/2aXY0Jm9am6PB6Ge2TSW1T9Uznvwc6r/USzzkcxi
yQSSawCcl7FfjcvzkgKnIo6nAQAkjkVt6tzqiExm0MiFgQbuKDry77qcvDmAGU3ubaXbjp3YaoGh
SFBO6oSxn8TEyhxJiUWndPUrEsXuRPG206uJ6eERczuH3DMd819zUtJbfBfKWNOgKXNTgqILFJ7Y
E9gXNhmWozHKHDXfdEkaSCOR3quaKtK/r7RcBVhjVoaG5nF7LC1Q9aO2/B67s6o99Dn2+uVf/stl
Yj0IKCo1XdTeLnslMBtVMA7RgCHdL6CppCQf01H9Nf6sjsSn5PdKYvFGWzc6MbjMlVDGElqdTFFO
s5/spP6pvGWXY+FXDSTa5IZ25GZnXul7MxNZCWRsoF2iae6mUnSGvvzSA2kr9vlz3bxWSJCrPrWm
NuN8yI0KwsczMqYw1NPQZhUutnVFG4BjB4Oapk13KRleg23uMicib5re6oiM5qRLtxBlqBBVGvUP
SJEOYtffxfJPjr5sepN3MW8tr5W+AL8hJoJGb9JTvNkEnJrOyM335Dqho0W73GiwvwY81l7O6Vgu
1TQMwHDaQWNCpbS69NxrDwZPSXhHY9IBTCFNtURzmjYb7waxAI8qxr+Vbj8osse5RuqjPqWFq2tk
fBiIQNtGKHAeDAwAjo5e5Blzf1Z6kj0sOcot3tl46vi2ZGr13bKmM3pi4CGVnYxDfQ0B+qS0dwK2
ktPpdV4xiyuPftCVvBYjZGHQo86qdX68wxovrPWbL1SkjqGk+5hbGtkoxHwwOJlxKkaptUE54fNF
8q9e2onKeercxfBI9RKD5yEELEI4ZOQi8CYMtnVTx4YoQwZJN7utbezKqBMVWLpK7rrIl8Qng5fL
/cPh3mUwulnrZSUOE/SlchaP7snFQl7JxzPYBxe3w3u4bVvCuzRGO9W0HGoMkIsOKa9TZ/dAe/Tj
0cQ0+W0z2Ix2mMf535tjgqqkRZE89/BZZSRg3TsRd0JT9Y4mp167JPdR8WgM4aEweZPT22WFlWBG
O4NJjec5gGDpMUCGaLW29DpYtKLQ7pFIYhOK5CZuvxM4WcQ/fEdTM4khKgQVBsYswrnDSk3cLOoZ
JSjWlh1c6Jf6RLejwgp5QWjzggnSZYUQoulv97CywkhIugh+CUsKO9/wVTdx0nOGPdkp4u3kGl5w
D4YQFzHD5i+T3qDQgEGuhDMRkDQdkQdRWhxzR8fO+rNxae3EaXblt9BtdsOx9wzLPKg7obLKR/J1
fuVBmTf1mJgmyIFlvFVZEiAhrWStpnlGqYlW1gLl0X8REieqOBjbjcEzetR3QYwii0MTa2YJQYMn
2osz+stOQZEbu1RfeQVFeTN0rGQxukuSpcYsJGRJ9+ZOA7mW4oQH4xS6sZ+7WIJo53sTeHRaGsPY
0rFymjPvN2x799VvYHxtoUhZkMX4DZ0T+K2lHQWCfejUbhSsaDJH7qpI3pdkErhq6sk0NDBYA60z
4GZUO01seeH4o23zNBXsytPBKI2K90fzzPGnRSlQgE5AeEdXyi+7wEufaHm4sHnF/C1psiihsE55
1InO4qDKFBHL1DM6fCLaHeTRVY7FjupNcuVRn2xEqQ/CmE82F02/LAmqDjkCcfScanvlP6CnzQ8y
mK8kSHkolqLx5t2Alo2xHzn1A0/zx5O8C+zwx+3wsX2BRMe4LDj2cX+MPHUMQgOlWvgvKCLi79sF
Gid6ganHc6b0H2NSNiwMMDV8K4gSWd1I9KoTFBTYnEAULLM/xubvMHaT8axKP2+fawPEins0MBAL
fhI8BVlCniCJQlKEqKuofvEUYSopddHKPSfgVW+/1icFHOeR22AmCqvQo9+Vb9i3f8DGc+mDfCbb
iGWUWtIKulJpIILLD4l+kAfFieXOKiU/6DhmR73jp5tdHZdJN4ZknDBPA3GU0jLWf4BM5vZ5th6c
Hw7E+Gd00iK4aFxoo7riHzp1HXnNbv6VWdOf+AJo8tHgVF22z2TiUY2MUISCfvQkTWyos2kGSG1E
v6iwA7B5vH2mt1Th062ZmMqVsaDIQIHqowQxFuRupso/ouxima2wk+rpzlQUZxikn4qwWAuWH+bK
YBu56XdA4Vu6KVnNknqpFFu6Xh7EGfSIob4LFMWvhN5uOvMpiB/lYrxbWnIxsbS5Fs2nPsH+bQH0
YeicaYB1JVed/A4BDZqq9sc8Vm4vjXYOPoxc1l15mnZzlH3FVLGjTbWfzGCQSMpXMkcT+EqHfQfM
h53BJVqAAr30UmGrbf379uVs2aoEFw5oHVYQfVoMsCgz0AI5ioWR+T2d/CrCCp/vQ/0nKjmWslXU
kyVdwxyoIsnqJ0JxLapRqS6oW22zp3gJvaIGUEBU/mBm8tAR4NLK3hrHxJkS8azlw3EcTG/RzIe+
jXZdkFxVk3f4Dfg03MdKM5jEq8tTE+sfkfV1TnNanN6nNZ3CiQ+5jxljCkE/Y1/9Nb7n5VubMWYl
mFF6rdWNLB1wGTVQefE1Fo/TfyAoXB8O+8U+qn0zhkMklgtKjNpwUFPM9OPBVcWBd1uDbh9FYwES
AlLKYWkQytTcHRR3FDyx5oBMtpT0/TMhonw8iRSOGCIcoaRjl12xSwAcJEjhukuLmuYyNRwOje0D
6UQ2DAVOiU02koVkbZRAKaLOreYTEVCm392+s40kDXr3LoJJMSYyakGqoPrbyCA5E+BcO9DOGrM1
8mYRth5wH0Qxzq8K+rrvJjh0SiEp1rbsxi6q2eIl3gO8iMeUdsD0nggMKHeGl36Wz373/ZSMdQlV
afQyTaTE6+INGJ2vXpVvzZ/JLUComxJe6PoMXEM1Gz0PitIx8YhhguOS5wvNH0Wn6CRrMDNrLt0y
OWIoIGzPfWdYvfpbgm++/Sm3/dpKLBMxBb2QBnVA/KKsCQvmZ+i6BA3kVOBLsEGk+jDeh/waDj0M
e7eSqOiiSAzs72WtrgChkjqVMIlORZuESMckrM/znPjxrO4kAgzWEDd+IWj+EIt38oQtM+nk1MLI
q0xsWQsoL0zxbUaBiIwqm1XbFPgPqreBq1Ye4powc8x/K8lai2BUOGmHBV3OCHiv6aJ2p7F6iJS9
LJ/S5djwkv/tz7k6D6O0ETEGMciQvOrXyemeivuBbnxFi9hZDtGuvUfR3ZYuCw8qstW1Q8vu/R6Z
iCANmjGRThWduWoehzi5juHvgQBq3IbPWt2BLq/ILSP9OuTt49JNDoa376YG6yuB0XGLRbQSuT0s
rWHacbFc9FH4Mo5DZputeMQb+Egk4JaN7IQE0p0S9doNEcencRSBHUWawnmuDBKhiypK9tDrdmWg
tG7w5ta2XKckEUVVdQKVY3taiwBKh0JET0swcqCT051eRZY6t+hSjt9vm/a23r2LYixbn7VmVEKI
wgiS1h7V1gvUS0GO5nzgL8jdgArh+78Lo9e7KkDFsxhhnBTXR5+4lJp22RVoLAH9ymW22/xSeKFR
RIKMhIyBDHTVILRmhXw4yO/038300PMWx/IkMAF7UoZxGVT4RKF2SPasjjsRRJm3v85GxQ5D2O+n
YNx91wpEEwecQlS9NP2dggVmUnJL0EagU7wU6PWR17Td1L2VSEYhUiENiRzBRpMyjCwB1DdhofhJ
Z7yOksorgG7e4SpfZhxrIxbznMpocC51eoyN9LWUFXsZBWhjdUSr+miY6T0Zpd/yhLEsSbaLEqRz
cSBavRGjp88t3W3+IKKhOorYitcRozZAAASJ3kBD4wyphGwrJ8reCdcoTFbvNNjVU/jaRW14Dwee
XEaZSCU3iVmjoaxiDWWB/o/+K34OvA5LghXkLqlnarYo8qTSf/VTgF2dllGvOu7noJF7WjEZnA78
YxiQRVcmuKePAu4w7GbuspLGaNbULj3o3kWapc12DGysvtfAUcqvzWxZDZ5hpoFpAdMkKqNVaiNM
GLIyFizW+5WXraUPJzVJrGWUbaJfugT0gaP77w1VVlRJJ8QwJbwxGc8GSlIscIfVkOEuG/xJwdNK
uMOMRC+A7+GFN6wtb7ltWSGYzCc6yl1sLTvKinLIsBcGX073o32565zplLt0kJkWDnN/sEUPE7NH
ikAmtnaNdgkwZljtg1rYf3noAaQA1A9RdEN5K2Ct3LoqgkW5M+GlpNbtql1NdhhivX2/WzVmWVZV
FfojibrO0pxJJDBjNTQho7fo2rjIa8FKDJs0LLqXQ3CU/W2JW35QVqFBmExF3YStJmokUUqDBsZJ
X+67Blw46Y+mD90y/Hpb0NbDby2IScZSITADrUDmN5uPc/1n7J05/SaKd5HOKUJt+Zi1IGo2q8+0
gPJ+0macKF12ffUc9LbAm+H5h8/0962xAGchG9Ey7yFjDFw64V/hQykPSe6+kVHZ2TNP9zZt/f0z
scXRLBcyNepRAFBH11S/FXDX2Fk8XUn9p00KW2id219r0/BW8hhHPSSVDhY8vPd6WT8Z9WJh6tWR
UHjQRtXP5c6uk5SjiZuFbSByZKBkRLyC2DPmRhY3mNWkwaF6ok5aRltSuVJw8LzjxqK3DjUbFWTU
tOHHNNgzW0oUVLVVO1rsaJCsWUUWPfZzYucLKHTzySmF8kc/ZI7QC3shiZuDWRdfwzYxrTaYz/Ek
AFoHBjRMy5ZKvhtHM7Jm8qoZyYsRAaInlroriuM+EVuXgE42w0wLRib9JKmvVa54USaD7aS2zSC3
S/z/sZ75qVx+6aX+OuWVN3e9S1BLVMHaKNOROrlWvKDOgW1dhFOnlN+SITz3qOxFSXxIY80tm4dc
Io9BjqfFLGZ7vZ1zW43L3Foi4YusBm6Jh50xSlYmxr/HVHvUwcE5LkFvqRj3N/TF07B2WgnT157E
R1Tiwekd5F4ZYc40LAAuVGyj/l7E/R5PWKs0ye+x7KEaY2pJRQT69rHiZIVbHgNDwoZB8JkwAMIE
m2pQKjkWoA+mdErgCkMXwMZCfGqNh9vKvmnOa0lsJC2Iogm0hEeH5BcnddNnw4nR2lO9DkgD7lIO
mnCwqreWx7yCB2KUWZ9Q92EPDomt3jf26iNlai+d7mw6vJfwlpNfy2N8b1CnCOgKML9EfOnEk56h
LrqgiBhz5uO2XO9aDuN6iQ7iGG0Ed83SHUCfb3R+y6sfbnWdkdVgGxz+i0D89i1X7n2eskwfuzdA
6eh2F1gA4PwmHlfRldf82vRIEKNh0l6k+Q6TOJpa1SxDqeORICHdqNXM0kztDgT0zphImiXr40np
xMgaI9kXKGg7E4Ivray8cPRzK4FVZN2kJQXsIH/rjq/OrM9p25cD0q7mrSJVoPetOz/LPTYVcDt+
m98Q4Am8uDSYHbvrGoMD2Ug0ZDnG7165C3Vf5HI5bh7nXQSb5ICockbtGU/Kpcb7o0iT166ODkah
Pc1ZaiWT4cyIq6mCR7os+0YkX+Xg+faVbvkWWTc0epv4H1sYzuKlWOQSpaGhwOh8tdiR5kdI0ku8
y2reeqENSgwTXAfv0hj/EkxTrIpEQFditiZHsIBk2qG7+aPZdTO2JSCG7DV020PHsGV/PvKSh61P
uhbPuBuNhOZUzjhsnSSnoFetELu7yoFHyLPZcFzLYdyMKg6pHLfI1ju8s/KH3A1ddR95wQ7m6VXP
4T0X4LelSWuJjMPpC+zxanT6PkhbezZPQ/tHNPYRumvKXdu5kXma8oc6OBsqZ6ZuMx8jtKugqiZq
t4zgcRRK9BHxRVWfoodTXwErVuNzMSdbpST5XQ47cjJ0Zp8M7YxC+Em2aau/tNV9DpQLKBD3t01i
U0tWopiawJAvSTN1uEvKtTNUhZvH1W4OeHCTLSiPvD4S/aYrZ9aMmmLWOeQo94r59sgZjtUOy3R3
mn9p/eHYWWCOAsujcDEdGSOXIZejZvOoBn6FhOalgcj38ScYMZqXRYH4G1eXqduh0C2FT//hNlci
GFsIhKhWF/py1SYvmbxGO7a88EQLCWwWISMsgUOFiJrKlk9bc1pMIaPd9uAxLE8Rj6t500eu/n2m
kNGPzUgCHVFnyJJLEWM4b452AY6RKLOjt+LPf39jCjrXGHZRRPXT3G1BWmFoC5iUEH3T6z9FALp7
xb4tY+tIKE/oQB+hZGqy+6V0qQy7JUZAL6u7annJwDplDj+N7hHDPu5tUZvdh7Us5vpGPTDDosX1
0Q0P3aX2TZuigwJHtUqgWYAxOcaF1e5ui91S7bVU+veVdSlVJQYYXoXegTJxNlIbJ/bA2mzdFrPp
65EYAf1Hh+k/zd4mcd0OOS08t+BLnb8XXoJFdkBd3AOcC5ayeccLYpvdTwzdGbpsqGjosj1BJYxq
OZZwn61rHOSDAuYWSL0vXinVXe2N++lMYcG8GLN5oSuxzGfs9CkoWipWn8ldXRi20DWOmvFmmTfF
YOYEWGr0DgDi+PjddFVIMWJET5ce0uYSBijMho+3P9q2DDgKPOxVU2OD1tIIS5GHAkr5XWVhztk1
egOlwtq7LWaD492UASf8Xzls0OoSPFQ1rKR2kiZzlfrQTZNd5V904ZouVgiov7mXIh4Oj3M4drg4
ysNYygcT5gasb/K1bc81bz/e9jtRNzBtTsDj9mn0T8rkXIngKjBPEO76awmTBos1iNRytN/50X/z
2UYkVEOIKuufpv8mEH8lugxxc7qLSeuM8p1Y7Y2YN7dAYxEbSJSVHCY97TolkzNQjTqR2rlSiUyq
RFVVfRo0ED0LjVPgvchREd7R2AhsDpg0H/BS1M/FKb7DZCNlG5WwrLcWrPiUllZ2p57iyOIFze03
3eqwTGCOYjUYSty5g1nRS9UBHo2Kj5SLh6jSz3miOeFYe+aCER+iH/QSDamRx+tCXcat+2aSRx2P
BfDSIqnLK+kiLdVBDFUO8GXbBt+PybZwo3Ic8hQQC4d0em7VGUrW2SUfBVfpBjdoDVuZjXvQznuk
NzixYdMSV6IZV0bKNKkUDH1ipTXIc0vJVgBhCCceWuEtS7txjW9fehXq5qBNSACosaO0au9mZp5b
VVDtidr7haJ6CUJ6KOcWKbGurw/tto9OJAnvi3H6PerRA/CA+yqVTtE4oLK5HMEzRdwmyP6YY34Y
lfE1wb4/8E5Yrda/TFF86bPiIi/SaxSa9iTLXiirJ40EvqiE1zApsG1BQKSdDv2cPXPMZeu5sbJQ
tuhRiEKBfV+I6p3TgU4+AycEhpqc0pYvnSsj9mGcyaO8ivz4twmsUwhiroF2BDIz5nMiga77CfeA
uDu79UHLbWWX+t2BrgiR3OwO7+edQXf9gRuFc+ytVtpaNPNUGEFbMlYzRIuHYZ8faCNNctXjf1pI
h5C1OiRT6cEkyZhUMRaOJPvkghUBfvpGX0tp9RJ3tLgoeHppn3X3/VKZrCJpAF+dsPnhjU2keaRj
cKOne8WVf7ZtV/suiprrykzAUq0Y6FohI6x3pXIugwc582L5B+db8cQwQYRIoJQHLBVIhBS+XISm
1L6BXDd8kj26yB7ZAJbM8ELXpis1JDyCdF1FesS40mZp8ZQDzNdpyq+p8miIvNY9RwDrRzswqKVA
RVLtnxwCNqDclgAM9qc3KHrlBy5vmfumrb8f6a0AuvpeZNYqMxUhsR8nW1le9OGaCJjj69y6A2rS
HscXzqfbdNgriYyZKX2RVRrtygfn/E51J7TNLP1XEOGrSXinpA7mB09AI90Wu6kwBng03nidMKr1
US+DZWiEoIXUsX8GJ3uXPA3Kk2h6t6Vsx/uVGCbei7OkoI8B9Ucwot3/1u925Bv401wZ1VPeK2Vr
/gv8IO+nYhQya8xOVE3E9tGOniQvsgePskhlXiZh9lTAENiA/Gay51PnN6pD2wu8F8v22wxJBIDZ
gOJrbLRAsThYJFlbHCJZhg9WbjcH2Q42MmBVtQ1Twdwbz6FtqtBKJOPPqqjVNQz1IN0AMt5MUbVV
F3/SNE5as5mprsQwvswIoiHSM0AeSjN8MrQnEFDaHbkUQRRaJBisyDQ53eTtRGolkvFrRQ62gJZ0
yFRDLG4mf+J+PLRG6TeV7hb4ziQ2jrOEDaoND6LEu1PGQJRhztDJQ46clfeScdVDX+AB/batY3U6
xjpKZa6FWYZ10E7UjIF9jNvY2VH0Cjf2eFyy2yWRlTTGOBa1GEmVIvfWrMULDhR5hD6vJTxghzIG
MykDa8eta25RZ6BV9Lc5sNP7JMqauEmgNFp1jtVjlrr15OiqHzRY/6VepCGzlMotCjdJ7UH/UqLy
WHPKxZu+Di9u2KMG3DI7LQ1S4LAEMAEvuQw7PI4F1j3o/V1Irred3WZ5ayWGceRAu4rJokJXq7C3
FuGHoh2UaJ90D13Mw0rzRDEJk6wEYl5TiGgr7sskdYX+OYl3QnhWzMj9v52K9S1K3sZipoM2oD1I
2VPZuoXupH9q3rz5tr29fyTGuQiqNuSE0i9paNgbsYs9dEn7fPssPEVgvIlAimSOpxbdNQ0g9nb2
w3x2FkwPVGXq3Rb1D9aGdd+qhrrqp7FrcMr+T/0WLFxfQNeMGZ0Uo3MOcScswJximrd7w7N54QWD
7UP+LZjlLR2zsKnCARfZyteudqXpR6Q7wvzl9vm2P9e7FOZdMrd9GBgKrnLorhVlQLrydzLwZDAG
JfXJnKm0BP4y24pHDCvrLbpTQ8fQvOI2ihd715fbx3qjbPj0NEBd9X8+G9t0FsY2woJzhNKwrl5U
YfKyZbLUut3JGOGuVTDTZGBMHwJblKw2cYdkF4fzvg8MWwRGp4FZTJPoSe2Porireq8TUW0bMxtr
T74vaO5aMyZtkla1bv/szax19asZIxXiXg7ULKANMZpjpf7oqZ684zbEeHIYI9VFrHCM/qoCizYW
GkjW7GIPIVZ1waVa1XdQsSBh3Y3WyPN4PK2mf1/l5QZY8vuSQrDAmTZnF6Pek8Vdksvte9xsj6kY
tEW5T0QRhWUvSMw+LxuKhaYXiZFNPDpaO/wmuJWb+qoT/1atfK9jVR9xWsnWLj12LvLwIpsgCzym
8DvAx4QmJ+Pd87wIliVAyPxr2yIqDX5zpI9v+djvbh94MwVZy2I0ByPuuhiKuFfT6Kyun3tLbxer
mapzslSFhVXqWKY0e1P4mErzvTA8j4ni3P4NW2a+/gmMUvWFYEhqhbyknAKnEh+KHgubYl7Zbyt5
XUthFChqmjpLaPOpmlNbn9RrJc770gDwKpm9UoksjAM//98OxqSQal20YU2zVKN7IOFFNs5pxmsF
8Y5F/76yC+wdHYVkgoykumbC/aLtQ/JiNHtZ25GJMz60ZYPrK2QSyEbMB6VpYRyF9qDJP1XjTNSn
kNeJ3Kzzr8Sw8M5lnoxuDuD26SoeuXB7f9iVGfZVB5axQ3sLr2L/9od6G6Rnvf5aJBPNcgMMwBiD
QA1+Lx7UQ/FWhFJOgU/ntsGujBpK8pB9n9ERj1zA7S4hmJ1jh1ty2ypMrX8HE/GwqTZqzQC/g26C
e4oPGM7cN8AeVz7vNbCVQaoSGnmGimFuwsKpsZmjDicB3xJrCfQicENyN4eOYM5OO+mc6LT5BlgL
Y47VKlJTYEwTCfhBRBsWxExuswdq1/lrTVX/pHcWD1CxaRirAzJOdErqMelDFG2NHDvGzGR2E814
qaXeL0VwIRY10JzodtxWJN6tMt4UcMxgKQd47nq2QFUSpDtj9ocGDJ8/bgt6y+I+aezqeIzTlGKs
FdKpkYhmbpMm2ZXwaxZZRh/gOFsg/XNbNEc1qe50pd3NaeUlg7avReM1BfNsiYEFIHuc0Cx2lZ6V
tii32IM9ebkweJX4XSGghZxiawjQo28ACxuE7lcWE7RfA2sW9MOwxMe8092pM9xpKnaFnFgg2HXk
ecTWBvCkYLeeMIV2oSl3WlF/WyTRnQJgu9IOnABD4E59ek3S8KlrAa8NpN3t69n0VKvbYZx9qkrZ
MqsoTJJ6vyynMb4bkIEr/8W/Y+afqDRlQCv+o++NshRwyNakMO3JbjE2FQrfK/Ad/Jez/C2Fxev1
dTWkIFFGRtpgxHn+oc7HNiisZHBvy6Ea81mj3uUwPjBopFwD5gOpT2Vn+jc89HKRo7Wb5iGD211H
3RHUZYzSZpLZBIQ2M9Ioxu7fyrSkEit6x+whnKfdqMVfbh9psxanrgQyeiAJ5Rj2EaLjaJv30Vds
Wz4Yl8xK9yqQ5Hs0bLyG5wI2S1ZrmfQSVhE57JJszigJ7nyY3dZKaXLsRjs+JRLvNpnQH+mF3OYC
PJyZftPUfZgM1lAeC4wIDrxuH08Uo+mzoQvDAJIEihn1My21tWY6TalsoXPtxHHEyQg3zff9sym0
M7W6QjGswi7Ukas13YSiAzk0EgFcQn4sScfxFJtavxLFaP3Qy3LcC9CQucrOcxQ4ddocCoX8l9Rp
JUb+eKKxVvJx6XCB7XJu1MgKSm8qS1tRHzkazzsPE/ZSY5ETcKIAZbIDC6hrAqOTeaWd+sWx3Nde
9O3/4w1B/81PnmN1OCbqkWUeypYm8BkyJsOnFHPQkDNoP+zpzGd52+yJrixMYdxI1MYhKO0gD/No
dBu9lT3CytxuVwMOMjuDT+GZ2NUIQO/t293WS9QRAX9XRbBPf/yKRqdNmkhzCry1rXS8ysPyS6zE
Y55mvM7XVvOVrsCgBI8EfQRGL7OoD02sT4ZeRsDPHrHSBEtwj01y35V3yuga9Zcl5ZEifX54yjrR
FZAUKlj2AQARc7FilGfDTGI8JvayHb1RFulOvn9bD8CxO+qcPugMI4rxzIYwtxlIgkBfN09WCcx5
ADaA1jG1w5AdFmyyvv3lqAp+EoexSRTj0Gn+RG8lBXIwZcuA1kWbWqaWnFJF5vTLP1kePdFKBGPi
bRnGZYGdwk6TDZapD/skG21jmP6tb2TEMDoYpODWHnSIaeN9XR+DDDUl87xMFefGtpXBQBIFWBwu
jKWTIo3WNQXtYy2Gb4yWLF+H2CvB4oMVe4IX5FetPsrzr9vf6VOgwekIGDAAdgC8+xMpgRBhi3Ow
oNo8LPn3esrOU9X7XZUine4VSyjzx9vytvRiLY/+fRVpsggcrksFwshCJk4eCb4+x5ya0md3Rc8k
aeiQY8W1CeDrRxmTtpg1ySrIiANbJdOONLUlNM0egysPMRr2AbZRz8VPM1FPgx5ZSx56cQTGCb1H
wv6gtJUjNKM3qhPnl21pLEGbkuIeFQzIM+aeklKuBhWqlCUnczgk6ZVL3vzJY9Kzr0QwZt70plAU
CYhqtfpLIYBHOT8vwpdO4HV+P9exGEFM1mWMXVWNFNIxJ4esAL+EFwnHwXyeUlsAmYE4NVZPruaE
OF9zLOXtrcw6l/UhmURMSsANATpeyD40e9WPW7CsYi4QIXByNXv05F9YIWxTZnOUje/mHe8tv33J
Jp7yWNCkwGA/Kpgggo0sULFfRDLup/9H2pUtt41syS9CBFDYX7GDIilLsizbLwjLdmPfd3z9ZOnO
WFQRzZru61dH6LBQZ6uzZJqokUcvreZP/xh0mH5i/HmgIAG1HYCVH8VI6TaOa4VPDOYpzEOCMNia
sM5y2yD3L1LWCACjdBPxj7lIzSzbrdWhlPiQj40XhcOhwpZOZnU+v3F+/UB4O9O7NObqljgbBamC
NFXtvYrgljYNr+IY3Qbj+1zo2LjFEnhEHqrYtEYivTb5aEdFb29Z694++a41vh/8bbbhwhWpC4ov
egstkorvTTc5NVoJ6OL8d0KY6JH2uRmLM+xx6MM8vUtHl3AXzHZ96sVBGJ8KLJ0+wusbPvxn+2MK
2xMJFXRsJH92UG4C7g8vLbuu2r/doonRTWx5oaTFOLKkjskkxTiVrCNQDJWtrYo9RjDGDAzsDWCV
6wHk4dLBrMinon4RI9NWWzW2+nL4QVbzS10lYIZO7L5B6wSMY0m/OphStOMtCiNEKo6S71/1++9l
vCJmz2ZlqBF1CmBENANqz2Nha0LK0ag3B37lmOR3OYwtkWFRxmJc4ZgWKUjTzM871HOyUcXm8xhI
cXKXLXFQD68bVhSyUTrFut5anREd2yQvXXEY0QrQEt8U5pe5b58aJQHvrBTfibkJYLAnoW5lDF4+
m0YGrgEtiKXG1breExLdBxueXyYqhouzUzrkobpixahGSTeavSGpvFwfT71BgrUQTmunOshp7ovq
u1mO9mQIHLXfTWb0iy/B2HkrxQ245PHFJ9My89HKTC9XTUdo0KEjlq67W/E7wjZ2weuT7iY0F4IZ
pynHsproKQTLmD1KQN9xqIZjJdom4WQy13UHagQgzsPKNoBp9auuUYJVc40iT2MQH/GusQaszdZm
68ilcr+Jkasq8eeuzoCNufAKLbsmfyGbMfmsB9OMtqHuGcndgyDfmWL8T2ePmNMxJi5NcpYKDU5X
dlbTfx5Hxyx9Yhwq1TIzjt3QO7kym4vTMObZZv0i6AQAA6KI+bDhrq1dvUUZXvrUqWfU+NT527/w
yoBZAQCviSEV9l3ZCiPRBxNKsna6NailRdCPInVwW8ruJV1IYS5Jbsay11WkCURAhxqDVGKeebdF
7EfvCxnMNelRnixSCU9MJ5oK4Ao5mWe6i+LpAEgWg6LmCKR2e3VVeKwCxEyDn2OfyXGUAyKZdCi4
F86kHLP1r6htrER+kbcT8Ptun44njHnhbXVqrsuIa5q7YxWfV+NYZIc+ey6WsFj827Ku50eowl+c
jInUUq9MsVFQYUBDRDTzY9dwhvsM7ajGpWAFqOTnNq/3zDsioyNbHY/GQt9DGrrOg5cqTygzYmgh
qMXXseIUxagy3Lo8RlnifE5SbBDAYxEwQ7nCcp9XHLfB/YyMLdd6WuuLBhlT86CvsYWUTmqCpqbK
2U9BHN81hVOugGPIPQnwW8opS+1mfrh9m1TKrZMygVirZ0UArB9W0NvXSdruFrlyOrG3ZXBQ/BtJ
ugRIOgWTA+yrPQHNRCnrM1ILBYAd57Y59pXXYsPntpjrfcA39fwjhy3RAgYikfV2gT+eVr+J88c6
Sb2VbJ8y/blapnAdf3TmeC/kA7KAh2kZHQ35VJSrL3WLnSa5d4qqD2//qN1Yq73/JuYd1Be9jj00
7LD2amQXlV1tjyDtyevPxcazTmrq1xf6LopxBRpQJiWS4kLpsj3G7UEyMdyhzegbwRzwHPfuuQAI
KqEyB/ArFitnyIR1xUofhGFjOzmr3YuQ3HfYjZFHjrns6qkJX2ooMpaz2aVmGWs8mTC1mDwRH6Um
rKo7E2QlZcLx2ruR6EIM42U0cQT2X1LAy8zyeZyzByHiieCdhPEt8ya3sjLjJCbYFDRPk0CoED9k
CQ9dYu9uDAkgOegAAqaEfRQvaZ6LepcDtgYeE8Dn7fa1LmMbY19zx8nw9nzzhSh2sK/AUlk99xmy
BLTrlbshDVPZ6qTPk2abw+fbprTnmi9lMaY0NNi/XCPIktvQUICY+AIuU44P2ZVBCCpjAF0D4jD9
tBcP3jStlkTA7hcWYmsv3xqs3JYOmmccZeOJoZ/1QsykkWgjZQxl04GwOFhl3Nil+k+xd+AOgTfw
5yxMmj/2OGGWQYhg/ADUNdGeu+jL7SuR9tJS9ExVfCqgDiJP/HiQZlqEqlwTSu8meesBzVNMUhif
QJKAtRjswtaWBJaG4ZRXFsUyuS19z54uhdP/v/iKubhiqhTALY5s/qibHz15UUCI0i8cndjV8Ysz
MjqhzWa1yDLEVEJpdbnptnFy1trBU8l0apYiBhYXr/F9PZ7ydnnvH5bREH3b0lgx8WHzXAnztrCL
rjq1YwUsBNGrdfCjpT+GGFuxpSyIlioOniLOgRr1eMZtfYCZ5r9uf2zeTTPatGbJqiYdrI/ED5p5
VMbGzgUP1B/6grnl4RyR4LbA65mrt09gAu9LAm/RFdSj1shmXXZwl83PBkp1aB8W0EQVq4W1C+z3
/+p8Xqa5+yRHc+uPSCYImPOIZLqFyI18aYBC2jmFeFQl8H0ANmHE+vND2riDaXI0jCuXMaNST7s1
ozGOjpelQeYA2cxvjxVAXXjwjruuB61CuhyHdIwdsmrblsz53KOWSQ46GuaVK8ScHHr/OOgroFSK
GAQkvY+GqRYCGgz499YM7X5hxjy3WzTt+k+AIP3H+BZUTShkLTAn0M5g8So3k6xaVZh4GRdPBcgc
onMhebdVcf+bvYtgjLEa50QvML7jqMgXi7R16pUEZsdbBdit/F4ehflugjAYuTob9H0FJMAOCALh
6EfOOFuo8HYahu5qwM3z3Oiuf3v/gOxsY6OQKDNWKF8RqzbePEZlFY0tJ/dZdE54AK67PvtCGBPE
jUlVQWWPx3Hefomi3/p2T4irzv7tC9t1VhdSmFRYFKOqGGO8ONItmNRjPz8L82/M0prVoe1O+fCP
IbE/6qDGPIyxltyaJkAxna66FxrHJOFWctzh9TwoI4PxTa1cy/My4MslIyqTOfa9R/EXcOBOqABY
cmX4RZIf+2W6k9TCLdTeirPMR4nRjrBusQA9VgXrxSj+XgXlizhipbPCbCXwE5eUMhsBUqlTMUEr
cBLEfS9+cRWMa9PFShP0DrZjBsZDF8qB4BrHKKBcz6Wz3rWcz8TTL/r/FzmBKW8LhgTxlaThUAgP
EWYPh2DSXm7r1+4T/sJSNSYnAF5Voucyevc075nuKYhPE2CNFBPBq1ME5X0fgGGUs3m464YUguYl
8D9Aoc18ynJoQb1jQmg1+b16bgy7GL7fPhhPBPP51KYt8hyULwCi6K0J+059qnujyuN+33U5Fydh
Pp86NFpW1hAjA1EsRXUD7KH2ljaY9Ndae1gTYCcQTmeZ/k32eYzB4j9fj/6mC80ArYA05AZkqjNt
MQA3FVQzmBsQ7TbijF1QU7wWBeIlA+AIOp4lH0VNQiOUQoPHcYXWeWOeJR4N925N01DeJTDOwMyE
xixivPWFNmwoR/Z91r7MmpUYnji8lHIo1Xcb1usLjnntf8R3uYwKznmcFnqEkwnp4zrb6Xjc2tet
epRTXg7B+4aMJtZ9FhXdBEmUMkF00TZ47n3BHqzsjMFFe37lkZLuq76pYXAWT6YrsGE1Lhsjo2Vb
U1xttUQdk0xOO/2+bWDX6+DUjWOXB7SRFMGWLYZ1UzyY8lL/37nGL5SOdLgrPExDO9B73S1DDBli
weuYOvqnAhAJ3NWCq0Guj7+BLZSNKPnrJEK46l0KG9LbiVe8hNWnypteKQN5mgG/KPaS04hXW/1y
+wvsP21UYLdjWE2XrpA2E1PY1NYA9jDgxZ3sU+MtWNQKVTc/tQ7lfZ5qgJbw0t7duKABTA4Q3SBn
YrHCjMKY8lLEw37eTgN5LapfHYZeosfbZ9v1axdSGLNUSTnXxYAnd7udip+kDcexxuIoWFc3fzRj
57a0axRReo8ojAFfwAD3EQsRtmpSkQsTvmT91+ymFEA0BBNSaac27XDQUES+xvZ8n3vJ79LjJd77
af6FeCbLihss1/crFU/uRSN3DSxlqc0C5hrZ0rLY16SXOE8sCVzl0thzphH3L/T97IyPTZW5Fwyl
pA2x+xovsrl1Ch3I+Lz1O54c5krLVEw2fcYhCy1Iiucxc1P59zaHt69y1/lcfErGrwLILknBtQSb
SJ775nmOQKfp/gsRGPqSaR0e8MWMCFldhnEy4Hha9TORvFq4VwWO+u9rxIUMxmmX66D2M5XRl25D
t2mwGbtKsOoSDAy8+ardCHEhjEkiZrE08liBsG08JOtjx6P/3n+OGYpIoY9l02BxjgRwr4hYSnpz
1asFhl+grWqZNdldYRGPwqDMXK5mkxrNVe5wIZQxKhnESsCkRHMoxzJxJPZ06RfUbjCpJgdd/VKc
1aG4B9Ssk2aJXfaAJ4sBPVOar1vX3y+a5i1Z7uPlHxZr6oOCW7DUjISpMXuGvK12RYowmfPKqUVg
/hmR5tVNPNt6LoTqIFtZDDibsr6bROVxiXubGOkJGBv3ndrYq1BZqbyA0E7WjzEw6nuRvCSF7Ldd
RJPE7+bUhqYxWnoPvg1h/jYacPEVqjUjcH62yUl07Dws1aFoH1O1O8dmBlzn/HspZ+Fg4mu2vRuJ
06kuOlcboEHka6EOAiC3ML02mGEntUep/asBeGDVPGIkE0O5q2JJINAaiWDna3doB6DdJ6n2O52N
73lUvM7Vi6BjNlksrDhJfkhq6+vyAELQSggrrQ8aQ/hcLzNq5Bmn/Lr3BgWeKJhyTbCjgJv0YxKY
zElVqQlSNGC9grdjCmQfGLZcMAueGPr/F2lttqKDmNGmF90OloDDpfrYeOauWe+5QVDKULxxTNqB
0PWjGDWqG51sEJOllmJ86sRHFWw2U2LfdlI7+SXiGLAN6cgUuVoBLFSZliPw0Wpd+LKA7wAUpsdG
1b/NQOMQppXjE3dPJSqaBDvAjg/bKdno7PyoGHgTxI+GKlmt+atNH6OGNyC9Owhjvgti+yRdEmcy
yeFKlFY4GErrEsmwG6DZDqZwFor+DsCwnpR2VrvonNCyl5OYb7zvyGzREWLcJFpecW121KGkqMLl
syW0yReZBk5ShYgJ4WomnNbybhy4lMnovqxF8lJlOk1MJLA6AZz+12RTSH4+uf1eFLgUxej/OpvZ
PMs0bV+eVhAY8+Ahdz+frKrAVNaA989Oc6yVpuVai6OUWHdIxNcWnkTA1DDp9ENqvsZdxPEb1JLY
AABDAwsXRs0BHcocaOjmXqLArBhPdsAZB6CHcNFa67adcYS86euF18jjJoqaLEI1XybOYjSeOoy2
HnFHHfai2cVh3hTlQk6n6XhzUxQ9MOGulurlB8EuauBOZWfNa/xt4KTEu4WZS4FM+GyTrJZ6UCs6
ywiyrelIfAmYEOUh8Uio6rbyc3Nrj0/gseO3dGwk6OBIoExNLHSZpMezqOW4tEpBOwiU0IgsQJks
hzBF6+D23e2W1C6FMdZFhKxZBjpTQMdwogNCuZ3/VhzdH86DXfn5K0fe3nPxUh6jkYVB5q3uIS8L
p1B9oe+LMiQOeeE9THfd8UXIZFyVGNXlWgzwkk15nyJvaLMvGoqbYv2VcyL6ixkb+xBmGC3BQjQm
P+aZnkikULPF19WGB7nbAvGT5Bv3cag+RN4EQDh+k2lHVT7IZh8usijlOCPNwz0QT8rKsdeDPgpN
iVOF2vmaHwQxL5d4mfp6pqNMwuAbRVgVD4P8kFacb7njST5Iof9/YeGyXE91NOM4PfksTx6oj6SJ
4xH3oifI40GgCshRoGWxIWzA6ipRBg2ZPlYn2ho0Es2pMH+AW8Yzo8Eb5qdsQQpp8Op4u2e7kMsY
WiRs25KKmBrvU8Mdkibslm8YXXZva+PuPRHFwFOe7jWxFSFS51gEK5FaVevdIKF9G265A7yR21L2
SoZ4+CEd1UDXJ+EdyFxUa4qdQS+KMi02skvBYqu71QPoMF2m4y2A7Kr5hThG+4YuK42OtkTW5GvW
HJLYVsivbHGN4a/bB9uzZeTZKIKAQIaA9+DjuUpj6IgU6yumAFaUj+18aGx9DeclsvT4lBPk/pwL
20tvgHH/LpLe6IXOj1E9NIuprTSquYKFmfxDE8gH7KH5vH7G3lDbB1mMT9ym1oinBsdbfoLrOii8
0o99/aR+71zJltzkENlJKHO7qrvqgoQfjXeUzKWrrTcj60jXacLqDICrFF2gXzee4Ug+KnSo97g8
0J89U7sUx6iLUmtZhFwYFav6joh3c2lvvLb0nkZeimAUpVMao5HwuHC6TkajoVwmL+qrsJxAm91h
KSPSFx4E/Z6moAtOzQ5gDOYVG68wimMeSTjWG/HvkbK1gEIFuL58tpYdN/JBFBPTRAHIZ60So6eC
pQdUBEggUiAhju7zpDBeBL3EFMs6yRuOyDZ5qnlGpTyvOWkcTwqjDVUSxwbBCrwDpibf1Mgd9o+A
gIZZdJJw/CL9U0wq8OGzMVohC2WjbAtExcVwGNMulNLinzfVPohg3MUGQAJZkHAzemLl4iFbH7e5
5hxjx34+yGDcBHp24GRZcC+SFnRASUmFMFF4rMyE97GYgLgCp1BTDJyklbunLGp+afEUzvpwjy2I
3Fl1rL6PiwMMn0CJfgNb4BO2iqzIAAjEOj7PXdVaBfndten3SSm+LuUcGNVyxtCnO7a1M/UR9kIa
HkcD7zcz2WstdFMnl/gy/Ya6UardpStvGHavUnj59dnnfQIaGST/kEHpArtPvTUD2ddWXc2SbAOL
8v8fFHaOjajMJMWGAQe1oJaINtyZNsj03p6CFB1o2S5cciwQG3SHB6+9l4t9OCrjZkgktnpTQOyC
kSyK+56GitfZAJ4Kbsf1HXcNQQrq1RjFpNw8H4MsyWUAY84Af6p+TvXXycQz1UWBkHDBrneeN5eC
2LcwfMpS1S3iQjWtYH3DwOwmG95SvSjZAqwvICY3qoVJRxDuZvXT7UPuhVkIB+22jgFKjFIzditW
syCuJk45ee0PyZHvsMdZ06nJzKq+ow0m/ys/8S6PsWC5SFaiZDgsKfpDLat+P5nfesLJ2Pd1810K
c3djCtymYoIUfUXjtku/kbh250Y7DJvu3f6Cu6LomjHt6kkKO2tWxSXmfNYUoz4akJ5GzKO7ipba
XI7CXQf7LoeFPOpEEDqMeobwSrpAbxu/jiQb4K2cvjdPDGPVdWI2PbZDUW7KIivOt6fZfE1SnpRd
n3hxGMaIhck0Ft2AEXfLUxsHgs55eu7a7sXfZ7KEdE6w/53gUjosjgmGX2rHmDwWM9aVOZrG+170
pBepuIgVyqhUcRIF+5si+SqI04HMSnhbyXhS6P9fSFkHIqRDhvOIeaDOv/TWFrIv/0KEIpmU1BMM
7uwbN2vGTptAtAfgg/hUg1tXnLNTWf5jVin8fTjVP2IY+yddT1EF0QcXm6OGhAc7yP9izQEiUCol
aLVjAJ35WGLZzaBRw5VE7ScyB9rozupzOnHsfvdKLqRQv3BxJUQSZ9TNkYoY8xS0lXJXTvnPNudU
sncVGU9zkHBh3OZqCxIo9pNZD7gVPN6trTGANDJak17Zxtzac86bQeGJY7R5SrdFMyWIa6OnInLE
DfQzn8HvDGIZ+7a67XoAFRcE5jcMu7D7OyZJ5rGRIUnOnus2zCPO9ewVYmmj6I8ARtGaMcPw0wQB
QtAcwUzumyDeeczutV+zJ4FEpQHmza/4Xnu8fa694ugHuWzoGYymz8s3ucJ9GkiBFlKoTBBXAKqW
j9ZA/9zV8+HPMdFD+qiGBXYFUR+FOEr7SdtvlLSFXzTc1fYLMUxYSMxIAjQNxBQF5oLdNAq2/J9P
F158OF1kYkK64oEV05OU4skUwQF+av8FnIQpakAeAdsnfRUznmHMhxmtyhJz4dozyX1JfahM9/b9
71oQDFXHNgoCEDvns4CmDW0NZB6jXFmq4osAlIxOwvot5vV3dy1Iw8g5uAfxV9nhm75MpKIlcECk
rTzgSFpxqnJS4F3lQl8BVMFoIuN2PipXl4pNrADjBGVq2tsdgtnD7JvPy7T3tnhM8N6jQAEe7WsS
zEgfuqhXFCxVAFwhL1xhvo+hxTkoGTpixf3D2ozuhu1l7b4s3aqxQCaQdcEYWUsbyrklyinHPV2d
HBhjqDmhyIaeG7ju6DVfePd4Ewd9whbD28mL+9TfDhq62rwi5fXDjZHDeKkpV/OqWxIFILvaAa9W
u8fWZAlelvIo+H1iCc7IScCvC3qMSMZBDcbSVpVUyG8eo3+obWAGfBLvo+PoVGfVzp32VQ6Vk/Tp
tmFcvzQ+ymWH/hZxWtYYBvMmt41tAQQpwP03LNmOXqvfvK7RlcdixDEeq49RqVVVQ6ZATu3qq1kg
E06M4SiJzHgsZGVaLZsbPRENMBPMQ/D5CPPXWErMUZhstmmEIdEjyFm8/svqLx4eG3f5AZP1nn4W
72krM3FNJ8F+hmitAY88gfclmaRA0+YO474NbEF/TtdvWL31tpHrA3hSGF9TdquhL0Iso6Y9AcCw
t6onHWA0M6BJLN3vwCQ3v4qxBbgwjl5SRfgQQZmvyyRyxgz413mCYBpB5cAIAa+JnUHRSp2a8yzh
nZHxKgVp1BpYUrIzAS4UdM8OINAcM/7JOdFVDGJOxDgVUihzNC4E4BJAW608FWV7INw4+JyTPTuV
m9///0aB6N+99SUZzzIpUZ8rdUQcvbxvgLkVzS+yYEfkpandrl6d28ek93JDmsJkPkMrlcna4mMO
RnlCV8vX8zSQUfgiasoRdV1G//hF2Uk8aRVrMi4YVQCN1KFCC2Q6jEdadCpsXoHkb/wkYo4pkZ1W
vqLXW79EqkzXZknsKf2xSZ1h/SXOfjnYZXTfyXfy/KzxHjR/E4veBTNq0+RKXw/rDEMQ8lPRE3ed
lwda0iALCaJFssQuP63jamcE07765IyFZg+SYQ0bD+pz/27ffwqrSZk0NAOgrZwVwMuzcQR3GDbS
HFnkGOT1K+HtYv8IMhglitp4JlmsyRgUGu3BKc/4yL4GNjQRk6OL3YaYf/c1999o7rtQJjQlUy81
WYZIKM2Ss/SNJcbA5UtKh/QDx7txPqTBhCiyzeW0YR2ADsSWZbCtj5EZKgUHIuF6pJ75jEyEirCl
g+GdTcFAf3mWgG9Tnoxf0XEF44oYxJ4KXjvCYz/Zj77vX5EJS0C7Rdmlg45MKARTDj3K78KnPN73
2e9imLgkGyK6dUuhOCWarfNpEoFqzqkh8U7CRKBqnnQx7uGvs1D16EkGlzLV8LaL993z+0mY6DPN
g9JURaY4JP9rRBRQVKvu74XBq740uc5RPN6ZWGeyqENK+k4GwOd3uXVX+aXpXrvxrxYw7etyrxje
bZviXRPjMTYEcE2NV8WZq7to/ky6sOM9UP8mc/7zAdkSrDGMtbmNyJyj35TACgMTGGEo7dhfDqAy
DDbf9Jdz4ycc6+LYsMm4CyUvoeUJ/LIuSUDxm505S/0uL52m4WZh1N9dB9X3IzL+ohzMehVKXBvF
qgIWIuYKKEpVd+Ip43Wd5KPLYHfU2jafWqUfZWeTLIzIuTG4wOzCUjvrrTpjY+2Io5LXz0xGJOMx
gEZBtjIziBM9G/biiYBzRqcSLwRnCvRnjFeWKcVkdHOnsiNb/nxbQ+lfv/VpGUciqqPWVlMio9H7
RFLs5Lm3/z4vcTAZNwLixBbjh3CISlc81s33YcLgC+oCY3mnD8MZwMVO2xBXFIQzXeEdUx5iAk9R
GQcTFQnWN1PEtSzfwjURPs8bWhXC6Jo1zxZ5ohj3Uq9m26XtiuRPAiN799DpWLV9WgROTeoaRZNR
GcatpCbBnE2BwCbcKQcz0PwR1OWuckjv2pNUWgP0RTtOruQu7nZWAe6euXxw9/18/v+MEpUraNZF
MULR+kaQDThu4HVNAnjrAiU51N1p/cclpQ+nRWH2o6BZzOUCVFeIdfVqYdr+xVzHp9ta+tZQvDID
A6h+gAaSULxizIC0o7CJsiA7Zmc8mv38Ox1oSMW8zdj83PQfqD9bylB64KUKELCspmtDQQfYR10H
RSRrloKJO2Oa7UbVXHOV7brvQYyYWmJZu1V3bPslzPTU1vqnDAO3RR7bxgDW91L111gLu6a3GjX2
JO1VyEmQAgN5Lk3LEH+rBeAMhciVBQGlNEwKmDqGdNBny0onJZOdYKkkFc1T06wAf9vwfpOPXUpO
bVGHINMEEDdoX+boqGW1lYm6BWCKe+Ap2GM/Hhds7IhYQOmbBzmvgTfwdVpqTxhzb0mhW/mLkstO
GVWHEYwpZOjcKc1qpwUqz5TGnGmQ/Zz34gaYW262bE4x9k2AjjG722dw8T6bptP/pI17MPF+o+8a
fN9/QVeHmtqFXMY9aI1KhjpDmqMbr2t07EXAAHQWtO22hu26hgsxjGuQ5Kqp5HpQnBG7f73sC9q3
or6TeSvkuwnHhRjWM2jKXImDiq+4fiIwl60/E5D83D4LRwg71yGpi5nGqSk7yZDfyaQM87KxG10I
b4uhv/WGTbKjHIMekZn0eN5mYRzQVSHJb0MS8Ki8eKdhkoucDHJOSK84kvgJj6CnIssdMsU/bh9m
Pw6+3wwL+pqPgzlqIyj53mbesF1c2xNw6OpQAw6d4HGk8Q7FJBVTI4jZsqF8VB3pAMX4rNaOduwG
S8YelHJXaTbJbH5DZjeZvzgk/VkXMaFC17GSYmi5XH8eNU8Q7oTp+9acsbK0lI+cM+5mhRfCGI+x
1lXRSi0s19BEa5v+2ipXi7DLA/glR1l8wwwj/RtH5m5Z7kIm4y2ivIglI6LftQN1pvZ1XeyJYLdu
SayiCswimPundT7P/3xOmQZBdG7QOcN0n8rOKRdzPKOHg5cEhTGkBXkKMhqHxKOlAJ767GvPuzBW
e3Jzy8p+VJwoSx5WVWgtNRnsVal4r2WeIEZfCqmqh35DtUzOhGArE6fUFmc2efWGvzG+9wMxqqI2
UymYtULQ0DB84m7B/ElD8xPM9k7MHQbjHYrRkaTc9LGTYekEJNbdk1A6Em8l5G+i5fuBmHASabmU
JJTgcz0YPoh10GKt/bi1lLD8qvtJkBySZ2CobrxZx/0w9i6XiS9m2QD+ZEOeJHTOmtb22gYieGw3
XiN+35H8kUOY5LIaeyWZCBRja+6jKazhsqqg135LWY6pZOu2VXMOxYJ/ScuYZIsyowRhnMU0RxM+
ELA89I/BFj6aMEsbYFbCsq4CXszDlhw6LHmJKrGiFQV+sOzdPtF+6evdXby9IC4csWEmKTAXaOHB
1i3KEJSC/be1I8e0k3MfEksMJI5v5Kj925TshUiCjLkqTRxPyLwCXJVV8lsuOfAG++/zi3MxDqNN
RLB+yQttOkle6W53nWjFp9TebFrTS2r7vz0V4znWrd8ESRHQtQD4V/lVLn1p+3r7sngfjvEX5ZAm
cwq4HEczXyYlyLSvS83J2HgazriLTu+3fBURKtO/xOaxjx6V0u4yLivVfkR+t1rGO6g6+DfEGl6p
CNvzfzK24pFYlc0rPtFPcp0a/hHEdm2nQe4rs4EgPe39hRzFUrAWsHfGPUgkOLbEcUUyU+iK+6lc
Wi1F4qad+5jYg2YJqZPOZyEKOonzEOXoAtu8LcbF2BQNzSpttWvZE7qj0v2XIuSPOVrTRm0hgJzG
iUoKjF4vLxOXWZHmzLfuh0kgung12mrA/cwPWCfxS3cJlF/5kW7J8JeB6B+7JYzxCXEntOBzgq+T
8se1rx/jrX25baH7nbZ3tyMzXmDopwXz+RBR9e4Sf4u2oIk2y0ieS+wcRW7SH5L5OHKzTWovt07G
eAZBE5Su1aF6nZOft5+Lg0I8JjG0cLsTXNmX7M5Kzum3AU9jnt/jRRCZdRmJ1InziiMbz8pBs8fc
an3B3R4l1VK80jPQ3M98QAFzvjTPABgXMtVrWYobXmPqk4pc1ziUQeqCrfbT9oBSyRGbvHwWd6rx
Nz4z27PF4GICagKUHoq3kbz1OzhSnOwLwmSwPQsOr8jMcV5XbdsBjGJqhVvtF6dffSPyusGTZrvn
DYFf85l9zDgUaqYXIVkyMzGWBBxsfVjt4YhizmILZ6pCAgqEMyor7VMB2LDqt8pJBjgBR2GcDFhc
pEXWEDbbzS5LEBKg7/51K3uOb95vfhggu9IBUwF6H8Y56xvJxWbSCd65bzyIoQgS8vqU+4Wl3WPs
BeMS/RO/9rlvmO9imQ9bRVVSdjoGsSi8SOFp4X96ijxNuV4rebvAdznMZ6z1psnnSUEjuC/s8qTo
/uY/rsIj2c4t5rL0h9vWt39r7+IYt12DN17tBmimot5ldVjUpdMnPhaNndty9pv6F9fGuOwxK7E4
sEA9ViBtOpjfdBLUd5pAsWrszYDV6YG3Sfk3meP72RgXvixNKjV5LTuta/hveNyqXWHpMH6rLEZ2
yXuy83SEcd5FmZe9BKQulK/SAHik/wtBwytf/c3b9v1gjKM20bzpDK1FB2d47eTKmysJk1DNSVo0
J1mHoEiWsDR/ipPwWJRPKNnb/+VlMi7brBJQQTWYaRNNw2ojID3UgDfbRD9dyUFBBJHL8kXSi4dm
nY/g9vIaMDiVhVtnvcf5KRwFZnuhSpusiy4gfaJZxwZUhvp380ppWOg8X4FhyRJQFFbMTXz3850/
d8A2Q1N1wiYEjSDzAYBYVo58Zzioh85GMYo7K7kfP96FMc6HEHHKMf6KmTTV7fvKWsBduNkxEN6r
inO3+9H4XRTjf9pSVzN5QHdwQeitvujgqsLAwe1L490Z43SwhKg2eQtfQOovrfKS1J/A4lZM4W0p
vI/GeJx1SMsU5L8Iut2rLD7q2YOaP+n5naJw+uJ/E3TfvxnjaKasTsdYQwOBopb35xHczuQ5dk0X
jGuW6I1h6SV3lND8H2Py0GBhAsRAxksO0A+MHWbmlPYzBvmcrAuTFlM1QFn5kTZfyywseMh8u5f2
LottAagKhs8ARkYneABgIy6+mqOlO9ffF7PidDt3dfBCFBPitRoY43Kxon9bAhPz3Cv2pnPKCrzT
MBY1ddqsDSkV0aqWHH+J48raEjTe8s+3tXD3LXlxFsaeRhABrXmDslY3t16kRc+6gZKMPj9s8xQK
XW1Huha7t2Xyvh9jX2VZp0YcScTZesnq058Smu8ZxpxvS9m1r4uTMfalC+2YSAlG1vT6JMN+l8xa
8t6S6W4Q75HAk8VYGEgrp61N4ADF3ptWR0rdMfONJlwVzgjUfmy9OBX9JRcJNLgfM7WeEMLM2EDr
dLaSCc8f8NWaam+P0mT9D2nXsSQ3rmy/iBEEQbulK9veqbVhyNJ7z69/Bz13piiIKtw3d6NZTERn
AUykz3O6Jt5rYHQu02VP0yfSlQK7JfwJnHtPiwWUwMA8/ij8K6zwfzQ8FcPHQH47iAr/24nu6sCc
DYmqogpUE6XQ6LBg/AXIP4fywMaOxTH0dg37IotH2JeGJE2WPGbjee1r9o0hrzToiIUvhjM5bNwG
mwYmGjr765oqlPubQcmniQR47eYNauceiz9TpJiWQx/Mu9FVgGA5n0QVq+1QfnVazsbUcRI0eYXO
URArp7T+PMWDPdcgFCXaPU2IX8ON1zL21XMiWJ7dtm6qDoxCi0EuckocN6MclnmLnlVyBihoOj2T
ofTMhAiiepEcXlOJlvRGg4EQWhMg3RJfD2onLMujTr9c/4R026ZdjsSpKVWGZsBwNWxaiAX1msp2
hdk9OoISQjOdfEl80Gd6bfFFzX/kWWqbUnEikeQqicw2lf0mDL1eqRzVBFrmAioZKz1FunaTJIUz
GJZdxCVy5RYmDLDTifkCHM4nRVp2SRNg+oI+hq3lGZi+IGPtBRoRpQ5/UJZ/zse3P6IkBVAQ+HUw
K8/S2vYGjKw76iVHEQzitim9COLewlwPemG2A7RyAK2uk8r7IDiU7aEVpSnbnu8iiFN/C3ATZalD
kDbfpssLAZNHr7z2sjsgSwco0XUF2c72AOL4H53n+x9lM5ZTGv41x1cd0Cjo7MGOHczxYcffroA8
IdpgEqgk3/4wQPhkhCgjuVbmj8mpVH7kwEP8H4/FeVndqgDJGGPsV971wLiD8Tplb92HM0iO0kHU
ZmTP6LfC2OoWOUeLQUhTKQuciS2htDu2xvnfDDNvlwNWcjgLFQxhBjVECvsXg2bmZt3JdFuXOHEM
PvHUDby296/fJQt7rp2Ns1YAVG0WbLnB35jSjgJHV54X0Rw/C+euyeDMlBVPs6n8qoWp07Fp0v9W
CwU2mG+MdEvdKUsLBQEoMS0+xfQ2b8GKIRjWEug63xIBITY1EvASun3oB2rtpmpkJ6poY/4Pwcg/
j5hvhoBFrSHDhOyzc+FM0MI0cls+dF5/SI7Lv0p1LzpIudBcA9hKOCW4OUzz7eos2CVze6a9IAH4
Qzh3ORMXjUfSnE5Shmh8fGhc/Zh70qP8XbUnr/DmvSgjFD2sDz+6il/7dFHGECk8xgQQzjmMlDYH
vN2ARRLAst2ItwJF+sdZjBDka50sIQeNWs/U3Cw+6Iq9iCh3t70WaERU4BP/Drscx1qKSRykUWYH
2FnyRVYnJ6joPmm/d3ooyD+3a8zWRRp3Jn2esZmaoKgUvISvbHwEvfTErfZ/wQqBleKYusMOs68i
88Gc7+/m4yKYM4vEIs1Q6bWK9k/5RfEyPyh8+DHM9crAUfWv28NtB30RxtnDqOmDJqyh/3O5M3Uv
wvkah8ROJ/2sRfHNtu29yOLsolHEPW0M5DRTtNOUgzWKXplAQfg6YCRRKhkF1PADC/anCtsxyDZ2
s93ABhy8hxBgZ7iVkCpv2zD+czC+DpiajZYuEsKOaeicMTN3+jBhFFP0rf4Q3lzkcNHUOFlpamE2
kq0pfOQwHYC1Mjsd7L/WFMThzXYocJHImUeAAFYMjBQuenyvw/ZzEgWOWXV3qhLHmA4Dzu6QezXt
9te1UnhSzl7WC+lBP4skcfBnr70lp2YfntMzA3msdv2efhfIYzd35c1ZXIQVocsE4GxMSkQlkJKb
g4Zn3iROjx1qbCW56qNAnkhTOeNSKGESkWJAvxMfkg21gB7izqxs2traTna7HcA5vMjDZS+iYFLw
Cnmwk7lNwFGbobkEU72TbHBcy7Z5iJ30ufYlVzvkdyJuij/kNRct4oxMA9D1sRxYWB5OjlYbbhQE
bgyyqSKpv85L8qmj1acpeGrTTDTkJdQk3ugMZK7BsffxZv6TEqSANADm4H8bjG330P/2HDqwPaBs
K/fbRWNWVQxHAZPYxbPsdU8M6rJPbPkJBA1OkttsMUM4pHfVCkEsl9RZgSRVRQP32Mu7hr70xmEU
FTJFIngDFJemFhhwTXpzLuVjW6k2Rd4seBxXfRIOwhmdakhLI1Gw44/M8bhEkp0T9R57Zw4dFNvI
m6d6AsAIuAvZBLCmNm4TZTe1LD02cnkjmwDaqsiR5tOeVoPIMIlugDNMQxr1qmzABA8MUn1yI0eq
wS4eubEDYAD9gwhFvC121QzjRjjztORUz7EOh0o1sE9qLGVqO+KJ57iZ1fmjFYQYzio1oxEl2ATH
W+ntpXOA92ybyjkU2iDRB+YiHC0vdLlrEeEb4Q4cQgAr62YUjrM3LXwiuaBqJHyOnPUJGhWhMNrp
SGcZLVT01CYYHrQeDYTDjT3ssMEEvGSRR9lOAv9j83CXnN2J2n6hVozkNgcisuFjIyOUvaJ8zlNs
49DYLhC31rnd63sgBhSmKK/ZzKLYUhOwIlUVDQbuERUVHgmZUHhkSXyPTlQX2snr5IF2Yi/GrWAP
n9ectTTuWUQNkAcHDdt2A/hdxpvYqyXwP9IjdXI3+1GFgme4pahrcdx7mAN5mUYWSQ7zk2G9L+Nn
VO2aQHiJW699LYd7EGPf5UMTQk7rpVglRyjuzvfG47fFid8TDJlEN8W368ZvKzBYS+SeRktMhu+O
hgod/aY9wYijWDaCwlDECrvpGNeSuGdR9TmtpQGt0c4FUq1TuJEblk7yVbezW8RBx0pEHLz16tcC
uRdhWmakRkYFjRxmP7YwuA6y1apWnDoLHSugB1MSrV9t2c2VSL7X0PbISUEggoGTI8bVd92JYUaJ
01+BmvC0KGErx01Zmyinpt3ZKMiTVHSvoIFNRZ5RoPc65387Go+omhl/PWrtTt8ZPtmTx2mfoneS
fSmfscfnTqNArOh4nCmRAlATAZkG6Y2q2JNWP0r1d9OqBAn3thTGD2Who/0b21FRTFE0A8PIrWLV
bksKwgt9X9JC0Nz7nXMSf51gbOxvOdwdmnKYR1aHN52dgwflUX4YsHmINNuNAdwgecVeAqXH4AFh
65u0G25TXzTeta2Ulx/AXaeh0zA1AtTE1X44pZPsmFZ5o2nVKe0yb+qDL+qI1pQlwsUQ3S9nohNC
a6CvI9Onw7FdPuXFgyFqqG8br8vJ2E9YBb7xZBhSwgA+gJbv0HqyYzPD6uopCX9kIuz1Pzi4izDO
NldLG8QLm3JUdtgcdRlYkorZv8aZbWEXT3R3nFVOrHCc6xCy2OCftg/u55fEVe8twAQcGHUzWvgG
tYmo47393C9H5Ex0J/e9XgTwqmV1H1ihLfXvknpsNdHsCvv0v3vvixzOMiPRVropR9yHMWcXUDte
4bKKofFiod2c3vVCFK/NeujqEfIF66jLppEOsJjjkeEtoPZ0ZptZIRDfip1ocXWz9buWxmVGyQBk
6aFFQ2N0ek9xLD/1ssjW72OQzWJpPtkrb3XrtKdBlH0K9IYvZWtZWVo5hY9FxbxqfzbSY58frgcM
H03BKx+Pr2C3Rtv3cow6ZfdpcrHzuU8ODVpfkW852i4Bw3jyVUX1UPVZ0qk8Xpe+GVyvr5azKhrQ
weuWYGE8uGHJEHKT07QHfN+3wQuxwD2e2ETIvUCoQF/5+rY8FRkODRNe/pyx4JS53VdySp1vKAfb
0233Q9TFFNkafhFATaOcylgX/igsdveLHbnd0QCFW/UiKpYIbCjlTE1fm1h1ylkrx/qixZWtE+qM
0WdzDOxmdK5fpMAT8cP+cVnOZY9elUvB/4t1CkfrFlT1vgd65yly41j5D4xhCaKJzWrQWmU4a5OP
Uiy1yYwh8UFxivFGkt1sRoE2mu1S+5boTqNItv7/Bi/+cPsm1RTTgv/nodHz3JqQvONeo8BGAUMa
b/PmQCdXH0QkGn94E/+I4svQAMFNzciEOQXnmpvdYxzqFBxSB0tKLoO01Bx5L8LK2TY0F5GchVNo
qWtVjmwvs5B9Tcm+xKJKVmqC57798C5iuNhpyFoJCz6Y/ysDsB0U+nNRG951nRTeHhcekRbkvGHI
SqN3mpu+smYZmHMPwFTxdcyJK/+yfg+V+Fs3LM6IzYlq0jxFeUUd3GD0RnSGU0FX5wPo+3czfZHB
vuAqNqobKabGAh80oNq7uP0Om8/4L9By9xb2GKsPMiP8C1PdH+onCVPE4159FLFzbIcUl5/BRU1F
KqtyVSKkAHSeZT4k6UMfuTSYRI+cfaVrx+XMWKwZZThpUMjqU3GOH1s7cwNgRdm9j1rLa+oLV19F
B+NipbLsgsrIcDDNXvz8VrIZMmJ8NB4DH3gsGAMHVnDwiEnm6+q6ba4v98kZsxR7GlWWsE0U62ax
9vn4LNNHzfKSUlTGun6jhK8qY8YwG1uMPyFIm71xF3okcKaH2Wc4KdmPbCds1/2hQvD32ZBH/6qy
XVlX/cyaItlZx9BJuQN+DN4gBKKAjQkNgTe6fpWEx9xGFq2VtR6qblbchWXq09Z06lEvbT3qbaIX
onXFTSjby7PHsuCv51P1MK2tCJGTslv8eh/cVKAmrp0OvDGdNycugwCbvA6AGdExdwHTI4hjRAfm
zI4Vx2qvRegTNKFXBwawxgE09NqmQPb5el1Lrz+O3+jOh0IBe4yGL7lgxDmW75ryqGLosGkFEyJ/
CJQuKsOZl6yZ+yzXMaMbAmQvj8yXQq92GdgyrZCdrwFjjbzr5u41K4xXYrW7/+2c7MZXRjbPYque
QOLmAhZYG+zROLfRY5IIKhXXvSA06FcpxWR22ijBXZTZk64D4EnwELYLZZdL5GzKEGpkbNkpouZT
ou27XrGJdV9X+wiMsdjlu35nm4MOq2fwEa+tLk3KrHLKGBRSlTnDe3Ew/PwzNupDezoB2+Sh/1Qf
cheE5CdNoP+Ce/xQppXgui/mokkRfg6BirFq1F/QQBEcjkUkf/ZD5CMRXckgrdYqgZSyRuuAid8I
S5DTXncZ61zyEAnU73oUhrb4r4oRZpGEORhWLpbO8rSfyJGEggMJdONj9Gd9njiImzZBGKHTYxg+
paDQs97KZjfUjgnyOcHtiaRxQYvSmgHtQ3jxEa2u6VDU3kG6rd6CA+Bvj7MLo3hXfG6/yuC1eb4u
WmCxPlL61TmDuWmnkDUzW11z9Fj+rAyGH1D1EGMO938TxRkNcAGUOvhhgQMClEmy06OjMrxpvaDu
yP7KNUXkjIYamRNg8/DhMslH67Sbz5r5JoFTyxB1+EWSOPMxz4lW9Q3OY0WPqfEWkh9ddUvTe9q9
X7+4P1Rx/jFU/LyyYSZtrAFG/yMkUTzWmJzvZp+1JgMnfhNIE7wuHq+lA/QgnXNW6HCLg7XvPSCk
nwLX8DrNngAEkvt6aIsQ2TeFYrkKlDcg0viNbTcC1n0RAt/CBVrHLjVqO47lxyEVxSIiMZx2FGau
hQ2B5TDGpxEAzF0fenQZBAtP2+55dRpeNUgWaGPMxhBBlg0mcAwSh2dQ0fuxL2Lv2Y4eL7L43osK
olZ5RjbnIrkI2MLFX8NKH1OwbLh3tEUBpFAkF7Cmi17HcoqP1WBylNHdTHZn2NgJB3ZBs9NzWxFE
AptWiiBwQoIIlhWFu0+5nUpTrXFGK/UVYJ9YzzN9jLAYdF31N1/0RQxfLZ3LSB4iY4YSWk/l9K4B
95NKh8DaK41A0rYe/nMgfsQX8H4yLVMk+Nm4a6pv2AfILff6YTanU8nqNMxlr0y72vQlIaA0dcnd
4DKWA2y4YxbW2mVIKoz/gmRc8JX4CmnQls2At4Xpidhb6A3wOM2XsNhfP5ZICAt2VqfK1LqiOtZD
QfzpxvQU5Z7SeaWoVL8ZMq3ujn2/lZQiNjpNZ2thYYO1hqn5OVrhy/WDiJSNHXQlIpyDcGwL5nnJ
Q4lhhSy4T4a7ZdzplUgTRNrGfspKFODm5oSGKI+rN+bNcNYd3JtpW4/huTznh/I9vTNvje/Xj7dd
L19dIWdqW7WpgjhHuNux0YivrVcdAPjsdW/q910UOcNP1vxOHLRC7pKjqPe3HWyvpHMWY0Ieq3eZ
/FG63s1OsKv80AMqExxn81a74fcaq+PAohVYfsFN81gnLVGmms7ot8waQEgN7I1X5j5OhaAALML9
Lcq5HE/lLPBSmiVWNDH18gejXzhCigrR0Thz0qbyVGkNYlRTB1zOuBtOmW952CL5OT0ivPJLvz+J
MN22I5/VOdk9rDRXMasZkPUfjhT9K6fwWb9MvmNIR1jPFHw8phPXLpUzLWXUqHUdomGc47th+4Ke
ZAnU7uNtRZ9os++AvXD9jQhsGQ+LTKQi76oSCW6e3SZsZSvCYnRQukEpiOlE346zNQSYbnNhIShO
Mj9SvkSLnYuWeUVn4WxMgTEzqWXepq7A8nQCiK0j05egF92Z6CicWWmIEqp5gKQdw+1F9S2S9kkn
sJfsO1/TA852WEOxjNIA40+6fm8FmifFwt6FwPrzG/6KFSX92OI1qTfV2XoK9/lR8sxnbOu6ixce
dLs9NLvMWd6va5zg9njQX4nWC5ZoZYw9zUBHKq1zn58DYgnUTWR9Nc5WYGY3HkH2qoCHEYt0sL3B
fXUXeoVsB3v2dtPnBpFpUtutKDbdVkNTx2oioTrhGQbSQmGbwFDDEYCC9TEKTnq4y6zX69e4bSku
UjhLkdcGLS0D5bdCcmVi4/mmybc5OWOaBhVVp9AFlmm7l0cuAtl3XdnBrkhGk+i40LFA927JgZD+
JiVH0tr95A/5vQ6aelUQabGX9PszuMjkjIYRJIbZEMSoUnlngdIpP+v0NKl3PUX6Z47+9Sv9g6m/
iOMMiDKRPkwyBClS9t6rNcDb3zWzd2gY+MqCnfVMfQ7zGYZZ26lJYfdD8en6L9h+kpcfwFmWMtGt
eGBlspnuLNPXi2c19nKS2cJ8fvsVXiRxBiZUMNs9tcjnzc/6T9aZyves1DO6ywPK8IodeRIVZm3X
hSp8X6NTY2lJZMSbEXHlyY66+8wUqOn1x6fwjQx1bJZ+zKClYYFBJLD/fNPK3UIELT7RQTjjQuYg
6TPGyDIX901lB9EpK73rqiBQRoVvWfSBuQRARYN5xlTvkDqmqwFiKj2wkouK2EOg/KKL4+xJOmRq
OwCY2q3U80DvFuW5gM0MBaWxP2SEf+udwo+3K/0MBlbGeqc8mCC+ag4FoMFyB3sava34wDn0RVMW
122I8tukuxLRIKqZ3WoVRxp/WFb8YDLKA5LaiT4fi1Lf/5tPB5QmgDGYhqrpXMgYYDNd0Q3Eb3/V
XoDo8Rm76R9Q3pIrhK7cPOBKGvflpCYbZWNAKYStjGOc8ARMhs8Y6fJ61zhKNwFecwoQbGsvKtxu
q+hKMnsmK5cQx2GTtx3mOJMDRWhM7AVcrZPDEN6SIxW0EDYd3koYU+CVMAPL3OZsxohUGz+NDnP6
dQJkSzrvRqLbFUh1atHC/3aRaSWS8weRpPd6xWaKWR8WNbQjVgwHGxtFbugAuqTYqYIi00cV6TeH
t5LIOQAwrhC9XHDIYsm+qUHla2r0U8r017Alu24q7IHEbzpBhV5JF3tEQ1EvlKckb7xUnj+T4Kc5
616JiLfrY8sOm+BszJ1dx+91YWHirq68VM99WX3Q1GWnVdj/BILHnIsYSrerj6tzcO7FlHKpTROT
QWSNHhr0bngEaSibotqJJrY2bfFFlCH/qheq1CqLphdAXILXGlqbRMcuFnwXkQwu1y3kaJnB1Ykd
RdP0DD16KNrFUfJ+JzAcmzn16iycX4kGErU5IBlc9SG5xybJPtyZT52dH1CoANOqqCst+kwGZ6jm
BTgk5Yg5/fHIFgPIPgAuKoIbPzuKxpY2/cvqaJyVytUoqpJFxjhWfTDM+lwqsd1mvR3lQvPL/tSV
R2RwZkkHbhmGzlCZGI+DWwKmOv+hnVD22fff2vOwq1JPZJu2g+PV6Tjj1AL7BKUmFAmSw4CtrQDD
pvlB9+e9qO8oukbOJJVlOsoqu0YsVnTza12cI/VEi8friii6Qc4MZXluwk1DSqw8xDG1M+G8s+hF
cQYiK1OwTjRAAbYKe5TQNrAeS0lYdRT4DJ5mU5312sxwEnQJRo8ABErHIqzhlzsJSxQSqtCGkwP8
CuxDwhEXwYficWt7HUMuagmspCF9waq9oQNToD4aZe9d/1Tbie5F9XiqTRqHYyjXKBXowJuYneKe
TXQbjyUGsNz6P4eTzgXadNcFC8IOk7MdLSkDdWC0b2TYaeSrGsk20Uy7mOAaiSuJoFZEn5KzHzEe
F4kZ3wHjCqKnbp9+RBkiMyV6ySZnPOIgGzQlRExjGgwKUzkbMFQNxdCqsvjz0HlNRA9GpNia9eP6
hQqehMnZEKVfDHOMAeVRzl42A8PfTlWBgxG8a5OzHmAhMKU2wuFaUthlEp8JETUeRSI401GAYFHL
GRlzKB+s6qkXccWxn3jFuPPDvUEckkgzUdPXwHcWSYZT1bmf14+hIj1FmqjrJwoB+QHfGsTxUWsg
ewg+62BgbktHvg/2GTj36kMN+w4YsetaIHhWPMDE3FG9IwyhGdObzhz9mPpXebmPgwMFwHcgsPNb
x6OyZWDRl2oGiIe4R0xji5RUw0y/9lQcGEJAdNe/d96IyeXIG/ciZL6Nj/eLOO4Rh2FtxRFDhY4B
Wdpamh3kQCgHtVIYKr6eitbLReK4tyxNBtXKBafTx8o1uvaprSqnzYgj6Z9nsbfZEofRSapaFKdU
+Y5IoVa5nCgAnJowlQpuYGc56WBxSnfKgR7rZ5bcmo/RUTQPu2E36FosFzQa9UzGaoYr7WRlL5u1
a2DIsJtl+7pibmV7v8jhdEUv21QLGJ7W3xhe0q3uDh9udNyLoHE2ngGEAZJJo+xffqdanjSqJTlw
JJLqrh/v5L51zOkUJ5Xdms+zLPBlfzjbP+L4wTgqjWGBahibf7VsFRRjWPtInfQQ7c2voTA22FaU
izQunZirwlBaxFVupqQ7vfvcm50NshO7qW9NkT3Z1o6LLE47zERTMaYGWW3+VOqOqQDIS8RvsxHr
rD/Wh5VZpeZBHHRWbMJzUWW2LU05dkV9BGD2zsxE3QORKM6CRDRs+3kAYMSs2S2W6nUjckkY2kSI
ei66OM54hEYWApO4wMhu0LlsAymvCrvQQwF256YJXmk6P/7WBd2opxQVMVZkiJzxpnTil9TRUQ4z
T+hPiOphQoFMO1dfSwHg2jJGOBh7xwQ8hViNOzHoauqo+2InbKAKHxcXEiwk7UwNLJxAEAKYeWiM
/lB2Hp2MU560pzqMPD2tDhHgUpMKmUCm21YTOUXU3kWzetsVn5W+WexC6u3GHD63qulKqvIp6m6w
In0vx8TJQfBt5eRNS/tzmIV2ZAJGDgAhVhY4BCFCHhteqaYvmvTatdoeIFj2oFX+DIi5MIu9iWJb
gRStLc3GXteLd9IOrmLIh6qO3uZmdjKwX8bE8FXyYEpgYwWAFmYV7aRU34e2e1WC2h3wrugI3pZq
ckYVsIaAhNIGJNMS8CcKOiDPTfxkJneZ3Nt9pjsLLW8C3WjsWk/PGhBMNflllgObxNpJtnq7K4HI
kRUOtkD7vPOWIHAKYKU4jUReCwk14aL/KOBkLVw1uI7rHD+6iem3tm9im+TqjyLB0moJXtUqHwC/
YdjT2NvS9J7Ltdf3wR601HbXApmu1A5ph6BaXux2AeNbn56Qb6R2toBPTB0cKwsxUSja/tkI6Ckh
RNcMRVNQJOXqNoVeN6pRIJBjOBJYMQL0JFZ6dyKEy02DQUwNWLHAyVH4PCxZzBB5A8DaDZRECQVm
IuCkb1NN8Iy3T3MRw5lZq870JKLAOamQLsjWrdmWtoHSa/B9st5m8thEIoSATSeyOhjnjmtV1uZi
gGGP1G/SEtxNTGkr3SG9Yc9xJ1ocZn+Oi7spUeAsCGH++CMNXVkNapZVHAwg/hx8IIU69U1AAbc6
A2QBI4Vu5uBqBfEG84LXJHJmw7JaueoMRG+NG+zCU3q0POWJZX3NjgqFbVr71fHY910drzdz9PRT
8EdK+w6TainGhDCn4EZvk8OYJcqn0P0XExHrG+VHapcZ02pDig+Y57twupHaLymKIdcvcQtH+Rch
XKgRlGSowgK2t1Xbeyp/7bG5ZKlfYGR9CaSEM8mP45w7nYotivj7FEZOFJR7tXxpQtnJ5HzXmKNj
hvltPRmOBHppMmObrHu2yBdpUV6lKjmF2Clwoqo86dOnrEOyLM2P4wAQDio9LpnitWPyuYChu36y
zXeN1gpYEIhCKb+n282h2agpeonzsu871Q7GEwWSifl6XcymXmiWgWa+qQNHgnOWpgqtNwbUEuOu
OUVK6o/V5MIY+tfFbK1CUqJTYulAsgIcExdtGKOaUbQ3mDVkz6t4Gk7ViW2sq351rBzLLYVFy80b
XIlk/3+l8lRKaVcRFHBi3TXBuqk3h9J6yOsnwdE2KgKIDpGSE8XAHX4ws6/kaB2ABdFIYe+Y+EB9
M06lIznJa/mMytsuxhSo/igQqWyZjpVIznTUqV4FegzfMjpQSFZI1zAgZtrdLfiihB3GrTL62pWp
nLimHae+bzUEpcf4sUJ5cb5jmPrZUZw6bOrjxWvyFCBlU4/xsiBRwRhyo+0L5bmsBK5MIIKfC+rb
LpoahKRwZWep80LMaTbS9+tfaAuaZX1l/BRQrIRkMS2U85Qd6zwwtmNUvdzpa7OP0Rb+qECga+mX
e0YoiIZW/VVzr/+GrVLfL7+BadFKMSnYVIxpggFmhN3xPnsyPAIGIRTtRc5z05VdvhqP0EXnsBj7
Cl8t6ZObRH5A1hvaTd/dhuGLRKRnJVXtrGkOGCpwU020JbId8a/Ec0mTIk9JPjCWwRaTUPVx2Wey
XZzku8GjwCSOfhQitIHtkH8lkTNniZQVUkshsXMXv7pPj/lOtWcEePpJ/P42DdlKGGfIysnqqpQJ
g9NpdPB3hn4cabale9cVhj3j3wKSlRzOFwSJNo6lCkQB03iKi7do/KEUtjojZWkPCbok16VtjUr8
op6cVTEiLQ5l7Ny4xSfpjvqshVXJdoclh/A52qduWtiiYFn09LkoKEpIkzeM1bMkhmemgJsCzzmg
2//NRV6CLZ4nOY3GujBigAfN00tOB7+PXtX8YVxSewwKW1H2gpvcDM5X8rhQOUKV0xwJ2M41e/SC
GwYkgvEtMOC5TWfrrnY0QRJXujE2g+Wv/2Ie+5cIjHt8Vqgi3atVFfWDxmnUwtd7dOEnEc+D6Izc
i6uLcKi7FAa1qT/V2WtnAlgDa7HzY4McuTvVIuz2TVVRTJMaaLzolO+TZOo05t2IR5dO+k5Rmmck
rU4paQJVEYnh3nYlW7GlTVi7SaLC7QvZDaJoD7A+QYOffYTfnvbqNNzTVltYkDJEwGDUDyWoLFts
EF1XQtFBuNfc60PTBDRH/7vxhsU3gnOu766L2Lbzq1Nwzzfou7RvgLaEOGRyJVv+geIzsEjIT2zM
uZZrPAvkbYZZQAUAH5kF+HzerSFO0MoEYRi4hKoDjMbNt94HbIcNxm5fNFW77VJWwrh3VCq0k8YM
jJxj2t7QeD4OS+SotHkwC4AGAE/ASVItteeR2DUQdOJcTWyraF+un3nzM65+Bfv/q5ihbRfdAPyf
6tYtkApIdz9MX4qu+nRdynY6gJaMbMm6BfPBpW1LmNBIN1DTb9y/dpnzY3SHNA0JAWoxgIseT6KK
+7a/WcnkwiE5BGIIGVHCYNBgLCSzDEw7oZzl6n63C7E2KNwhYUr/27NbieQMs9TmAekU1D47nw0K
RcB3mmS73Q37eoSnW5z5rOxr2dZvsxtRp3czaqAWUTVZpQBP5R6LnAdlKS8D6CBQNyNvQ4C1cRSS
pVnwLZnp+P2M/8jhO4i6RHI9YGAenRUdkjr+vIzAUa+CB9O8qaTH64qzeShV0Uw0hHTL1Dg7Jkso
PwWMN6FojohUbEkHVupka4X/v8nhrJklBXVfhRjirxP6nkrNQ1FkTmuCuSNZBCOjmy9udSTuO43W
HJcLA+Sj2jls9kN9Hmf3+mm2M4GLDL4WaSxDFxUj9PADdBkFcctjRDjJURRgCSVxD7s06loqFbTH
9egt1f3IOFrtaaqepsJDhVWdHzXl4frhNl3b6mzcszYadH8rCg+6SJJNp/28fL0uYNtYqdiYViws
JGr8woOcygnsGKZsonNxCI7FEyxv/a0DDl12tFwNngeNT0cglP3s354VEL5M06KmavFArCTKskXR
kFJhkHg3HZZ9cdJuBk9zEs+4FzmfTR1cCePuUCJ00osaXadBOVfSOwjXbKvPBUcSCeGMoZ5JA3aM
cY1y5s6WEw7PpH65fmvbIv4pmvFLzH00gSZ1xnoZJnQibGXXT2oviKTIZiC6Ksxxdf0hHkeL8Zdi
bn32mnsArTrVqb7RRweNcWd2O0d6H15QTj3JX0U+THA+fqdZJ2UxkAbzBVbzlg47koDd+t9YvtXx
OFWoMiMxMrYOaGWfEczHiqMm50ZkJ0QH4XVB0Yowz9lB1NaWpc4ppFsrETzcTWexOgoXUUVRPugz
gcNfRj+uC1QgnDJ6j0VDRyKFYGddhUxIYRMUThH5mui7JfNJH9+H6G4InUm6z7JjNB6uK/l2GLwq
bHJOMK57WRrQCkNYGmGKttxZXrAnR9NWXKCROSKctU0DuxLH+cJBTSZVrVEilpbv6NDZSi9a1dsM
k1YSOBeYqXkVTH2DXGvWD1T51qbkNNLJJthRGtrYyeZM4BE3gxZdh6UwKcwrv0cfyUuWDumEM81v
c7TXy8+m9VKOr5Kor7Sp6CtBnA4G+VRFRTGiDtg8BhjyKApPIV+uK8SmAq5kcAo4GGQyrQXBNIP0
JR+dxmgv70VvdlsPLnfGnttKzzVqtkRlalcPL5LyWRYNum8+19UxOLXOy6QEAzQ6cIn+dcLuZCUj
G5bRbyEiFPDtXMtAG8I0ZUOHz/n1KPoQlrqFLVdURtMvspcfG9m2ALvvsZVQA2wd++tfaPPqVvI4
c5cNS1YPDXxGQr/Lpb/on67//U0tW/19TsvUtoriIkdJu9V8vXqRs3dpGQTue4sWnIKaG+mEYRIN
4fevl1Z2hWzlCttwPjTn6DumiEAFo4X2kDjhgTjLK/Zw7sZTuwcx+PP1823f3z+if9uBINRa+gRd
Pkpe5SC2FZHubdqDy9kMLmztlkWS2xzrJkYZnOLO8uLJAg5ih1JGeOg7kT5si9Mt8KtoGPTikXHH
ummJMmM7EYS2pDsoxVdTOoQpGjhW7V6/um1vYVxkceZb6rowAerPX0s+KAz6KM3T2wFAnRQEVDmg
bATLg5uHM2VqYFnWIha/Avd/pH3HcuQ40+0TMYLebOmrSt611BtGWxrQe/Lp74FmvikK4hT+27Pp
TUcoC2AifZ6TlLC54rqgXD0+KkqO3b6vZlpfwQMHpgrqjsvn21X9jTTGKlVavcLGRiBgqUFph7ma
VS7ddBp510hNwqd4fCOHsU5LHWelRMeYsgPWuu3US+06pABRxOdl7vufbCOL+WSiIpf9RFf6kgNm
Hpz1INlVoNzQzTP5SjzxtrJ4V8g8bLlIDAMZDtyvmh3MeX6yiiqoY8JJ1Dh68Z46bvzHEhcC1v5R
WorH5Hoy5oOaZEFaiX5qNDcCny6LvtkLX+y9q7mR1xtzO3UJ/Ant0bzP/ia25gEiyi0eeUNguy74
/MXeHc5GVl6V+gimPPBKRAdgm9qJ+rUXQeceaokzdPAyvJo/7zIZjyKYOij0VJT8k7F8koXai5Yx
GDCURfrGKUceifuuAd6cj/7/5nySOE+IzZAVNHXy0JXGba3w/AtHC9+z8I2IlMylkmjoPuV94lSg
4gLVtRcvMqfcwvtSjL1I1z5NLBVva4HSRa9a95hrot1gHKyzvkimx+2q8c7FGI5OlnsirTjXYp6s
6CSTr8TkjcHsl10234exGLUgD5qcVyqaZhjPqmO7JODxmgIheilbO5GvlxIgFJz8al8pFBNzDyIy
Xna4Xhz7sR57mMS58yz1q8YlwaRK/PkFnwUwWrcW2tRaA9p1nSf5sLw+CeYY+6nUdbVO6dQ87Lr9
GrFpAARNR1yosyPuQz7DdWH9wh1f24PwnULhyLdWkB4EIMthx8jrOMMI+8WljUQmFK1jIxInmtL3
Q+4pA2qZAyY4S/N7moK8aMSOetWnrhjN19MIyjh1dtO4sBtTuyuaxhWSlPNRdw0LqvImKl0iVscY
w2JGI5jTBjo10/oyeOqyp67wkzgUCvcPHPdGEPNx9ZbkzYpBVzeOr2stKEDcyNuP2316GxH0/zcm
RRFLqxVnVHEjJXPEyLKxgWQvMy+ao4/rs5qelYa5MknI01axUGkvxsJeskCB7Wq+aivmdwMh/aPo
6iyMubZoHJZ2IjAng7S4CQEJMtpfEWC/VAB+5bz25L8YlrM45gqzSMubRUBuOWsR1iRvuuTYaMCD
q2yzeS2bZ7L4Ws5Rwf0S2+ZNMDY6Sw2Mk9K2iRiogX7E0H0aDteZax6wR/C8+LEj28pR8ubnEiS4
f6CWG9mMuVbaHjvDM4pGVhvK1kvRHZqBs+n/L/Hd+VIZa50bSaORFjO77Wt9AM/JdXxcb8zbyW38
2onBFfDfjsTEd41F4qyibcxK9DL5eUCe9mft3/O1sUNVSQSuYFWFGVvIoaTj5uRu4vHD7BYINjKY
JE1RWi0dFiRps2WjZ27njSPHVz13Y4Ga3AvvmYVWqkalzDAUiVZ2kT6jH2/XCsaXwB5SqUMwKdFR
MtrDXGFOZV6PdTTaYIILL3+yXSu8OSpjUhLk831HO92lFnaYXURz+hBVdpWQK6HiRQ+7ZnIjjDEp
kt4mUy/hvHHzA5tBi/giyByrxbMjGmNH5BIT+WunIFZY60AR4selVW19/i21GK7ODJj/xBZbbK91
JLh8le8e69LnZKzJ2iRaTRqopl6/L4SgBxvKB0BI3IJTO+zRAS5v6DI7JbTVfQolQjdjORfA8RFs
4zIbdEGQSiTFU5Fgf+MrUTR76J1M89MFmxV/QF+mSJtPyliYyjSXXlvgxdWhdhPU8FfZX60b7dsw
kf9mXTTGugjFIKG1g7KgUN6u+j1afzMPLY7zGtj2ZaRiN6+1UETNzVuZHOq6QJ3mphCwX9bYl7WF
8xY+td1iQhQpQ8hQYIrQCPr2h8INMndlnMMSdvevHqaokMDRjSAzfjD8zO+/WJjHB1+91950j0uo
ewPHnuxXPM8y2eS7WZU8yzEo8D4LKjudTYt3kQ/ODRSBePNv+w5uI42x1GZhqcUwwlL3LuaTiwfM
rrhCZ8eHybWO47XgFpyQgZqoT298I5Ca9E2kR5J4jNOFbmVnSzg0edBLHUfEHvUa5tf/iYzfD72R
oRqtlCwViNyn+ZCsr2aWO3jExnA3paFutbaGvS3Db8kNIGrEonL7xcmS3+LXP1DQza9gjDUGg6ai
JoiNVsDNyCdd8MWV86J3/exGBGOr08FUpNZEw6fsnjrZOC15ZaddFVow2ZcPw1UUxjaTfG6INPY4
jQT2eIyWN7bgqPbfyNoIhlwu6NGuMdmcjv7/5jOatdnqWgZvh4btcTyARRkLljbq2Oqhc0Eq7P/1
bxloon/5tJx3/15g30gWVDIULUFoqapAaRTKG6HubKKZ/1EMa5DVpY566u/KNmyzyS6wnJf+vHyU
XXd2vkR2t0fqlIG0M8xJrC5f9D6z9SZ76Ys0bJv5oLdFiNfoXBbJuT12ZAxF9BRDmRiq1U3NUQ3J
nqbhJEW80TSOJWFnd0cw+1pShpOBgD60rMEd9YxTCN0tQW0uj1F6wxqwL0LjcYp81wX/2wzklZF5
F8Yo+pRk5WTQ9ndrhdUqenN9VRQ8W8ETwgQaTTz0WA/B0vzS/UoQBKj66GHrgJMx8T4Ko9Lgi0+j
wkI4Mw6NvUShoDxdVi7OJ2Fh6QdJI7Gqokky+ljs+vuT8DGzOedg5zcKI8I6hrDik6jekB8k5e3y
MXhunmXp7DUMXismhkiTw+pbGA0gThTSXZ0M8Fq88grvNEySAkKV0dIT1AaG8ZsOetyS15jYL8ed
X4pCf8HGYpp6L4yTRd/8dfENiXKwgmGuB7FxfKc5fWAdeNn/fp6ykUj1fSMxWpK+EwxMk03yq9E/
i1iVTDsnjYK5BRifHPQkt2UuFibvJhmLgNlMKRIUzF/1rhnIjo7WauKqqHakTy3gDeNH6XBZUfaf
rSoBLhK7yQq7szbP2aRP2D3EbuYvBWwjrWVHPKauf3HuZyGMbRgFc0l1E46oRQNGdYi3fh9D9a71
QEYdEHfhITb9i7qgpYohPQzus2DfKkBrxVlAFZyyoNEtiPgIv5463ZUCPoY8wJied/ke/+WMZ5HM
lxOwxZsSCoY8QuAU5K7gGV5uR7d/MceInOkz+uc+x7lncYxNNyoyRybl4zTprvtU3CD5sst89pTE
+rOU4SyL+XxKZPbo8CJl77HXaPi5r94pmECkoyWIfH/+wUVigx1GHAvz8ifCKVJP+qpSdCghsUFn
HhQg6atPdTgfU7x1fpN17ya38hjTMlRiCqQNYF9GtZNoB8PCI/d1HvDK3sPeSmHMyaC0CxhcAfAs
mbd9jeXj+Bfn3mhmw2rEVgKjgMWqRRj1fofvpzw4WjiHhte4lIIk/8WbE92/NDhCU1N1UWXBBmRV
TTuJcrMO44q5nIeuuxUVwVkUg5MY7Plj4O/9I4ieemOGGyBiVNZkogJ8hAXGZjwdV24Dblq8/33O
chgXZkyiIKQFZlKja3Gxc0CvdYFxE/nqY/liHCsf4248K7VnerdHYxSv0sQoFgY0IGmbAHV0pbFl
8npZK3gyGLUrjHwcDAvzQEnsCaiVK9dxG1wWsWtst+dgFE9XsZOIziAAlc3Flpf7ajgA5mdovi7p
M840DIeittd8Rer4MK6HKvUv/wCeirCmUIvJPAqYCYqrO7O5yet7VX+tM19qZCzJWLZZ8MbG6F/8
/NTOysIYRNRh53pYYXzHFJnpGjtmdjU0QVKEIm9in/6pz6KwTg7mDcvE/PdH/V+nSWpEBeVCudCO
WWIGmMhysFH81JDktm81f+l5/fd/+aD/yGRL+GVZig1RUPrSijlMtdRp094f5emYaQ/WvKaI70p7
gb+pE/OELqmtCcYJWKTgtOs433Z31kwWz7+FKSBNQAAlExbuXfNZD/RrunU+h/X3/lhdRVcUoLi1
2yOIt8KZMx7AvQXG8hgVWFSlBlkTRQ+iUyPZoxSawAFL79BrA1QE1yDsG9XzWRkblE6LlSoL1GrA
Ti956KwHjN4X4Eu//F54Yli7E/ernDeoyWXqj7EOJ7QR6t7nN7foBV1QXbbSP4p5klSjhTFRD2u9
7hqOduM2V0BndkuHZ0z3jcD57uihN35CS3qh1mi3bv4bZCf9P6Fm7tvTsxjW1ghW1xs5xBjjySrA
T4mqKSZULn+g3bMg8BFFAOwZMlsesoa1rwwQWrvJurorSM8j/a0v7+N+PNQ5IGRXcwlSfeLY8V21
2EhlLI2qK+geVzhamkQA2c7docs9/BJHL7ivmmryJ9U4y2KrRtZqWWpZQhYtfFRf46Pu9l73Orgm
Ziukt/TL5Qvdde4bcYwRKbAcB/JBsBgopH5UKuOp5E2o8CQwxmKSdS0piYDLm7urVGk9qxj/IOKn
4fDfWsHOY0S6Vo25kGG3W7qrplArE3ucwj7lqMF7+ezSt2HMQ5HkRb8CMgXR/uSR1u5d4YcAqvPY
E9/672j8gyaVQu03V5Inhugf82LL3Te2OSgTs3QKlluaBuV1MwvL4S5Bf5fXCqTP9PMZVUPBGhfy
GnanW20SpNk1hbybTqMGIpn+beleV2DQtZN7Wff2n9VZFGOYujRa5TFBYIkJ3yr70WcHFRQXLaer
yJNCD7wxf7UMhLWV4qnruSdrTyK8k1Jg1WDmmKZ9PT+fho181HSaDSzKu0reBc00Br1IvMsXtv/5
zyIYO1SoimjgONiyVo9Je1LUR4wmXxaxi2MjA97r7+/PrqqqeU96IkBGfkiBsTzbxNGCxcVCd6gd
OLI4uvYJ57ZdOs2gbM1qVP0q4gJDcvOrBmASrVb9aJKv9BlbyNPigdLZVRfS2AnAGrQeFMFt+RDN
qlfMiSOqPIB1zj1bjMlqgIaFYUdkpGkEHlNQJhwmXmqwG7xKpoQBFxWT+ezavJAu0pJjv8I1cSKp
OTYpsVesLwKxQb5aMy6QyO4rAEiDaKrgsVPYzkATtUgEVjAk/AX42DjzKad8MrOD7ZHYqZ0ykG+s
O27th17VJ3OykctcZZfLaLETtApQ+3FWl+KSmwfgDgalF/s8jB3eIZkoUYhKoldY3HfVETO/p6Rz
iHCdE45B2Q9/Zex4qIpJy6DMMxTbVdeBSomEWBobr6qRAM8YJTWy6UatiK9l2VtLsGc2xfezVkd2
1j0tRvsNRKjOuvBcwv6ZTRWDrbqMRQLGvEX6kEdiDF1dCpTxotqW5tnrGsGrlh+Xn+uugUN3F0gf
oDbFNvFHQyoryUyUHEGrqvrD+JbpHC++++o2f5+edGOohREDRasFd6AmxjNgyX5K8mDPZs6bJqUh
zSeV3MhhbqzoS1PpBowWUExBWkJTBh+E0q+Uy5G7JL9/adhfkYF/phnsXvQotKVkNWj6jNX0pIJy
yBh5daB9fcSGzP9k0N+wuTgRKelKSnQARj8KSre5FpzONUtH8xY/D+sAiH1jxvET73Hop1tEt0em
a+VA72QegZkozV/wavGLChKlq+heBvkPrckvb2uA7Xmn/y0Qe/QkDE/E7h/FrWfxbDNKqfu8bjCH
4tYwzvmdxe0S7X44QJLqGO+VRZMF/bNAG9HNCt5V74qOgQENzEFpnnqLuWpMVoKJ5Y1rK3dD/41I
JoJQlkqR4oUuEHgT2M5LN/HVtxrbGBrYKWLuPsbuWDVFXf3fEZlPiIVVILzl76Pjkzc+JQ7oKd50
V7clp/Jlv3fqwPp52YbsvnHVAisWaL8shP4fVbVSiLrIDYqjwtI7IzoqfWncVKT1/kCMRlf/JQO4
jezq6lpaeivNyGoMufNzlbxJSn0VtcXvy2J2x12g+//IYV6eYXWzPFhIR+cIc0mJ8WgmnVcrrS0U
JBxiy06s/mqJ9Cu1kp0yqt1pGRfbXIiLHuebVBi2GeF/Lv+q3TvWNKBISpoCIEkmpSt7s44H2iWI
sNczm/1RiLq7Uc05LHu7wdtGDOPZm7YsAVaA2makw3qaX0gkupZcvyx65w/rMnIMDlXGT/ZGwzYg
emWGqrCblWK6jlKc6BieRbVbCc2DAoqiPuBBaO1f3j9i2C3KVtFqE2kJQKCyr8RY75QG4zWENxGw
X7s7n4bdpZyyWBUj0CBia2PxLF/0iFcE+anw8OQxYiMEfbCgrBbUwR+BZsgb0cx304Qh0TGMQDuO
NCJTnTVUHowAkBNAbOLZtN0wV9dlYKcaGhhdmfcu1nVnzhp0cZkaz5peYjNzqiIFhkbtm2YbCjIX
RXU3INqIZMKIeWlls5Xx9icHUWBtJ6AZNw+1tzrpdePOuU07ZQrgHjnhy66CbuQyYYWs5amkT/BI
3fq1ftK+DP38UC/qndUtdpzIQTfxcGl3G/HyRiTjMMpSmtVqaGgHCJAr/himGB5EAeLEW/3dfRUb
QYynIHEiVZWJKGaVfmNdEAPeIGJt4/Cy4dqdzNichx3ATJbRmAFpTR3g6Co+BQRFsgA4MYrLp3Hm
ZXbb0ltpjJ20lFXvovfZn1daawOOR2MrD1WOfFdB+Ub4OfOyMI5qvp9/E6iNTSWtk4SnpylelXvi
cjevYEB1L1/jfmgGmGJMLgDSCqn8RyeLtgPRtRpxBMU6mF/BeGnnSKdt66EH/qbk0fEQCUEMca0D
ACR5cfy/qOVZPuMVBRC0L5mCtnF+1QLVPUEsOPndQeaiLezf51kQY13kcjEAkT/DlC03xEBy9SCQ
34uccxzqrqfb3CdjUQqdTIks98jotNdkOM3jSx1dZYW7SN7lL8e9OcaGxJZVgGZtQVUgnm1d+Fko
/tRfG72fWddKhcihPPQ8UmeuujBWpJFmozBIjcf9Q/LJidyji3QiV1haAnsoLWfW19k1HTM1ncXh
DRPt3q1BsdcAB2SgOPFRV2U9h8mEw3WNziOmXwtHwXzqpafOur98tzxBjNtLsaGpxMDud7PqyRhv
sCVi50DFXH2QR3BClX3LsjkU8wAFKQIo/4h3TkGFZSdx6sSOXMPJvimI5FN/5XVdd+2ziUoEsnNM
trz/oI1hsRo0JRSarKiTYBsKcQo98+T2T3hkUGNQ8KEgCfHlx4+VTfU4mDlcnKaUIHBcj3FXnvJM
5Fjm3dOgvQNEUV0z0en5KEYY0VAlFfLZYaXkCYL1oqUcG7nvas4y2EYuMJibZuhhI+voVkt9VT4a
SFOT67wJW+xMDf0RwEi2nH4ruaC+uzHRRjRziwkyS5IOCDEr4a6cXtXpKYcbkNHfAcAjb/Zlz0Si
L6IrgANUKAMQc5dkIGq0QO2n8lTq12X9Ja+dNvl5+XFRi84G51spjIWMmm7MpB5TbEI9Onmd3qwr
j4Vt7/2CBko0JPApK8hsPh5EH8BxXC1AkBLBvIvK9HK9SE7d+UThdLf3z3IWRP9/85YmLHHqykTH
XJUXoK3cWHLLiRT3FGB7FOabTFU6glUYz8gU3+bsNrPCAiwthvSUx1+WoeNYo30NOJ+H+TaDoudD
oSMe1hK7KBS7rAAPfBODXuayDuw6r+2xGOeVKxjaMTt0jtRgvKoRjY7H5qAC6YZX8tx9vFtJjMca
o3jtGizzI3uiFbzErzRweUoOZfGcwrLk+P9de76VxxikIVetqBfodty1Hmh+E6Dz+/SDVoIKN+Hi
Q3I+GLvJpaCnYYHJhg7tAIUYg/COrrc/VPRnBy32L3+0z6/KktE1EiVTtmAcdMYrFu0oJFUWra6Y
TNd9owP4RviFWsFBA2he1HWPl8Xt6MhHecwrFsSxmaZGE90y9+P2d9U8x0Jur8oXY3peipPYHkYe
JNdnb/JRJPOem7jv0hUMc+4A6myQUjtmX3qtGvOU5POr/iiHedU6GcxyAK0HAMZHl6Zja0iVM/Mt
p/Xyb4s73FGO2eoLb8T8s75QwYqqqbIBxCm2EhvrQNzWFgHVl8UHBzwom7yM3GkGxy7uvLoPctiS
a50qdSuWBkoGQNsswvlEHCXorjK78PlDK1xpjJfszBiYZgBJgjTEGv56iq4m37SHAw2geNvf772L
jw7s49mYd5BXSo/UDGej4K+5P54wpPyo+LozxE7k1qFua8fOXYGokfqVrzxr6Jil6F8JnPe4U5P9
+EOYB5INk4G9K4rqdo0f4o4hGM1uMKXXgce39ITDENvTaeEBk+/kAB/FMo9kXZuoj1sZ7/JqdIsH
gBM7iS+/iY7qKKHgGE5ztbjzV9oHXjBfwXs7n2snH8Uzb0cqokjto050iy697TGYWAFgjqxLsCpF
iKXgMBWS57KrXFHHDnJauiuBkmOrAkE98L9/RY2ZOMDGCWehc5TO/P/OHT7+PPoCNyFBIZJEtlro
4oIYPnvopsiRretcPU0Rb/F131r985hZ1DPJtIrFECYRjIOd349IMjvBbeeUU7zlXTjjQWfg4Chy
MuN7j0lhC4gOZGNwGrPzAFxkKzX6VFP+tOQLb3eYJ5hxpZOVVVoTwwFo9VOMAvlYO1V6HIGzjHma
on5V14fLLmf/QpEaiWh1oE3FRCUgVMpMgI7ipNqDCVAM86WJOeum+070LIK5TEHKVqtaeqgHMuTs
tGIeczRtPVpsTOtwngrvOMz9NQ3oxMU2E11QBArEGYo3tQn+y40hOPio7UqXjTqpoBtmkjgRoJSH
b1XxdFnGzpgJfVL/uzOFbVL0KZCRpBZClFsJey+SnbnREyV2y48Zj3mHGu/Pxv0sizHuhbIqYEeH
caMM8JpfuvMpvgalIYUr+sWtr+/HAWdpjAU35qXA5tAiut2RQtONV7Svltyah+ludSK7B6ky7SDy
4bDfU6BL52SMuDDpFtppA95W2b5o6EKNZesZxRt4N5+1oXtRJT0wSOMWSgXeS9ldF/NGLoCoIsy+
qeYPgtH+nNTKV6f0t7msTi8Wx2qdwOu2OmKW+dM02Us32p0ge4v+WqWxF3fTjZ4azlJgUzhefFPu
r8U4D6JavheHCdOzvV8Vyzeh7by+wVRcAWCcOAkxYHOjS8KDVJZ+KY9+WiV306o6M6AuOnAzNmlp
z83gAZuY42F3DZCK4oIsWWjssgbWUgYhohN20G75QWtEu8iIH6+1Zyj9owjLLrTVmziJf6SEG7mM
kbCkpG2bWhdRE6IK3wXgHLXLUKTgAte8QRjeIRkrsZKmEmpBR1j/FdlrO3mGGVjxXWbd6e1TNP+6
/JipXn3Su/PRVMZg5EOP4csVbzmyBk/AErwZ94fLIvYTh40MNhxs9clASRt2byntDqxqa9DGtZcU
j6IaFtrXqHUFbpGIPtVPB9NQPFElVTSBD/rREnYgRs+xTQ1d+drooISWbOHBcuZjmyLVRADIJYXe
te6aAZGgGtQ0tl22Fp0URUWiucglMN6M9Txkf03ae5zb3P1iGzlMQLOAb7iJRyAj0vYjhc6MvRbT
DbODrn+QPkYeL0fZdZEbgYwXhvIXc6djcLVLnGa6jZVHgxzn/I70nNrhTq7+0bHQK97EalZOhLlL
4SClH2BNucrdyiFAS1DQhMN0PR8rgV7VJx3ZODLmKmWS6mrZIGBfgV49zjo6+tLjuoCDQOXVlXdf
9UYUc4lR1RVNVUKUMN+U5g9NPZRl70xGOEx3QxlK8e/LasI7GmOyejOPE5IirpGbl7n7Uq4hqe4L
3o7Srs6rKCq/W2SdHQnpQABcqCasB5kBjdBjPtFC/jxnvKm93ce8kcN8qEgmraUU618GOAW/JgUu
nO+zm7+qRiIn7tzV+I045mP1cb1MaSoh7iwqW04OqfKoSZXdli5AjTlBIU8W86EWqJqql5C1NLkz
NOKh6TKvkfwBqHAdycLLarEz9YIntjkaYxYbcyjyRbdospw+6Llt+bkLmtweSerqDIfkJIfWQQXI
NUcu5wuysxlgdpCtmcY3ckBdaH07h+KdatM1zvp5OPEKmpxbZWc0gOTSSHqPW00WcAmGUnZtqdgA
AcE2px68HwyfL9RgAtREX/oYGOyrG9ep3Xe11wmSS7DtJKxiMEp+CwomV7/Jcp6x3H3hZ6/Kzkmp
QoOZQlptoH5ABqzZr8Ql76XUyu2AiDAG2ZHPpCLv3+w5BmMC1aVraklK8BRRzvqtNYCW0YuGOCST
DoA0vLHy4Y6siFHh7i1ddwoTiU77bcjU+6WrHrRS8qQhfVtGclqSKraXEgTDdXfVKObVKEROF1lB
MhpfSLyC1928VdJW47y4fTezuTnGzcRRp6o6gFABIoFKen81BBFuLk1t4XpxUR0KeJM07+TanxzN
RiJjvzrLyCNSxxIKYtkdpkyeDcPGqDzA/dDM71GNMtzKJeAkc7Sff/LwNt6bsS+JuSQLKEopHJAe
rC41nWNYhjSd0cMJUFwcefTvfTrqRh5jYJJ0yBtiRZT5TLrtPMCYHedQerAFr3PTYPEb2BmKHbDy
Rid2fdFZ8HsUugkeSDkUahyjFZ514doEhXDs5+Dy4Xaf3EYEE8g22pT2aRdrbiPeS8vPLP81kgNd
bbgsZmcoGEZ6I4exKflcRE0p45sJZXTq5ielvx5N8QpEbF6r154kjeHQCZ5Vjs5QPkW95Gcg3TWF
jFNp4p2XGvXNlYq5aWhdhHKeWjkGtvtR7q/Lwu65a+q73kEXLZXidSjoEX4UhAbokI4j0lo61g1Y
Cy9bsZE6gLguP6au9VPmZHS70dhGHmPEKt1Qoo4CL9NFGSnsQy3QfTHkej2aPX16DBs5jKWRiBFF
eQrckyyqDzSgiLD2Ja5iaa+9Ys+K7Jur4Epz9yKR0uVo0e6D2AhnjE4mZ+qcDdDWOndAjkcXOOh0
CILN4+qt96JPTR2vY7OrMhuh1H1sVKYcRTKmSN7duDwV2Q+xP05yiDLl5bPxjsYYtcjMkwYlE9mV
smfJuE/nk5W9XBaxX83fnIQxZMWaqM1CZopZM1c2SFQwzybfkl9IItGu1JyS2PEtr1POOZjJpONE
6stKnaAwrdY7rbE+jVVqAwqGU/XkiWEM2WyhKj0JmP/tpZd+9FXpyqr+yMue789kjFiZF0MF7nH6
pvMnHXW0/ovy9a+hJPE7SjWcHIGjeCZjQqSM4gxUmKesDWztWAdR+VKkucv1AbyrY0xHWhVtWwmZ
5qq517eelntz7l1WPZ4I+v+bN9TUplB204AZmjKzh+m6WFrbEngROb3/C7bJZMyDNMvgiu4wlLHc
9257KP0iEO+wTeMhEvF5ZoF3JMYsJCTHDkyaaq5YnOIpXKaTxOMs54lgbEJfSEixR/h/pX0txus4
wYgGx6TyRDAmITUHQWsGmAQhvapFtxru5+rhP317doWzFcy5jGLMl6TrQUE9dXpUR/+yiP327Pll
flrdNLHAaKFrh5CQQuoUXnyM/OKAYqaDvT5OzES/7AU1sxgzoIFSa9FAsIa232gLyjc5+RGRyhbG
ypZEjg3gyWJsQAKUO00UETfFo3mK+2f01n8ubXU7dHFYrwInA+Nog8VYgmIoij6ny8ld95DXbhU/
iNxPRf/Gpdujv2FjCqJpFM1BhsbRgXjK6Zt6woPg5LZwD4QQx3rjAadxIiOLsQrEKuZpmbAV8xfX
WhpMPo2MuBkR9TCfD4aU6H33UWZnR4lorEVLFwbjG4pJRImulSAJ5VDgIqLua8VZFKOBgmmRrGyB
MKC2uW1+K+fM7g2nWPxK4Pm8/XjvLIpRQHGsBzQyMctJh0dHkJrWYYEB+Drgvap9b3cWxOhePHa9
DgIlOFfrWEzPI6ob0/QoyNyOGP3Fl74To4A1MVJxMeEl/mp9pMBxjp8pprjqF37s83COeedi1E8U
sZ6L8UoV7ATHIf5tpt/l0Sa9bF82gTwxVGU2z6oaq1UnhGr57FmmLRhPse7lPBe7mwrr54/EeKTF
iA0rkkxwjZPjCuaM8nGK+3eWzvS203kjPrwzMc6pIM0izVpCv9TigOnxVvaawPLyFzQA3dFDjdYV
XN4I+H5v53xGdhYX1CAa6ShnwehXNwq4GaXAtFv7/1BB3DeF/9ymxsSsU2ZOKK9hMPt9cDBEhu/o
V1IwuBnWZCNHsa2ny0qyXyfanI0xHKQY2yk2oCV/QSWBeu2L5VF2nsger8ug4UVknLfGjsmavZjI
UmJQOqDpNzDMnQZUK67wLNxjcy5UMrvmzZ7/S5JzvlTGjqyr1HZdARWlDETtGwVNF7zs++y030Zs
/qo31htvAnTfbZ5FMhZFr41WX3WgGaTifVId+uwxmf7rTTJmZKxBiaqu77oyu8NNh2MVTn5S7ebQ
3Aqu+sDRFI6LYRf5xXUeJGXEUKv5XB5kRFSyJ9m4Sqd4rUM4HRs0em4y2zw3yrtLxsKoVaOPBoVf
NNoQzDXCioI+l9eaqySMZTGyZlDHCl/MSmysyB5qH5wh+RfzLbeH1zUYveZODCceUTPnbOworV5U
WjxaC9B3szZYxCTsG9MHtYB3+dtxzCZLiNCKZChHcLu486C5BHxUWn9DxOWrRTqOJN6BGHMyR8O6
igrlrGi/F7MzZ+EqchR/XwToS1VRwuIAy7zQGGSaSgnZA9GMYxd9jQ0wT5cSD4WBI4YttfZGaTaA
f6GYTbbw2EIhRkCJO8LziiY0GN3t0rHchlf02XcA/xzuvROzcdqxNhvzlGFGvSNhNr4MfzQpqJ//
PvN9gEompHWnqG4NEO5CHx6HsT+U6vwWyd+LzPijacGNOCZW7JtJqSuaPiwD6nOj4Xer5BpKwokL
9gP686kYC5/3mdwOM8Ytu/rnmt+3Y+xqso890KzzteTHmnJysPchnM8R41kgVZ7NZ1pEs03rDNll
FGk+nakGkGaDoqd5Xw/llVEPz332sEYd9od17E9I18nU+AvRnd4SbNXCuGwcuXmSORFmlCZgAGRF
4lY6QBGhbTVZf5BYvK8JSosL4GZrfwH9ZNLp14TkXllgkSD6XiXDvWG1b7JZ28LyvPaEY/D37f35
jIx/ESIzJdqEoFubQA/2Ssbrqb5vMIU5NI9/Yp7OkphIVdPFHoOcI5qX1c1InuLcr3U3lZzLUt4h
hC59NMaRtEWfNS0Qcd28mWwABwRR3NrNXDh13q3Oqn/vJ3Q39e8J9mDtXipdUGEN4DeKHzGs5TYJ
qP1i0cOglNuPXWm3qvY8GIBViCtev5VnBRhn1KHCY40J7DWAyg2b5o7WzWyA+JSA4qjFmAjiJK5/
389W//kK7yPYG51e5w4EAyYmbeP5VpNfTOJp2X1bgN7oWllDFbNM02qLBq+LvR+BYhdYtYD3DRwT
5rAEiFCtHqMBQ9P/4gHzN8BoMa9oATo7IavktEV2feFZHFt91otiqJUFI0x690CwapandpJjtoPT
Vto1SRsxTCRv6vqYmjOARBLheR4KV8pju11trfqWyrY2IlLjtXx3HdZGImPaMZHeK5GI2uBUOwS4
a5IMiklSe5dfEe9cjEVXe+P/kXYdy3Hk2vKLKqK82Zbvbja9kbSpkEgJ5b3/+pfg3DtsQqXCuzMr
LRih00AdJA6OyTTkwkIKOlrOhvqcdkFl3cjGUY/elt5Tp+d9c7yvxSC7Euk9yQ0UsWrjPhvkpyQZ
jstkuERa7H9niYH0eS70LqZ0y6LhitmpAOUyer2Jyrvh/+DvKhROLM0w0En/+e6Yx1nNSYLetuE4
eLQyVziJM/iDi/5fzN/8s+yG8WGPwfEyM5Ry0BDIxFezv17RXjo0NNAnHp7MkHHiPZe3/fDDHoPm
YtcvcqICMa0EVSuoZNmF0UJPjMfvwrPDwHmaLplpUEExXUJf77B4adW7Rc3Nd217/Md6GHxqwRWk
LRKdQEBXDyVbkr3ibv1hurit/fG4OkKAIUI3PtcBjwJi8wr++HRs4gEP5QqEmrixSi3ymj5yQKN1
aIroVm++NKnAgaztkvyFOQazREskAh3gep8Q00BvMb9IGK5RbahU+cKhf+Jl+HjrYyHLtIQsppIw
ZpPaq6zgNgYrmHxS5wzES/7+Ad9+4l0sj4EuRRiILoOS4j3Vof9SvdXOfmKYHydB9udz/WR95VEb
Ux/8LeS4MMnAF7FITpqenvXsQMabNXmB1JguxnYJBkW0HXBCnG20/NtVWdpmQxcMzVTpI9YKrPw8
YcpvvstTl7ORPDMMoiQaSpAGGDSQP188kAfcGNfk2J5AHO9Sgv8YkbAtuDx5dh5wsgkIecLLCOM5
GBS2k2vKSATKAo8mxygbUeTxtDN4zsngS9SklSVT0t451h71QXoymxl9dvOTNIquXkw/93d1e8Tt
wlcYnDFXXbX0Gbs6OOKRkjKgPdjNrmUvOZpuCflch4rmphjOaB3xxIMa3uFnUxG90ayRsKJcLga0
YWyEXG/ux275Ys6+blvH/qxMNi8Y42Arm5jI1LZO1xZGaSUGIweoxKioxPyjyuzH1rJTxGsP2TZZ
BM6Mgy2NQWE8rSkvZuccdZ1BF7ku1Iy0CL/QqvhLGuz2gMFvl5yrLwJ5lyXVHDGUvhpXwi03qcpx
VZ2BGZMM4KYsUXlWg/xWd6DyMuJwLDeDuyCmaANA26EJhx+8sdTtxtCLjWViGRMvJdNIoBwmB3SW
eA4pcyrBBBFx/3duIvSLXZhiQMeUmxK92bjuq84v2gH6q05PXmQuytA7ZweydbrXF88g5G1bEN9i
SXRMmiaok6PgUF4i0098Hm8VD9N0BmQSvWs1S8GhF3W3PKgg+9Tu1ccKs/sdatXCgacpyz3mDMpU
JpGXRYWbqohm8sGODupXzWsOekjbzIVD/JPnJNT5djaU7Yo2zdGUZR3529YC76dIboahuN/Hzu2O
7w/nYFuhZyg4VVGFtBatSSaom8Q+6v1X2jeMO9ill8IfwcXfcXKEnGPHtkUb0L7QJAVPSVL80tQr
UgxoeMXb2deEYH+BnFiX7R0sBaJHVk+lviAvoQVGe5X+2wvAYEBksiCWCOG5v2pP8nfwYnXOiGlu
X3FAb/agvqTnjvsY4pw2gwEQki9lPGgIkFAOQpsGihi4zhFx0tnHOHN5iXDePjIgUhVxGS0REiv6
XIb5REVmmhNZeOSzvFPGSrN1S18saoPuptSy1f67btzm85UC7RH5qbEc3XwuhiCvrrrIVrM7sjzv
ewvPLxlQmfu4VRWCQKkTruqitDUlnIwngunIdvi6b4q3oQycRMhX5sYMHs+8PUTms7A4M1dAcDMx
9XG42YyN0naq1FKRIAGvg2Ys7SybHQ3X6PBzJn5fOvJy2xgYJORE09s9RBeGmfdQO9bzvKgtrY3O
oPujFJg16msWlO9wpfMCCM5RYHsJl7pAE0KGXPnkJNezS6dyx9C8osyX7RMvIqKOvgPKbCdhvjbd
tERIuZrovTQSCB0LV71Y26X1a99BtscCLjaRgZVMNoopM3HhaLIzF/6qXDelm4+p0/fhtBwiMcww
tWucVv04aqotz8GkjZ6BJOB02P8pnAiNpZoqNAyNV2RG0j6WbanqwH+SDOBRNVt7IiAwVvNQqWrT
3re6fULA3oZxXkkz3iOAi3iizq1GFVLEE+pq3be5bK/Cz6jtOVfR9iX7YYXZ5So2hFySQBc2IDlg
3Ru8Iuz23n38/wxOp1OWFNMQowVCvcfs4Nqep+waVJSN/hZrnJOwDV8fthiQ1pqmraGui0S0DrZ4
4WksMVwU2ZLqT+LKOeM8W/TvF19nTiRBeyebHSV3yQ86CbUltPRrVOD23eAP2YePVTGg3BFrbvUE
oLwcJR8KGQGY8IbUlgIRrzrRnn4UGEiLvu9b3XQL0CyD2F3UMCLMIJgwSx1kQdHZJJunfvglGwln
/zZx5MIABbWL/av0Gr1goIMCfy5y6KFlfE1yR4D84/46tqH4wg7zumrKrgN9LQKgzoPiBmRIi0A9
zE5zqPw8qDjlPd6imMOkrHj1DyMiVk2+muefcQeKSemsxTzJ2E1ouFgUc6isZFhGnaacx9nvG68u
DqrKwbxN/74wwZylSpujTB1AjCuIrwq4lxbVM5LUtkDcheEMzkfa7Ay8MMYcpk6XakiJ46LOohcx
u7bmH1bjZGhqKH72wq+kzuyEN3K8/QK9sMkcq1ivwGpVwzF6cGcIdoY+X/FASQuEQ8Nxi+3H2oUt
JtjR1qrW2xp+QW2pT5SCqA2NQPL+oh2qXjj7SZ36t0v6wx7bJ62ZabViKhkTDF8WBMegmKrtmdgD
6IcOY5AH8gomnH/5EdnG6dxsMU7ToZaejw+R8qjph0x7WISDUDnRFJiV4pTrvzbKwEiXd7G+0qZm
TC3aEXKjE1HsLnlautYezIee+I30VBPeWjdvtYsNZlClN6Wyrwgywp2H6OO2CUQcDYxkxb6BHjgr
SCGTq6U22iaDldNYzUM0trM6T6OYyD3KCvmVeSy8NSRXtOlOttugdHj9aDzXtRioUZeminQTRZm2
Gp2qeh77Bs3cTpeIdmYd2gmpMdR7xedOhBRkeRR5/Ar0aOy5MoNDS682a0azKpF2soZjqvT2ZIC7
K7Ob6JR0M/TQOBERzyIDRmDJFwrozVO2R7BxhjS1SFWPeeNvHIC1GPyxxCpBfEera9Jz1BDb7BHZ
Gpj/uM7ah3084FwXFgM/Yw7um6bHrFtR3uYyJA1mW5zf9m3s7xr6qz7f54O+qKWcI1qvoFGXj19J
+TLOz1Wa233zHI/fxsrfN7h/10osz1JTiNOQxiPCoshTpPuEHGNoh813+1Z4y2LwJe2kfM7eRYiS
gzjkdoM2GwXaWbpTRTe9dLJWb9/g/reSRBZZohrDrFOhuQa519qXsnruJl5QtO96ksiEKRqojitR
KjUQ+nstBHTa/Gcr+1X6IFTf9lezXZv4Gyh/k0lAXjYGLfx7clsC6WDqan7iFefUjzD1iXSNaVPk
Em6RtPGMg2y5+/Z5TsKgRyQXcmXRgaEZJIOKJ3c3cfWmGyXvPqDh8J9RShIZzIAQSzbVA+6+yakP
WKZPftZh/66WPvJa43hfjwGOoUqrWU7h+CJ0j81HOTlW0f1KblDw5eze9tPj4usxwFGnkp4nEb1d
PczAueRoOVKgu603uaW3hKkTH3ghNPW9nZ1kuyeJus5NR0vJ5nKowLxRc0dX6ZHds8A8bbpSKlEG
eE+XrL7k5m5UgkhnduKwoIrfvLoA50C/X+cXDx1JynIrn0Gx28q/oiix597n8jltuzn6oDAdThlM
mO/UqA1B/pV2NHQ5EiFhjYoAllJN/v5x+kM08Leh3/oKlgQc5hXeuGJgBn+NUMAoTjEGKHzKo79v
b3vvPswxnyqKgU4Sau8uATcWigBZVdtVzzGyvXmmKlsmGK8gXPj55hLifNTaHrEcSV6G/LYc3qoo
WFROp+kfwrYPM8yxTdNxtcwSo35CKB7RIxH04YoS9OpRzS1eK812XQPS4f9dFOMRRVtYWkLns5E0
eBjd8rb5TvOCmEC5k75h1nD1Ct9KbZ7d7evyb7NsK2BWW6OhkpzGTv0Bt6P314AcLwm5HX5/mGH8
ohwGIYtoElJWKqhm3mIMSjMeIauZj2iOfd13wm28/TDGhAC10uUgIcYBXhOIWSuCvTSaX2DzILvl
TCovIbed9/z4dKzmbyGXsyFE790mq98PthmoXoraRm+3Ye0lQX9MbpE2OfFeqbx1MlFBnEWkm4mE
82x9mQhS/kv5pZxX8CwSX1oakXdnbj/6P/aVHv4LYOwb2egWA0OOtH0zOSXHGk9ipABueE7JWxgT
BIhzSzotQnahArteDTKn5RzH6JbuE1eK3vadZRNMIFUBeQdZx7/MojKjjEH4i+7NqnDHdL42q0OU
+zkG9vbtbKcvLgwxi4ImVS0oFuq/ZxlHLTtmwXsLhBz+77phuFEg4womdRFSV+zcVSQW8djpCG2U
3lGh4i4pttDzct3b6HhhhXG+qCvB8dkgG6PfvXevoIIRv6i2AAYsyizO2bzNEODCGvOVwM5qjGii
V0DCM6NUPwQFlCVpY2N7zdfy2bzELowxX6pB+k+oKlQqZyOIsmu99ZL6sL8gngl6Ai6OUtFBdFCL
kayDgvushVoRWuRh38R2JH+xDOb+ykQrW6oV8u35FZ6QDugHzxh18kFg5Wt30vV4nJGEQKEyiJAI
OfEUlbfPFbhvDMNQoa/IIL65yOZfQgVD9darT0qDzGr1Q+AJj/HMMFiPMECC0h+qIdo829X8NK45
iJV/1IR3fLe/2Md6lM9fDN3yYzc0DaZfvcUBG6bTnKmCsHGfOEbQ+OUMyTpuLmcztrY+jDKHbKiT
VjAUIG4024JwY6ZevPplDK5qhNv6rVw9Js2NNB0GCVN5w1MifN33oT+c8o8fwJy7eGjKQi/xHKMt
Mkk4gZQNhKOPaZi404nXIrYdA10slzl4bRpbUIzGqUAukILKOzHik34AQfLd6NCcGYa0H3gkNdJm
DHRhljmMZKlJWkwI9OSzdVPdK2jTrsP0wXTFN+O84plBB3Kn04qJVa4GIu8LM4dUFcFwnRCIUld5
5eS6aVeSxQmXeZ5Ll3+BNWo/Ejkx8A2bNNSXY2rYU+Rz/IR6/29PtI8tZAUZKrMilbC+t6VFQexM
mWe6tZclEN1VPOhQfx14AlDbL5sLkwzAFFKE6y9HlDcd1WNnaycU0SNHO//FydP+bHnNsJx9VBio
UdOVNAQyh25Tv9b67Klx7USF6u1v5Wbsc7EsBmeKdJhJVNE2i+UhMXy1/2qOvl7flWnPiee2LGki
ZGkVQ0VQx2qHkwW64oOAmHyYvpnFL7m4l1rdJSaoVWeOqS0vvzDFljemejJGEUfbbVZc3jrGq4Qu
2N+3zfjq0gbjD0lZgdCuf49ORScL19B0XwsIVSwhr5d9yxEuLTGOkAuaMFU9Aixx/TK1bm9cZQvn
zHJXw7gBEnC9EtcYvqlS8bozu9MAwYfF+glG/3UcvQmyrWBgICG4375IXfrE2cyta/VyiczFIxlZ
ZpgjNnN8pUXYwstvBIcESqDgtqPTKyW4dXiKI7x9pX+/AKp0yIdUsOCQSLCP2jdzhmKqaXFccRM3
LpfGXDLTsEBTwkI2afYlv/ZTH29Etw2poovkxceB1/jGOWas6kO3lknZQlnQLVEM0c6kcCvlWq2+
EN6EOe+bMVeJVTQ1MSOUmYT2XA+JPRWOpTxIIg/r6UFisf5yA5n7pG8VNe0SmvAbv8vJq1ZqVylJ
Q1MjdiwrQQStWUN0Ojm158riDK7sb+ZvghC1JFq1qNU4enBJa8U47CERbIuE8cR77u5742+yEGaj
gVJMoeJrsy+Qr8PoAJQ5x4xng0GSsqqmroTIDpI+0R1tO6sC41qt7RY8qrrfB+QBw4v3+0b33URh
6xVVIdfyrFW4xsRQB1VaGeokSNLHfSubkeOHl0Cy7PNhTqxSVZZIwT0GtXPwDXZgpS0jxzgLgRx2
K3cWjf5/v3slBogt8ARBzZ16zgV4mJ0+i6uEcIAUEbpt1mvB4o2hbSWxQIT/twnmgOWWMi81tKfc
mQQVGl8s66U3IJ3r56lXlc/7G6jwFsQcM9wy4K3qVvRhoZPD7Mm9DIVQKCt+HzFWOpV4/EaK1w3l
U0p+ahUyhMU4uamOGnajYJxDza+kRHmD9KdN1sytoqsqMv0mw1Eho0v13o0VY2aitnizVgap/Ahe
vl/qjNmTtHbrObuSV4T9UOkjssJZ2x+c4++dZCdQatCEFx10QjFMoB9VDBPU3l86wHSaiPuK2j5l
H9aYyKDTBl1bi3f6FMmP0VE0hilYwtUDPWZgzzqXDoZo9z/fJpPQhbOwgyiAYrW0asCHCjbo5ik1
ezvuHnI8KsxfQnUi6k0r8oKGbZexRFXTLV0S36XFLs5AOghrZ3VIXExOe4XnUwCKFjc6RI/vmsen
8gyuMM4yKUL9fuw+TFK0uTApQ2nd6tUZc2g6OWmx8FrPphOvUzCTzBP1V3VM7BLtQIUgBd0CKm9p
4gV+W2lJDROL/101c/KzaUwxPImDsmZXiXBPKSEsMPtCvat6XiunkUxfSn7sr3vryXhpk4ECK9Pm
aRJwqVO5bsoTBfm5A7/lgGeGwYC66vI5aUEkXKuxvWpOV7505i+lPEVmaCSvA1dmZPtu/3sv2Xcc
OO1NTIygdZFmOURM/KHH6taACDlVmPtXW6gwp1LWCiMyB1qZmvAi1Q2/zZpbCAf7+qpe6XF5GDuU
K7uK47HbEcTHCqlDXzgsxlDBR7rgyl2tozL5izTZGTkp/dfhbX99f0CAD0tMCN+pTVyqDWJoo10c
MMwn8htU/brkauxRBnGzzhWXV45N3vejCHGxungu5WylWdkkdlQga+onQYF0kYc0vc/rFN6sNl+c
AoUJ2BOkzqNqwSn4qyOvhhxpEqynHPRld/ThLxzW3l25zYd043YwR2EwZyGKKaGVhNasuu+1P4cJ
LXKjLwEcw2e+Eo60fe9/fEgGYMBdO0XtCAoYHAlH86HJCCnEWAl77CtSUm4MYUZnvRELyJNzB/54
i2WQRlNGpYA8DqrR7vDeENs9kfPsCHe6T2V/RE5H9vbVjPZaU9J1lKctxmvVrAeVJRTScYfQMR1K
sp0ElGmscqeQlyTefuZeWGP8FbTveMk2EaTQwTMWO1JIpQuKA9TXg3/SvqVdmGKctbdQSbIIFpbJ
izuur0jBvzUqmj5m67AkvKa/zZjjwhrro2mRaFFNu+DEEowgw5XeWW7Xl5z3EPdzMb5ZZ9N/anK9
X0PS5VAc+9B6Gtzuig6h/rMTf7EsxhsHWct6iNfS0dfKW331WQnVr3UISdArmqClSggSj+2Eu0bm
FkT+W5MF2rvZaLbxSrWvMH16teSO6Fdu7PFq1Rx70BxhQDQ2jQjyaHj5+YuH2QRP/qq/D+egRfTt
n3SGf7gliM4+G1sjK0eXLR4Vq+IQ5RTpT0XOU2DYvPP+/mqqyNx52VCIXTJjQUX9SqpQm68zMjgm
VAFrh3MB8Uyx8NGnYtmC8gBXwug29/2NdFIP61F356PhLSDfRQkDX0zl9Y1t37YXa2SQRDLmoVxL
8OuRyCP1apPBN7oXcXwU8xs58yMps1PeINdmeHZhk4EUPKQbsakRwsRQN6xKxPbq8DCa6dVSDddZ
XNm5GqegS63C/V3+HVxMWQJ/hQW+tffi2mefkfOUtKDXxPeU7tbiLpYflel/js4+m2C+o1ihEtMO
GZLDuVuMV3p5C1awCK/MufLTxplqTn2NtyTm85lyUcxZgcBz6L8L420xPHKFPnkmmK9VEOxlAZZh
V+q+IBAz6zuNHPY/zEao8HnbGNiX66lKChXlSDUwj/1b930CF7TloeaiBHTQNbuxbsegBtM1jxCE
tzr2Ikg0UxIiJIzlFW387jSeUv12f3X0G3yOuz4vjgF/1ZjmSlYQOotlsI7PevFl///fAN7PBhig
L4xCGOIE4EHpW2OnOMYP/ZE2nLZ3U8jrW+RY01mYX/NRVjsLLqfZdJ6EvnUgm+RUiHQSn9ers/95
dBbm8USdh1XGxTmhvTQSoxjZe9HODelxfw+pg/35G+GS+gwNsa5gVT22kJSVk3agjk8dqfwVZ8G/
s8PgQ1ZZUA/S0VwwyeOxNRN3WepAjQcb7wF339TvKHvpFWDt+7wkUehHTJbScbr1TOqnzLrSM+Jm
YG9tantVTWcVFI5J3tdioMIsWkkgJnax6c2TSioHq7pJU5lzW/I+FoMWsVzneT2hC7RYnMpwkvHc
Lf44cVyCt38MMpiL8p+Obpqr6AKaq6Bx2j8Imz5/JwYemi6T515Cbj7RF0zDJ857+11q4O37M00M
5DCm204fwZu5nBXoxs/E5I35bPS8fP4NDIJEhqlEfQxf+YvjGq8Xv0eZZ7hfQxRdbO0oAU8wXh6Y
oXDg0QhtvGY+WX+PUS5e36bSJmve4vVNOb21MPa70hlBblh6dcDVfeP46PuPuTAWpb2mEAGIEvfh
Un+r8jsg8/7J4y6IQRO5nwqw1OLK1O/o84yqNdAoDn35L7zn2QaRwufNYxAl7gyJZAW6GakAIB08
WLWzetBQcRRt40grjprCe+zS/3MHLd9/08Ue9qaFxBN9WVCbdNaUHMfQgLSb7IPo7UbgnETuGhlc
kYme1UmOS5ryTlP2How9G4UtHhaf6l+UT1Jqa9yRO5WzSgZmQDuzal2KtHB6sL4s6JvHG7ux7MW9
rr6mHgjtdB6fAgfY2A7trks0tSkABXkctJYfd/eacF/xCCo50Zb+/veLz5fWSdaZCmZVml+TJ3ra
KUY/Vv/D8OhbFO9fG/2i3nyewv7r/sGgULbnNwzMwKg0lQJe9116kPprVX+cOltFKrERwf1JCm/f
3Eai7dPZYLu0TbmDJIaBhY7+9BzDb2q/+hk9Yr4PDQ7xt9RLv3HPIwdf2Aa+NRswUS6C8mb0FV88
N2frXnd7iEqqvhyWjokYlhckcdxGZuEm0cdBTsDCoSrQ7jHdJsl8ybyNSbi/n7ylMVBTKyTWjRkj
W83kmspDKZ6H8XnfBOfMyfTvF65ZNms+r62JnMVoumNrpnZjyb/2bWw0rn12CwZOQBVUpQLVJKOf
CBxkPj4QFE3qH5bTuLNHVaYxVCKfVcyZ/u892p9t0295scBEGkmGyjVu+yk9tNZyHxX5a5Smv4Qk
+iYuNU9YeKPL/rNBJoxJhcioJDqv2HkpmM8SD62X4AZowLKNcZY0bAPlFqNx6R33JPyeVP9smQls
1EXODdwUePcck7B+KBwDTTAQ97GhYnHY/6Q8z2SAhax53/Y6Bj/zpHO69nuX5EeQJv27uJOt8sS1
tuiEckxBddBFzSccJDkUxSJYW96z9A8hhGnpaCJFnottf1FVQZe7BPktOjRASdbWsDwZQYmKEi9X
/j5o8Tssf9hiPhSJtHrJadK1vBKfqYu0PzA9c1IMO/6hBZFthlQSDA3CuBLSwHjA3r7wzsUfnpUf
P4L5hAuyX2qeIS7Tz92z6Emhett8obIuuTeEvCVzrP3WEJOOgqgmBC8VKGL6siPYHTpINAT4mPZ2
eZMF26D236X91hJDMnDjDhXlDUumoBzkmy6WOdD8hxDpwwZzB0BWwojNBnVz8zy7ope764l2nsk3
ErLLfWDc8qjdqFP82Wl+64eRYyOCJBlwZVLAoYoZPC0UhC8jUihTase8WdDtA/6xPOZekPsmSiEp
gPJj9yAbQTqdEx6GUCDcWxBzK4DRsDXBIox25hYqTbnorsVoG7PlFJNmC9F4tw9ZPKdgLgJNbTVR
iuHvZnaM9aOoczIN9LzsLYfFfausWnHC/29BZ69evuTWj1w/S1ln65kT4a5ZeTUV3gYyMDKaiSln
OFeu0WM4WPUiwdbuxxCcWYO/+NYREyfn5EY6AEQ4wMzzDgY75F6WIlmE80e1U5t33XKaDH//c3FM
sG9UaxihkmmiZptn3/oqHJTneOasgnOi2JdpmU2aNpRgddKUzibtG7LhdtId1yFxdP1bFnHIWnjm
GMRIyJRLhYl23Na6UesfHRSDouVaFgYnz/xCcPf3j3OhKe/9pReBT93VCP1N9M+hqO931xnokLVg
OFQ3fC4PjiOyz1NFn+Re1NBDpyYHqTouSmCKmt22T7LI61finLL3F8jFqoRYmdZhRqdJ1AwOHvw5
8CJWZQexx6x+ySTbakfOwabAsHOw36dBLkz2ddZGJWWsyguIM2TDV3mWWnuRYzSwIoOz/9l4bs+i
iJYblZICRZIiJEJhq+adMXPy4+9ta3srYoCjW4pxhhAA8kuSkDpCAnwvxbcs023oQrR2Er2RdMJM
eXcuIhHE4MnjuoA+lxiuMaZuXiHroUIfuTFjZyBZMKn3orjYmZB8TfXYEQfN0dvRS9TWLgvzZiwb
u9J70R5mdCAk4vCgmpVvkOl7a4r+LJuirbeNcpAwJtQiUytH4FM05R+1nNyoZW9bemkPAhiEu2/a
2jxW9RBUfeQtpWR3Wu+JmeJAscNZawlxYXccyu4mkebGxt1iR43uoYxCpvhoRcn3/W/F8UWVKYla
GEzQUxW/OH2XM0+C93iGW8zmuITK4EadFFGcL9CnE7NDZ91naqgP/w5sVeahaSJ5VgOeYCJ2uuaq
r94W8nV/s3irYAIKo1unbiXwub68EYWHtSP2mL3t2+AgLKtjIakrekJbdGkkAx7l+Q+p+zXmnd1B
ARcsSvE/e578HSOpTESRpub8F1maaXkRxuua1k5rqAYUvGBsY+CMvuw+LDGoYGZ9hLMDsJFeF690
6dOk9Kl4KwQfXMXRX5YwuubK4NBPsgMTKgMTwKFU0HKE0SOsQgQnSJ5QJETbS3GLgMMBy124//14
PsKEFRDGXkkHAUF30b4YpLaz7s7kRZ28vWSZJsDvbihzgrAzPfQHkMO67329IX2cg1b4QPns84DH
OP2HzNjfX5CV0axGNDZkCdy/O6pBC2J5EKctt8WxCFrPfAXFfZhJDu/JwPmAGoMcVpmKaxXRkHe+
qbtTnXO+F+dm/G2COxe6rpXwSIib6aaKqHbYDOk2cpQGlRO9/yGt8rGBDH4UadaqaKjDnRXS95bo
NB6d9KQM/fpVvUDoQfeLB+JKnMuS45OsgEVSK4KQURIP03BSmXKEhRVcc9/xeRvJIEkk92MkpRhL
nOdTn2vg0AsGYbHRmfkvQ17mhBmxkY51hhhUk677bDhiHiLI1NifotFblhlUMjw6RM4lyaaEK9Kl
6UQdfwFpTCccwPioQJdXO0Kw2REFd0ke9/fyPeG7A1tsQrjQzJIMGrJGk5N9p22Q0YG20ZuP9Utv
6ygnYNLTtVxQNrgZhqFnzkXH+ZZschiT0HnXFBg7imbxMNQZFGTvh0J6aSZe7wvHNVk+j0meCite
cGv39WMyPradr0j+/mZyIns2PVxAaEjpMTzqigOU1nKv65FV1E6qdM81xVsN/ftFmF1ngz6rlHq0
zJ28CVXi5Q1nNTwTzDETFwUiuFTnShp0RK4jiGpqt5F4jb+cMERmbuuEaMTSWrCgKfOLPNSOopxl
wV2rp1m3c+Vh/wvx3I25pMtmFKJ8QmgAARyvl9B1qBFv7V6nLOXsHuc2kRnsgNZZO1KlOihLvubl
W2RwQJDz/7PZ3i5D8gQ9DHDnmFxXinSdyb27v1kcB2B7+WMxLQwjp5sFfW7DyaUvoMHZN/GemNiB
H3b8ui0zRDEVTmWWvBTZG7Thu8S0zeinCfk262seu230vG+T4wMKE76PrbUaMe3NbITGNlBgB8vD
GD9wNR94X4j+/eKIDiQpE5FgPDq2zr1+7Kxgfx28LDHbqF/Fs6l3Iy5b/Rzfar4UZmfxdg3kVzSR
B+3EuQx53kC39WI5Vp8sBMPymhsVxC7Nx2V+aQZO+MBdEgMGVaW0qxTh1DS/RnAUSiGkHRqXKt1V
/nLiNbfwvhCDBumY1obQxMipLkjY3lWdxnFvngEGBLpmtvQCevDutDhF/FarHDjjfBNV/PxNmkZo
SUvZEqLpYCqva/Q28uB5uxypyKqoGiICSp3+hovvnifiuK4T3DivUIzQfOMFbDPBjK662TGue4+K
dxGM94mnMuA9PzbvhgvbjM+Jc9drbYz9G9D31uVvHVrE9NWyxTYDnXdsjwtvGvQ94PgNkC5MMh5o
dVMpmy0CEqpEU91DPojOS3nzCU2yR/1KP1AqtT5I3OZk3Ope+sStrVH82fsFjFfGxqxqs0Kn0AxM
+0CUSbQJ9tu8WTF802I6hEfvx9tlxkslUdABVqD3M5PqNRUEZ2q1c7lYP8ZODZoR05yY4OecDLqN
O4tkRYU6U22EmrKzpLJtFV8KSbMbc7XN5VzwqIs5y2O1hZJGqaE2Dge2OssfKuioNM6cHaziXlc9
hTfXwFuY/Pm4kBrDdpVEWzWr6yrzmhmDYvc6BLUEToJ8+5H84amsplC9iuU65Tgc0XnEGw9yegcV
sXsFhrrkQE9lebb+0dPrwiZzp1lGQqyin/G+i/D0zwwIdlt+Pqt2UvF0Ozex7cIUgzu1gCnlqEXV
pItuE+O26o/SHHJuUJ4NBl/qEa0WlYzl5LlD1btS37hPf0Rva4B5dpBpQnfKn3jUEduX3MXKGIhJ
c12NpgEFAPFOdFa39CuHPOVUz/WK38DJ80cGTaakbOoCkOLW+o9aj+5qKbrXjPjGGr4raGDf39DN
0OpiZSySTL1RNrQMlSl3kzg6BjrhQI5ni92vfUOcD8dKCmlZ0+ZzibBRqc5D/DPBg5lLPcPBYVZ7
oyOKYUJMDhWoL+UBHf/HJoge0wVKcrq/hDoa/O73F7UZLXzsHisgpK19UfUrlZxOn2rJWVpOVogD
hKxmkFILpMtT1LjkSn5SoRJeRV8wEeWM5XfNXK/nhDcFtd3Kd7EiBi4yk4gjQfETPLWDhzaR+wwX
KTrdAFKZI1pIx7YY1J/C7EHjRJI8B2HQI9OEZkQ/DMDRFJ5BJH+XZ5ADyHkFNo7DmwyAlIuYyymN
8eXuvtJlr5oH26qH5yzmsoXzTDGosQpJv7YlYj3DuLEabyrvteyFaMG+D/LAyWTwYqmVwspy0Fp3
HrmnY7hlODuK8/+UNaBFn50w4De2qkmeIQqL/VuO7WHAVM2Ianx5TdtcuA1f9ObdscXSVRVCByaF
4j9qYFBmBf+55lEJGsSvfsG7nTkrY2U41sbQ2hnKsy5ks/qr5kipY1F5tYIcxHO89iSOb1hM0DF0
g5JnlFo1LnxxvotIb5vkBOluzhtwu4/n40Czc8T9tHaVUSMlMGOI0jrlrn5rugRCPtMVmCAd63bi
Nf9z7i9WZqMgaDrAoxDdX/oPVbm2BmcQOtuQvpKI1+HAM8VgxtT0C7RTcFVaUDpDVw0pTCei/QYZ
X3ePd84sBjnEXErWmJKlUA5GEAjYVKZUxeVCWRl4LV7bExSKZqqibqJEzOY8VFOZFtEAEPe+GcxX
pa96TUB76cCsERp3mJ6wi9ju/4+061iSW0e2X8QIerOlLZZpb9TaMGSu6L3n17+D1rxbFJoiZqSF
tFGEskAk0uc5Xmel8G0s9dx2bFfplBsYla6IgWGANE7y4vmOTS+1qf+yqAmiihq8plJxRyqLsRgR
V93pgAx/FFCkxFkXiZUpbcCMobV4FUSnLZzaKJNM+MB/zj3KTvucI96WUXIByI3PBLHctFkrecTK
rJJveeTnsVewPjFagqu5mT0cshNwArzczS6Cz7D9pFzwwUKupFFmJOuLJlZmtDDlIC7MDgMLUsR/
E5fbMMiQ/qrDIS4Sk8f0cTxnKcO2bHrslXASjq2OuoiJVhoDlizH5BAZB6W4iyZn/4CbergSQelh
Kwq5CogJdPjmz1X3JcgY67Ws/58yIIYwj6KWIIDTm+FEZvTaYHH3j8DQdI0yG7WkG6CDgAHueRl4
sZkZyAEGQryIRcnLOgsVbhiT3DatiC3ooATEenyqm6f9k2xGo6vLoAINGUifZZjCAIrKqel8jpss
HvwWo4+Uj0szc1/a9oCXrAqyrvIy5ruo8/R8OXVDB8QNFYb9IBw4C6NJ3wQCY3rH6l8Tc/PxHV1l
UUeTJmXRMgOjLoM7nHtvOBAcodztD4wzbWYoqzNRZg9In83QTeAzI6R6WDyyJ1N865BIvtMK+OLD
vrxt3fv3WB+qjfpYtZOI7fH3ia4BZanQbrqz3rCARd+bIx8/oAGPoWjgPeGph1RnWovxFDxUcD89
iA4hTADejX4kc+aKExyFAyYBDo2jebLbeP2rccASNsiGG5s7Nl7gLN/3T77dpgD8+v//IOrZYfcw
L9sUq3jK7Yh39yp86m9qq0ovwPUt9T96GVdhlKpybZr2vNQh8Zwf88HJiwxobd+r1FcieDgWAO5v
fNpVHKWt/FznStOhHzK4gdfdxo6SWBKgdz3pBaSqtvSW/lmJc/U5KcUdhLbCNC4+J1mpBJLKSR9N
5WZ0+3NoFamp+Zh3Ytzg9lv595TvN7xyLyAK4DMUqhDcHaK7nwZAP8u3pLUAX2qxBiFYX5Uel9WH
cpr1Ab3gzhZc4LQDbdIML6NLCnOKrzGRAlgq+h5wrg5YYpSrK2e8GV52+cxvYbYX/TCpkgNG51b+
PmAWSVsYn5Xoxs5DpcdmZ4K/kw2kffcjVlGhPxpNBHivG4TNkcgx3Pd2xfOqNvTk7ByrXAFCZ4QI
gZO/VD5q46d6NA0sIwMpSkRZPngoPOY2xrY5v6oOZY0KNUkmFaMtmIEa/MRNnzFSaeVeFwL+Adpj
G2BfqqzcLqzMkhiWZztyX52ZsjzDOBpLVaE439ngSMA+JIFP7w71Rfdr2/DkA2oozoIMPQeS08gC
H9xMiVbSKVPUGrkWtTxpMU7mFGEIq7hNVa8fvqesIXmWzafXPpGe17LUAv6ENF7IXnJp9kDgApUk
Dh2RQ3cmgW8fLDJ6xpu5T5Zr6zMoj+zY5p5UhrbJDNWmbFRT61KOKUyYfO0iQrOiN4ZF2qwQXL8t
PesjTaMgyTUZ4ThPyP8ysFaqfu5ji//Cqn0wrpEe8hFz8DXKOUTNzTkVvXq6F9XI7ozzf0Ehsh0l
/Pta6IkeJTUSVTcQJXQgWeVfCje+j5+xqnIRoKTB19iWbzib5VFYQqnkoQLyKb/0GFNcKt5MatkT
jNpOy3+qQWZYvO0SyOraiN6s7GwUzwN4j9B2Qbe48mEUSGHnaQJIvdPbM0C0568hq+6yPaW1EkqZ
oDTD+kUVwZvoohSDgqvws4gHBEjhiE3tFRPCWhCx50VzKdX0ElXtp1QtfCEVaoz9V1+bXDvPen9v
DLW3TGAInflLEHKx2WUyq/DFcLQiZbCyETMdKln1qh3tFuxTh8HE5O27o20sjtm8ZBhnenxobrMs
VzlMOgJ3whKlYw/YkCEA4S32YCyRv1dLBqbRbzKJq4JT8VIv91kVhAoJXgiKOmpgb4JXI74PXRYU
1fb47ereKSOUiGMIOCpE+ATlI7Pjz90Ju/CYy+u+iNiD5+y4M+0/Giy+CqVHi4yM42JRAimKqLZW
zysPUSpb49iwqNgYBpCeL6pqrQ2kjrC8oASmubVVgtQw94GLemFB3DHiFHrMaMGwtIIyClIXLA+p
aP+6YYPpssrqv6dYCNy37CxhlDFKRKCg8hW+X5edayClBMYxwBxLEh9UzI8KDD/FkkbZI3DXcnIm
4CuW4ESI8bcHeAYF1QGltgTsaO2fjRWD0UNHKTCPpFJB6H5pHQONMdlqbnNP9O+iDITLmROlNmtM
h3VCyqKEUyxnUoR8SOePvfRkAMtJOIXiWWyfeJX1uhlun64TjLMQVjUJQ6IzihCBV7nkdOM3zL8h
wizxyFlDLsR278TQEjn+yqHwjcirJPixw9EOMyePzwLLjrC+IGVGmjqfyzpDitcL/rCk5rJcQBet
NgcFnQJjsBg6sl1H/NdC0oUCEQnBovRYrReTg5zeBPJTNr40jZulN838WQv9ePy+L5Lh/+nlojDU
hSAhTISN5mvys8jdD4ZjFA/7UljKTy8XZSBz7+cRb62zeWxlI0b18vsA5EmLBTAb1M/nQ/66L5Oh
j/SykRLwhpHxoHJMsh7QwtgfK1g1xXeDvqOBMmVCoBza0Olw2YB5/NFxyzdJMI692AMMH9s5g1LY
8yDVZi22tqQlUB+uvw0EAJNG6aNaL7rVV+VtXyemIIQ2H0/onvRO3/OHJE1MjldNTub9STXMoP3E
ZY07T+OZ74HtGww2F7GGEBjvid5rCrjeAPwm0jWtl52+7G6LOPKqomO5L9bNUGapHDVRC0OYJRLo
kjgAsMzPqYXTeoqFyom7sDIGcd9SyFQ2ttRyOY01sjHj0DvxoXAju3hVH2WXxB6sCgbrM1JmadCa
aJIrAYoXHBXOkrLYrGuGcm8PCFxDDZoxdwAbhyoFqJirwWttRIcCE2fZ/IUXYl/XarAON04gfxFF
bKRFcWtKY/DcGLHJ6Yrfc59FIXvWws9x1n7af3TbmBPX30WvPYFagBsSMpZM+jzTmXTKjIfekzqT
H00yqjMcVWShoplGWIoA+F9hdZjMk1g3ztAxehEqLLVs4gmMQWUg2QDRnw0u8lNmln7nkJZTYbFc
xaYlBc2kyCMgIoxVv3oj0ZiFaKlRb0i51yi/ZNig425y3d3/wMThfLA4KymUxanKrisTcHe+x7UE
3Tg/R4fk+EeudSWG6PjKtcZNnGPQCm4hgymQ+dBCWgjoqsjZP8320OhKDmUKZD0TFz1Ffp359U13
BrUShoVA0uDmF8OaP02O4A1OA1DxMDKjZwxvHDQWvMGmbVj9BMo2KPHUjNyCCLd10KsTgVCi29JF
8UJrucQuK9/eNA6KCnIGRcQ10f6W1+M8KghGPDJOWYfRAy9uP7Bize0zXaWQf19dn5pMkyISkqXI
71EESp30oj61wPnDmNwzq2mzXUBdnYnSfCGMsp5PAjAtSf+UceiMwWc1d6v6WWrcUs7MGBxPrCHO
7XdwPSH1DoJUqyuDgLjJyklBsUt1ouIiGj+69iEOT6PIgnBjHpJ6EaoyKZmsonrBZbxZVa3bz8qx
K1p3Fhc3WF44rI/HeX3XtCHDpm4HT6vvSz0SEI9xkhriMY7HwZZc4r00MCqT/nl5JsXb0QRQ3v7L
ZJ6XehYkD+uMDCokVE/i7HWxr2EVQ3wtl29JcNCwCVn4DJFETz7atuudUo4zjMuhD7qY9OxHR7CR
hQkWuFjdEbB1nSeNFqt0ut1rWH1ZomWrd8Jnvd61IapDBPAwspTTRCRKHvmocFDo17NEkjPsnJH2
j8tQ8fkSw2+H9bdJXJw2TE1etLQQ6xogaVJYzHnbXunfb0r7wSHlUrEvJ9ib7lOovkqz37b3XfJt
/+oYVo3eAE7zzlDUCF4/bFyp8RCQmBg0Zagk48nTa8Cj0KCBT5oYSXk7IK7SU1NELmaEyMp6U9A/
xSPjWNsly6t+KJSVSXVwiqccItXlm+DGh/IzsEXvih+qGR1g4Kz6KytpYUqkzAzXypIspuiAEwL6
zK7/WTSTZEmBmTkykAYDpyus/cv7jRO+6ghlX3gtwiYZgWX4iTMN4lB0iElcHjrdqTh0TnTgD5m1
vCVYW89RO2M9Cpb6ULZm6KdGC0pia5A9BaEJzJP8b62LQlkX3VhAWJxASO2oHvGJ00n1mwMBN0X6
+crE02ZYM4WyLaGWdmlawUN1tma2NwV2f3CRR8FqMDPG2fLD/i0yvqFKbTRxiwR665IoTvpYaJcM
A+TTwGILEshN7JgvlRqryg1DDKYMXDORnz40sZk/kJFkeKIcwT1hjCR0s8M9f2BhYW4nPNenSBOI
yX0J0OSZnA80s15BusLLQ466Z/mpd0mHBInjY+SVjnbHIjhlnppc9cpNGBXmX3SwzNvSLXdSPdJj
KyIzsIUbWTKle9VcHNTvJtOwZ1b7nXWtlAUCdYM8RTF8Px/7SfuYa34gPu9rDsvV04tqDSlY9ITB
sgAzUyVlVlW+Vpi6gWtSNCwx81YRW9LwtC+W4ZlUyuoE4TyI5MOCeepLIX/pNDcBxHDC6Kow/K1K
mRalzYU8B9ud3cVfDMkby8WUlE9GitFD2ZtY/DOs50HZmFLvcWETsrNIPnOgIOR8PvRmzhaZuIAs
vaCsi9ilGT8XcIbRGcRW1vycuLKv3YvKO1YL8A4Py2ihx7F/Z9vDt9dXSI9xTmEslkaG8AWpmEM2
cIyb6kQSi/cmDsOkMRw+vX9W94laCJmOXZXJ5RcPs3RFhQ3nyIyjL+nyDWRbjOMxrk8Tf33nc1EE
0zzBxizBMeJtjT82y8OQPcoVCyBjuxe2+pCUSUmDYhzKGZpCYl2CAwpmOZ8wy3E+i0eY8dA0yoQM
ShYsIM2DqFYyIyOzkqq7AXIF2GKFl7/UD6K2K0s5lENV82To/CflIlYFvOIV60xHjFucmC6W8bjp
mc6807m45Ekx5H65Vb3FFszidjnptmbx336OdoBr1YxdVmOF5Y00yqwMMYgk0IAjlDNFb45lbue9
YuvdYxL0iZVIvBVGxZsohLciuDRLtfeqqbJaYJEUOXrffW8LsfYyBL1TVymjE8MwDRplhMYZSyiq
jHkmjgN7Amp+NTaiHhkXzXqbtP0x6pHTcvReZE/CTLzxNXqML9Gjhr0QwQqtvjANX8OASQB+IxZV
IuOA9A6b3KtcpikA55saTBIMgJOZSm/uB5txxs1uzPWN0ntsXS2no5STGoOnuOMlsr+NbnOD9Ibh
o95b7TtRFb2/VixA8hg5WFViDJZPZLIvccPn+kYw3yFlvk8npKhnkLebB+1OcBITs36JEzywAnGG
AaQX3SKRB1KBgtnlNLpMU2hOy1dedlTtc9ywsjnG29Upq5Qucj/ooOO1jaS1jfwpDbDYJr4olWso
p5a1IciytzplmOREad+5iHCX+U3vAdsZm6oK4MU4m9npZUT+9G5bosyyOgObyu6PZO+/9bqT/hSf
SRkDQ9NvLJ4Nhn3XKVuk6oEyZQu2YhXhhxw+Cs1Dm12mnlUnZYmhzMrSiTo3xthxUEzjdvg02NX3
zC296gQcxegG+HeZw9nKG2uajFWjoTfdZE6TK7klioLeTedLGEAn3CVk/hRjMTAy+6+eYdjoZTdN
m6I+JCAC+JogKsTwgTNhJXHuAANZm7L2lR/dfYnbH9YgCYQBmAieMqX8yPFhbmC7dJK/JYZg94b8
uW3fmkL6ui9o+2j/CnrPA1bOeZzSWopbpDFkHDM+VgfNw8iIx0yXtvX/KodKEis54PMwxh4RdyD6
jyBANvu32CftNoH7byitWSejArd8DGJFVPHi0kw0O8Cnzbpy4iuEOAqoBgpuOhlJ9lKXkTnNuTeK
iFxRcJMEHVA5sRNKLyDjMbmhN/kawxgjNzICy98o8fWTUOFe1AQSHxJmlaQ0O7vz02Pgf5OQvGJo
ZwaUJ//5766asq65pEbtGHTAd+1mswGniqQ9abmnY8g4lB+6xanbnPFwfpMlX89ImVh9aggfPGI/
gFE9LIN2TicUjLTRBL35eUqwFzXMfsNXD8Kw+G2FNLMoHwsldTsZQ7hRc8fV1THL06f9T/GbnOX6
u8j7W6m9DBR8HUCypIiH4jnICc0KISkBtKw+czarM7sdnFylUdY4DPK00AJMjMjCsUhuFQNbe9//
8kSUKe5Bw9VpI040gcwpB8WFURy059klE72g0mMlm6zXRRmoJG6TkdeRFhHCB+HQHGaXMGaxZm1Z
j4Se65XbGCltR2rjL2Q+MD1WX7+pJvqb+e0jM4InJuFjzPXvPdGTvVKYJWlHmOEGt/DJcHjoxJ5w
TyaxsgvLJDKUgh7tnSVM0C2zhnaqEh4S9csocBfAqOyrBXnTeyeibIzBC0OpSCM8V5CZbXxTxIwt
vd8Uiq7fjPyC1UviWklp2wghQOIH3oj1rNCvfbK+3DIi4s04VJUkUZc1STbo9KrKuVnNFYQ0+nJY
wNE2f+qFFxmw20pw2P9o29ZhJYp6S9jBCjWgpZCM9SfBQmTHlxbbJpljYDh+X9rmS1oJo15SGgaR
pAYkMpzsZcYE4PAtrw9LfOZBHizdBiy0j22bfBVIp0ot9gKwDqaAlubHbCVPpKife9JiYnST9NXa
J0IkFliiJ7AAb7Zf80o0FQWImWBw0gKrQfZ4DJc8MA58khLibgA8fmU11hkqQ+dQU1UNyMV1eB+l
99v6QeJypzfCA1c3yLVZpYfNmG11OOqtlaI2FbJCOhbcZw1YleDo1r6Kpb2vLiwp1HvT9LkO+wVm
Q8DWCK8pXiZOfq19n8SQ8bS3t2VWB6Kctzwr+jxyqDPL3nKre+MhPxV+egidwF48ALe7nFUcYhCz
9T5/+CPzuBJOeeiA4/o0nVFNCdrzwD8vscWN3v6n3B4IX8mg/HKJVb1E0oD0MAKwqCiRw3R+dRvY
sikctQs4fMnqZ+axim/bzTVV1VRZhi2T6KG6KRMaPV1Q5h7nL0sSvxpDbJadZua9eoClfRmMyg4B
DylG7d3Q6rY8V2+BHH2tDaC8zMttk7wofX4cRuA3KB32RpvS66PlgQ8UZ/8TbWvb9ZfSt1CmaWaQ
ITldf0zTuzgQrCh4yTpWlXXDMhgiuI9kXVBVwwCywq9uRFoMQ+NFFfjbx/AgndBtPOWfSPvoHR7o
Qfi+f64NE/+rPOrq03jgRi6Aq9fvsQOSO8tBfOockHIeUjti8mN9/Iy/SqMcSmsICxgVEMXgspTC
1PWbRDsaTECxjamQX+VQvqQXg6ZOK6SN0Vn1Bj+7LV7nu+AwOIEJGvhjYI1/ezQ6gSRIA1XHoVHE
dVbSi2YfP3eTNWAUmnFjHzPIX872Xs1ZBRojmAJAMwZAEfWimYvde/obOm3d8efSmvE2sHrg5FJ+
jZ1+FUiixZXAtlvSJQIbhF1PnVdjP3E0LE647/SzXtx2JSNSY6jI+wNZSeMSsREDDpteSXMrSjfT
+CzMntAzgg2WhtBbn5g/G2KBxwyk8qh6jUsK5LmTFaZqC/diaQIwALk4q36yMcHw66ekPElbDyHI
2PEpG7d3yLRSeFR9/dzauhla5W3msSb4PgbXvwqkzEm3AH606DGZlfVeIx0UyJUYUSJLBGVBOL6a
ooiQLtXGTWEgk61fgP3FUHrizfd0kDIc8ogzTBKuK/JJJKq57XPs6bfqucPkR3KcOKx17otkHYsy
IVq41I2mA7JqLGKzAfL80ricEDKkMM5Fp3VtgX25ISJq2CDu/RQq/3Ot45f7pzO5SDTSWZ574GGA
8aAA8BZZKgM1mr//sTZi6V/lUDZC5aWlBOgCWvGe7olOetTtCclwDdD32BrdAGMd2X3YYvGWIZhh
nD4AsC95F9Sk6dqi6So8tZfAr16LA3eJXhYrvSvdwptuhbvpjjXJzhJMbnZlpwppTptoQboidRZQ
+2UJc8DLaSzOciGbTcmCNmWoo0j+fS2u13MlxFIWlia+iOmdgHJd2TDiQPJSdx7ZhyXLeWrlmlxi
rZ8iNDVk7UUTjnzjhUXn7N8b6ziU0RCSJAbgJ+ySIP6jAJq7exvyu78TQZmMMpcjsSeYqVFXm0nw
xgsvk8aQwXBWNB77zGlDQXbX7EoGc+TCpabcAdw3zAMzYXGzMz4ZvUDJdT3mC1KDfLLYjKfBbDFo
iqVAxot6Nwk7WkAvUHJK1LbITcF46yxu8pY9oeV/AnpHeK/7scW73DEF6Aw4TU8g5kSHymR6SUaE
Q+9VihPXRlEAOCLC68iZAlDMci+1CLVT/V9QpzFsMA1jlmlcWQoh1F6RHIn/mtWM7hBDSSTKUuRy
o/Ipj3awmJ1yozEFQJ0nwDGVWbXI31ydYgjIqCRNoyfQkqDmjWFCfXURTDKqBPDZ0gvB8vltcGSE
NkDytoJb3S2AwCJizUN5+5Mnd5VPeYFGGtpyqFEvahqgn3v95MZ/0KwknuYqgyjPyhCOTSoVCuCE
QBxCSGLBNH/ExqFH0OkVhlfbNvFXUdTFdXKXCUGLFzfmMdgxU5MrsJGA7TLNmio3wezA/uf7TTJ2
FUgZeS5O1aQi/BuJPzuSXXoC4F3OqCzYSCt8njW3v62YhqRIKjQGhLu/fsogGhtDzbAHXnOgBxf8
MsZ4Bn+r/+/lJ3Jl/8qhLZch6dVS1HgAU/FZMyKs+0Xekn6P1NgJeBZdCuNQtPmapVhJF6Uh+cPT
KI1mikk9bdRNHsgqjOvatlPXc1HqriaNKgwDBj5/oi0KZnarg/YcK4imeohdljqyTkZpfjwEGi8b
SB6E6EHNboTmsQFNZi2WDDXcdjTXY1FqX0wj+rwTXlieHAYFiyOXcvojk3gVQSm6FC5aovaIZsS4
s2WAX4l64QR6bC4xa3HzN4/qKot81pXBkMdsjgIJ3oRM4+QYutJmzMVi3RtPahlN8X9HL4K2iyJo
vvGQZRTof5WHBTQtkQSghshibiVgTAXJhVMlD5LCW1JY2aPybV8PN+9rJZAKdGSpqWRew4i6iGCt
+NLCaHAh6zOyhFC2QhiMruhA/WkXxpcGUwbF99Rw/+YcCk9NaUsNNw6RCJqqjjvO+lnUDnHKWq/d
fEP/fiuwDf96OVJcFmE3YhGxOIcH/hLeq7Z0lJ/M0R2cEt3m9iA/sLg+yaf5EFCtZFJmokArR+II
6KEicVaGsYlU1pxxFFsz0BYboC+nqQeauSExvud2OLASTBkMbeHkQmjesYl/gh8Jvub3R/UIB3Mb
2S22sK323PrcBfVdrC6waLj2dQboEL9+7JkP22V+3zMNvoSD8VAGC1ZR9MO+2mxUr9cP7gOuHx8s
QZgRSqnOAHwgEGnNMuw8femtjptEFONKh28Ky4gzQMZHrtKjwD18yYXgEE+q1STxY5a3z/s/inV0
yuiIGrfM6oJ6sWy8ztKjutyAd/XvRFB2JjbAiqcS6jFufCyxpyF/mpKXfREbNC2/flrKtHD6IuWT
AttJtl/kf4ozKSIMJwMsLZPTWVODtfQGJC3cufCYsLjkXey9G8rkdHGfxlINrKzWie4IQySY/1wD
FAqpHbIH0zalSRgyMmSVRy+E+pyBJicRRg3Rvz0XPnBjkHB0R8AVgouy8FizhJvqsRJGfdc2lAU5
VnG0HmzNBjjj3unKGZe3KQQrUbyCv8CzQ/595fiEIZi4ooQfH8fPhoquSvAjVkxNus0xuRVZxg8A
5PeHBqh38VuBgH1qzf1fQE7x4QJXP4B6BFUCJGoDZsFO+3M8J5YI27fMgynV/sI99Cy68o0WPLR1
JY+6QpmkHkj2gWRQBW/oDx6MoLtTRB7kUs9CXXzm8tZBT9tbSuZDYX1r6kKFOgwFrkLknmcmGaSJ
j/Gl+kqw9Eo3dkHUgj8s+CFynL3PS78Pvpi5gsCTDfp0o5StNfDVJWklL1i4Q5ux0nKGOLrBEWq5
KgkDmoSL8EMbLEPyZe1ZD72AhYVF1OLjuVQdb4DXJZ4GC1iy0pB6kcxqpK5aPurRqSkfO+aQC3H1
e2Io74QCV6Z3ErZfgMR4q7XNba9Gvq7GN6lWmPN8l6itrXX3EfI+Zbjffxnb7Qf5ekbqbQINKE35
CoObAJVzF7sGCyZGbLR73jfuJWc+JOgECG/7Qrcv8CqTeo550ompjiU1PIebMbZkTXSktDWb6hyi
z7ovi3lA6i0K41AFUoi3T3IjkqYLX9W7/i25aZzJKYBVAAac4k8CYYUXNQ0ktAi9qeDOSAUJkFwY
wZlmt8RkFP7W/uf9AZgYlVd0gCJIqkJ3rCuujyQ5htPNEczPl1B0NN7d/3TbYdtKBnVP9Vhl9Shj
RJRAwQl25oaqqX2S0ZoFO9pxFjDeK1n1rXYhISupeqD7sf8TiOp/eBqqzIPwWtNkg+7BNbGQBUqC
HFrB2EY9805cpd6+iO20bCWDen5plPRgCIPFREDqhSeCnT0A1YKA3BTWH9kuVQPwMwoRmJyiNEML
VaWYCO2TBGIVIJunN9imd8tWP5S8dOGClhGbbT61lTwSbKxcr5wr+TCUAFYO67soGc2k9eXG4aOz
yKeMu9p+aStZVJQ/ykqcJBFZt5nNDk8tOPYed1Mdyk8G4nr5ED+GLit+2UxpVjKpy5OGKV8KEfEL
jymF9h2LnGx9s9pKrM9IWUlgOwCgsoeYZnjsRa/VNbuJRDMYXwBuxvqOm/5AAxuhBCg9QaVRg8Js
rGM+xbMbjwQUJ3RyAAArWM76L7YgGLJopIO4Bfl5MZHBF2tx8QWt0pIBviO72ZHp5zZDE02WREMw
DJ5/b92tdFGMaomvW4weB6imA/LW1W5qj7OM59bGnC98jfQmfN9/3CyRVDQ05UKYYqJfsoF1MFa5
KaITiM7w3wmhwp9ILVuhiPENheAI5m5b45wqjhkPmXESuj+bxm2hGHGLNUtFMo0ys8L0qV5YFbdt
Y3i9o3eXsLqjSJ95JQRwLwq/QDZww8/yk+CNGEIssPPYsNgEt8XpgsgLgozxqw9oEUUpyZoM1qef
YCIEJDg4NyDdzN3kwpry2nQmK2GUrZABNVepfYgwdf4RKk47RQxF2LQSKwGUleCGLBBFslKEsfmh
Kk0dVD4GhsVAEZ/H9r7SbU9wrIRRzllPUmRUCgpI8Q8yM9J78Weyc9Mb8MrAzjroNwrjMW2sZyHm
WIkk518pR97Vc54k6OHPRyThyIODQwmYapIFsyr12338lSzq5ebBUsoR2sCYFyCrtxgu8gezcZQH
zZLueSBVjieg6HcuK5dhKQn1mNtFAwlJi2ZtO7egZMzu24w1xrSdHl7PRqNAhFqTFKOMUYFFOKuj
E6LaHNkT/3XgvcKwKi4yi9LbVxeiDR8CqZVIOu7QVS3pa/gUbXzFvBvPg/+xAprqw76YzUR7JUb8
VUP4FlBhpS4jlWlnc8nzOxUL7h1IUJWlOmQYDZ9AG7MvkqWVKhV2IJjSEh7DJQgBSHhfW5EL0ics
ace3rOiNZa9Uoj2rF9CPmdYJhEyinxKvFx4LHpB1sWCGSGOijvsyIsQKptcUezuCMp8mOXrcPy1D
PWkUCF3SKqOYJslulsnhe+2Yy8rXfRGsO6QMC8cPUwrYbXxP2Q2qc1W/auVJbG8mRPuDsy9r+ziy
KoHbise0KaWWhTGN/BTiJYy9fBKyV3Ea/yRP0q8SKI2UAsCsZTVgz6qyObYFFiOV/HFIWVt72+Oy
KzmUFg59oRqziCziZ64Uo72j3BBMIIIHpDGpszbDgZU4ShHjQplUjJ3Dl3WjKQN2hMPsamTEDLPx
m8d1/XyUS5umPgPUOmKb/0cDD3wMePoZ6kj/O5ohvIsBOhwDLG6CrlDeJVCHpWvJKkLaq7aRlQC7
TSwl/LMQZyWH8ixirfBSHeIJ8WhAoBxwGJDO5j5v148ZKC72FXzzngzZkFFdFHnE878ajJrAFuIb
4r0GR2NB//6tYiK1EhX+YNtXMqgHm6lpq88E5qD7DxdLYEuobhAcwdAVH/YPtGkdVsKoWyq1uElF
gziSyFTDp3R84wbAXjV34/xSdTnj823X/VfiqMtqUPlYWh0GogMKbXhInUw3cytwdd947hzJKkGQ
FNWY/Bnv2YhXm8nlSjgVCxRjKC9dBU3RxNDUx8PQxdgAMKva55ZLUDsSc/+BcZX0gIIMwzSXLTD+
FfCCgDaR8IIAVcDwEH7bKuMqGbpJDygYQ1LoS2Pg2843Y+rx1ROqSPvawhJBzrvyl4Wc8CArE5F/
Zf3REKvLuBhHKZ5e/kSMLukCL6AiRvN2NpwS6F2GNMIAOGg4Gw91+ByVAsOVbDor4yqFsrnhENTd
2GMQN49GSxe4g5Er7v5BtmsoKxmUvdCNKIgSDVE9FklIpwuYM4kdXuRb3WxMMik1HpjtLeKaaPuh
8gIWPbDKohr0sFaK/qAgDOjOYliLsA4tHSgtOlNpTIz7YG+wYEM6EpO0J5LSi6rE4kxPut+AXRYv
4lE4Ly6Gde/z5wUYZS/YaTnk6ESj+rz/fd8nR/cEU266bzPMUi9QyFl5WxKuMJdMMVUlctAZxxZI
4nQ5d5BCxS4W4zBJQLmOQoTLtXLp44rAa6XFdIwiNHKH2lVg+SIxtHOVP0tTdLs02cMcqkej+AFi
aHP/p289pfUtUdrHaWIpDSIMbw0ypsHWpTtNetwXsZmYrGVQ2iclRpQMiYoBjuZbLZ/UfnRmQGIM
wBsLrUyxOIxd/gHzsyGuhVLui8eNBF0FCPhS9BLFn2OPS3wtZpYntzzXWg7lueQ6iOQ0RFw7W7Ml
XlQPSncAhovdnMB5B/hEAI9h3ZyAfzA+K9HmPaWjnFgOZi+jNACFQ6oc8UH7mgO/lEwKql/Z/WNy
jI/CgFssGipqQfQsXYRAVMpCRBwa+MpmJThNcYpi0acMNAVp6+wfbfsd66qOYqUmqfSIkdapWs/n
PBRmBmuFr/EPYvSl1hmGdzPtUvmrGOoDLuIyTpXxnyjgJ+Zlc+p/rv/6rDh0y8yvhVFeX++5pu0J
+GuV34b6eekYI2ebqcJVgEaPFxlFC7zuFupAkGcmVNnSwRkArJ8cugtszF34un9Jm0E8piqxzGeA
KYWnk8YkWxpZMpAhk7GJ3gsASpyeCVMfe1Zi8+OtRFGPOc+mLjbA/AVasc95hIb/P/tn2bSCq/+f
esRquSSVlJBJIrTWFjG6n1FnCw3V3hezrXErOZTGpeM0VrH2zkzU+bGzfF1CE/Vj+Zb00TNP6v19
gaxzUUoXpOLERzySn7ay0vJh1r2IBX3PEEGjAhpjV6RNCr3WK0tObV34R4te/uoUNBag0M1xFmvI
RKbeLDDFUaif4nj8E0d4vRoa/69p9VFTMsQOiXiOK6+v7lXWgOtmGLZ6MXTnf8gTPYowEIC0l1Q6
ay/2MCJ8pz2Ij7NLOoPYNqgr5+++HuXhmyDXJEUlY4f6bA6SeOyLz0nR/6UUoiarkDzN5LJI2v8j
7TqWK9eR5RcxghYkt7THybXURr1htKX3nl//Eup4VxSEOZjbM7O4i45QHQKFQqEqKxPLpw2639AM
aI1PIxGBT0VBh6X968tIzScJkWBEF8s8lDeNnz/9d+kk37MNtMMtC+9sdm5ijDKSFS1m14hxbiBU
MR0s43B9b+j5e3erKq8m2L1ZhnyLrRdAvBGA3cpPj8nhv2BXec9mh2RoZ4fZHWvoVgBO4ANy2Bzr
03Iwbv6Qd/x7er63hphAHSebWZMe6aQKGfTxvu48K3+4vmb8bQGQg1iGZVksxDUaIlKC2kn1prF1
LKI8dV3idFX/V/ep8mqHeUzEFRAS84o10+4okxVt4KNJEFLusQzPZlHL+T/cDa/2mDdE0gz22Fsp
0GSfwMEQJnf1lwXU37ELXp/7v3ud7b6O8bw4WwxJgXwRADopNPLgEYfMS8P2x+Bnh/KR2H939b1+
HuOCjSyTAQMFQH10gdG7pmS7kXRIovu1csr6otD/SDeY+StGgcNws8ndpzI+Obe5ZBoVxMmyzpuq
zVuyQwX+9lTE2EEv7/eH+fULmSQixkser0DgjxY9DyXVnwDM7YoQgDyTeKao4MhNyFU0mVVLU008
st8G3MQwEHDRzfIaxYvNIJp7d5gvee9VeF5dP3HcKPVqir3iiwSCIpuJLCLpPCj55OY5G+8X81Eh
J9UKM0UkWczdsJ09pnwv9YNZ0VlNby0xuvMr6u6m5qJlInV7/mfZmqyblqzZLH7ULOCN+oBkbAqs
U36CSFhAg6+oOMA/2OqrHcb/MtSWVEClERNvBo8CjBNPP6p3FGDcCFHF3Oi4M8Y4YaRmYxKBp8mb
tnMa/1SUQ4bG33V/ENlgsthkbizSzIgdq13faxZOlVZ/lPQ6uG6G26wlcG5Mdxg6+m1MRISgfWOM
Kt6ctEprfTK+1x/Jve0OvuwZN1TKabiBetTs9qIZUe4H7gwzwTFLU0OqGjwHum4J+qkMIrUPZoyM
Xv9Arp/vzNCfscuZ0ohomdShvqg0N1N7MuZLSm6IiNqFGyh2Vhj3G+o2X3L6Buj6Yzzd5KqrTF4q
Y1rTv/45IkOM6zVZIeHYosctq7qjQ3gMGuAXlZQo+X2XO1tAE0b34F201VBWVE1ZAe6HiX9liod7
QjvqrXm2pnO1CqoDgr/PwoGHyiSF0aJFNZGDBcLIXDSrw6FdQq70+gUvqe5u+5FftNFkA3B8ngJy
ik7xBx1tZjpjZ7qf9TvtdnoZQujBnRFsQo0fenjerZ9OdHT7INkG6OBb56uypjIkE4e496Nw/Ir+
Nkb7QIx7Y56GUHreBEVA7nKC4xR1AlXTFRZyOSYKuukb8vats9zNnm+XRRVkbNzjtDNBf8JuPbOx
6LViBI5kLM/SNPgbhKDGZPaHvg2vezr3YwwNzybDNimX0VtLNmT9DEir4kLMLg3mLg3jL+buCR5l
aF2aimyxWL00q1V9zWjkqzKPxLFfAZoVzas7SZXg1HIRPztbLFZvADuhrOioG5Gv1TEBJCb92n2W
f9YpFD0A7vdwgGdR1Zm7Va/fxyoT2ds8kWTDMyEra0cqZmdQmuOg3E2R8TdOsbPEZPFrtA1GBHIu
gFKccXnucyCnQ1vE30IPy7vDtLPC3FQZ+JjGpsJ+JQrCbKi2N9nyN5fuzgTj3X2S51JGS1QjqGqr
jrjlunmW/u/p2BCUdmaYsFDao13LdKZutWy/r5Yj6GQhiqx610+QyAGYSylustjS8D+vU13NHJ1V
vSTSb0UTnCN+uWD3OcydZCkz1F9tvDooTD89ULVs2y+Pmi+fRRAv0ScxWZFpJLoy6/Qt3x8X/atW
35e525ifri+cyNPYay/rk2w1MWy5kNBsA3m96KKxJu49/rpmLI4M05v5aFASp8UunIL4lPRo6W+1
tXRyIR0HNwnfGWNCadmukj4q6A1RrXawpR/mgKD5Ltoc0TcxYaCq7MEiEh7X23qvkV8EQlNZc1/2
n1NRs527QQSYDMvAcLTKwpG3tFWSXEE4NctnbXIT8zlNBDGN79U7G4yrZfj72VLi5ZL+7vGMiM7x
ehjMB5J8WCBpOz7o9Z2Mdut1z+M+b4lGoBWmWCb64W8vPS0hq1SMFIdfoswro79aysDkV37cy243
xj4qaAKT/LV8NclEiSGTszy1ABu2bPm41tWHbJn9Ks2D61/GN4OLFvQCwAqxcOE438hYGwBBD00V
yutToUrnBlLY161wXZC8WmEC+LrZalGPCHnROjpxPoRTpnhSbgVk+1Sv2sfr1vi1ZgxFQu4DW6ax
GDil7ZN4rAFLfoHvfKxvkCM/Eo8yv47HOmh+RSAGP143yl3InU3mlE2VkeTVaAGX0flZEq7RT834
fN0Ev821s8FctXrTmRKhZbLeHz/JPtpcYQexCrd+qQKPh+jb/2iQ2TeocW89+vt4UY/AMQCfPAAq
pDs55jzdzOmA7RKVAkXLSP99l8imE2bcRlqtlSBJWZCbMQIh4SJ433DdcbeOzNlKO2OdLDAheQmk
x5sufbLibwVE47bqd7v2XwWLSHeeTZBM6CLjdJlo67K19LLsakKMme4aVThRzkgx7yafalUZzyJS
QG5Ku7fGbNmUNs2sUKHd9bQE0W86fhJ/xOsGCPb8fgiLUIQr5+3Y3iCzY1E2x6PUA/M0b4dk/D1Z
rjI+X19Cuh/XVpDZL8tqNC2VURQbyrsKyPXheZ5AwnW4boWLjDNtXdUUQ9XRmGDyi63pl3xqUC0Y
vAk87JS52QRK7Z4KGELjD8UXxaVEElbvmEcRszLPJzHZaIJLB+YxyfbW8aEwMs+oBaHNu5JHe/1V
dNaTVtiukq0HKVoEYZ+LS9mbY9xkRFFirTAd+JIcbhflTLMPyjg/ClaVt3d7Q4x7yFW94qvw0i9B
hNENfaBsz0U5Bqoumt+gP5n1Ess2NQVdRI6eiJqaWh8bsFSPF606iQlGaD52xQBbFlnVvtqGGsXM
dM5+ZfJPMBERV+9Wf8hnt9YAdNGrD21VgSlQOqYQHBP4p+AD2aLJYIFhFPPTGuQPylvZp7D8ClDb
xqcMoxXQmiJVVt7RtmVdsVSC+PWOw1mCAmzczxi6LecmwLieo0CyN7aEwkG8Ft3eDnO+R7vTrLhD
TvcHzZOe4pBieeiotGAJeadsb4n+++56icYmz2acNdDP0dFlREmw35cQlU5/xaF8t7nbp/luPmgi
VnjRSjJZa131g2KkA57iIDRdzqt0LMYP17+N5x37T2Oil10UZp7k2CylB3ZXTk+5UBmM/xWgE7MI
URCqmBilSkUkF1SoIkGSPR3V9GMvYo8SmWDiEuXckiDKiRgcf4OoE9E/WOXD9YXiPiEA2wF3BuBc
ssyWsKwyXlJDB/NJiqnaSxMkATn2P4yTAaSayON44W9vi0kL7bnCHE2yQtsjMoJWhYijPaHFucLv
pkKQgnLzw70xZn9GY+mLSMfiUYyFivyQjq+hkoqJCQDXvfz79YXkvYr25pi9muqomYcVULVhXZzN
KJwkfTLBqBtVh5L4vUgcg+saCuqCBE0jzDMwZ7fWYqg6ULKvrbScwpRvoWEe1EvuXf8qbojYmWGO
qtFqm4mPQpSHMHoZtKNrxe4iY78EhFXc71EVjajINfCupP++i0VZZPdbNNPZv/SoGrdjdBpyQaPg
hSKXvbLwEP/HBhNZ50wytWSCjdrXTwZK7RugV9335dyGlvejVJHHv3Du3FWQaIvc2k+F43807lz7
Ccy2JZaCoZoSyba8PvT5ceoWh6ifMv0pyp+i8dMkKkJwOaP238xsYIzYVcq5gkB4R2N85aHlbnnJ
6lh08NajUt4QZzIbZxSVdrkPz71pJgZLSUTSKkNjhoqqWCec+sVRDiXYD0bgYLfFSfzxIBrC5TZZ
d1ZZ6TaIX7ddYyEvob1CyckBq0rD3qNk0LFXf75+PLjXzKtH2UzRyhzqXu4NxBg58idlwJyeaBVf
ag7vPUY37RcmDoOtSeh5jZNewWPo2GNqoQUZN6c5tksAq7ZjWxr+CASFaaWe0sn+WrSuKkXgPEF1
k8SfJuNZstfLlpSBXM8BpIkvJCmdGBqkipkkztCYKH7Nfm5NQZRimqxUT5Wmu1Zj3PS19X2yOqi1
bHKwjMajTuqL3g4uujcOGIddQzcdtHIudVU/ERvqJ2PnFKntTotxhoCkk7S510ejmw/tSbfah0l/
zOY6bOXlADyNoBbGjb/q6zox8VdbW7nCECrEWNbPWhQY0Dwl231v/TDz7/MYXN/3/xBKXq2x4Wqo
AfUmsEbp9SK3wRsJM9IAfi8XkFL4IFF31YCK3ZEjJaegpHNCECEvAwe5wD+ewYQzfdO0uV2R4tML
joqF6g0mmOnbNjnhVXb9i/mBy0LLDgg4BQfsbXyOG0uWpg6evha/5fXOtg4bGD4q1XKG+EGyK7eP
w+sW+Rv6apFJFhbbtg3S4uoBqdY4l26pBOs4O2MfmuntUjxft8a/f16tMdlCaUqzueKke/KoHLTc
PE76s93kh+tW+NFJUwgITIE1UVkdy3RrOrJI6PSTeXFxhg6xZQbNMgZVrvjroLmzVLjJmnoyJlck
XLTtKPJdbhL2+hPYAKnPVhFVDYUAzqZbF8p5zDJPJwiXpDxe/1yu0+xMMU4TSS2YERsAJ/VwONKa
vhHqoA4QpZXcvdMMRX6pSBN2slPJq1KSrAV8T1vpt0sbZmrrj2slKJTxU2UN5XxVRztWZoct+1wz
loWGGD2UvpR+BJbwxbW+qE7q/U3f18Y5My2Q5xkaO3E2K5mdqTI2aSFSsGxbmFnjB1MvT52NrPn6
LvGdcmeMCZ1ZO2srkdCEBYDn5R3YfyRH4syefkFVTuAT3IxyZ4yJnK1SZesa4X62okttBhbk6UlE
0Fdy6iXyr38Z1zF2tpgIOVQg1VEsPKWTFHqPRrhZj+koyCq5KcDOBpPRRRuJN+iIoh2Lqb0RPDBl
8je9S8A/VAsYKAWtCcZE3gzg+kpR6vgz+03FVKpDdtuCcE//cH3F+EnbzhaTLyp5MWh6gu0pQNCy
qeAGGpwlgS6WimuuPMdeckhO+efrVrkhaWeUxpFd8g9pAb2p6CtjW2/NLYiS+wb6ViLVB+5O/WPl
He3uGiHuxTXAGm3/HRpcfSvwNm7J9HWf3nHuVnHaLGr6ciHLbhRCeg4jxeuNhDn9yQcT7wOeNgGF
qIt5qgT7Bm64t0tYD1bblTWacr3fgdWzvylv0hACyaftExLfoAsiXyTKfH3XMNX+1uQYSZlWr+iH
FNCdmBcrjPTxpi3ButsIqeK4RbHd3jEhquuleSwz7B0tiklO5TWeBb2r+JS7YyDfJ7e06ldidCL3
ilAV6OLxSwk760zMMvJKAdUT2gjKHTkR15Qd03T0pz8q9w2ecJGw9cO9OncmmdCVN2g0tVRb0Ki+
JPkhNW5r0HUtXtN/1YzvtqgJxO2U7H2XiTGyWo6b2mNKkvZlhrsUMo0jlYekFHzIXjMHjFCCU89N
8HafyIQaCTybSln26G51J8sIDHCU98PFGHJvNEFFqQgCtXAX2SjTDck8jqg+0XwZTydMLfq223uK
q0H1L8Kj6fZ6WKNr9u7p9vqBbIl8SzMN5MWo0XTqJR7vSIIB8iocosrVCkHc5t50O1NMppVHKFij
jYz0XD3F+b1eXBLiXv8a0fq9pBG7KA2BVHmAsB1u0+PkVT+1Q3QvubHqtMfYlZEDgY9aYFEQsV9+
0c5ilI/rMBZoA/Uo2BA396VbdXZSdw30YAjHz+130TgEdx1Rg0LjCzkexnnfxrTUAvGr3KI0bfTQ
nD0bxSGdAsFXceMmgVIUaCcp7JPxw8g0sxmM1uhc/Ihv8fQ+mJ9jn3hr0GLuQjsloJ2CpL1Ixomf
5b2aZcH7qbGWaZkDmkZD6HCfYdQDiilhdsicJhRxP/BzZUoxTYDJVd+xTA+Rqti9jLSI4q3aD5Dv
pbeRW96rh+SvwvPOFhNIonUZSQS+ZOTlqw/WtcyzbwHwcZtbCPcEgC2KejTc4LwzyOxgDCqeOcJ1
BPIwaFce8lDDu6YMRFrY3ABpqlg/sDTKaNG/dcbKUMxxqvBYtECb3Senpf9tkFCKdGdA6aZFqee6
Z3Kdf2ePuXPWOjPtMcOjA8LEsgRgVPtNyLjKdf6dDeaeAdVsMhkdcqQiOhnNydTPeepZhuipxjcD
zWggjBXzHUNukVPdrRJpLFVLIxA8jrzJmc6mP3p/yv9SIIlJ5bjxyny1yiRhy5aTZR4QPbIjnaWK
ntWfKtUeyG6Ts+zE3oCHtqgww9+0V5tMFoaR24LULYaaovqn1ddOIvul8VcnbPdhTPolq1VrqIWh
YDlXH9Dgm/pXc9Ad7XeMWdUiHEWRX/RRjOcrhT0NcoGrpi8GL1rkMDZVB7gzgcPzD9jr2jEOP1vN
OvYmvGSsbxs7UDvLsWcPZcqqerYi7/rpUkTWGNfPqrafgU0HAVWTWa6lPca9fdev9cc4Nd3I1r+N
UvNQl4vT6R24UQxcdZaxukaSxN4qP+kVBNdS6TjZxVGORZJa3AODATJg3yzDsNgpirROZmvLcuBj
4xCE+s4MYTfpV5H5gkXgJvLomEJ7AJesYjKLMEDlOI1tiGgusWdWD1qMOrZ2Z4+4cHOn1gHuu6tE
Sknchd/ZpP++SyNGqEJFlbyqFJRdq1+7/GHCWcmerMGvpsP1D+Sv4+v3MVdDGaWZ1fRIMmttfZLn
xpUG7dYAxCOLRdBp/pvv9btYXfdhjjbk7ejttD4tP/dOO3rREUwCVuKsAWW8nUDeFrmSoNTOPZ2Y
tLFUGZIu77jBl67WSTnN+Maie1zgq7Zcf0yyv6GktSFnpFgyLr935NxrUcBPQTxGpw2bKtDLu0F/
vL5b/Jx2Z4MJbCZBSiRZtM72hXIG403go3rvSzcEYqvAEAoCDueC0GRZ1jAbiubIO+rlcaRCFfRa
aqRvSp44C7g5r38RZ29gAbTwho160TsSZOhjGGvd4TqYpUtB7sztRhL1UTnPmjcmmOM06XmXzSWO
05BXTj5nbpp9VJLHMnuSRCUGkSnmNGXaMmhmBFNxAYLl5bgASb9sN8bs2xC3ub5yvOO0/y6WAlm2
03ECk9CffgqYmHzwA2o3fx754DL5SG7TQMj4yYlNb4wyD455RrkPCqGUu2fyxtvcL3Mn8lQNIoaj
J61O6TU3trfcN4CXxt8FX0xzA+aBCuMmGAGQY+qobL8NjJVqQJAlwqDy4PWflqNygCh0A+Ygym0a
uclR9CDmur+iKxpMgZKZbSIhV0n6MsYl0yTflwHgHzMSPfLper37JMUEXhG9HFtnGywmMAQT2JAw
YzuWTtd7g3aw+4M9f0qLQFFvuvFZmUonEQ1h853n1S7bVUmU1dASUMX/A5esXTK7uVs41Te0Wg5K
g+E9ET6Y8w4B9wAlsyQExGpsYbhbx6XtW/SGjeWxbb9WxNejHysJV/JhUR7b5N9jNADd1xC5MCat
v+PBiNFVN6YOBHXr5kv6qZJdIV6BNwv5xgYTkCcSLTlJF+Xl3TgdoxtKuZCeJLc5QBwijMC9S9Fw
xUNyMx9qweXNQ0vAOnwHoqKm+o5SIunWaYnilE4JUSExgobu6jdQkx4cLTR+Z04Jch7RpcDZRR2L
iloAsiL8nwkB7ZIuqrzaime1kJDe7gqtdOtBQwboLZi9ypKHNDYEwY6Tpryxqb49+QB9mXklRXTu
APPMqdOu99P8DYB6gR3OdfTGDo1Au9RLq9pEnWeA5BqSOXb20OaXQTTSw/8W0wARCBKSdwPA65ib
+jrMimeXd9t8D2pWtxuCRKgMyKug4GP+McTW82I5kqXW7v48KhUPAmGH6LK4lOlqPoiSLJ5XYP4O
NGs4aoCSMrEZ87qdZSW4GDSIj0EosIwuDbQglPyzsoRqf0iqD//+NtAxx2oTRH3Tftdz1OvaWDt1
AsC1cBaPuGAkkpw0VDrIfAIXFWStI2oG8tyDECh3QZMVbwGWGjLNemNaNl3xRvuzhgKKETl9J8jx
eO6xt8G4et5ESmwVSPHi9ifJPFlJAM/zzOnp+vJxIpelGQZ0BnCZ0oFgJnL10jhO+OOgo/lR3qLJ
dFNCkzh6Wu+Jo6BJoQbxUUaDonGzj2CWl4VAoXcX31vzjL/E8lJWpQaARg0NX8VypupTn/rXv/H9
dr21QZd6d5qRjJct2FGBRSJeZT3MuGVFE9V8E7i3MUUBvgcW10hSY5HKZUB9aNA/1J1+akvZmftO
FOlFdpgktmjUNooGTOcZd1R6u/DajwNumNkzQnB/QDZ6PHTB9dXj3C50+V6/jclm46SPMA+PbFbX
H8wlhRLmTbyei/5iKLd1HVTtOa8vhuXGdrDOFxnDlobtkFLQleC0Kd/8DDbPraWm14xxo4Xg+MPs
mpcBUMjSj/34Zjnpx/g4e9spOeTALIkSwPf5/FvTzFUnx0A7mClaPssX1FDdUT3G0Tc7+9lDr0+w
2PRYv00EqSk6O2yB+P1dbrsutVxYTUl5jSCq6OYn80PhtJf1QlsVorb5+2D91hhzMCDFOZKZMrtM
4G/WpvsM5ZN165xJdTtIRiYH0oio7f/DNr5+IFNJIUPddVWNTHcKqifgm73pYH5EhQ5KFlR6jHLK
9AeaekqeLYh1nGz37fcyp2dJ686oCiBpKWJku+TnGkI7Pza3P5bHze9cydtEIAjRfjKHJ0FFsCt7
BAbjDkzgAXjiMetHU7L/RiSTxuorzsNm82rSpXlhw3lIczslT7P9fN07uf5CtcjxSjHoINPbQLr0
W70t9K5Q5SdVf+yKwO50x1KDDUR5lSm7eff5ukVuvNtZZG6nadXiSFHx9GoXMCB8mY1j34T/mwn6
E3a3g4r4ZiuqpKBeM55A2/pgG7VjJqZ/3Qzf8U2gn3BBAP1uMM7Xd1DFSykzgbnofokqaZabQQqE
YJFtF8vu3a3cCicyBt+w+lCTprApPtVVG5qYT7Zk/SBPtmdBScMsPq6R6Qp+Htd3dj+PcdRlAMR8
+XM2XgKPH82OAb585beKIdH5oDyLpuU4iSmO46tJdlDfltYOKr8t3CmkhUCKBTVvt9AOgRQ+iGZ7
RevPJm1t23Sb3WQ0Dda+UD68xKs+J4HkQ/MI3RX1QHthkT+6hnAu8H0u9/ZDmVxurXJ7jHvEvH69
WyQgQxHMrQMZVNHtIdhEVvQFxIVF35d4CCqPS6C6qt+HifdjeyiPq1d6YolT7vHc7SBzPMusbwyz
gb1SM9xVv5Ug8QS+H4Fr0pPxLqztrDAnlDTmWjYqlg8Axh9jWN6sfhWgUHGf/V78rAeEBrkWaMmd
VFiqEJlmbsgpW7Q1ymFaMQ+kLR1zdYvRk2PPsMBB9eH6h3LD6+47mavRGEg2KRBagj5uMziRBQr2
jtwOcu/ndeFVqux0ZeQ3qimqPon8kwlNei0bw9Igv1GhdjqDUFE52LfqffUpOgBIA5RJ5aa924u6
ne+LXm+PBRNy+na0p5pyKi0/Vpcarb6bX7G6Xhea/354740tFkYwNFtmLyAG92LV9JXxVNZRGBmC
q+TlKX3FU1mm33mMtEqmiWJ1GVCXTAIqia34+lnUY+cn5a++wtL9Zrq6ThUSc0Sz7oi9uZk+l+Hg
4Ans08daHAyhLYxjnL7D21VkEgCir7ikLHodo3WjBXhsnxIPPDtBfaw9+fO/f2dTc3idgiwAaShb
TGjKwtxMW1aQb5xskBZoH3SREihnJOKtDeaESyUKq1C+QW4fgRgBXYcEcPZJ6u7KHLpqWvJpTTRH
0ZbHXrKOESbjpFW/9OU2OtDNc83INpx8yW5HyQLlkOQWUnLu05tViT/1neGUExFUM/lB4nVNmCCB
H9sM0wAXG/VAtz6TKoxTsC7Hg7OmH2fV1YW3Cj/Iv1pkogN6kNKo5rg4dbTMNyeKfjSZIE0WfRQT
CcxijjM0Z8CnBQSCcqDFUsC6w39PDvVmr1kdGSKTyJQamr+uJ7U/1f157QR5lGCxWPUYslVRkxNs
T1+dS1SkcHUk3cfr9wTd4vdR5p8N0Zh0YpCVXpNarJZpO/pkOQtebZDbGH27EqmuvvQ2rtliTvyM
qedyVvA9eqgFOUpDWtCHleLGD8158NEdcDO/CM2TCqXelzeNCG4p+lgmxZDLWi+UGdXLWmliF8RB
d7LWOYZthRKk5KJi8P+3xaUbvHsOdJWpVV2NB9tcf5qTU7flzlg+b3EMBTvBfc9PLl73kQk9ZTqj
LyEhe+piy5Ha57S5qYkfGYlnmp3T6gLX/A/59qs9JnTYXSWXSo1mT54/ylAu2XJ3LW515VEzPa0+
6DG4It25kp2o/HJ9UQXnW2NCSAWBlskaMGXcSHhi+UV13NLPpX6UzeNsB3r6cN2c8EuZeKK2hZ6k
oFn3+hMFsyuHyLMuc7B6BZivRYV8kTWdgkd2LlNE2WC2I27FsUE3lHZeYr8717YjB3QkV9h8pWfu
yplkOy+bnLRTRF10Ktw/yhW95GAeBXf/4K4HVTipxH9W/OM4Ohtwxr4uMJSCxFSSb/oyD7r43wsS
vgnNOhNn7BxvwSrGMR/02U2qwS3kG6IKAic/z339DiaWJOgmt3aLjaptuH+L//xU26fx3zONvf0W
JoSg0rxuNT3Xib48gqkGmqKFk5H+eey2gyk/2YWouMA/XxZE2QDvBIaCWb1hjHJUYpBJy6fuqB0G
iPYkf+0Hr2aY9YswNZH3gC56o1V49mYEc2Y7148ud4vQA6e9YcC52Fd6vdjDvOW0q5j/nuT72Boc
W32ohGKz3Ni7s8O4dELSfIuyAgX70VWCJmjxUNYf04fSjW/GoD1OYfarc1OMZYhQuPxHws40s1n2
VrdZ2gD3aw9uXR5yctZHvwHqkuROlvyyeuhPiIblRMvK7NxUpVbbUCR/2X8w9G/N+KlKbkYUk67v
HtcPd5/GeH4dbasVpfD82YqfMhWUVckUzCkwc5MdzFp3v9TN/daQw3WznDEQnLidXeYmXYskbSLq
/3QMpHeB8cdIDaYciw/1XYyAbx9tAZjsP5iEUYCcwffECkrV+hi1q9Zg+OvO+AJOaid9sEB45kDc
Wn8J/E0Yi7pM/OX9xyabv5aTXHaYXvoD1P3/NDkXArhFZph2x6CouKuHmGbjBrI9SixP0cei+Ve+
GUoRDGkP1JSZdGRKMoz8G0RBahmd2pCgCI/URPg1fNd/NcPkHjmwjdpcjXD97KATB0N7bicfu/jf
4/6oD77aoZ+7ywIGqW7nrISdqPDK/KzIfiokReRWTChnOGbIOVAWKSH5uBE43eD9AXrEJ/VoQgYz
DURMLdxl25liIkY5zCrJ6FN/HNJATg7ZgFdG90Cmv+rr7QwxMaOJpLhKRpzd7BifjbsYcyXW/XqT
eLlrPtgn+2vkUDH1FPLfv0T8uvRvv8ukdraZuIHjlOYjhQ+rX1dwB06WR5SP12MT18t3Jhgvj1Bb
wC9CYmPW0l1HFKeabVQMIjdvlmCov+Vbd6iIqI/4wrB97csYr19A5htvKzBWqgwmnzk9yIZaOkqT
uQvubL37GclboORD4XTyZ4CeHavJ7uKs8RKLOCUOB6isD6uh2E61PaRl/0lH3VMqtXCUBjxq284F
+btvyfVB1qeLKX+1bBRA9PhcaO1TNChHo5nOI/jTbBMcEvNHs+8IBg5HL49+NoVxmeM5tCLpFqNm
5yKavcZ4zEfd6XPLWcHPsSgY5a6z3ru+GdyyGdE0nFIVYDvdYnZjawwtHcFAhJgzHK2v1cU6FdCz
yKH8Jh+3k3HKztlJVKzj5Rp7o8xeABuWSllNOw/phtrxFCwgH3Bnc3LaacgcWevRBe0XUWmL+y7Z
22UiEpK1SskX+IAeKqljHqLjD9AShkvYuPNZ9CrhxYudMbb3KIE4uBkRubwk/hCbXxQ9VJfWXUR8
KaKPYrlrSJHMK1Fwntawu0xH5Uy88gLON7Rv/678v/8oJkvsdXncyh47N/eFo4BLWi9UJxskV4eu
uNy2udMM/XeBj/Ked3ujTH6YL80kZyPyww7C1fmhCBpkNLeDT1s4MvoCt7IoBPOulb1FJtZns96M
RoSkewiikOIG46MdYr7uv9G4pUvGBqa9LSbcl0UzgfgCY4R0nk93qyDDiFN8+SOeLkKj8eI7oRKc
VOQRUhHMCZA0bYEGmqZ4qxJ266WavSr/i9LlzgQrPyBJm1RtHaZl1Qy9ksav4vNU3MQpKvFxsE6/
ukhg8AVL9G4FdR3TiSDaoMLObxMNfSH9AqJ2lORuli9152g/0A/DBIVyW4Hv/GycZCC2aq8JRUec
ugFr2NhdZcxqjqbWW52KoxcrT7PysxJhQ3ghZPf32TqKFcu6pWaIV+ly15r3JMmdWU+dLsrd60dM
cCezBZRmatWxabCCZeLWo5cZbo37DMm7pTzaEPMlneDeERlk4kiXGLFJZKzcOID1tpUsJ6vz51K+
IGsMrZ64WfVT7hPBZ3JfmnRgF/LfmCd8p7El6UnTR5mleEoPMXjFnTPVWazFrdTaqSCLUZ6V5r5I
P11fXc4QraXtzLK9trkrm00fcSS0wqWygJN27J+NsL7vEFBIJ+he8rySyDbITXXDQjeIOQ5xVGVV
p1B+63ZtnKlHmmMmglYl1wbw/7INJnLyTskpsjelLy362DMBw0zbOzuPBceaG6p2JuhP2D0foqWr
shyO6eVreWonHQ8V446UonF4kRlmtWrZ6kHeAzMTZiJBA1Q/lNsHwf5zL7DdpzBZdZl20mjQWl70
cUWBkgqGQUDu44JLmtZfRcgObnq1M8fkdFMjTW1EZycWAO0rSsjzZdGPSu0O+WddBIHitkDJzhqT
zHWy3KrLAhhikTkVkhy1dLsIMhOnWH3KRvhf4w3JDYXrTkPpjkI2J+79ubPPBGEUSTc68og862iF
eDSBH3T9mUMRpAnFXBe8iAy9IwCwKNIf0wVvnXLRkrUHZAZOWRzb1HQaPaiHwyikfeaCc/aGmFVV
oY4nrwANvsxP9LdFYN0rVIP8e+PXl9UDV1UwAhWYoJIzPV93V15s3ptmFjTr7M3Ma9w6xKgTRwJ1
uGFhgqoBS7jUnrqiCzZtowSBh+t2ua21nWGLaRt0Wl2OcYqMmQ57J6AqV7w2rE8UE5kFxFN/5PeU
GGY+twHoYVwRCSQ3EuyeQkyVp7D0Nk8pWXnZ/pDt3E2A420fr3+jKFu3mIvPVuNpVnLctK907Dkk
b+0QgeBe1N4VWqOBaRdDzaol2mqiPq3dReHmUVnQ+IYCMPq7Skh1w/fZ3QIyEVtRRzDdUWKmDvml
O4GEeAANGdVhj7w4TJ/W1Ml+E2dDU0Y6ihg/uCdzZ5yJ43JeVoVMJbxS67bAiP5WuANCny6SEuRf
5jtDbDDv1CLKYxwPWlqtT/9H2nc1x44jzf4iRtCA7pW2nbyfF4aOZobee/76L6Fzd5qCOI292ojd
2Iez0SWAhUKhKiszdNUG6hGjo4ERL0scjr9sxnIkKyImEgid6/76BVMhGA1DgL9ICrrZlkbFXb30
Knibb+tTcVT94WDczA7UjMF0y7G9ecmrlC5ARH1AZPn4QFIKkMOIq7F2Z0xRRTaiEMgQkFY/qweq
GTCLHJObR1A3MPOKWV4VnMhfVxua/RKIE/KzpNrp5m05eOFPsiNdhAQ0nZeU5W8D8uEwyHqCzEVs
O0tNwPvJZ62gx4p9F6xssANGxhiG9SgtElIXK9lX+woTRmHiBFAj+GSteOARr219qbVBxksyIW6U
wsQcR2Ya7qDPT4KW3F32hq1bYW2CCVyJmUVJ3Ux46ww30FzKUAwzC1dU3aZRbSX0epOTxm4Gr7VF
JnhBWyc26KQFDlr7rtm1n9oqsAfQu8HgqW/wgCpce0z4AnOd2AwDjhrllcITAXhYzcmePynzXGl/
eTu3wtV6cYynV5AOmkVAkxwpWOw6Q+opQXVhH3AvHJ5rMOFq6dW6SVP4O0mt2QapmwPNNFuwzXc8
e64VW9xx2/+broIxSMPQiA7pCubDFTlmg8sOUDwqAZa6ERCUiZPSSLU3APenzLb1Dbg23/rdwJPB
3IogEE/+xzbzEVHPXYyOytsJJmR27mOYJBwWFZ4J5tM1qj5mQybjjhP9VhqtrEU/++Wye9A88lsE
ISLBf0CGarDjz0EpRwOhy+jy2C+zXYDokcnugvL0wpt425wC0TE2DiIDhc7+MkmtVkBcM8cMFxQQ
rPAF2qW+7vVXqZ+OVv0aeMaNhmaXwgOgbi/xbJXJcNVQSLQIdBHgaXlqkrs0km0xPEVEBYU5rw27
edpWK2RS2qKr564ea8ABkoeEmE6pEzddDHcKeQpnm88hncDrZSLJuGEY71Cm0IxEA8+RzpmA4Zes
ANPGSBDaE0VlYxSLNzC4wUeDMeeVReaEhz0KbrIAf2zQmwBcEH0bGckzCAhMNz0h27ovS6vcK5D5
+S9U7re39rxexnkgYqlXfYwoPdooBTcQHFWO04tggwTtEQVaQIw6O7njxZjNKc31ohnvqQvSxVWB
bRZ2xUn009lOHtNdAvGw+YbKAPTQ/Qmv5Afd7x/5ndrtu2K154xDlYu4JEaO8E3RxqkbHsYRY0w0
sqHKuJ9533j7rPyzyWyfe5a1UTBboBUGKM3lH13ly8v1VHlF+XQ57my7L0aZkGuCdgS0LV8zsEhs
x3boZzgTcFsELy8gt3aq+5m1++ED7xrcjKV4SRsYyIYxFt0iqUskSfR2iuJTmvpFcWtO/uUlbTqo
DrUI4KUxt8RSAbagDSrlBiC/xrwKIMdsgrBbsQWJ12Hc/EamZFKWG1kibGJJxLopewMQO2N4appD
aLjdmFtDdowGTu6web+eLbHpZa8tXSAGYPH6TccdA44guf+Fk/PsMFll04qxGooYyJfvRlfEiEnQ
OV1rU5zr7ByAczVHKzrUL6lT2DWnGLD51VZrZNJNbVjyXhgWDA40Jux+DO1oJ3W+h2qCddk/Nl1w
ZYnx+FQqgkGdscowfS7RBlReVJ6IF88Ek5RoldTUDd1IVbYH+akeINrgXl7F9iUONiJJEwlErNnK
lGgYYURIgBDhza5yknaDpbrkVncVHzJvkOVb3nIerm87DK6MMlEY1G4ZyFtAC0H89h3DuS7tHIu9
Jfi5F9UW90W67RXnRTJhN5SyRtISXXK0q9lWvNyNCiv0pyMtoHS+ADbh+qGwuQA16mxsNmZIgBGq
IJ2QUPz7GhShhhZWQUjxPydKYyLtBDsAIh9ykaje8ha55SxrY8yeKqI0qekEZ6nUxFLi2iKRk4Sc
+j39kUsrYjZyIOMoZROSryKL/Tq0elmyJHD3dn8P8l007jnOydlAdlRdJqGJbG9Arvc6OL83kDjV
cwBapNjhdeU2KzSrHWRrJkoBGnwjHCn4EzCPJwzk2DRCLk/8j7X1ulqbYsJUPuEJVOkI+k38VBA0
+R3Ozm15/NoAE52g6ai3agkDlRNeB75m0wHG3FeuxVcJKkcVWGyKq/9/PiLc/md/l5l4RfJMBhgN
VyZ9wIF4ye1Rt5B3PBjIJvhkbYcehVV5sqwB3osEuMV4mG067xqibxthAB5VhRngbWAaduWL8sjZ
U7pnF5xfpnu+Mht12gIA3mfUUrzhtvZpBe+22M1ed13eoB8Tc1KQzTi5XigTQOY0KJACURKDK8Mn
bvLwMdjCXYhiNggqOPfZ1q1t4BZQJAPvRsgNfV1dH7R6UwdITee++xCq8FjET0kToc9oemJmOlIf
2zVX3+hfDt3ZLLOpeTgIfdKhepLsPykMoZ7TgeiJlmq4frN96s62mO00Ai0btAS1KNQHd9HHsisB
949s3Q8x6Te+JLZqzSbvJNJs57vXnI0ycVlIzNLMJBrDvPBeh3aDuE+uZYs28Hjnb/N1s/6GTHhG
QpxGJtWjik5U7Vn0Zzvc1QeIYzoz8FEPxctwoHesIGAUPXbke84J4Wwwi11qylgcTQ0MYYNHb1k6
Nt0dUXyjhN2NL731L7zyPc8ik2siB5uVIejRqchvAkijYLyfs6bte/Wf72cyodqc2xGjjXgmUyZr
s7R+twohtHRv/rHYNEMS/px45SjesWDfU7Jel1VIR2FGWwQHGRQ4jtWuPlFST17K/C/h9LxCuser
uCYFQjvWJjyUdibSY0yVrbU3cgvOAju0g1/9r+gp9Hjd5u0b6myViTfpHCx9oSLxBOOs2t/OrTtU
p260OZ+Pc/xMJr40ZSn28oSNlP1qP17XduDEAEn1gLP/LAM7r4gJL0oRaV1AwQ2VDPGx7Nc0/dHw
dJnpb1yIJiYTTQYjUoqSEtS3uauRW7G1TMUH1CaJPzgbt33bgcFdNzQZiGz67yuvEKNqARs48klM
U7Qu7cdVD7lf7YbZkj3aN+J1HbcP2tkg44bDXNWT3pr4UvmxTVPLAK0oF/XIM8J4XdgEajrTBHbw
DB+NFrw8CBKH6ahjygFMblfm2/J2eSd5JhkPVPp06ZQW2Ll+qpwA+l756Cs/qVYY0nnzGN9TU3B5
ArYDiZLXGvQxKMMGHjcf4a2Ecb5Kq5WygDCVM+a+ER3U8jo2vcubtZ2FnNfB3GDVWMWSTuUbxQMd
N6QjE+Dj4o5MbD57V/vFUqbI5ZCKmYoBGzVrfhVqdKc106GQa7uJyoeZgK29Ky0gOS1JKCk+Baqn
KtSlh+YKMhuhTZZ5f3nhm2jE9V/E3GQzqE2WsoRnJnvaM43d9K/o1yxZHcicSs+81XDUHxRr3PGy
hs0rFDUuMIkqmqazled5jgcNY9BovzdXI/mQU07fYzNkrX6f8f+0G9UsRtxy4jqxmnrXRKZlNC/S
6EwJJ2htes/KFHMKYhI12izTmf7yehFsUTqosbvIO7WYrV6/qn9AN4sXz8ogcyLKSkrzBeVJYOYw
N55bhn5UwtnuDEetH4YSsm1u29u5efcTZ1nZZY4JbrReLww4S3BFlfXSK7B+g7raVnztVEKPJXXM
2zAAjR3vjuM4C1tRbqpsruYOH3OsnueOMjFfXhl1hm/323lh7Nh/CnnEZpThjAUB43/81pKPRL6R
eXT32/nVyg6T1aG1OShNisvGjIiVg5cpmew08xMJJHGmH2DITlYsU7tVeVJW1CMuLZC9VvtWW2Ra
uR5MYutC6pKmtsrYLZH6DKrVzZyKzWbMXi2UuVXLSNSbhhJ/xcWBREd5Pk4mL+3fzLFWNujfsEoV
QL46diVBijx4+XXlgT/lUO47O3JD7hOHE0wUJpjMSLIoEAov4jg5qY1gt0UCrsvF73r5KSAR76BR
P7j0uZiI0k/pFGrUH6N9sUcI+xQcow9GyhHJO1zb7/3VRjLhRMzDWYpjvGZEv4fSBuqUXng1HCim
X3B4mH7eUWNiiKFHQktAKOAUwVNQnkxQBaUYGyP+5RPNiRgsGF0juTBBchRoIPO6aI96yfl9zoFi
MehdBmSOUEJWY9GFU7rENqBHvqYGvkmAUZgTz+ByvBkch2fn+PWuFvJOwdBzOGSPhipYmoCMxXia
hryxkjAL7boGq0xVH9Suy6HPbqB8EkBdRJhSWyoye2hnJ5FzZwCLmdSJjlioAkTV/14mU7WlsNp1
Q34ctOy1nRPoKb80uWl1CjTLpfesCV1jeipAwi1Ouj1khV2m2aMpQqNNaLq9rv89iv3JVIAwaOJd
oQiWOGfg3Rory+h0q86VBzXKXoxxemnTybCrXo5tqUUBXg/8LK5sECrbityMTq386sTFcOpZfh4r
ctR6EOfGqaWjFKQHCfRIEgheYo5itscy/Juo8sGckLzI0y+z096UitjTVB2G+qkchufY7E6NUj1O
w+hmUu4kaW930x9qMHLi0abHEc2kSvJ4t4jMmY3lUGyaENV+tbgJg/u82l326M0sY/X7zCltMb2h
o/cjUZy0XM4WBvOa8aMWvajYdbJvkP1le5vNVWNlkDmpxBzrWR9Bij7eUSgO5WwznOku+3yI8cno
OPvH9gkFbdS1McT6GvIRE7BvjM+XF7Rp4BzmWI6KQKjGDjTrQMxWyb7LcTHNgXXZBOfaI/RPWF1J
ddEIqSTABwz1WJH3NroXlffLJnirYG69TBWEIR1xFYlqZYGMwO47HpSNeuqF24cwtx0U2IXOqJDm
UdQv6jNAYIEyKNOt4DHwqHJh4Y67MfKUN+XPy4vbRIesMlvCHCIiRoa0KHgg9YfFi3f1lX4tHTFA
1yafTGwJ7nYBCIniCvzMPNmPzQO28g/mgOVRYkRDAhRT24V7BHerAmRwUTO7nskfIS77TOjR5pLd
y2vmfVDmmMWxMoHeHdXLoKBMzFBdvvz7vOudHXFTghoqyw1K7L/BndMuAOU0uoF0QJBLj8G53lV6
h61PwEwSgA4UAIoAi09iy6w0S279vMmdy8viHDWVplArQ2WRhREGiqAloPzZJhDfvqsm+7IJnjey
xaiuC41y0D8hxZJHwEsBJnz8b4auz3IPyu5jD5hU4haAgnECCecIfqN1l4NAWEI4hVDvjemgLf6s
3Ebibop5vAc8S0w8MQYTqPMQzZ7SvG2IHYx3yoTZolSyQuWPy/vJyZlUJq7IUQ6kc4icTOgPo/pS
5vdh+yjJD2nijRPnVHG9nokkfWskXRMghZZuwCF1RNvsuvcoOyV6/S6vH8B72LHswFpNdEmuaWHH
ouATgFaf4pPplx6NV5d3cZO6ZBUjVSZgmGasCVkN2Hn4jpKlO6FFXXmIxtetCSjDdMW/mjk+wpat
pHkwDB0q004yPCiZp4izhbKpM43goOExCG2nHecwzIKslqWs8nhCTTEFJ/2u9YcX051sgPNii1L8
hlwadU4k0ZhIEpWqKcQi5fwT91rVWxiRMoW/Ln803g4y7++gasJSbbGD4gKC/fogLCBGKjM7Th+T
gcscQH/twgWu0StnFRvNcBaVJcSD7veQdu4uvwYwjFXPAFCjCb/w+ka8HaT/vraX6EVDclqemeej
BP7MoBissop48ZiOVF1aFxNAoH+am7OJ3KetnuvSrbKrFr6hPw4KOHvyu7A9ivrb5Q+3Oea1Om0a
G0fqjgTLAHi4elO74nW0NyFTgkaIjdKXFZyMWzB3evKDAbmS4CX1eNBRhZMeaExW0ieDBi4ynHY9
yF96wI4TYXI6acG7SbvT1CcSZLY+431HOisKND+ai9delR4r3YLWFa5+XxZeGqIehih11Ui7y5Jq
XwxvJBjwdsyuCPgeYhSFRPO1GjJ/FBenj4BqKGM/wHBSLj8rmFPiXG+cLIEVI26CHNQ09PLWA0/G
coKjqR7njFMC5iR07CBz2WVGEQoYLU5bqCGGt6UiPWbqfd5mN0MIPa4xV3YZl8xtc7Bs5TEsi7BQ
FD0YgCAvQ1u3FF1Q3KC1mdt4pu1qCARLGKNFYfglfolveO7Cu4hYYuFiFhtIXWLNAkZYUWC/rUcd
HDHvQRLZBBWCWdMtuIsXCL0t1tXH5dOy3eA4B2+diXPqOIlJAnZjlJIMX3alI52lM+9jtLmiXXcF
/9rJHPoLTvDRmWBXVxBIGhpcvZHyMZaxjWabT7SeF3voLXAh9uhMjNNTWe7TFi5LmVQLCO0Ezsf8
SgEG5s9kJ9YuxAS6IIqBCpOosdk2Di1kLkw7ecbjwP1vIGicy4kFY4IYBTxKBtoJ3fAga0jZUU0y
H4Lczuf7y/7B+1ZMMFMCcMyIU4caBqpJ0a4tvDzlECxvsibQlhId5gF+msUwKD2kq0YZKiEUDpYf
Uj/eY9gR8is8ArTt58HKEuN5gwTgyWIgSW/d+l27Gt3+HW9ln1RW74DQxlWuOlfztJfQkXg37nZ6
u7LNuCMWb0wYyKFBZnQRZOxpp7uUua70Yi5oYhvhs7LG+OPURMWkNygFoe7UnVQrfG72+hETZ3so
De6IJSGopSftlbaA+KO6m7fFyjpzBYdVHEykwAnX9cybK9Wq5sgyQ9kiMfEuOyh3XxkPNQto5mQj
wIS/UycJsu7dkTg0lRccjRO6tsPlamVMKp/UuKMi9IQ+uYIGEMFj8uwp8HRYo9KbDQBiPFL27Rvi
H5uyyMytC4oq13pPMZrIVqLG0tVDv9gZFOwV48HEDP1IFigV0P/lHc3NB+DKNFMcUBczV2qxRAH7
Wr5H18lp9qAPw2saw5JGYbUO7gi/dPiCp5tJ1Mowk+LXXaOZBd3nVnoTcBmW+//JbSAI+DUDziSz
MrMcIy8UOEWPIybgnJZ+SIBCedCpzfNAoISs6CL4g9gXUmeK0yTIM2gdwscaM2F6umtAcD0Id5dX
tRmtV3aYXZPm0kgEHbdQNNS2lqmubqa7ruANA2x6BSZqJFPTQYDLUnHKYp6p5oLXA2SJSuOY5Vdm
5Ii6O8yLNQePl9e0fcDP1thW8iiEc9dSzROqWlP9mR7CJ4Ihz/gtdaKDzvGLzQx0ZYxxeJLGS0EC
xE16FwGV+P9GqnkQ0033/qdSL7NUnKGkB6mS4EgPwU0kZlaXZdblbdtMEVYWmLA4jgZ4BFocINCk
pAmIpNFDOYmNs1Tvlw39y/f5TxtFNpmQGIImttUifJ/Rrk4gUDuGBw0EcWA/euAD4reLDf+sC1RL
X88thhaEeKZQZwpcpRW+zAMhzK6lAZ9yVnKj7+WNxHjEV4OGgnHLTkCXowRLweTIbnowgE9J7CoH
8SwIzoDsLKBwa023qO9f3tvtg/afrVVE5jzLpSKYDcbLnEbrT5XZWnGAgxaqfhriGif9PpBnTsjf
DiFnk0xcJI1QtKGBWZQgPyrRW4m0OeaY2E74Vt+QScMSJYshaYqZTjpAsYArnr7INS86/AgquDLE
5FyZGIRmAzA+3laOCNSvIaMM9nL5G3H8XxGZVAs4+TAUMpy0+HlwdBBb46gdcoBr/hvo9lYtEaTj
ogx6MV2jsq9f3VE1e30hKdLI38Pv+RVatdNduaeUrcJbYot3PL6erSO3NskG4CYU46IYUNAY7fha
tiEb5mBA6UQsytpd+DWvm0W9mnm4wR4GKkG2BwY6NjhGgpiPGZj4ABMBDaq77KY7qo2KOd8DP1Xd
iMRfjDFxMkqFqDPpK7GRnku4SKz5l/1j40BBmx38KiY408AcwByotK2mDmwxANZE1XEA0DfXZCuc
BueymY2L64sZ5kyVyawXSoRz+3um5jeHNF+ZYKu69sUOc6REoWowzIXlUOg+pKsAJlso+BLkLdOu
9eiIsnwsj5OHxv0hsLniqJvfyxANWcdLUdMVGq5XlUuhWpRcigGjmKBGSuzEI25p5/Z4CzJIW3qC
GsP95Y3d/H4rg4yDjHlEwgy3qZPEbjH+Kc7X0hLyahW8VTGnWhhLRU11GGldFGLRwcWIuV7ieVhY
AQgZMYMR2ObAsbqRlRKME/9nK1nETR3IMNviZiviweum1logRV9M3f2UVBz29u1NpDqW9JthsP3r
V1PVRo76AoFYRXsF4jXRU5b9+sl3OptgDkAWlKA8kWlCD71PckxyS9Q5r7/NMwYai/+sgvH9utNb
6BggVhgDWmLibVMdEKk/n16d6iAnEUsOKm/r7YdvdDbJXC5REZZxNGHjPotY3rIDgJPcUIqa6MAV
H9pIdb4YY86WWFSalLYwNigRFI4eigGIJcOfhaOo8cbIeLaYY0WMuelBjYi4u5f/asa/w3YvD7eG
vL/sFVtw6S9rYk5W1ySjAilDXF4qiFv10ors2s79BdMyr+WjipNVYM4ROG4uSo/j8yzdnGqA6nzI
sMJacPUeI0e5R/THy8vj2WCS06GvhLzSgRRYlr8zEUgvpbGkPvQvW9n0exOa0+D0lTBIyFjJw4D0
JuaW4YSUjYIKB0e73OOW52gU+Hbxr+ww6W5VFGpWUWLJwRP/Xpx8Vzx8DqQRK7gxvErlFgR5C2PC
Uq8laSiXdPB6T6cI6GuPctHwavxb1ThirhbGxCYpzwZhUrEwEeBJcSA7XQe5hopnrD69SXVtJxNk
5Xr5uhzKGyD0bGUMPDEO7b55BRr+mOvLezmCUtaoHUxWvxrp4l3+xNt55epPZGKb3kByQwRPutO9
ls/dHrf5MbXBTuUvtuxBcuyJB2LdDAArg0xkazMpHDqMwzt9caTED8Jhll+M3k6L18tL2zwjK0NM
VDNyHflCh4x5Nl/KFCIR9wsPPM3dPSaa6bkKHR0JNmQgLaGvaXhN/UB7fKIvTM9xeYKIvKU3f8yI
o2R2+/6vy2vceoTAw4gKKj0kzd9o5zTwdciVQpueaGEJCHLJjYZn1eej2ONWQemB/35Q/7HGIv8C
KdfGLMO360Z/Ae5KVJ0q+0uMb4lyEy4viXGTtk5YTs7lVW4mLOdFfl6Wq9wvTQIkYhIw8dLklaFH
+rtKcJsfiM+vt/Jzq1dWlLlNk4o++I3Giye3H+6ycN8ZNtF4l/v2EThvIxN+Im3JxUTHR4PKZb0D
ty0EhCsvdg2nmR3lbsgsxS38TrH4okg04lz6gkxEqsYMNBQqHdEar9L0lCicVGn798FVo2FK3FDZ
DtWkhWFaVcCEBJnkq0H/OCOMXfaGf/H5sw3m0CVLMI05ZevonNGVwD6KGb3b3sPUoR86P2BvVcHr
DRp4jDlC9IuJjwVIC4xooie8fQIn8bWYPy4572Bt3EdfjDAxsREGEMXoyGEXbbdo7ybG6itgakwv
w6BX9zgMonV5DzdOFAxClsNAA079RqWnFSBVlWLkD2mGNymdByxFzFXuLlvZXpahSMSQREX7hMmv
TtQoD9KoRZ9FVXqz/Lf6RluFCqzmbIfJH0RN7iqTFiqSk/RKmSVoZUl7AFmzDTHuw0+IQFQRdRjw
WWHUUGTVDogu6KmqYl0TZBxkN/FMEUxsFC/Q+H3JCX7bqztbY1GhUMOeQ51qLNJGl2BVXnYjuDFI
wSTbOFY+zxe3qnTr1bHAUFOCTIo85WjLgmgbWt+hC5y+puqOUL4P07Xe3cy8nGDTHXHnG5quGiJh
iXAiCIGmaQks6iAV9hJoTmKMTqgp4KkJf7adZ1tM9CBTN49xQ7WOjWsdRHrVo4pZZfUATWEV0jnq
3FtRaI/dUwzen/gHsQube7ZOj8zqSARSRYg+w3p2oowdJfppraccPik7uKLqW+nJ2tpnfrqytsyL
GeX4fzhJcTeT/kaZmxMIeuw+fqiJ8WesaJCaeqiC4BrjrdYgBr/IrByraeDB7TcjwXnZLHXOrC91
rNI0JdvTSDDs0j3xkgPvJUG/HXO7YTUI1FAOkBDcmGC9AG8J5GqqOPOcHOT4GiSonhKktxHqVksX
O/P0cTnCbTvu2SATuOdGMqO4wXARflyR3DIEgR6wdRyflWkAu7QuJpUFihSN/RyF82Svf7Iw5G7t
5wg8zY4WwGaHvAYWuNvBXp7YoCz0Vc5fsP39zutkDk1JhqEiFV7TjbEXumNPhJ0RWJLkmeg3Lvc6
hJX+t41lzkmIclQbQ2PCSRX5WR6mFNfUbSx89Ev/dNkSZ2ksJwlomnXTKKXfb0EFE+WKT0mJeK7J
8RRWTkkwFAiw5XgKyoBlxBjU+juTjzmPTYY6+DdHAfs08PTg1ZZYHHw9ljVJK0zOSEPpDKl2yEP1
2Ry4+IBNh5RV1AXQCQajNlMZqIJIDjQAO3AnDeBij2zpZbB0MOVgG++4rbiNZwfeNoaJHouqgIKX
cYZegB7aEoD3upJOTW86JtmF/VVU3RKyFwBH6GP8V3FJx0lmt4rea8Osb0BhfJxqup2lKx/Sv6t9
joid/ELr0UcxyVavK3exA2v6Y9x1durxmCHI1tdUIAuhQQpF/kagq0dp0Kgt1q0o94PwuvxAo0QV
V7/PnOpOjFMzmPH2j2RriCoIbt23rcxJNTfPF4TgoDQL9s9vzJ95FxninCN0iCgi9f6AZkG978Bm
evkYb3r+ygzdy9VVB1RMmmkprjqhEjwy1tcki++nMOWsZtMMkTWdqMievxGLBpMCh6ng+EVxMw6P
yeIuPG62jdch2l9gP9TQoALfJxPs1Q5pc63hrpw1yPVpbjiC5B1Mu9IE0pjXy7u2VWf+Yoxxgbpo
hVpS8V4bhZNk+kL9Ome3VdFYE7FUAVSLzUMGFHWwu2x3c41oYhrgmYMYNEvILwCCXkQlrSwWRzn0
hhg6VKkltdYUcckkN6qLEBnQKBkseK+hbcJ6Rk6IKSDyjhAglpzYDd6CR0obMvmxZzrd2+Wlbefr
K3uMJ6qdKNWygYzDuMrf+2v6PJVCC0CP0fnN0k/uL1vc9MmVQfrvK9cfhVasUlq4IP37rD8XkyNW
7mUT1A2+3SsrE0yeM2W6Cd0BPLnbWakdCmyvI/EozvVea4r7UKmv4oY71roxRIAPB6Y5oCN18xvD
biTnYTMUaLnQSwYkzA+xr/viSdjzYFqbG6hBWlhUTLzqvoHcF6PJanqoSaPbmXZlhK0tN/7lLdz2
i7MVFuTejNANM5oOVR+IgoHMLnelXW5/LI1VXSP/5w4kcA0ylzTkoM0iSJA1Nr/rJF70UP3qwCdt
HshOfctfLi+Qs4ssoF3IAkWJNdQUJuJGYQXMpyWkvy7b2M6EV5vIHOZxbJakFEaaCYvXjUM1MBJH
1S2gSfZFYlMVAHrIRiumQGI68xc6P3IXtKGhKQQWWoUVQlOkuEHiD1RfkPlx9QsSZdY88K7Nzd1c
GWFOHF7DkxnVuM8m0vsm5riqPNmDVNi7vKGbgXhlhv77Knb0ED+T4xTBEXxhZreXCACmvWJp5k6T
S/uyrc0gsrLF3DUqaaphjIDYTbPISrVrLcBMdPJcjScxOwVSyFkazxyTNRqG2Oi9ieRN0PZduY8n
J60LaymvW7BUcjdyM805L+5baVxtMzVLUCdskqeE7MHWb4nRn5W4C+c/1eamIrf/02ayNfFBrDqp
y9F7NupfueYZ2S+5vytx5qTxTe048zlbAHoUu/5xebY23gzjOBHaJZrvgivp5pNs1GuOFKfQvg02
2dNHU+O3LyWnYMI5Bp8xbuWfcd8H4NxFCtxkXjs+ip2fi5yYwvGTzyLKykQNFuFMmhG3gvE9KTOv
F1s7DSBiKua2mJY7veNpBW3XZVbbSVe9MpnrVS1WEyKI+lDtpwfamCZO54refAL3rs3n8OJ+QCac
dKg6kQHyjRiypfIR8Xvz2AIxbziVK933zvRMySo1b94Zy08y5tVamQiziHFd6/MM15FnRxPATFCX
91Mf8ybVtq876OdhaF2CeCSLNdGyaBGbCnVS0I1QDG9wOyaWJqOZCYI0Z9w1uttyOjl0176lRZCx
UtAd0CUULr9+x7SXywbzqJiOG6y2Fy19dNr+77nyL5/17UNwNiN/NTOMwdL0BAleQQAFTWs3FqJD
2BQ8fCb9nUvLYS5XNVnaiTRYDqWTiHcgncIB/1W+6r7ipjcJrySyXWlebR+TKafz2IOWEDFzPlBM
GXihkJy0eBz2ux9sIArLeGtokBZlNRQErU2XoMMGjuUHIdFNqYZWV/HA3Zuf6WyFvQLaLBKEjOKq
8sAtR1eZ90ThLGT7vUYlWFHkwaAX244iWtuHDZ0JSaDIkh8i50O7AQEi9F55kZdrigkZ4NFK5EEH
nXUbo9vbPfURWMKX9j5QbmKlPzXtTdK9J8prHqU8/PMWekcVV8tkgkbQFvoQm8CWd0D7SR8UpBE4
0n18kveUcj1xx2Nixze8PgT92W8HwBQxkiXhZaqytw3Ga/OZEDR2Gn26XirRirr+LetVWwi0J3VS
Odfqdja7ssccgNkciaREuN1oJxNSZHZ4gLbOYTrSaaZmBxJhd/LR16TTRbdUm1JrfxKdV38BcxP1
tbRMDZWprTMnnVzFfBm5JIg0bHzfVfC7EUkFVSzbBtSJgPZgPaDMdArfqUxt6KZ2UFj5ibZsTYfX
yN+80M2zPSZc5kI1TTrl2VXrxz566JqHpP4Qkr868RgUzuXIsnkDrGwxIVMX47wYEnhMbDp5Dl0W
wU3HPxse0zvPDOMoSR0QYLHhKNlgWkR+WYrrwNhPwf3l1WyNuakIkP98KsYdgFdShi5AVknG/CaR
K6shQWxXbeqTSDyp7eAVQXYLpZibqelA6DI7mXDfEfWvAZ1rsL9yXgybEXX15zAhaEwMUcHoJkCP
49FI/S7ZFTz6kW0Tuoa+EWY8oF7/9W5dxjY36wlFBnOqXKXqbLks/Gzgkahup3zmP3bYLm4SaXNC
aFVPutEA+KgwLxBefWhWdK9+cgXysGecdbFdXEXOBXkZcOjy+aYXj0tl14PH8ZatAo0kSvQiQuXk
m37JWCdFJigAk4RT96RpynWeN1dLH+7TIXIC3H9GYuwrM/Chhc6JW1sHYm2axoBVBl2J6WiKlOxB
m9wow4zMXSXfyRLvPGx1HtZmGO/olaHWzAGv8PFQ7elIQrELb3+TO3I9hIYlNkyubLHN2nERelNP
kKLTHinuu7fkZbKhrwbBaUit55yH1eZRX5tjctdCWBpNaz5bOM3p9yCksW+fUnsAtECxh6sUbzte
+sLxmM8Lcf3Z0qhuezoU0YJxFyUAQeysQm9Rc4APPWiGJ0sHEvIktDbTifVamSidZTJYd2McBspg
339CNgRbB9V7as837QkdHF/c6U5TcOLXZg61NszEbTIXlSAkPeB5kEzv79v4Nh3fdMg1deoD2Icr
0BPgIhT6u8snc+vwr83Sf19tc4D5sUWewQtXhe+Dsu+nY1dzDiD9yy95KxOa23ZUhAwb6yiqdoiL
2YmW5gd3Kx5VKlJd6E59UxxpJKAlKpodlTMoLH3EIGvq0T/l5UBbAgfq2hCzljId1KShLDy1G9w1
txn4E3U3POmucEWrGpmtOvORp2/wLwfwvDwmx5Wbtk06io5qnMBvMN+a1lb1QkDordsaGJTknQFE
wa/LnrEdN89GmbhJ1KhbRLOBBkFSgGzbjccaA6JO+SN2qC+byoTORJDNeKJyplQ4TANfuTb5IFZx
i3tyjJ2pc7jc/Vt53+ozst3aQskysQJ7sgNB68mTbbj/Hv0XzImmtvZQA67q6D5Veoeyyg9e6GvT
TDCF8LMBDFohQlf1jSS+pj2NKsfEZgaxtkHvj9WhDv+PtOtYjlxXll/ECFqQ3NK2lbezYUhj6L3n
17+E5p7pFsTTuG/uZmahCJUAFgqFqqzMtm5xqD9gj8GtBriooFsChnd2VAqz+hn9bPdcLpX1+++P
u7AUHTk0ODDajkBCJQGr69A14ZrlFkC3I49ueD1mAU1gYGaOfNGTiM06lzoFpz1M7xvtmsxX+ej9
hfMDjIhZZfShRRZHoLSyHJYGrgEyb/L0ChqEVp3dtrzJ0LVSsHQyw/phqkh5HnRIKemm4Vj76TbZ
pB7vMl2NwHinEsjyAWKpMfHDaPTBgFwFyul9YaX5tFO0ggeAWL2vZQnlOyA90K1lLpIZF2dtEJQb
6j7QgA8AcXFa/awM8VWYyLXRx9uhEd1AB+I9Bx87iTdKAFXYWC7RIGwemg+WCh3ldinaGEazEcXl
Ku15DJOrhSToikkKbRNCJIG53ydh1M2QFsjEXQO6+8hL7RROmu14e75aZDy3xFzocqHL4qyhiSds
ohvQnvrkBmLeGMq2ok2Ft2zMiderp+JsZcwHMOdJzqqAVhjTQyrJlqSCpJPHYbnqsGdGmPtP6swU
EGhBdIpDjEqLvJ1RYxE3vKls7uYxHpsHZiCJXQvo5ZBfm/PPLoAWWze4gjluUzXazFBnqzIEt0DJ
LLHqN3UHUKY5/U0YOFsucwcuqpoQsSlRddHftPnQj5U16pso+HU52qxeR2dmmAtwFPIgAyEbBoBL
E9oBmT1m0j6WiN0YgqtBT2DIeTXwD4m5L1nZH5tfKGOiBJdEF9YoD8bRbAskdVQzc6Mku8Gkuqcn
BAJ4iTN2otX0L6NpemWVum0DGhk1vlZA3a0sw7ETGyvqg22ZGdeoadwMCWimhmQED2JplyAezwsV
micyL02/vGFf+v19ltRZMRJMBimDlRaLtdStM9f169AkVjIXtwW5v/yJVtsip+Mss0QLpZ4ZXZVh
v/5hg2l3xVawwApzPd/gZr3+SBi8RLW4IHJ6qC59KiZmabmgxyYCLJ1Be85iQAJUF4U/ERyBzmCb
txRMXr6DBI730KSn7JJhJoSZYR0OcYk1T4NtTH4YSLY2WRmIvFWZ11Ggi/hqC8gvxcAF8oUAJ8nq
TIlU2NKsD7Ydi+bW9ImZbwsXKEjOfbW+tJM5JkXq5L4KtAIBRi8srT2GyY2gOwromhr3suOsh+WT
IebjqVNW1LqOdS2pJ2tOV90vydNlE//imycbzHdSxnoUu6j6XRzODhCXe/mgnYJ6hnSrLSAhMUAO
jdL/z5o3c7DumyfTzK0TmYNWSAQXAmk6K2meiwJmai/pKvvyInmG6M/Pctq0HZG1L8jIAAxwDHO+
EgRQMUDLvl54SIfVSw6zjGBjIIZqssoxYp6WIQlQ6aYzn7+zMgpB59XdVld0ZoZxwaBIKylcVIwy
FK29KNkmIOmWRJozBtxRhtXsXAE8SsMYCuBLzH1qQsVglqiIq6I9YsA+0mxTqzxzvE3JXTD+ENL9
0rhCzpnpXz1kZ1aZ6zPJJiVt6btVLL+nESbYWk8TFDvJ9upfviLPjDGXKIm1OE8VOEj4BHJo2tXd
xnhGlge8j/eZz0tRVs81EMbo/2CuGTwrn/0xFgeQDFP23wpEWnX4K9VQpkpeLzs9zwjj9OosiEQs
UdXu8AZv49Ivq+IBo4ncLtrqC+FsNYx/xOlSotyGan62nRx0jt0sBT0lCk6aLz1RcgnhEPNaaOv+
f9pBxjv0Ykj1TEKCnCXfZnBCBXdqdlBr//IWrvogfF5CXUgURRbTmQbBKOsGPF+briZ0jDUIkzwn
8VHOt5cNrX6rM0NMEC5ktKhLGW85pYvcItGdqW4yq5yQKl02tJr8nBliPI9gBErGOwb9AcP8JUax
N6j9uxAXG/QNIDhgApIlcEzy1sb4YdpledZnMDnB2dtG3dRF/NyD8/ryylY94mxljBdKUt4IZgHs
0FgGL7KMIeUKqSMe+7uFCM5lW2uzoZp0ZoxxP7nPoshYkNuL/uKlIJkSbzJLQj07Bb0fj0yet4FM
cMrjUc9L0L86ZR04pKrdRpN2cS1y2sTrlcLToljClgkAmqWM0BmgbWLVTt0cz84YlRjBlzchhM5N
ro7Wv9jUdE3RiWKoLP1ZIU0kWHQ4frIFYs4uIkt+Df38IO2ouvr4HtiDp+Z/5ZEno8zlKSaZWoS0
BtTUx16AqC264jxtg3V3PNlgUrexS0NDzGFj1u1K2ybqkQCyyu2krkeokxkmcEya2QglvbiKl9ZV
f1HBxsiBvnLmJM+U1SoEwbt50yUWlzyOZ5mJJNUITn7SAc8mJGDI6/el7mrLdZVdDf3fZAIoPP3j
I0wACRPQrOUVxpbb4kot3KR+7vXHPvEWwjH0L8f6ZImJIbIyxFkX46Q1zuRQoRvzTsfIrQwSXf2G
N+y2HopPxpgY0sTh0Aa072CK+FK1S5JdB6J16FNZkbGf5JHj9avXtCYTDPhImJFkqa2UiqSyWcFV
xvKqKp4ID4CxGqbOfj+zHgUg8EkU0aYdWuhzZWDlFVOPTtdyYu9qOqoREYmTAWEtFhcdtGIYqTrC
VIHZ1sor/WDTHjr4OV/mb72UdGaLcb0JGQBmV3TMBuyIL0JHPNiabrDJaV64GS0e7nyNKl4DeuXP
2hgHRH00qnOKYaHQuGm73Bu3VFgzcObKwrQMpZHOHUzTOpBi3ULo8/LWrn/Bk3XmC+qqBOVSSj4F
LNIG7+xtXhobWeclO+vtyrNVMhfaqLeCOmdYpTLYcX1fpptZ3nedn9aPebJYQfsQKo+Kwrm01/3/
z+pY3BxJMMyYjaiEBMaVPDxMi3959+TVKsRpWR/LPntlZrouhCXtwjbgDq2pRBroGqF5r92Fbnyk
LY3J1ezFlS0N83yNBfVqR+LgtVejsmaCQw/1eswmM9dOXpoQwaRCCktyyAKvKJ1SOaAmp4Qxx1nW
t/Nkif78bLVtppAqyihoRp4sRXqVY/fyfq53oohsKgpoDTG+xXS7RC1vkp5ya4m77kD5DwS7csPj
tBsdWjeWXsvNZYur/n9mUP68JCIaQtTS0xebz11lxfFekDlZ6noP4cwG84EGNcoMrcIVk2ybbb4b
Nt8XDMrwB4HXwQhnhpjvY9Rd0YPYCWl3Zqt3zUs2WL9p4c3Gbh19h6pSe9AQNkEZ+VegDyBxCKhE
iQEs7OeNTMqoS0KDWnDTK8WpQT+gufkxQdt5scdt5UePC/deWD1+6B6JGnp7xGQ5YbpyUrO+k2gR
EJJLb4n3oF1RnSDpWPktZ4WrngI5AUANNRXYYfrzM+eXJvSHQN2BCNbGfqOqmympf4HclodqpxH3
S2HzzA5z/8xE7KO4wny6kOjvfRFuVVArFFHgNCXxO1Pwy2xxLh+C9TvvzCZzB0lDjznGDtmqfj+6
2gfhbLHXbg0LLUAMMs6csLn+BDizx9w6nTF1qUGLIa0rgXJZ20wb7a6FLoroUMzauOltLgfsavA6
s8k4KNGhNyOoSF4p2YkOqlHI9+yUu+/ltnSAYeHzwPJ2lQXmqY04y0uDgh19XC0HiJbuyv/QitbX
8z7iPeZWsyQdQuqA+YAX/uPvOfPQJZbmOIWwLqDNiye6mQfyTXKgjPrFraTZHJ+hkfGrn56sMcGm
ylIl6wzgPaaltjKC+aeucJVwQnOoMqzQiBxZHp8B8nSECfMupaK7us4TTvyXPT79FcypzBe5E9Q+
pkD/HqJrvR855l2xmUAxB4WdZ14bYD1bO9tj5nTWcSQao/wR5iQP0/u+6YZutw+RJep2782e4s6b
EOk8pgPD98tbvh4ZTmtlTukcN8qkUtsYfEc7bQ8iC8uYQNOsvZHAHYS/uRrPlsocUjUrdMHIcdsH
MiCe4a8o+9uKJY2bdLqddtg/R9WgDlDRq9GK0Kdko6mhlw6114A76vLWrfElghrnZIe55xVAGmo5
wwsiAqG8auepJdzpLkoOAOoFTvIeb0dn3kY7zQmd/DlJeBGWRpcvp+XMPpMDLIUZ56oJ+/NObizF
S3eCne0hcOzEW8GFENW0o/DPyg7ultdR5B3W1cvLwE2Jkr6JGjTjOqMaKGNuANFRfZ934UbfD8/y
D8GV/AqNHnlT7cYNL7OiJ4FdsSyD4RP7jpGHLyT+sjy1XY1ULm2sfNpW3c0CUjoNtZfLn3b1BX8y
BLquzy6kg5qkgH9JTnCcUcOKd93+O8rQbnf8L16Hl1cFaPdnY9VUaVFKiS0ap36SwZUT+3TmQGut
fIvdBfkEJL24dEtg/lrZTdAP/fmAzGEUpiCGtjbGVqolCS3wmT/pnfk4L91t3AfeYJJdOga2Xg8W
ATOFDlYHYFk8CK0bFrQNDoZS3JK0vyoT2ZtnoObmGHMZy7GPm00SqlCvm5/iltw1MVq3ZDGsCGq/
EUR37DkG2FqWD6Re8HvV5qEfukPQpVdApvXWVMyHRhK2SSbamKC+EvRHTUivxB4saVpxm7XEjqb6
IRULe2xKwRYgnG0paAonYnVcIuM6GYdtmU8bBWLhQ//QohJSQpasnIfHrF32jXEbYaLKjKXHKJ7s
uirtSQTeoYYCq9jtQcAkjN2dLoVv2RxaWoCVGRJuoKJ76vUC7QgS7k153C2heqiM1Orn5Dmomx1Y
wXYicqm0BFaxl/wJWuny9DSMvdVPkgfm0ieA06xCwbtO7ty2bffxhAZ6D83tjhxDAStopIexFWso
7kFYVBcPfSJb8ij6E5mu5WHZzg2oNfJHXV+sKTH3ulAelPxHl2QhyiSxBz6dw9BpWwEgkQlwc3Ee
fSlXU2tMICmYS1Y8mQ6atLYOYfOA9J4ell665E4Rdr5B5hsdWLMw1jw1fRs7PCt0w86G2Yqy6raf
8ztJmWer0CRA+UzyWBeZm0NIvW9bp6jU21ouXDUerUrOr4Oy9ZrF+KHVYDM2rqtOfiqW0Rvn/kkN
RW9JpG9xp9hZLOWWLn1bekjNl7m5E5IBi9ctIx9KK68Bru6CsXGEYhqtJYE8kxzXVgmiLM1IMTNv
Lo4h5Xc5FS5cjPzNCCD4HklWI+D/tvakLgGYJTy2s/FNV4f7qlbeAR5yq2LainliySSzi3z6Jufy
djKqjSSMTgdF6koUHUj57cV22vcx1LfmBfgU0c+ln6ZQA/1dW6Ya3V+OOryAymSTQqQX3UArUrNx
T9J3PBp7yb1sgnPkWdT+XEtxqOQoRAnGlpQPI5cJnN45bISGhgCdyZGRLrKcZmPcD2pY4O07AUer
OJFXvENjm4p7U9I48yYaOaF6ddPODDLJkypBXESq0N+t596dSO6NUW7FmsYpiKxunElZgRRT1zSN
rvssD8Y1m3ZhjjxJLa4W8U0stpc/zHoSeGaA/gFnBuop7Ssjogb8wK+fNC91A8dcrPRRvhk91RtQ
88EGbuUNSGC4iff6Luq0SIIc32QnHcxID8QUNBGwHm4KqvoL5hkohEDF6wO1MT/rjvZweclrqScu
JQksWfAYUDJ+XnFmGi1UpuCLYdTqVt9kTiFiqjCF8pSh3xCpcedc8C7bXPuM5zaZK89Uy9jIZVrX
Mq5D6Ghw2XLXcjJZArhfl5FUKyy20xgjYSopV3c9WSNmI/Hc1Qu7Baw7dsdnreFBUtYzFRC+0lco
SNRY0a4elEWmvAC3R5+9INmDg6K81TvEq3zlNX2+vH+rdSec7T/mmJx3Jiia9AOaKBMY94HpMa4W
ZZMHb+3ka7mtS8di4LjJagXq3CRz9HJFEhKV6hmYkqVfx1fdtj8KdmwHIG2xiBW/jo5i99d/RY0P
rrjTWpkjmRa1hGsOON2kEK201u66ESTHisiDna29sc/t0MN5dvQHSVxKGWXYj4rT4uDg33S79gDa
OI8narp65s6WxERLLQpiTQphaoiDXZWmdjfeNeXikyC3zCm0Zdyjlz2GZ5E55VDZgO6fPoLR0nxT
USOEyvKCAp54pzVWFukca9zjwBzwTK2qLgU03IlSwy9zwRLDl75uD6n5rUVqMctvXXGDSRY3Nltw
10ePl1e7WrwHAh0qOvSLQo/387ectWKM5hapV/MySdZoBz4QtFAjeIBC1WsMdof6MDvusgN82KFi
SIX9N5CWs7+A1UHqcnDCKhN4ayZtcMMlsKcs85YM3R6Nl02s3RqnVxKaBZ8Xu8RFEmttjy86eS3e
n4o9/Q0tzrkJ5nt2ZZmkpCHYz6FAKtpaWRzslWD0ksptS+E6FHkAkNVC4skkSgifVwX0gjLMBC5U
4FlPaUurfQm1LAUpt02rl/NGgowar+58eS9BdPjZqjhqgqglOB2C9FSo1+K0b3jzybx3JhPPljRR
lnKhsVuOLCgSgUnPIjysE28d9OdnwQwEvl1X5Saaf1FhhRHZFkVrmQPPDG8tbCADejeOWgomrCev
VjUr617Epb/VU5NTAuUtiHVylOUDDZ1WxwjcZKTSW3ep8Xo5bKyWHM99jnHzSNObshtx1VDWP7xD
ndKOMRgi+YKfe8EdjxMMg1j4DGyefm6QiVNTuwjzWOMikJTxmcTjXhN6C5xXN4MINW88de4aMGop
kmy1TeEMkG+Gfq1flYq9DPO2E5rOMxqw3KFIkc2qD47o63HUjkv4EuY65JmEu94cDnOEKcG2fVP0
wCnSnthqiZnWEOykWn+clGynk2aziMNuwDC+qB10ofEGgdxMqAtk5WALdWjixi0sKYx34/CtketD
G6s/myL0CnCXWCQAR6fR1bbSYBRxeS3lyo+J5I76+9LXvhwNO6UqXC0W7UHIXY30217T9/NS+eGC
wToiHpKg+B41S2dpRgEhQeSF7ZsxKTdmA+xSIL9Ecb1RcuMVIrMbGZdWV+GM6iCGGN8xuvAzGBMv
nX7ExNwtUWQJqvCcARtpwjWl4acxoC03p8c2T5w2a9wS3trgF6C+dROFAXrIs5WXgrcoKDyYxT0e
tDtBgZq7aPIge+tfXAVZCKjgwFbCVJnmslOkMAGuQhGX695svoeT6v+VG59sMKEzboQM46kIneiH
/JqhElH6omCpTok6FgauQHDHsbh+OE8G2ahJQmGsc2yomlS05JHdNll2lKr4nrMyesq/npeTITZ2
YgxHn1rk9aMt72gDFELj23A3WIM9OqIjeg30z8ZN8Maxux7nTnaZcFqbgzTIgCAivQ/AoR3shut4
F/yIbb2x4Kp2sKeCzuCq4thdzUnxdvjHW5j4ahgzmF6ogKnoV1sdonnFvoRYZOpA75yTs60uEaV6
wwTdqQal3s83RgrVaH1oJOSk9W2f+nP1LYxdefh5eUWr7n+yojMVXVDrmcNQo8gayRJmNedfdcPN
HOjv+OIkKgT/8P6TIP3HfCyxqWsyT+Dwo/I2Kcbt1G0ORoSZO5u26vZnhpivI2MuK+oA33QU8j42
mg390zDgAW5Xv8uZEebiC8tSSzTwhTl6eKcXx77fJMZLUGwuf5fVcXY0wP9sGnP1lQGQZl0FTke1
1q4xQGg3WmwbQXtFVM1Lom99WLyGAnmuQ93TNd0jebBv2uI9yZ8joXRalIMv/0W8dTP+mFW1HKYC
EA+h+mpEohXktjS/6LwJD44ZFkekm0oqiZQzPglug9Yfpk2nu6ThLIbjKSyYSJ8gHKo1uIziZdsu
vhgPuMh5+izr6cvpG368ys6SPnAZDzWKHr8H06j2agr4aG7XCPzGBtqrHJ9ZPctn5pTPEaPrlzJu
6Tkzx+fYqO1e+isa5jOv/AAVna2oGEs9VwRkfa1bvuHfo+EoR/0q3PYfoKHgb6jwz+0xoaNp68Vo
IUzjZORdyO1YRltL/v+jTVC8RCOfDmErMtsXbUZSxGKPp3glZF4yLq4ZDJZa8chuVlzukxkmCajb
bIiFAEtZ+uKhwBDnqKbbYnm4fEp5VhgfAN05yheYkXdAAgv1cNkTVDCJ8pqcK572aS3052duIA99
qi4GSBo6Hbo5SwMAnOFcXshKZvHJBPPlzVQopRQs3E5h+nMwWZSL1TB8Lfyu1ry+5krM+WSL/vxs
OZhiCKJ6pHpXZJ+kt0Jhz4sX8DaNtyLm4hBqdHd0CsaXeluJEzeVJUsMdml2TaJ0e3n31tB9n5bE
XB+LEFYJHPt3/TPFyNX03O0rgDUwbeBErqBBY+SySZ7nMfdDnJRQCJDgeensthnmkV+6hDMZulaD
OF8VS8qARFpEHfw/ATVD7/IJYGtPRW9tv+SuTDn2oDHi8ORO12qtn+wyj4SpzcsgaFEioOmmeQ1W
zV3s1y/RM01zKVoysaVt5vM44Xlf0WRiBgGx89J2CE3kqO5Mr8FDCsx0AL9QmOv83DyazvT6P31G
tlJfp4lQBRWueZW89PlbG2yVv7jiP+0mEz0ICoFAy+PJ1aluXVsa5FWV8kolvM9GPY7JOz/ZYUJI
NU9igNY4CjsVPN7ctmjVF+HBHGJ0UgIrld968e7y7q2lbQpAkiBAAapWgvjD51CiT2obSwPWJu5A
o7HB+7l6H55jO7ma8dSb39Fj9ZWbijd9sNaAOLfLAuByQ6m7kF6UcYT5UbcUYsy3OUVyW5VuXDoZ
8NGQ3+Esll4mXzb4tFiWng7wA7MdMywWL2c33mRe5ADoA9HR2ckdPjRjLZ/6tEjmOAhJJIo1gW/i
Q3ZQrFHt4hozWw+KjxHqOyBCOHfQqgOdrY+5TMVxyaq8wbGXfWPX+qnfe4IPdThO3rYaOc/MMOeh
7btcQC8Fb7DQhVaborwYHadPyzPBHAVJFPQkzCBx1XZ3InwjLTyz3152h48i/iV3YK7RUBGmZaE+
GG3po7z0NU/ZkFcTTAGTi4KY0z0nzx96fh56f3vlR+fMbmd3j5kLDn6P9/Xotl36c5j7tmsisZhk
oFBBheFC2eK6VyvOknnbytyyEebQpGiBiWaSDkqk+90472vZ9C/vLNfxmaiCZxepiwb3QOvqL4qT
eEEMXxxcxZU3sQMSTx5FDmdhhCkLhJI6jr2Ap0QnLl6Ta9Y0Qost5/HPrZtRIcBAQEwvsli5mYSy
WXxMakuRlRWpHeFiEzj5/RqGAGHjZIX5Sr3Sm8uQQBzst/Yi5HUdCtdFORmaE8TpndkBdaADdoRj
grosr/O01nz7ZJ/5en0m1/WgfxSrFI9AjmcbHFRrxi3k0fmAgAdr/xd3+bNgFs6SSl1WVPQOn7zo
BuhkJ/+pKhZYBHxKQtyLlvDjsoPSHfx61E4Gmfwo6qU2yuh0sA6812CH+oNBrKK7EpCOpTUnKq9m
66fPyYIyyDQvcw0aJYf0j0Fv7Otl8PNkvpJiXmeIfphLy2Liv1q0rZIJQAJC53EnbQgEEqh0Ou+w
/cvlrRtQITFQ7GPRQRi274ne4zklaYtDUAMXR8ML5fHQZa1X1UJqzX33KxpVK45M3sjM+rc7GWei
dpeZEVhEqXgIctv5G6WvziRAXEBt9ERbsear9gBdNIB1eTwN6+k8FB7/WTcToY1uaYslRv7Qut0B
qYurAGLmEjoR6lCDFUj+uIyN9Jd+/agno0w0iIIoVpoO6x08dCuc7B48SvqVcFVtem90xq24IYkt
X2VHXja/fh+dDDNhIA3SSggWhIEkQOQ2280UJO7lc7geT/+YYN9HRdyVlU615mIo2iVXk7ITS46J
9dN3MsEc9RB0GyMkgpATKSqkgW61+l1FU0bK/mJcElHzZIhJ9rpuDgFYQDYxGpgYw+R6tdN0DsaE
t1/MAdf6NJmMEJ+kaLZ6ux/H/TBw+qTrt48pAfeEYSZI4zI2MCbWAY4+05IZHWMAD4RTO8IdyLgx
rbV8MHiYDkZ67/+LsZhVlzuzTX9+VthQwt5oGwnv5RnAcJA30YfrT9PuX6QdWC790OORKaxGzDOD
dMPPDJK5D5csmClrYrjpkTFLfgtsHk9MkrcuJmZFApqEmozEPBE8ZXlfeCXBNc1IxTxbBxOZEiOp
24JOjxvHCKRNoks7W80zorOdeIbTOuENnnibwUWPCxJVvNkX3vqYGAVYdjUHwgTfF29njNu1L5fj
xBot1af1MbFI7sSwm2ghBYw8v8qrCKoFkbPoFuWj0HeiZ+Gdam+qx79oTJ7bZfNKmgdGXYAneVB+
F5NiMxSqrYaRw1kePVNfYvzp87Hov9EUyJRRcflxNzkREr0QBJ7BPWAqaEcWNm8sePUKPTPHhKpS
KLVeohMDGdrywm2eulCb0IpfUKNOwh+X17Yass5sMeGkk3oSyQMyc7nO7MUsrTrycy4pPMcBCf35
2TnWFzlI8hQTZy1mvaisS+xCuPLHhIecAYrMkDt2sR44qLYLBuo0hKTPBjOhbDHDggNHA0cKAQ0K
7kVdjfOSWt+9kxnmS+W9LiUSOllOSJXS3Na8qwfOU3s1vzBPJpgP1EKbHINW1AQGxRZHMXx5uM0W
qK5w+DR4W8Z8o15RRqXRECQAjd4VXurTBF/d8DRZVy/8s/UwId1QR2Cw4XNOB7aC7rrvt6O21eX7
y27N2zUmoiOfT8MGeE9HVTGYRTudv8zyu1TvdZ4L8NbDhHYNfEkCdNOBm5XdYnlvFn8EuToXKbB+
gk5uwIRwvWmzSYslvKCd8ole/GlqNe/SLUZQNFquskURfJzu/7aLTFjvDZ22plGPwKvaX7TG15Tu
VppnLzHFa7DzbS6b42wli6nMG8BmFROuAX4B35jTh0AI90k/2X0X3102tX5wDQmPIxGZJcv6bI5N
UbZqrzhD5k2NP2m7WXq/bGJtcBGX0x8bbPYsB2nXxySgz5HsId580y3ZbnEzgqepw8yZ2VhUnz1y
Dfe/0HajkefrlXUyzgTAMZemqh/QHYKC2D7pkmMy5I4BwNgESRNVhOy9GNqtGrZQp+m3yFs3UdG+
Xt6B9UN4+huY6AghIxm5PSVk056CwbRrlWrHqBup7/wp7x7+N2tMoCyrboiEroO0Y/QoG5BFu66l
p7zZlVwsBd27S3vLREozKJMZnLg4ix4laAWf2JZSwqIOwkXtrAfl0xYy0ZIsSwq1dgAIwaoB/Q+y
XXY9Zl15rX6urzLx0pCiUkUqRWtaVLudumnwmru1Xf7E6Nhyp/ngsvFCR9uaidUcRx65KOc8shhn
TDgBlxdA9a2dN/L4mE1QOdFvLzvIegg97SUTQgPVDNQcE7bOKCtXpT44QDU7l02sZ24nE0zADAzk
brMIPFdYjti2frQnjGLFaezki/INwB4y87oml1f1ZYYWE9jG2Bq4tjt9I+dvcsO5SdeD8j9L+jI2
2+k1eHxHOPu8HKfOJYBMCKU98xA0PDNMrNDjRI20FFgrTJQuCqZe7wkGXvuFW/u+fHi/IMDjJSvL
ZkFxLJceavU1xbRjG4RWWb4m0a9m2GrLTkvvY8m+7BnrRdQ/twH01T9npHqIsveU4d0u+iJ0g1rw
SaePxWaMcQfQ4hSPc/Zy8P1CvCXNSqtMmNF3EiW21HEnGVYTE5tOcFa8wbbLpxcw7c9rS1OSy10d
Itsi+2bwSvGG8IIubzlMmlUk0hCkIAlwtPI2M76b6JKLvyZj3/De6ry1MFGiq0mNTi8yx7Cyi/J7
Udph/3TZFy4HdWirfd4uPa77paaCag0K6pKlAsU4OyOdzNPtBlr3wAtdNviBP2NuLBX9EE0HfhYF
X3YIMMn0eMlrZFYqGv+qWz6K2+Ltt9/xiPJWPtQnU8z+BVWSB3KHp17dNzbqz5jxd7q+BKetq/KK
rzxbzEaKBIw7o4KNBBw8NdwyOSQm4Bv7NJU4O7gSZc9XxRYaulpSFk3CqhTQsetXesepHK5cHJ9+
P5OuZXWeAwOFKC62mSWMXisZNmRt7aq4K5XellrOelbC7Sd7TLidmlhOgg7P/qJ6VbSjYVy37VE3
7y77Hc8Kk5IFBmjeVROxttQdoUXpaVfk90r1+L9ZYSLrmHSYH0+QZrajUw5OVu7ydjMaD5et8DyA
xo2zEkaktWKkZvhCNeYGq/u8di///rW23qdPwgTRITTivEwm+lwYXdq9KGvUz6QdnU2Jai7j/1q3
5JM9JqLKI/gsoR1PyVyBtXCCbQJRpOg9QxlZgZRP5Bt30vbyGnn+wMSGPs0qsyhwT4jJbhLvYuWq
BXEs+XbZytpV+2llTFjIx6iv0gS5hAxUPQUO9ImlhFawoYRRwlYCHo/j6JxAxMLeC2nJ0qWi00vo
rRFwPjhStZvCYzRyyv+cHWTHS7qEyEEEaghH1e2Q3ETGVddaXf7G2UF6/C/cFzoTHhQyxm1IXzit
K9rt3QdW5cWAVhYtd/K6vbw1MVFiGob/GMMk8FFsRa8CpUdZTj4Z/0bN+tw1dCZWpIo6DoEm4HZy
KVqE2BAvscmD7tde7PHaCrwjrTMxQ1FDNRJCHGn12Dl04l9wi33jUulxPj7lXw40MnTI44mgZGKs
SXU95VGJsjHVLZHtyNY74PuAFXvDEKydXqtXfCjjuuOfbDJBK+hD0QQsFB2hxdX0XYPWk3BTJg9c
0jL6x3/1yJMhJlpFuqSXRKbPnOQRcUMDYRmv2sUzwUQnra2TZSDo3pH52JXbZvielLyDtTK7Av87
LYMJTbKqDolGmRHmpL7uu8xOG/NIRvU4JMOOqNmuh8Jm3wYbSX7lnOn1C+yPaba6VkVz1UfQhkAT
w/DDfeZMFgi0NgsIOmk/PvN5LBB0LRc+GSuuIREdZLw12vHqH7gbhTvwCsprqNbzPVWYYCXVeiCM
tOvafDChUz2U7n34GCNW7PK+8Hn8WBxHUZiAJWlijqlK7KRQ3rY9RD2uFtW6/LV4Jpg4ZZpzH8mU
eDQ278nPBjM52eayhXV3MFSVgELGwKTC53xmijoFkih457RdhbeOvivG3rlsYn0RJxPsIpIpLKUW
b7ZG+jWV27l+KRYe3GT9pjrZoH/DWVomlRNaQLQ1lx3CK82TNoI932iAX2W7GCT4lxf0LyH2ZI0J
d2kqlk1Kh+jiX8QHIPfZdMm16gSH2QssZOt+5vNSizWwONz7ZJONfGMWTzqlOZdvpa1mkV1FiWPu
0IR0OwuyE9sJNAfJjsu7v4Y9/mSYiYdwv0xOG9QEsbWxrboZJiac/CV6V2jlurGrY7uXflR+4HJ2
eaVE88kwEyQbopaNEaB517qTM1yHO3IAFxpYtAWnfv6fbBGWgm6CZq2uzuPvYcJwI1nS/rfUXXLL
w2WtFVnP1kVYBjoBYBehMLAuciS+aenesqHqNfkxtcfvyl28lWzZkp9lIACUxBI50w7r4fgfPyIs
4QLppjnocvrkix7b7D5ebqPaB3e9ip1ViIV59Mtby7PHBJh+bAuyDCAulCBnbuyy4UnPI0sfN0bs
VLodgb/tssH1XOS0QCbc6On/kXZdS3LjSvaLGEEDule6sl3d1VatF4YsvQdB8/V72NqdKkGcwl3d
mAdFjGY6G0QiM5E4eY7ahGmMgxLpn2oGU+Wp798HXNi7XBAIFtf/M7VdTHFRJyc0wsRwqXn92DtJ
WDyZBfte69YD3mqdOe/Ravt+e3HroUdZCBkxhACqZq5DYKSTaYXL86y8n4/alh060POEQXY0QZgo
b6nkiE/iagC/ssll1iLrKj3KkCN6PT+khrJpWjuYJCHF/GoQv7LDuUpbQXi4yLC2BTNYegkYNum+
2C0v9qErOger140rY5ybyNDfzkiKXlgstc85KBhN6TVlNbTpBT0d0dfjnCSVhn6YKG67RXfEsKE9
3iuiM7YG9YQMy8UruIQ0pnWZdSPeMc3kc6raQRqZ3pzr+7nBCJH2uYY7VqCCpGX6ctsfl6/0xwm4
MsxlJU3Xy8oAny4kbr7l2Z2ibm7//NXDfPXzueSTt9SSNQwte0b+A/2wvFMdO30bhiBOXv87S1y2
qauRyWqNWYYqo0dbad2ctq6SDQ54w7047/zb5tbL1cvK+F5BY0ch2JpwtwajypfqcUGCqYCPe31Q
foneq6D8UYlm6dYvolc2ueChUgPkUAxrJJvBl5zqvAguaqA9ae4TTwTaE/g93zwAzB80fin8PpoX
FGQGilIRoEjgfbxwglxCu0HBoK83gZJTNf1BiGgTLYKLEh0CehT3S9WFL/YhZ3DSTiYEZnrwUKhO
mqEhNwrF2QSxiW8YWHWqtImJnpy6MfbLRYaAGIm+1ZgreBo8EHs45YtOPe1Z4JOCAGxyYYQZSdMm
CVqoLMCz6Lbw2dZ6bryFiVt6Fz02iz4tFzoiGaRCY6GB4qn+hj6dL5XfbDAOCJYkCCAmF0D0iAxp
uuRLdcOOZPCIqzjRZ2O3iFIom8FLO1AuZgHYUkTrW+8/Xp02LqIkpR0ZjYWgPLjlrjspTurF3nie
gXbT/BJ8gbeXulpoXcxZ3HANCHUKdaZoPspF5Mg6BkIAnjakgPUAf9zl+skKK0Gp9S95B5SSC1u9
DpnJ369dGcnrJMHN0ksa4w5TkU5IoQc22O+xaWxtVgZqUzl2OP1owBJ8e7lrYFPkvH9s840MKEwN
nT1mmhd9Gb3kJPvDZnoBnfuj/nnezz7FQF15Kn0QGQvvf0sh8mfWu5jm4mhkDEqkSIg7NQS8APcP
gOI9mC8LjjH3k3vRRMP6SbmY4+qvLJxmy15KFRlcfqNrgFAsFyo6rJ/9ixGu+NLCEcyIEWLOctvC
Pdpj23prOPamCvqt6MXuX7LfxRoXV+1Br4ppwrG0t7GKyyxYUMHjPnwzPHBE75YrtHDTRAtcvvJV
i6DObdJOEr6iDYkMPH5uTF+6GxDEWxfP7q7AO9fjzmWBXCg1o7qoyPIWzoKF0sf+Om5tv91GOzVA
h8qVvNCXnWmrCWCiIlfhgmqOO04kmaiXmgyiLZIFbgvjoEWi/ROtjouqVEnLqpxQvFQy1O0BSYLS
oOWEY+m2qeCpYz3HXz4kF2LokJetHCIn9fJWa56y7u2/2yleQbGOi38aKyrzSmwWcu22SZ3pfYSk
CcCvDjhP/elQp4LwuR6x/1ka4cKILemo0RUkCPIx0/oLndxuRA0HwWYRLnxoSlboRg5XrLrHuH9o
bSelhzb6pLGt4FMK9opwMaQH83A2DzhiRfHa9z9oC3CLYT3l4KLrG3Kf6vU+a/Dvhj6Q4SsJRsHq
0AECc3P7FxGcAsJFFwKhIXkyEV2sdF/F+3Jyq05gYr1Eu+wdF01CO9GU3EALcJAaJ8rf5j50IOvs
lMPz7bUsR+lGriFcILEirSH9MCDXmDsdZPrt6JnzLk2/FZi9BDfmbWtrlKrXWZUsznQVJQdqZOZg
wCc/mm67pfi0HvDavUleWp/5LWBKCWR+QqdEYzV1yTndi/xVVFUQLrpA6VbBUDW2j2KWrt+MW2Vj
7lOndkWWRCeDiy1aCwB6qCLn1f1BaiHVh4crFVzSeS45Vund/rQCp+S5FCyz0eeiWEbcIFOSvGsx
iBtFNZEgx/HUCQ3kI+qkRBs8+zneL6DUhTgPEx0Txh7qjQjzvu6alqkTaIRAN4zzFRb2STIbNuZz
bcDJ+gNN91CR6PvSjdKgEraH1quuiznOLUKrL+eM4SSEn0tgFZSD4eGxDINFKOAx0im6La+f8Is5
zjlUCXDHvIH0ILibyv7VHoBfdqVY0I79l4be/5nBuPrvBy6cywF8VCC4aTV3eRumX/v3+dRgflzx
WzTV54dWuHHrQDAoDf7aOZNvQU+VIanhjLUtsmvE7ZzxK4GyXOkngWg+9fZnxCTO7+ubq6iO9TaF
OkGjQSoYc28sdYjZb0kyCYqu9eN8WRWXfiwtqZtcginbvNfnn5V5lKfRacKzCobT24d5vYl/9QW5
FGN2TUmKBR+o3CtPSsB22b6FCNrC5G89d7gy2y+LCkO7IZFTPIkC1/pr0JV5Lv20LLZau8c4UJGD
/VB1MQgCEjijdqaHxTjdTFvjtMi4i8po0Tfm0lEsR9YwpC1A7xUq2sQKSM48PTNctVP9ilHB8RB+
Zy7GdJNONTaCqTndxUd1r4JgYQ4WVMOimKBjzYnbTk5znP3Ur3+IJiaF35mLOWwoMMM+hRhTwqMy
/ZScZg+d/TfJtV+M59FNnumphWQQUN4C/7od7CBV8/ux6akh9VEEpGGG/cW8F6RlQYCFbAw6VGdR
1ewDexO5xMudZjfeYXwkckSXGMHR/cjTV7VAGRoTNBwQ37OwcaBxbxfYZvpJEWFtRXa4Orht9ahB
0YFa6qSUThgfox48xAJPWk+//wSHj97o1WIwSE1STUXIY5HfaU/McPRxc3vT1vurIHq2wUhqq1DZ
+H3Tyrqy0GrCB1uYHYaX2GOOeacGmgveIk8UWNfv0FfWuKNo2h3rk6XBqp6rLZSbP9I9FJq+NGDI
zTFPKTr76x2tK4vcYYx6Vk+kQXE4FU94zQixWzNw3q2X9UeJRiC9f2TkmSh+FJ/mQVTcLCH1j0r4
yjp3FovGrKYmwddV060Uui3dztFjZuwjejTUoJkfDOb3yg9L9kz9k5J8E2zuqpdemedOpK71gz2X
yC4tTuJ0gkgXpra9BVn1qxwmmObCaIzoEK767cUs/07Qa7qR1ktBHiePMn0POz9RX/67pfFwQoCQ
DFJEKLil2JkDELx804I6MB7wCkKc+DSCTil7oohzt+2uf1HdgLy5rcmEB9A0uIjUrdnhakO+z7ja
Q5ZLPXZCvtRlY/70m4sZLlVbgN/NYwy/GYPlWTENyGsZgA38uX9fiAspUCJFYGFO50F8ZNZ372Kb
iwh0sqqmoij6iQLymqDD2Mycvd7+jOvn4mKDiwMACGVWHiF82q1PpEdSb2///DWuCQL4zD/7xB17
gud0LV7ANQuyavJLr3GtnflWbYoNc+VAPqq4my2U3PnL/H7btmjvuDNftWWWmjP2Lt2Fe22bbJYB
7nwvusn8S2S7LHH5Pa6yA61L0kwp8rz2JLsjGMcbt3iBONoraAuwOF2wrHXPhw4T2GENC6qSv5sj
LU31zIa5ptgkceUS40UlsUMz2bv9/f5lYRdLXPnN5BJvY7ONW8yeeRStarBtGd+t3S/Oudjy/y5J
QB8JNCpENhWeYZwlMYYi1QgBC3xt8t28tb7bpdd5g9c8xD5kBFWRf65+zYtFPkRSrapDAFBRpDWf
oJUYDDqyQ1w5UNLcUq05lrK6NWrbp5LpZNQ8GFXn1um0gVTNptLjY8+y74LPvnzWP2LO1a/EbbDM
MhRvA8auUGmgPC+hmuHMGC/L3V8c5bmo97YaaK4McvsMrgg69jkMliBlaexjhUiTVJ/+y2VxN6xu
tKFoIgNjqc3ZJklSp7CnjS7PfjMi6bNwPwyG06g/So0crNEO+jARbLZonVwwT9q+k20NAWEyBr+h
4MLMiavGuqD+Xi/lrr4nF7gneZxUy/pArUL62esgElq4ORSw2pMYu7pEsVvewkVwGTOpXaSgs9Gz
2ZFnp1cUJ5sfK0l1CuqaiUhMdzWqXi2OD+hDPUPXGjPS+W4ZJ6bbRW01FUdV0SlY1n0VVYthpuEc
oeamnuzKSBzjtt2Sjzcl+0EUeESewYXwOIQ2kkWXpi+e/fS7lB6hAyrw/9VUe/lw/BvrWEmGiYkp
3FTc9jh7iXNfvOgn4uQn0C44w5vonWU9sgGVu0g8QgeR26i0NfQqB9Of18XUlVgf9Frudp3iaLLo
pXz989kamkGWpdm8nAJoe1hrURXPY8ObBH7ZhjoREUCh1v38YoPzc3Ue1FxfsnmTPs3jD4meyuFz
W/mqdSbp+fZeQah49VRdrHEfr2g6jcXLbYwAHWKrk5PO+fc6HPwxZ24CLZgwY8/l9K2apZfWsk+9
mQdtDcasuXeKSX6YctNNw+SVtOYrGeINsN6nrEN5kKEgsGYnktu3jBUus8fHvIgxboiJedrjyWPY
qLb+uW6ryMHwbeHKprVvYk13rDrH9cWm+1gCu1kan2QTfLPsXS2NR0n+jCrrJR4AJU5jdy4mTOKV
56yeD6R6Yk3vmoPiyLHlyRZEKGjhjaT/nA2pW4/po5SGASZ1Phv4e5KEAFiWR9mi27BsPQI56rq1
7of0m6zdhXnqzOhp9m3okfi7Ug2eMZ7J+FUuOz9WqsCo9ACsFVuN3TMb14E5dGI5/Jmwxg+LYtMm
kk+gaoe5dm1vhDVkhcoIOgdNIOdsb6XE0TqjxNjiQBxmQuluxvSVCoXX4jGPrY1Jda+EECztbHwO
a1OUz1LSowqSz1KDFtJQS0ETWmDMlEEsnhcu0dlZsWlgmPRMm8RpaNi7Ya4H1iw5PRnPZkjcoYMc
UEKiBeIGxS2w7dvDadLZzoYyNy0jr7OtT2VT+WY0nM00v4uNCupPirKTSfMQVuqdQsLTQKMtlIF9
VaPLJ3KT6Zs6siP06f1Q+cSYvTN62joMesPQK9iObDgmE/HbscI9uPZIW+77UfKgwXkXNc9RixnO
CgV/TD9ZGrjmlTaglODP2qcdGCalGsJqzf2kaU5i9g/mWLtTJxNnrLNtOUyFB7mjx26Qt9IgO5Df
Ara8+NYp/SYqF5RFERQTdNkQjcyW+TR77dvJhW7xvq8x0NR870oUW4X1arDqgZb5xgBtzFBCiA9D
cF0NhtwOVE+KvGmz4RRSOYBAlQuJ+A3mW0+t8V0ZMoek2cscvRE1O8695KixiPBhvRMN5c7/Cztc
ishCMpemjUamtG2PCVRctEfrPnRyAGREjKmiCMcliCSrrbaheElGtyKMX6iBiOreDjr/Ujb8sxy+
ZWbkepHmDG07dQPuv0PlQl3iOKMRTDfDQfRCIYpwHx/3Kr9OJAJFWEXxUIb2IGirPUoxzAOO1BOG
uoN8IxK0XE9Hl9VxRaZBOzXDewXEturnvuyddMDpvu+F3XXBTn2s+2pdFs6hSUJcjwxD21qT4maE
7FRDcAkTWeFKybEiPdSs0D9TzO0ItnizQ4x5/i8dYvklrpbSVWpYmzK2yLqbgwXqrzwajgXMWfof
eLhof7j8OtVSglEeC/i98n4a7gzrZwi5d/rj9ppEVri8qgD7pPULL13fvLayR4A6Dp/sUTTSs1yR
/iiKiWpB7Q/XZJUHd3ZMKVQr7YDvQoOPmucUcvFJCKLjwmCONsheTF8qBRxyteUqqughfD0wXZnn
vIPRmWo1VCEAqa4cywALRLhRCagtvo6jA3FP1vWQTz7G2tNffN0ru5zDlEaRm7TCe2BFApro7mTn
ELh/lHRBP3x1F4mhorLUDNngwSehNFmJXaI6koxtP+716q3MO6copL8KiVeGuKBhdpE2JDNmQ/Wn
eieB76R4wZuND7GiA1BQAmurZ/rKmPb7cRsrbbArilZVhyIuy2Zn6LZSIxoxWZ+JujLDOYdpRfHQ
QAr9f4XXkz075GgpzqfOq54XhIS5i+7pX+GFrqxyrjGBfAK3j8U1wKNgB4PpF7NvJZswQ+W4lzsB
lmw9mV3Z48KJPUhpLoWA88Q7BQqm41aH1DVGvj6UdIXJbPWyeGWNCyvFmIRyvrCTth6sgV3T2qk7
6pOg3dieiILgX473xf25ukOXWGl2C1IC3Exed1pG24dP4FiARrDooWZxhj8D2cUUV3dAlAmCwMtA
NivHrdGTwEJVfDtoCNyex5b0kFaBbOqoeRo7FJlXlfeGKTCx/JY3VsFDS3JDo3atwBla4weA6GFi
uqOZuk2CV2apDxBNnCFNIoFVQZTSF6e5Sp9IC0xTqwpUymMw69uW/pygvgdl4tvf74MI9NbquLjR
TKocKQtdTfLag3WDPaUBnvOdEpqa4XGR49HcYde60wEcpXvzQeT8AhfRuXgSynVTDAujcj9+bgw3
ir/cXt9ydv5YHsBqCgERvKmZ3NmS62nS1QqDH4j3pXoyincDr+fSBlSytw2t7teVIe5YofuqRkMB
/CmdTkb8I4MuVHjG7eS2ldXPdWWFO1F1HxI22qhDKXnUIUBji3h41lE5Fwt/NHoAa4/mGI99y7u/
4UIxcHl4x4OHdpYrEGAsQ6iDyNlXT/GVUa5pXKh2MbULh5tt4pYNJtFdmAa3v9z6leHKBnegLFAK
m2zE8Kl8/sVFAaUbL4SCF4j9PPGdS7BTFneu2gKE66UMr6vYF1l5EiLePtgzb3i2xZ2coUmJUce4
P8aa8l2O8G7ZxX7dvcdN709J5pu64erpvB26dBOTl6ku7jFPtu+G5qnEk1lCtAdwPUBPAoCAdEwO
/ZwHEwYnCkneRlm7Qw/BKTtQc1XngciYMpKSFwYuK1sxd53ab4rG2tTSYwWWOgDoA4xK7oxGvZuT
7MAUuh3Hu1Q3gXQd3VIvC1ca7a+WZPkkH8607Xd6qzmkgKZeEbrxmJ+JGbtTARnEejjFNloKVNvR
UnGZmXwjxlM+a5ML/S7HJAk0kZPZAdUH0FT0TqI5/uPSj1N6HxqD16oRcynepMeuckz5ez1ln9NJ
deviay4TrzDHc6Z+MgdaO1r21Jdj6RQjVR05MmCdjC9FXuIFgSkOsxrPHBJoU0+qoB+46vAWkTXT
IpaKadbfo3sz12wsBtDYjCilSvsbGZrDmAjlJUVmuOhnKUxj6JvB5zeTO/lArbvszdglrr6vggQ1
aBaIaPdWs+XVyrg4KEdzadVLHZrultluul3eLf8DIN9yfv5w/ys7fCRkNggiRkTC+RvzlvbJAooC
Ka+/UGzYXiEQvVmHY1kmAdkjMAkyzyBXQO5JmSwA/42zeTQ2iyBTsVFO1g5qMK7tji7oBR1ESM2P
/dDtRBFyNY9dmec+axezChBQdLy6JAYOKXUUA6JdivSWtMqOtoKsufy0Pz/uZbHcx5Un2qVyi+DV
q5VTNdM+KcuNQWN0G2toBAwOo/Xf5M/LAnmCuTjCxKk5gcpuiKmnD99MFuiahaMnYPler+2vDHG5
hrZTPgHEhMDcf9G1rRK/ZN0mab9a1eyU4QOenaZMcuymdWdTRKS/ejhsGf+Ytm4TnqFo4XnSB0Co
MPcwHn/JOTQ7eieCl6zmniszXHRRoDcvhz2WaCn5wRzyQyRPgrpRZIKLLCgbOyOx8T6Tdp453Wl/
BVq7WgLn7zmrCzuL0LJMumOqvhjSHnlCUBEsO/2Hl1/Z4Lw8s9K50rMRLge+qPk4b7MNRuY2yKhn
0ROdYOP5kb0EEAtqLajVhY7/48r1n0VFwZJ4yqFeLUtFM1FOK/fLLBuu51vD0zcGkCMiJO76zeGq
oFqSz9UNpS3TKiwxPPcBpa6fDQBT2VbZJmhyLFG4CTArnDoLKDcHwbf+XThXICi5Lc7Nay1vi15G
CtBbfyr2TbSfmeSUvdBRVtOoDr0ZMFdB+5twK62yGFj/FCtNd6Zzlz+UAdsyPCV4igvIwdM58v6q
33xlkVtaEXd9pTGwslT1QzXhocnrEz9sNoITsNS8f5yAKzPcKc7rATTkE6pBctf5i2OGXnmY94qL
YU4hgFr0FbkjPeXQ67Ut9BUzffLyybhn0SJW+neLMvBwrGK7VCgP/O6XCZPTiS7jjoq5IfJZHcGO
CoQRfaj1+1h9H4ctDfcYyup1UWpZDYq4ZKq2rUKZiNcdi8x47uJlipxstKC9j/zMlZ/qbf5rjA4j
j8LGmMgi5yc5qfMpXx7CpOZTJg9Oo//NEKIJMJNu42vavNpSm1IKXRmGUBLd1eoL6ORvu+BqYLz6
+csCr4JIP7WYZS7hFGRDd83SiwqW6Q8RzG01VFyZ4U/woBsE6Bl07kmghaj4oy/K6CT9z9urWR/g
urLD7Qf6vTFq36Vwsk9mg9eOxFPys9aYjsJ2KflkzYEk7W4bXS0Nr2xyhzjNqN2mbMJExOQm/XEy
jyYuMDp5yILbhtZbh1eWuBMMAPSUYjoI/E3lY4Lhg5i9ZorhdNqr1nsNnkhr9NGtQPy4KFoil6lx
j6akM1A3SYfuJ+TK690i/MW+Gt+JY/UgbJUTByMnLuYhBHX/Otb8sma+LjUgYK+lH9JRH6SSkF0N
7Mf2UJrOuB/9Epmt+KshziuTXABL54YN4IMHJVdSOOP4NbcPg9BTV0v8KyNcO4QabZ/3DZLnEqsW
yqGWOunXcgvN1VON8ZnemTboxOCLV6JPupp1Llc3XntEGewerI9oC+uY8LD2C5gcSJEH6Vz69Z0t
CMqrJ/9ijBchqRWG8SuCIm+07iEGXPTveXVIesGb0moYu7LCbVmkKpE9LE8904dMxa9bryqUW1qP
L1d2uF0rqrJuRgNDSNV8P0iRY4Qa2PudGlcmZT+GgNJEji5qOq6f+yurXC8ry3qAdjtsWLrTA327
THdkO2mTYbZDFKj/5Xp26YxwCaHtGYUoC56Npe1CHxDtmdMH2n4BWYsnHVdLkquFcWnBAmShh3ya
5oXloQD7kO4yETx1JUPbqqlquqWRhSyEWw+GmKVO0/HWzsZxnxjs3HfJ8+24vLKK30zwqyBUDhVp
uSvl3Q6zGo8pHXdpHnm3zaycpN/McLltSBWwulS4wzDyPc6CMV4MfiZ09G/bWQn2v9nh8lkXJuEM
pB9ur+FbW1K/BO8iRu2aHMgo6L/fNiZaFJfSGl2te2tM0CH7LKl+PR4n6laGoMhZmyP4bUlc/mom
szN7Ais2JiYX/TzbIQDaA7BVOMrsUL/ZaRCyZ7obutNW9MaiCRyE7+lLJnBhEyWITvr8FJkj2htF
vy/zxkspjhm6o4FJm71hqw+hPD01MeB5ffkyJ0+ZCXB+FpYBFFb8dMSgQzxs0lrbSdlPUgORYI6+
WTbnNC82Uk0AMMLIjKkFLO/uWFIcclZ9qRJlAxPHPB/vRyDWVDM+/1ebyFf8TVgqUtQ3qEsKP8Zl
LM4cU33XgTy/bWctEF7vo8WF31xN27bW2oUmSgk0bz5M7+mXZedy13i5bWslo/xmiou5RWwoRUpg
qtZjBxJg1OidZjbcEn8a1ZZNncdiTbBAQbDi3xQyTAtZZomDzaTzrKJoTf//efK3VXGhCig0VW0G
7NSvPsivPCmWJRSEEL4zQIyBJZmGt55efc9LBTCSyJHkOwaepm54vb1RIltcuGqmyUxJDlsS8CpT
WzgSfanxHJxbrhBSInIKLlpVWgGqPhWfL99pAZ7mPprr/0GZIVoTF68MtU2bUPpQw8KsASjwlwZ7
3rnSXbudAjxoYTIo3ZixI0r/gkjFV2tSobI81rDA3oLY+d5KjuB0vL1f/xKMddMmmqIbuK7/fuWE
mvuYjbYhg+hjmVCJXe0NtS9a+HvrHu8iXrzXHOuOBiCPOAhbSesn7GKc28EpqQca9+nC9Dl687H0
wNt1IjsG7qcmqN3oqXq7vdx1l7kY5Lay6ipFyZfVLlQ7l86jqBu4VpniZP9jhycTKuI8jmiEOmcR
UFPQTI3uoMsIHQ2RpfWMfTHEldq1mYNLBKqGAIO/Uc2fE2QhdOJMwb1BsFE8d9Dc0xioaYTClJWP
tSQ5MgiDb2/N+im7rIQL8aOd1iEDyBM8G89lfidPDwXEYePUsYioAFm4NLhG32+7s6z2qs0yK1lc
WxqGesrj4vHzluymwAAzimh31gBiv1niIvxkq104z/C3HFj1Tb9hh2ZwwNN9+AVoijxyAkuKkLPk
X1Lz5WMubnO1QnOKY43YJciPTx8kCZ/rbemgP7uftiJ+Q5EHcgGkbytWhhWClDW2XmphnbO6mdLJ
zRWR7JLIFBcuxjJrrA7IBY8lx6p1R+WLpAP8LvB1kRU+RgAPgKEvVPapAYiudZQyZRM3j1kpErkT
ePwfaC1bkbMINYDHgC/ovax8YSxIMHaDbu3tsyU4vjxoK64TE6/QS9iznlh6jkSXIdHP5ypBSKrq
ibRc61r1B0uh9o3L+O0VrKfCfxya77wCuAQ4bAIAGPhG9rH8PSqtja7Iokew9b23VUjKWjb+f+68
mklCOyNHQpL3CR4A2La7K/AMxn5CM8UBm4qDFtBWeb+9NpHR5e+vDmtO5Goe9Bl4zvxnWrr1/KiE
ft4Kis213p2tAl5hYIBb0/B0/7uZKq/rhDY96CMnE3i9bJdP8UGpyk1kQLtgNJ4KGSogCtUwiWQ7
uCA5pjV9VUJtY2Xl7vaSVx3m6ndZ/v5qyZlNUisFTg0Cn3WQx+TJGvVvt02sesyVCW4rLSmPlWSR
Dy5N9Wwq9VmfRwxYzwLHXD3ElqGg0gT3qcXjp4dubNWBYRTWBFt5+GDJB6N8Lw1Hkf+iUYj9u1ji
DllnF2U7LGJPg7sogjWujTFmEDNIoOYEW4KIcGLVK6/Mce4CRtUBxCK4JrcZc2pzMxtnHWyIsxr8
xT7Zqm2iIUSgRcjlD6KUNpj14Za2LAWz+bOl9q7BdNVtK6urubLCpQ7akQq9JzxF2PFjOT8W2o8K
Y2zCymLdDFD0YKS1DJt/GwVBvlFFCcqxZdK1OoGeaF/LGH9Dzmc+xPt2pZ/fWXhrEXVu1gB9WN7F
8vKbXZ2oUGWZGfWSDCmrxTsWLlrzsfsgB5Kd6EkSJMnle/1RQl2Z43atZskY6jnMyfKGkaORbjFQ
KVXUqay76a8y8pUxbvM0igE3TUb6auUTphXlcK9H0On2//8uoilgJgMeRFlojH//goUSx7q+yBsM
3ZE03zPrSFniGrWg+lwLfddmuNCXQrudAE8ne8OQ+clkHvJOEZhYC33XJrjQB6Rl1zIJK1FHP9H2
qvStrR9vfyyRCc7diAKqmA4i0R7FkGvpVuljI+JzEJngXMxSh0ZPdQ386nF+BxG/XdtrPhHxyq61
2O3rj8U5lxxrU4/eEUr0Y7TFGBH4xIynZpdCit3eiZqPq8f02hpXXFoTBbK0xncbwF8m+yAh37cH
Brgcni32USDSpiJrSL3r5fEvdnJbGqmdmLKnldI5Z1B/YEp0DzjbuR0x/MlItjckZdekxZMUyVum
ho7dzp+S7lxF/dHu3mJUCZhIxyRBvI21wqOFHCg9hiVGYxNXYLaQX6USrVp9OqgShmLtL1NOoZYQ
YfZ08s1Y2UNPx8ks0wPHhpsT0DrPs6ugFnF0nTrUwMS0aW1C3JDkTAq0ud03dFYxMstchdXfkrB/
sKtwi453641l7qfEPHb5d0mKMBdYvxVtcpi6dhdmxUbVErSsjbu4tve9ae+0UjlRPd8WkObK5fQB
vLSOzJIAjPPeIOeHUOo2c90CTfVa6qOXYmDYkKcUr9TUl7VPmTptmq5w1Ik9yQh0WRVOnmJjwsFW
vyd654VRd0e7cpMwFVoRP1pCt5aVaxiQHb3CzveMNW5X6EEUFr5RTZ7RTkGshYmDuXuvsZJdaLff
5JxgNDkLSr13BxnT0BIkci2gda1qD8F3sCTSaDdpFPM9epCklWsXdqC1YKBrIKUTJ14c1U7TS26a
QHteVVxlYM7C+1GpYJUh4zZJekczpK0sF6+If2ctUs911/r6yHZ5SQ9tl7pW8lXDoO9gml6bQzq8
iw5TaeD5zFY+4c61n0fDGYm6herMt05PnD6iz2j/elUC+KzCfE2i91ocOhHF47MUAk0MtnJXi8dT
0eve0Bjbghq228wdpOSnXHdag/3I1FOlzRiGHu0dbcqnJLa3DYa/bXN0oFgdACXmTBkQU7bkReX9
IBtnS87vi4F8js1kWxW6Q9r7ojW+2lN0rk32rDTk2UrK2ulVQNfmwQ2VxvYiDEGO6fg4RfJmDvPj
CLbq1LCfbO1RA+1URuJdpmHYaJq9sNV2Y2Xe6VBNSaBzpZMwoGX3HkXTOTRGL2boOOv5KyGpY8iZ
N8+xG2nmI/ip3a5V34okP1Rptq8ZFLhkrUb/k2EuMrnTTXXRATIDZB8/6kCYlECup4xcoMdfwqy+
j4zZncLc6SL2SofmWEiNr9T3/bCbqbIrG92lxctCutbOxn0WYpA+BfVpOW1yqbubaxPY9VJ/1PRv
4yw/jKMcdN30RZXGE0260zQ0wWTYXtbNo2Mnzb3Wks4bx89xZToSpvLH0fQzk+UumbNdnyiPOjMG
h2Rf1Gz4MhbGa9h/MgvrXIb0rk2rZUKQHUAJ8KL1Ia76LA7SOHrQ4sjXaLrrqlxHwFGdISKveC51
20h6jkJw92aQsbUMqBoOEeYnQjyPQMViP4I78ieeWCb53oRqgY3fTe0nJ2LjZ6J1LiQwdjM+MhvV
TWdKp0kxPS1O9mPZYlS3wClKPF3uAmuyfhK8IDHGvpLGOhT65Ft9+BjaCpCt+mZhzxgm/Z7m8s8x
Dgu3r9MDtMUyX5kKJ7ayImgMoJQm9tbFMoTfFZ/olav2sUeUyZWUyjHM/yHtupYjx5XsFzEC9OQr
bbFKJe+6Xxht1PTe8+v3QHPviII4hd3Zh4meaHUoCSCRmUhzznoMk3b1TQo9p2HnllR9Jl13UwyV
kxuhIxnro94ILjrx0WkKxMRoWhyMI14NYukoyJEImfRjAs88NPu70lS2bMynQkmsXCmtBvsl5SE+
TED6PAU4QJHcT+1dZHSHLIcWL+njgsgVhD7fJ7m1tSiyaGNu2I6HbJavikj0RVKMYMcpfTV6NTA6
a6nN2zybV22+OBjkvxF1DeOq3VXfIHmSKZYmtiL+fZdg8tkAJkPv57V66NLUEhZMdg/KElRr9DOB
yQrb7tBPrbMuyg1Jk2CQDXedOi+Juzst6Ww5MYN6bj1da1xtRTFsqN20BmCAmXtGWzgTZmYJ/hRX
jB6kGedRuRswYEBYlvGAB6IWA6FrZpVRlxowQrPQlZWDhuFSLgYafWSxca+8kcHkW9NWlAXYsL8a
RSirmG4BMfcdajV9Wv4dxwQ6sT4Wxbz6BBnMu10NgZ0LC/WGN99oKQA6DYHA3Z9LX+dVvfawTj9J
ZOLgJoqbQkAjPcYk6qD2gNVzwryiM3kh2mFo50F0Y9jhGYC2/yKk3KyUCYyLrMrqYqJllipxIjjA
UZ6DRv7x/5PCxMZdUouKVOMtEXVea3zTEDAMvDHC3fT/9tCY6FgeEH0PDXIPfVv6ZvhtXRpbVGpb
XMdA7iU7imo3V/B0TztO6L/Xh/zp9JioGSA0CxkX6MvonWWvv5qukY5zyG0BeJBr42q2RbsE5EAJ
1/hkTtaBlzbYj3CBO6SZBuD1NbarHw1xUp50eAJP9gDELDRTuYJLAgqOqRxK/9+kn+WNOGarxWUk
2kigNSQc7Xqa7KJ8EnrZMgGIc1lz9p68yJtJRDV0YpgsRaoqyLIeL0jT9aY1GRPebo85Ii8xfImL
F33mtJrupvC34pjrYArFWmYGFBVL+kF5SsqTfBRdTJV73DPbtWqbpTGXohC1dgYBBR7YABCR0ZOB
HjS/PBAP3f+uzpkn3zXTG2HMiQ16bCxJCg2FjgwroKoRD1di618+LZ4U5h7okyLPY44mk0Kc7WVw
EcRZishRCfqpX7zBZinM2zGOBrHXaQUaGeNKfTEVYEFoZ4zMceRwlYF5NuZmOFYjrgHqlmOwHkz7
bfFop4XucLKMdFv+cUVocmZ8qBATsWtp95RS4JViHgg6WlPQhVfHXuPYe/rNX0ThvfGffAtLYblq
BVgXNMD05sEYiKca3gUMDH7HWdHeDO+nFzDjQYehLSslw5ObelDTS5AXWw+CKwVJEB/IqXspzzy4
F06OR2NcqNgNS69nmAcaBtoB8TvmDfrzBLDGIerjTlagD3p1Uy4Ibg+Xb8+uGmzOhjEIaIBH7Eej
W2laLdlcMVuaOZqUYwY2s5J24uj37j3aiGNMQghSyrKm427IEAO4QPZAtXeldoKf5jxuDN7OMXah
MTFqqzXI1y/VSV1/RuTX5Z3bv6qbtTA2YcQgOmrlUDdNyJEpaAdEv92jsQh2bL41IspIgm6TSQW6
Y+GMdcvzG7u2fCOfMRWtoYQy6UFmUlYgdcAYn4xJLiK7s90FGHA1uN5j1y9+CGRhV6VBCPWsQbYx
k+5iGSNA1WAZGGEwv1XzS9s+Xd5fjmayGNWtXrZqMkAa8kXdGjpt85AjVpxJINacHPeuKIkommjq
qqq+h1qblHo8DZGU67hkgmEpApAf4sEuAfeTkXuJx2qy6642shgj1eHxVpAUspD+GnWv1a7j1Lm8
czwRjFHqlyHRgFmISaB2wgGdwk61JC7K9q76gUIeM52KKRtsO/tQjaMGng3aHZ3f1hgNAxQZuqMp
bU/p80KyXbvx8WRgx5DliWAGecBTRTBuzPxcp4cZMOwRxxjub9zfTzCVudENmQqpnrBx69xaeXMc
8tFa3y4fzq5Z2qyEubVio4cGoY0ig3g3ancNF/Bhd6v+G6rAsTMP11lq0qGi757yKr+NbfU0/zSC
+Z4iny8BWq08OYi/84Lz3Zrz30EspDJqTSnoOmlOaR/U7PSP2pEO3YfONFDwV2c5tW//pmduK5HR
cgSUUjaHmP+pDMWq89WZw1cVqdfLx7WrEpvdpMe5MQ1m3+t9VGJdS4d81bJqTlx0kyUpK8cz/sNz
6j+vDjp19llSP84Vxs8jOle6vrYBQGHoc+pWcegGUt5Z//LK9ushm6UxvlhPWrRHDyLSos9oS3ka
D6u/HpsAkBCH4cR7eew/VzfSGHfcmb24rCuWN3qyZ/iKnbkGOGDRFB65FEdA8npfcGQLMHlPFKSh
+slZ7m4UuvkA5nInlSBKGebtHaR2gMQ6WrNuOovwpETqjwQ4gLqeXC9EtodOvzMUwZukAagdxE3S
2E2zyoqHDC8Y8zous2ciro+XP2/XBW2+jjELMgi9J5TB8DBLDIsAqny5ngxLlIKOZyA4kt5TGhuN
zkDX10sTJqDUcbxto9TV08iT0Hiad4D3BkTp5YVxLtB7FLURV6CVQiwjWqI0gX4SCtfolHPNeOYg
i/C0+f3nGzmKDnI+M8fxKn7+uDqDb9wqlupL3vpUYrzg8qI4uvR+l7fChnJaMzp/WhS/FRVzBf2C
tE9yNjvdSrr+3Em9O8odxxZx18gYIzT4R3El4wkq+for+vAPmd052mtkE4s/JLQf336o5Ptza7PI
KFOMASUiFBTbrsQgcegLqnBICAhpF/0wmsq5L8fHWo1yABHXXtTFnBQX9wsYC4VmVLXUGiAoU6QC
9GLDJOru/66Bc19NdbRVoAdFl9k3apSm6bCKCKYLctMNB1Pykbm7rDT0dL48g+UPEYyLVAAPXKcA
qHZqkDTHafyCRjpe69duULaRwTjFotP0YVCxjPlVOUquCA1RMEP/PiXKj8r+wWd9LIlRyEWq/9OY
T+40Pzs058z+pd2INiXo49863hnRn28UMs2m/2TI8/ImFexE/pX+CzBOE9m9v9WA0bgQOJxGFcLd
tyOQg2JgQJkINYW3CCycl7WB/qZL2sD4Q1IZeZa0sFeFRtPTanaI1nvC6zzlSWGcXpxl5jBEK3p2
v2PSqUAPQn1dh2+Xl/IPwd/HrjHOK+tVgJjWSM0qAEFWVIt23Bd2Zs/E10E0EB+bn+O3yzL3vdjf
Itm3KPViWrwiIZcAdDvCvLCO0rd5C5RYJeTklThqxz5E00Fr0JqAh044V/aM0o+alt7cjP7lFf1D
hPSxJMY+ZKpSopQAjZhfQx+sd4cSTd3RIQPgkvQwu9TKG1bzSvPrlRc9zJN1+QOoLnzRSDS06boh
oj2P5XaPhyjV4wTxIPQfye5HzPRbQn6tZ4euuDN49AO7LvRDGgsNU2aFINcrmq9FBY35kjsObzIy
kYt8pa1XefbTkDn7u9uij2HU/66PBYnRhaFSc4LcE7lTTSv+TQcSBbcGfeN8jB7No3zEDH+QvFze
1f0S0UYsc6ztPC6aPndIeYkkKPrsjJKChWSDjdrRjQbYTkkZj233G1UxTpSyq7gbyYwzyMxWDStQ
PDjFBJKH5653Je6IJ08G4wEEs6pVHZcRLnpyu8PoFde1V/jKY26hH8j5XxG781SHftPGD0RSCxA+
OoigkcFNWuTeVkGxlDixZelNW0sBJCrSndxHV5gGts2l8CM1t7JWeW0Nw867P7rykJtt0KCmG8Vo
CLh84rs2d7PtjA9ZJGMQAC2KADu7GmtnJd+G9AZdF5el7PvejRhqITe70E29ACR9qHPXWu8Yd77x
OzkqTnwN8Hm7feMxze9HnxuBjC+ZJS1EgxKdkvRW4PWqJzBFO+Kd6VPUnObn5eXx9IpxKSP6DttS
Rdsp8HNsgg6sKh4PcbZyAiaOGHZ8C8ym9ZKYM9poWzw+K+m7EEXouZg4zp4nhsnJiAjLgG4O02qo
r6MpoMv6JIR/Lu/Yvhf+OB92dEtKqgFkEvBTyjm7VuzBR/HDFp5mgNkinvEjhwcSwlF0lv09Rt4+
GxI0dMf50yIcug78TGel4ij6/t4pKgC8TBCMsaTTSq2aqfFeHi38Of62xK7GrRxRK/XV9X3IYFSb
tNOY5hpUe8ag1pGyaI8WXsO5lT/TeZDMiQAMcvm49r3th0hGwcNVDqN+hBErEyGYI9UBmYslo1eq
BHmNAqBPRf92WeI/XOD/ihTZkl8kNkNSq3g+5ld9EP+iOE0gKbPNY3uXePq/UvkPYYzKh3ocR8WC
hEasBbnoA8lAHDia8Q8m8EMG41p7SYyJMr53IMwYae0AxVacR7TgV8HoL6eYV3GhDvOf1UQkjEMt
x2UhSo0NpMOe5IeM4mLjUNwwwPSBkJyHhnZZ80XC+NYqFIRRHVHZTibJzoRDqhmWlHgcreAtin7F
xo/oVRP3pohNJL7m94/qARyntvT7V/2jv1sO8u/L4i6rvUgY59ijWVYjCWrBi1rbsuabeJzOYjCn
aKS8GXnl9H0L9aEgrI9U+2FqFMB4da0n1o4sHSbZDXldQLxzYqyHFJdGUtRYUySd9eFNDa/TkhdU
cHWdsReCiLaUiB4TxWDQ7OyYgIisBz+d4hWeCgg0zquHbs0FXWfThLFWC2LTIT7XJjFzFlLbkphf
dap0N+TJU8yNZ/afP8rfZ8UmCsuF5DXm9Ajy38Sms6zDEcTf7nA275fb/kQe8h+aRw7rN/W2tWub
t16OqrD5wyoNO0knmIIq0Xmroo5vttJdG0povpOihmMc/+FRQCtnOqb0FI25dETO4zVeYEma+o+S
+WLukdSfDXtNbhLjXivuuIPd++v7kMhcPLSPr4ukIbMhkvYgmyD4zVN0gBf+UrxevuK710EFvjNm
a9CgyRagBrMlWllgvnsUwqAhutXN5WOn8W4EtX5fFHQjhjH+cZj1g7FCXzrtZOg/1oFj7XnLYIz9
WElCrWZIf1YqGpjRniCaCpK7BUcVds9lswy6zI35xSrqQqPwQgD4VvM7LfN60255xR7eYhh9G2PS
htOEN0mcI4U7m64WyXdRpXAK6bzFMEqmt8mUFQZa1ic0nDeuqdVO1RylnmdxJXq4lw6fMexozu/j
nJZLDLBy+5KbO7GDrBPAhQR7vkflzEYxCxD3yW14moBHVpx4YMO8HWWMflfoqayW6J+qlhuheJXm
h6TgaCBvNxmTD048CaCKeFtTMqK8tJTuZkKDic5Ls+9GAB8qyJr6cFYqMimoGFP0XLAe2JXdvuTP
FOWVFhZ4E4X7rmwjjwkNdVFQxZ6gcYbWiiW7cBu78nW3B0UQYMSPK6cNcdeTqYak6pqhA/6f2cYi
WSLgdqPjQtGB8DcBa0KdvF59yJLvmtg9XDZ++4sDg5Upa5oIIk9GMyOl69uE4BVGEyKA5XXWn8UZ
FI1Wel8eBYfbxU2//stN0FQRI6GyikYw5mY3i2AUMlA+36ldG18LKLVr66vB5XXtbuJGDHOzp97A
YD7tpjLXEvjGAIkZwS0Qq0dNbmz4bfeyuP23ykYes41pJI3hMmJZYWaJ4FGLgTP/Eh5o8nO8F75x
dXLXoGzkMde5rdOkEWYafTwMruoBz9lXz5hrsmlgzysf7qciN9IYlWxqMZ10AatLg96jOP75jYpX
X21Jj4uHGjAw/0KbHCou+yJnmexVN+uhaCoRx6jdiUDyio7opjoaFqIBYF6qHNe2ayI/VslGdP2Y
hejBp6vMMX5ok+b7PD9e1pP9qFEH5DHGsGU8kRgvbZBIVxWql3HQX8VXGBe6EV8V2BTaVVDBG6St
pZ91v/EopQ8fc373XmzkM+47a4SKZCnki7JrlkHYXukg1Qjl+0Wu7Mtr3b8TG1nMVZeSUSuGEvvZ
gzCL4o4Lbv5CX/D0wovc8RDaAfzFsmzEMVc+7kM5WWkrMh1xF68w4I7GXdHNbnjByb7N3EhiLntd
yiQUcmxi7+hWcY2l3WlB49ARhvW8HDRO0m8/U7aRx1x2vYkmY9TxYFMfVm96ho22BBe8sufBSdEo
nPs8dpBdT74RyNz3RcHscWliK9UJOkLyK2PuT1okOCZaAC9rCUcUizWzin1SVCPSwkP3c83vIuV3
hd4AHjbq7tX+WBCLM1OE6H8gM3BgQhVTe4iCwkl8HquBp/IcHfxCBxYKobAK0AxypE/C7lyfaD88
H16LtyDGjihV0mEkFndrBQ1Y+9A3dsOLszimguX86kSUvDqMYDui8KNLf3VCbyvtIexmdK79vqwE
76aVvbsKENkBCIbUKJGZ5YhtS6SYplkMGYYQCH0SKKGb8blYwW7USt+jRjyrAqLlpnOXTr/niKdW
75J4xirqzUzUPAf0wXDUf1Fv2p60W7AiDJ7yilY69JfNvFTPrnVE6wZCLkJ0mi3GN20eUoOmYRp5
Jeh7xPDmsbNgHu9Dh1K5Jd96fzhwlrjnSbfiGBtSJ6u2qhl2+K84T3bEAxKdlmhrXsG1kLvD/Vtp
jAFRjT7X0uVdGjKPGNeDjTzqJ/lAk7j5afpFmY0wCPqtRC2Gm/ekv/3LcX5sLVslKXJ5mpUQWyvf
KMfqjyrbxM3c6M20KT1k9Jhd6UflBiP1GPsSOPZsVzYAmgDTZIiyysa3NYmUKWwwoFCGq92jrQqj
6T2gLRFW598jVG2qmUe7uWcLkIf6WyQ1sRtNIrmR4H1CgTtQKSYVUJLsqec8SnjLYrSV1jCnrqZE
MkEfUL6oFsSX0oGnprylMFpammMe6YmOpscFiA1zeWyIZsdNG3BuA08OXe5mywogMDV1Dg3pgJq5
OrkDQvX+1DiU+Dg/vrcD+YRnZXav4Mc5scFsb8ZhJfbLX1eQNpSaxV8zs0F5jLgNpJwlstFstwDo
wKD97kR/6DBs0T9hjPvyNu5GsxvNY5OQEThRhahEzql/VcFMOTvVvQz8pxiUfbFDm/3W+9FNbPOs
eNoJUFDcSIy3pYzfILG0jl2GLcXQRRtQwhc0KrQu5bJZXsyAVwTbjfy2C2YcRavkCGm7FeNHqHr1
yWOVH4e1dLTIm9rarisQmGTIjH03lEMTuqR2Lm/4biS4lU8PfaO36VqrbaZA/vwaf0M957qwJw9p
CFuySntEzZT39OPc+/eX4UZgJ4RoQhZAPdMmP2YFbDPKfRa/EfV3XN4aC2a9Z5MXQ9F0yhfrvbkm
jKkRht7AjCQUV4vPsuiWiV+DgUCzxfwYCr+V5hGPbbu9u7yzvNvCGB4SdUuXmUg3z4rhNjGwIOLw
hBZgzo3Zi3a358fYnS5LyhVlMfRUokom+9X6WgAjYfrz/1rMu3feHJq+rt1Ydzg0OStsXQMaQEGa
qySu/cty6ElcOKl387CRswxltq4jrKjSXiUDAAcALgOIkzFurVDlJBc5B/SeYf0kK5INocZNV6pf
YBqblF9Tz3ln0TO+tBzGmKydGYapAh1QMDpBek81kNt+SGrHrE4mb7KQt3eMJenSdonDEGQNYXyO
KfpPnbqzeE5QPq24tIT0l11aGWM2hooMKUB/Ed8m3Tkcp28yWLkv6wLPNElMFBKJEUnrGAsix1my
qE8FXBFweu6KR9QkHhInt7kk2RzrJNFN3ihFI4WFUQJWxnnuvTiof0m+4eteilEeIIk8yNeK444u
GS0+9jbv+Bh7UQ2qWZII6jib1jIaVq1Zanc74Rm79Byjvy9Kx4gNcPSIxAI5SnER6QOmQZzYaN1G
iB3k8q04G+5T6SWveE0K+5fgQxr1uJstNaQox3+IwCYN/nq4HkpHXpxZPiYN8AETjj3cV8wPacyV
i+LOSJGQwraRoC7OjcGxGry9Y26ZbIht12oIW2sDVcsV7x15sstJDioSW1orcZaz/6gDGOx/z4q5
aGk96WJeIc8gi1b35y+UkvW6iFAsAELCAbx3l28db/+YS6c1gJuNVSRqarn2y0E/5M3M8cf7hvdj
Sewdi6qmU0IcUR4/maMF6AJgD3uXl7F/jz9kMLcpl4EeZmRQOso3UHqZP3iUH5aHes1bCuN9YxRW
AP4FoNJQDu06S70qBHyb1AWXV8NROjalBaCfVRUU5ObFCqw4YJ4aAr1arB79yfLiX5ZFD/irZf97
59jE1lzJEXDisHMV2r7aWzV5TDHPGL9dlrKfn/nQazav1cxJYSC5Sp8uozP9oOA7QJry9efE40Wc
uyqtKTqSQeg1MFnY1Sjvq7qscYW0CAknVQAa8MKxCrubpiPVRHTTkAhLRCIBsELOasRHgGCw57y4
1avcIujmzoyYcz67urARxZhTqayS2ozo29zM/jRtsQIVC+mtSTdB7104kpC/cI5qV8k3EhmTqkcm
apW0VkNRJdYgAUALJhvugDXiRHb9ZDqVy32G0d/5RQs3Mhkza4wLkkHNgOrX0wI4+dKLQUfjq658
J/hA7Xrjje/u2gvdUEUNakIQUH92UnUkqy2mAuF9y/KU5zXgxkCFFkdntFi43fImic8URIyzs/ur
/JDKnGWRjX05DFjlZBsYeKA1/OhJdzunvZaQ9OdRG+wf5Ic45iCbvlKKFurrlDkopEvFi1b9VCfL
z8vL2r8MH2KYs5snoxFAOkDx4v60xkMsH7UJuDemc1kMbzX055u4IppHedIjBNdD53XqdUrOE+Gs
ZN/7btSCLnUjg5RtW0UzDugvsrz1VNj5i+xTYnM1tXgQprt4ZMpGHL37G3GC3qXZEMPOU3EDNAIp
XHCM9y/qdeeNbhe0fgfGktriUfPx9pJxl33dJZMOyl+n18oA3d/2MMSerHO7vnZN8WaBjL8cBQXI
zTqMl/Z9QXqFZm9NW/ZXf0arSu5GHs9acnSRBcpTBrFeC9lEK5Ye9ONRl79P8UnjETfuduNsDo4d
nmyUJVEyLMypUrQTk+o1qlcHWZUA48TWXI6uXmkvJpkQAIvGdWO0RzBK3a61eSoFObdSI74OzagD
6/lwUBW0q4/Cr7hOHWXKn42aS+K970P+vqEaY3cGYJdgngs3FFCwlhqVByNNAH4eB0kyer0ec0aT
OdrFYgRpcSoDkpyWbfU/hQz2nSm6krOR44N30Y+2h8DYnX4EGHQqzbQRBBUXK3ViYA670Rna5RqH
6pGyUTe84IIrlTFDhaD/p80bdSS3/YZp/qMOBJrFkdA1T9Nota9yUufved2v3vHj/BizlIekq1fA
58NvEHsMMPQSFJRGyOddH54B1BiLNGldRgEo0cR+pb3bpPmQdnbnNUHu1kD147TP8TSFsUOjUcpC
KdN4uvCN+Vs4vZRZZl32Gxwb9KUbqjQmIxaQVhCzyC6L0AKFo31ZBMfqsLOZ6VwDToBGTCP41JIW
AyjtcAqjwe0qwtF6nigmcEmLFUFvCFVox4c6nX1irkFpTk5XjxxnuLtvhmiqkq6ohvHuvDbOKV8S
LZ/HHk3e45NZBD0P03Q/Fb4RwBz+FOdFnyfA2Z5s0au/dW+JD2xq3KPeRw7owOt33tW1jTjGF0lz
omhSjOZCA4bX6B/D7m41m3+jCR9CviROWzESpw7H07fDYQQidFo3RwNxeiFOnC7GXU3YiGI0oVxB
R6NPeINMwP/rQGMGHr+kfdQU3kj1rvcwVCAeofkS6BWMxWskbYprFYrQd5OloLl0+DPpQTIeU+HP
5Xu0f0QfkuiSNyrXyYuQgRUWhMFdDRhm2ZcGza4bHr3jvmZ/iGGMXCoYepJRHE9RBlippB3inkeX
wdszRrcXtY26lQ4DKdmD2p/09K7SD3L5Y0qcy1tGf9EX17A5HEarE3NQ9XqB6TF8IbrNq0Asn1UN
2T1k+HgwW/sa9/e+saR9LdBP2wYZMUdADkxUs2PToT4uQvuE9OHysjiaYDLKjfnadqwpzGyyFld9
29jyqN3PLS9XKe5tnwp+DTwBNWBUscinWZZqSoZuTid61m/oEHrqqbhGTwkK/eaxdhHdAYwocUIX
sLL/9yWqChiDMQ5hoPeKObkCHR3VJCIBLKmhXaHdfjKqQyws/6ImoaroCVQokJ35boU3d6pIZhHQ
fDATAPZf5EdDdquu8dflO4IyI5Y56rinIltp9OptpCENZ8Z5CHWcdLCk/W6bxBaME8gLOJtHN4dV
+60cxiZpJBfMMUbevhOE52wGXVBeHsSl9Q2pfIQlC9Kldurl9fKR8aQy9mmWSCSVI+LoFAAMmnEK
s5+UtHiQ7GE+jZGdzApnnbtFke1CGVs1CNkMYlg8aEwVACBE98hQH/MeYONLftugDdksR8sIy5c0
Fr2qF2yx7A6FKn83MqXhRFK70eH2YxirlshkXsS4Q1ffjWQrNsBWfIDSHSm/YO7zKp27r+OtNOaC
JIpYaamI3Y716A013buw73+YRPZRNbTmObuJBsAxyiC3SB50vXpblfnRVH4JuvSitPOVUN4mBvej
5C+KZxJN1Qk+zDQIWEU/K7iahnUWTRj4EG9KsKp0vhFoDnkYnMUp0I/E69z8ep8gTiOKKepwvpjG
+ixuXkKxq2C+nDT00jbIjFM1PczZ78t6vfOe/SyGeSAKJXKM8gAxiT7dmZF0W6XQHiKNB7WfgrTS
HYCPeEv9CyEbmhRCK5/XH13ug/ADZCqJh1uQWUMrUKoES5jqU1LkIA2Pn9qER8i38wD7/K3MCcQZ
ibVsaelcoHRcXAobh663F90dc4sCB2vgoeKhMe6krz8LZexa1s2JhIYYzEsXyUuYLc+DVPzWDTgG
gHyVs/Ec1/lZBCmDJr8JVck5nx0qWyoes2XoyFTRlMlchaVS8kKgSeDKXZA6VL22tIbrzp6BLTzb
s4uKM9JU8aG2yUl4vKwcX0MZKhsIUSCBM0FixlggZR6FbDTpKP/0fZkdOk6dDW4WPpZchIevXv+z
KMa+5GK15jGg1/EiwCjJq+7JmM01MfQp+6IN3iqnfOM1KtOD++xIPotkdnbOTUVZBfQZYi5RBQ/O
yJkq3bGZnwSwnOxqolWiEiFoQg/76+KWDhgHavAc6H7pkp7b0LRvMP4+LbYysQD+SABROxxjCWwZ
oCgOkVMLDx2vm2J/XTrqHyYmfxTxCx/cWETpMOBG0JzEekUn0QqbBPIxP5RnXrp+Z34Eu7iRxnje
KY/npp/eOeAWzMpGJ+GGAsePFiBPnulWKj8FR3Mva/6O86VSFUlWcQEkBGSfrW+GLsyaiIBY6tw6
kAAvlrjxjXRLHiqQVFSAmAAxymWR0q5/2Yik+roJoGYtNIW+w2OLppcUXAL5EDqK0z5k5/Uu8mV/
cTC7Elu5H2GEZTqttwDN56z7a1D8edlMcJVkShkOGD5x2k60jOqqMSO0n7orGm5RcOJm1Hav4GbJ
7NlimqtAnoHigIKn+3nw/8JpIJ5m0Qy4ecu15tSdfbn0G4mMSYvDaAnXCBIbNBoZfQp0IrA0Xcfi
k6D6hHix5ANyuY4cs/6/F8Pp3uqaLgJyjSCt8vl8VXmpRDIifsjDs6DcROu1ykuM7lrRjQjGmacw
AWpDu3nz/txXL8WM7i1eMWYnefN5HczVkHvw/BVL9Nf1B7gGilkFSlniEbMKfnLDK7zvmrXNmphr
kY+zNkUZ8EoSzD5XdjT7U3iTj8Hl20eN/Re9MEQgZmmiAuwVxhnIpFoMVaKLOvYoVmjB5Ak+v/Vn
J5+LzfuQw9b3Qa1QA2wSMI/laBzGZrZacEQlk1XqjTUnqacZsa2nhlcu6cvlFe4HMhvRjP6FcZ4M
Y4QQfo7Ma9HMfkZ6ZIeZciIgpUvVxsr1wi4BaVfOsiUMEk/+7kFu5DPKWaVzW5hyjicELjuI3iys
HpTKgq2uFrp9bQrcY6AztvJ4oTvncFkSzAHEvFITQbLi90GOFpHJo3U9bil713oaCkZTkTWFIjHG
RRvDZoo1OA1dBEo9YKNemuvBDx00b1B1qpz4uHiiW3+PPF537/7mfohm4qe1zFVQtEJ0GR7n5dTr
x7BrQCTHo5zdtTCmqIiqiklbmd1KbVkLXdEhp1p1W88BjhX+1NDCfFlX36cs2OsIS0mIZmoEKKXM
dZQAIQUGkhGhU1re5upolwmxiyqxw6G9FtrpMWzD81DXRxAY37bEeG7N7qBPxmu4YMpznIIub60V
VJDd2nqSNtqtaf7uAaEWKfh7aQ5A2mtRfEOUYK1SzM5SPxwkMXWyqP0NrAB3DqvHWUUB0ey9VWz8
uQyvi6m1unE6ZKSzdBLG1uVFv0/tXFg0axtAxDijI3FADByXD33xuhoJWM0BV9Q0v3MdL69qOkna
8muIw4OC2oxO+qOxigAzBoISwYhKKh9BFnSo5sbqJjGIVcHtQQYXw+foWmtpyWg3PXzCmE3ftTS9
j43+nizz1ZgZb7IiBItZ/06i0B317KRNtW1KalBEPS8u3ruOm8NlOzAGINIKUQtDZDxFP0Kfzq9q
AZB43MinI0yUz4n2myin9Jz9vLzHe9dkK5qxQWqbgqiiRoyljVFQl+Urumrs0OygCyOnwLX7Wt3K
YvykuoaLuaY1jefyRwBRIfxP/PW6w6CI6NIpZBC6/b68vL3buRXJ+sqiG/NyxO3sFQlJ4czJcQ2y
hZea4u0iEyV2kjrEGehpnE65m+SHNintfgYhc2JyrsT+HuoykqQmQRGULUCEgzBP6QxVoWirMprT
rCjCY0Oxlsrqr8tjiToomuQ4WrKroBupdP2bSHwiUt9LKaQSEfCZYHlQgjU2bSX1kuUX/mdMfl0+
t92wQN9IZDyHEOP9P7U4uEGTIyvTEJgKa4HMH6By5+RWlEcr6wsnLRMXG+9ypFPP/8XwbKQzzsPM
QfjUGrC2ii/8qr0wCA8qHnMErFzcAPzrlKsJVNKPE2UsezzXQ23UM/onmnutuh3jn8lyrZKDoKK3
9qmKnDV6u7w8uncXVsfWLhaxN1KF+hI9uVqn60n0xO6+XAKp5Rm2vRfcZm1s6cKY10hNk5HeeDSy
OaknCdb4EzUg27gRXXIgPLje3af4ViJjz4akUSJ9gkQStlah4+VYYJBKESytBkNsBNrcuY8sIwpt
uRjPQonG5QhEt5c3eNccIFliYmwSDONsJaVbJ7Orwf7tgJw4IqDt7d18+D7wJkZ2A1hAmwC2HM17
BInYz9cyNxszjMoKiz3SuAr+IjCP6Lqw+fDbuxu7lcWYgGgw5kFuYALUyJWOtC2x8BGnghsBVMAg
+TgQHlPk3i5uJTImYCjRDlFEWN0c3hT5qV0czM7XGU9HeWKYu17EkdyBiRqsAYAc0z0gL/+sbCRT
ggj41ZSqrJ8s0+Fde55U5tYLDbql2hyLq7qrcn0Rh1sCLlhzvrusiVQD2Ku+2UN2SjITVa2u1AIa
ohNbnvXDPGjOjNbHy2L2/MNWDPOS6qQ2qVaAYTiL+Vpm0a3WqXYhpT5oIm8zQzmHw3BoWiW4LHXX
SWzFMpddXMBi0uY4OuNcB9D/a/1MKUxqmzcEzdtGJnJpq6aJ2h7rk0EtXBwH6booOCe1Z5S3a2Ei
lWQBYXxnIlmppf/D2ZctR6pr234RESAQoFe67JzpdN+8KOxyFQgQfSe+/g7qROzllTuvOfc+VVVE
2Uopp6ZmM+YY/SMEfQOtc5/z7C1WkAEf0uefj25tQxeeQ9d0zeklTs4s7xgGDykGhNfo9Nd2tFyB
b0EDqzpKkxrh3uQm+6xqvXrI7oFo2BVURYNtrKCBrntDALLQGkJ9Hj3ef6+nFU7CUxekqm0IJqvH
dpOhRAjI9Pu6PMbV2/ttqQvDS6p2FIVRoEekq4NwMBJP6wDidluHreWXV9ryiPS+rXVheyWqcyZD
7RWqncXO8ZrdUu5NH2zcNa/LF/YeTA08m/+L0OSqkXxb+cIkm7I3zKIw5mDGM5r/kiaGVUjp/2yJ
1x+Wb6tcmGJvsQ6iVThL5JURCMhQ8lQLWUS7y/cskC8ryy1W8F8e8dtyF1Zp1NmIFBDLGRoSDn5v
aRWIZ3TrzaXNuTazm1Y+js20l3Xhx22xWVl+7UyXS/PtUriDKIZk0TIb/U54OnogQ7ewDS8KXe2t
wDuz8D/JFf98tUT53YguHjnbHLsiXw4ZlHnUc8EeAfL7rXVL/9bQ/38IgP9ttBfP2zjYCQbFUD2k
xp+CYIcAyhivK2e53LIfvsrL8kAlhznrWtjn6IMsFE14+qL5jr9oxAxPa5R/1x+bfwznMklXsT04
fYqnVAN8udEf47L1CqZCze19x6036aSOo4wjI1nj21nu2U/7vPA2ejUg9OrhAZK6OPDc8TQz+X9G
xvzr+7qsYlVVJZVGcJTmPHmQPB5sDX8cqPzoXD9LV0DRi7X9tKELxwIGQFNVS2Q35n9mgVZZCx2E
sI0zDMNxr12bLbj6EH375i48jDG4lM8GlhvszEvmh5QRv1Ahp3+m+ulnm1x5GOiFd+GWPXaWhbFj
s7pjQFxgINOb7HMjP35e52oT8NuFvtREHJUVVzVF2byLxMneV1F2lwTd1r5ZSPL0G7koOr+tBa1r
B3nhRTQUO2dtQtk4lW8Ti1rLK1WUGhtBVh6Fq/Hkt2/swn04SPF5auOuuS3/sIV6zvljK/TRB5uJ
D+lTv+ZDUItmu3Kqy1v6g2Fejkwg688cUsJNln/ESfPQ3d83IGeRg7fw8olgDSy9chEuZycA4usb
p4FlVva2E6EF5uhk6r0eVOZka3RvK9u7Vmr4ZjSXsw9Wr3dVP+P7IyARkuG05dvyb7y8xqm/YiiX
Uw9SumMHvBJ6Gr1Pi+0IMRuAYrQZYcQaynjtCC98SQyWG5kO2FNihXoNDbuQxNsenE9aYNgrZrly
uy+Jm+N8qmtOALepQKRjxb42Pzml8Cy1Vilds8MLN2LGqRGPy0JCG3zTHd4gvwHJviSylZBelaSh
kHPvJcDACSjo2KLP/IxPDz2malZsZu2jXAQsOm9dZHG4EmrvbiDOgzk9qCf67q9FGeF/UWdYO+ML
H0MUH8HyhfWq1z4EPR+uXphHWsieqkPywZRHUSiGQuTLyj5X4sLL0Yi5N0VXGn/vxoJ9NV9Qmr5b
mlPNRjnez4utBIGXMxJOLlXnloiJ+vnYVEEv3+q1G7hyjJe6VaUeaxozUK7p4hNxzsyJYsxP5xiZ
/Xkra+tcxCYj+sTzZCI26R3uI6U8Um7u4rz2ktXIfW2pxVK/hc6dMKeO2fiGFjjIMpEDkfLFGPvI
vV0UsoDG87XzGvft2nd14V/KprLzfEIkK9qbydpNVjSP4c9neD3Fo0hcbROACPuyuZdxFVexg53p
m/8ZDdQVaGizPQ9+UeVX0lMRcnSgM7z899oTtLb4ZRTNadFrdg9fYx/7UP9YyEXNFx6kINwdwmQr
ziZSEnXg987jz9smy9H912v7z7YvI2pEY82MqdwF4oZciG8SoGht01uUHuNNDmpT0zf2bWTuF1cT
36Y+YGNv7qmJfv4c1zPQb5/jwoaLKRdKm4YZsLQxNAMRxk/F4X+YlO37tUHk65Hbt9UuzbjXq9w1
MOrzd642Gg7dY+IXBUhIHT9+JBEeroXeZe3xv2rH35a9sONpJBXpXPjVum4CbdAiUZEHnq8x9l1B
Ki+NKRvSoQSYYP2y5a8bZJ4ymyyQ1GqHN1LSIGK+/hC+cU8u+uDpu/NVHdegBtecAyOGDaJvF0SB
l6hQ5IFTTQX6RZl9KOywSt4ccefOa42+aybLiAvlBsc0DABQ/+2DsqbWiBOjvYAp8pkKf+rWBnKu
HuD3JZadfnNzjNoz5iTgDBTYIcxoQRPxoD8tSoAUw5XyMd3Kwsuf1jR7rp6gaSwKmBDaMC4BfiXI
Y91eAgjWyFuSbxWpPU2GzlqGdPW2oRX6n3UuDLHnRjHGBE39xY2DmzBy7u2bIVyA8+Z5ldTomtkz
oDIAm3Bc17rEmGXayNw0gV0kuznC5MAhexdPfNsKcBMS1MzKT+28dpJra174E2I7Y4+4SQ8kPUA2
JSNf9Vq1+P9yiv/s68KLiMTu0Bz521mbAgs2kj2hsI8ikoR8Nntc8ZDX8rHvp3jxnbVsGK2Z/10N
l3oD3uRTfkZQH2ozYkGQa4dZpEcYJ/yM4bpWFl+O6/KZ+L74xZ2rkhJ8TQvIXdvOEY3KPQbnQdhc
76YN0LUr8e71W/DPuV7cPhMwjLk2eiC8+/bEbOOsoXdY2hMKI+bKxq76Eszf6NSmxIZP+fdFL+pk
HOcR0AsXUIF6BmHKWpx5LQ1j/6xw+bQTK5YOnCL6kMUjM/qtapJgIuOmstHG4+NKVee62f9nP5fP
eQ0WkRycHrhkmuWTJN3zGTQb6Rpa5rot/rPMxe3SMACgnAzmsNAbmVsW/u+wa9cN4Z9lLi6YzepB
GxL0Y8h02+EdyZtfc3nfaLufrXttNxc3qzDyqRwb3CwmUt/tP0HGAls4DTSwp9MU3zni+ecF1/Z1
cZtIM2u6bQBuYJDJs7Q7aZxFHUIO6Odlrlacv9vexUXCRJpZ0UVpvrjpgE8J4z2qwK/yEVH6pozW
WzJr1neRp/bW1BfFQubZx9WhdZlH0HMs9LUS2NoyF+mppUt3sBb8Ta/eefKAJkHZV97PZ7fiGOiF
Y0jSmOvmhIvk8L0+ver9GofCVY+KAM1CvATfcxmjqY53KdH+oszHcNF8WYBYKObtymjcrs0r/OUq
/C///W21iyPrVDn1teiQQWXTnZ0Unc8gpMSS5k1jc+txm3ceUAxelTXhwOm7DsYcrRoj4go/n8e9
3TGggIxNITHLOxlRk86fWvNR5e1TB8ywq/FPq/1yBdnI1Hj4+au42lRkUOnCXIeFyIhdmHFX1OlA
u6WBDojFQombPLse95Zi4Npw0dXM4PtaFyZcF5nRDzPWKlAy5pgaZakN7azHcoih8GA9N3kXWoAk
OzT3U50DFNiRaGllNaXzDLk2X8fY+8/7v2ru3767C1M0m6yHzjuCtW586crtJHZyFWy1Yo2XPAFg
fxRmPcLT8nd2u6iHdy/uTRdOz3AVT2vzHNcDJ8wQGiaGxzDEdeHX6yY1FLB1YMWJzEiG8zbbzluy
CKFEpeutdY2uXuVvq12493lyZCF6G30VYnrOuFWrdavrp/fPfi78uZ0ICc0h3K6FoUwDbmXv3Hco
GLgRNEjWKYyvGgQF5ohBw0nHp/530CJMMWVTCoNwJ2NLuLulc+8DnrvyLF6NXL4tc3FuIjZKZZu4
Cp0yD7JlfmYNt5Qt9L7dzirXdNiuX71v612cYp/RJUhDUu4+9eEiNgHe7dvhUIUYMoqgAusnYb5Z
84zXz5Iyl8IHu7Z7cbnicrKyuMJbonWgzEtTZ4NBo8+Zr7z4130Y/c86l3g/EBpqM6lhIvnNFKDI
4pU+PY3okuqHtTT8+vX6ttYFCGOGMBt0ldHRaMMR86h5YIBCwHchVNlgLtr5+tk9XZ1KY9+WW27H
t2TZSQutdS0cYZ40xJ/KHEyhQ472bHXQRguo2BGpgmaHRaMPvlO6Z+Y+EPSj6eQGbjF8rnycaw0W
RplFMDKzDEZfePC06dqmWAq7vMlCAuRJgYlhkvmlNUeqeyei2alldc6jn1f+6yT/65H9tvJ/PbJW
lzQKVQNrk57d39WDfEZNDURcsGR2Ej70mW28W92m+K06f51o8mp7/PvWL4wZkGea20shuDHMd5WD
HLalm46rt8zuvabIlEcyY/Tc/nUidPPz7q+ior8tftm3m3JT6YNFZxA7xJ6afKfZjU6Yt682v+9F
lKQAfhebrgsaoCwgS+D43Rp36No3cNnLy8aZxtWSzmGr5i8VVufFi/Cz/cUf9NsZCP4OE8kMctyL
rt5aXArRq+s+8z/Gd9ndixlw7dYCttVMyBHHo6+JR3jwoKgNP6mwfDZEqakfbHA+cbvd8t647xm6
WKWBdrgZJGUTZm7ldfbdwN/LVHlpkQY2w9yjmwe5Y9wleYsiHqkBXKFPjUUOrHozF3HCokPFH4LW
HuQsD8BpP3WxcbCHJjD7ZvY41z/yPNk6cxdyk9w2zIhDpwVXQ9wGY0x9EzzPoO2hm7LCpEanC9sT
496x7s2W6R6Z2+c6jqPGZoFOKq+3WVjpVu8nLHsH9HAnjWGf9/gNc9FEuUleh+nTMOwPovcfPK7C
qWARJ86NMVt7u8BbPMz35lC+Vqks/Am0hhgAOccgLLDPoDBNfGL13nsRVFaxz+hrP0AxJ8eNMTHS
5zi3sZjuzWTwwTPyEreT3wO24Eh24kl8M6r4PtXLU2V1Oxt/8Vz1OJV15YlpfEmr9KZTatPz7olP
QHfz+nEcVRFoNnnv++qoGYYPGhTkzNqxctR5HqAJOye+O2SRQwESKpQdssw5cKaOmfjl9qLzjTRH
s1gd1NCUaMBA5qx5yUgZZUV1GglcQNnfCU6DuKL7WLJD7b4lM3kwMAjV6BCMMR8YBxCqqp5tuNG4
6x9KQk6ZKgbf0upocMQDxkK+aJ0fm5IcrFg7pHb1oDrnQRKDe1TTQNtdh8J2PFYAWWRj1mYowp4a
vyfNDY3WuZ3YdJtirrxwxI61s5+k1Z5VjekluXOAstkDA7OHhz7nrgSPv4veP+ikVezFZYYbNOu1
X2TJa52052wmj0mh7SduPGtt7s+2Gzgg9PNcBi7WyQz1QgR0Fmj/ylcABV+V0z4YPD7qtH9UI/4+
M68QypeWG42FjCy9h4eqAj2lfjWoMJZF2MGPe4r8YXkZxqrwWP1Lr0a/TSxMBEJzxhgCXf5h6XSE
tpcFkQP9EXQHu8Iij5koQ5m7h1nvHmCNgcXiU2PTfZvh74bzp05tH9cTML4Ck2K5uxelHupOecA4
0s0garA9kcjkw84U1BfU8KocgJw5Zs9dZtcIFHLX16ERy+b5YPYgv2PGc8lBgUIIsNgzLM6Y0zhw
5mHb99beYGqXD3PlNbbctBpgNhl9lxXzY2GdNSO5ATXMRsbsYA6tZyVDYPell8ZZjAmPNPZgfMxj
3DwhuTgaRrXjNttL29zPIjmOysRd7PqN0mrg9YT6U+iVFeR69Y6BuMioJUSj2/chaw9DagXVkEbG
lPgM2sfexN5Lamx640X0U1hYDgjS29GTBTn2AjnW/IcMNffSsXtIXfk0jOWNsFLg5AQueSk9Upt3
ipxIVX+kAu1ZTscQkr2/8477DCTy9sRRTBkj5tZfAO96riEOOKoSbwPyTN099xK9CLufd73ofZ6P
26kawLoHhOMMHXKqnCCt2og3lg9Nz0DjDT4cMOhyrrckTjY5b7YDxU1VY1QJPZynHKxz9TafO5+3
3XGwhJfqv9zJDqg9eu1fNuQ09kk6hjqZQzOZA9m2J0KBKUnH59msvayYdxOxAvTwE08p26tN4zSP
ljew4ZVa6VubPNtGtjMI2gDUfisx+KP6N0yne9a8RDjxWWqF7rf57QxuHq/WQeGQ0fu2Z0/C/qgt
7sDlOAEEC7fu+GUYcTAKWLdhVS/Qtn9ilh6WmC1Gkxjgy2n6w/FeNFZ6JyYZ9gR4f5MfqR2/xU18
B+aRUNqPlgHqUtX7k8JA4JjcO5Q3AeMAR3QZ92wGCh6rPySO/oHGTdC2Sah4/QsY4NCqYx9MnNuU
5xhpzEefUrqz7AYiPqrxm6I9Sr241bNR+pAk8CrbCZiEqGNMIb/RPcu0ibKFPjR33d/zZGgeLxQ4
T9Km90jHtigMnJJGvEKDImjLsfaURY4ohuzjebx1qgzpNS6XO4FhsTH0SMSYekuS8nfMuzCb88+R
uyqcXWg+wxx6R3rCFoGq4FcoGEkTmoSkzX+XHMOTpiGjMUMxDReiQCGD7FsTBFZTvq1ofZA2O+aA
e5rO6JcO86CJGSaF9QdkW2EHCYKUz/dznL/WFXtylYg9Yj4XCm16KkePx9ppYu7O1bUD0OG/6so9
ULP4zFqzBPZQfFi263pzW9yPo3MSjnqiM65JAovHffInvTiBIBH/aKqoVeMDZ83OloYvEmfbT9ZB
ygykz1Av09Ojrbjwulq/Bx1u1OTQa2vKLmq7eDeUGTi2tfbciylgeG54wUMnVqcB6i5tmjxRnvuQ
X4PPTbaNK+8UOGA6nmwIyHEUShLODJU7/U601VklXzkEZ/DTwZCgtUzNgKRVIOtn0CYfwEGHu5pr
G71pDrqglkeUCmYdIIzGvtMcSDrTBGoAKaZc85OprJ2tNWfThSMqu9ZvhBZYdr9L8UaVzisb4m3l
zlHWjBpsTfsj9XMp423CkhMrq9QHMcE+VRQT55ApL4hnysxPGbiH+yGkdYrgRT7p8fgnI/YxLj7x
BD7oE8Z53JbszWSKSMpeGYoGPB2jKbZPQIJGJaD1gezHEO91AAb07QQHr8r5MJDhrSH2Z9vX2yIe
fE7VyZgfeBnfo2ub+6xWO5ZKuA2MgY1P1Ko+e9vZow4ddeD0Io48W3G5iRlKqaPjpU7jAwC3y4ss
yLQqYpoK4XrfZD4RD3T5YZHIc9EhkpkJbHRybgajDBNaGp5Wx1+Jww52oe+4UHtSFWd9GKLRHJ7z
lu6zUrsp+cdUw/pTyH8QiUJk/6mS/AGX1BtG57GQEH7QpkOp06CZuigTZOfMiBDwNVUSVjxN5zKx
k8UM4QG5ryXOq65Zd3gDT7o7PLRkeOhhaI6RHg28Pbyfv6AFFXulyV/nunC90dQAB7X7o9FNH5pr
b9NpDjVNBB0zTq2eCW+wWh+tvS0Z+aPmIByyzIOtz0EiqU9BbOgp7XdRDsBrZCA/rjOvjbXHOVNV
NHT2BrzDCPuI+VWKhSMwnh/n2owGlexNE4G7zDyRkQLSibGfj5BvZnzXS3qvEGfyRnzySk6IBvpf
DIaCaO5znJqFRyDQiLlJ888+M/YQKg9iNUBiBLqLA16IlgZmOj2MvN0Q8Kx3WrfhHEwqJLtpcvtm
LG6VYWLnTejgvxhZGtTmDNtPvUHW4RCjampnr8UIie64B/tQt537Aa/05A9UA+d+1XuxWwY55Z4T
i18NF5shcR8qF3A4vHPVQF/s0uJeDRptMk0yGuZpVzvw+x2SNK2xKIYqm2Mz0NOsma8xgY5IOr83
6RQ1rrolZAhoIyI7oYGS2l0y8ZupdXamBX8JMW9V3JUk3TaVA+id+0za/lZX7J7gFhBzDgbxxtgY
GtW7yAdP06r3JV6UhnMYsxKnIZRXgYDZU/0vHUlaudxac2p9kPAGFkK8VvRByRN/aJJdaSIKcN2a
eYmThrKT781IDs00eT185+RO3mR0HjBdv8q2xZNphPh2E1wMEeZdv1eJPE4JXL1kt6gS+oDW+a1R
f/S6iMxiflZ1HKjBeI4JWFj5fNubQ1RgPisuaDRJKzR04PJqs4PfIbVvN+ImaWQRCAKT7M1xRwmn
nsFixFHwLYWbx76uTC/Wsw2J7WCmknl9qaDixjKvTMy71pzvpG0j42oiCnmLDMwXCyG2mIAvBIfg
azOxA0QBnlPNusGv8EfszH7W22kT58N2LFM0LJtDrtPf+dQGiYYHsfvMVX3vxretNu6MRO5LhVAS
unVmU4PLbNiBi3qbgLFgmMXBLJNTHrPi6FblXmuKNzIh4aDNgPC22LVl74Eb6ug2xS+bjGk4TulT
huYOL4tdltBN3mYPuu5+Zc0UtQnCZ9egT47VIAwqxFnJOzqqSJQuUrMMSDR1VE79VdJaekVpH6u4
joAIx8P51Dh9WCm5sTTtNanHUzkhIpliWftzYQVJX/w2cvX39ggQIQU9z+54LEKANcK27baFlUAz
gRmHGVP9FWP7LK3vc2089YRsO3v2p5aHzEg3iSKHbrIjYWDfkAEyEdxXRfYoNOsBwUBUkvKLm+B4
rfuo6R9yIXw9xfBz4RxUWwV5JTeOyw9u4XShY3e+ykZMj1hBNz07sELZyM0UJ6HUyw1GiX1ncgJb
6VFXcL9NkTzOLqZR60h3yKaJG8iyNlHXQ3cp6aPURa+jBv29wdAKRLHGtv0M94AmmG4Yb8WkeaZ2
JGkSwp78FFPQVjnsMw2ZsjS30ix89DI+RAUeh4kE8VhtxMhBts5OmXNP0UsoW30f18hzc3xAV36W
SXbDePFAlAyBvYz4VIbcNrYIQreyNT1a9hsG2Th84SERGUZq4c9aO+Kyw/Cndtb6g53RzZz1N/M8
HtgUezIGEVtpIi1rwAfp3Ex6gorxa4t6DGPNBvLnhwppJVgGCtSpmxS5Tn1XzDA5Kcs7Sw3LT4Wm
yryhrvHYVbukJb7W5xi1eNb58IvW7o5rYHCf2LY3j/bY/1Fq3tJmjuH74pdCS28HIFliCyruCOjM
kXi20YQTuy9Vd5gxdTPz2Msb+qoB+eWQKvErp/jMa0AyM5AFxc45UxTXNsFdUa/ujMtTGDTMBdsa
tX3fGzU6UfyduPbTYJaPc5mmCFf691KfPUw3nA0nxwudPjZV/CSRbdWwCMvofG2M70AXEFkAFIAf
eZM0mT+UdOsYVQToyMapiU+adN/paYSyR9iV8qbV+2CWIGWQGCZmeTi4wiPlGBZVE2k9w5/duc6Q
LZICsRQ/V3UaZiIJ24rdzs0Y9kV/U2BGhWKonJP5th2cJ2mw306mBbnRQPcYVCw588kIosjuvYUS
I6l7jw/9Fs/EhjUpCP5GT0PlJWl5jQTJfbBS86DRct9nzYe0gPsYnlvZcA9d8xtrdH6D6W0PoI/n
ZOD0Scie4eeg4BJNxeTFVoW33Pns1ODVmTwnkJGVvxsQsfJ2WyMTdIcJ0ZP8Eqm+4WV1OyRjkIt0
Ow9qKwhAwFbaBNWIfpEAe7/eRGYrPUrdF1yi50WR3SnZnUjRS5cQEWeA1qfIzCA9V2oW5k0obvvc
T/sitp+btvszGlrQGzAdWbwXSOFTisJKB1yLwaOpGRHPkEl5yq3vaz2JDKm+zLp5MkcbncosDmK8
fhrvdrRJNA8czRCNHSLNtk+2ZW0tvJSjBaBqRkMwdt70LpLCGOw+temxNj4XbekgXsL+SOkR8EYO
1AUwL3mxdHtXoo0FB9B7qibbcc63Qg6YgrBVYCnzLWUoXY0y3w4FpmjKkd/EYx6wyfSpW5/sFmJ4
wxD22nieS90fU1P6GlnmzTq+6YfhOZnMCPx4PmpxyqdddXAwtzszFQGg/Oy6oFYTY3o2NH5w1IzM
RAQFYc88oWdSJr5J85uC2Pcz2GSYc8vch6HXI4agR2N4lxNcf2rwJ1NLn9Oh+GVJBMTL6nNZoLwS
J7c4Wd9COcvWuUQlAY8Fvq0nHVkW3MfDxDB8bQI2YLhoBxtbB2NIeBI3oC/woPsIZme4THc+2c6M
1+Z3Hk9Paap2TocSZsOdR1NXGyunyBC1QzsYd2mehl0BxV1RQ3ir/1WLAQWyYucW3W4cSZgMX7Po
7/GqY76q2NYALnLGfJc+jaIJDYbiqW15adbdxsqq/KHnp6qrHyuteKocHmVm8lwy8wYgy8049jte
u3gVzRNlI0pbIntKdMeTc/cgHOsAm/BMBLkOwS9ABhLjblSDcydFt02V5mdZHPVSBQpKrEsRoYwb
ECTKKKvoIVXdvmiKTYxouQa8bKhFIEYgo3owReYgAhrNJDBq8lTxYlMOxgMMOXQx6iur17zRQUwi
QmRMd7NufRmk95Gs7LLcel5ieUO3b1AG8lodyWcDiVBke4vAe6Y0+GrExDGm/x2rfEwdZAUFa1/M
Kn00U/poVr8csz9PegpvNt7ZtLlxx+mID9Si7Kd1IM2zzmlLw6ai98DweHpmxkGdkxczzp5aBkVb
gJOUzb0pM4N8iT16EQzN/CzFvMva8mxacssdt/GoA1UdZOCyTz8E7UOsCzyf6QGKHpRme2i6ZNeg
cJhqIOQFO9GMgy1rfko7VJsJRGVM6ySEdu/kLtgfhOUllXmPeiF232waBjZBWYUJxEucEfqb5URP
JgBart54U2+dTP5Zo9bYIe7rcx4pq4AYTiNvRoSMlay2xKJ/oFqyS2s9xDz3JjFYMA4Sr/w7H8Vu
pm86vo+Jt5Bg7TdD7XqCmOiq1xsmAWhDccYo0Jwup62ZuF8lsTuv5u2BT/bRmTT8WoYSW7MfFD1N
BT2JmX9pxhSKtJn9slEbzCY/1d0MSIUW31tyGDynAtBx0PxlB0VWhTTpoAWiIQOFfAYcXSEK3Zsq
G6UXCqRu2RwNNBLgCpVfxNUubs5WDcF46NVqXX8swKtc4E1Ih3ZTcB0xGwmd3ISJmEgTXa+xjE0M
DHMvKk/XtCOy5nej7TbSjgMrkfBkswO+n8IJEiYjs0GXito1kvJe9y2FaLdM8B9n1DBj7bmam2PZ
WQGf6edUl2fNHSovVVkA9yFR1ug7QJkdLx+z4wD5IC8DaZthJzcJ+W2ItPXKuveXGpVtJV5aAkwO
W2+kg+jZ+bIm8bsxQSxnZ9IzNHLCbnYVJTfolYBaqh62cjD3FD9t8vSEsTfUvifQwuE6x1Z2hPrE
xmydOzCCfs1JEdWW6eWz9dk5PMg6/VzH5cmOqwdaQ6+dFh+mtE5lOWzFMPmCoa6Y6Zu6KcJByrDL
MNXGnK09Zyh9lRsq3TujRLVLaoEj5bZEEpFTSEEQrUf5Ms2ht0fvRC9TQGleOtfAR+N/Wlqcl6Iv
zZE9qypHTdXdLIbU6b8zar2npG49QyGhhOcxYz3s1bi1u+FBuFaAeuhb1uVbpsndYlutgeIK0OGt
Vf12eXyP/sSfLMv37fi6iCt0HM8ul09WKcI0+2gFpiqFeGc03qf5ELiVe6+7zhK+or1QbVukNoBV
Hoy23ur6q1MZIVSWcG9aFIys+1FYsHiyGVztBujkZ5iul4rs2CvjueXkgca1Z7ei9Tq095K2fil6
/oewYmMA+DLq0yGx8l2e9H43AGUBdUWnnsOith6T9mvWyL7O2g135GZsh0ihoFfliQ/eSxRNcjgm
1s2YdR2PpNaPg5Ps2hiD9ehh0UkPbcTvUGY5a2mPo7Y+/w9pV7YcN64sv4gR3JdX7myp1dol+4Vh
yzb3fefX34ROHHcLoolz7ZiIeZkJVQMsFApVWZma0fhDqBTmKqX2kMkm5o8LPNC4q0WSgPctTF5V
HJFX77ROPqCt4eggRuYFEKTK+qGce2TRK8SeMWA+FJDoSfOHuihspayDZEHVCYQJDi8jD1k0Hxv5
IBhgXENtzSrS5g40bIBaCB6IsP2EF51BeEaaiziUGI6OUnslLF95vnzp19YyKvHU1rc9Xlhtvbw0
mQhugrjA4CRGqPQKz09RdfgVnIPwLVzdVTz4UqJBa9ZozCrlvk9oUnBt4oD0BeX+5dRq2tWoj1aP
YzgX6rMq50+ygIJGPjpl9FAL+VWlfhu5JTY1YbwtC+XrIHUmX5XHCAm31huva4Xy47y6DWqjXcE/
rKAlb/FQCPUumITOXbTkWINceY4VPOcTG/+/JcOPKzwqpyLjTGikmHo7eKWEPrcGHBkJ0HM1BwKq
91qYviwD/z1WZ6+Kv9dV8VBkeMEBARtoMpcHKa95sSIAWFl/EyINRWuww8fDqTFQCZIivJfm8Iec
znfa9COXlJtFL5CH1SgrViUeC9WjFKPEvqIDqsu5qeU95u4m+Gv3a5RHN27CL8pU/ORa8ZpDMc6o
hxM6auiD80bAF+mLEeUhGJ1Q1OL4H3I4YeS5OUmDZIdQKtGM4VpCe3Sq7jlO/IEqzF0tai7Xqygh
NMj6RX15E5YnVDKuDSU59EV93eJdqkiP/VCBdVt8Q05p9tx0VbX8w6hnB17lbudsVE0MBl5hbNBe
ejWIpeSmgL+rEo6f0s63E6c/JplxqnntpCJ6gtTfrjVUaMIcmXljDuv0Te3D0wAqozkH2bZQC0hj
Mm8pwl9axqOIAD4BBflOW4KPsDYBL4WPZ6uVZLmtaXFqysLixtlqR3N+H85fgLVBFh6iMhY7hhZ/
4QSM2C71qZxaZwGQaJarI0pGFu78rzqY1ouqO/IxeAuaGV2Cd0rCGIW5JSmRqvDX6pSaUbvcL3IS
qENpdcN3jtecGrWX0JidhU/8TBcdQ5+sKEoPeDwchHZ01bF2uji0UbEBvZiQ3Yg63m+zOl/rcPpe
GqwUj2aB466nQnUQ/W0dGNmy+zZkpVdWhqMUhYfrylnwh2SlsnRh8jIRtbUOWlvA2gzNepcJXeSi
dnpEE93Oh7E1oZnqZ1zkTz066a3OPUhzjopUaMVyb4IGFZ279AlXxFcF8PNWVu2pK/EaKiqf71cU
2VnEPX/ABp1BAxSeS0uluCpUoKlbzD6ROYIwiK6boHAjlzUaRKCSOxAVlcJ0GRVg9bwMU6P6NFRO
J6NYCkLlgYUJ2kTEnaEwKoXl6puy5TgdIJzeHoF/6Sx8nKCxebd0Fia69Q+Ap/MGUgDRBGz4UB4H
CBMAmwMGuU4V6PiUo3So3PpJZtA0MK1RACNtRoo35sB4TJZ4gFKUO1/xgYrxx9xJmFwpmx9MFXUA
JVXA/URqIxuw8nJ4rAH7yvsaj+cu0mdnMBgTF9vIoQsz1A5OmRypnIrv9Q7ovzIc2SR4Md5nESdv
O/uFJWr3Fi7tUD0DTAhND9CFgKbZqn1CF8JWj9vE9l3ghqlzparLgGuF8Lykfpb8qPFeG1kw7q2R
5Uu8MHWg9LKSsnEG5IrMLWZXgCzafKCBVTc9KAxbm9iii+VQrlApESqWGjC6LS8h+U7NFCVtLa5s
Tl+8Gpn1PqCL/PJPoQJyxaKBhhCm+igUoSbHMRdFcIlJAczh1zSyztH21p0NULhBkAKGqxbi8zT9
9WLlliwFk4rWo48klddQk0eUEt1/WxTlEhnKpVGOOSqb4w58d4JqxP7f3/5G5zVR7jAYBeoR4YKi
PHrqcfyOmOAxp6hggDjJGWxb2/59NkY5hFitI1jjAdCtcPcP7a8s4pwG6KN/WxIVGsCPNxdaArTx
gptxOET5jQb2Rrw0lYE1d0kAknsuR8WGeckyzOEAAWxIKJmFNYBNr0oimm17P4EZMHP2V8baPwqv
udTNmgsE6y8vQRgf5/lrmDE2j2WCQmSCyHwuhJlgmgkK94gS7DoxvEBgHFSayYDX4zyKBYLTtpvn
xAfFJ2IqcDg3DcYQO5+Nc9y+k377nUZFBkGoulXJcHD59UhmRMSbuL5aSwYBh8iIDxoVHwwFhc6V
3BSiR+bS24fCQ4nPajzND28zD/VAqzWT18wFP3thowLcm/v+sX3Tn0MgLa60DGOuAngCysHTaCd+
48kBxIIxEk/4wVi6E5uhAxPNKshKBR54g48w6rLu5LQAPteOdVDn6d1DrQxIwKO3SlBPaZ75+4vb
/Ig6z0uaBN5bjCB9NKdOEopACuTewO5RdBD9ln4IoLWaOpGxi5vuqUsy7AAWpUpUyFW7Ruv0BZuo
rNlpSIWXKW0ZB/l94uFT4LiwQYVdJeJq6CcQ8oZDdk9mjEvMa4OXxUGF/CoMdHs9kM+m+uMzSE2s
HGjRW1Zms3nUDUnTBVGSeU2igtdUh3zWADoKnv3C5gYANhrdxvyU/Rff7cIMFbT0TNS6WMFSe8Pj
kXAMvt7Zcvr4N1Zw7WsiJHUgQPHRO4o1afD6Qa6xJCj83kba9VJ8zRdGirE9oIhA8l8z1GKqNNeT
osBkePRMDlh24CwxyM3RSX0yGM7i2dj4RAIP+n5FEqAfC4/8uKqSa8SBI3NHyniYY7fKT2HH8PYt
GPwHG5Qrio1SqRLhd5rfUCdHiovxJs1ZXPmhAC8YaLuc5OEvhlg+2KTOcrHkajtlePDG9ZcsuZ3B
1hExwsVGdPpggsoC0jWuptLAw3FJDyjsjfmrON/0iT8pLJ9gfSTK9TKpDvsclWg8r3gLvEP2fIXy
WPxdPKkn0SUi2vNJK919fyfBlQogH5ZHOWIL3AxEt95HNyK/hBjHADGOwmWNom3d1R/sUEF+qvqp
QlUCURc8nofcbp6IaNQIybQIl0ruFy4rLBF/21kZrfelh1kkRw1GIrr+Hrh/Xv43x6DJHUIjEZV2
QKQYlfEelWogM8v80WgxaFEPwO7LLSMAMvxDp9KCGqAxDsGJpNhOmH9vgZxikRVum5B53YCiiALM
2sc4EXXNUnFkzyBHoVV2JtxqLD7JP8SJsw0qTkjVODXagCQqrkzAbQLZGo7Zk+EA5mmjY3No3PrI
GrzcuPPhfWebVJzgUeoLQx3fii+f00w3x/GNKwF0qoL907QdLM52qGCBB3HONRKejiWA3YsJlN6M
7hnGIjLGk5gcy8/OfTZExYoKmLUojkgpBvy/KVBCha+IVk+ojo86YMr7y/rD6T2bo6LEOFfqgLES
MreKRoJdeQBG38/Waqnu4ocO77E+2Fa1BF9Mw1SkgHe4SFPqRKgzybUO4B7vlcEarFerlz2K5v8y
vbQdAn+bei8RXYzxFVya1Aqa/HYetAHREZ1cYAZ95nQiOTyfv9nZDvV6WMOiFmpyWXVO9yxatZu6
YM00B1v7JfulxRrK2soxLrfwPcm/WJdaFEY7ky1cZFeHrgvg5plnAA/zPLxNNqk7raXFcJTtAHJe
IxVAiqWIQL5BaicQjkThGyMhoNRKjuPB8DAAeCfiVcZ6P2yRiH1YKBVRwnjIpQH8kiDR1+94ZzyR
YlT7UkETt3fQf/WJLgGZoeUYLzXWaqmwkqpdmwH1DzqL9DrlHvX2rpwZt8xm5EKXRoUYmiQq9C02
TGtUcyOGowZZcQVAvasXNB+AiH/a/3KbS7mwQzln2MtjLXewg96Mk7YcMIWYZkEDZd/MO7vDp0Nw
YYe6xJR5UVcVLX0bkGIXTHpWclgDQiBUg/BNw3eqTo0bH1gc1KxtpPyyUbJJW1IkwDx3Kwj3K7pb
QtCxiJFYVihH5ACLlEvCHIv27y+ligONQ8M3XocjhKpYR438sb2dpJxvNrpaSScYk+8WpzOVDk7f
m2ig30AqyiZCBKyMavN2u/h21O0mAQYmiGTAeIy+GehYKqtkduL3pPPT7G3fT1imqPtNntQ+LzmU
EzuMW4zfJoyKyF/5ngALWapGLM+n7rapSLpClpBW5Rlvdsa1jrZuUTzur2fbM2QJmrmaxhs0dVsc
6qsYZaBi4KvbQbmt9NICFL4vS3vfzuZdJpztUJ8ISFSlNka8VhoRc1s9xq9T4Rjn5VeMi9wADe1r
eXZXZyMjSm0VjAQeX181eFHWVFoZChPuGFsrVvC3oRuArQRRq3w7H0S394yAdZi3mjYfrFGrbCPe
6LQOvYc0IHQJwlXrax6U/DzWs2Xzs2FB0P02dKL+/TEfVrSkiaFph/YxRCDjqPZq/VuETnkqVe7+
h9s8zZKgaKohq6JGb6AQiVI0jLCkp4Fq3CvT3f7f396zCwPUnoUJwNNQFwfRyTH0oKjnR9dVgHlp
5jD4ti9cWKLObgwo9jAmWIrooZ4Hgp8wKK8gLwPmpchlUaYx10Ud33bpU2UekVVJOL6YLj3qZew1
fe9O0ffBQNl+0YIVvezO6Bk5+GbguFgn5Rzgfk5LxQC2USm+rICJSl/D6G8SDCgsgTsQWrU6TdIh
62m2LMTEBP7X8ArAy5nJlbUZas82aIKOPAWSqyOkUvMb98aZ7am0V1DbLj/6X4IFcaXEbR4iJt/Q
VuUSDfffS6PVubKoAYp/wdLSAICWwgkhXSuYq69DEhRCywEKVQ5hW45Osls9QFP6Jj7EHuNQkGv/
0x168SOobARMmAWUIvAjDD+5kUB6C/SrJYMvAbh9+2+PxoU9Kg0RYlAJViH6e8ZDeisS/h9LNjE3
TSSkI5sltLrpoBfWSMy5eAAULdAkU4yDWIcHDAGog5UIzv4OboatCxPkJ1yYyCEf187krAMrGTe9
aUChet/C9jPmwgQVuJq4LgEqJz3RajgoyldVmK7jnvsxrPxji5GnNcFoMaCbgz7dJvF0EhfxuM5f
9n/F5r168SOomCbkWdMXxFsJTAAkUT5h6M1c1htRJA732SEVSYTM6juf7Mf9nKuqkmYijVT8wkTa
aC+OeCwDorDe+p1teAikL9NtZ4Oey1uuMc8RzIyotp2hy+efQAVUSZ6WMI5xUUhgOHBBBmCDBiFo
r/DgP4yo1hV4HfdH0OkwYt12HDrbpcIpiEC0XOHhSgAumCMg5cpBbe4G4UGvGU67fS5+W6IJW6Jx
yUZlgSWAHE1Vex7CI+hi9h2GtY00iqBMwaEvyjAyuoJL1AfloPGS43LSvPKetNFSS3jILf4vwAWI
q+fFUSFtBsMYAHjwIEKZD4iOX/oSnlXZ/xDOGF+MFlrA2LekVRkgOmv4tRBK6BvfjuUBk7GOOrCW
xfpmVCzD0RRnoLyxnW+a6ZIziN7WfXQ9oJCRuZO5Mg68sH3idU2BPriClIyKbHHPhxWnQUUCIAbj
TQPWqXAwu2Cvd+FJv65zkxRQNHu5Q/nLZ5H4buadgBNCZ1Q3RIPWcByHdoxGfcW9LwRKf7sW4PO4
BmXJvo9u7umFFWpPE7BXQOIEtf9M/CLX3/jwNKqs77Z5QVzYoLaxqFRlWft3Si7ttXYrr0SrVQBv
7+xULrCp9+q9nDHWxbJJ3RiTIterQaTDMMvQLOAJMRjOQULgpyh9sSjqNqhrNa2iHBs35m4EWfHC
7xo7bR+54RuP2bH9r8RaDRWPuWTV+YxQckuz/jiLr50cMoAULD+gIm9SNpWkkM5dVl5V4kuN0Z6F
sYhNExpI2XUVtH0iT5WXyoSbyyTkUKwANUQiSX5vGP6ExG9/r7bfHhd2qOhXJAmGtUkyK3tAP0t2
dMAYDjLJISiQyLLaqpsB8MIanc5h2HRqKhHFuQ6D1sr6nENmUsjFQ86PNw0usP3VsTaReMpFsjWD
2HuRWzh13B/a4UbsAhD6/JsJ6rjWYgzejKgATr3soOoc4TKe3MxQGe6wndRd7Bx1ROU1SSENitnX
6TAQtQkHmKfyarYIsqU4YfDkcX9dWxyLaOafHZA+shpfjeGaomGCaxHPX1AREmr70J9spHLWewJ+
YlWmWR+MOrq9sWLqG1RcIJ895J0nYbI8cfYXxnJB6uyGFQpLAuBwdsQ1YKDBxP1BKTGcRYYf/H1T
jNXQfRKMOhaZkWI1PSeZ2Ti5qYj+Psan/80MFSrSVuqBdpcA7gNWX88kzGR11oRhj30zm1fs2SHo
7gjoxcARLWI1knEsqvsGgiOlM9dP+1Y2b4oLK1SE0GtpzXIeVmQ+IJwfc3gbDvg8t0vjtOn3fWOb
KQtYgkHqrhlIGigf1/lIxZsP4QhzpoHwL+TkOEpnM5RXq/NSc0OL6yJFuS/2MsFVuYPBbCWR7/zp
kgXnKHBhClh0aH3pNczA1Ay2ALSSCOV/cci8+cB5+gv7Xb7p2RemqGikQVxUWyeSpKzVsapXs6wx
YTaHDJfbvp0u7FAfSFvisdNk5OZETIDA6jDN6BcBOrgORg4Z1jYd/MIY9ZmkMo6MPkV/oG8bW2yj
eyFBkUGTzHDJ/yYyXJiiglBTRKWuVUjOV+lHoVoaBsONMdh37j9sHpxBVERNVWkMU6qLrZGSWs1y
BylaV3hZ7wGaRulE/V96itved7Ymf7xrDanKczyySP+5uvmvWl0PqErELJiSP/XZ0c+miHdeXOuy
UQttT+DtQ6e7ea4SaiiXsXms5VAeXkfpaoykvCx7IGo2QfwAQKnkxX5xYtUwtlv3+nk9lJcj4pUK
B6I5G3RNdnXfeYUnoqSG+d871mTA9sE9m6J8XAXfYBk3OLjlaBCmLzedESFmJhqBZ3wiysEhvVeP
K6lNNBEEPI/ReqgU0A4OX+TsJKI+2XmJ9oXxybbPL/oOOgRxFJRKP7oFatYTqGkQZsEkcBfiKU+U
R7IDWKivBU+Fgsx6RCOYVRLdzCfAV/lfq1QC3XGpIWPgHkiZPH5tQd9Wi4JbNMvXEvxySz4+7q+S
tUjqfqy1HuQtLcwl7U9MwZtl5GbjzSgxilrbfnJeFXWaR22JCtkgsXAWrFV+UobCU6fR3l/MBkxG
l3mD/KMRQmCJ2ryymgaMyDYiai91YpIiBef0BzBfzgcV9QLeBwexxIqLZIs+ho+PRqkt7NS1SdMO
rCPSyThh7J/w/tambKqm8av1Jp+Vn23k7sSgLMmkWaVpdHECHIBDCY4VgmPhLdAzODrIYa/Argt1
RNHPraUw9/f1c4D8aJD6enKbS3kEyJod6alVG9MNyD8Zc2Dvn+bzLp4XRQXheeILudBFTG93GHMH
XcydXC4+9OEsTYytJFHtFmPkeVlhAiQvAmUUTUHkHsHcaY2Ync4LTBBzmtOH822yJi9thsS1z+eg
FgtLb7KrnDCFqBIok8AbpEdgzWnFx6QCOx5IhSNhfVzipySKGR75+TSTnUPnCKBfSf00yjT37Zzm
VQ4KM+MW1F+YQTXVkkyVxAlLrGHjfv5oi3L+CCOzKuoumKQ7EnG5AUVy8XG2RKBJOZsVpjYwPx+t
UV4/l30BRcaQzFlOTn2NWg+6VkSGSg8I4zsYHu/Iez8//v+bKh8NU84oFOHSSXwj2Sv4CTD23hz1
/HXf3z8HxY8mKF+UACAM5agHO+UINhu37b9BgLUpGIGDZYX894u0Y4pantNXHOMczH/Z7TSBDvBU
zYyqPrkZP5+rswdSyUCxlHlR5QU80OuD5JBA0YComjL94fMN/XHPqExgaLu4kVQJwLND6FUH8CW6
yW3vsZtqTD8nK77Yt2ouJklKwfPQoYoAXRkntKUbySMaA1rAkpD7fHF9WBY94lSJYR2BHwvbB7iq
3AEoFV2NCatgyloTPdikDUjYch5nlzxMRjQqWn9wSbPnf5n3kci32PEJer4JkP2oFcNUtCvQj8RR
AdIGscXMG0ZH8iX7Gpci9E7BDgI63V771pdKYsZZ+gQ+3psulOwOHGe8DMYtyLa3qoR39AiiudxO
+vQYdpxV9PqpHcDoIjWJr69fYxFZu5z6MVi3Wx2cnlpthU32KAGtayaxeKtU0YsWr7jMmtUUoB6w
f5xZserTy0VQJjnLgDBKI0jHai6BJ46Fqd3EpaneJl5nkwJUE4P3xSQ9hX3zjBOoUQFrljmtm6QI
BCGq5ElZCRq/FxnU8VrXmfXEW3UTOeBR9/etbvS/PnouFcQgr7q0Y6KjRPBa+SOCNO9xJyIIsb6A
QX8x+4UgQuyFPWjNWjAV2CD+Va4i3m7283parNlW/DCAeSdzYhcituaX9AYUOxHGbFhbvYFt/7ho
KtppfNcOaOwCjPIwv9UBIL529DR9ab+HrnBn3Oku/8Jswf8hH/sdYjU69EVDnkUtrkLSmy7R8UNv
7FY6DvAqTJA+JYK1/2mJw+wdXyoAgjxTUPoQX1ZqXgfjFyo0+3+fcTHRkNcKCMoWlN/QjjCO6k9F
58DeY1ULE4rK8BN6gAPclT14wHCTV79yEdl6dYjd9R59PmtAShaILvBKtliYmUvg2f//2vAHV6Gn
Obio1qa4xi6CGb1RQEXvCenz/kb+4T3y2zN0KklS07ZJlRyeER7lI8F9DR4ikK09rQfpgCceW4GH
/EXaNwToz5BcE8V2us8jZnkJQBG+3ejWSM0wLAAwD39rHEHV7qBw5+2vcOt6vDRH5Zxgmm/aUMT1
iLk2EUCF4VBkd/smNu/GSxvUJnbdXKF5UOPewX2f+QSdJNxLXhf0eFwlLwxrrA2kojWET+oxz1QC
oEddlYRLnxQJibiq6Ov3LFqUjWINiUfnD0aFaSPsh2zWdZKfjdekzhUFyoE3SUHybzLnS1NUXG5S
UZ9TsjTw6cryS8UdR/Fhf/tIfN1zPyr+rhJXi0kEmLdWPeqTt/TX5fzWi8dKDvYNbcXAy7VQMTee
5EqcMRBrZ5lhrQMysq4Rv+7bYDk3FWdBXSYQJWPRnlNwjVevQ8/ZQvVt38hWsL1YCN3Uidt4rIwY
L8Q8mSEcooH9Du9cua69rOkYC9q8qQRBBwpa0VUVssj4fBepszopBVf0iLicr3sE/tb7NZShBAsK
yQ5IJ639tbHs0dlzhN7LOinwuNoeoPdc2rMv3iaATpHEdvJZDbI/hIrf66PTaJ5PuTXv4X7R8+AM
N4LfXwlfJxedEodLTVb3mbk8KvrFoSCAuhVnVzFRo/hPS7MS3cTrndgPGyd2mCY/15FJuDivkAqG
HDjway1pQZJ5DWZBS/BHBAyUXK/YYn+bydSlLSoUlnrYjFAvFIAjnpzwIPmcs3rGvWGhpW+R5xZE
f1gcR9tn7rw+Khx2eTj0Hd+K9sC9JI1waGPBFRcW1G3rAXS5MioSzgr+SXGDgrai72Or4CMLXMwr
D5WpmzVmwXy2g+J5TVRQFFejhjIJqpIgzOSXw4Shg0n/NYRmzemMrJ9ligqLulbHcRKBs7UHyaQa
/0y7m7L/LgkBCN/3z/Z23Dovigol8jwOkpRx+FDVjwm4AenYalczK79gfCg6FZUk6NRC+VUA9b+z
1v7AeWPvDPONBrpT/e/ux99LovNRbdJyTsLxs8MetcNsAvV5449Dztg5sjOf78izGSpqpOECptUR
Q2v/eS70foto0XqsrWO4Ap17yknZh1GJZ2dUgBb2JGd2gQH9PoNAjLvvCowzq1NxYl0XPZcNlH5a
BKHxSwTMv8pA3rBCLT2e0Wt5yScFimXykbfITAPKfsEbNOMeiRhvxahGsy4SnQoQpSEsSl7BXAsE
sGxJCLMrej6GJ/u5x6oxMa1RAULKNB2acvByufxRxte69pjkD/P8M5dHsxeOuuBWzR30DaLx5/6X
Y7kiFS4UnofkBgSA7SR9aQyI2RVgY7mXhi8gfUnK11F6+Td7VNDg9FqZhRXvoTSI/MEjZAfagZTt
9s0wHJKeqKjUamx06EDYZe4aBBr/HUJW+yakrXrnxRVCj090rSqk6EqKtjrgoQz+xtpobnkwRaVj
ainqM3QLofum+XNbv65xAs5jye7H6iSjxAXt0FtIMfgGgH+mAGLtFaIfmiLd8tJwrYwG6EPLQ5/G
IJ9FV0lUeVDfCld1CKmcUh9NGfn7/moYfmBQIUleMTZsYEXom7UBsIFXpDPNnsDeTtp/Rz66ccUl
UzQUDS73UgvkcX3NivhpfyGsL0+FogJc7DUoO1EVltwmvE+E7xmzz8LaLPIbLpJooLs7cLKicNC7
gxM6rRvfkt6wbqOk51U/9YD72T5LYJssvo9f/m15VFiKBpCtVClmrfomkKfHvnOhbbpvYmMC4kOG
aVDBSEUoWtQFb4QBoq1H4yG7IasDab94yh5f+pco0JzBlt38ANmqx/B/UJNlpBYGFZUmfgSVDtD7
dr20pta0ppphjg2Mu9PQM5C3LI8k3/riWwrCVLaClhCtAbDBR89h6+1v576zyDwJIxcGQlWJ4jRH
Dk3aL3iPYG6F4NZZl/3GFB6+GnSkJUnBmOQnDihRm1uhJLnLtEDpGKKifgmGYggLcIlf5Y9S5scx
8yRsnrYLo9SHSutaj/gBJyG6EU4QaUG1BHqHPTrfshtjxiJz/wdWhc1PdmGU+mTloEp6PEeivYIa
TbTQwHhovGVCXbl+Jp0twsnGuLY2s1CgnsCDKsmSQCPhukWrV65GVEkNU14Ooeym+Z0A6fjGFUt/
32G29/RsizriSgW+gUlWUKQBDTD/VlYvOfZ038YfvOVshDrjE5pZSdbBSFOjNRMfluo2l4MK/N4i
+Lh/6e3jmD/v29xQSCYeerZJOcsqr3Kjcvhu+iCBLmWAOtwbCM4PghS56iJfVU3jauWd0fVPEMAx
0wKAhtZwZa27KtGuUMIfOVQlp8F4wESapRrJP2485VcQCsV1z+HpZCTuvPiRYIasWdnNYHDeArrW
gx5fn5U9uBcG3uMrK+SPfP+Fg5rjongieJlCgxF9tp/wFxZJOeEi/Ix9YiwJFDdRLhBckseqqGdq
94n1XvR5TOzphdWDYS2SyiUUTPGXmOnBazc9GNypBaW98CJVvlg/rsqjJrHoA4ivfnpOXSyRqoiM
BT9N8YwC2jqiq8ejMAyifBHXfj2q95UWPe37MeN8vpf8L3ZUzZMMOnCIBVn1C5gxs1CeuZJRE9x+
EFysifyICyMtFFmlMoWR8InwMxUYP5QiQIomW7yuTixaCdYXo0IOJruyZpV4OAkZaojf5ql+aJfk
qCUa1E0A95lGkP/ki/NvO0kFoTBS17lVRdwe0RGE/yaUkxbW2BrLOaig0+nDAOYPZOgQoI3Gp1h4
g1KglWjHioXmYPkFFT4ko0r5Wh1JkecuMxwISENt65827D3CXnqFIkEkwEDUrkDvMEEP4UvTPuyb
YLjCOzPqhYmmAQ1CFS/kgSa5ZCZc8DivZz7QGJ/lPQe9MGOMhZRLJYpHYy1ZkIVyVTTfhbQC+2gO
Ssn5dX9VrPP0Pgt/YU/PlaypU2SUmVzfK8MvLYyfl6h+7NU2AIMlL0LgqM04qwox0wvgWFMqI+vO
ZTiISD1NlqStEPzwKMUDH7X37L6zIgdKUFWwtjjYJegFG79mNlk3k+lzKKHHKIslQ3BckeEqEIPF
FZA5iS9g7B0zgKMD+svr4pGYhuzy/p6zlksFlWZJ10jsgNIRkwBgh1C5jrO/qtJcrI2KINIitmJL
RD0gbVYlz1Pl6VUBgN1gJmi25o9rjxEjaNBxQT2xClIsF6YiC9+kGBTnsb4cnxMMSngjQeYPIhzm
atU30KwG9G29zZ9YYzOs3I1m603zUFHA14+q/NxaZVtbDWZhsxpSKEvxKAocFEsgIw6pmaFljV2y
ztF7UeTiHKVKOmgr4V/unHeWGVf+UoJCX3DSQ2hlL/setNk9v8gYJSp56UFrCyUxPC84vwRFg1+D
ri2zujeQgHf26ADl62Psb98o47jQCGI1FSpom5Ba5nglC6/18FSKXqU/7lvZfsP8zoVpZmIp7QXD
kJFraqo/55mVg7B13wJxv52sSKKiTctJYyXnKE/14TdQUECE/ggFQh52FmTPysqit2ccd4n89wvP
4PUCFH4cLlq++JnVFrc+FS3ryG1eTrIoyxCjl/AvykYYYoIiTgHukb3abq6AbvDA/AatQTP/roFp
TnGioLmWLEifQpSTsaGbC7wwTsUztVQhVr9qIpQy3Qn8aG2wcKx4RlLVTx/twgYVz4S8E6CZAxvj
K7J1J7oDC4xi9aYCcCPvp5XFGrLf9ENZwayBpBGWbPKDLr7aAEFb8D+iHqshfoTCS6QG+264GSUv
DFBumBtjueolHL2DUMCyPqWJZINX8loeQ0eRH/eNbYenC2uUg2SG3vO8iIySyLoH5Xu4iCqUIwh7
b+SyMK/b/njePcolpLYVp7rC44o0crKD4Uyg7sV38vaXxdpDyivUqOfkZuqA1hxWE1qj6/RjLRaT
7+yaNS257eTnFVGXmqEtfR3p2MC5dSDxO8aPcc3AI7NMkE29cDkJWJ4hL7EafVr8spCvpb6y0pGF
7tp++Z59gU6WtbEu435GICdDUNABMiGpDK0nq3hVvNQvPf2mcVZmtsU4UHT+nLdlmmgVLuf2dXUx
gOWvfuLVcAz1TbFqoKE7RlDcjPMXyxQ/bqc6JCtXzL1ot0sDba8fsTA8VUN7U/OiVeoQxZqZmQ/j
C9LJdDHn7Tw2aBoZwA2flDccbmSy5XcQPTSvI4b+ge2AjGbHSCg3JshRQLpYKhVLxqUK1yScRVDz
QPkXaslA8cq3sjk77SEKuqC10q8QFfX/5vQB5QOtXYzC0k1hoVGgqBohf9ZbDYLWhh1rX/r6toFg
ZjT83Le1vbNnW9TH7GtjTvsM3qPWoRlWmQ9smJNhdGTfzKaTYoYTUqkiWnw0qR7qpyD30wbQSPLP
Q38SIkZRfbtZezagUEXvttahfD5PBEP3H1mxyso8wrRleFCqclmYke2zfmGPShRFMRrSwUBMIWed
EBJq36vK4qw3ASoMFoajMvTMzJ552jcPH2o9+GKY14NY0cfDJ2GgU+4koB/TAJR+VudlT9oNjoF2
o1nkcQXU0Q+o8PoaNIAZF+v2M+DCNhWqK2FGX3AFhh/gCyM89jXk5bJgFXkr0n1tfTVQYU3W7/ue
84cve14xFb2XtZ6ScQLASvbaAM3ip/ih9Elf/J1L5iVmedJml/W8SjqKrz0KAkZBmlFTAkH40VKb
ENOeECbnVwviGxbE2ft1NatQcv9tqXQoB+V2hosXdczehtpiUNrlQ+S0QCMXlmhDive4/mBYJG76
Kf27WCx1/BUBRPbr1IEj1xMPmrv6wn0RgBQGYjosHNlmpFEMVQTBEWTlaThFLGo1D9lRdGKbR9K8
DtfZHIWREbK3A83ZCpUg4RHSxQkkge0BD2TtUWShQlh/nzp/IPddxqYHMrjuoFXJN+bCgtqTX/j5
k5xXQJ0y9PcVMR1QOIqnwi+z0gFxPqYgh+sJbYn9z88yRR2tde2MQZ1RhW0bSHKLmT+HxjeQIlhy
k9zvm9pOlM+fnwZItAVfDpqMYuVkYXQHDbNDdsyvwsjhgbmffIUlHfOHaPV7H2m0RGRg0wE8RXU0
+qlDZBRa67ddB13NYvk2KaBHGH+1WQet61xkBEqGj9DQBg0i45nSIaVdB09PnkXp6W/2UpWg7SLK
qiIo1BsqjKeGW0iBjYfQFnm1OYUlrSjW8654zZ4m2nQTlZCLCJDH+8RIOmZT1yITAu4ErIvgZkk9
KQ1mFrpv82Y7W6EdpE7aPGknWOFHW23fagkS3Qh+nt7r5hyxaoWb3+jCGnV/a2PM9VUKtJW6+jVo
o8QhMhlfaTO2XpigYqs28euEUIE0bjG+l4nsltLg5c2LXs6YZWvvxIL3IOTsFlA2VKGOu29+8wl3
YZ3yEeiJRdpAioWcYeqx4oSRtXSHRryftdjZN7UZ2f+PtOtajlvHtl/EKmYSr0yd1Eq2JMsvLMuy
GcCcya+/C/LcIwrmNGp05lTNi6u0G+BO2GGtlSh216v3lR0VVpqwrdK0030Z26smkBlA+C440XY2
jpoB4w2zZdXgfG/bYNbaUuAZOw8r2oEGUIvEz89Z0Oznb3qgOt3ZGB3Rs25T+1dSOX+cd30dgi0C
nzFxR/02wpzmdLQn0eHY9/jL7a/EcL4Yu2t1H00oLLd+CNK31Ct/hV7lG2iGqPvxpXz5xDd7F8fj
YS4gui+jCC8bs0ebT6vjJ2s0JGdaRoGz2tTDlSDO0NS4XyyMdWPJ3riXp0PUHXVpX2OiNiwEVyj4
UKb6UQ2nvDAnZUQHE9Ta7hAGevO9Cn3L+t+JG1ne/Y8a8hCYaiM349CzSNaTQz/k7qL+HqbquSHK
KW1bh6TdzeWPtemsVhI5A9OyFmxeBvLC1ur9KJuOcSsHl0VsLwWtZDAjXxmxGnfKILGBUDwsjqDv
APBIfhU6qgMKrP1lWZuefiWKfciVqHSkQ6YnCF8KOerKeR4B6EsjRzGD3jynwMu4LG7TPa3EcW4j
SbquyGfU9O16diJJPo20RTlaFnwkkaJzfsI2GrVS2xi1gjJ97kprl9Ro8c1t42pRfWNloAq/fK7t
lGp1MM5l6CmVwwVwY3AZbG+M9YMGJ7liS4ySJ4JT2X6HvUvjF2u63rRHTKz8vzSA21YOuWcDAqz8
Hd+ZohAtOh+/WgO6vHCMG+RRbL8fSKx3WCs8SGe2BiId5PvLtynwHvyCejlls6mlqEvTJTpM43iM
QrAazvKhSuovl0Wx73LB1fO74XVGq6xgjkrfGYH2H8y2TxZxVx+M8xrNRJV5WSDGsnfAvanD12Y5
Gv0eWJ+XzyP8UJzviEgfhk0MH6+f0690X58ll/xQjuTIWN1VwYcSKiLnPtqub5c4RVc7eeyuqiA5
5u54i3avg167V51Fw0Uiz2hx/mPOVZOO4MHwho48ZtiUk5VsZ9ftg1zKp7YYHdqMV4vW7Uwa3XZU
1KIRuC9+1Xte2iExFSRyXXjMMHwoHYpFUNHd1n3kVERBfv8X7jGgkmhGZOQekQxuVJq5OKVnm1mg
Aj7hU7ryLov7elJHpt7IMO6RPNo7zUOW7xEXpf8r/SoR4uFtIDqzWP0ujft2Sp5KRYGmPQanbdDq
5n50wkbgyXKjB/VgOvWhv2H0YtKV9CwCENuePlzJ5gJCSKWwzQb0aoD4kx0mT3LyO8mvTjlxCGAJ
cNNeeWBD293oot0s3DbfbmavfgAXH5J00oaMVc4sZ3a7Q3ue0Ix47r10L+9fvUwQjrb19J+r5hv1
PdGSFBBDGPAsd9aUOk12m3+qYPF+Ir49r4O4J5wtXKmZ7of2KTFeDOrptP6cQ3s/i/oxQ6FYG1DK
BZG1fous+ZGxTCcgT8n8+M44CExCdHPsabDKh6ZkUfXMgknYD73/HejjQN83n+1XekVv2y/ZrgtE
GdhmQoknFIZ6FYO93D5K7CvTJA0bjJ3pceyeLRFG3yYSiLISwMWeeQgNAL4gGZrd6iraZ155LoLy
jIWFUxtk18Nu9kqMpDqyKBZturKVYC4UyVWct+GIGrWk/oj689yDDcmz9UWgIZvJ3koM58WyWm4A
EQCPOd+NgKwphke7PerTK3DSBJK2rXglinNhVq4zHDuLYQ9pwXw2gjd4Bc1p/MnvXHQyI4+8XtbI
TYW0NXSewApqAETso3qoGEjR9YohOsxf5EVzVe3RziWBv/gvB3uXwhlZP+s9UUPmm5vxYA76zmrq
oG8wlZkDYxg8muZS7ca+uNKq+Cks5NOStMdBxWKBCK1n2xzefwlnDladVMROYsDl5EqQSNHJsGNB
3NvWy3cRnEFUfVRVUo7esKT+tJWdSrG/2gaWIqjoir4cp/4Zxs/imm27SdYOTKE0uVpEPNZbJ1Fl
gLrLxACXOg/3UXXWpM8hsnLZOFnp10z6poI5UFi/2kzz1nI49ajSvg8bG0dZvoxuc+h3pdvs7avo
8IdUStTd2tKBtThOB9S0jXpJx7HstnernJyiSBfogLp9dbpKTLTvDDjej3bVRCSRqgz19prGt4pZ
o/Rn+GSuvWGoPCOqHTwSg6hcnvpOu1IXZT9W9l1Lwr1qdV/kxLot48iR4tGtS0KxzDDdGNX9ZJKg
BWTooFW7Zuz9ti/8Mi78yy5hMwtW5X9+O//8U+eOLnVJtbcGa76v3RwQJQzNqdqJotN/+fTvsnj/
o0tE02I0cdjMHwkQPdBZZYAoatDtCldUCxPK41Rt7inQJQc2MvQW7jG24dpXgwukVWRKoZCvZctI
wTSPVjiRTe0vzO54yMmil8DH622AAFS3egmQj1GQVWzr2rsQLvuco7iUZxO6Vs5+Z/oJckz1mPbe
ZbUQHYXT6LbEaIZiIM5b9uBr3eBXmrRLyk6kfQI5Otfel6fQmDMDYZ19odg19pEvXeuecWRcZWwd
m3ifQhJZfSYejDevCiyMjtBCNlLA+A2p/bZxiZUgRh1AvCoVHXOr97wWySti0WkTYcNxTTcFjZX7
bBFXxiylTCK31AvQCTxKOoAHJePu8ofcSmjWkjn3h8GNRVMKttKCfeCk/p40UUCkEAx0mTcaImxq
0efkouFgzlMaSpBGlwNaj9LkU3N3+UCb/b/1idhvWGXVcdkUtpo3bBpLdge8fv7gUHZn0S7L5iNz
LYmZ4kpSubRaES4YEgV9V3MFrL+dca+dsi90FwH6ElxFXraTT7M37cREyFu11LVsLjvsjKEHH5OG
rpn9pc9/JuMPRbecGPMJY3tSTVGmJFITzqukvdH2ZobZrzm8TTLkh7fRgu2n1ktqgS1sqohqa7pt
Ye4WQ1gfL1WJGzlXxwGXCiyJzB2WczYJMtBNFwniTfCu2QBM4/cU6hxb2yrBblyl/A4pCDvMfUR2
tpwLVHHz0lZyOP0oVBDUxGWJNb8cCN79TtYw5w2uwZY6ZvL1stqLZLF/X+liatKuj01ovdIebOM2
NxunrL5K0a/IFPXjNr+QaSq6rjPoN/4R2eZLmVTjApfRHrVuv5An1fpEYUpdieD8BIqqhpoRrDLP
w4Mafc2m73X+nYqqCqKDcKrWS4s9azXe32GpXeWR9jpFX2eAkV7+MptSLE1WTMAzYwiGC5UmiZWw
bvECiKN7af5JyFM/Pl4WsVmIVd9l8DWYyUob0jAZoEICZEnhdS/NW9pUBsVZ2BFg0YivY6sWxtBs
bIAT0+TuLZHiRbIkfB15ZwPiFMND1ybaAZg6BdWdaAll01hXwjgj0rR+0qwRwjTlBXVX2npzdheO
gibO9kd6PxJnPpNU4vE5TXgF5K+GeRxhsCHQswWfiantpYvjvCgKulZf1OOfXq/qo5WSOkvkDMC4
YpOsxS/tWcgRKPpYnPoNrW4Vo42mW4G13NzPbkKPtA49sP1161lYh9l83a+Ug38vLEarZCFzRF0w
BSx/onfNE3WxdRwwBUmEK6WCS+W7RUaa1An8PJaUCCCDX4tQYFwC1eAbRGqzzJkSQQGl8WTafqMc
LdHTmn2DC3rBN4YAncSqdRAxBB12Cbo9m+4XwzT9Fzfxj5bz8MAEWwsDKfE2UHfkhnHSqM+ttwCR
Tz+Ja/BvU4uXTsW5CXmIwy4b4F47TEp3gblbsEFTxI5dOePzcAK94q680vzuIXOjlw7gHsmLwN4E
um9xvgMkrr09xJhyzK7KH6rPOHi6Y3kFCpFjEoi4EjYj8Luj4ttFUmzBh3QwbhoFVqc6lXJMwkBe
XgZp9y/PxfmRuJpyRZdxs0MQ3QOdfq97+dXs/WEWFs1vbtZ01xbNeRDLXORBp9DO7JDdYjb1BrMC
4Hw3PalyGSZW5aY78hV034LAuWnYQBkBc6om2zK/uYbaZ5+XNmqt2nJt5aeqCgTXuPnqWgngsgwr
VWdtlPDFQtMLDZA67kvjWlZtVwHFRfqoGQ5GSwS556Y3WcnkjGIsaq3vLMjEXBgYIvokc+bpp+Bg
7NH2l+WthHB6H5XtWGoF0gH2as791MOC4SvbFmW8JOWLKiD+3HRfK3Fc8OwmdbBjHSm7fHwnTE79
XqAP7Ff/fSrTMmVN1pFMcdUhTQmJVikQY9V7pd1PKD2a2mOUCFIBkRjmVFaZdJUN+RJ2CGAZcUIg
0xcPS+J2VOCbRFLYJ1xJMcuwlsABghFcySPp17S6VtJrKmKRFEnhNDwvcjqTHD1kCvpxrAlrh666
NqTDZX0zthXg/ctwSm0nc9V2Iw4TN7bs1mkRkEI+1tNd1t8pduyMGgr7ZHAkQ8N6hHWfA1DXGSPF
rZXC0+Yldyv72R61a7OrnBKMYlEHMABNccs0cftGv0nbxVNbINSZIL1py29p3bpydwauzNEsNH+o
ayfJFycPEWBq3XASM3zKk+JuUel1mEU7jbR3tdF6mIwA67ulHhqD+tWUHpO2u4n0n5Sojh7Zh3Ew
zglyP7toAzMlD0khv2RzFzoAlz3YbdU5TY3WoJVaArewWWbVZIAp4V0FxrO30L3SB0sGP/U898jg
KxS9WXecunMG5lzGZfqp0Ya1NF77dKmwmhY63vr9I3adg+7ImDE7+HLz/rJybCYdADICQDL+g9Pm
vINahLY8qUitw++yawQArH+t/MXt0VOVsFp7WdqWwq+FcZFRjaMubcBe58XKL5PutTGFUpytWOCK
NivHazlcTCx0MphKB3rWFljDOqbmplMB6DyHoZU1Ox2wfAIbE10jD0/aDhZWHFqdgQCwoahpb/iD
b2NOD0R/n4LvXh2P30Sre9JVuYUJglQK6Hge7UO5eJe/1CZTxloG52dbLVpGq8enKobhce6Nb23k
ZFZ/lyZYd5MnJwStVm5eZWV8ow4mtqDRDTK7IKlmd9AMH8OEqWuT3FNq0TttK0avfxlnHVKi2iOb
KfWw9XEz2dq+IJUbYbTh8g0wXeTj2VoM55wLaWjqmaCmllBApcpJBVAcjIZMsYcHgVdlzXfF1AR+
Zutoqv3uqZn9rNxMPQydjCUIfFi136lT/0VKO6+TLYEZbtoHuhwK1jAsGw6Nsw+NpJqcsSLsn85K
GoSA8qv8HM9OGbRhIrDCzdz7XRz/6NSIXVpSiGMRzdXBuwZAr1H7GWPVtxOCQG0Gu5UsLg3p63kY
4wFpCFvFbsF8pe3YW1pYXd5yZasr5N+d0TxPZhmzdKdz41ugcH+h8C6vvZfcahgBiNz4Lj4XQgoZ
pnW8Vq7FcspfTSoIqRRcZVzeKP3vYv56Wes3I91aAKf2rT0PupQj0mUH1tIB3YerHoydBsUQOc0t
C1uL4vISbJnRYepQqVRaA2h6kmMCnCVqS4fk47UJP5ONVJALb/rptUzOwmgcRXQIMWIj3y3fGAsH
pvlP0YDVYfbEFUXyzdRrFcllztAacABnmo6nYFJgU1lLz1VT+ODse+rnYg8GJJDOWdGpiX92LYbe
BhvEUuWrlsJGyvaHUqH1XFmHKnqxxnGPBWT4ISn0k+ZHbo++Oqm3U2RjZT7+MWahI8nE1TzSjE5d
FShcNTdJbAHxoGxdPabXJH/KIyOw4t+6kT93I/aJgR5VqPJNWBZAA0onv7BaryhsF97VVafs2ciU
u3yWQC1sPkQZKkRW1gJsqnkc2/S6ZpRodPra19SVKvuI1MIT6OKW31jd3lsvaeUOuyiMlHxGUC1+
sjXIejcclBNA5w9zAFT9QAbcDA2APSoAJtgy7bVYzoUsC7Eic4SNFSRzbB1UgwAeBSLi4F8+34Yt
E2B0EltGsR4cLZycOUxHvVF12cubl2T0Z0vwiNmIJvj7+NOmooAkmt/uDqkuJdYEEuqC7DTjRpUC
bXy+fISNL7QWwe930xnsQN1Uga45vC3RC82CSnWn7krTBbqw4dY/COLuSh0aqtpssquXc9/qpACh
0isj/Ucu9YGCrmhTxhXWxaRvlw+44aM+yOXSIDpFswUKStkzkisq7SPtnAIrIowfsvY2UUtB/N8q
z34Qx7n3TJv7Ye4W2bO+jL8XjxWEJbcPwi+2o/jZXrxEuK2D/+iIwf59ZWKVVVtmOqvIOKZTSs+T
qL0iuj/Ox4dxnnVGI8tebZOryOpq7JOkR43WPpGKUzMBBKZOBPYr0HuD8/FdN4Orr0J6TMMnQGAd
aSQfotz8eVkzRKrP/n11c5E1mKGSQUo7PizFtzHDQrj20ueHUoQcLJLE7nglaZAXI5+wfefFdv2q
08Hrrem1VMmxzyrXTob7ywcTXR8Xs8p2SJuhxsHC6Fs7Hu34Kv9EMXat5vyaGyjmZaOOTNnT5FvE
mj68b4rMjW3iTADtvXycrWT3gzDOdUShDHrSCiaM7VhP9bOgdKsny2c8TnnQvtiiFGOjbvlBHucy
EnMwB6XDgErSasCCv8u6o6W72Xyf2A+DeS1rbpfdXj7jRsT6IJJzG3pZtqRmGl8qYMy1n+n8VM+J
M4h2tkT+yeTcRZ9ENKpBdoOHQ7iTH/WHNADgcr7TPQCSeqT3JE8XfUCBPvL9zLYqtLoFDjhwV5I9
KWtXrVXfNEWD8lvYIR8ukXMbcZg2lTTC96ZXlrN4/Q7k7G+cXya8r+a2MTYS/q0hcE7EKBYS0t5k
r4i9Tn5bkxsrJyp7IkQJgQsxOReSVYo1AQYOcE4Vtt+kOdnZIeoUXeaXy/SrA1biZxQSaBIqlleQ
33DnamtiS0iiZI9EP5IqMNJvlnZUZ4Gn+i/q+C6GO9Y0SD1gUOEZwV4KYstH3VUc7QVM35FTxp7i
K79iX5SVbke0d5mce8QgQsuwdGRPRURrY9kvp5MxPutR4cchwnQn0pGtjRXM9BoyKMZYtsgvWGt5
P45t18mYeNO+Va9QylMO8vnBaZ8XF2ZeB9Jti02VDE3q2RG9dDdVZyWdu2MrldtFZYPFS3Neml2W
HMb2IDe7qT98QmdWgriLpXHRdPYCQbSmuTOCRhZPjSsdBN1xEgrSya3y1vpO+QiUG/2STgnyScY/
YoJwD/wcYOwk1xQxCKzVkav8IgfA9niz0J9tatD7Qfk5/gX4BkYBQjlvINEXNemudBMAf7r2AETf
O3nIduoo/5IW/SuwkM+zUjhYX3VTJToo/Xhsyt9UKdD9ih0VGI6V1rqSMfraQl3k+7d2QnvXXl6U
sn/KSvlAzekxNww8pQtXjrqT1PanOvnGBt1HDFNn1Inq+BblpnNC02AwAK9eYk6E6t6cLEEyPGEb
YdeE0zMwsW6I+gO5gSPl8mE2ny0ZDcbaPmXxeDdSZd9rINAyOzxpm+Jrlohy480Yt7o1LqxWGshO
Bxt9zhFT2VggQ6Mgf+oi5d4O5894r5UoLpwC9y6ZCyWBt5ToYTS6X22hPJZykTkTrv5faT0fUUk9
ZpkyzaAALa5t0CaZRvnbaFOnnsAIc1nUdia0OheXjJttFEmSleO1hsYjvHJAfRC53as3DMxAGx3R
BNd2SAUelmkRTAyq/CifJY00isDt+jar294zgm4UlrwQ3RMsWrj5s/5UP10+5Ga2QBQiawTLEAY/
/tZYVhSGwPBARN1NqmvEN1H35bKI7bCzksFlQUZvmrKZ4uGeJo6NNEFxygf9kFyZDhIFXz1FgWjM
6g0Hm6v7EWMlkvt0b5B0g94joH7pf4DzCnP+gwMUw/sCU/h0p9yx9XIbkxtoFLFSXeeRr5dPzQ51
6Rdw6VFThllrtBp+gQowhe61zd3LAkRfjssZIj1HeqngiHoTDM0urPFoE6CIbfqQ1S1ysayLptg0
+hEi4LosVyqPo7Uf1YfLB9karfnwsbhIllRJ1dsjTgJQpSt9N/ux2//KAR9Su+EtAT6thhKboz1W
u3gX++G9qON/+VOZPNVMHGVWUyyhjCWD73b80IhQUba+FHYUVMZ6hcFJnhgoWrpGHUP0rfPq1TY8
Jftdhp/QtrUI7kvZy9JPYWzBLRoG8irsSywi4tgt4BokVKiQWbYMPh7+YZFIRdWMBTS6Aye6gn1I
8sYHLz/rDkOyxozQ5Ippa7Z0cC2Vs6M8KZsqGyHVjlBMNYHqm8g/R/23avZU5PBZTORtdi2LMykr
Bf96mGKgvwe61xs4z94+6IDBLW87cUuEhcVL0rhvFirtUk4LpE0B9vUsByiIO3oIf7LhSV12xH1Q
0VVydmbUdALsKdvYSSZvRgfSshNsSgDDzEoEzmkzlK2uku9hNZq05NAh1ldKb4Hw6IaDb95WvgTA
Q3qT1Q7cvhCcT3BAfniynhc90llyIE327GIPJEa9J5Ydo5EUx6hEJDEicUydVoWmWbGWOM4wq7l0
ijNRN2llpyG+IVqH3ExE8JSRbYBNowHJY4SXZYoybolzMcsLj6CX8NTn4ai4jVPchdciEsdtf/Uu
jjO5UO1D6W39EoMmGD4Bs7Y2O7EqYr/cvr53MZy16ROdSMKoIoekcnu5cmyldab+fhgy7xMRZn2B
nKmVuaXTKIGp6efiwOpaKcYOwM52lICtajrx7NAdJhCQY4Fb9rv1LGqRsL//t6m/H5WzPGqEtSGV
howaoXVljWA70Fo8GabUp3Gzp9ovqgBy6fKhBdfLL5slakPz2kTUseebCTnsdAwzQHoPr5fFbA1U
Ekz4GAq4sRmiGVcvVGjVkWbCA1/eKeD1A8WoU7v2c4lO/NFCI7Q6h+7yZd5bAsHszv6605Vczvos
ZRnzAsUUPEmRmf8HRDw9igAwNo1hJYZ58ZWR2xZdQpOgK1Tl4S4qRpdM9pdulAVfSyRG/yiGNEAt
7mRoqEz32RjYoOGod4IvxW7k0o2x37A6SqJWg2UkOIp5No8AZwtCj834mN8Qul0RAq3oQJwTkTq7
hS+D+lXz77G6q7Jr0/p6+UDsTv4+D9EIciqiAYn/43mG2jQGa4JVaVIw24+J+Yn0l20E/f/f57yG
Hs9pkjLaIK3aq5o/dq6KseTPffl3KZxvUDSzzhMbryMj7JyoOGpW6xJTUPFmV/HXVammCup63QJG
Na/F9SRbWENCk0L9OqcvI0EDG6snNyW9u/xNNj/7ShCnxwsFApsVQlA+5sc515yQZj87Mt5fFiM6
D6fKShfFoTkDG8Aq9213JeUp4nugtTdiSMNNP7o6EafIYT/GYTngdWLclNcgAaIOBif1A3m4nQO0
RLwodvYAycYcweUjiuRy2q0gF4AGwlqV/Mbo+jvJaO/iOnLSef5xWdLmN9NMA3U0843Q4qMdSUPW
6bPeYPk+c7EK7apLQEGTdVnIdpxYSeGsyYwaYNArCqumqEe6V4D1pr2wsux8U4PlF+OasV/LDg0+
5cFXgjkDW0bTnsMYH7AZoxe9q3dWXD5jQ0VwQMEt8iONbCo0VtF4AT+DDxgQDVhNIqbFzZCHp5ds
GbqqWfw26dRHEg0nbD/J5biTxt+YY7jRywYbsn2CURjMXFB6W0SicV6RWM4CtEwtKpi0jGFNhl0+
nCo/u9b3IvJpkRhO4cdS74A0gOoX41Lud8OJUajpJ9Hg/eZ3Wl0ip4dG3TVkVmFXWv1Nx4tL/aUL
p0E3I9NKBqdyKfh2plDDoxV4BUFxSDBZV7rmKzmz9SQaSAcR7sf241w3bYvoBMwEtvrRhs2ptmJN
wuVhjq91xl25q8e3Z/l4yxgr64AcytN0I3oqbFv1Si4XWMgY20U5EMwqmljSjTKk8YqhO4sKbnlJ
OmGPkzh9HiZuRoAdVifXhtafhspym2pw9aIBOsWY5i6Wp6/7kggGNzejxOrHccHIKgdU5tF98gYF
cxR7NftpTsd8ftLoz8vObVt132+fC0eY/7O6Smr/WIi2T870ACRfIaHNtuq+i+EMcTKHri07nKcs
HgHrpUc/W82/fBLRlXFGOMlNZNR2DryBlgQhGNa1Xr+25S9tJx+rQXm8LE2otpwxkgjzXLYOtZV3
5lH5hvVbtFzwIkNjEAse16U37vXr7pv0VSCXmcNf+RAyRkPREUdVvuE6hSElAIVgOO7w1iBgnk76
IXOsHbqS30UBaGtIlJgradwpu1HViTrjqQJ4RdW+qgp3IS9j1jm1cpXT52HGiJT+mCamd/mYmymE
JRPwU8kmoA+5j1no9aCGCVr0Tf5s9bcGuTUWdxDBYGzXeixdMy3Vli0Y1EffE9ECaFPgQUVkp9fR
qXVBW0gfoh1DBpyxUldiSzJyPjEOS8yVVM4YQpLFoIJD3rykVzV9zF7Kn8RV5etaxDm3ZXUWtj3A
+YB9d1CEfzweuJdBoFZCEGkOJD9P5LoUwbZuxYu1CM5RabSdijSHiAT1gdKc7xRiH/53XViL4D6S
bAND0S4R9uLmkEVeHN/QwY3mT8ySAV//jWVONjHN8PGuzFJZgKGKXm0kAX8F6w3nIhN4qM3+vqWq
eMcA6FM3+BWcEHRyfTohXTUBqfTISDkblKLL3eCMtwPmXTt/8ZVz88BWSNEy+MSjcC2ds+WZ4s35
9oiuzM6ntg22CWx4ySh5WKK8a1MrVgflLtNqEwNGjbKfBi42qlT7OZwF64Gbuv0ugk9azTGfhjBG
mXZsuj1NIi8JG78h1L2sfCIxXI0oXao2QQcEPAWDuctzumcrasDZ/JdiuCRITaGSfY9EVSnPXQ90
9jR1B9oE/+4wnD9YKjXOShP6FxfWjsqjUwDtDzsbAlPayilWimZzPmGxjRAPXPgE+finvsVQDsT4
ylsIQ8Bd/MeceEabOlHaeUbjCks0j5X5moV3Y/U9VPHQLH2afQU51CgaRNpKMtYiOdc95VZE7Aha
JxsOqOpdRMJlfohzwDQKLlGkeFwE7MtGWowIqOlyWQVmBR8+RIdcWQQ+SXQgzimULWY8NBtvvznu
wLBEgggkUpI9Ogtddmma/EsN5BxDLCtzrVfw5W0b6MpJr89WK3AMghPxPCZS14eKxcJFSbBlMdKz
JI1eNOP9wsjiW21/2aY2WxygzMQDD0AsLMp+DBxNPBc9pW85hBKo1EmO3T5xLfB3qo6JupgQ4GDb
vN4Fcp9sIWCJx6wr3gb/E0oFU2U+0Vyfi/tUljFP9cLwhEuwOWPhpDy2yuOcfbt8fdtSMDSCbTjw
7b3d7qqyq6VYiybYTfEmBeNGgTr4NDwvo6C2t5mtW+q7GM4lGX2IEawG/hUjnzcMzp4t287P+nP6
1HpsPDj+nv4SMZdsZs9rqczGV4drMcSUFGxatzccbE76+a7BRuqZgF49+iIJHIboJtm/r4SRXAYg
VI2pOrVR9klS7mhZ3JOOBoYmZPvbmnxeH4zT+Q5LoPKiIz3H3ujJmma3I9m+jtNblVRBo9sAyUwd
Le7A4dYHlxVm2y++f0lO+6cpVaNZgj9c7BujZsMji2gATSSC03xtmYF1VMHA5Ab9jMneZYZ0itJe
UNnerECsbpFnurOMTJIWgltkT7k/M8gFID3MQ+LWBwAreqHPoBVF5LL/xWP9c4VvUy0rTakna7JA
e8+asvEtYyytQas5YsQ0dKZdTB2RwO1s8F0el9zUAxD6DFCmeF1u7ymlX+1J313WCvbV/3ZW7yK4
zKaepmZWpxqZDUbhk2S8BcBTUA15oMh3QJ5x6lhkbpsSNRWdIKBvkb9IQslA9bTD+9yTY+rJ+jEm
dzPW9hbzetZfQ9GA3dt6zl8HXInj7jCcMjNJ2Px4D8DmcSyvpwVwPnMSDFHzQ5GzHouE4WMO3ORS
7QGcMjk5NgQsK70eJ1mHLSY++uG7ctKPPQVZpZI6KbaprbY4ptPX2iyulVoLTGNWnMYonY5ic7dR
z4Q0J12b9jmlJ2IVnmFU+0YDlNRUeUCDx2h04yhpvKunCARvc9DhtebIRnXELvMhmjo8cStfkwu/
7ZfE0Yr8l90ph7xI7oyMfEsqw8vSpyITcVBvWvDqtjh1yIdQibsEc52xtZ+VG0MF5gXGHi/r3Gai
sRLCxZSqpGSYCuhcmaYgZbue2nvMwdet6oyVQL23I8lKFhdJciuhc8xGpsdeC5b8a1HngWy0D20J
FlKi3pSt7pcFoHkT4OR3nxkDA1ruP7rOhRZsZ0bxwmaojdprjO8hKJVFvBSbPmIlgosoVSaRli4I
lTHJnaW6JZkIOnP79b0SwUWOLjL1VAWBGdyt7HbfRjT8rX0WdKcmcmpA4yvYTQ7SowHqBHhd5Vk0
2rl9RJTTZAvY7qDF+Big58hk6OBwu5Vc7JLB8FThpNtmDqC9i+COGKeapNSAakdH9tgMv6L4p07u
MA0s0Pztl5dOGAA5aEkMPoJMBi3BU9whnZJvw/7K6K9t7VhOO5DTOhb4beoUQDCKSOrmBa6kcj6w
MtuZloCj8ayb2v+DYUJ383PmGEi2U38+maINL/YX//K6K4mcH+mKsSJtV6IM6TGWYdMFl8Gt7qXX
2X7ci0ZtNj/eShjnT9J2Vhus2SCBkw/1cI7bK/qzkV4vOy3hp+M8ibGAlNAa8emAQfFFUct9Z4Ze
jvZlUsUuOC2dChvolR26MYb/BbI33TJR3ma28f/8YM88mwRYABjZlo/lfe6D+fHFouj1MJozjNad
TT/0c0EnZQsIgFgroVwFZ6ono2xkjAIz4lOwsOCBVp2wFOGZQbUzRDndpsaspHE62krJrEsyJnIl
LJsYgbKXXMOnB1BS+8jnXMGFblrEShqnnwXAWTuqZfCaB/vYuuhJSb5yj8UdL3SG83xKz+r9ZZGb
SrqSyCnpAogDbWFOjEpg3saKifVodPfp4H1CjKFpBBsFNoASuRS8Uu0WK9LYAel0twiftf5HoQa5
iHyd/ZW/zPtdCl8qGEjdAHEUI2ZjvjPKg9F/K+y73NrHkzsbjyr9evlQm19rJY7TxDi3ikaX2aFS
oLSW8bGzo095rJUMTv9Av0IUqcTIgLS3dwSYsMUJq2NeA3givCQE+reZAa2EceqXDtSYTYpZlnh5
UpSHUn+1611iezJ5vnxzm8n2ShCndagQ/GdjbE77G+ADfBlGeIwYQGFpezPlqrNkpX9ZpOhsvJ8E
6wtd2C42KRxVObTVQ5X9AsNMS79dFrSdl6wOx2VXBP+b9RoeeQoYTgmGtk5WkN7EQXGydhE4F4w3
fH3VkU/FWdQU2HTJK+FcUqJajdLlPXSymk6JfksrpxZWyDZ94koGl5V0c24AuuQNyL+5WrwYSDOl
u9xbuzqIfaEHZkp3yag515GERpy2qE+wnZ3OY9BAsffT+j65/0fale3WjSvbLxIgURIlvWrck2cn
TvIiJHFa8zzr6++iD25bptWb9/R9SKOBAKldVFWxWMNaK8NwE1OcXbdNjDB8TOtyfbKqtUSHAKhy
t3EM2DhsxlVV+KpWIE6uJTfLSx/njK4BPa8labGae6lX7TXNo2dlnjHHYdhD2vsLDsq+blu70Rqj
UW9U1QBY575uJ5MS+ynY4qb977p7SYtgHh8x3SAQs3sEWOKgFHN6+MP5StJp0oBVB8y0mSt6pkcK
qPhocRW8jOfZ7qtScDvsBtKNPM5jWt3AAjcj86HqQ4y6pPbl+rHt5wwbAdy5KT34ubQKXkEeJo8B
9NKjcTOAaBNZ5kEE7Lr7kTbCOPcYlrnoowaXeAiyiU6/HWXVtsKnmKSCYxOqxblGWYMUepFQcGJr
gcY5AZ2G/KQHjGXFcIWov+w6++SI73rxYOhjMahLAVYLV5LvS+uUA7ZFTpxOfar1M1DVfIt6SxTE
k3f94wmMkeeoi2d9UkMd1SbZulcAd9Tk2BZ56NTbLPxJExE92G4KsVGSu29NaYlnlYHyAqUyXGp8
P0BMlbqrtngJScuBDo+69i/Q4yzAr/6vv/GIvPVKKgNM7YDlX0p7DM9Z+oMKZ653NcPzDsN6mqmg
TvkxrtGuaUtrwHMEOH9u8Sh71hMbbqufgAPBMszpiPeeBxr1c+mIVu/36/Xvwnnb6eWVbajAUuVg
AO0aFox+jpfY6QKKgRO/97TK1iPgeAkHXnadcSOYy9HG2MjIkr/VZFcfuaeb+uCFQmv+hMGob5U/
HVJHeVJfr9usSCpnRYkmkVgaUXGO1dcuwaJ/dWlHrHJht+q6oP3a70Y/LmUzuk6VRumt9otdcrdz
Yr/FVCSrN8s2FtIF+ahIMRbJN6Vmjcz1OLA5HtNKnQToE2X20rR3XS+Qsx/aNnpxV1BK5KgzYxTj
WGiLvzG+yP5E7dBWbqSjqPbL/rFPkW0jjGm90UonQ1WVJnoQJjgXpq95f0mrn4IPJZLBX0EZyKVn
Rh6qBcANcMDT42DwxWHjedo5tP9PcLS7bZ2NXtxNtHY019sa6QIKmkrzrcwusXY3zUHfXZbuNKNE
hhny63ruqvn+nuQ3IYCk2ldrLiF1KCsb9W3bWgG8JVqj2h302hQBVE6zWks0AALipaIBfqg0m7Nl
JUjMznNYos79V5YMoAqXNQ89NEfqSmAi/FTC6pSOyiGaROUz9uk+mc9GZy6yJijIR2Rhtc5VAsBB
95WOst82pksT1WmyQeT0gjPmh6/XqqtjEzxhrl4iriTDZFuT4amG9HT9W5Ld1PtdMY3zC8BTYHMy
RXBR7pJb8jNDJ5yt6QyX9QFzdV7xh7qs2FOAJVq/J0HqWUcRAun+a2rzGzi/UZeprpECsEDA2Knh
oHZxS4EMXDjxr9HDHMVDaLNh/dABzMkkMOfdeLeRztlZUQFVepzZc2p6quZjO74S+kPt/OsHLZLC
GVC8aHLW6ChL0jzo5CMWLuxMfwzrVqDN/m2BGgzbvgEsjcwsaxPoijRvpEhh6tD2T6cSP43U05qH
d1rWOiRvMTqGGhrQvELghxT01DflL2v5fl3bf/gVJkagVNUEaC53ZylLLEXgB0TN6evosqk5LKw6
aiD7SA8A1SRKPvbd5V0cd2eti2pZsoESnkrvkuS27H9MhuAD7keAdxHcueqmmtStiSd/vDyN8otE
wQwIhIn4EtHWEZzeblAH9OT/nh4zps03pLTPkkRFslhbN/J4IUkQrj8mCygxwAxNsmcVS+KzYBZh
/zreCOW8cJqSYbFkJOHZPNiU+GjBzsVNWD5T5XvXganCcuWwtBUpAIH0dYX3nMNkC8fIj2WMSHPO
EaVWrxsLeiC0fFXzLzoqiFH0QzMerot5u5n4KL6R82kA0YpKoOigeDg0ykELG8+UrHNb3uAey4r4
h97IqO8lQJAcbyZaAH+/ddO1OZpjaff1AjSexc27ypGBX1XlEWB/4lOSpqhzgrIuVm26hPYwN2cz
i54Ks34ww+Y85MYNXt+eoucnk6r2lP3qtdFppsdmfgWIguAkd+FPTLR3NCyVmGj0cI43ATaMKiBM
xfS3g8kmsAfI4ETF70TXlySPFkGjwJ3oIRn/LD9q4IBfP+LdL7kRzzniSNOysd6YXIZLN9wR9T7S
ensSeghT49OX3MjhvHGNiVZ3HbB7tVH1B8A7gvvWDlPjYpmaOydtgFVaVy8Mh1qVLbVeKg1nEj9f
V3Yv6mzPmnPTpS/ndDBY4XZ60ixvoGBooD+uy2AHdk1RzisZz8qomfieg3lbkKdZ5Hq7kdpUEKLx
HwXjcNzraS4jUN6rgOMfWnBOATzBRsMsOphu586enACeWzRbwrz5s0rvEsnH6JYOqlQmObj9crVw
gexng6/kax0ungr6icjCeCbeUVaci3K4f/CNd8Gcb1hovHQF28NgtODWGbiPbuRRd/jNOHITP4xs
4duU6fJJVwbGoim6bmDz4qOuS02kuFKgK3vjlG5yqhzLoW+YTpFrCEL4rvO9C+MBf/su6TOiQdiq
2Et+NNRDD9AxEYLO7ufbSOEMRs1II+nAOgdZU+8Y2vRE1Moma3I0+halm8mJl9YZo+LpuiPszlMA
pup/j1LnzGaaoyKnBQBF2CwAcVCSvgl9tkOTCOmThLI4SyFdbETxgn3ypOjslv4weiC6Ja7W/JgS
t0nv2gJDI+eBCOZgd50dLNe6DBJNnfLjBh0xJkut4IsA9jlmeXeRajW4foxvff7PFvkug0t3NStt
oiyFjPQYnqY/jOIIcyhBdNPbHei9lGD2dKe7Y/TASzCcs5fr8lm8+iwe/UGqgJYKgIkfHaLq+27R
F9holbx08c3cxRh++d72KiaYJfe6rN34DA4sXIVYu8LO/kdZuYJyZiJD1pAeR2uwTVzlYCa6LmTX
6TZC2Dfd5Gp9b2Ya6to4T5LY0XychtIxsWcswh/YfQ9jbs3U2bUuY0zto6Ay1LqSmt1/QkmBT2Y8
5i/m6wiim+W4HJZH+iiqce1+rI1IzuWkCcw0pgWRFuv5d7KTZZdKPQBoPowFpr8viq08yYiSMt89
thR9JD2rY8zV3Vz2Tp6uQLlRAn0ag3EVldX3P9rf0vgucqJkjdHG2DYYwcFdyQ6VjnOyerH87bpx
7CbVpvouiPtoBu3DmiTgQ+kxjbJeOic6acferljt7pfoYt0dFDE1gsKvZYEDmO8dpUXfTaYKMqlp
9eT0leq2lD1r08tI7urINzPFrpGmXldx9yg3Mrl4EoG1UlfnAcSIhWETkn2j+k8tKe6NkAok7UbH
jSTuLpV6TY6QX+J6i4g3YAlBYxxF/y9tKNcZVPW1K6oIFBQAmcnt0ijspNHuEqM/z60mkLWfemkg
AtaxE6N/IlPWu2Q20cr9D2Bz7BQPY29jVtNTnMgpnuLKEWXnu+PLpgZgNUzyYJyNB2Bc5D4N66YG
1fHT6M5o66oHVbatW+yRgEhVu1tceN7sWO56f/1c/8E03yVzYdIs5paoJQpaixwUa5DTX1X0R0ox
/kgDKXlZ2hYPW4H37d91G3W5y0bXe2Kly4ivmaElv/yJRwzcqK2n1RYYzulwo4SdM9SxO9SGq4wo
OM2vZt/cLIjjytDbUmj5fTzb2Gt1UV84d0lxRHFFMO60G/o2v5J52OYGAe8bVumrlriqhWmntncq
7LCCi+QSZbIXTaLBjP2YtJHHfs9GnlRGIVhGGiCzlZO/dq0t93jnYioVsk9LbfpZimlo427syaPV
YqNeXY4CayAQ8SkL0FW89QFmRJDpfPwJJu5sdaomxF/sw+Su8kLKN2ws6gO7GMN6znV5u4nARhz7
ORuNzWTQWyuC2ffmz1YPxvQprA7XRew780YGn2yoBhAz5IE58wggVcWGM2fOCLji1u7uIl8ReNRu
Gr6RxznUuqSY44mRhncqEA3WEZV4epBIBB6RX2Ff2WOOHbS4FHy5XVvdSOU8SsnXTK4pPGoGW8Ra
n6Tm14QxdSXIRQMD7N64ZiKcV/RZqaS0AcVXXjc3WKw/1WH+kMejm8+RM03h97gQkcPuXjAb5TjH
ULXExGw40h3wHT50ZLlfq0eBlTDD/qwVYJFUE5kO8oKPljiFozSONMJAc3EGKvQ6PSXRk2ElflXe
Fdlky7O3rnYIjHSB4H2P+1sw350dtLBM9WJUMBZrBqwzFR5BcgQyrMpPnoRAHczYP6ppgbYQSYiJ
p4wu8+2L2Bp7vehQ7Z4c7bS6mRe75a/EAeERXtq0sEUOvuN9HwVy1lIMcauNK86187qTbr8hx7yo
j/OJsUDmD53A2z+7wUdxnKUUlqHli7Wu4J/DPNtvq/+yGD+S9FhKAkE7Wf9HScxNNqFLNsBeCC5f
tjkYBsqFUX4xkiUV2TEABCt3OWu39L9H8/solLPSJDKrZLLQ4QuXg9QfTCloMQclggn7HJU/SOHL
Fc1UV8vUNnjt6r6OB7ZFfG0SlEREMriLRm2QtsUEleWpvxSqX7Q3wuL150D1UQ3ucpGx912NGSak
4wGjcXSwU0NyVFN7SA0dITL1tPmv684sUoq7aqqyJ4YyoCZYkRPQ53vrpZyer4vYqZV91Iq7XkLA
+5B6hgyGApqck0OGQkHmlIuNzVynv4lcqxbEqM/h96NI7m4hkZbn2giRRvxYk5+rkD7vcwz8KIAL
Eqk8ttq0QADAaO3+ufTHQ3IxMXBQnpbzfz8i9lEYFyKkRJbMbIBZLLU/DYbfZm7ZmXY/iY5tZ/AG
ktgenaYZuopb5WOIIFpKy4GZQ+ehFU5MgLhHnnnp/BWlgRRsG0dcmKUtZtDb/WDvgt9y/k1sQpGs
Ahkwgm6qSTeyHp2Flr5vhhsRnP/2c1sV7Qz/ZfVTVqsKj+iFo6OAaXliJ3fFL9FKxw77xIfjfEuf
N1qlkqpHQ4vjVPTJqVp0og41dovmHyBSlrK/2ESMtTgacKjxm7IgHY9gWs61207+3okqWDu5+scf
w7m63hpK3dYI//pddkuwfmF5rRfdqw6bixWZ7E7Z86M0zunrDqQA9cpURzMFTLkR+Jpt+bX34kML
+jHneoxhdvkpSdh8W87fS6mctapG/NfTC4kww5E6LfJlRXVG3UBKC5w+TOddl7kbOjcyuRDQKqPU
R0Cyx7bVzxo4LuX3Vn+5LmI3N8B2KZU1zVKAoPzRHYdZDqXcauEVADRepOMqH9PlaIDJ5Mt1QXsX
D4qo2PLD+pj5qdVnmKA5QJsLOD4aPeZgQKyX26mtHSuc7c5Cd0P+N2kPQBOhmQosnE/dDD1NOkNn
ad1QGFgW70AuCewGmxbkQQYlaNEJLrq9o9zI4zMEPQujMWHJTyc/971jNU9Dd4p0RzG860e5UxjB
BMi7ZjoXZ0AlPOmphfKEFuTPA8AGYjSHEg2RZj1h9x9ji7IPdNlA1CASacglD5XSk1mbWOxej9Lq
U+PSzWeieGbnXtdQJIgLJHlB57JcUmwySr1dJt5ancAKYidGQMjxuqjdoLU9TM4D1tkKpyGHYdIb
cuqPgDYIyN0IYoXeEY9+7EWRrTAuikQTkDXyCm/7/3AKj4cJ/KPgjhMk4nuBYyuGCxzNkMZK1UGn
ojqb6e26/mgKwbmxf4KPh1sR7BNuLp4wKuUp0ebVJVOEQTevmagTdt6cCupNu5fqVhD3pqCVvo5q
AV2AcVFeitvanw/0qN9od8ppwcS8fBDtwu/eLFuR7CtudIvWwdRrA3YeV7hZhiDywufBz28xDnQQ
+dRuXHz3Zb6G2xCzWbsUAXjEcr9u/h46e5AeE0Qsq0rwv6Lj/Pym/xA7+GKWCupTwHwCoqn6S3Y0
lFQ1tLTt0o6+pycRbOnOrNxHYVzAUKFcJS1IK7Wb+ZsKoqAVNWPgpK62BGYoxnHj6A8yJvYqP35I
v5DH675tMN/9bKQaoKBUEIx8alH2tG3BDW7AdkaADillQML+PhuWZ7N8KWPzm9F3h6iabhG4j+Yw
+UU/+G3aPoCc6VBGY5A3uafSmdr68jqQ8YFO/XHCXM0yGK/quDqqkf6IJ+MPJRq1S7k/JhQwxE0E
5u61w1Q3NQ51biT2HK+/1kJHG7ZH8WRpL+kaPdAlBQQcwzdQkWqXWv0YD2qwts25rbTHNTQdNTcP
TYmaHJWDyMp9Y5ncmHZBG0kno5h+q3JzWhr9RNLQXvrXaVy9SJ+9sYtdAGL6NDLOLRCWJLn9Xoft
TWiprpqDYBHTNnVi3vYWec703pEnIEXnqw9q9W/XP8A/BFcDxPDEIgpAAj96Utz16ZgWwC4KMzgv
y9LmQ37Gs1P2c7TCRRvw/+C57/K4i8MoMeEyd4AB1e9mlyHf5W8rboUvJlzcD4Dvorh7gypjZ9AZ
thVZT/VwKM3nWTkNmB+6foT/4EPvcrgrA6v+o1mXQMgMb9D6w5Rr9JD72SE8UacKkmA9od5hF344
AlWg/iKCX9y/sN6lczdJUVF0cRl8EmO3U8/9gW3ztGLGl/2w9O6pXJQ3s3rqNIrx+uk0geSoc5IH
85gd5Yu4HLbT3WFR6V0WF97z1BgnqUZUWqvRkUl/byXSISTfsrA4ALXGpvP8FBXtb6Joh+sfc/9e
/lvy27feXCxyFK3FqOEua5XWHqvf83gRjn4Kvhg/s9Drwzi17O5fZUx7FjYtAzlK7Iy80PhxLH5h
ofW6UiInNzkbIQYw0o1SY+Oz9XE9gjrkK1iPHN0BTu0X4Ur653FT9vX+tkiTSzymVO8jyUTyO53Y
BYbNnRsVNtkLJ7/2L493QZxJtvMQ1mqSwMG153Q9JvXx+rkZ+9bwLoCzw0zX4jwf4VvAZXTUXmeD
nr6R508heBUnEv+OjTWIw8lJw9Uppfguyaz7BRQwRTHcGlXtzXF66QAZmddzUChYtxmLP3MVOqo2
jY5Rp77Vmo+gM0/tok3uwPQDSOkkBaeL7q1R5JRW863pzEAfU7esJMC+6I5l5V6G4YImW2xzHh2a
KIewN9B9yx7NTj4XdXGjWdMxG9KbcU6PhWlivqlZPF3tf/fY7q1BmpSAJ2wZ6qdsKL913WSb9TI5
ndS6DbZYO8Wyk9J0ah3DbOy+lVZqo/3r5Jn0laDbZVrqCwUZaWG0B5LEfhKD50/Wjllvnps89q5/
BVEY53roEoh8spYgjI/JeEmb8jRVxJ/nybXW/36r7oPlWtyzLQtBMpX3sNwVs5dy71thZavrw3V9
BEbFM6plkaT2SoPgVuWHVAOw3k1HREg3+zk5I+QlWBGUP80qlRMlM/ATWG1y8mRPsZOHIrDQFO0u
mHBzuxfRpPDug3AjkLtsK7VFzZCVuVQQnWLW3FcjjH+GIMsaQvACF6/XD3G3kaFs5LFT3gZqWmpR
mkLB+CI7i2c2mDMF8JGTfzXt4YhN+UN0J2oL7TAzwj42Qrk4OlhTpRQUAYctRPbH/jJf2qfYbwIT
ZDQ6WJhYE0U6Aejjid7qTuaK8vX9U0a5xESRxvw0tNWWWUpC8Bi5cv2Xpd8U4aluvzb1KRKN7+8a
qQrrkRW8Nz6N/ph9rln9AKfTsD2Xx3YZ2VYs2NgTyeDCdx4lcZu0iK5ydqylcy15rfZ03Ux2Y4eq
UYwEUEX9NBKzTATYHiw5MlF5NVcsbvZ/DWlpD5kuyAL3lXmXxJlGr7WAa2fRU66bQzFpdi5VR62X
BEVOkRjubtXTLoyjErlDJNduW8uvQzbYQGT5dv3cRGK4T5ONxSoTkNW6ugbmA+xJVblTy951IbvG
vPk43O0KqusmQ40YWUlznzbeAHj3dbGb9lgm2f9PFN+uXrH9ltXMnIG/bXdyCJxy6TDEhdMkYIBO
6em6Zrtmp7MHLduYojzbpIyZgrzoFCAsIVUAaaZ61Ovbvv4XzUhlI4UzuXwmrWwyWwjzP3J2m6mx
nYrea7uGsJHB2VsTUT2hjNy9W2u/ydqbpMYzRptfrh+YspsTG7pposANFH6Nu3k70oYtxtfYfbX6
0ePi9U+V02OiYPQAsQxSBdXBZAHiqXwQ5at7KmoYkDZAPQKgfH6VXhmMpIsMFtS1wVYM5WDqlRNj
VEug4l5avJXD3ZAr6Q1L6iyEu9N47G4kpwfuFQXcnKg6JlKI/f3mauwtSRsmDdZnhb4SBwuAF2bv
ujJ7n2urC2d6dV1mSRpBl5QQm2Dc27ozpRgV+8nW+qOpPGui9W6RUpwhAhhwHbMJxk5izenb1UcN
xTb+BTo1cPk3xsAFvjbvBhASwQ7V5EepgmDUtDv1cP3wRKpwcW8FfdOQM0qiFdRvyU2nYtC7+xcX
30YPHmetLygIb1P47Rq5euFb5aFRL5WIVncvgm+lcF6b0jZrGgldABkcZnF3E2LuWWrsGIlmLbC4
3bb0VhZXqKIyppjWFiY3gHUeNLNHhuqzfEe9w7NuzAHItcCDcvNg/n79a+1WrDSFauhTKeBX5jki
8xW8IQRYHG43qHakyz+HKs+dfJS8qOzvEpqduwpLQFU9/l4otbMhPP6bX0AYbqWFLVyD35AvBq2s
VgPHzBaNCg+w1apNnvQTY5gxRYNy+/pupHEuQEyp+Q9gQ3mZXcaHGbstikoMv1/UBdkt9GA282/N
OFdImmIoJhUrb2F5n5SP0NFTuq9xmbpy/isZ0S2fpHsEM8HNuTvfpRFqKKrFeHT4rebOLPMywjws
CiLSnYEEHlgRlhseFp/tPoySrT9f/4a7nrIRyAXMYmgHzCtPaK6mxVmdsZUmxb8GEjVOthS3Ud18
uS5vt+SjqW/LFujlmhoncOhmtVhmaNiDDBoQWHbiRacoWHzV67+IniW7EW0jjAvOTVjIqA4CbHeZ
cUePs0cs9DjVXJD87pvmRg5nmhYAKte1BJYIAOLfTLNy6kPvUT/zRSqx8+EbE5qGsUpQHzCoJ6by
5hIlEUnHhWUFY2kepty8T2r5TJD8AMRVkC0yI/8kCqR4MiB2TCLzS31NKDcGNjAQ2UDOWJjnKvNI
hK7GqU4PKwDBhAJ3dXsXyPfB5cVo4mVFRFsq9EIybyCXtPvdiRjMdq1iI4a7HZSMtH2cxJh/TYY7
tSSHTLdOaHqKwuNuYrWRw90MK5VIQqcYqcFaeO2a2dJk+QnWL+UhcRIjDJb4r3wiX0iciXYudt16
I1r9aCUgfYi7bgxXl0aDv5bpoaofSql9K+ApeiLQVPTduAwySqUUkB0hFoTj1GEU8rJ2rzTYjqSC
7IH50RWL1DnjH/U5rrUIYy3YNXKJMrgp8qAxfopIZ/dLE0TzKnDtnd0KJF6bk+TilbFQg2ox/I3R
1w8/m8ZhYTkFlXyg2aPXst4JFklSPAUUZ7j/N0ybH38AF8PINBJt0hDDlLgJSvAhreZyLogI5Vr0
DbkQljZ1oqkSLgKTYjhJV55NafCNpnRHWYsFNYn9eLk5VO56HSwENqlfWLxkG66KHbv/13jJbO+K
yfBd8jWc1jxv4YTaWDmjbL0MtS6aOhcEFL4zji2kOmxGJOdL8UcdE7vsLqsIPUbwfSgXTLJYVUey
Sgw/W7qsRe7NPcZVC8nT+kwQ90XqcMGjKVsyWYwiS8plxCqQ8VY+XXr3eiawH6IMChwMGZcLvwQ8
t1SrhxilD1qmdpef1MZrh7+qFK39sRIZ3L4VvAvjrFudimyoE1gBG/OVgS7GGpK/V4yBAB//KQ9E
Vef9I3yXxxk41iIKOa0iAKeCkXOcKAiGi6BKV0EDjf0zn437bzF8V3BsKTFnCjFvPdbDeMiOrMcq
XLhkxnVNDndj9njeNE0GA2dV++TMDk+zLaTerSMdRdIEZ/dW7N5kOHrdGli9QcTtptweRm9pn41F
YOIC43uDi9rIaFIpixYMR7hGOwchhlob3U67cxguWCUVNT1ECnHX4ypHIZaWYOnaclNQtwv/itfn
6860awhYNTfwDAPyPd+6nXuCBy82cd6mw9RDFrDGppjXbDcIbcRwl6GG9k0pMU0i5WR2fgEGygkO
LMIg2n9Tb+Rwdx441TEWg/wTk3VhQB39DsB5GFS0Ilu51Ww6YMKuuMMq3eP1U9y/lzZyuTAxN5FC
0gxySYDyst05bBA5OVKfnEVPzF2j2IjiIsRiNnG0FHCpXskyu+mGg45GhtHpggRGIIdfAa+0upYL
VjiSdLCcoGIOnvDMF5zbrju9K8P3J62YthRDLWwGY/XRqEUFJAURq8MaX4OrOMTOT/JBehYh6BOR
dvytWFJlzUr4cQ54oxybbLluF9I3s5JvM0M7ZQ2I5Os8cWIlPQF+xe6jyjWk+GFZ1Se4kWeaGHia
NXsC2Uyc00tMK+BApoFhLX/k/GskNcFCu+P143qr3H4Kp5vj4i7YUcF28mKi0BaW56ZPfs00O5Js
tWlIdHDBNXezpNwkoAuSlm6w82a8qFXixu3gxnMHtBr6VLQ4YUU+FcZsA2HDiUblFqNkN8VAbs0Z
Ew05bU80tICnB0AvW5PKH62p3uuq7pdScooa4FBMi5PX9Ot13QQRwuJiHU3hubEOD8qRNYazQ6NX
2j1PvWAYUfTd2d9v4nfdL1OqoXLuZvI3KbyvyRM+7HVNBCHV4mNdmNNO7hBSWVkcWIsBKzXFJ9Ft
JzowLtR141LPa4kDUxXbIPdWeZvN/qgJlNmXoumyRXEsCg8RouSZAmZfnFdnPCkYYV+qS2/Udlv8
vn5ouw80+i6H+/xKWyrwO/hjv1QuIYE+JwCUCdIus+vipdYFndr9uPMujjODIquqQR9xeNJce4WG
ZeQMQ7DLU1S7Ufp8XbV9k3uXxdmDBJjKYZZwhI16buRzHP0V/rku4R+un3cRnC2gqaUUY8didbs4
awTw5KBevi7hgbQ3fe3UlQfE6LATYSnuGYeuAh0dBUeZfILGMpvcGI0Ro4+S/AIQINoptpobtmIK
9Nszjq0cLlhPWKTKGzYwUxvNa900tmINgZp+o3J2UxbSn0mnD4IT3UtctyK5SFsXbdrLDZxYtyeP
fNVfskC2sFXFiJQiwOLbAnnMvvnIrrMUDGCQgKbmgSdyUzcouBzfKuLflIuC4Y/2vD7Kv62AcbrA
5ayDQOSeD2xFci4nNTpN+soAWd6dGWQG0iTzvgkMrzgCq8TvMewxHVbNFlNs7JqNoQDHxlRNNsnw
MQaTPsoTSY2wKsBQjUDQF/tzndpT9G+K4sD6RtgADg8ow/hUKdKlWWOvnN5VvqWvndM40RdsrDh6
bq/Y0Pw3jdeNPL4pXycD6YGWyhY07UJ7qMF3XQgC166rb2VwhzeRWiJWjgJd16qIxvVt02b+YsQo
Zw1p0GTqOcIY+Njja2KjBSSB1LtuN7up0/YXcN4YgT0yb0JWIqTpL4O85kCczVu9dhZAHc+p9EIV
FNRo+BzlACPAdPJs9D6V9N4t18ErmgJgklp/kpXyOM0aENIwwxX2h2pYsKSVfA+l2dGayikTIVfT
Xl11+8s5p7YAUtwUCdKnAnxecTth0ERu7VJVb/QS5bFqwVRQC9Lt5hDXw7frx7Z3C2xlc9420Jz0
GRtLl9tLktMAyLN2ntDgupTdSPlu8Sr7FZv0JqGk1NAqXd0wbu0oPhLNG1VPas/t+qXQvlwXtpfo
bFXiLrZiWSQM6yFmJesxbb1Gwxrawaz9HgslFt55vWhxZT9w/O3PfNswIlIbrXIM/1rvlcTV47tp
OQ+14ImvivRih7w5xKLtqbEyJNtWK8+jhn7TsNqN8aK0ljf162PamY9druV2j4w4JqCDT5M+CAGi
pizRk7wAzrdWjkuZPqVaHOSLCeKQ9gxw40vTLN+aofyx5Nnt1KDqMlf+SqSg6o1jkyZHbJe+mmTA
eIgsgaSncKMhdqRUccystKvhr4xSB+Ojgji5exFgbRRdS9YR5od7qNkvFilQthtzR8qfpfV7OP1Z
W5cqgtCx6wPWW+fZVFD+5uJxR1dlZAN6WGhlmeSNGQaTKiqa7E6K6hYYCaGJjq1P7vOtYWuGPcXg
Gqs5Zef4W4SJGwbfhD12b/0jXgvevbs3Ajm1hmadVx1rre5YkyPw4M4JGY/XXW3X8t9F8NMP00Tp
aDDCt7i+UbNHo7+frJ9TItr+3ReDIj3B8oyKI/xo+ZE50VZWWkbM/qSsl6r+MsSPfSH6RPt28C6G
+0IFIbUCgCU8wsxbAxdX9TKL6nQiEdw3kUs5yoA1gbqW/KysjU3QlOjC0L3+Wdi/wmdtb1hhWGbG
uheP4t1HpdHU6BW7ZdvYRf+LZC42nu1MfZ0rJ4rd1fp6XeDuWNlWIneNLGFRYDsbKEqsHj0cQOQF
2Dy3OSU/osC6GY5GUAS1x1A/y0B08+/Z+VY2O/NNXIxmK8o6UC+56jScpkQPzFi0z78XirYimIFu
RGBp3ChUtUMVIPNl8xzPryN5blVfFj3KdscJKLYBgXtJDUPhC5/QI81JCVNf8D5qPKt+1pJTqR7W
6t4MH8nsS/NNLR+qVrTVv6uiSlXAeTPMW/5Fra80nwYJt2YWDi6jSIuk0NPjV9JOdj1ansBgdj/a
RhxnMMQAl89sYtSGBAxJDGQX5mt+zi5YNwbvU9bb1kUT5agimZyhmH3cNEWMUQ3riWHoARnlrj8k
jhGoqIMUfinE7duLW1SDB+IVahH8+Wg2q7mGBmbpwKI6ngftwehvm+Ym775cP0uBlE8VUQtA040J
iKjY+lISJ9VPYetmo+D0dmPKuy58STSX9KjQchhm3KMkSV3DAolG9EgkN4xqO5z84b/HLMOdbGB+
UpN1laUAH08PPOK6sWbYdOi72dewhTN3hi1VKGhG0m0+mMH1Y9x3vY087gExAJbc0hOE/w6Mt4yP
KHb7wxo0R7YzKTRG9us/xWgDI/8oURhgNedsw0BKj0VxHVvjAQax/SJo3AtD2Yrc1+t67ZmHqaBK
BvBebFfzRmiQbsDWFGKXOuvgPfiTVvd98ZKVovri7qzXRhBvhzNGr7JyZRZyRCX2VbEzL7vRAMRg
/IWhRY8+Xtdr702xFceZR1QDYmVcIG7GMGxi3rf1Vzkx7Ip8HSjuuuj7dXEsOPDfayuOs44F9Z0B
KmKbqDorwOTRz1IlSHhFGnHvwCJpxn4JYYAl7fwyU++ogqJzWo4Ha8BU2fI/pH3ZduM4lu2v5Mp3
VpMEx7u66oGTJsuyLM8vWBG2AxzBAZy//m5GZFXItNrsqn5Lp8M6IggcnGGfvTPUhdOFrOJiawrc
sxoadqaCzuvMESNDH3EV4ZRZL8bqF+pR2+Su5Pa3KLLcMKBBusfk+9eLefGsnVuduWI5UpidcUQo
7OGXcCT1+NreTzymy3xHF1+dDuyjZthIJub5GQhDs5Dl0JACfglCDiiqMmf8TwD81pmRWfBYER7L
1eQ9mLLSzAcbNIs8+HrVLrngcxMzl9Hxwh64joCe/Rjw+Zlxo+bXFl3r6kotjzRZeqSLWKEzg/Pw
nicgOO0sPNMI6UfoagYYr8eENVHdFNUQLtMAbIunXDA3F7ljluCugYxDiiDG4R10uyt2UHvrAaqx
vslQFrVPJrfdRllyppdfsKHCvQFq+gllmkz1NC1qgWkahnWahZveTtamyfZfr/+lEMnSf5uZPO1Z
FFgNCmb4BRLSXnuNC/kQVVPzofIyKXWgavHwf7M2fZsza2phAeYKpTpPtPdd57OodjRrH1fugOrU
16YuOh7cQXACoCEDyeVHUxobu6w0a0QQyA2oZyHTV8OHAqwbHdgCotevrV3exr+tzTwOYt5O5hri
FduIHpVOQ/A3BCkghFbEAQpTwZAgO6UeeV+bvexzzp5y5nMqS8sK2YDdKQFHoRJl1xBQZHOVgyBI
3/wfrc02Czdolcg/qTS3kzo028qbcTuNgoe+7S0pKC8t6WyvsF4GMUyEywniAKts267Jyt4u42am
7/zpDpzaKiCztwzMZ37cJyUNY5anCCUsSt20VFwtAoFFGJPvNOwWOqILtuYkdVFNTTCH45ESSq91
YMIKHRq/1FhT01rYGRfdx+/H+lnbPj9ppLEGnk9k76LZ5orkywhxm6ryv94SS2ZmEUQDdupBYcj9
2/g+TN0+w/GqHr+2cTkIM6HQgJgZxZI5nDqlERMmtEQBnNF+2CAIqgHk7Lzk50XO3f+ktYD6wr/M
zXZ5F+rE7iTcEKjO+KbePXVNvyWEc+fr57q4dmd2ZhvcojxVNROul4h1iBKnbL7qS0HJRS94ZmN2
g08KSAMRCBNGVQRNxZye6V6UYgJfuRp540o0XdgRF2uC58s3O1DohIyF0k0+ftv4v/Sz+aM9Oi3K
glYAKNqeLnHELtmcg9IZsbhuMRxibYUJr0lDpJqIaJzJN6lBcxjWSxzbF4+yaeC+QkNWIT/37Nn5
ooyKHCJvUCdWfsTq97gJnW4IxKL+2uVN8tvO7GIpxk7RMB6BfizYhLVtXh6NfMGtq0vPMn2Hs2cZ
MZVgGBKuSmktb8UDsBSRIznEy4+hhzJ8gCaOh3XckBXf6ZOkvFNuUp+7qbtUHr8cuaO0ABwMpCqM
uQJUBhqJruKI3JutttX8EiClxNX305tUvWHNvKVC28Vb5szgzIHRos16quKA9Daq1sl2JF4T7TrQ
bVbJjwEFU3XBm00v7NN9g+FeiH/ppvVpYCPBqFgx9gh4ZdG4JpFuB6ouXDOXo4LfNubHgVNJVO2I
1lSXesWGeJN6JW3W7bbxjKC+F0se87KHtjARhakX9BzmOGGD5ZJc1CiwgVTcLevQaYqAj6fGXAnu
mP1hLLyMH0KGbuNT3S6kmIvWZ07OypOwxR2OHKKPtz15iTsT2qjkWxcbTgPHSi3Z6WVzwPgBbnb5
CdNbkVOVyfo/8OdnizBzfA1TDUAE8TUIWxXkIOJAHhZu9Ysn9beJOZbYTAY9sgh2a2gfwEIgd5WD
9mqtnr5+koujdRin/uf7/JlEnXkESjHDkU06pH1dYDBXcwgzfUnTVjYGNQs23Ec5SjymwhxSNgsX
yEWPd2Z7diITYiSETKqBOpTD2GmQd0a3eGEsLeQsO4h1iVgsxgMSFPXbZ+JoW+KxY72m62xjunIA
Ao5gCXD+P5zL38s6c+ZmyhoN8vIj4GrpW4P2AahlnS5yBjhYyUsWPM1F9uDztzjz6xiQVMxiqvCb
vblKrOLWYPSbXrdHWgA3WzE06UayJ3klHJ4Ot12CCQ+Q/7D0tohU5MdiP1ggFe7yXWYox6+32MXA
BAGdOVVCtU9g6KQdomGg2MmFhpRs4BibMd55VntjGbqNXSSgK4cU5tdGLzr7M6PTrjjb1mllQ3VG
TOw50pURuUl+w0EUjX5SlT5WGiZD3K/tTRHcJ19/Zm8W4RVZPBYkxMU6yLmTEhCOinATWYZPKmSF
5Olra0tLOv3+7OlG1o1lb4JrUqq2LN1o4YPWraP4fuyPsr5QYrt4fs6ebObrWmKMNJ3CErCD+QZQ
JM2maXUvXyI+uLyCqCdjBMUmnzCRlQIWKzPBTTYUr2pW+tze90kN8enClVnz6yL5r9f+/7H3/ObX
mxH/+G/8/JoXQxWxsJ79+I9D8c5PdfX+Xu+/Ff89/em//uk/Pv6Iv/zrk71v9bcPP/i8jurh2LxX
w+07XH790ya+w/Qv/7e//OP956fcDcX73/98zRteT5/Gopz/+devNm9//1OdkFb/df75f/3y+luG
v7trqkT88Y2//eF+i15z8cdGpPhJfPqI92+i/vufkqn8TbZU9ChU6EABLzYhkrr3X79S/wbmIIPo
GoR5NQPMPn/+wXNMYeJLKH+zEbGpNv7/1G3T8Z1E3vz1K8Wc+CE1Ex+so9vw5z+/7IcX8vsF/cGb
7CaPeC2mp/twoiyEFzaG6G2o9djQtQAa/OMeZ5QycCjVpl+AQlXLMMXYrcLe8mmL5J2J1YB4Y6zu
ajRxOiuQlVOuv1fday8nHou6ByP6ZsvRxpbZDbUL8JK8a+Zi9DXdHb9P/efvOLvApAY4CfDzQu12
C90uE2WSBJiI+NreMgD9ljF+s/jns8HZZYZl0vO0hEHh268dtLP8OAD7mteKAOJdHneXLrJZEfUv
i/DdeAkTWnk+dazZttKCr8P0ay9uHflH/RTeTaQKdu5hdgbDBN2mO4zb+Jq+TsQKnfNvRpyfvsE8
xFWGtEIRpTX9drwpktDv4sRJG+Ky5NjG3+wxCRp9o1e5W0F0l4WxX/dLCI7Zdf7Xd8C21kDVg0ee
R0m9yJMKnA6mr1dbXRSOljebXOrfRF85eS0eoFnxIIzynWsEiDezBJx/qaD68Ub79RUUohqgFoPa
Ari2Pp4HO1eB1TVHvPoqEFERkIxj6PCKpyASBYTcAlWfrS6UjH9G8/MNfm50do3KkippgwqjdTAG
sq+vwVgVvUSrfptv2pUUOyawu+2/Dfr862nhfgBolcE0PwcS9FUKEGGqT6Hoe92/Kdpz3t6cuce/
PM65h7m4oGcmZs9mjhJKWszAsyUvePVrCWR+sR2BojD3bIKwyfze8Dj42uhPMcRPK6oTIhs2Ji2h
nPHxNY5KKidjY5p+FKnbyLYcWVdHJ6PVhiZqAXm46tTHd6bFAwV9nsgMT6neO6QqV2qkuVXRObFm
Yo5RDWzZrzv1yRxxFKsKDHqiGaGFmKUERMQ9OmC8AiwhjnxFHlxMGGQ8vgNJk5OYI+BxhSOSwW8h
Ndi3Jgj1oyt5eAz1Ex8V5jER7jKttZ246o4JBl7AuSQ5ZVHdcmY9SGnWoVGJVlSnWWtNG/2kRPrc
JetajCegF6+yFPQuRcu9WrMWZiwv3gsgWIHEgY2amTZvCEfACuY5cOt+TpUdxvcR7r6I/j5KdknK
g9RIrgzkS7w3RkcHC2fSBqwS67bLDkyud22J+Zt2kJyx39BwOMWNtk7U2omLbOFN/8RBz980OEsI
0cAdAirDWUhoJ0RwYcBXWyXSfw3YWHlwhCrWBgFL91A5umopDs2vi0q4tfpjIFizmjkZdN8z5UVD
4Miz2CfqQetsJ60fYl1eiXoMerXaWBZ745UStAN125IGVm5AHufrvfoxIvt1BuFTFCLLCAFQ/vq4
VYcMs+aMNKZfYc2U7s2UXmJtLzTJTRdnLT7WSj7bmh3GtNUyoTew1b7K22pD1qhHucjhzX3rq2Br
bxz2/eunmxWgfpnU0G6TIRaGEtT8JMZdlIDpCxuJNA4JupWGIUPQ0LrZO7SynUT3mQsygf3ihNFH
6MQ/7ZoWkJoIuj5pzipK39chWrE+66uAFpiKG8AXf1eAH7bS1ije7wpl16FYnGLkLCnuh4rcyfya
QswP+WRX3uvQorHS10bBFUy+hwamprtpZhttb1FvYl6sC03ydDV09bFw8li+qifEcmHyFYEQqyKt
zKxwRdjfSOEubdY1cL+6Ap5Z5sbJN53WTsrkwEj3altfVUbmNiMKWIRbo1vqmImKRtdoxydNe+Um
yitjNDhTQuLqUH6tw3CrWCVkPlPA9W1d9xfe2oWwUJXRG1CRJyAemZ+qEFJKdkMU6k963CMED+PQ
aSGYYaMPlhzChSMwK4/8fFkwZyM+BjHk5+S1SseK5WKkvtKmJ1KfoihyweV3ikLN0Rq2t81mVwKY
yu0lVoaf7Bkz//HB9OxI1BkBFTAPbb8ZMC1pp7fmyB/HKgcMPGqP9vCDS8XOrNWjVYlj20knEAWv
xyg8JHW9EnIMqGQOcRYog+WJm2eN29f2jifVWrK6VToCsauZ6xHVe4CUd0Kr3NKCdqTdBaaS7sc0
W0HD1MnkzOtD+0RaEgxaFTosLdycxjq6uWh55vnoqFXlND2EZLsftVysS4UfoG98bVdBCfEeKWtA
aR66oELGVOgtbx50M3d6njkLG+PCdT6R4mBPQI0KEoDT789y4rTWqzodZOo33YhN/5Y0kJfFRFOc
DJ4a87UEEvBYsHVWdyCzKZxxOEVkcIryCWg+V69Nt0z6FVR6Tmqfrhe+3IUzj/a+NeHAbBl04zNX
KqlWA7EXMnGB5S4Gyw55Ublgx+4cg1yrY78ux/yglcN1Y+4x3b9QJZ4+fb6Tzq3PdpKeyDhPHayX
JZiDQDstvSb1QpXnog3FMixkaiAomucJqtYAFRoa1Bf0savFrrTe6dAs1CIuvWMg2ZVJyBKES/Oe
QYJUtY4zzfIn1ZVprr4LtKBaNQuv62dxdb5g53ZmeR3krFO7M1vspeLVHG5ILOHsZ0AWoKgsjds0
fwdPdwjq542kPw+PVbOxBuagx+fhzOxqNN/qRcXrCzcknJ6mWyC2AsfNfIFbG5rXmLqyoQwxeA19
60i/cIQuvcIzC/NEq4jQQ8yt0fal3vDDTIZnV1Y2ef76LFx8DoynoZyBhton5CCuRJ3nGs5prT20
4mSnb19//myS6pfLnsR9/zJgTvNKZ44gK/p+AGLKRsYqu0rrQF4hcdTRDeEJPWkqw3r1bb6pd5Fb
PIy+uhayE71BPcPRY28pf774tCbI+ECfbiEGnAWBakISoSFIm0rqQd5GK20xP750I5IpUjF02wKT
96xQUvOsl/WSo30HDz5xuK2SlXHqQEn+U/loyd6lXXJubnY2uNZj1lKGOVD7u5YRbaqUOmma+V+/
xktm4MiRcKN7hlRptnCZBChmwoHcNiKQSdnP7XgP3PfCjkdJ6rNnPLcyK6Q2app30YAJJKlVnIat
W7197kx2JEpyEhGo/vhzrT+WbRX0cr6p4tEhGgQfjDTosm7F4CEqDbmQpYM1GvdbruwL1Q7GRnGy
6CnVVYcl5WNkNztZrkyH1BSEXHI6OEaMpEtuO6TQeeWRAppYPBp6R8Jktmk8EqU8RIy6khKO4Fyp
jhDUeIjMV4PEu7ZXYodBrjqTNGxrdDG09h7zmE5UcFeBak3R5l4Ngc6YYNKpYLvKTjeG8ao1z1YP
PXICbdCogkOLer+UCl8Oq4CI6K6mqI5TCyLskh4MTepLCoO8T5vet5Fybbapw9QQfm1wM042UtLu
qJm/FH14rerRI+miIMZkoqJbiP9AVD+mteyGSQk9jnAVae8SfbWUBMSYUHDrDSS44MO0wcOOobOv
N86FrEXVNSQtFsrI8DCzBLuqC9FlbLD90hLH2ECzXiCNSEe3Morbpjr9B9YMBakoKDeNT0zrlBdC
y0Ef6VO8Qg2RTZW/xX3sJF2IrTG4X1u75E10U0VWqesWlnHazmeujXVUGJEVUj8DI18sx07dDAtH
YjYL88t96ibiXQtJKwqwMxs5YYbUFrgFIjkWrhmzVd/3Kx1siko9OFgEb6iF3yhQ+wvrgCidV7J9
yrogGRJPlyMwqGxNyC4XskPCeCEAmPH5//PbQS8SY/k60IwzZ6cShG9229gogCoB22XrJnfHRwnE
JhBxcocNucdo7BgvLIoxbZp5QGCqP+UO4cc/laNaq6whE4TLl5q6yyBHy1P7VjDo2+Spo6mCOBjO
eFVL5SbN7NsMZWGXI1kjJVgDlHVhvzXoi0uImjNV2ZdDGVDjGarfLkVZgNWKo2DdMkVfRzp36770
e8nGLB/nvoH2mBhQLSqLoxiAXLXylQJi8qaD9JOETRD2d7pd/BgV6KE3B7up/JycspS6lr2lRrfl
vHel/tnm5ZVWnCL0kJNQxgzC0TDKLQXLBfoboF1S1n1H/DFTNloP+AB/DHFIDXupmTT500/riCo1
JAN0TA582sAYMslyZHB4LuJk4ZOoAHSRwk2BuyRNX+VFxoGPw8m/9osJaSVbRkow4bw+nhhkipaB
LjYuR61wVPAbV334kOR3rLDf+xEClgwCYelrkd3++ycVkRqOA2iaQcg780JJHuPNhALRGrIRdCJd
JVqIc4h6YS2B/ACiRcctCeGCj4/GmziKUV+y/XzMfVlak8oGU8maxqcwFY9xsbZZeICDp3LxWCbY
aJKe3dNYK72aQeoFOtguS1dapUhOO5Z+oidoroA4YExCR6XhJmPNjgi21ZtbhQ9By5vAqjpQ0IUv
FGxTIlqSVUF2e+mRNHmq9yJ60OfUAkmpVWoEXRnfZtG9yfr90CbvY0uh+Zbr93ZMjt041kHVi8cR
f+2IUbYOMrFyZ2ThjhPAXaqyRom6qWIn7ixPoXwFPYdNrxonQLz8zn4RUn0H3exr9DS9JNfcWB2Q
T2AEb2U2LMGSjH5sYQ7Q6F8TU98LOW99zoxTM96wztpQi2K5IN/WRr4xJFdo5r0LpT+VAxZ85IdY
KX0Fmg7F2NxCH2HwWktZdcrgm+1rlASiYeAVOqq1tTZ4Hzq9An7Oho7QIu/q6ygerzKoGmhQqXVH
FFoCLQPrWtKSdSvGIIp1pHCjwyTbs+oWBNfStwlYndsvZalfdbKEco8e+yOOcszBykwN39YpSE4t
P4PEXMjpFlRhZW27o8quk/Ed7tspyehrqQgIFzdNeZebKFOyRAuMXPnWlYdY/96Bq5oJsosw0jcU
mpMbzyTSnR60RWpSuWjBgHesclIUp42wcYuqBlP54NBEu+m75K0fbNcu6iujFSSQskpCPGDedENy
klj0ClAzBRHUW10rt2h/eNBfcMq0fehyfoyK6pEacePm9qFvrMd6DHun7NCASU1+HanNA+oeQ9AN
o+xSbj3ZZYz/MNK3WMTfcqCFHJUb30s7Lry00a+nloIzYFIQ/jaEoJai7ypqIvBTjKdWyYJMFS9F
2tG1MFFfKttDKFmnmIF+X6Qpyre4V+oK4n9VF3tq2qMQYlLV6TIbTjuv9o1Q3CKNDxnVgsLqN4Wu
Boy3t1o/PNVmfxxJeF2I1mM6WLBqsSfyeEWi+EBatuIR9J4THmhVvcUdv28NctVLVeEhsN/FRAS5
3R8VpTlWefUQGsqz0qU3kdQFgvTCIaYKdiq7St2mUbc4wM+WmcZBWbOF6vulBBxTudbkcWRk4bOo
HOoLhQYoJPXZNVsn22rXBYqvLbKxXaqdq+d2ZnE5QmGwclWw0+D+U8mx4ORH1tbmqowTdCFtihIO
hc7hrWSi4lTvVY2/l6J+VFSGAJncJnV/q7TqjSYlAUhwixyHcbBfxsJOHZ0VmL7mzyLj2A11GrsD
01Q0z8wgycGj/G9fBAS1F6ikQzsRY7Gzi0C0SU250uEiUI5JI0Mtc0lYcKrezO5UgFKnbHeaLrfm
sPbK7MBr3PfUL+xtp5GN1glMj0C0TYq9/+BZUH2AsWmy0Zy9la5nJarX4Gmzpe86fSyKpcW6VJPH
s/y2MCviGXEpgRtUsvw2IAGISOM4aA9q6eQrzWv9jALX7lf3meJGp6W89lKp99y2NasbROmo6MLu
qD/aW3lEgZzfs7bhbsnbZ97ze67TrQ4GGDEF318v7NJzzwtbdWVnUCVHrdcs16jbD74dTDpVfN2h
BZAGzavhjH69Slfqvx+nfHjoKcg4yyiappJEmKOixqHKW4nrsr5beLQpDPm8Pf/1Sq3ZAVDRomv6
LLd9ncXuqBl+NnQB2qAOxqsyCyzcsR8q0nZQbzlV/QXj09f/yviUUJ093iBZeq+mqAXRfb2xd8kx
DBJ3QNEQckjLSqLahdzzw2rOos2oIGmDlim6BXnh8KJwE4ufRh2jGRXKTWNTOqB98MnEa6DUlW8O
iZuM2k7R2rtMWVFZ3xf9S2RsBnBqqoK7YVYfZalxaJ0/ZXF0hSruvUX3FgHha5ZuxzLxxpT5XVqt
rS7dKf2j3KIUQcaT1iev8ThhpxqQY4fxyVblNZrSd7YKalVD9uX4yOoSOcnOHDDhXfbuwtJPS/vV
0s+KzoYuKYPeEAt1vj7gyveEbLXstehzv2Oqq0LotjECyHU4faS7vTh05TM324Vvcdk3/t58s/tK
Em2ZyNML6fXeG2sA2sE+SetoBWHyhTM8vdvPzws8FXw9spt5ib+Qx7yKItTF6IC2IV8rueqY1cvX
q3pxg0GRAuU+BeyB8+KGQO5bp3WPw6TGAUGHbYhvEBkAm5c5edmsvrZ2Cf5BMHuNmwswMRSdZ+5Y
NEbYdz2uYXVvnibRX4aS0RrQArcH0YHyY0I5pSuBedSFIs5lyxMH3kQBYoNl7OPBtZpqiDrUO339
QFehG3vRXvGyax194cSNGujnMbcvHQxxLan3XUhRJ8oDoM5w40+X6kfLnEZ1rORoZPQRd6qo89FN
G9Fj0KQgzrBxq4V6+Ix77GeKOhVaZEUHIASY+tkiWywPKcJ3CnyTPoEsgza5ZxCNlgzhd2Rw7X6E
ghGIFOVHG4DWr1+xrl46p2fm5+Vyog3WKDoC87kjhCScITPvRlW5IoV1QOXTk61qkzbak1xYUF7b
Rs3oF419pUvlEVN2HqDV16I3QPeq3UtC28lEHJVGuIMStYCMQLAWoFGJ9l4W4SIvKr4zRnWvkORQ
oueWW09JjbnpTtqkpuQOaeSYlDqkMHdDp7u8be/UEV1oYr4YLXnQh94Phf6aqtHTkN7WVnNrktFl
dcocjpKJFRXgP26dGMRo7kDklYaLvLaKV1m7ZUa4El0HgjAb6ux0y1leQmK7+9ZmsnCMBNbJ4Gcc
MKCOpjs7lV+ldDi2dX8dVemTFBknqhmDk0EZ1YFazHeqo8U5caqB1WlI0CaPJD+O9snwKiu50+j9
vjLE2kaEmqjcZca4FTma/BxZZa3WGNNrIXkxwU8wSxqe0GqSOBqENF7pYDMbBxAtA5nQAWurZfFR
YRuqbvs2czu7AqQnWXG5QJ6WHavMupaNW6hYHIHmvC7y8pSJGvsXNaWKnNQ6dSOJrYDwuzEhyDCE
lWuGtqPogxtZ4Fyv6EEGxJXG0+0EigrNcK2i9biauKFxD61OsU6kjjltX9iBRsN1IpIa19MASuES
bRwGprkM5IbpFa/5VqqzG8akOzSTUOzVDnFm/8iI7kiZAH+e7ueGutF7bLXxMdHAWZ03TyYHGAY3
pHCJvlMYAEtJh7xbC3B/HC2TfQf8cMct0CnyMKBpj3ZNYiuOrg31Nm/7BBxe5pbQyPAMaTjWXRZv
UTdPcc1hECSFpPpo0304AQOjx3p4A3QGVHnND9NeqUXvhuF+yLITug1uFaNawiFcB16xaHi065WZ
gwY22Zv5Uxk9YHrdh7g8MFXXNArdsHtr2wLV7Nc43BWthImteJ3lqPCnA+AYvDyNDSTPkOzFRQzO
1cFPVbwy8Gl44GH11XJbdswbldjrhHXdRwx5Nb1B7/T7UB5BlekwJdmaseoy1qDlz10ZL6GSyqAs
FKdqwxepWGHP7zLyWMT9VVJOXX4UdiRtNeJalSIJzXoZWI7E1awGWRTfNg1KgBneQqa3DPzd/XVa
Z75kgOY4BKNuqXqgiXMsSbvKeeOU2muXVNs0KXaW1T22pfSOLse9FHYuLsaronooVORWVQ0VtNce
pA9Z3l9xwT01G+/1RNtg+uauzTPXNgy4AdZ6UhLf2Kbu6UYJCCf0QnRjH8m4u3qj9K0U3EcxBvGR
a9dJIHVkK6zCVfLS6/MeyjB3eQFyQWVob8NODnJFOEW80wgNCjQVGpr41GIB0e/GtAN9QSVUZ7Ch
a9cbp14fT4bGTmHDvJrnwu9LCdsTgOCeQo/YiDxAToIMK9hm37hGn/ko7RPRub0OogI+3oxQZe8I
hv9j7QWQxU1tJo/lGPvIN31VjwHXoUdZZVcaLfHaCtBtY8ICG/GqqetnEL/oDosM1xAlsAhN5JVS
uqpQiYlp6ycxJhlx3aDjhY2N2j4J+Y0eVces1HGaysSxRX5gYIJF86ITyU43rAyDR+V2pOQxYfTB
qOLrNFNQX2hXVtZhQFfHNmoPZvmSSOBeas1TUn0fssEB2dmdkUrvbURuYk3DQXvBlglKOT/QVl+j
eACBNHPPpshC4ihcIiNo03Cnl7qjA9thpzehqfqtZOwSO38zUhsNrPTKkhtM97dI1WvJ3EhNDB/1
kpXdK2TySiidwe2THYQnPEY0R0FjoFbiW4spNwOvHGMQp5I1a6Oma6ODE27k/QjmJqrSjYniViyE
k+byhne4jlEb6nPDCfthh95CJQEZidS9BVn3hC/RgDkhQwquEclR4pe+QFHKtupT1phXKrNwMJFA
9ihYdeVGzivQeA73mBRfd/kpaeNNXckrVmlHicVPkXht4/qQSqrftMom01+bYbwDvmSbJ4BFovde
xHlQxoC+pOSxTXH/tIW9JuGDXReBobNDQ2U/zGtPM6Nj0ROwSeMmig+lIZxRUL/MND/qY82lJLkC
IOwp17CJuzQQ9TfO+Y0KZvEQQSpLtTX4ydweuYIEzW8KLF6f3vR2uyc25EZM6jGVPOaSiSGXwaNK
5dAhOSToDciZfJ/lTyLC5DlUwmNi4ukfe7QNpeqhp3vZjvxcz7D3c+yZETxd1qnS0peWHePQ+k4z
chta8oEX3ClotNDJmaKaebisIrQjNvqvljZvM2WYuLYQ/lGfKi9phcYGDzca3abdc8d3odq6el4u
hLMXIx0Nx4NoREZja5aJcoLKiB5pkl/zl7D5rrP117HUpchRPfv8yf5ZsqkluWxkPTJd2h8s/YTS
kpOzxKH0YeoGIspYit0uLeGZvVm2aRYR00WC58HsJ+tvpfyGjgsDl0tLNkvikryvhE2BHOq1N318
wNTHQoL2yQAIspBfQM8MYz8AScyCXxp1ZRIyPINWVV4KhLMq3379Vj43ND+asGd1HdFWYOPI8QyV
0J22NHdMRmNWYo2fYIQkJQjVFMmrOubrBvyGQTBoafta/r0T30sa76iWHesoW1Wd8cAsvVxYgZ/2
P5yE2feb9XGg86T1GpquqDgDCMyqyEHKH/l0HEavlnJpnbYEBNlE3CEjQqE5dAuzv6dtHyQZd3MF
DDqpsilosbeBeVYGGd2brdymgRK3O13A7Qm+sUWHPi7mQ8aXELM0jVy6pD7UNvofceeG7WGEi2/q
BMX8ZyO5rsvRzRjbRyFurvEUA4puKrpjduW+7VNXMxvH0tE3gohFZYtvbdhEjl5YLxUB5EHqe4Q8
NnFFtwUFsBPWLChIh4gSEWb10CF8GbtmrTWNW6o3svGmQjlcqjfI/jHWC5mC1set5I8iX6kKaifp
Q1zKgWoWAERU7TYaQBmexp6IyzUacIc6R0tEGcg1GFeDPqxvBdgFY0FWFHi+0SQ3RS3fSMqSLPWn
0679ZCUDpgf7F0DW2enLYxWrJ/eIOOT0FfARTxJ7YUWrMJXfW6Vwe2UBxad+Sv5nFmeHUe8SlB3Y
yIL/T915LLeNrWv7inAKaSFM/gGYKYlUlqwJynJADgsZuPrzwHZ1S5S2WWfP/kGXqi2RC2GFL7zB
D8sHICNfxyTlbKB/oQyvlhS7NGkvUtpyac1EhhZteNZA/lo2h76xL9RiWBgAAEmsH62JAhjZ6Dbh
hAryaRmJ4rpH8snIHDZ7cB5Zs4m0b2eW4ofVjo8mrwxQPDQWRz8tsfZtaUQcgGz67YOiZA/QLw4u
WrX01zxXtt5omldupT53HHjlJDe1P67iMFpVXXtm7zxhzP7Jut9cysmqyx2pu31LLVv+DO9J1/x9
v+mvAujzptes4kP2pb/0j2Smm3OWkZ8VioCAzqp5M6z41MN6nAoRtegPrhRZL2c7EEOi1Fqe2VY+
40nwrP8d5rSO0RtVZqkcsAFx351GPd1+6nYN+bVXHIg99tmiWyCGXNzTKawedY/oc3mumPIfHvO/
V2G8PxPzzLLKzAf/Rrg1K+Lba+3ChQpxN7bUtxPUK3WdVHkFCXvpr5xzykKfF1fePIV5Rr45k+0o
ZduIOZPH/Vy/mgVlhoXYA9BZnrMQ+iVE/24j/zW7/73Xkx0hL1LNTxLGGnyw+JqdyStt6J/git13
wTVd0teibV+IHXellr6Uqvbs5qDXgz5ei/L7YDU8CRvsnjYuTJoAYYWsqEn11nWiEGB24gmr3IL+
fCjFdFPAkVnIiY834q7IZOmVBE1n1uu5qXq646RqZ1eQt1fKNjhMHJSovORrZSVW4zG7tH/qy+rs
8jhRePmzMoGH/LLOmmEA719ZZ/nK1PZkRG5qL+lE0tsv97lbtkDk7GMI7LyR+gXSHULbEf1fTuVB
yeVzIM8ZcXzYrajjqhqO7zrkFzyVT2KTUq05ymJiEx0S/5wR9e2ZB/wRaMwQvCibEieMpg8wkc4d
Y0eNbZ6oB3ZTK+/LXbuxMMHDz22Bh8plkFHozJb6ZUEFh6cNPe3MNXx4x2DlKO6CT9Uh+nywc6h0
UktRwC5J1KOW3KfaPWIPZ8b45EnOBWsUQwCWIb81n2xvVmGMKTsIOsYoO7z+2nwfN8G5Dd3gO96t
Pk7Ht2PM5/WbMZIYS5iyicO1ubH25qK7y4+/8eHNRn6Bj39mvA/5y8lwJ5OjEMVo9SIK1/FOXbVA
bo3NDEU/xxY6M8ypX6acjGKqE+6K6ktLlcZY6cqEBiFua4W/aJQaQMfg5WO/OrP0PwCn3t/fKbqo
ThHmMEZemeKa65RmVWTqBxEkO2syN40QG9uMLmNgpt2w+/vQZybLhwL8GHVu0XPL5RyvDpcZMNq/
j/CrTfJhrgCjVA1iHDjsJ/PRttvE6tMkXNsB0oThsRvrhQt8KpkxTsUXCiurIbucfIcamXqofAT+
zHPN9M8vAoyljrDnDE072Vz7UcjUbblP4wgswAuf5WZGp08L5We+D5btmZuev+7DPb8Z7uSe28rR
qzZkuNTZmY7wtPaHmB7MzD0zzscjl5kDR8FyoUuDEbHm9/tmIUayHjLDYaBg5CQ09l1aeKNOXd5w
gaTFs1+a34J59O1oAV5n/fd3+9nsgYgNL5R7pRl7cpuiAvJRiEZZtcNLL+6z8KyD32crQ5C1gsFV
gQidQgrzWnM0OwqCNdGXFwXdShNf0WXzpJ96biAP1AapcnfrsGsva5FNuHaol6GKQVWWTtspkZ7p
+tska5e2Py3cHBivGzYr2fi7IiCp8y0PUJ4XppsomG7RMlz6YtxzDl1BHCRSwIWKoEDalqeqX8vu
pQ+/DhTBJ1+9CKBiSSddNCL4IhVzW+TqKpvqtckrMFLLG2W3qoV+VYTtBlrbf/PodW1mvNIshOn0
/sW7bFGW26hkRCBbhbysx9e/v9uPoQFTS/w7wi8Ix5upJXqrxUOGEWgTZQSxwcr8Yi2Nm3ZpLHRP
3wZH7cxm9MnpyIgoT4uZxGucBiNanw2KMBBVTNWfHYFaC0m3N5Mzo3xsd/66sX+HOdkL8lErNYxJ
g7Xw9L0d4ombrKaL4GFWDYoP3SNY3qf4pj+rbffpJvT2/k6WS6OEILvzmHdm70i4100PCDQZsTtM
d20tF1b+Q7TpBiEAL7JWSerfBMlZTvwnO9Pbazg5ud2wiPApjIK1qabLKQCKJYq1o2//Pnk+i7Xe
vcqT6RnEQdDUVhisW6QrZdV8abq9MsmLMqqxHoPVUeVe3jx2Akpj2q0rNbtNG7jH9Bc10VN0EQsx
KpsGsocdv7ZRfO7I1f/+HE75V1qY5qUxMgnqlbOpvtvlMlgpC8AyK1ogxfFcHvr5pIMraQPomjne
JymwxY336pAGa6cFbFUUP+NI3cgke7ZH50pO2ibA6E6G5c88A3z33OjBBkDrbuyjTZk3S6BDYlnF
Z6ocn+7fBNsQ3CgQYGT2fhOxfSrxSsUSp/uWimgRwzA9MxHODXGy2AJwmInTUbkxN0mEVD6Nb06q
e+tHulQOEpzZTDjHXhL6lLrNb0WFale1xyngTFT8EeXIqkfY/p8S0sniUwwaf+4wEha73aqhYg+x
d1Mo3TYF9qXExy4dgQGHEp3CS01RPXOgZ34XdvZeD5GXURqvDK81OtDCeXRztkSkKYX20+jlwsX6
vBHHxvJvI84mF06QFvj/xYb/9vpPFq6BaK8u0ZTk+vetEi+qLjizJj7bft+OcLJmLREi/FLyquyh
92YrMad+Gs9V8j6LWNAAQFMCuP6vn+/nXAPdytUiRqE+vAwu5JWzbDwqE8vk7pzZ1idz791Q8x7w
5gTze90JDbvnBAs2TSSXZXU2ETo3xJwovRliTAY9lyF34z8wJ/xNuZ61PZUHCuCrYaVfAkI/s7Ua
zidjonH576o9mcmtGPs2taix13oN2kC/msr6sa3ClwmRkaTKL22lWMr2tk/Vy8BWnMUwxLf1aHh1
53i2o+2ieFjV8q6eim3YZBsHCIqvgRinyhDUKzv50UOeUcdi4bSYUA8+EUDYrRVVp5+N5mUefcmr
CWh91Cp01NILPG/JjNzb0KRx67rrvsL4XTe91oj2dDI9LHEWs714lD77aHdHzaHMKA9N5pL5vGQy
A1QHxd50CzbIbdyQibvDNk8yLxUVB0QMfsMs0Or41kO+XMVuvYwL8xA52lX6qwgOK2yB21m1azXo
GVAYElSrHLkxxvEurZsLM7Vh21vY01RtmXqphjeOAThSAFUnA0IF7YB2hL+sprUTjRujoLJeFMGi
psHkycaCxGB0t5rW3PhuXm4Mqb/otMwJJW/KxtqEsvzKheTeOHWNp/r2axq3uldq9PX7wj66TXoo
ZHc9KOPW77VqEbsjOqX6VlWHTRJ3l6W0t5n1UndilZMdVXl0J2xUPdN8Z2v1dQ0qMaqMhSMvxkLg
JovStQSl3iZ0YVsvc4cvYadS6Ot5/viEALopKGYVlJ/NamX4xVJY6WWsBquCuEIDVSLLYmtW5muE
dDqaHevOB9jYfC2j6NWqgeLEFvru6XMYP/UIfU4RfofYsmbOhN9gCZhBL7/FbeYlFBbdIloZsUu3
U1612W0GzrH2YWw37W5KnRVSc2vsl3cSvoLTyivbF6sm6a5sRS6TxDm62n0o2+e5Ad7kHBCDuCQg
WBh0mUUEtMNo4sNQOrjpCkDCCnrHon71Df2io5pHrcfran8r8/yLUbGRTPcmWJQaoZ3J6Ty7kxsV
8xc/C0FqIHYLt6XkkXh9ea+j9hJP/trq9saQgS3QLvRwvMIgT3pjGa4CuJLWVG+zBtGbkJZMkOhr
xTeA7hCYluOdLLGedgNa+OO3vJsy4HHTvWwTUCvVWrWQyLKkvbAhZtZ+8FMfwS8ow5OpTN/Q8/ji
qOWygs9gqShCpsZSKK+50h3NMfGysYZTk627LNuN2nXs6+siLHatKpYA8D0zmS7DyNhBwViNVXFn
GMrl2FvHCZfciQp0oiBZlfcbbCKXfgFbWBt3fuTS+ve90I53Xa7vcYZdqGq/LWuEhhqwMRrO2slw
qOwfFOqvE1dcpOPPFtpsGY5LK+4PPn15Mz/ofGlgdZ426ddhZ/7MRLOh+fRgVS2rfvDEaH1TZLtr
FHw0h2hbRs4+BWSUpAkFt8kbMQFMbfaQhMZfXSyGNnoZTLlqXOUxlfTGZol/3SQyjsFMIR+a6qu6
m3YRvyshIpjxfWl+j5ry22hY2yocdqr/VU8QaLP8gypQkjGvjeYJav22FM9tVFwISJttw7cIn/0n
2scOL6W4czOYR1N9a/sunoHJVg9g4LvDaxEm5rKByCqT/sJXNAQuBF2RH4GqXWdmsR55Jg7Nijra
xmASfFHuu4E1Vig3vqy9DL/dxaQki6kLdqWp/exdtHoDUXroOKn4LSn4gXebThFeohR7GXfrxDU3
ijpchol71OL2RpVXtSQMSrNoPQ0BsDAMqGoHKD77ipyU20GbxWMH87JVJygwzZk4Yw7ITksXjm4I
tOYoxbqnZLpRySafBiKRu+jwJTGWcXKT+3co2JwZaA5YPgyEjwwYLOGiCnQSfPadYSptQEDTGvsg
L/flpL842ncboGAtjKthrM7oyxifBTiInP0z4nzrbw5r9v8RQ4x5xPz7FI+rsQvvzTy8FiBMbKdG
iUjtkP6ZNr0qt0mF0BMcr9iPnwOl3Gch2DIUvA0iil0ldV7BIxTx61atvpuJ5tUmircyvRFOvaQm
8zg0/UvYX/VutvYbGiFmuLPdChwRFLJCv+lscQY+8FE3jwgX7Sj4ruQYkPpOYhGYq5oVpdxeBDoB
iwcvyAYvyY2FNT7V2VEbvypZsWgRh6Vl6InWPJNNfPpCARdoOEchpHYKYG5cOjGNzviZts/aZl2M
Pyx4WxarAL5seC7H/CwMehuuntxuZ8Z2E8zzZ4jjxcCbGd0zJZDP5svbEeYreDNfDFsxmC70gGNV
3/iEQ8rLIJvl3zOkjyxrk7rWm4D4ZJRRSRMRdRohpIrkSdtMnhkNh1FzOC/1FRnKcwfIdUBcQ3SH
ws6vcGCBzptsBwG5wjbOZGwfqTkn13OyLtt6rIK8IaTt9w3aYPG62fZrZZ/u6zPz5exIJ+txQJNa
bwO2Grz2LhVwIRmCT41vgmhA1MAgfO207jDV6RYC/Znd55N3++6pnwTRjhgTJ9S4S3AYXm2ley2X
qzQ4xxf7ZJK+G+Yka4u1rM38hkmq6MXSTL+YoJ/PzJ8PnJ9f78slh7cw1/jQOUPyJIFw0c2VDDQG
j9NTuQULtQNpR151ZrJ+fjv/jHWKX/cjvyzIDoN1pRw7q1ra8TkpEn1etifHAk/s3yFOCiUijtJi
iBlC3SvP/aF4ydfRixEvxKtre8mmXoJAX9R3/gXuRk+qs9Zf8xvlbAH/k+mBYxo0doFpgqGe4gZE
GRS2YlIZUfx9o94aEzXkmzMv7twYJ+lpSGVaMQoWvrkZ9f2o3CGesyltz/LkZVwdmnpNDrE435z4
rLL77uZOdk4BDiw15lJIoAf7XNRHrcoPWfzTwlwpC91nMeaePgjQwfllH6ibQo9uVTPdqqBuzjyD
TybUu0uZf/9mi43R0lHTki0WCLafbYZmFS60rbJyLkt7GdW7eFstCMQWfx92Xtwnc+zdqCdbnAMr
wK4KRjWHYGcE4V04AtXo2nHhDNlGFN1ZruUni5T2Bf7USCAS65yW64ugU6ugZkQ2GSL+XfFAjLip
Kb8+lptzq/SzWtfb0U5L9wrWlOkwj2ajUWgEoMGy/CLqzW+wYp6dYnK8etgNVn7vkw23Q7GMjJuw
VNad8ZI5wcEp4z1gjle6I4uGgDf3x/tCd8Cp5/cmOmOTpryEmkQGBEHNIYZYokLKaKwzW/RnJ+O7
2zjZCtxaNwZjnhzRo78Z7vUfVr5Ksb/sFqq9TWsP3dPwxV0a3/8+O+Y614fZIUBEICZhfFRDCrsy
bqaI+soUlYvUcNf6iI4oTBWynaU04/UswmgBnvv7sPNp92FYy1atuZ1mOqcV4oSKgnR9fY5OL9qu
Xgi8saP8hTb08u8Dfbrm3gx0su+IWilaC+mZtWM999KhinEuhvgkEoTE9u+tnGwwZWwkSR1xK0lo
kaBjLP/QTM227Eme7GyVWmfu6LPQ992A8y2/2UacCkxJSM187V8lX6Ot3MzQQKqKuJyt0k24+S8e
oK0iquLMLpGnCAs0wbEqnHiASAK0zo+k989MhU/fEHPPQI8LktqvZsKb27Ej7B0yVETW0KF6OOwi
uP/7HeCe/NlsezPEh8CklyMgYTbeDp/GsD/k4fAkLXspE9vLlYqUHJUYN145Qb7IQJHFOpD5zL2W
IZq0A2yiTpUeKhahvy9H9JDD/LmUxjYNn1qrPCRZcswKOGmyWiUY5ODGUSsPmvI9qp1lYgyLNr+2
JxjJvWltYy3cVh3n+ZhtTKO/TCngLBC5iCih4WqaU6WI9Ojop9aVPo6gs9xNl74EUCAiqaxH67FD
zMHQo70rr2OlW7qAeZNyayFJEZvomrhKslSURjn0CFMsp2hWZUwrhhqXGuYH6DxtBOVJ2SP2BXtn
1zr2KjS+B7Trrfxn0mubqChRPQddazdbOiY0bJ7pPu96ai6mCVvQULajQRsrvawbNlf9ORa2R4nr
tsyMF1VNjpbedBAzAkwkHjpkgqDPfLdC6E8yNhqvNuLnTnFu0FrZ+S6J4kRzLg65xlCBGOk32mNZ
GiB2xwbF8+qlQVzHG4spXeSt9kPv6e+72iJV5aXjl0C7XYvaR4xDq5voX4Zp+KkaJSqDeoe/2wjg
VCrOLqzko6yVi9GoDjqaPZGVP2oFaGI7/hJBtbLEVQQ+tVamY1NiEWWDPqu0azsTVGRqL4GgY8c0
SduOItFdnj223caNEiK0CjagI7NViFwJtIitCaAlDuVXjN9fISVdDpax01P9ZnCumyl9EcAxa0fH
CbW7d+rSGylrtJqzFT55wCh3cZdvpKls2sE/SCiH+KqslCS9lOVdN4YSIcFqowawZH0XBVVtPRaP
SGpTPhTuQtjxFp6HF2XVIoiVW9Q5l2067HIe+thCTUrFQ9KbCLvr1DrCK5qjy+qXuJhLtoXKfeAv
9Vz7PjrhQhryQnMvQqtZtLW/sXG5XsgQ1W/lCjmDLY6rS0cb12IKFn0aIVZZrcPJP/j9U8YSCqfb
vh8uJhUCHJDw+mgUwc6JjyOkTa3rfw4py3CY63sIgnkTtC8ZNYu8MiCwtEcxOReoi3tVwoXnxVWd
5suyHwNPquJQA10cimcDhybN33RJfId05QoHi8XYTasJFmMhAq+mxQrk5kIv5LFXk5qKR254qcLC
zMPnSI8RsbCGbU/10nBuKztbdvk9GkSrUqQLKzApUYprxaGQrsbiPs3r25y1KTPDi21KsWb0UMVg
zcXMGM7RR+m/CZ3JFB5s5ZUq2AJZr5Urk2tTQ6wmIL3TmLEB4TyZ++w44aPCM7o4eNvqwbWrVWfl
i6HP1qbm05Z4BB64HIeX3LlpiqMgNnaDBzOHtlnX0Poj1auF8Ir8aWwdBBJrT9josPtfB+tQzbwg
bVXoPxv5Mpd3U1curYwF5FOAnfy9wX9th36vXdGucaJVk26dyvIabWtnmdeZOTtU8qV38yubZLFF
tdfwja9JYG9SU15X9CqG/FWBU1EBq05KZU+jfw3nZumzUMIcgmS86aAcWs24wIVpacT6rg5LeiUo
C1gviVE+mO4Bz+iFpgBFRXG8CsIzR8pneRUHyb9nykl3r+sUJe9LMGbprtmVO23ZXgFPegqXoeYF
K2TKqOAuC7i1iwJJ9HVw1y7iXft0LjY1Pz14XCDXMI4IhU/rixXChrktyXpUOIqoGl45znVg4SRm
2UzvcSW7bgcGd0E4vrQ07YIi/i5Vp0NBy7a0fjpuQ3X9aEbaurX7VVhqDwULtQnaZZq9WM7ctHkc
pX/RmXcFXNW1HysB4B9IkXYR6kjAi0csdprl0LbZvvAxvXGtS2mhttxp1mVkPeBaepzieocC1jrR
pjOpxy8Q4UmYhyrxXGAlHyB+OMk9Wr1vKXyAZTRH91ss5TpzBhR2+sfWNa+r9EEb963s13qFULmG
aFVIOVx1UPdXbTp5vr1xwipD89aG9BhUwEWUcjyEMiB1QVcs1ZYIBm8be9oqdISor3uRpt63y+oC
j+6yjTfYaHl1o712xbTRh3aZO+4V5woaGE1bQ+1obmviQVdzy0U43CCd6UX+N1qJNEDcFSIYP+vq
PszHbRhMmFgJ9KQMq0LSxI+nVUZRVfVJ2KubIrRXZfnVMH5HLv8nM6Gr6BvK28XP5r1z0HsHov/3
/5vlkMGK/M+OQ4uv+dfvX9/6C81//8deSOj/Q+1n1mhmWjkW1d9/7IW0uXTxx0/IMf6H1NMhpnRd
asUIUf/jJ2Rq/2Ph6I6a+uzrjC7w/8VOyHyP2jNRy6Q77ZDp4ikCW+eXDMKb+NUpJ1UpaLzfsR9N
0/hah2EeIipU551sHjJHtBYcJxTLEwW6aauV+XUchC611TQOyronthRzEaLRuxhdzGzCFMfcmYES
2OqmsSYj/po2SVFHmwmLirI4up3JxoLmSqm59a6vIhFnV0bgIwmDWKytEG1Y+uREd+qomQwjEmUs
pzs/bwlk/arVK+0Q965jUOMXtsb/BV04AFj5c1n1WCN3tjZjrTLSZaog/1XdOSP2G3gQyVYW6VLL
6xgxtyp3a1MjZtN8J7bpMTmTBgc0ytXKP1M8+QUL/ncrgcgHmhwP81mE3Z339pNELsOKq8xNJ3jS
rCDHtqKc6m5WmwGAbueLJJdBwEnc9r58VWBl4wVOFT7NgT2WZRs9dpHVF0iq4X3II2ky9PuyJb0y
Py9WAS8nHned0gRu5VXGJDLTc5rWcSt0dnyDh21lSc0bMC1d2pia41NiUK0K7EId4MG3UgZEfX3K
dQV0C7iuQOn10KUdFhtWAQUp8/Vuj01omRQrx9ZV+8ZATJb+XDJqnf29KhKteOD4n68uV9T5C2mr
qgw9hEGXzepyTcqfC5EFjb5Fzte37xQjsesajR2/UbWLycCNF5M+XylMsXbgqZbZFc2muPxeIQ/S
gvdq+mLAWMdsfRtVet/p+H4pI6XrLp0hzXkISdP4/B8N9bl5KIWZc9voAqhcQiXlQGyaDpGmAOAD
LsmfRG0bcdthrAv5+mbRX/9+uf/ZR2d+5TRxaK3A3Jgh/vbJK6+ShlZ+3FePk1ENgb3DVsyf+r0a
952FWF5YWE240tmax35XtMXEJFeapG/irZb5wjrnzfk+0edyEK+FYsBphjyswCTmfd4dCZJuFzm0
B+RaLabGAMhgCJea1dNHXBFPzo+q68OsDG8UPS2t7nIgPAyiM6eq9r6iN18Iux81Pcu0ZkOCeQN8
WwCYnD6K27K2H+wCRHJ26Cr2mnhTVUlkmTcuLwSkb9AyH1MAJckkoUgpstOYWtHo4HOx9qd2/tEh
mNqHy6wtRaMd7bgbDeWYDWnnvBZGg2jl1VDAIr9yskSzbv7+ct9XgLgJYLx0J1nOKnuxfcrYQ8Cd
vUmU48OgyxgyKEABg8dotn3hjpvQqKXR7V0lrws0Pf4+tHYiB8rgtsb+hqwdu4quGqd7dlZpZguN
MXiwMqsd/fu2yxJbrkFxSt4hMJ95cDvq5jVgFlWGVgb14M6VV/kk6tw4lFgrsCLCKJhXatchC9KT
6BTaPC8CJUS6ogo1O3aPRZuhVruxWmIPyruE3nynVcnR1j1dg0UaekU3de4XP0viobwtczdmFZth
lWJl4YpWMd21wQnAIqvL2LfketTJcVi4NVyKbj8OI73WhWuULfvO2FUtV5QR2vMBJYrmPclHd5+X
r7pMpwowHfaHgKlsgitAD7Kd17ah2yO/c35/Syet+avVJo64Lwog88YylGHGPzp5Hsy3N+TzPceR
y7ofiloyONAkahjf/Cht+/GiNga/RzfUylX5yiZKJLzO64mdejWpdQhw3091ixiujNSQAxCpOmpp
ZCIOBPTdGPRU3W7iMqK6tslLG030mzJpc0v5ilPw/NhTO5C8PNqUSGZ+6bQm5R+NMed5P6mJg9rS
ZRrrRZJswZUUMY5qoBWmeYMFusSf9mU6X7VjggFgrsVBp9yZXTPvatnv65RKhP1JjhQ3nyqAKSH5
qI96lZF5p71aa4BXrFS4Xq76ba2uOM4N+WrFjcJr+vNVwezzaB3F7x11aIJiuM0QBupXMkhqFDpF
lA6Nft8Wcn65ETynOH1qut6hYpTY1Gn8fRLm8w33TetaZLXqWLPHoGoX8Ej/vjbeV+PmVQcvzqKr
jbQxHIvTPVcvx8ghURmuR0V1h/JH7ge1TB+7UcsSIrZ/YrpPtneU09/V5QTUfDgqWBjM0mY0ha2T
jcwcJt0pzMq+DgvUexD0EGZnIConStSclgKI3VBsM73RYYQnQvWbXRCUGsm7L9r5R5n6BX8I199l
GRlqNSh3v19jpxnj/He/3inFFUB+C6gXhDKLAB0i64VmrMG/xbDn2HVS0mO+oW1oU4UXdB/b2Ng3
GGGAWGpnLp1YIKU1cRmOVTXKnVYHPl8FhKVFT1ZDXXdYIXRBLX2BeH5lAL/5faFK2M43Zg/6/GE/
UO30EKaR7+q7rK/oxy3LaVLn22MxoT80DEbtMubvuZB3ogSZIarAddOH/PeD6LGCGcanbCAeRdVA
a1rVOLKYu2jcZ+g2W+26cQdhygtrqJnHN0GVzbefm1LWGK1WScgzi+psPrVCVwcc7mmym6JhO6qx
wW11phFa2VYMdWmGK1FauNss0BpQU9BvdF+56lD3gX9dBrKXvLCJ3T5Sd2EyRJN/nZpWpMV4Upgp
NJTGmeZdI0x7zbdvfBaI9eKnznwpkUE/zr0CLzVvvn/eQTIl9fyVpSlz//bPluWqicXayJOeUsJK
GgYU9EOror81AEjWA+Jgg/SVg0Op6D7RdFKCnNBMc9M+83d51cyvXBnmW46dukeRqla7STVAG6Fk
E3oOew13DvmO9f57CilBqvFiqIi5rbKir22OcJpdkVThqixMyUM0tRLU5Bb3ViNTtok/Bvxj46sD
wwyVipz6PlKhig1b9vaRywpaxa6DK7XT2US9itKQ0DcJqMzWPpSqHIbwPvT1rIY1jdcco5fR1PA0
SrsV/bjDuYGZuUMteZ7vqWPOv+uMkep1E5WNdvknMuEQMG0O7yaWYqvE7hCsAt1E/fcYU8TjGttI
lHz0zHpWP6xnG/OAWXDDhF1rWacREqMTuQxpcd3ZSmlWS6S0DcXwqkwEMvdkXgxTA8jR6mW8+H1w
/DlhnN+x5Bi2msjYfQt9PgN1BNal/ahwkjrBc+8zdQocCC3qbcvKdefNj4NMszZSHdMMhW6XvKSA
V6EqiEOkZsg5tBvKWuXpdkJYZDqEFfOJ9idWd9XQ4jEJ30yuIteYA/3pd3Yh+Ar+LuxqPEnAUkYD
6tuhWaEtMNOh2bWDXkkCBS1c3x17igylQfTs+GPKxzKlmy8ubdDqCjD4GuckS8Z5GsyAqArvGrmO
o7z07ZXGpZTNRYqgABX4Px8c9ZSqNXKSzNhsIWVnjxJd7snkB6I3jQPkU7P7/AkT7vl2AqPssnI9
GCLrBq9QmPUc+r9/F+pJwJ9o+WTK1z9Bgu74cyAgJmSXj1OZEFh7jp+UHKZ57MqQqzSScA5+ijqM
iuyimndi1GOtMeS+WieZf9Bz9RXqthhxzQEBeyf6tUfLarKK2QnzoNGGKwrHc67x5wCLRW1O9C1M
pEtBnY11hcuZLkeF43VUS6Pyl6IThRptYrj9fPzPOexTSOKklvlg8CTDRkyELH+iIb2kflMtalX6
qJIaoU8i4TWqtOIvtUaGna/0WkxpscsTFTeYhQ0tmeFcphww8XJSQMqekSB6H6DDI1NpfuPJhacq
KQwAs/cBOvaiwZgE7nQI0mIOP0q70+WrmrbJcONw80zjHB1KrtoO1Tnz/vtCfN/TnWlspMdMV6pb
LnZ/p2c41c+hyExnOOi5OdcZWglyCpb5nFAU1BXjaLjB2VWdE9PcmhdVntkxkwQobTQ9/v1iTuQi
uBq4D+RvmNwZ+swEPznkRz2xkyAUMa/NbMfsCmG4bujlMmI3UJVFm9EQ6jERxHszWLl9w5MKI8TS
iV5/1yr+zNZmsHw7RibM0DKEuvgcy9X1E8CNu1hRSVMCu++ZF63CtPzaFk6QdbcJmECec/Q7OY84
gC3ERtm4x2b39xs1zfcJIuGMiynzvJ9D7Kcc9Gt7fFMJMsPGAoqANDoCkMDkV4QjTl5grjgy7Vc1
1FLeQtHG80kzpYOVHv5s4W4RlrSfxpoTLNvpjkzQnStByLWXjS+UHFMPEfNZlstAlcXowhwLlCqc
HutMm6jVUOsUyVWbRnNi3I/VPEJdMcYNZOp55Vhu9itJQGVx3gzAdfOjLFAfwphSCd0ONFVbzk8K
RPf8JVZbRrQ8khrsw6upN9n0mNG5mBchhwdJY+7YQ40XkJoqVLTIeuf0ktDdYDrLPrb5E4XWC5nd
n+wIgVuuMVb/l7Mz247baLL1E2EtTInhXFYVZ1IWJZly+wZL8rExz0BiePr+ogCdYxZ7kd3dF81f
FlWFITMyYsfeOwjxvxEebdUfKhcWzqPthyA2D4FhdBzghablTA02x84yHvt4jlL6DLMei+R6tBvN
x5uqp+Ywp2RJ1mfHrnT+tZlAb+565ibMz3OZU1Jep1a1Le3cQeowdnFZl1c7dpYP1EDpcRmNfiLp
4jXgRJgxy+elcU25fTUbFp8RlJ2X1vd64rxjFq4uq/m5NiDTTfPBZDLEOj7EjDZhB/VZqHh6Xu5x
lrhms/DfPFwuuCOipeKzFqeQXdi1Oick9FYRe/5d5rWCIQyzbZIz+HNbJSL3KMLbKoysEHWu1Un4
3i+YXkLARw1dIDhRTzHPd9Jy7eXB2X3ku5gKFrie3VZJvUTuUSX5iMKyzhy8Hn9TZgWYdBNMZlbY
1zbd7UU9TLkrhXfqzzHXRcNOHt5YhZp0LU/zOWbGLEVyalzbEG6lFqv9ZWHMGdGMHZjF4xTGz6me
mri7s7PaS+4SoDMSOyZVjHwBi3LmkZqGm/GvOfGluKZP7bU/dcNeNutjasa0lF46r1lYU3sWEzi6
avOHxY8qLsyCHMrX7Q8T/oi7dsgPINoPiO27gADfrYakgPs/t82x71An85dueizzJcaL0O+G+VtY
2BZvn5mKDdc1B+XAsh7muvVWRll6fvNlScuZeUQTFS9bqIokoeOQFCup7Q91sfb827RK5K1jRE1I
raJC83vJSgMtPeaWEcTmrWUH6zAfRnS4DV4LTAAyvzYJhwI5tLI7wWU9u5r0Y23UbeU8qNiqkuFI
xJTIvW9GM8XAmilftm+l4/3CtmmZzb29sJ6d7+YMWYlyiINhk4ZZfkurZLSxZey3xTbq1b2blqwv
gweb40fHy6nO43M6sqcJjIRduWprAN+41oVJRLqeVeaF7XGNjTb4GjeNNZn3rV2Vi3dlNN401af9
ltXUodukATNTn3+q60piEshKPtjH2hvH6mdxjiPTBvVw+DNK7zOZGH4JBYaKMYYIDwUjFKb5xk9i
sOZDasL6vW/wHG3RLQGE6vDTQCLFohy0kheWBV5LFTxVzKmwjwYKdB5+qFiM2IkFQLoLlBXe04s5
rFbuJUePTI3r0tocWb479G2vi2JXcnJJUmARUazuRxW2EqqRnslL3lGyvBsl+GACILGNfEqwg/3p
rfhl8NFx05oogZo++DyvHS1zPVVyOVbmit/ZdE40y6iRf2n408iMlMSvWtu8qq0CFAIEKdIOg5qN
Lq1g6rp2kDVf/ZhXhm6bRGOprvJxjP3xXsHu57Y9IxVoIgoM2ZI5UzRkR9u13EwbJRKZnApVzHVa
enP4w807m/Bko8Og5estbYyjcc9QEv+Z9pv2dIYr6nmfTcYEYVMd0qlbFZyfOetSq/jc8Gs+7A5r
28w6SD2aD2mdyxJ2vB4M9Y6R3nKDADwmsExnU7uZV/um9FcECzaGQ0XS8V8bHaay9jOTo+jaTztY
7uGB/C8Z71o1ghsF+Wyyw/KlxUT1IeZuiSFeWbIVO+w8mvwBa8+8rT5HIeN8/OfWwpWpfJqpmPm7
PR93m16OAsMzGZxzrLWdFcHLwnSn4Q4mYMQb2q+n3A412+zzFSNLw22cL/v7Ggtb88AtjFopjMEB
DInYSTa7AuxnAKoDo/uSshqepsIOwdCL2GklTm71oG4SWaBT1ZHnfqnDtmUaXtpG6/p3PJkkPVFa
cz4m2jkfYZ2kQXTGZdlMrQSZHvSONU18Pj/kDcgNsrjW02NZjmuX3TYzha55pX1v6AfYAoDn042X
lIKvNjq1eQax9IR+FgAC7c8lXOsAb4ltm+w3OAS0hlk1Zrmw2umgSFjoVcj1+HPJ/w+Ra7IBnJBe
Mx+7nZfSZeab0di4PP09ZJeYLXHLpg0L5TlvUslA2iaQXWSnhikAtLeOZA+wDjJOQRx9ZdtZHfYU
E8QGR74Hrxap2sfthOyqWt4Cas5zvmorfOdOaRfJj3hN0Bked8iASbyC7KhKR9RnMQA3f6o9Mge2
eVbK8T8GvURq5U2SFOVbBFxhKs3P3TmTWBL4suqwuuN51fn+AobYjk6yQsU2goHgoEZ8lW2oSed0
PrPjhPWZzy7nhj3Ncq3lPMu3ZO0gW7QokoZz3/cKzU4tXdgd7GLaUutLOkd9pO7wwLbN+d7OcmnE
7Pe9L6L9Yew7W7m1zSf3jS/bPZh9VP6/EJM9CIc+29A5DGRiXnaKpyQoyWMslcY+3AszHu9sXfD8
rsVBj9fDsI6Vk3thCkBZP8xDY/jFo+rKHH9kgN5o+nsuPILlqYiigaTW7rEL+dPlP5LMbiBaqyPH
6dHmMp8Gdt2Azwl+0aT+/CvF4QEUBR9UAAzWRcA/i0Z5Ndjoggz1jOcFL1vLTvFDB/7El7CqO9AK
fImqIXyaUsxxAbAqGrzYhKlCfoRuyvCgA5cUzT8cnYfenwwOn7gxJ5hlo3Yq4BKXEvTsz8EZqbBP
HSMokTZ5mc0s9GJMBahDWClAXb/OsnI33IgMoucPO1IUbzhg0zWyKcc0FXBycCOPG3q/oLgsJywT
10UkOfyUcu5cbvyrnIAR11XVUDufJpQIRs2G8OcMS+ycR/OTPomsnN6e1hpucqYzJnhu6+79q3hT
TNLhDm3m8gCA8VYuTXd8MzE81+htZoMwt+1u3zp5wmqg7jgXttmsJc+ttg1b2k7Evk221Oj9i3nd
NKKWdIFbEFx5eJoFHBQXtWQW1UOLuFE/JWqeiDezJs0iwpwLgnVKz1uxmqRj8P4Xv3kXOPIwp500
H1wcG56L3p89BPTTQnd8UtuB63fgafmDPREMWQVuG3W/77mATscwcf+Ot8T9/ctQr98GX47rkWD0
gGyuAmoT+P7fa8KLzH5dg+GlHt10zY8cH2Fb/cqYjbabeSoettXUwVOFIgd1TAVIG/86gJ007dsW
VlY5GM+hHUgr3antjic2TH43fdVdZJY9xMEuB4ILE1tgoKaDkXyjyoxmwAFGT6fcr5k1E0bwlA37
plZfh1rZw/rFnAGLv0xzpmaYRv66mBbsRBvR9/jgbO1t2+k56GrTjwXjO//BckxBQ+qtF7UDZlmQ
SUeVnoBBBFdpqakbukVB5CQPqQuz8aDL6npIvu+9aGu2F+7YiJtsDI+tEZoYVkAZqsgTaV5Dejh0
GCxFwzF2s9g0GQSVjLb/GI9B1/9FnGKAzK01KAC+R8fiaDJORsGK8+7JscFer0rK7Qq9t5LaEsJU
JLW1aowVvvD7b/pCLwahBOwIEzG6k44Du9y9eNNN6Tp0DFXOdMHVrc3rMtLnA7midUTZvRE3IpcJ
DsjI5rBoM0DsLGHynLM4Ez3TtW5NbI8/uKzX0BaXBZsG1k0IrSu039IwUAnYSNXT7nc12LIDV13L
j6JvI86NoaFj8YXWaFDTTR3Mfp7+CgsGVSw3sx1MifHXYg4mGUJozaPj3dhTrbEn3MuIcq6GjDF8
HbMk/ScjyDwXcmAG9eUDMd7lTVg2cgcoZA5jremWXO6iWU3G2Nit/dVauhYQN9XzGmOBzrEhVT/0
LtVC2zWmYWpuOg4u196YXX/N/yf+u/4vel+v4wkh1WYfA3iwsE3ZzBeBbO04g+WA+hrXVe6r79jl
zCgcjdAqJX8ARdHLIaHXxLu2Alferu+XDkNK3n+fb69D3Mak9eYqpqdePom8tSFltrCLt84loIzg
lex8AQH2pGNPZx12PXF9YH47u+T9y3gd13kcGOa5jDfyFFfjMtLudVjL8nHoEs/peSEINpBH0Ug3
mFEy12NlB/94Q1YSbeG3+378AbHozRPgi+Eh+MiUmNPpqovIvi51l9f52nyFfe6RixIsfLIpHYUC
Su/Bx5H8rr5zEq2XlyiyVFF/8AQgtrxqhnIRQpJkV/ngt/BMLp/BxADePi/D5isearO0KrYNlmQV
b++2GAbCOVhSLXXTTjEoy0XqrqSOMmCsvFKQxa6tDbnPz5BoOqY0pHfA3G0YrcM9bR/sQPNI4I+R
ttHem5JZdQHDhhsDhCQ1kM1kvw1ROdTGlenn9HruAjdxc+8BvE0aelMECvFTgXDSCuj8pTbg4ttu
nHZf4jCQVcyQhDFb7uEvFdCeqbOghFxniWkTonc8dgjpTQL0AibISbWFf2iYJDgCX/I1zM1rs/5R
q9lJo5vcImX1b8TTC1V3SBBVKJaYYFr/XlFxc8ZsfY79BESqtQzQzFWbD/xdXhUlF+vWCiLUw7oK
ieuatNGIrO+GUkX+qSLBoOsQ0ZbjOBqymHu8Vthy8JS7plxRaQxkuWZ6zbTWSGMX7uaNbk9uUM2Z
PgTF6IlqIfOM5neeS81Ju6bysq9he+VcwqqUtE7qjVEwdaVkj/T4fKafE/BT/m61ByH7TYxt4NE0
dCm5FGYjuVxYESiBu72gS/gwNS8Jv2JvRDLgfclI938AriZFeMWZS88DRoU84AgTMD5aurU0bMrE
gvCgB/rVxcnMtDuXtxz00rKqJup1mCLNHPLD3lZUX3mCNYDDF5ynRcMJb2JRyHT3mPT6TBSzZsPg
69w5sbtOpGNRhAtlWS2xymkyuHmh/5h9GyzuYRzrVIi4ReZHLROma/IRcwjVCi1dV8P0D+2cM7eG
4eA8I8bZ15lMyMkj02FQth6gOtHkBfb3GHUaMFB82xorlEni07DCNB/MQ5SUOjAeyxX7e1Rtcb+0
psbhKguSf0r6RrY+MKrLCftntxjW2b/fG4tZ5a5+fFsGVVH3AzZXKbHjBZXsqtt7I+NYsg4FDosU
jghZHHO8jvoyXh88BjOkzSe6V3O4fGXHrPXanhjcitTlxiwYsk5703bbNT0ZEUSz8s7a9pPpD1JB
l3HDCJ1Tpp2a+yRNk8m1S4pFzHTYO1c792h/35aXSHpUbemUq3z5lP1UNkZDgIjQXwweydbWfj9w
v4meAcUe9lacplQr4SWRqi1aa3KrOvmynR/w+UjtHO5oflZb+etu1TXmmYJl1OeC4f1reHN44APB
scFYNcSEHqMeXh8eberXmaaYY06OAA2JWdPUXSqoPi9G5cBEuq7CBI7BBxH7fG//YqRSFnlMG/cV
eRqVEVXv6+/NvJKyPRy6Lwl8jiC+scoQ8JVC1m5mZi6485T0T1ab9KF5tKyk9WuGvPs5ZX+YR8O6
/h4mdLji26lZedtXZVv4QXNtxROJ622/QRs7mExUi4bsaFhFq7/Ei+qgFONwmmTTjU2jPWdifeLT
BDraELEs/D0JXY1zKpBuJB/6oL6WcnNM09sSE06MnSHuMX729X1bXjtNsVeMX8Jq9UBLgcA68ry0
60eyFUTeQqWxAsBTegUp/T/x2nPBVU8p+y34ht2Ce4ZdlLSNrTPWhkeWyS/UzTz52clcopaJEamP
1gzCxvbBrpFkWXc/jNbsTgyK7aA/M1zNZH89ULp6uHUxD4L85W4HekvdtzzsoWJCWHpjOUaeun+3
vuHRbLLWlCsB056T7tSnECCn+7lhcnRxZRq5qKKsiVMoQu5lWzPjaNvIDJmDNoOSqOYW/l2ojWuf
09eyD20fouGKDzSuuxHTn3lZ5C03QyTYGdZUqBKu6TqXXvVBlXCZyFIAQp2iEymDgGUY5etXkfVz
GkbLGD47bsrIsD/g24EerhtstWNSSaalVJ9tJnd+1Gm+3HrwlGl30jdWkka/SR+lY0Knuwzoakvz
bEfS9k4XzCKB+kjgiQn/sy3P9zqgASGC5dBlXOXFfatm8lB4r+6z6Rp8747v7rh3PzsQ3f1CCY75
/veebWX+vefpZkMdlTum1wsJ9yLWFElazR2j4p8BSS1kNPaAKCw97ukqASqx6/u6hGdgXC1U4436
3Ba0TFCzZclS9pS4WLl0d3Uyt2jD7J6+9B8QAINpGj9I7S+cD9in8BCgmpvUGnhRE6ZfL45wNsuR
GTDJ8xwFI1Xi3jpzmR0Y/EkOkMXhCZgP5CLTPYzKYxUvc/YX9Z/0R/ZSJGqmkEmHSco46+rkOI3R
Qr7ZEMf3n+0FtMHlUgcpExE6IA8Y9sU77VszC+aqVJ9/tTZSWv3MsUe5SljZkKZ0YuT6SdnS3LpB
M3tujW540/sX82ZhA3iJaIsmPv/3hkIhacJQw4R/rrxRWjfm6Epy5ahemj89nLb5+b/DlriYKSQv
DQKm2IfjygBR6TK4Mjkvpjh0iTR+S4+j6rB+UwdEtG2Uo1pSQu5d0XrhbkjuSSORxs0554p7R0Dw
IWS0yXSYAqBOZJ1WunLZO1+2pPG0MF/HmoUwY+slHtNPFl3sYT2B7dckDm495Sr95/2HqeREeLVr
BLX15d0ym0WAg4uV6NJWUzrTzztfOmzq0PtttFqkpjSeV69pbjVU47U6VTm9zfg2rewevbFnol8E
2e+nlrsZOmz6mQ1E3VLUDLQHrvoCT9CPjCOcaUwij+bQU7oyum0O7fy69WbYCQcfq+58vGMAKnrE
G3cwSH5/18xWNw2kgJIs7DAehAfh9XeAOucfFMP9f4D1eziUrX6fxTODlU3c62+k7aaQdlaYaGHT
kCd2gFFpq6GGrvVQuMPP/XWsixZEah0XeXF9X9UO5Ytr1TE3B8Gw6K71xhoHYSvJ8XamdzHDN4W5
g4SjZm6O0XCmPDJRSq6vDT1cMW+o84ISPl2TB25l3MWl2eAM6cPBzAIEhVaafDS24s1pg1jKcV2o
kEos7i/XJp6p8QqvcHjWW891reFF/yySSMB8iNoChfpWAU0Xla76MPi+/XrZFFZoKimVqdVfryJy
rTSDhN88771E165Mzpd8DAR7T88CFFeh1e7Q2ma89A+C/8WYJPYmcDxkJiXClNB6c//wl7IMuo1G
wnkmtWUF+RsYqROP2XikS7rO4YnLWanNWiAHXqC9otul2Ru2NaXdXpsZG5ttp9HtsHG1Mfb3dH6p
Q9ZS1KvO9PGKjPWYHXYq3b6ySrcQBUIXj0OpbhdfV6U+hOYwYmc5WAsEzAM1KlEjPRTQFErj9P6m
fhOugeHhmAGYiIiOyUuv3wYdn9zum2b8vIeonV22S8kcytX2Z74kxDDPqxwi+HJurE2ldDbfv5TL
hNSFrM56oD/k24H7pisQWSjb46WYv9F8lZ7k1qeccihDpz4MWI/vf98bbBZePBmAr1zRsIRAeK/v
fTKUF9fRGH9L3Ch1nKNlop1x0JOCXpEy1vCpfkyuX0pDaohaJGLEumI+5iYYBQYUDXKKjzbnGx0i
zQEegeSD9AbeHln9XAxLXZfJN4w6JZIsTu6Q9+XwMEh/twRtI7Q0xsgzKWeM2oCJz+cMxxq8JZUs
E2+Kje7zGL1VUV33qSFvbwuUZexABGNmtJ01N6vPu/jSThHisGNflEJk2hLQltyZXbjRsfZ+bOr0
QlXdWvcFLaesPCS9XuAglh4yGjjOmMk+tmE1mAskfb9RJ6wRZWu3fjpSv1ZjWlLF6a0d3iBFZ/db
bmlxecFoSK913sC791/3ZS7ApkfyhVzOIiMI8cZ9/bbHwUrNkD7B172yLDsYENd1ampME321ZBkT
6tjeH5nlvf5eQizpG618H6EXWow3CdE4WbqPy6l4QhezcdQTjxeKYCGFCgHJE0Ads6Mzc/P9O77w
rZavlsTRdon2rHX/coG3CPjBsyLjMSlxl6AX70ew3K6CrG264TC09Nt/gnPIk8e68twCC1rpS0A8
lRa+G/lx9M1qsgws9/1rex135NJ8noWClsqQekddklu9fiXT8CPzsd/4lGoDFoYxJNRsWeJUxVRB
+4JjTpisDPXfIdpeWPHIxYQMmaQRYnEeAAfIK/xXO67zRCvo2t1jrnN3BZfanglwgza/LPHQuuNp
tHB5+FHkntAYLKerrB/tCOofH8OWJhDZWYz/dXarmIfr2B8VAa8PTYIzc1DJKdkoVEsoQi6u0IxM
SGnt6j5OZRCsyXdHdUOT33EuuMbXgOY9CZWP1Lj8w+YJkaPMOgthtAzxPBnhp9l3y2m6qqDSMplx
76FNRS0sCuCKIPgTYo7T3628LYIJLcvI+MikVfbX/88euQWL6w9sRkmxHdw3dQwtcg3gHvpPvyRn
W2e1MaB9wKcNMirAIFUQm5CAUvlZa6l41O8vO+VcXoXNTFkzwOeJ/MN7U/lBY9ATJKLlKevqAl6B
bvs66J5CHRbRSzzPBj66g7EgknteN53dLh1OPbDf4pATKF1GuOAAk980K5OR/2miIc5/JIZFN5KJ
ir2lyUiDEXoRSuPFkMShjgMw2olp0OS/kPFJClwqW1bNzjxqS7jUqN5MX0Djnd/PtBctuHeFKgHC
DrgwoOye1u7capZEzUeOEzpIRgIEmiGQ8DJqFMKnlhGGeLLkgA82BoR5EFBR7GkKI8hH42tMZxLb
CmRzfqevUEU4fYCRRp6J8FHni7SOTaa2NLhwx8k4lje5U0tGGAf46TCT106SxLzyFTyc5mQqpx+G
+65NKOqvoHAm5sv7b+9iWiBriFYfcQMlPTRcC97c643qB7TkJ7RtT7uuodluH9oK9dy9CboRBags
pyJEd9YhY6LhvEGpO4G83QSfeTZKfmmuuSDvqztI23rrYe+3XSKkqn83Z0yWp1PbBl70kWzuUmWD
dwFZMBGQDiK11GVd7yDopvFsdo8Q2RpV/YXyPXGqaxp5ZOO7wnHfqWtlSBMBoSRUui1sM+RBCr33
n+/rDAyNAcmwR0vTo0HKgJ7LykAvlEg+IPyjvxpDR+7RM+MZ/6cZwiuuHv8bKohvgndhMkg1IkJi
6yKwoZBp4eKp8nGXj+3MnXbj5aBwTyEJtR5Yqv1B+ncZUgkBiqhKw46ilgz4Yi3lupXccGoe0yTz
CTRlJ+qyX99f+HANP/thLzqryNLIl2/ff9hvvh/UOXAogiw5npmH9XotV8WSDEtgJQ97W2AiIAiX
7lXHsrQUudVda6NZ/agQenMBvGZqKvYUXUyT8Pz6Ajx44x5i+/6eYv0cPdwzuW4//GJjEEYtR0TZ
wt7o0t7//v4DkBv894EQWPBwRKfKmcB4w8sNkM+TCw0jXh4ygsv6LQjGPrhOei+C3MlFd0Z/7dkQ
ZT5Y5DZmIhffS9XrhxQ70IBYcxf3nStHO2tZdw901fDx/+S7Tb28hGWXrXe7dLLCxsH5PlgdLSFo
L8xl5EnAkeNHGtmZEN/bbISw1vtgAeuRNhFU3+vOLgVy2LWZqFkkwqNEK1lDNCFN2FXa4Wjp8HiT
ZicaOtG/vv9YX6M0irOZxeT4VFFsJ1gJF/U1e2WxFENxbx1Wfvtzv+yhDqnk3v+myxwOlIstBGIG
kEABdZlRRypq5tq2soch1M75bLTTHMM5DtS8vRqrXKvsV4eVyUh8/0irWpvC4uMY+2A5XQYvDOCh
k2FCyVUhmbpkuE3FEMbOsGQPGGCRQ6YxlTW0cskht2rl/Zt/+3XESDgf0A1A+EgeX++eLFUKbdyq
xAfeBz7JbIEU3UKTKg9u+zFIry4MI3jGUJlRdBMzAmXiV3PxlT0zKtqQbPR+RzOzMytgjstmfRn7
SWgdoiXXxUOyDPSrGcrh9W7zyR6HtcGE1HUis3twG/S3+nHnQ+9tSxUDwcPeDDso2/i6wWPdy6Q6
mkKa2jX9089qHYciOnh8qmSJC3pf+s/RIiqZZuqluiGfkF1SeKXob5LIEE7r3lU8NxeKrV5Vo5ZC
009LEWgOSdzx63v5V1eT1CIZ8Afk7zoqQGnTLVus8rZGLqVLaZaW2iZnREwhCeSvvKjT6WoeCyYb
eAt6RUSQd+mm7dGVIW3w1a/kQmnTCcjQ0YHmS/byo44rBa1JN6Pckjgl/GpE9mgo+PWdqxupVbZ2
HQUraVAXFQLWbrUL7nSc30tcev110BluPBymzugW76YvaS+Gd1m7Quva6J+mOTH85JRBnFidaxVD
ZPu8Pay9LNoDf7YxeXZq7i5HqGenWl92bSKgsdSR9plVurHPoe/SsdkcXcxKmUt2E9GDXywmt0v9
v9ecgR3Kw/RbxrHYt7vcqnYn8blIzzT2f4MGe/LuVm7qPhcBK6k+THCoXfInOsXNP+SxAdPoV1ww
fgzulNG9VXGRMiuHx02XtEy4S9jX6Xm5VpbNAzRGWyiC6E676rphW4XefWk3U/jAIOx+/Jbhk0DD
HQWDWsPTlgDR26xIl8yo7EskV5DwYueYda4LFbmFT/djGM3UPw5IOrz2SpuN9K3jFPbHy7gMCaI4
dBVGTGcANrw+YOoLdfqqLnL6iwf+ExzpIc9MdYOzvPQnKpiqIWpVi77jH+ummyg8Y3B+i2VW6HLa
af67MNTetHk70T0awVh+loWrpU6D2ep+6sx2ynFoXMd8/X3qFq7LaQ1r+rsEksIyIsnWRL3MfM76
kvck33/BkbXcl5GMYPwNi5iyYbiL0RjLi++uszH8Ro9cPFfU6ooyLYeY1oPNZKvVF6d+k5rtGgQ4
fAIm0R8961mYH8Te99vRYbFSlXsWNWKT1ehFfKRN63W46Q2JhsSCm7UMvU4/+0E+GKhbNg4/kVco
vN0WBfZUMVw8N/1eBq6VPW/LevRmtmx+3rjahMUfn1Yd2D0TkAZTluGmh4wMFBW3jWEbOj/qTTG+
gQI51AsW5gZQZTYWkDLqEvboempaRptUnzGtEoXE3p72snyKuyuzLRXjjbwiiRPoGF2kP/k5LtMY
COzgVDUnHOv7nW5LLFg8yAdmgVzOhgzjrPifbHztbavnQRgY37XqtHMVbsjVri5ylKok/J3bEsMZ
lDPPrIb9Me3MvC4rhGOdc1Tx3RveCXrN6bVLA4rAJBLvOJwLFApUhqVLbDKqgzwGdc7OLYzjdvja
lDajIWtH6RKRwCaj2DQwXjALxWWc1oIXCC4kT2idaRohgOTJhPFp0+mstlnT897ZHmU7ig4+RCLB
74v9RPtzN7sZJrRjjPdDP0+AX87L1IfMj6AzsaSD1VqJSp5UWnsrnitboEyrKCCIlnOt2Ix5nZh5
dqxCA4LrITRchLDtttmm7fPOeoqOiVjB7/hk8XYPUbbghniAmGSZrIJNG7+9ml9r+xz1ep4CQd4H
6OeRbZGSrhOXZwWd8BU4ZOUUyAYm3qLNOUf6Xbe4qXDdqhMoJJ5Fe6ZH73y4bSDVLudzzpXaHh42
7vqYWbIFXQiZvFdvPqtPO5TSrMuq7aOiiI8NE6vWl7A1/Az2R0WpPR4xL5YGn4WmlOe9BXEYRy71
AHxCKfSSreL+RSQ56/v+32I7dzOnhUHQ4KpVLr/vbPDCLvypttw1LkzW1v6CTHMWaMJei2RNv2T9
kiFH3o851x/IaaZglXNtR2jyepA11G8q9GV1ZGloNwYBfnJIM5DD5JtNz7DFFYbYQ/pjJg8aN+Oq
DR1l1ggpB1FTURHAy/6jiUZpDBY2zgikCdufrE3ujl21fPuWuyFZlhJll7vnpEqso5yAytuNxooY
iVpTNMv+1mqkti2tJ0Z+LyZGmWcxTzM0wZ8dreLke4x8rTqMgBnG30XmBTufqSi0nOq77KlB4c+B
uCslJjcmnRTSJArRbBT+nbY1K3bvJYdogAx62rAKgASjOKxy59rw8Jaoj+6Gx/cuNlhAQs0k5wlS
BLcIjvQVo7g6eUCNePuOpgnl/WrYUPht2YYb22/PBPbjHtMgIgAzpuwRhwm80tYqPMZtDYcLUVbp
GOt10dXyfnlDwqbaavc9cdwXOsigSEHyRVjCuwKs6ji4n/datFDlwhLcGQehAXWQ3nJDU9dGLHvO
ccctqdpl5PQbRdEcTrGETAgUsmLQ5LDvVGUrEi187CTOOtkwsmBW5q3OXwcUbgOG/lsHstts2SKb
urE+ZBbSKkioTlwmp13dis5cskp3/0TyQz6RE11Q2DIZpCu+y8+bVlN1BJtQ2OQo4Kp6VHDs/O08
Ytw9MjEDrxnotVt02pKnbksP0Z9KtNgZMfGm5EMggbp205bty3NN5deGdhIi45aQbnBSv2W2+Nl4
OMjpxCpthPuInnmSBHnQqbus5L6QdhqBcO+31TzGqCdQt257LhPjHFyjUZXiGdL1yNP9u2BgZFh6
nZqR5/4st5dde3gYvUCzVsIXTGhWPTueKVRCR8dxr79Fsa4UM8zOtDqMCEVxTgkgksZNM2xk53bA
zvoDCyoLvAp4pjZUXpds+rir/JZeFRp5fkQzOzmOvSvspL1zl226fIv0gvff9oVq68/mlDrYSpYp
TQtE9TlOLRBvztF632PYMa3deAqCdC28ux0WMeJpyK1jDP0TY36mj51hbU7JvGLQA8FoOi4mUjF0
gJtvglMosSvge6BbHvwlLopBDJFFmrhnrzkzm1mLFkcyK2d/yDufghMacs9RFO3J/KnfRMqwa6oh
uKIImevm5KaYQGf/8X49eYmGYACILIheBLaAsMYv0ZBVeXOdxlVxXxaNnzNWN9/y+VVaZ8smkNp7
Zv+jL6btSQkPEAQ4r9BEXYJ+BfbcLfM1kvusSNrg50Kl4GMe1cBzng5ua8xldVVxVBDm3//iy7YL
QDwFbeAix6K/4r4x2jCMAEPIskpuq2lpAvcO+HPw4ntGzERYAyGiHP3gZrXdzkKpu44JDuJHN10c
OOMeZ2rHqNJzaBlM+L35b5gOjFPz+f2LvPQ9wewkCICame4d8j/fCAsW9LS+32jnZqcrbI4H8y7K
6jIBZs1gbgrjGnJ3w7jCQzQHfvB1HnTTNDd1gZQqPdhlB+De1cw5i4/I8un8HkqWgYNX4uZV1yZl
URSYkhdGhfuJ6ooZIj+ZqpNclZCmaQ9su0Wdsfv3bxPRymtUDGmi5UEDtEw8OuFmXMInJhp71qa2
rweVrEZA6hRXLso0Zu61iMUG+Jkteo6U3P+4TuHM9E18fZP6N3tTa3kOGTf1o99Zxk9rJKgg/zi3
PXbx2e7zA5KKy8eh9PEXSk4mNrvGcEwSRgQ8dbE/Leax9JPEzSABmeAL1xUDEHwsd+GUU9lN45Bg
00flshAINy0YAm2xmXF1o2FLhDhj2Rzuckb83Nn3ddFULZOyq3C19E0Dcb1P6bz0qnmqSQPz8gZ4
ubeZyojBUH21qNLxX/I1UjCGfCb+9flVpFdMRx5aOyKvvllHCJuf0HsvJQUMWmBm0lQqT+vspljC
KnqyhMaCtYcKjak7IQFuwuXT0vWB08DtSgU1QHOxxjh1aEw/lzuzp5E/n5wpSg1sILa4r/o+mI3v
ywJJvz72Toc76aGGNWV8cyfTVIgD67Bbiusclrnt36SBKoj10xIMK6yxdViK+CrVfU+P8OzIU259
jwgHPf8vSO2YvMeUIC2gXV7BNDh17TCx7NbNjHLveU3YqGTQ1gy87s2Tnnsf6+7BWajkj0TGJHPu
SsQBY/cNZfKK5Z7JuOQ1faYyzBhhbGa1bzIbhgI7/zEm82T+JPu1g7ux6SwrPuZzVIx0oTAIor/F
fUgzZiua0iAZeSFdHo1L/qiDRkQKmzZkt/XccwGDV0qasNVtmkHQwJFD3kg2rTGYwyW8MSbF+Feb
DE//320jxVlFVy7xvQmmj7egLepOk1NrxGJZYGQvH2wxOK2v9xhoM3AzoR3Ha+iusCNfY4bwDyrP
sxp1p2vGoeoDXhlxnX2zMG7AG5JIGN0yi52eEQBaXRVh10BCtiP/diqwAz3N1pyChw1QNU4NIoTH
aRoasLnRir8VxYjrdOiW8fRk+yUTBpLZ9e5NngHTBbDpceP8HjsNcDwGDYdDz1CJjr9LbkqbsZ6/
ZTmu1fdGg7bkZoR1np6SOtU/oj5fsmuH8Vu4K9pW9wW7irS+atFkFMduDdSC/ZBnT3deg2Pcde1E
YXNqo9gfGJk8Y3lxsoZ8th7CsGo+Gf7i64OJi5zPWJZkOk1Ug+uhSoKG0b2qDu9jpekBuFnlP8KA
rMKrCW53wM3m/teCuSFPY+fqCcczx/7T8sL0vphV7x1AibJPXRliGQ9J+2Uu5xirne6HlyT/Sdl5
NddtpFv7r0z5HnOQQ9XxXGAncjOJCrSlGxQl0cho5PTrv6d3Q1MW7TK/MzVll2QGbKDR4X3Xelbz
pBlmfl/Y2kzSQ2/jLQ7p6UXliKkmAc55S7mKjvV+duw1DXaZ1ZadfotRQPsejLF1wkVY7gkgWQ91
zWD1nM6/4rMaCMxRAtMVWMVHF4V42AX2gB0mWG/7NbLJai+85ZNe2OsR/YAtdqMBpH9Mm/pdZNXt
XQzP7ZgvvfO+9zXrFAW6OIisln5Bigc3dPark87JYW9Qu5U6ee8OsHd8VWMb/qjXjvN5ISr8U9T1
7eNCD/02xuRzXXStjHtoOnsvUmGwX5rWA7lPRFEHa0b0rNUPNwJy2IMwO+OwTm12yDPbxBw01nEI
Bm35XvtT/qEZ7Oldaev9GVlqcj95OnkXWpuRBVa26w2kvuAD3hYyCOPIeefDX7GJ2wEmDo/Gv9HB
a3wqnKH9FGAeO2Hk1nbUSaIrpx1qVhOKbuRGwNikaOrbVzbBGR/qfqrETmJ+jtYyas+xmYrbQNRU
PDg0foD9Yu6nurVOkyfMO9MiXGNax/WF0FPxNXZTjAZLpO3FmLcUpSLjq4FP6coTS35lpc7ysJpa
f+fGXX0y8P9dJ1MGHi9aF4g1qZ/t0lbY76D1+vMB1m/FbzGig8bZ9aau7SXMfL/1jn6RR3/AMnkK
XDF8NVjeTpAQAnK6LWgDvcN8mOY6gWN+f9Dm3H9wYs+7sgijxgTU8QEoCzsffTbz6AAn+K174Yvq
eSgzh5TWJhO3DE2OCUE98Z6YFdBArD/sL3LjNkYt/zyntnZuzBaqIMeda4fp5FGIFDQpuPonBPNr
KNYxe06qPC12k1nB53GmikpJZKDQwnAFh2S04JtORfWVCZUsFJN/ZSELT05tCdRjuJha8/uieQPB
MHV2nQ+1DCdP1vwRI2D/OLHY0DPvqtMART70KUN/cME5EFRRCiPPd1o6JpyQqZ/P47GIy+6z4fXV
fcJm7aBNSFAIGfH0lHSGKT6gwX6aMlx38yB+S3DNXUN1/zZ21pNL3R/+dU7w+eARPReYgCJdr9au
jb7Jg1tqdeUVH6ywdmyP6nt2FElwpIkajXTsTZbkRKO+AxKxZnqtoGyENKv0Z3QO824KnOmFqoX2
WYt7k+Ngm9pVyFUV3921cq6yRLNvxLo0X8AhauecIw0vF8lMsW1N5yHtMnQZrlPukek2nyfWjhtj
cdxPmMGaxzJqdHtfJXl/dMm5fjKNrmz3UaS1Z693iKkZ2BC/aEmZLBAE6x6xsgmn/5A4XXrXzNaA
Qj/q6n2dO14VBh40W/93FDz+zuxa4rYr7vB5GEtzr4upv05Wt3svsEodBpPG35Eqhv4+phMwhpVf
RnwgwVzSGs57tIXao4HT6kVYC9NPkFq34K5I6eHG6+eJuIGDbw0lidUtVbZ59Z8jQn8+5QgPulBI
IUnIXag/GEHmHLPZgEyeRm1xioWffrGRKF552pJ8tTvERHbUe8i7J06H7ko46hxV5AV1oFyP2Oia
M/lYJAKVBIM0dh7ts7ROv/t10uzY+PqPLZU00hfs+Krw15kDfUfsiWPGN+U61jdNutxz4d+yzi2/
NatR0WbFiydyi7m7sfoDAJCU76JHd87tPriHi2YflpSAI6uZ4jJ0JmKZMvKBbu16dkOv1r9gFLBv
5nz2dkHCJFRSjCGKgHcXMk1d/L7aZgL/2hFEZud9cFXbY/vRxVCBLSzP03st1swdi7B4X7XzeOUG
2nqtM5udSHCOrmx+d7b3Rlt7n/jjKHN/Aq0gBzhPq1Me+0n2ovg9VAkls2RNfWSv+WpIAXS6NpdS
2IVKV69s1NJdCmWbXaQZxClIuO24qGSyquqxaag3/Vw3SRXR+42VkzOhcJ5TZU+/Jyw+vwL9hw35
0OOxK4LdXMTTmj55AFnZx2bkIPAljgIwsbmSh1Lv0s9bEb8TnqTXA2y2kCIC/bk57ePmt8gJypkE
sU7CtIO1QkTCth/w3XVQOZX9bau90rrAcLvrSrzj+2UYx/UODUzcXrUR7Q2sNnG9EDFlTW51n5HR
PA5hHDh9dhjIykgOWtdaLVFplfQJRtXiv+gYm6Mz2HajBJOWs8XTYPxPx4ZGf/VoTw3p2L0Ti56E
c7wB6XsssxHJTnWdF6Z+Q9N3dtwTwvm4ScMB4zZIgQmI/HKI3Cpxbxds/DC+UjyeyTGaMhauECWx
BK51Mx23rcOZBQUUwMFgp7NXFaPgYutq1rVeArQ1adm/YOvPB6SYII+c7z8cdWbt4760KA2eR9zA
S+h7oj5FeUSTnbpbvrrPbMiIpB+yadBOKGjy6t1Gpi9XWuOCxxHTG1RdkgCZGgF2UcJt9JLR6P7g
zCoFPfoyyePC7JSyFAPZCabtvdoap7omy2hbewFuEB2gEBBe0z1ufrgN9hBEduG6h8hi8Wvv2UtR
LZ84aFGeNVTjxBrMtcx2q691S3zCrlTzO1VjUVvxQ16r+qBsgmDGufRKNgQNmkSplGWcSyEX1n16
ZFtLIlF/t7VjNrSbmExJ/kj0STaEFadVnSM24JI0o88/bA9NWskSG6cgWbrWpwsCxlOUra2HpK4m
t3yebaX8SVv1cOvsjIbsnMGkjKpCTj7+bFwn3uiM2jW9PitFyu9xa8SJ0/fSmg/RKFoyggLXa7Mb
zsXA7sKRDrBen9eYGIpxZ8KarOFkQXvhJVe5DRVAlA4dYKKIbL6gLQ5JUbdl6yLCocCTWiJDA7rR
miOKDLgiOdTJ08alEo0vgY9NMlHu3Vqgql7n6j43ZKMU9maZUCOLTU4H/cFP8aO+gEmJBS3LyK9k
OmDiyvLiRaMrlQiJf81hHUNvKEjN6Ej4mFZU5CdDtMMCzkZVWhvbnGdEH542mnj8LtXjUUUtjKa5
AtnRRE75Nqws9kQQARViaysiW6oPU4la9qB+qIXVY/pRlqVZTQG1jMRKS2pMAvlAIzYshXOb5XZN
/W+rOnqWhB9ttE5OFrJs6M6JMWencgKVwN4nytuF3SAeVy7FNiHKMZIrWoH0uTuNBhj4SjkcG6l+
+LooO+aw0jAROx3SWVxK9Xxjf8LXKE2wPfoZPdmlGScHeHbO7A+4UC9Iv60PvWEF3WYcOaPMdpDo
dVhgEpufZkxO3Vex6JKsKoIUcf+mrOioSqVcxYQ5tgOkf9EjBOkSLHtsrKTOZUwL+kcdn3zN7Bwk
WXkcyKgZv3BqS58r6eWf6JcHRv5eT8iYJI/Papmou7bJ7KdkjbOCZDEQKseW85j7qOaS3qWzT0Pt
Ulfv4xJCr+aApSSJrNf/W0lXL93WZhxUw2hU4L1yTOUdNYueiWJzmG5U1PGiRycMiiFZ1YPs1+Pi
xyaAWKJ0cRgodXDLW+t8mTzcb99Ewlb6a+708qDfKpHc9tJeuBmqCtRFulR1QPWVjaC+ts3+fbmI
qHyuTfxWQ0hBbV70cLHBFqQ7NR9tvgqlsQEUIC8HRu64npbSRxETeZVdcx68wPTqYEL0oW5Rm+d1
KYv1/hIxFjg+zr+rzqjRiZg7ZSsCy3rxvKr+gVqxc4RWTFzVbMvV3vQvEF6Lggp/OUW67BopPZOa
o7dlfvFo2NRBvlgvnYNuo9zpwFnnxw2PCntM6lxUG8hcPIntKbCZmzNRbKJwPqqpDPu/LJBv3XDV
d+5UAUV6PZEXTMohUPad/ELy3mh1RATXoOoyLzxf6l7yEo15kW9qPWKVGx62UIe2xJElqIxelKQU
fiQESQ0TymZy+RFNLT+8MvzDFZLLz4YCE5U5C5oho1nOpH6oidhFLsDbDoRUSu5Q9kuOdDqCeE/2
AdpjHpcaL71qu2XpJMULFgFU65M7LhBjrueFdhfW5pwCcMl+XuSZ6x22rlczZ9g6rke3kDMBpUG5
51Ed1KUOJHW7QgwgGtY5kTLTbw4FZSr9YRpfItnXHeF0spBNSmihntuGDN8etntpdQtJPBJh08Zy
unEn0mNZKpV3wxPepSFw6UACaB6Y8SocixrQF5CZAZvfCz26vaxx9pqPQ3sVpVVnDQfCCERRnCl/
+k17MjoSn+hHB+48Y791Swb/CStSrgMpQlWMbSAvE8k1HPFJI4QfUCQQU0F+agEn9GrriW1eActu
ZT8H9bLclUIBthISqKui7r91hSHw21itXdrp3tHHxZuOhrFIP5OOz5U7o3roYgyk6+SHho4NvOye
F2wfH93LkqMVnVxolRMp5gDKxZUXNXSnPMybSwprpbyB8JflDqC+dMMiZIjcK11Zf9XiRZfMBdBq
UcFld7s5EEkXrDz46jhKRX2FngNn3FmAKeDS1oskzu71VdJUSxrPxX7UOFLukR2QQ3QPeYqj6T62
ktnL9xt9CF+hTGkLfNDY5qeMDI0iQOB7eZO3Yaxe6CoZeyu6i1NtXtEE4WEUzZfOQEt1ECDXxmVP
+9zmU2w7HUs9/7TUPKv/ClfsMrwuIoY4FoKhnQdIjcqD63Up90q3WznrbpTU2bUl6E8R5FOlgAC7
LwVZ2w3M20xK5RxCYfk2MbTyDc2iRDbW0hmnr7OvlaW5o3vCLWy1DAMuttouQx9ItgbDJbkQAwY7
mAC6bjKJrQ+9yYRofMqGu6ka/htgenOvaR0maoxRyri96XJq9P0MHsvWObo85nnTdNa9YNNHQFyV
4V+AWMESzPfFolyJccmzYqBEP0P+kVsDPYpp+PUIJrlFlUvQB5iwnt0R1rMZmKm2W3NEXVScUSWW
RC1dttGbtBCMJMy+61GzUq/b/7DnEQjFczFUxFLDpoULU2YWtSKOARYv50bDHMEVbFhWpytls3qB
uEcfMlvs3Gyf89y5EI3V1pYiTMsDVIpM0S4dA2kbM21tykY8Yh4Zo9BHLYyakx9E9BhOKUawC362
YjvGrky+NkpE5he6fMm2+wrHRL4piAvkazhHvXx79YnpxAmDznMHfT+30IbKnVrbKKVLrcVCMXI6
eJa+VgLZopVh8t7GzHbyAKlzOYB0WFqvt2k/Vd7eTWQJvUmiPLdj0gKToDP2FfhS+h/qRBqLTurT
+izpuWdqkd/eaTLR1GfnTJwdG+UeXAwPyBtrXMRCdFTc4W3C1hTRlg8vCcVbglapRAibWodUUtm7
9hdLzrpbj9VegOfhfVRLm/LBQvGUS842ZaNEknP7oJMNhIRTYWeLDHK6s1cmWQQNdn1CdGVNxnV9
2X1v6kCttuAT3iSpwcx3GEjC4QLUjVZDLkChyD1Sf2UqWZDCypuK6PvjaSrlZNx28uHr9ky9KURq
zhZq7WBTA/gdZGwDGY8s1QtVvEFzw2UNUG6GOvlAVR3GdLYo41NyIn11G+vqOVi9Lx+60ja1fiwT
L5S6OlZb7m0hDzg78asCBXne/kT5QD6iTaPFgVAu0EbnJD5gI9+OHfzU6qVoOvxN2fEH70QpOMgK
kMO1UtjdRMl/W9Aw7KDQbWr8vh8qOmX07+uZEsAmuFQywiTCTSdxDxetl5LwwBKSQ12tA64qaFCj
vJAz11UKljqL6G5opMssgdTyZkrBiuLPoiOUU63ECHG/Y1PIk9gW5DYanqyjkCMj6d1rC7YZrzjl
DXgI4zDLh7EwRfPDBBVsfspGVtlo1duhd3VQS3ARChw0IEqVgwycFz9THtfktVz2MNtucQwm0Ex7
SShAGNdHU9whuVEia85f6FrAtsnJX4lTVNEmtnwqmDuH6qBHqinLDc+Gw+iFeK9GcqkxbOE2X0zG
02xKJY/a7G5LN/mU7DJt5bJqEiiNbMOUsFThXBqqGgwY91IaUTrEDdOudlHdRR1cqp1+bNdSCpmp
mQJ/1lhTG2V7E2lnQ8EyCVTi/LMpY7Z1gVbbpVqmxvp277TEmuXcdim3bG+c2mvOSEL4HBsQelOD
oPiQ0lW1fYpIImm+IjPnyO8xkcnHq8pdelpfymSKNL5BjfQ6Hys2eDmZ8x3u6WTI74Hh6ytZ6Poc
GOx65HFGZK0UrKmtNj0FKbvZ/GnW6teLTP7QSTlA+itXU2+a5DbWQN4uVyZVn3OsTO6J88hgmCuN
Igv5IiEVMeTDp43kvfm00YXK+V0dBXw1y2+3Gh+FXM6TJpdP3XMvYn5vjhJzvvMpJ7r2zlUpjobJ
Xt7Zbxj+TRG5SUS3CQhuk9yXqPqXOgBpM8KBO0hyhkONeLAm4W+LSNmZ0vP8g3vt/okchWjt8tIp
USI6I3mLOivHJlnR30O2Wh1govTcjx+OYCUk4iwm9/rbAV/6r/mSHzofpUfkNeWUqIbDVsIk0nAh
qQLmEU7T8qJ520oudZz1nnmczVk/Jq4m18NNv6cGsiJjgEvtuXlkPMhnojx77BMdJPOW1nUn9aa0
eLu7u5LpW+BBGcvloWjA1PihUqxCiJHi2c2hs62Oirq20Z46lQuTNhxTjAM6xrUdz0Zdslc54qtr
R7hzWixln9u8501Cagy3MIxGUd1/6Fove7QYVyTz31ZPERzq5LayHeWruh2VLHeS2wahcGvbZLUl
Zmxeh0rt3ITjS7RXgriFDZWp95KwDf3S8jsWUpxsNbvMS6AqcSTSXmA4ftLPsNqjnBrTdrVdkOL6
ftjksnSW5QeK3WXW2xOgIt9Y9tToJCSkQErEe6lUva48/HP7VIYHcEtGHbUxHrW1IqRfjrzEMilC
ietVWWBTa6qXyMso/XMobWy5zWh1V0YISBiTfAXLivbOfpM5Nw1TGQt1dzHZbA456qUrH9dZWzkU
to3JqGD0q9pJbfQqCSCXP1P3B76hU9uazX6hkZ7p0RHrMwAMO2ULiVayPcyryek9to7bWXLTlKv9
gXE54g8DcsL4kDSG3ecfmO7kxhyAhBwCvg4Ghpy1hcYIxVCCNP0IlYeHl3Wbx5MCcw5f2GMSpCqh
iNibA9u25Sa6zmG9ihC5m5zcNxn69lJ4cYm0MqCmy9u3CZ4B6ci9X6ekoW2VLB5vZm51OfsqJaBd
Lzkdm748mLt4OJR+j7uQvtNlK7qVnDfVPU6vgEeYqF2fr9j4kyoeVkp0ubEKJtwLtr4TU9Ut45OW
wLbhROlXhjGfV4OZBnKWWxbDelcj+5+de+xipNvIWuka1UXyMrc6e6ijl1dm9r7PUde4p8R0R8fH
4mTEg37qPfgQoUMVeRh2mdsvzUts1mKc93gl1/yeo7ZR7N2amN3htw7Mm+3voXomxBQ662oRLh9R
HDqto1e7e1mNMu66jOCQm7FBFJWcgoKT+LslGQfruloqUTxVDKM/HI227lPhDsF4JMNxpa+ZlYtL
OR7p1FlMzfC7XjetuMcVF5WnaOT6UFFZKLrFiZgJbXEO4BbsEzW/ZHg3t4ytY2lGi36qhT6tNybc
+X0uMhNFvTA99gUx0y9yEzsQS9jjxR72+jSj/7K6ZDq3zugKKjWc74zbaq2qCYNXnblH8PkB+QLm
OokbPy1WvT3aXdD3Ihx8KKPp0S4mDVRtKrThTgNxVCw7tLko+sOUFuCshU4VTbkFTVSvLI9urUYM
0W5Y22lB6uRn3Qj6E2GZPe9ECrYwC1Ni29FvJ8wP7l7nNbCwvdu6cxshMzbJCkny0QvOZFGkvRta
o6HP636kZzU9FMIt22fhVKhagjFxphv8qoM4EhBpVvBeC/0qBXxBYihul4c69r36uqHiad8FRSe0
G0cQtfXNZ1Kuv9W662bUQDWc5F/KFb1TfgD/O9pj2CEzr6kMwyT46hYTPSfCrX7DhkL7KnRUHVup
mxkiUlLvsHAnPbVGd03DafAs8cVZ2V5Ji9tMtW0jAKrCoWfEsXaLMsZ03yGS4c6ErR0swgK2ldOL
gltEEypdSse+imm9VEtIX1MyFtS0rCFiYV7dxN/bRllt8ZULIcW6Mf7mU2nncKC2SCKWlsAT9lYq
gKbiRCrIjFJTz6As8jslJ1Y/JFP9S2a/kcVZ/RTDWD0+E4BIujpbLyMrrcnnDeM9iJa9EilvC44q
eaoWaUS2xGVuJsGDweqhpNd3AwZXPokHZAXqnbmuzqdobFrdf5jttdL8Q94bNC/S1JNHpNVA6ffS
gbwUyIgvG9H/ntnk5mg2Gma3Du+F+NjXflR9Tfvcjb5PpKRjkNRHvXzsi96G/nBpb6pPu2x1p8tf
KXV9ukwpFWan0HuTZlBXPHmsZMtBUF0c/COq5ni29sQdyvpErqIX0suuJOZDmmg4yGdOq1tnyGr/
tMw90sxIN+HaPjTGEBc4iulGg/YbHI4THSEAxtSxpcB9++BaVbT+PrDxMJF2IKQcdzjDqBccrD7H
GfJsFmZmaCfRFWksxvdex4/3miukPkYw3iRUr9xRw0u5JCIgZDVNY9DQu6YeST2dS92pD0PbtE2I
aMrUsLIB/b6v56BB/LRMccYWwPHzI9Ea7dHpp6Q4Bf2CPAnygBcgXE/MD7muNfp9h8NqPzrNTMuo
KD7nmFefCIXNr4TpD99YfPp67606DdjAifDuLAm/tPCS/oYiIviedqynlzGlBnfFuU68T6hi3pfZ
aJ39bBwPwxTwIvbUl+3vNRkB1b4D/9yekrGYv7U2krLQX80p3U3dUH9t4hoSzIIGaI9/3PvQYla+
IWrNvgW1YVXhOoGAPJpO2dy7zpx9RS7ePDC7FTzlzE6IaCqtT0ndaldexDyPY3QZr8zCmHB9c8jW
vyCLZlYratH/xl4+Pnc8/KINIzFY3j5G63ltUv3+jvNiPpP3lqD6aAOkCLQguHl53ZlfaUHkzp3J
Ma8CuDRlxi6hod2EbZtSITfc0T3FHju9MKWt5V47zprmmFz8OEMMZnZf16pEgRTD2yCPhf4dOooC
VMhiYsQyM725gwNFt7jyCjPfZxyQ6Ns14torU2ufGdZ0m0Wx8buvC+8LfKP0W5rkwxnlo/UwzQaj
LHCjY1CbOvqlwj6bU5f7u566/RyaetSeAWKIz6xtrAwjpqXPmmFXxyTmveOo92lAef97xHmIzIcp
e1fpQXnszT44OY4+Hy3SnL+YpZk8Ranj7pwgT4+TtkbvkwztjjeZBZ3YwZx3gFea+8q2mFJTLRn3
KOzK5mSVXvp9FprxofO7ZD7ko95+Q/s6e3uUjRQA7UQb67DOY2aWiJysXdPigwQkSdJkoeX1vd/P
bXfQB7Ms92NQWQhN9XQ8YROfnrOAs9i+ijt9Z9rRiDBktm8ysh/vHNb4mzUe0A0mi/PBqJriOGQR
4ekkQF8TqBOjieynKbpGuznEB+Yl8cEflviWPLnOP9Ts4B6nOJ2+m3Ufc3obfTryVlZ37Z4PYn2w
JFv8nT7DWKQTnfn6riZ08Y5fi2k1jtZjM/blt0IjxfJj5o/kavAdR1/2B/5IWTOfK02voitdG93h
U7AgZnLu/Gn2cBRy/F4D96Pj84TmfCe/JI1PBPMi6EWwTgMVk5M2JOZAvUZEhnVYF0rB+Cz7cn7A
D5X3sBmxkFwjz6mNa+poufF1Wci3znZ+MPnOU4zPIhtCz+BtY24xKRn3+5mQivJB180SLhOKUaKg
y32+aG6wWlgA4QFnDylB0yiJek407AfPIHpY34t2mfZlFQ3e3axnOp1oAR70dlpiWrvViI/1ZC7p
+k4AOfFCPXe6d2kW4HEnHttMghaBIpK0MNNpsF8t2OkEGeX0ivaA23oMM0Pc6NcMg8J6lw2Fs25s
5v/5KVei+8//8udvoqZaEyf9qz/+5/Qi7p/Ll+5/5Xf996t+/p7/fBQl///HL7lLv7WiQ1Tw+qt+
+rn89u3q9s/9809/OFQy2f5xeGmX9y9kYPeXayAfQ37l/+9//NfL5ad8XOqXX3/5RtxDL39anIrq
l+0/XX//9ZcAWtN/o+flj9/+m7wRv/5yal9equK5+v76W16eu/7XXzTD+DePxzbJC6DEqFvSb4KG
T/4nz/w3NWmYCdi4PUmtwP1QibZPfv3Ft/7NSRmRBJnWyCU5FP3yr05gI/j1Fyf4N0RCcHGBa2NT
8Zxffnz0d4pjop7Z30eFvIZlGJ6k0MqfA2bRNF77KwTHBWwX2YS+b2gGsuH9Wb48/ZDSNjK72NL8
26Vka+yhsJv86HqiZdo8sfsq6/s/3bbt0v5VDeU7kVZ99+svr5DCEJcBH4Lg5DJ0GFicQ37WoXuO
k6FW9oy7xoxdMzuQvZUAburTSfvUl5xO4CuJLk73GAupZp1iUhmz31J0eR8l3xKOfl/m7LJ8yAEn
mPqW/9hpVbq+Qej5yy3jdYJGBByGSF0HW9TPlznOuhfNjlXcaaZexKEMcJ/vZqbc6TdhgyTfl0Ya
Z6epNeM2hOQsGeAY3cUbYJG/uwxYKjw5SL7csFd3y1oascx+UdyVHPyrr601jsnRtMosD2lfCu9I
G3h2231bxXVwk+lj0Z9jckj9N3Arr3iVjgkjx8Um5kCBtqHw/oW3kvUZR8opOJcwyRLj7Io+77FC
DWWg39RQlM2PfYrHMQQBQ1osO/+8vs5MN6K/U+nL7Ruj6DXAisvxGUfM267JvuU1jmQOyASfMss7
S9959TiwOiyhGBG10s2fke/bR/QAeTzj7faon5MJTgIZoZP4ZPJH0WXW8gZS6RV2mRvjcmtIXALy
6DrszqTJ6U8gP9A8Uz5ZRXdcQX4++PCVjcNgpFl5DekZoD5FjfHRrSm8XZVUTXYuwOHHMsNRuUt8
b/08lXnkvgQUyu7MDujwwXYLA+cLxGE7JOHdmpHxe8i8rTjttf/bOJMXb5g6+JoAPJ4LVefnizeW
xp4C0bVH3C7++JiTvuVFuz6dLZgOc28+rYu7zg9jjST1j2lsRU/dxXde3niskiLzJyyTvAyTFVBn
PjR937lQaP50D+3eZk++xs0xpcp4JiXMeBwmctJ3WTxy/g3TGGn8ocBHVt/C9cjiG8fGUr/HEjbP
p7LRIvsPvMcdBLo3ruwVckdeGeVygGGm7tggu17xb2RwW0bKR31MTGcczpy8Jm8Xo8Yc9rRe6nKv
Of1inYomqQbq5AmWmd4h3OxYZHbhfcSEQRz1rmSL/aEA9OE8zJSL8wccN2X3RnT85Vpe3UWPxYit
vO17uNlfXStixWLxen841p1XfiK2hn3UUrSY4hKjq/NzaRgDea+A2IZwjSZnZ7mLEV+Z9dAYv3mL
RfO5RO+56xLAjUfMtsnRm4xhPsSRUe5skkcqTqmAlAkmXb3nfHHT+TyX9fgeq0YTHJrUHyiWUKo5
p6wS+D9GWlHZXYBIqmsJO4mbD57FcTZ0a5vf4FWC7zIya+3fAN3JYfvqTviO4/E//sFL+WoWj5mL
2loqKGdjXdJHHQF4hp2vbZx3Fg+vAc/jpLeyJfzpn8fL3/5i6v0uBA9fEjR/fp96X8TlOFrDsa8Q
sO4Dp2tOTuDGyVEvq2Y421inCxZbo+8f/vk3v1ox5ED1Paq5KC8dx3ZcOZD/9Ap5ldlHCBuHYwkw
ff6Au8P7LZjb8mXFIB18xgYVmwTw1LmxL3XTW1FvtkX+xuvyNx8/MG2YFqR7oIHyX9GNhVXEtobt
71iketMdm2E2hp3mGBmbWYd4EjRjLrJgK4/jNwhkf/ebSXNwOO+xZP6F8G00ODx9v+6PhmUMLgeP
qIz+6Hind2k3gVwOex8p3KEG5PLWAvCK7SbvPJs1MryxMrOlt14tALTrhmpeAnoEmP30fex2s9zL
GMG5RaB+CnQtM/YrGQbiGGO7K07dqLnVzujyqLvhkMDN+eeh8Hf3AiVFwCbLxozz+ilgB6jx9U0d
84ConFuQMfVL4ZfBbWOibn8ZSXo8r/6cDG88fflW/fzWsdsk3c+80E6Zgn4egmtd6TWhqt3Roejq
75e58j+iG+k+ok3Vml0+NTUGPjpjKxYbV8sO//yxX28xeRASsMfekhfAdFhJfv796WqkrbnWnbS4
FVSF46oZD2Pupd7ezki8NPRcB6eUmTWqhMZ3tAcxkw1HW22dzhbz0MPYo34Io7xpO7oY3ege//kS
//pk5O2BuwQyzudfr65waP2BVm7CFabpMu/z3PWX32HiaNdBEBnd7zgerBQYwdi+8Wj+7t6w7YbN
5zE/cBp59WbaZeINwbK2x9qamo8DOupljwfPinC6lW6xr+xq/i0PeqvDY1G4N0PgVreuEZuPeknS
chwuBgCdWwfV9LM5jJH/xuL1eqMpH57Bo+PKXNtmr/lq8SLieqWrG5H9SK/wGwb0rIX2BjbusEA4
dHdQerPPKQ/+vbUY2XWBnHDcWQQfNG/cqr9OpIC6aX8ZLqc5pvBXF2L2uBLrumyPceAmGmO5RJaO
N9bUrisqz+l+magJoT7Muqk+x2aUHDJbj633/zxUDLlUvHqbHOIcDN3iKCIJ9T+P5qDOyCslSfA4
uGIt900+WOshG4sIZ0hAMtneI/H9q2im0gs1gOKfERBo0XEpiuoOQ9GanRjz1aeppMPw1pQn78Gr
awNjTzQMhW7fM19fWyLKAbjV2hzZjbjWgcJQcavpC2YMXY9v2FpQUeuz6pMm/KXeO1rfmmGcORUq
/al8adNmeStO6NXcg0bV4LCEvdkKmIU57/58twprSac5srzrwe0KsexFjKL1lPWxg9erizOvhjql
zCHBQBrtH07forYM//mhma8eGkFKOnBXUk4RShv0HOyfL6MHgtOa5NZeR0sA2+WL16Ksa28dvQuc
hraOluJ4NXU6TymajWwV0S6xgzqxwwUpZx+F+YAc6A9EVY6+qxbM7MtuIlFRmLtRw4q7HMxZwx8a
94RRPSfz7HfYzhwDw84IPil/xqEl+x1BgL/hORpt/tkPddz7b7wlf3lf2QtDbbBQHVECZfP+6pNq
Tga9NJ2i40Zr8BBW0o+n2Z1zlWVnVFqxY0s/0sLzQONQxR6aHgLi0U7boNIoMLc9H/ifH8CrYQBd
lSGpMyCpJJi8PXLg/mkXRLk9XQZhjseyz/r8qEF+qs+ascaYmJLYvQfiZZWhTRfTPzX+UMVvHVBf
nxc8StceBxkWQZN8vddkE4ygWIUpAx0NrTH6O4BShRmWy+J8t81JL+4SK+v6d21KGySkG9k/JXFe
62FXFZlz3ZfGMN3GXZnWJ9i1xZLtC5qHn9eumNc3Ngly+vj5FYa3Ac5abpjAoehyGvzTnfJ8Gork
/fTHuNZc/8huBEeqSeRcd1eVffGh8upxfmveeHV8Z5Ln4fhynueA4/6FP9wX1iwFgsNxEKvu34/6
mmJfzXLNebCTblqP3AARfxj9wW6uvBa/113TOnYX4hOKbPONwYKi/uebAP0WFC8PyWCalbm+r2aN
yGxni8k0Oy010vvgYc47iRwJJk12njPOmELbzVowjfMX4Am2N15jC1lxIC9rVj24zeT2n6fLi4dj
jBc3ARXAoDaGROp7h7QQs7/T9DnWsyudIvo8nHRHH7T6ysxZu57mahbZH5ZXa8XHGF2T8zlr2I9E
IRUf9wNOVJdEnpmErcXfGSVH0egDXtQIJJLSZFgLv0GgggQ2gMpjzQIZNZ2JFlSCm/f82F1utxm4
EyJ2pMBmKoXeEF1aDE0RnPDM53z7srQ5MwTrhfzVGHtS/uRX5DKjQ/ACCVQyOFdCCUsDWA7PGdwI
XnIAmXJimTM7Zsa1orhDAxJnWl1j8DbQzM7vMV6700yvXh+X/8femS3HbWxd+lXOC8CBxIxboCYW
yeIoUuINgrQoIDHP09P3l2Sdbkn+f7tPRF90R/SNHbJFFgpI5LD3Wt96GYpu6Z8JMFpEebQc3lAW
sbHkz9sZNXkEkWDUcJSFMRzawiG1vrSscMKyxtcoGgIZOVwnWtaRmpFF3LnNMEL1yMM6czrn1MKB
Vf+N462wD15R+N16gRF3deMdvsx1zm80DBOTeaeRu0M9/mz6qh0Lx0wTaJZd2+r5SE62lxMgyLK9
1cXI6eF0vlrZMJDEbl1nl4ksnQcyWQOHugOtyHVwcHlEC+OV1NQV0KcdpKXdUWON2krwlRlGOTIF
+iVM1GQSEZ2Gi4oonGxHDBByjyPeBZOBB83Q59bPZqpzz3XNguaDLmReByoebc83HhPwa0+UTLrs
FZR2nf7w4zTlOdXGoh4XWjHFuMm6AvDhJiqbhmdy/lO1rCM3yKVDz4TtGI1fPZE8mdv3Xoca4Alw
YNufaKfFPxzKnN0XzNBT/SpHeiFXdKeKQSNPqxkiHeAiVrohkJOf8CyHTFMfOidg98zQiUr31Wrs
Bvf3ItUyMDeLeloq6DB7FUSg2l8cg9VrV8tlnDYD2p3hif5zyiXnn1eeWCyCr26FyRbAa5qx5bqr
jUnL/H2v6aKLgnRYaXdsxOx6vBV9pQ8MYauPKZwFnhc3zsn3gWyQyT1BydE4hcRwiY66Vfp9jpTA
j8yArl7boVIAhlRdLj0MRhmMkTt1t9Ck4URspdR7T8cDPK7zFZrVHl0T0ydaY0wStjbu4xbOY8WD
Y8W0QxRArv04LRDSnkQrxjmQfcUMFHR09Oc5cI21Ml/WCvpaH6a8S2z6Z6CV2RpC45iK4chhke+4
cxuJs2Kjc/oc7/UcFRFGfCKJEWOCYuNeo8dnHJD1qP6a1TB4qFRZdiXqW48AN4Yg9mKH/ygsGcOa
lQ6SAu2Uuz4e5BVtEHdJlo5rHeiu0scmVyFTSi6wb+pf2UiuOl9V87P0x+dbZvaj+iHMHWqdN1Y/
HeWDUptrPuTWUuF2ijThOu1ELrwrTDHqoUsratW0VgF5/ZG2qZl+FVrUNgd/tazxBR+MjaU6gQjl
H1JrltF9ifWKkuknhDGvYXC/6ySM2IyjOFbvxUx0TvojZjdGi1pmvTOS9VegpW+CKfZAFJJnlZl3
aLla+VQbg57tRcPK68FrosK6YIqrlvSBGXD073EIrfwfAK0rXThwR0Z1FTWcAZvw/JxWu1ZWs7NG
HJe5i3rh4wvTiXYhZthSTP41BsuGXkZu1cOfLu7q4bnNYumiyjUnmhzIDspZD7ymqtdyK6Z6qLcW
3nLtO0boRrsWLar5ckcLxGvvUETl6cFBMZjogCWGCrHCsGqXWT8QlrXx8tQsDkD2av/UUnamLo+U
GJd6m2vahLKpllH8ZMWtkqfiCaRQfX4lzAgPyL83hty/0tBogxvx/EWu6BiKYE3atso2xtKq92jq
B5glDTJh/hBVsdo4D7GrlkpvRCp52bs4d1+J+lXDcC6Hxr6Is85exh0AisK/7xsLvX3A/nXmmbLV
UZtDGs9KGF3YfWXnYYTlvRiYWEhhppROAvaVOYxSXjFgy+aineE2BULkVK4QhFWed8Tg5PFCI6Sh
g4VtHMyNGdRdb7DMmaxFmrYpfasDeHle2Co52PO4T2qzizvKtK1IbvMGWe7bunZqvS51Q40eS2DN
L6E7fqzlWZ4qa2SJT1i9XMui1Ke8+2qbfV5+06RSG4XzImFENkEGYSusmb/5SeW2e0etVyOwWn6M
oGU1iRcD7cIo0FcSvnxWI6kWVfKz1fqJr1HyuPI+StWtslz16p9Xvco0ZDSE9Koiafz7wOOQccsn
uM7c+hqWxslwQ527vs6B/bnTzsvp4zeDHuG2+6iB+JWxvSjWWul5GvcyzXU2MX0xgaDd2GXOcwpb
J+WVRR+WdPH9okdr3n5JtajRnHDSs6rZJaLKgLm0VjfxVjaoi5htLbZrrHz0+ma+MMhev8QlzDvo
mcc04s/VZd8jlRK7GUsbPwBSXe0H9N7m5BDqBMszlMTn0pe5hRo37GuUPUOWlqPN25FscTUDfX4C
TsLSQja+UHQhClvmagG1Y1K/dKJt5jrmZIyCkOdSNDbC2C+4n7Q6f2rbQU1WPgg0PX1JDLyjWdCs
Lv1z9E1Q6SvY+va6TLiehsLwWubGsVfD3KyEWpY7IN2Mi8okcUGcztBEHXcn36KWU86NrBnSFgAn
IiDErdEAM0pf17IxW3ED+z3jVoC9sqEfIF7C2dyj9+l19n5IacT4cafKxFWfn+TgTF6k5nRN/nTe
FgiZyf6t7hZv+LJopsnLCDehV4X6nCM5OvFeTcMg8qW66NpSe0JTdXv70EksfCknmSYs+ypHnZvc
A6DmcZz3HtJoK/4+Yl/1JWHdsCN+mNrGGe9br4l5mKOP6AERZa5+YdQWAMEvbRLaeYnojGozWyvM
XZ3h0B1kwqgswEaGiQoXGp1eqhOgRBXCpZ1/hVuw2a0u2hrBhjxh1lHy+yXpCl4RrUkqfo2ocJx5
m8pMm3a8rj7HcwlVQ41nVEtqVHw2t7G+OFyWWZjsA0AjfHwcnV1+ZUbph3aRDb82/dF2qLuMDTt8
ML1qhKivmeZt362bKR0y4xKKcicJ0dBhLRVbzdTcmEQmYKhP7qi15Vc/wSX47hJIF4WACHWr36O8
q8uvoABQ31AtylBCoYku2no8kAsNvd0uckx5vDjsPDcpra7sOU30psWQX8iVfn3yaZiTHfb6W/wW
6/LcEAOKSmxok7UFtdNmpJVsxoYnY14j1eLYEWS+XSG9AkinjcOWAU3m6Zc5XtDqfSnWtmicEJsR
eseNm0Wz6wcNWJ9528w02WCE0PxeGmSBDKhbfq9N6SbpCSL+jmtzBBvUJMYaIfvqu8wVV/3oQRC7
9xAY6PnOJzLM7m8sXFnesK9HhDlMdjK274DueWV/yPxOfb4eKzr4ttEq9ScrF7V1iMh+KrRtYRhD
cVN3o9S9w9z0XrcePXfpS5OiBnYtAGIdzoQobIAdNGJHbzRaWCPLtEoPM6Ibri1pSso7MvBn2Itt
UJhJqYF6nJE1YmdneKsZLyVQ/j763DWfp+xaGuAMNuxttJyZ2PmMfxupXMKo8dIlfe262gZZXURd
E4ttz3GoeEAYXeukUGQ5Uv7ExgD1nBoZFFuUtLnr9AF8NlEs1z0KYCewNXDRikRW27UeegAVeu/Z
WwXjxgFr1BlUJ4REaGcPartKZow6tpmfi1yqyBh5aKTLwlcwP/9KqccW8P6uIEApByaYq0MZB5CO
KePzbGq3pfpdVqdTOmpLm7c3LWHLz7dRhNV4x6D1WdIZKGwm14/jSeqnH+tCzs9cYghTa7251CVL
0+dJ1wDux92EwTcOcuODDKzmHYXvKJWn83RBJatkRRiA3DBRsPGLoKqGFV3cpL3qMOb08p5zYjQK
7LsAHzAaCanOK607qqmdSEy1x0xxjLEAoyTkTWW+cpnZk8k2ov4lwvaf9xssUx970qhQt+VcdMKJ
wDHLjD014eERc1kzCILhG/r1oODDRlmriltaaHU57rLBStvs4Dh1snh7H4WMgrLpZXNn9mZj8KwH
bhuzBqPG1qPMYF0V9Uyn/ryMQ6udmSMBcn3cl89jDL6cWDSoT52u3LSdNyYhHbKemQ15G6MsXBN/
5afMCkHKwficliX7Vg5InxvnPvaLDH6YqaqaJQwA5rPic8oDm+SznzkvrmfTY+ZpWi4DYvdWDDFn
CH79ufORPZDbCi2rrrYKhherSbX/3K7HUaGOgxXdKnWgWCDXo1cwValBzAonu/cGObBAeJ1QGy2d
WLO22uZS85NL3IfRYrwsmj9P697mBs/ThhHi+Q+6RRx2vCkJR4rfIbT10QPWzyY7rDLRojUcU20E
S+kzfgoL21NjEeFJiUK0B6QCmfdOmUB/bCqyUF+SyVSajiTmMe4tsB71hTHG0fJUR1kxhauzmus+
rntzfWRrtTbavqt8e5bHhVJhIzdtVq3Z09wgI/9mEEtZbsGpY8GmuI6JugtiMXTwL8HgDNW9LJrV
Qe2fm9I7UPfXQDL567Jk276arVcR5bNxoZV9k76lvSHopqDB32MB8ZvyCGlkdC7WftTGh4KOZHQz
wszivexKICf+XjmL4x8R2DyS1AlVL7ONRd3P4cySZ7USADJjwXItalwJG5ZJ0mKv1dEs2uti7svy
Uuu5c2weiWHsiJ+Tusiv7KTp1rfzieu8y2YboHY9n0WCz/OKZkZqwbWGhFNl7Nds4F0suxri42pA
DBSSMusyKLERqIN6zPetNp/jH++S+m3G51s1Lysaf1xtwBb3EiFZ9vp55M6iVW01z/vc8yvh2qPa
VjeEPzBqNbNv9G+UDVA/j4vEErpY6rnvVtOrpwWJ/UDaSIAqcxqZtA3IJuSd9ON5O6K21jIlwrDa
dNnaplc9JbIUwiT01jooNL0qju64Qi3fLPGspowzBUjjgMDH+1Y98/JnVRGpw0ykc5Ssm0xArdIH
AdkEKQRPuFLi6Ih3JpMQT38wL+VMXcC0hL/NmlnOIMCrecofeaXARgTItlqdwAIbpcxFZJGkfuIB
1tMpzipvhRqqm6tO+cRpVn2Lkmzu3k3fH7p39hJD+pZ44IWf0IXqDMOuXfr0rU/xlaH3dSmQErPo
Oq01YE/R1XkKob8qHq8YYpYXjPOq/DUrl917ioRGkr3TEQPBYZ3oceYaYE9q/q7qUReM8o/ikYuW
oYKQV6LWSoMMGCu3o2xmnYm0ZcfA3qiRNn8Akto6J4gRaiWYhVHyqM5zGG+cR3ki6UaTHY7ExgCN
IrMjPw2E3Wp5cUvERsMDcz7XoUE3Cy4n/9zOt7qpThvR4irEERBf9qK2ZvBSbGpeCWvd/HuRVkUn
bnuVqTGQCZsyiDMZg9PuF1un/0PR1KuNK2DzavBJcjLZ5xUDO+ooMDpTFTQap+46PozOZtWEs2uS
jr1BUh8xMOdzB4YicO5T8ygWBk+Fb8f3A2Pws9rfLJ81gEIvqZjAf+EQrTUz709UCstzQl9gNrjw
+nHUn9daEsdEt6p2Tq6sDW4bttx4eowtMYyP5zVVL+uP4umEaA2vAfL95Q2SKz6LrUlFXN20mAD4
ejcVk7ppbLnVbYqSWWNm1nTe8gr+6dLVIUugWjVbYSw9q6ZpUQwOXc0ouBm6bEXXBx3+p6Hczr4Z
aR0/MICcuDz3h2hGq50GBYiMyaE91/Kow7Jz6HtXvfbnw2I8Rh1HimJw4F0EHCu92d7IZsSYwAu6
OMvebczRY5sMhZDppO1sjCkBIiAqYgdp1CoSQfSmY/cBpVEvNoJsTNW/Sq/imijmNVh5GUNJwaNr
EbDwFWLNURv8QirqnqxM9QcsdyThXEvAzEXfhMtnRU3ivzKvuO9Vfcp76n3vOKtinb2XmNeTlRjT
mIakNOIwf/779tPvYaEwUFBACMqb6AEtBL6/NW0x6VQASGnaYsI122DqqvZL5HeQW2xhxg6Qa8/a
D7kj3zyOhteYLgsK9Y6uXjqA6x5Csp4m7ohEpCFChqiyAEjSsu0JroFNVBT6bhgMnus/XPdfNCzI
dRz3o9/s2LRCfuvmGcvapahS8p01ObUJNJLRJr98ggRRdCzufT+DVv3emzFLQjulXnLLvDa336C+
9RqoeVMlKf3HV8US71ArxU9nGubvYlxm7FoznULuOgpLANnnLlfVXc1oPHljRLnnHIeBOg8aowV1
2lNerezO1mmIHHvrFhU0lt1sWbga/v7CPoIRfmmeIdFG76OjMvHBOfzebS4JhhldS4+2Nj0Cxqb5
We0wOcIxKmd3ZFmszpV4bNnU6D8rS5/FoKG2+U+pXqtWSqZnJ35utg81eI7+iprBZB3BglnQUGGH
pPPB8rtU/+44ntp3NZ2n1r6//0J/0aV4wqRdiiHQJIOVnv6vzUDYHJITs+4DyeDXE1A+6BU7DNip
WyIhWolhOcJJEw4uWNfLj8/+j4wH/xuegv8tb8L/S8YD6u4/PaS/OA8eXpFI/utWvrft+78wIPzr
WjbDOwj2n50IH7/jbEWwnT90kjSU/gk4GuoMOrpnKwL/C3Wvh2ADJQAN+/9pRLDcP1RHwsUjgOiF
ZGD0DGcjguX8wXvnomf2MJLy48Z/4kQARfJrqxVlD7pEDOtow/C0/iVIkkQDE7LXmOyT1YTYO8ln
PnPXdMWVK3tqruyLgnRd4m0u+iR0E+zQ8+VKPM7OG9N9kvN/ELgmB6h6pGUL8wWarhMMerO1SvCG
hiwurWI9Ulrc6ZX+MFT5y9TmP6zaChfbvURvdmT7Q60E2SI8qfQ7zdQLTHpP5EmgD4/mfmsMFXUc
zoei9uHxku8U29kG63wdWnP8VmBDIGtiHUP0t3Mwmu7bKrr3IvM1KK2cLhucldtMj/MNx407vvDJ
tMoXqRuHys70TRpFMbA72QWJCeYUmzLMsrXaYI1dr9dlXQ/s/alSAJvx6UqHvkx/eHQ8UFy3LH92
8zWvixe/KraliI79gFRrSqPjMro7kfDxRZ+96Xbr7xHxxttRlPXnZckOEDLS130+ljXY6viLr93M
tXkLWSrbUr95mRbnBMEKGUIvv1PIYovClayonGBh+bAwev2pSMb61moijz4p+5B54nRpuGTUu+l3
JM5pWGVvbREXVM8s9uv1cLIq8Vx0GlWm6WV0lqeu48nJjDiJpUjeppUoJi+tQ5rwNTJlWYdQiE/d
WmxVFPi2KPNbzV+f14n7ZGB8pnVBFuYw3A19fZshLw1TkGf4/lY/xM5l7o1VNV7FVTsP/ZGq/9LA
wgH++xV1eVjlA1zw0WGpkgPzKnmds/XN1cfAnTQ8gHBz8bHKt6ibl0tPy+ttPBja1geTdUxwW+Kj
NeIA4vydA0U8dcYhlEKjqtHN+YWk4HpPEHu/o6pCed825yMO1mtKZFTku9baZIkzb5eVWnKJ5ZwO
xYiCQFUhS7COmj/0W1sfukfqGTO7bxNRT9+mIS8z/Ak9AftnRce01WlBztZ+juiAS8vca/lI+HvR
nxa372m4MTRxu1OEWhnsjo23rRbbyRS44vwLZGAbS5QvKx3GDTWgHWaEo7Cy+zxtb12dp580/W1B
DTsGE9RkLz/NXrefi+PPBqDf9SaG5zu6row1NjUd+/fQbafUKyse3Hjv5dD43creL6lzoNduMqDy
f5Lh/C40+fg05CboAflUkhN+XdDGQQhs5lG8d8mlD5zY37fusNeq8ivWozXKThMk0p7TJAOy+/r3
31T8vpn6+HAmVcdGC2bwfX/98LIQZlXZRrxHGvxmkkC3cbQlNJaZCY4Yms8HUZCcEeVXXllcaau7
+/tL+H09V1cgUCERTuyxqP8e7KTEyhSxRUwDd7y2jOIqTpyLpinCxcq3VZT9w+12WSZ+ERPxeVjc
WC8wk+Dk+l0MVpp619Iwj4mUsMhXaLG2LE9tdtPXvPItji5aAP4jxA4f0/D0lFrOdV+/GQ29QJsw
ln4GmA9dpi/xdVhPfqVtiuGS3K0nr/J2g0GaQt2cCr/Zr9+pcRJRQNHPXeqtWJmPysG8g8FNgszk
XtSVfE2n7gJCzWXUkGLUWFvdS96dZqb4MuQvc46bHRTaFRYrMF30WfC19gCABdYICvxJMr02pv9Y
oIgIMt1sL412JUlisr67Tfs1pVYTWCxh+3oQd4mFNonMFLnPY1pgKCue2Js+xp7xlC3eY7LqTwst
/EC23smwvSWsvORY4oGtau1QO/o5h/v/9F7qv90m/WL7/O92XP8XmjhVnvp/b+Lc5v96eM3HV1ro
P2+e1A+d906e+wdFfAxI6EhNtjzKq3neO/n6HxBQTbRqPv/wlSPz3zZOYf2h9ls4v5Cyofk0/9fu
SZh/8OqTNsbbh8iO3dB/YONEHffr+6X07L5QpzMbG5KSjv86o6iwXfQJDmirMXoEPec8QC6pXo3W
IbG2M/yLrrRz9j9t1AV6ZPfbAaA3uo02Ss1wpEV/1Yqive1j7MaE2aI9VI4rGXSGMp7TOF2+VaJb
Lql+Q44vnXi+gT0SJaHe2d2F8Pt5U0pRfhF2Ll8iGA/3nUPCCHiAStzRLNOhJovssq6K5ODG8XSB
WpuEg2Jm6+S2TbUpKtd9a3s/3Rg2ra1NuYxOusWB0m4H/FxVKGPdfE6kBoLFtrPla5l2qHpYNvXr
JOpWECtrod2llMTuClHY32tZNtaGhpABFr9rIs7FrSQBJxuNho6LheSX2SGvDmaOoTuM+B7uJrdR
wR2IkJj7oCkMpw6gcDff2spdr2ZDZOD6DetF9pYPOkDLsynMMXClYbbQ06mn2HrNCns5Ev6ob8D8
TC/GsEQ+mgMTOXhhAaf0XSD7Xv2dODUISDYdEy6ptux8wwMotmhQ+5vcMFu++mxei1lP0m1Jj/o4
1eO+nPpjCcdgszreDz22+8eYc3UaIAMxAciwOQ6a2UiJKXO94lrkWnoq6+LWotXwHWjNjHucZv0a
6H419lBJOnZjtpbrX+IhcaKNWw/VK44HqBrG6CeHvpzrr/rSf4U5WCN2LLVDXmQ10Aqmsr4jQyxK
jW8FfJt4g45aC1JbO8EVoO84jiPVa+Th+0xDmNWk4ksm2lOn9/p1Gw3mpm9962Vsk5csmdawtzXp
knvLnOzSw40D3PKh20w4khtX7k1ZHxFblbuJSs81JsfrxRlOcUfQh5sVlhMW3txxU1xAhx4IZsq7
+XJH3olznZV4l2PAgo+rW2R/2j1Nc3uhdrG3654Q4CzxvOd1FeYmESl91Xp5XBFr7Azy0w69iY8t
KEpPlIEJVIntb4fZre2BQuDCh0Kepw+jKzPYZnYY00ZUscT5tjDLH85EfJg2G+M2pgDxbotOpzwx
vLYl8iE0aF8nY7nLSQQOdZpaQSnG4Up15atUSwMjGV4cjHNBxLfelMJ8a5wWh13isMckGn3ndu4W
gSagALJdNM4Fw3IB6xg/coK9pfQBMEArOMy9f9dFGX8/FeUjq+t7JxjsXmVA86/a2xpI+aaqRRMg
9fWhDGvxChO/Wu/XniZ1CMoXDgmeU21bW2I+UIOUL2BX9K+tZay72JgmQqjp+u0JQsoCKzfuKiQf
Ye2l1cbrhUSNrk83vTUXu7xwntjSorMmQvaNbYIDAFx05td2GW0GUNTi+1u8rA6bkvp2UAI7DQtD
3LaDzduUaRZjdTEpscKACzQPDprJSi8ae0SCsowqzME4xq2XbDPyH+CaDFZoloZ/70YDkXlNJbbt
Yvmh1Fq62HRTdnSfCT6cELxBISs7/8mY6VhrXr0wAenruCUEzgOEkzfRo+UXGmRvLIzxSedss7MW
e6VJAfhvM1D+spBrbbzajfrbmTbL0QcD/LzEZvQwL8tk3VY+mwj6nmT8afIts9iKT/qSofmc5tuc
wN8HapOksZiTNd9mEsL0JhaLOKyUox8QcEWP/eiuByuDOeLRW99AISQ8Ta+7TcqssXNcX4bFMmv3
09hnIFnmgox0YaWKrAr+BHaXvx+J27oZwaFcVXNOShtZrD74XFHu7WlG4FjTKwpwB0ZHLLjz7ZKm
TsmcUY3v9qDesLlD5llykAn9uYx+0Auqs9so9prntphr3mCndh7Kxu3EVe5S8w9/WpX/iyOC+E08
zzKH5Yaig3IosXVV6+nPmnSjxGBvI4XZkadwqtErBo0zbPUe66o0jk5cDgEdqYPLQ9pK1yBgD+vd
LmsfMZI+ZyUdPsdbu9u/v6qPzetPxb6Pq3KFpc4sHov5h1HnJ6W8mVo6Cg5p7wYgn4ixo2c7n57W
imZ+jXblYhTrIzZT3vryT5PBGDR5Bas50R4z6ZyIRqHKXaVDWBGEVfskDFl2UQQISh/NXHUtu+FH
UeGJ67r0qAbP31/+7yGbH5cvgAYRtcmB4C9+JqdFhhJHFpdPPsbeb5LjtHTXyIpeP4oLeR09On6F
EK6bUQ/LPRow68Im18Ocm+3gZHvK/cUB+80/RLH+dU9jUkTF8I1NBuO8/1vN0QKp4vfUoncu3PZw
rsunHFAt6DfcybHrbBGaftoP/v/u+B8QJ5T2fxozf6k0Hqry+9C+dj/vjT9+5N+bY/aypuWjT4aN
wSFeRUyeN8ee/wfnV13nsPl7aVG4kFFcZeUTlgW0QZ2Sz6VFYfxB1o9PpjbDUW2qrf9kd/zXAa7Y
Ig4DW10f3YvfTBxwPIYcLKezm8FXbdlyBZZd2pe9nt7BRbWC3Jk3dAT0wPZYiMmImhr8r3FhXIyz
1m4FVTnYVCbeE3n/0338Lya0Dz/nL1MHnSBePZKGMeJieVHvwE9TB1KVyeitMd6vk4i+KfWeHmpF
RoZpbZrZnkZYPCO57ooLFmU9v6ohjcAqw8hwoUfa8rBKDrmNSWUImlSHfrzqrI2liYpmwbTeGn0v
rqY6TuRtWq1kS7Hht1gpq8J4IzVB7zdDFUXv+HX9VlXVOBKQ6MQSaFntxd9/1Q9Ew29f1XGw+9G1
owqADevXr4qAziyoIUa7RNecRzTA/YT4d05CVNTuwZGDfKBgtl54WqbtW22Q3wq71mAVLgnl26J0
5bXWG8CVIlvsvcj3vnsUksIhrrf/cKV/WWVMm04XEzkPhn+Zqnzz00Ohx25QBJbJPp1QQKUFrATP
9rdtwrDgpDfdjO3ifZmTud2hsbNuVr/2LlJ00fAq+3gIo8GYISBU8tJBF/oPlZvffXUf0zV5M77u
6pCymbJ/vTqnmh3yIInAqZEyP1R9M7Oo6V44ibw4kPQ4PrGtuLHYsxw7wcHO7ibxD+Ucz2B++Lme
oy5CmRdJWeE64KT89kqhpSQ9pI1NNqKOll+XKO7NY1x4NVbX7GucWvWGHJ0F+HSKaN/urBAuG8Hn
8ZeVY9gma0txmTWrsYWAq19pylXTTFNokpKLGXOs7tn31oQ8aCj3oGLsnNI2bknMnPazJUBDpi8q
eyBsKz19AiEPTawus6cOqhVJzeM+n0ACttr0mDhJfY0Dlr3pYqxjgPVHPiYwxDVqfsZY7sfKfU3t
WJAyAX1wF2lUkiFNj+XGiYbkC1rTfK+3+pWkBu8F00hyql9SJUXrFo8XVetnWhAvvR4S3Ow9D6iE
gyUluIDLsC0Z5GPt7/xR3/oifSQEYd50Go02dBTWnxOt3RdPZM1BNhFHbdE7G9NB4hK02Id4l9nf
bycUoOTWJLhiNS0XCG0zO5SYBzZT30bUb1NO6Zic5JOe9ksQxc50WOeieSES2zppRY4VtPaWfW8M
kUK9youE2OaDZjXda+RRIqddfuV5a79rlrE4omStlH6PUpWdt2DfqtNcZsWmo+F+VaIo2ldO7twL
miwblWy9XRzVscGvdQVpL3nHMpNtDa8ZL9AvPpg2esOiHb+SEdHuqBdMGMqW9aubVzXx4Y4Petpv
N3IaZRKsne+/ECP8zfOm23XRxyYcB9t8rDh0hDjeH/Hv1vkm8Rb/MZ0070eck5hwifkO5a5ZzKHf
YQBwjZLWhgbTIlgQZAApkfMpNohpD7XWKB6cpR5JQhEOqPMKJvXcPyxFXe1gEOPK62KouI5FNlfs
D49JkvqbOBfLEC4eHp28qCj4Sx7ibFTJriEP6IIDmnynMmKH6IopnU7et4WIaezg07c88TUCNbsp
LOYuubWBphLrRSok3pFgzfRp66ROtLcs/09t4XAQAd2b86m9wXX5JhrDCGe/xizkmlpY4V2hMzPS
UE7sbe70zRaDYbeRDKSim43LcdXukia9yyPAcZmSM7XOcJFnqxnyNkY7a4j671lu39oiWvdTk5wK
3EK7JJfeO/XlP7URXN04xSWtLhxXqSyycPAlT8yQpKFUvURTEgksoJ1xOY9R8sMk/+PEXKNzcISz
921ae2isROLuRFSNB7kC4gmrtRWbxIqXi3Zq7a1W++8s1V3QgfMNGZPTTb1khH6msn8EReMHyG6s
28a0tyXnkq2f5iOpLnZBiRQHzpUNdJyczFLqnKXc+aUoZ//NpIZLEFPifNUo3r3UpYlb2rfkVURq
shkOOdo/CEFUNOxuva8Mfz3Nwiv2OZiSG68p/1zq5TnuOP8w39lXHZHKB2rZ0U6rK+upNdfuIUmi
4xrl67Eqiuguwz1/hQmCjFffOYh1lCEWEIcmmjBSJMyphhUj9SSVnyoZfmS8oy90ahUlNTeKmzye
4wOaAXenxCehuaQXSzXRFIzx5Pet6VOYS+f6eSgJMU+LidcNYOVAINgP3V6nU2W1rSJ8lyulejzA
Qexk6S0aei2E+vM1rZerFpfxBXorjqQmemfwRc0xgfa+BXydXSrd7Imgd+dZ2p5LtXyay0uUoNbO
s+S3zqeg1WrJvVZ7zcmK4/ywjoShB8VUHoVLVY3QJ/9xKlfy2bhZ9+h0VZOy63aOk7CF0mcs31TO
Epz9sbyBKmzuKlfCR3OgIwh4u/WmGIf1LrXQQPfxiGQfMH8Lj6Bx9pXbt0cdV/xGl14ZMiaK0PUJ
gwi0OHcoEuV3jezgHbhFcgHuO/0KalR+0bNS/6EMWNCEircMwcKla/s1PhPNfkTjCMEiBvYoJpyQ
TvMAvB/Pqj8A11A7qgQK8S4piuYaGmN5keF4Cyqzdq8bl9NGSe/iJnWKu2Lt6U1UXmAK54FlKjma
JqnbExDkC1RgO53sjaPTgiJ1uhsXpfx2WsxTLX0RaF1lh5ls2wu3LobNjDT9kGGmusRRcIxG/a4c
gLVKDxhz5Uw0PFp8nHejnRFx5SxRaKIl3OitJN0zjd7KJXI3SUcsM/r4/BAv8HKGsX5um7h6RZdd
f5FGmm+lNag4HWghqJftPUfiMVhzK70sHXDVppX8D/bOqzduc1HXf2Vj39NgL8DGATbLcGY0o97s
G0KyZPbe+evPQyU5kcZe1sq5XrkIYjgSh5yPX3mrssXMEfKCqjKiryHaoa81rtTOjNxoIQ00zwhn
lnM66jOzUS9w7tWYPVTGNyvfsBWKgXgUdnx3WCdvcP0aL5MsHAntu8OvOjnSHFzWw1B5DSapH7Oa
90e8OfkxCYx4iyisQPxPOYg9TLH2ivwu+2GE/XhOJkDoYvBI0DxBisFUi5e4r6vWSwUhR5hMbD/Q
n1Alxq4dgimlXaZj+iL7Re6JIJ8G8zCENERR0kw24FmDNVXwCjMEzaiHWVRBiOgV8bthKsUceHjK
lBskpg3IYxxkReCjYYzcUYgLGUa5a0I70yQr89Hk5d8LFids50MyGmc6xhGkamaxtC+5Qna/ixZS
FB2RAVRuC6uiareaIN5vUMzmBzTBPfOTRcHNgLitwyGilPo2rNsVtIR/CHeiONX6Rh6VZrzqixng
VSA+ly2P0SpniyVJR6w24Q+kDuA9FmTUjVyyvzpnmJP1azaV304R0cxWO53jiuJ5yDNuDnvuAwWN
fJgMB8PU5ZzAobl9UKVMuuubKvXVYcjOqwKjgTdrcPJxbj2JaadsgQMVr0hMA1nCsLQGLyydI14B
084XJ4YdGCwstNJHqtcvM9TB0IYzakPFmHxywaYKFeJAnnRDrk/pYUAhGBElNJ2AXdcld0aqZsJl
rvaqjUM6vOyjON0MQLQes4x4tiAGPRInBaI0lsFXfIQcVTrZSCt3MIZy9qIoZm6ymgTMYqoA/oKu
CvZCLgb7VDZq0dVpBd9VhT7eKINa7+W+Rzgli4NhR7R1bJHLzs88AfZpfRFU7EET/bpET76PMCWz
jOUju6dJ2gS0BeOjIn8Oi6VEPXYQx5eyHCgPZSUq39hrkzFbDMszHMWCUjMsLDawpfGqFF1kOEbc
qjfI5m4a9H6cuwpqYxuUplb8QEou3Y1IRsi9PCfr4KElW91ZVGTvbEUhWSBLPDltr4d6UA5lMXcH
qMyF+IB6tLtCTEGM9bq4Dphlk20i097CIVYqiy1q3QCIFMUJLsGhcQoNKzMIrJbs8wjroKdS5JYf
qmxBHhCgUthKaS8JUCq4qq7ihYpOe8G6+YIQpoc5CvWXJhTqM9EcgEglOceHJWePkVU4pd4iwFsM
WqA1vbolJV9YSxrqfTVYzO8G2YcCpd479q0GyoxqXFY5Tz/ZEs3Uvq7UGvqeSiVlHiKjIPJZLp7G
cWyfTfocHiMafXeqUbeHNm3mFyqtvk7psFbhLTJ+nrKCIWqhE/S45AC8YKl1xaWTnxK4mN0s1+Gx
0/my42C4I/hFu1MoTNiMfXjEnlc90ngVbYs35kNfSRChW/kQZCziXWEyrTmtHo1EJLyxJ4j7YFKU
lVTJYVdAx5Nz3t/8WL1xL/0bD1OBa7iCtLIzy0rUzDA2CIF0N4fDGeByVuPhHlEF/I61Uj3pSvpE
Wt1d1CsRxJOAE1Lf+CF6fOGKppU2ilcCqYJJKldKKVdKZLPpSjThMxJd0eyuSFmAUipSc3DFpAge
0jeCSijMztdUXhpjwj010yVYyAvbEYMlNYK3hnfIAsy6RKuHsZUf6GRk92nifFBCyZFWyyjGwNeM
zqgL8hV2rLvMckHR/Yjf2LLKGExr2+tqZ7iN0Om5gzG83HZvPFuWjXRaGHNa+yGh9O2uUqv2yDP/
UYgxnbzWrG2Vknxqyna9BrunbaJ6HVsl2gma1V0Rkn01dnFGHpb5ENb1glOpZjOpNE9hG462kPB+
aQNAZTBlV2mSSscpN4o7U15q9LErXUiLIcxhZqkBKTNkd+tZNj0zoyz+0KZuP48wlNR37ThjVXjs
RwrndM6obW9GtBOTXx6gMOtd3EIAR2qarKSMxsZLYH21SOfJViaTPt3kPhsjUrprtpxsvodDuVKe
bOnSM3WlQetuGm9RpeyyqYNzrbObWZcY7ESbeySzc5gDbi/uqqXExoJOdIBoajWiLlRBuemmNH7A
/S/nULIYBe2pkZuzSJ2Z5GtmcxKytXPSNmQCKCfFa2Ul/MqKQwkaNaV+g6EB5eYgumqpG09i39xX
mW6c62mQPOdp3p7lozV6pAdEbFnbXQi5RVhf+jWIBsRhKMnDndUoyXdouvYhokZoE+tjeM/GVqAH
uJcOq7n+qcd+d7HMdeuKSsyCyydLo13VxYrqtSSTE8lfyt/FEYO6Lc2VSdORbgyOyGKwIxFTOpD/
LruGJZVncSInr2/gzn8g3s8gXhMxw79WQJzH3594WfqnDxjv+jN/YbwyYdVoG4xVn4nYQP9bPLpq
I8j4Qo0JGAUQpgDU/5ljLWlfgO9N4EOZxC2RStG/MV7xy5pvzYEK8BM0Wf1HQdY/QXYaGYuiDhzF
9bHYneCoRiaiK4Oh2HAoqkFONO0GTUS3UYLiUy3TKfS15gBpgNa6SoInWOZH/K3UlUpLYqvZkOO0
q/PuKmH3FJnyrdoEZ6Ru/cFJfEhdfy+L+4kFWR85eCkpRKJlmTymD2Ak9h2Ttg7KKvReuVUD01NQ
LXAYTjIY0uy4JFn4CcL487PkinzDKHp5y4i3/XjFATdGM/dckZyQdRauvWmoPbbFlv1uiP0K/T4R
4WkksIog/0RQMhL49wmdRzxHk9Bi3mzqMGi3Cj1EXoztg21lFc4s7VF6phltd6vNSbUpimEXzeMN
v+nboFaP+az7BZsOYrJGayEerbkQ6dr0dDnYrREo14Rt1n9I0f/ll/Ez+IoRE7EOWBZjbGUnPj6b
RBZl7D5htkmE7oh/lHT09tIIrfmQGxxUInFwBxB/O+fM4qFMHb3fP7KfuYz1A1iwn7oI1WKJvKHv
semJwzS1yRSYJBJpNw6ZERzA1EDeWKxRsSEUdmQxTUuCY/ZEDuXGQQ6s/RRqT6I4npXhhFdHXL6T
U/iZGWO99Q/4PgQG3j9QaXBzXuuTVzDGGxxptPRsAvp1ejSUOkf2UEEe1PWFCOhVLQgjKkDLUdZG
1c0rVfmEiUWxfvIh1li9NyE5VA/ppvLJ41lBeDWOrXiTs7f7IZCQ+A1HphY5Vm6IawNPRgYPbfGX
RZzlX8mXuQ3GBQOZUAB8FfJIHGiFmI+kF+2aH6v2AC7iBnG8ulEMPFlBj3sfp6Zj8oa4VlXecqbZ
zVqYPsJsyINi3qptEAkeOKwae/SwD6PPBtGQPdzhcUV/nbD0B7lECeBBxYjPetVhSQmVTHo2yXg7
L4KyzlgYBesrxrruoeWfB6EMxGdwxbFC/9wshksTFUj5NNfwE0Wcy/DGwbyh8AqOv2/YSxAy27pS
KSKYzPPinD49tgtR2Q6v8cJRzR71PqgdpMfpUyt0AVrMYt4xDaUKPv9p8Ysuo6sOU54vxkY5PbT9
LCX+HIjzyoEMFjh8ku4MvVkPlZVenGNnL8lSJT4252K3Ck1l+poakh2QEa9EvNj9QOFKjFYqmcF5
1nYl8oi2OdDnJuLrreaaLCK2DbIdD8tQ+hkK/YPSGN0P/FjQAEJpPRRWAFJu4G95LAw9OC8WazxK
RqeRgJ7Ju4ykeWK6KnVw8TEmHHRSon+chrKwPT01gE3kHc7bIgskedPGbHZtDfvf5GQWAjG0BNa4
pmgNvY/PGkTEDKvBgVzUDxaNMEhKMmpqKmzJF2GvVfMOG2yFkS5EHOCZrQGuQHLusjiBQpvehmeJ
LzRXAeb3eS02O2osK26S+qFBd8nnr+cdRxEp3QEQoaUiPkFzyig2NkiLUmeoqzpiKaMO8kImDRZM
cqaoxh2UFCCgJ/PTKRpdanBGdHc01yaiGyjt9CSrZI/bUlIN9T5tUD57w9LN4XFpQyHhTJCo9pSm
yVWQqrgY+jkXbsOS3gccAKuKr2Zj6/XpgM5AW0yAB+gmndw9oyKeOGgM7Yp8ySDamStQU66QTWPM
6qv5huO0NfB2uoI7C3jcsdbM7siDwyO6gkDabF5i1Ad4yrAYmNYR+57xsoAcVSuEZJCIfSaQy7ul
uyGlUKohDThfYacACMUuViiK9t5sMxL+Sp1OoF/NK2SFtEL2tBXGUldAa6nEyZlXkCta4a5sBb7M
FQIjiAxuY4XFosUq7whoKJ+CpHgQIK8cmaSebUY5OxoaoLV+MJ4ppEcHtsJu2QrALRK4X7uCciHE
CVLtFaqbAB94WdUrCvf2plIZZ+MK7AkR2cmURzc7mpdVp1wzMkpFOi+FUPEEub+Ypf5A31C1z0EN
wySfdonYkFwRdct2kcwbiuhMkHaoH4IINmWRCReU2HNGl8LIm9pO2pFXkO+60qyO2RQXGwXCLEUa
1j9SjyXBYsuXMlBnQnPkDhsx9sIVByURrYKpBBudkvS5XtFS3MfLj2lFUHPmzcdmRVVpPqRGqCuu
wojjoYJRLrTzFYeVVkS25Zm41YrSUjeh+8SfND6cHSBuvOK5xYrsUpXWVG71BvhSf/OwVkdsdMBg
eUWF26oEICYxaAWLOXhsmhVBboCSxzgGVIYBsm7BblS3AHIuMBAilXzDoTn0nGcrNp3miWMAVlNS
rrI1wnSmaylQNvEN2gM27fQ8IJblLF4xb+pX6j2BeL1bxhyd6Gszdso8HipSjDY0GsbnRR5fjTFa
T1t/g9WrFWE3W2zZw4q6Ewaq7AHhWsiQ0bS7N3D+DaeXV8her2hYbMJsl69wPgdWg8zM9gXaBbuJ
3NQXUtpUBacuUfDrlRDoQp41h9GVJ1jmJsPtxLbCxi0ZOzAOxJCEnmhOy0GddOuqyK15L+ldvaZV
JXvKkpV7+skjn1on2RcAYA5SNwEwwWSkK6UxruQGgiGsrPAdlhCGW1Po7aYvdQ6KygQltKz0CIGJ
KkoaKJMcw/pjpnTFPlsJFb3ppm8ZqX6eZcD02bFQKoeOxHoWT7JmkLlR8VblinZJOI5lJyt5U640
DjkG4wWtJJ1TG0rikekneeFK/owRqXexLBJQRo7DsA2ReG060lg8+u+IDFOir4Cvip8SX2aRHQez
xJKsfp9iqyQ4pakPYp5RxxnLdANMGJvrKFr8eCWpVKV+HoplT0LcU1rBmxZBQuIjtwCMEDy3TE+e
mRfXVkv2g0g7kkIjVBZFzRNRRIkf1jSCJVUJKNGEnjTEzeUS6RcwrjfFyqvVlUzZm9m4A2CCFxWJ
5hLuMZHULjmgPjTMDQjfNJxZqCXr53nl75qVyQvEzKXEfK/Gxne4q8AviO71iIAsEZyMFPwV+bec
mmC4zmJ0SBoRXqm5vCbwCfJx6dBQRpm3Wj4dYeUYyRaTdmTW0OVmRdZV32STrcbE6jgZMjw3LDtV
IbMrJYGoYqLKVL3fJAADJLdQayXX/VP0xoLOGsDwslKj0cRYt0O5UR/ZbejnyyLmkTPIvDLbiZiJ
u1ggjte1oF6rlYNtzFa5HTKzr+nH6i+DTieaLiI91KW10rpownixgUsyeizi4ZvVCPEFpE5KDllZ
xvEZp360KHNkfSXGUFehGdVMtDvClu55E+JdhumNGG2hqF9TzWQIWZHWPS6zFF1Jwjj5cRWEhlvm
aA/sqk+lALRIDQonHhSkx9LSEZ5BJU7NXiJW2NPFlRhXKGlRHrmcUFNIzDTE4VLNjXyhRVp5KSxT
j850DWFc7XmiW2mTXEOfW0VtY8uIb8s4QTQgtSMC9LbSk3uilTB0RGbT/mj7fqpsgmBpOFdSExNH
o7XVbbaqGpDSZN/oSOtdbcmYhSpBOsAUqOcx4Ie6T5XQCKASk6n16fvUjqYZJy/IOrLQg6ZUdq3e
KYe8icxtFardtUW1Hm8h6/NDwhzgtGpX3Ex96Sm5Op0RDq02ti52BVOWGHyd6XfzoSnHszbJxi3y
n+oYz536jNaZHSZdsYX1DfzV/JHl9eQzyper0QiDLTGTFBFUbY1VbtIlm+q5kvykYJgtGwLH6LHy
L8DHfbaEnjmn82VCuNpwHVvmHLl9LOYsgTRGhkan8GsxjDtTb1gVjTZ56BF3wH/2MpNM2SXpITXM
ZPLFqpgepTG3jmLda5FF53AnKiR5RmxqI6WI8jswyum7wdHqterN+UYC9rXcLquanSnVluZqEwnJ
roz57TluJ+ZwtknlDYkSWXQ5YHDIYGn7WXOYN1iF59Liuwzm8rqmRzD0cfkI54hogCEJC8m8RB5J
fZEisvYj2Xps+d2RB36Ru3qXDVcSZ4R9XGLno1pK8LM56w7GiNS3RZRL02dL5KctwnfcV/NsLmyq
+mCAuVwmzanR3Zc7QiVDlX0nUTROHkyDfp/FGhuxZiHTiYIlojC7RPdW1BteUlWTTT4nUnAO2zgj
+Ii0pnplhm+6xY4VKTd9IttM85YKkyi7R0gPmTxgpOVAaAk0iUxad58meXiJ0TFPbEOf0utabsA7
1TnptiNBDE4ulgUPopn5oMPg4ooPMKnHcuQPssAa2FRE2yiZpZ2FBQ5QWu2G+maRxvZr0nX55Epj
bPyQrXTcpnO/rcWZU8gktndTzoJjWMny0MVVvJXHLO8d8pgWXzZpgB1Ci3jZsUWYMk3yNhIWGrP6
JTqC8A+sCUDdYdHUm6AkBsgKjPqFTJ4Oc+YQFrwyvYhU3+iv/gMQ/js1d8BY/xoe/N+mf/4IDf4/
YFC3vuCiRPoMLkE9lP7OGWWIX4DkMBgqOkWTNAFwjb+AQfmLLq/KTqRpxDe8/dXf4k+VfjuZ1ATO
WJpMRc4/sUa9mSn/xiUQVtKwDNMvkg6B10o81YxTRJSaCIcNtwqOeQqMJNnmqEMeFg4Nnfh+5bsW
2q/Wy3sxUDZaPdhheJM242ZMg41iXgex6o6GHntheLTy5joWKAywJgRb9DbO7UVb1l4ZmzdLqXv1
iJeCqMWYxoXSWYrHXO/8fkSIY7klGw0FzYcuPpBi+1jp/V0RYf207mpF+KpG4ZXO3mNIzurufgj1
fQ75TLutFyyhM5W1LQ83cvp9Fr7xutt9JtD99YjN8yu57A7FN7aV3ChKu1vN8loQbqTlcpFU32TH
TvN3iHmhDR84U+GTwJiSXZEL6Q8aKKL6min5dSr5EfAHsjtMXrBlReMpDfsoGoLNReMUjIYtqThO
GU6jPs24OMc6vwnjQzMbO3hYuCTyR5BNNExbgnhembdGxgQSo8mKbkL5PhH8UQ0vWsqG0RCM4QNx
RsYi2QjN7SS9o+vGJYDTHlUca+G3qbwfp7sOi6VeH8VuY8aGU84PRXZH+LSnWJdZ+ciJiSDeQ9mZ
Pu4op03urai3R2XYjC12c1h7aowowwBQVEs0ra+YFjYocmxdkT1aqc67pMZvhEplWLYkWjhmg9jc
O6AQvCHsimrXM4oV3Cw8ZuFZlT829b0633WptRfVl2QifXO6y/R2p4mXYSJeDuI+rQAsmaDEbV0V
L8JyBXXHbs6P6t6f2i21iZwWA4rnx6TdKxqJBLj1baLHUL8ptlYK3wW58YEntq1Vqa4sVFuDQENB
XWwpnp1e74+kwCJWBq0AXMQtJMbXc6PvjUI/ELrokTTpksnkaxkmHDHzMdL/6KN8CxTKZcanUm2f
Ek5StqHc0k3qDUF5Fajqpqn9aQ38icZNFZyTD+eRBLcjkPi1i3EAoTLyDO6qMSZUM5K4ybiOWad7
PS28EIOc9SNEvpnJ5DBMu9CyHkwZJj24z1E6ZPVIlu6Dqs92v8jfVh/c3PJyGO11PReIZ6LdrMP9
qZdRHT5iW7wO9GSTJpD05nlZXkhiwE5b7DjdXpL6bYvhXs8fSR8kPZ0T8ZB5MonhTmVEFwVCm1op
XUrgnW4Z3L6FuwwQCQJBukbIErQ8x8aFioxYFndLECIl46AeFDaat7N6BUwd9lc4c3MJS3I2qHaN
ocgJk+tcSxbHwFyEPhmwebGFjJKNYMUX9pB1vOCZp3XfROvrnGEATvniqbbt9EOZ1K4ZEvxWWZ3b
mdS1VBdW8r1OxrNC2aSmSiGUYQ/JcC5MDUs6srQC794W9JE44IoBqnZO3ynogpoJE4jYbyIiWMJU
O4tT49qSq206tt80rBEkajnsVBADzGysW9tsd5QtePlibIfmSNjzeZhZTjsGjkmSXDkcJAKOUGfd
4FX3krzYdEm+j/qv75aKX8D8H/mEPydglN8GAVeQJm/BH+/k1Cbi4MJUCrqMcdtLmO2t7RBc//4a
MkvJO/T5r4tY6PtNejWkU5okNookotnVcFtP2qh3+VWCSOs56N3aJ9fyltnKZeOKuPEuv+DQWLya
gfNZSNLHsoifP8MKTr+70TbWiHhtKsPNl+0Qs4ULdPf3t/nGiPy0mOGJ+Os2T0D2POuXkJBmwxW2
0/fArzaBG/q5ZXce5jafBLdPnuuJav/nezox4WRU4ZSWwXMdnREgxVOdahN6hPGZB80fXWxBXnOU
Xquj8dmtrlD96a2aIs0xiBN1E3vEx6c5igq1TqFsuDMBrU/zfeQQxMYR12Eu1TeVj1Pi9w/3JLTp
j3ulHk9adx0qeq4T4qvpqhhNKQKGYRNuW3/YIq2MX81bqUcatKldcUMUATGOvKxeqWzD59rLHz75
DL8ax+8/w8ldiyZlX13TG27njp5gZ6iX3Omhv6PctbL1g3Bn+LI7b8XKU3b9NkP6ckQm9/sP8VaC
8/Oj//tBnIwywmWw88XD+iEMe3FbmyS8reEZvuIhL/uEUzupRPr5sZ8MMTSF+hKL3LJmj57stE57
N9/FtS09RK7hZDfddnIm7Ko2NeXb+iFfXA5AZ2L4yV3/apqy8PBZMEh0dJySkc3QLWzNeLUSizKl
LvC6UJ6dIfb/+cMlC0BmhDGu4QTWEfBulqgCxhg5R3+OMie9UuEpbNpCeYGDHDLlk/s64Szfni8X
hCCXNNxyuFo+XpBUoanI69FwxT1P15a2zVZjEAHafkJVf3qlk2+STaFQDx1Xar3ZGy7CfXgQN8Sb
v342OfxiptXQFGhQqTzKn2b7cQJFrgcuRJNjOpgABZ9aTT9y038+tXeXOHkRicXsaitWaAb0ux27
VM/yNOYdcWt+Run+YqL7cDMn308ezyYdZFwJP7RLtqqznJluZs8b2f38bfvsyZ18RXEzaFZM45u7
hGjlVLedg09GwfobTiaPD7dzQpFbmUxQwsIVGpKHy/yyk7XLSpXPcPxdJvp4XREH/PtX6pN70k7M
SPFsdQGBk4ZrlZWN5mqTQ1/8/hK/mhLf35V28tZSdETQhzGt6yCGhMtiU/vrvCQ507l8lnwyR6xj
6+QR6rhxEV+QhLSaFz++sVCjFKLVjIimvF1MbS+CyFJnhl6s/f+4rw+XOhkP42wtTRCphlt7BtNv
5MT74Qwca50gjp/d14l64e2l4moG+YGSrpjkYH68Ma0JSKDPuRpOnWqHynET33XbaJP7i69czW7o
dK+hq306Bf7iFftw3XUEvZtzU5oOcqnVmALn7kmNyjvSzkmWzlPJjjUqr2q7qs76MbunXr7s8/hA
GNgn0/AvBumHj3CyuYALwu6lc+tjsoVLv69E4+aTMbo+vZ+HDTl9Kntt2g5Pho1Yk+hUgtG4xSG6
NDYlO99hDx3krhMJMuDd76/36zv6+3InQ6eV6AHTE4FJWNuUYeBKmfrZ6Pz1i/D3JU7mEjGtQ+Rj
XGJ0KAp64oRKnHrkysgvz3R78Ep3PbNh7ltcSud/f3u/vDZvlYyhH0HLqc5rLshmTrDHuKO0F2eK
qTmtB7sgrz8RrfxqT69L7y60Dt53g3MqrUpo0c65xFqsS3TkpN/CO2TQTvgiskx/+hau4+CncfLu
gidv4ZBTzCNKXDDZ5WetN7mqY21qBxZcOguIzLHVC3nDqbraB5+sdev39ZsrKycjNBqhHcKRESru
SUrcN1vDl9Yt5R9L0D8Sef57EVYX1Wtx0zWvr93xqfqf9QLfSwigOIy6//Pxj+0ffw5fy9Uf/+EP
3hu+etW/NvP1a9tn/OgfirL1//x3//K/Xv8dlFbnJfzXMO3+qRni9r92bUYe6Hsl5/pjfwo5KR/F
XM9xCsM+AQqyxHf0p1mfJeeLiGxZslY7vvheyCmIX/BYoN+0MIdowLlrAuyfgO36dyZqNNSJ/A/q
Kr80/wlkK2nrzPH3MCFoi1BxBqBEMJ1k4TM+ee2NKJOxTprLRR/vyjy2aWCB1NG3cChxex7jVZib
A2lM8YMABEZpDRlVkZnZJQE4rXxB323Q0BFwJZsPde4b7HdDn8TIRnUEkvoXu3tZIl+KzgYIKsWl
b91k4RFdq/E75BEFjnRbvh/9Od7HNHVjwEK+9qpU6L3cSvfnaUcdCx6ZGg/T6OW6W8Vue4XQqNfO
E+3C3FGukmhH/SulxF54lPWDKWr+1DhzcZCERzl4GVFvEiwzXsYmtTrHJt8t0UM7PFjjt070o/O0
3YvgxhhwZVug9KWKoEMc6cek2/Q66THi7X09nw3qbdnvp6eYQKTmigodR66vQCmtZQsPnolbobHD
ZZM85fNN+BKkB0IySa7qkeAd2kN1Xj1FKLN4HjTPiug6bPAi23zo5cvlR3de7bPQoRXX+hqFjpGc
T+VGehk2Jkh2vgPLlkuv53iYXUdw8qKnKF5u3FaGN6p+2eO8wn3mT1/fxvN/3uz/Ztb/1y/2/zI3
IM5+i/m1n5rn/uXp/evNz/75duvSF6JSELSQt0jC+Pu3W5e/KCrnTiTEqmYyBTAn/MXGGF8Mef0J
oFuD7abBivAXG6N/QVAtE16nA8UQHfxP3myu8O69NtnxAauYskISNXJmDtv8/buVzipaXAOJMrpi
/UzAIdqT13dP5fKPKeK9WJqP8/MVFBnlJ1PI26T08QpjUFbqYnAFwXi2YHJWRDSQDeDuHFfQlSoR
1dV2HiVEz1UU7Yox2A79XV1upxobffFChL4nxqVbSoqfABeG9ZG10l0Fe9g5V23ttsuf5eyb1tzN
6jejuYuUW4wVzu/v42SFfntQ727j9ERDWWAeWCW3YVI0mSxg6JA6fWc5oVK7yfRZpsT63P+eb//4
Xt5f7uRwo1O6rE2TCkzfdLsuuQ1a2Sc0xP79TZ1k3/91GWTChiEbdAufrP513kdLbmmjC0pvfY8G
p95LD70fbcQXUtksZ9rnO8kpPGoshtT7FJ34uKr8eXn2cWznVkrwVNcu9UNJ85fO2Nj24EwYCjfC
NWl7bu6kDs0btzrpvA5VnW7/2Z3/6vtUAaYZ8mTCW6cHuopWDx0r/wgw0h3Y33n5NSHTKzRNvMwP
5X441peDP24/26L/EeR6+tWuK/16JpCIATn5aik80AeM3qObVUda5VRxdpdgU0DJqONdFWVOksDk
yKQn0KmVBU5MtF8lr0U2rasnjT8BLkvyRareG9EtCjFXU1JaLJ5xmdmGeqXi5xlFzZvn57IcLiq1
9DQh2EVia+tZeMiH8kGscPPM0g4xhyfOONfKkMqK0Mmj2h9WGgkzmfktziO7TyKnWa4lqd9SymwT
/rKz4v4QBiLCSNJ4jdiFlnFg7SgrjrajRo24ZOAFA93HcCpn18F4zMn47gditeTWN7oYIfNXFRFh
RWie2fb3OgI/1k1yXGWlR+EaXBoNnVgDAQp6vG9hPEtEUbQIOCbpj5YQuYrabJOJ/FfRWQvtJUvd
q+oNmtNNOSgInqhTDktkVtJZURIlq4vuVEeb2azOkvZptGC1qm2QsPUInikFdgtsU1NE1pBFyATR
w5WYnGvguHpM1A2BvLpKb431FFJPKuY/NO1Jz27abE2a1ZAgkXxFQhuQuWvV9Ii0GNnkV0kienzc
ECrohkUBnTX7HBAdQT6C3m/n+aYkrTYSN7XYbgOlIHuTmB+TAAudbFyrcTotIf8yJh1utpdqsEsW
8ai6SeBOEdJonIZld5HobyHag+CFKSAMssnsSM5Riz2FQWDPLRsiUTkvevzSZuQby9cpb31YR8bK
axZgbyVxo6eEvjCOjbYQNUmMdce2ogscQr5sMt98DZF8LDY3YkrjW9naVoeIi8A/3luoP/mo5uym
2hQ9qnyOKwYu7aBMurN0qq0UmdOPNGCXcAR5dt+Gj2Wk08mzkEJobuSms5OSkKX52kIwl7L0CMW9
Ht3M/Alxl12ykUHGbc+kf+oNBC6pediOre580l+i4UqTzgljcTQFslbV4agxxS8a/G/rt8PNAi1B
E6TXCq9WT/rI9GqgCs5k65YR4g3NhTQGmzi5LpEcDFZ8Iaa9Z2akkox2GWb+FDfbkFZBXRQ8+hNJ
KI9tsyEKmNQ+UeGqdQHpoDkFfau6fmxo1KSe2cutH3r1NRDZw2IImqr2Umzhw1u8Dqpg4+pFZl1T
2HQ5KvLNiFY54/tE3Oy2QbCZSHpCMk7N+h1xNQiUa5vwHl8wBZ4lXGVc2K1KEA76r56Ixzx5bJba
JZ3AiUbVIbXJbZted6pyjd6ZeuhFAudF8cxgABg6KUDG4ME/74tGeqimGkVUz+vgLc1DkaTuMMre
TLhnarl43p2gkj0Bp6BQSU6wKGd6pN/WWnSmJhEx3DIta/VGawUCXAUfV7DdQb03w52WoRnSavIn
dwSfOHWYfC/NtV32KIgMC6R9VmQeRuEbcTjkS9DlBCmuLKpT1J1LIASMCgoIHobMIMthdcOQcFrx
otL2U4a4Vn4pRhzdJVFg9SHORsRYgA3qoa6747Sw/L9Mw0MVPirquTZPF0J9L0a0JrWtQ8SWYFUb
gmxfKhUTtpR6FJCzvwi3QkfVlrZBPLdB+tlaJHbKmNxj+Xki6lYl4B7FO252QqSrpb5ow5eJ4M5S
JS9kJtvdN4dxh9XtQiStpKMgWBRwbGJHZbpBKupOwY6UG1uYJVvNd8SUuLjp7Tm+EtFqLiLi7SB1
loAEyREejeSQ5ntqhPex+kI+pdM1stcP5qbFtGIm36jr2hZ4AhL8NMokPEnzixGotNRFThaey/zi
Tr/X4nMq1225upf32vNA95TEI/6/7J3Jcttatqbfpea4ARL9oCbo2YikqM7SBCFLFnoQfff09cHO
vKmkfa2MqmnlICPjOI83Aexm7X/9Dbbxdr+CYyoOnDCzm3FV4qCJOigbpCHmuOUj/w55UvhuRk6H
KW3sKIoQWtMDr+AjkOIZIa2Dd9ults6md2nrMxFZpwSPRWIp/XJEWxoXvip/V/XWSdPezNEkl2Vu
J+ET0tltrETwL0sbAjmzI8ZCbbidhuCjHOTvcjVsVtx4alWyZIIF1+VOTNhAqtxezPzDlfiwKnjH
F610hOS9pp0/FiJmWuKPIdatXFmkvG/obx20GiaOn7VZx4klj7OrwCQ1tF3UTJuJjU81mszse09u
7pjYTqD4HdmkONmapHFtVqlgFV20FethQ+DRNy2fsEK/iaoZR8WTgmeWaHxfttfFYjmCsHchO6hE
ZC9roRUaP4qI3UAhflScXPJ2XKkX9mltuLKw3rQtIbiyui8vXqzE/tiQGztyP4NhLUgsO4qurMXN
ZTiv4/W7HiquXmhukX4PiptxTJ1o4N5rrP0y/2EY+8LAAoksP6eVo7PCFbDUhdNEHNqqXzuGOh/1
othP4XRMCeIJxcLUqvwhHdUbrilW2CTeEEA3vER3korpAVl6Hw2qblI3xZdRaaxw7rZKMdDMxvGZ
QCOlW1hX0d2g9MegaV5zOdpkKsczhhNZi9Y+o14QnSB9lJU3Qzjrsk5m5UnNK1vIXgeVCFR1hbkz
B4JYHAnM3AQZ9mj7oHvQCRIfp8wLssSR4tEpZGIquc1OJHbiMNaoo4tRC3mZqZMI54QICHF9q2X3
4vCIqtzuJNkXk2zTx/2u1sNNa/xQiu8dU2GWV25KWO/lIRw1U+9Gt1ytPbXIzTE7pSFOIyEbk7JV
iMiFrhFEb1U5nSTRw1r5vmzkfb4K8SXDBjfGWkRuuKkfIk2wG1YUNmjfK2lhm92nffR8gbfSrkWm
PP4bTbtH2WXGRC61yBOi7CxTK9WViJvIcOwy/JwjaYQho5shrK+GG9DCML+kcNUgFq+GDuf71Mmm
4A6tRqccsdA3p9JrkxujIoLFE/MCLYJ4MGbNNRI41Ck7nDbu2Oa9RHnCooN9LyFpWrfjkAJDa10h
7jYqxeN6fQrgda7qD7ERtkos2joLuIvHW/yDzLrE47gYdkNVWFIZuhfJsOYlBEBTPWJTrDbGh4fS
EGtoqy4rNDXKPtcvm3GOIANM50Rd41hI7bNuTfIFzVJ/E1Vax2sD6W91UqFI9evxDsDdnThWR95t
K7Q2tMTNGDaWpKADW8M/VSc8hiK3mY79Wvbmcran+MdM3uQqhPVUkqcWNFam7tdJT2DujHEXBkRj
4nXQnMR6JoDRLxXDVHXs6DB7WA4yqbJqDRqaPD9g+W8VEUHvyr3CAiEfnfP5pAQXIKdbEdesJIp3
/YSxVbLLjZF/9BhUwWseCXtpSmnVGW6nNwwqIn4gd5YXKBg3VVTZgFyIkdjkOcP5mjpKxzlvtnO8
n9U7lXqrWr3xRfC+2VA8eqj3MFmpKSShC/Lv6eBABvuIZjx9cde76kX8vMEqgNa0xRbd8k/D+k9X
/VwhC3ROA1g3/2hqVj9yiz3UCsxyG7vRF16x1yD6b+Mtl79P43WiUReX5Od48YEj3oY3+V46BpSF
1A7dr3gaV0D2z+FwtNUk7nN0B66bA1KWxcgEcIJLNu1G2umbwZVdeadtvniNf8IzULWDyUL5IQH1
CjFBx0ScxEUY7K7Izn1xY4jlbix3Qbi2kzzdxOPodghG9OpiCavBKuhfffEL/nR1/fwLrvrggxAk
7UXgxQ50QczoXeA+CCPk8tCbrYkMNLI6m5JQ3X19bf5q6OXPP31THdXJuk94eLgNDkbiVpmt6Bze
JLFOofNlk/Cq4fPrm35611dTaBYV3FbwKLSp5p0BppMK48g4YJdKmxdzFTNyCkv/Aun5E/Ty+fVe
Qd1jnJY6Ua4gAyvUjPv08mwM/hef8I+TSAa9g9myiPqXtfrpPQ46wYJGmYzQeUY79hur0M16N1qi
W1AfmNUXa/+PjySra2A4wlzAef59uCQdtE5rw9HWJ7S2CM80HM4K5fD3p7pm/P36XJ+GWZ7601Pp
EgZl6ENG3ByzU4l5TJ5X/qQUfjpCsk1f1SCzNe0eqdWu7FNbJPuhGI4zUsKp5kCWK6dEbpfosh+2
Bd0CfN7V/8c3cfXiOU+niFAzTD/Dmzh/XE1HNfkFiP+PjgRfvewFcv30FpQRn9ow4S0UkKBX34IK
lfD739/0NffhH28a7MpYE7MoXhM4ScoxJpRl2M9t88Nsr/zglFpYR/r1C72SLxbEnzDin9jwr8F+
cow+PdCYXQSRVILRDuAIK2NuS93g/f2BrtJSfiGBn8e4mqEIZi+tKrMg4Pa4aMVPiK8sYJ/Ihujj
45Vlq5t+U91SVdqtg1/O4NbYZZqRn9pIWM9//zlfPfHVRE7W+OJFyxNP9Yz7GK5Rs/n3Ea4c6n9/
4KuJqIyaqFcZQywsznqjVlZy4rnv5/3krGzaTM7FMywC7lzVMHXTqKw8tquj8DUSuox0jUd+fvVX
8zXpLkaQrH7uRYNTPOfktVqqPVpcKV5LC+7HV5P3jwPScJBgm8BAlq822Dpq84oYmX88+qnzYgfl
kXnZd5smMr8+tOQr4tiv1fKvAa+x+24As7xoPGHPla5MDgMJ1sRI47koqc4Ks7JAo4zrDUuf8ZyS
fijAl3hbeTPXx5KqwsQ6wQkFeuSRaLc5ZncL0DIHdluhusNfI2/Xrkh4Qwr2AcHKXk3wBoZ9FnAj
e+70kFjtvCZeQLPCaL4taMcp9A/hZnutRhgi2rK/z66fuP1v31STNLpHukI39+oVa5gQX6ISHVjj
kFzezU5jTg+rJ/zfKKcdRGuIWT3pURshM3zFnvsTqI9x+j/HNq65X4kUoqZkbLEK7EFF5XfRCMPl
y5Z4oszbBq+LLx73j1uuBjsWmFXHcOhqMVVjrkQXGX+u1R1ajzCyis3aoYNqD3j19lZfmwt7Ij5K
X2z1f96HPw18tXbGOlfTlFAe3nN+yGfT2I1+ZfdOVtgYgFhfNkz+uDHpGv1CUnOgjl7VX32/JpJE
ZdfottHabje0LbzGxbXdD47adm1m26+oKctM+W0mfRrxqgQbCYH7ddLIXr1pvF9l9dr/apg/v8lP
41zN2DCdMmHs2RRoZ297BAGmYL1BwbX624ze/RfnzTXt7deW8K/h1KtJKuHpgi6VD9e7tH9w4bdC
h2BNH165R1v/QVy+n/dVaXkVM/iPXf/TsFfH3NQVBr0Avl8jPIV4gorjdhou7mC8liQftSWWo2ro
dj2ikvmrbXc5tP7yJdWrQ42IHSzD+2VsR7RgZ2HTab6tPMHL3fhO2vx9Sf75QP/0pFdL0piLFEkx
o4m3qlPsy41kN95qtzIXNlW9D/0C0UIfmiXOOhar9CkwVc45kTyf/+QI+OLZr9apEQ6aRhjTaGvN
zUw/rehv//68Vzk4v74sRzYRAHTTFdJR+AWfiiRxBANJFbagRe1C+OEuvcl2JoY/FpvPbth9rL4g
qf1pYX4e8OoWqPXqiOMYA6qgrqEi7acRYkhHN1xr7Bo1vwCGls3yF3vtHwuXz+NebUHaBFGrVlk5
cvgtTmgf0U8ISfqF0u6Xw3gI5HpbZfgVBPupVsCYxwdcsx01UHf5UjtqAT4/hTmqoZ2NnW0otPcH
7ZB0htkNgSmt9K/W+p+Of84Gg/sWFDvxGhno+izSudItxXLsp9vYWwplLHDtr7h0P1lQ10tMgx4F
+qAuF62rSYBTMl5XVbdUNtpRpB9nwV/wclrawaZHUNDsZbdz05O+b9zO/nkKW4FT+Re38IiUshPr
77Pyp7nW9Q/S15hhcYnmZ113uesiwJi9mZd75kAN0J4WHKb6EdjTqbppffG4oD9L3hZ13upE3MdR
PP/9J5AT+/vag6mCeniRFkNTu9rz1Kld15eyhUpcC4cqkLCniW+GDm8cYEQsTYP6ROCCIBmmVCUP
aaie5jS6uaAX1Oh/BStS7/L7YI2LSPek0ZatpuFWIifCCHCekwMn1WQkOeWTUGLtGY4Y2ecDmPIC
pRfaFvXuKR0kr5fErZbjC6EBjErz27hauZE6Y7s97eWuf2lDaYdN11bLik1eEjozNd/qtqXjJW3q
JGxMqRTe6qConBiP3rhUEQgWiduWdLsumTekFRK2otjgtTOYPTG3dNTHM6Fr2FIbDk1/T74sHluq
K0iqX/awvCLZn4vMj4I1vuq033E5Jv8wtBfb6DDIb7quZZnck5fl9RmhxNOxhgCOQR+MMxwraunN
aCDSpESTmZJAUkWgfFfX8aafy/2AIQ2pyJKM13kt+5KOoT/eWngfYwDbelIyO+L6zRjeVMMbxPUh
a9HcisdQBjvnthFCM2i0m0Aa7ZmVAx6d0Scl12tNa3eQpZeswNZ5HcvwVZvg1kgvD5dcpUZOnzmT
1paUltuoHXiNmnyUWlgMWYZfYhse+6g44r2Q2dz3UFQYKdlbBSYa5OjR348LW1Tr93WI8pgmInkI
vpZm2xWhrHocya4h9yKt4YujzcaPAXpMemncsnvATC8sAYWotNdF6c1FvSEw59glNEdKCZp+nu3S
vsCorJl+gEqf0hR9KqyolFZnQ5hFyRc2ovD1i8l/Xa8RyKLoeCnC4aQU/w3n0UdRvcRROdrGHSxF
57KtbiKbFrCXvy/1YWF9teJ/qzAYURVXa7jm0EohlV7VUVFIjHuwbkZ6ZjQtphx+0sXJA6LMhxeV
7wAKhFVlZE/Bymmy6osNZ/WHB4aVRqbQGmLLEsD678dgincbzI1+tJW75rUAhjTHlvvkG+zKajPd
11bS2fMXJ+Fvt52fz/yvQbWrYg7YIheaYsAVjDqjqU3iuTsrP8twPQW6xQ7ufOE9Mb9+90R45Bef
eClkPm+x14NfbW8t3uWYuDA4yU0f1aGwZ799onGbmWQmWevdl3eOL17xEon7udLoVK3useNbBkwP
GrHuNmHy5uUHCTGQUrTBrtz4KNdffNnrXfzXY4I3ce+AjnzNEwdybyY1ZdQCbkiivJArOQT3f3+X
f34yvClkGFn4qlxPHmrjZNVOPNl4p5BBClD3xVP8eapIPAT/WetcU69eXqdOxhQxBP1GG2vn2AlO
wZ456UjeiHihtIzN+ub/AmX5+f5AxWFbomdkgfz7wMZQz/lM4wvQPj3EPkkT1pt6HJ3AzG3B/uqi
8cev9a/RrhEPI9KMGuoAkF30VOGgA3FKrb6qq67ReR6J4xz8WpNlWZGupUMCZYdYt9VkF31kZ0bq
4QrjrCTgyORbzMqvC8OJkvColTT1SwJVjiQmv+K+d06xiidt8+fs+f9E5P+1XDb+xkQOuzjLOJp+
6RU27//757/xT/4xyX0LxRiWJf/F52LK/0NdoEr/JUPTomLlZEJYiUjgv/nH+n9hwYmvLkfJoohd
XG3/yT/W/4tiGgUQ5xklLo7U/xRXnH7ti+gy/kewnL/pt/1z2VQUKGIGvjP6T+XBp4vTShDzplND
qAW4h0VW29HqWenfMXosq2/JuCP6o+LghjxG1i9nSbsf+sDO8zv8EQZTinEYg4zWunm+bZeGgv4x
VoV5MU6q5F0QICzOKla0OuTSba1vDPERbw2oiVifC62VYg2VK9t+9JZML3JfccQjicRSvaix5ewO
RysYjZiUoouRFjVQ5wSesrt4c24m3/KUzsZrDYCZO6KyxUt28nUr/shhlwDhYhpLwdnxT/zmNrlJ
qKBMoyBQxiIsAly78nJ/zR/Ub/FrbU/W5NBU3mYe1D8NBKs6C9+0FYfZ5Aj+UilQFsJbqd8N/q2o
N4fXFGA8dAQrpuE33o6W/C3YTM94WN1n9JJmZ7qv7PT+sq8d9dS9BZjfXg5QPXG1HFpIAsSSmBfu
iVjvWQU9tlvsiPV3pBzDGke7fdUfM9GuYKOZ8074rnuLdkKHK0BgtznZ1bOwPkKH+zbZgW7i6NeT
vSdvhtSLJbcX96tF42FP4TPqBqdt/EW/n2KrL9lZ4irqVjC8HPQqtZR4A7WOZLqg9eCODm/SR3/o
P7rBamq/x23mbrDLQ0xaSWnrNlRNp7kva+Bws7gLH/TH6jZx5YI7jAv7lFhix7DL3mkTD6vRovCy
Zif8IM/6NVAsOfaE9MYoSHmwuuatwY3WAmY3dqv0I50OOeKMi2rKFplmdopjqSWdp4fuFsrkmdRX
9O7NRoe1sL+syF39wFOT/IkbOSKM5HYR9CXhtl35EaEtokCV7OjJfght3cSSGFDdU2N7Lr2U5A1o
rDdV7avFwxxZMTGzPb6IrjThVG1GwonkEqsvnAgDcygG5EbnrlLg3Jy7MsY1LVBmXZH+A6EApq1F
BUACbHme1E2ChMuGOl9j6PoDhhj69Yub+BOmENiFjS/ljeFRVR85Wq3ydvUITD0Q1Xxb/JD3wuZy
lHeVZNNQuSOenlLttrlvZwtnkylzlRd8baXbZn/Z98ldLZNobad7Xkl0RpJisVpt6VQjI3Uux/FR
v1Pd9mEdEHtu4v1ywA1xX0mWeroMsBo3wdvKiTAvMmUWhWwaP6qBG/AsHVb5vi8fihgaHjFyLKZP
G+M/dp/PYoTlkP33Wg0vehGROkgAUabX2Z7VkE0ILgQJjsAyHSE/wRH4Ws73WyOUvdQgFllXl+xe
GT+tfz/sp6YyxnmdLHuacNeoJnHot5ebYpd6ykF4jKiFY3PRgC69q+QBEfZgqV80Y/9QifMbiIOk
waJLpLouJcKnfRUqKaX+gJ4chZMrO6Mf001aWc9rUzTt/+DisVROv71bFNLqIjfDqWP588/j6VU+
QaXlmQn5gU8F+JHYeCNb8bjT3yTr/wIz/vmaPw251JOfhlT6Pp8JxJP5nLN61lyyuG29Q4RKHiWe
z//BiES+/eExF0tzfTlN0cVdjymv2kpJ8MGVPYJGcpylL4eUbXW+CS/bpe1QF8+qN9sECsVnFR6i
K7kFYZnOxAqeh7s8cCLNKeXT7Ixe5JC97i7n10F4776nbnqfnStX9i/H3hN3AoDQsMWBQMAEzANx
4yuii7gbWO64T5mSeFo3bhSYuAnF6s6IX6TwQcjO2fQtH95z6TUa79sRSrhx7vuniDv32uFGnSRO
czl9y/oJGBj3iScCauOc6JpbuID0xX50l/ex/rYSYc8OBNA8YqirX8y2toIaa2crxKGNUs6d1lZs
B/Sy7N5W4HC3bqhCQn6Xy12YWBGGhTDnt/DKzAHuuNywUV2eV8lLKPOT8mMz7BWZn1CchXDLEdJg
GpH72OhjlkbjFZ9nB4LzZBE7tQ5vGmyvm/sUEuOAag+ulLBVVdhuPlwsRy88CHfwidX6e6HA1dZI
fpGhivUV1PmTaNyNcmOOY2WpfUeifWgFkWHO7cUU0O/3wJCgQql+q+PPnVBmOPNoXfIbzBpzN8QU
chUiFDS7NWSTlbmyhA9IXZfAu9BaeiQH+wd0uPqlwuLV67YzO9wHOVxRdE7mg/GM2beNPyvHYdb4
omgNVsy3bLdDcZA6J6q/tcNW6nfayq12eA+7vfCqt3tF96bUj9fYUsJbtySyhrZpZZXYKcsv78EI
g/QcCjtciaXW6t3xqEKSRHMBx/gnpyR3VKiStpw+BdjRtNsGuj2x5Vu9fOqsrnycnOZslDep6LV2
gcPWW7ryV52lrGh88o9mV32oKWE6TzivEU3ieOnHPg7R1S666d30IPjVrpbMVeFmP3Qr2cTn/OPy
akh2hEdosx2ccd+xw1H6EPfTODIhQrLZPSk2GsTZVLcy7bkY10/WiuLSVnou75PYnO8YmiDO+9Vd
dEt2GsUTmpbgIe++ixi7GdvZ8Etpr0Gbc4YbnOgwC3DKTftt+ljZ2k7qtks6HLSLHdRRq98HL5Qg
vQ0m/gbaV5o1Dh7n5eZHBELwMFlS6K0RH4EK2ahbOErv2jXw23lROfgsMNma8QADMyXyLXJIaEui
czXsAd0uAE1+YE2TnWnWSnAkDuw39CLcI6FKMvsgeyKizjZSuo+lxVx0sWo38/N0AzxconYSb+rB
hIrd+GVqX56xQbQ6s/3WSA8ZQKJFSSqF9vo8P094GbrLFXEVndWb7CFgCuEIauPKQ5s6eQXeqgQk
49z2utzpW88QbYXZRFcAsoCqWVAoM2ED95lvozam8o7/r7iyg9Sf+ge5t9tv4gu1KsZ/yydgW6nv
V9UxFJ1ufTNpu4aeNtY+vUscEkowERX6TiqPuvCkJpC6PdDHPHzuO1/u3F7bk3cB7RJT5MX2Ffs6
W6s2LGnSkAMnF5/rx+XVUDGgc7LWxM65S15Tso+xdYEb+VEFTiFsJ3GjUrgXZvodhj4fMaBYjBV7
vk9fq4/4PN7TsSfyd8jwX7eNNwlN3n1+KFERm1WIAfEz9LtLbwMxMp9qFPVUUY8ENPM34htoTbmD
7X+f7CElaylW7dueF6K5KfG7t1xiOyIRPBzwpLuYzNu37mNyFkUxcaQkIKPgRe6Mh66wT5YtgFDh
MYYzId5AbJKLU3GRrCx4TVGspOxdSxCKLRfv9bcxfx76V03z9doNKZglc0IR0R0pk3Ozom9E0xr+
763M0an5OGIymxEBH1IHf0v1uRuXL44Nk9FYwccooRA+iNIW/gI80/m+O7DBW/XOeCBtql/SMWhz
AexaeQjfy0vuq0ceqt03rBmIAJrsw+QV4K3Sh4uoTAF5zfVLypFjoQ9DELTrU0vcNn7taljauu2J
OLIoBOpGuoWOyV1b8qOc35WNHczHAdz9lg8/OSrMfqtOlsNAfcW2kFS3VnGS+JyByENU5MXlvMFD
gB573ocy9j11Sk/omAPdCcJZkg6SGU3uPJ0QlIfpNqXUV5Fh2z3beYRtbr6lk6cXDrcjGQ/KwbY1
Ml/ZL2Asm3hLq0QdEi9bojqgr/FTSOQMnEjUI5Ng1jI1tQt2bBRHCUSZ12gPlakJu3jezskRKl7x
nCXnpjtnzTd1dDQSN14UibvmS4Lv1UsJk5i1D3ektXVPc0GU0bbrdp5tQ7YnvPL3rWTr6a7hXCSw
U4cabIoOkVtQEppdDjG0/1ZVHL7IfVbKR1JDU/cjiE6Qsi+m5Ga2W+JdTjageFjJThcdRc5Jggfe
IQtf6I2AasqOtrZQ99iG5BiUPbvISTwZjHl41TNffVyZdcRl2JT22LXLTvQMTzSz6g2MUV5PjPRl
Q3o2Syh7L93ofThE91XMXJs3zW12J1jTM9L6GpqME0fb4BnZhkPaRIpH/mCHilM3rp5Q4J/blFxB
f7mY+5XHjIWQGtgX9SQRCZ0eteZOL/cEdhf6uQ65Fx1k4TRXN/rlNNY+shjmhPDOqUNrxx5d4w0f
zMkqWmfqUnOIb2pjwzGiZDm+zIf16r5R6WNpjT9Mx0bZUT3gi8YWgnBVm9zAeOocHFBR3KxydyQ7
z7gzOiRvW0xKdjpC/dpUattgLbAN9jonz/SCKEss33ssxVHA+Q26rpBlh8SQ8GfmCdGadtyaAAnt
hTVrRoknRDvESg1GAM+kzkzQBoray/vNlHilbnKo6bzH1GnJis4tOfXXP1mruVfhxonUC/dTCr/W
SgZPNSgrnKrADnITD69J52nEGNEE0k0V31XNSM3qTA4fzH0Op4RKklCKjpskoTWQluB9XDbzOQXF
3It8ZApfSgBuWtEjeo5N56p29kgTODnqz/NCpav9cZdBaXK41PE9BxdLTqs8DO7aFV7yezqSkdPZ
sosux1N0a7EekHdcIq3MqyGmpgCV0iZ1s9BsX9P7kNPurG+y3fBW+zK9+/GxfmXZOvEaEj3JlGZy
5pp3RrBlUT7KFAa1NbyLFI4+cao7Nkm/OA8cENvh2+i0juYIN+A0zHOndgSPtDq3cUnU4A/IdZ5s
qHBuhSPCPTPC0rYXu/WCO0ICPrjCO8XHejPpD0AtHl+U8FK40AIwiql2VvlELuvsN52F2KTdzut7
LXjKCHAlP0biqnKSxVONN6dOcMtD2lIc2jnXU6AH4qSTvcFpSzIprSI8WCHk0cvgdXeZpRcuiNH0
EG4FyZOWvBaIGzhqw3SCURI5ItrHAoaFeBNBgwpJUAkvFiqry4RcEMt5S8Eh4qMwxdrWDbN5G7/P
t+vGKRtzTenZp9veOGhS6q7vKumQUoSOOvqr7Wi4A3rSAVm8lbUOwdxTtqWAZ/JcWlf8sZDpNLiE
VLsVsozNJbPAn2ysh+KNoJmGg28HDhpsfE/DD/Aj3PNFBCIbwOjYzHOrCCwZuPh25iAEj2mcgp/R
7AENqIdDMmJnf/3c2GjyfCx+MQFUzY4jW/WHYSdBvjIFThxh8sfLD/1yM5T384Cf803SHiRlB/iy
HizpoLARrYznGFyiF+w83MhsXxgajgjsXle5XRR3cXzWuldC3DktKuRBdEVFQl66B6l4n4pjt+hU
WPi4cyRPGvcDYUItbwrKNqAckIQ90kid9uWd4cl7sUKC6F3kYqOmL2vskcFa4C4U/jzkJocC3j65
0wXbMdnW0xG3d1PEfh57KvlIwDUdCUt1uxOOrdvUJQt83x05IJCpA9ywWY7fjQPmyvz9ZGyewvEu
0L6vmdnSaltjUPxznaEEk/fcS5B7OP0Zb2qr4e2BAXCkY2LJ5Vw8saD5ni85LgkXu7kxnARUZGdY
l2+qzYThbHghYuhAssYHxbXZucRuEkjL7TpBMGPqPm2+LdDbA6iU23upjZQVHxWWZM99xFRP4uay
1w76aRhMZbfy2Z9s6QwVkZiNg+LBeR8VN7vQbt4qiMjRKDk1HR8H3Ih0YjZDrkIKPB2WRWnqqw+M
es8r4LbJUhAhs0SHu3hDyY6asHcqmV+1DmyksNNJrnwZ0CfZBpa2L14uTxITktMyfpvDzZTeroVd
PW4TBdIVprjuGhOZ2C5gtbW7FivVwKyiw+TnT1GKxuyMvhkJCeAi5rH1BzuDOZEKbA+kiKhUzs46
eo1QDXtjj+OJr2u3hM+El1tJvk+1Ne7PTECu1GmOQhlyrfY9FU+BknCzK3Qc6xI6F4Ckt5n0PGH0
iYL8rX9kW6oBwC5OmzshhYTkaMou1dnk1F1ZehrgJyiYvuk0r8dI8kPXNkVzrlZ7uu2tYU/caNI7
9DB8B04sXIMjMlU7Kr0L+1yjU03sFE4+gVrMKtgwWYnu8JSgCyysNZoOSvodWPaMDsJaFz+a1UNY
P7XRR9S8RgJxBqRPyPeBek6VH0r7XRcxyRZCjjYTFFMdPOrBHLlPNboxhgpceExko4CcgqkLm2Xz
JrdHspF+Xzq7lMhcdYrKA+kUJBddubEkBdwNql+xNmvkbcYubrcdcF/2SjsQW5vU4xq0ndz2kQzW
flfZTO+NwA62Dd4GzZfV76tz+TS4Gae42Qxm1fuVAKxuAkkXhII/gjLj6CoFCJt3gOtRz+0hdHJh
g7iyTW9mXNnxIAhIoPZqx4iswPASMHjBIUW3Xh/H8k6Lb8vSSWUb0X1s/ECVN+nHQHovcRBgxxuI
b1LTPb1gTbcAYWevs0U7Zxrphw5Ju+4vEG4Fl4kK30nD7znhYRCCt3W43qUsZjmCGEEzuXQ4wBch
inZWjyuLoOcOp4zlHQ7wT5zodYbPJpqxrXjKNkMTvKPKGp8Eq4FHvuV8Jk2CpZLbQLWQGSJTqAgN
jLkjY3Pd8fFbDypDgfTdjd+lmg0DHkXkGlbvaNuY/4kFaw/QzQVPUcx0y4bM/1V1ZzDxDHScZhvw
70c9vUiYSlvzQyPt08673Ft1s1/LTrHaqrSm0bh1SMxJWsth5A3exeMTsH+KxpY2DOePgW/BkWWC
4zwySd5VS23IxrqAIsOO16+7TCUdI1jVBzFx9O/I1nvUymbN6kweGq4j9xJuYrggA8N05is9hh5i
OTYbp7Uf2sa9YevfOdUs4cfC/Vve/5o/E7r9WDzqZmCK3LkAdcgBoRa42CBFLEHDhkJkPCz8iUx3
GjRs4Iv6Bl/a15UTPJVOz21ceRCRDrxkK2+aXSn1w/IYhzsBvJmHCykCywMw1oprvRWeQLbX9/12
+jY77TlyhFMTehKHGjdL8HMgH1A+s7sTkRCiTmUXbtk/3pTA/Ts6vf69a/uTIvXf2OIVZCtIIcKg
lrTs1oahuV9v+/3Si7jwfbiF+pkb3kIlolKgLnPn7WK5rAHWN08kb/39pyi/t+L5KTDm6MvpJMRc
t6tnSe3mvgDmBMKcLK51LBIwhsgaK0dxuxvE1Mx/faAuBdvCNqQ4MdUXJmfxEpggdP5yjxweQUl3
fGVrIfYfwTcARXFawKAzBHdfed2eSKSDxOHH2c3fzar56lHUBWy/BqY/Pcp1LxxN0lzKHY9SUKZu
17flpo92dJ+4bzmUipt5N7sLLS5yZTs4yvjJFvhfpkgje4f7vClulinLlfYnaDGelE246R3lhrPQ
WiYhiXRH4AoevrXaB+a4Q3PkZfC1Pe7Bzvzja6z9T22Mz0901V4oM6HN9OEnBr2Ay70vef9JG+OP
LQSojCs6w5JKWsfVfCxXcdONSb20MSg2eUK7srje2C1vhm2AzDzun3+feL/RSxdM//OYV7RWWYyq
Xlzw9YWs2YVYkdxBJdB8Omj9KeJK0zr9I20nNkLuDFbs6gvUui246av8nq8onUtWym+zR1srK02j
a0R2xxXbRu9L9BvxBN5/U30ACdaSJbm5I3GJeqKUZ9JHqR89FuxOsy096RsZwXhXcB6wZdcYGbj8
Um4e4X3yKtxUm9ylMPjW5kfjrmUz5ejYNFi2DaboaW/JXvYFWwUsMdFL0D17Ue5lmPBrCxTp8kQ/
7avVQTP/Tw8oK5AASIhdDAj5809NlOCSXgZMHPAdhptKgcH942187t/QYOMfV1CkTKZwXJoMkRM8
SthRVna9o5eByHY0QbYo4L/nhL3v0sk2vouZk63OQeIlOIjgzYIBzn59XxFJegYbGL6tJavaqyKW
ErVN8x2tPKV3sStec8kSOxrVuAP66a3mVzeI2peTXsFDCAPy1ffBG/3ZH/fp1nDkO2Xtz4f8Jr8t
Uoto3T1mg6kT2Bz//4e581puXLvW9aucF4ALOdySIMAsigqt1g1KUreQc8bTnw9t+2yJaovHd7vK
VbZX1+pJpDnH+Mcf6IdP0ZHySrulooUC128ouTkUohWIqh2t6Gs24jrfTyuGxZv0VaRoPno1aGyy
oeLqKaMrt/O3Gcb6DhtgOy5Js/IXo9sHS9lRtvz57Ifl3eF+siacw6VOrRilzn0hRRcKFMwR0dhw
x5bi0bCDh9CJHcvub7WfWCEWB+EQrOffAdUgS29ESADFWygic/DvVOygfn7/USl/2wKZAP77GV8S
5Lwwibsm5Bmrbv+Ig8RKvVU2zIUXgh0vwvdZDlCDr/XY29dLnpr8M3gc4DRgCzUr7BzO6n3ycPXd
+9shY8CV1zENJ3joUko9lp1fN6mMnb6DnxGjAtecX65HFQUNnk2HYHV1e/lD8Lo8DT6uebG/GJ7U
T1ErUfxCBr3DLxF4k3jNfb81TvnaN5fWXb/C0m18bzY4sVAe+tiNSIsZzYasjLcWuTpnPLXUVQ+z
wbB12qIZtJvHncmJcf4KNNa770/jqSe67THnlQD4vBkP3X30Fj+DttE3mnfNI62+sSJ+K1x6N2AK
YHKgTw51tLaoHX2vnvh40kN8q5787aBsCFEZdvLJYpJzqo8F9rDxb3o50HeX8cyydfz7EeBKcrMz
ISwKH1Dv9qvJLm+HnbbyIlvZz5IoPDGpwrXD+LN2vDt9r/+cNsZuxjGlH9WufUkZMtaOCJlwV2AL
6JiOfyJaqfTdbkvnD9qkYx6yVV47DjwMs26bH9Tr05FsYj68jQbiM1eDoDYHTkW7W7NlU1U6zblw
9SPTLH0V2t0hcwv4kvFjbFOLD4DE8zxlRadzandq+OeNy53ElU6etxKc4kjwEt8FuTPCFvjS1tl6
jzN3LoMuU1mLlOALDY8Yl7LaAfxt981KdzSmjwv9adyDo782YN6nmRRhbSv+hgDY/ManS4Z6v0of
lRtr3QNuAfod8kf/0Tsk9+2KcIsTsMHO2gR71VW3/rvG/oUlCbtxjggqvCGRwUmP2Z6vl7zQuYQF
zr5u0/236bpJPAFEOwjFmDZ+3qWneMRLOjDZpanCZmIrtiVMRJc+8/zQpgW/lh2OmcFfDoaPS158
KVA007IhdBnV5FOmLaFhA0URkpjgTYwxGvkT5i/Al7FwRsW1xjsv+13FD/J4yEY8ARzJDreRvOyn
lSfec385NMMXb4BBVdwbpa1v6bkemh25wVD7SQ6RYeNEttwsGJBvJjwi4EVKyEEWzU8E6/2quR9+
yY8KwZirOjyA8OQjWDSKN/pj0qTIEV1gbnRnLZPH5KZaMwjiO2wBfacFkdtiz0Qj3NFMzy/HKgyX
IM0QrUCZV+NL+KqQpqczLBD2+nMDnsw3uwwaV302D/P9ZjRm87cre/ExPzMHxO6KjESHEy/BPYmU
XwxO9umWr5XJx1rBuoScwXDTjLQOHGHj6EB8wZJFJHqL2MyFD4NKPo4lCWh0bw3fmQD9Z9Vqq/xU
HaG9AkHSHBev2d340Ofc62YhbVVzbU03CIvYQqIf9CWdbvP3YqM70fxMrmAtewPE4yiqPwTNpb3T
1jyvTXoU5EV2D6ntZ46r4rTMj/NGDyXEDffZj7HHoWQRwr8TGdCs5GqVFGBhCInQD9lqu4GzlUHP
2rOttG8a3ijvobFq38o36v8cZJF9KhN2xpLWBB4fTnoArCm+KA7/QFUYZGzYCfOnsYLJwHGvE4Fo
09OKMsBNEy+SZyhU8ArAdrV3eZHeBM/4Gh1RJpTxno54ZsuIv+qDcEyfmL8wPcc7EU4Y2Al7OH3f
jwzeICfzm4Rxla29MDjRmS/Gr/5R3QZ04fP8NPjdxABarkRIFfN/JkXBPRM+RBENw/7NXB2AQ+5l
p1kmt/3a/zE8dq4WHUV8JjjYb0SH/7E2z7NeuBz2ec/NztZDZOdrSFun8ujTo/l2AeZlOhG7/IP1
ay4olBugjDq66fy1WmwnE5c4BycnUA1zqbYL8wbMbuXfXBPtK5cy3LmQNnWoOLpG5N8X2U2OSMDo
E0ElRqDYCDQwO/N9elJIYoLzbA8bkkE3kiutidHAOaDCPAuGGPxxen2ntyPKE4sfZrzkd3TvsBuo
smw+0D9EgivlydedBgqxCc0UtQTigUtSdlMVVipHvDrDm+l6W8vxtnM7Vqyg660mF6CodM/xMgL0
bAE48rcZG0D0OquYD6ndr0n1hM/ROSSKuwZynWsc/2s/8IL003nREEUlvDENScVCgd3pbWvXsyu+
EF5nbpuCZ3r5erVCmruLz9WKjs3vHKfCjVHxSPq87Scl1VHhc2eMO/+sOdLatLut+qTQjCJfu9L0
f9Fszv4OH1ZTLnQUqRmKY5qyGqLYjbjVz9oGwVSLwqCecK2G0TULKqwXi0/dGV4GDnrSCul8XJ0h
5eK688RMQP7L9c/EYN4MkR/3+fpJUxtj34DhNd1Zd9qbgNXuifFl/87sGRYtsYLQN946Z8JQctFs
qNdXwwahkcu4H5xCcpQ7iowzoXDFfXme+Sz+c7GGLfuIDE9eWFuGClBMpyNRTvJ99EiS/D4dfwgr
aLFwjEhmXM04nUfrD0cTsHeR3vv30mquE6Y77Y4XbwuaNNu2xHdkuK2+/zK0r4U7BEJMjbCJwZLm
C4kvDrKpVwrO4BDSMpxgVYQLzDx9kzka3lQ/sJFbGUdtre3L4/xylHbzOGyld2vVu9lN4LAxKq62
Mm9QhVBUWwfmc1uGdxu6I3Rva/OoQQFdHoaT7Fr3/bo0rnw6X9R/vFOz9IF9iKAjPBgu3uDMGKa4
1AGbZwyBRJNf4XsDL0g5DW/eOdgUm2nTIMGmt9vPTOfmZtiVLi30n3nVD50yDhEcpU6+Tx+wBZV2
2lniy4N4TCX3Iz4gY3aodm8Z1cUFyCSlmbLI9miabfU8ZxnEdvYbAPjs36VXQm6w6vnyepoEos6U
UtKcNNJTP7+eutrqpa+XDKW37WraE1Oc7E23zd1ZBVSBG1JHgJNQhLfnwlxHyJOggsYLQuLQ0hsA
T9AsnPq5usev00npUu/rBw3W0Fx1eu54bF9KxgEbELeV+uw7kI625qGzxVUNrrlQngRahuAkb6V9
0y7nNs7a9cYuAZa6h75zUJ5AEvx6IXhu6YZucVfZjL6IUktX8Xn+mtOzbysM0BHz0PvpVEtYxqEK
hZG4imeLAZjopquC8U3Q3pbdUt9AGocsxBO0i3Jl4lNSUexlp+7kiZvC5tmmcAphdBFs7NnBT/Xd
PDDewPVyxpGX6WN8pi6YU20groPJgV5N6/l5zr0J2Zq302p6oPTxT8WRESuBVS7JN92i+OHdSctQ
dATXAN5+NtzGd3Deh1/hZuC3TrUdblGbrUx5EbsUGW9zB1myD2CzShU2rchHHlH5Qw1dtnvlUGSr
Zletelt6DBl7K0vL9ZcJs/b5XGTa/lS6s1QPWsGiOM9GBIO1VGpHWxbPGP3NbAsJUuOr8TA6WFFV
rvIyQhxZGpvZakKwmRzuahtsHMYRQmN17Z0Hd9haLvysTXmv7vIGXHG0TQfeICPOYB2AToyv5gpu
GK6V+8BfhA/Dtn1IXW/v3VElJBRaC/OJXYnMy3lkbjrJc8ZWxwwBziv+jPY8LWvt8EQGNSOEcCkd
jMLh06iOHaImFZInZCP8msmrmxNcqH1/zBDm/4Mo/ysxzrdJHihE/ifX4z8mg3yK//jfkfcxe6j/
ZzHOHAXw8iuvP4lx+Df+JcYh6UOVqbxE+Z96m9kG419iHP6ISs1EAvMn6MOgw/t3FoDyD3KZQeYM
zgKwC4tt5t9aHOUff2zEwepnP3GEPv+NGOerZR/xI/ofHFCZ/8ZLLLBP02TC6kBYBnuaMv/cbaAU
xCsGQ96d6hQdvfU1Pz2kRhebKO2spRtoCvGqwcrKvNhEG3y622jShKVohr/6sVn7Ao6Ygk6bGT8q
DMWmGpZJSwqHFTSLOiSZw4RJyYQyEtYxFJRil3bpojFjVxqOpeJij7c2zDepOKjhVis9V9F6wa5w
UFVOfRe/FFGMHWW2TEdypi3vHBVQ6QiOZ+jc+eaLpcYxbs85dA8mogPFeX8YESjEKnMAYV216Voq
SJdP2lc8aXGJS/dEOS+TSGQ0Xe5xWDM01QkmYdPk2SmfJLfs2EUrcZ9wrklWA9vJV12prRZBCYLd
0NJ3spP2eBCJeN2ayb5ufZwq/F1umliiwZ9WRUbixygEMQzEh1TdhdlNoRe7CQLkJE4rdXxJIeUV
FcFLOOZbubnQup6e/UfEran102iEuz7oaEOZhmLCfm+JM85UwimQhLsUjlo34OXOIVVBMBStrFx0
RfBQxi3kTR3Aw7wPS5g7PVbtfXtqlWA9WIC6DLIVg0KMcGwLYuQQa7bq1a7qDz+1MXuO1OJ2yNR7
oS92GXwSA3MkZeibJSMHQKMYHEAaX1SsXzk3yuCW1yN2x7rayKX+XsWStQA+dAIGQ14Oh6cgJ3b+
P6ZAm0Ylrla+LVami8PzSpVgN3NiJHXi1DkMXTOwTe/Q9reC+ZZq3OT+KR7MV1neoz3cqLG4aIzn
ZuZ+TBkBLltteG2mX6Jcvw4xL5pZPJMJvogNaM+3Ohr4EDOCePbu5mgenyMSihmaLHxBfqsnd6rf
iynY6jWYg5TfG/E50be8XAtVfMKivmCkL0gGVuUYp9b9UurcdnhCqY7TdNs9KR52tzrMBCyhIzly
Y+HRrzcTFDZNwDRZd2XjBb6mKI/LssKhy9uNvQRDQlk3FS7/mAJYy8gjbhpcQgm3cZyBYk+KLWnp
XvBkxqKV+txU4U0hVtwRaVzU5CYvx4pZY654OOkHtwCxS7n3dr4abPEQvdFk7bY08qWfEVqT805p
UK788RCIKUb2Q/ua6PgbS5j1pPx3Lbimn74IofKQmhReFvi2STw2nMtYSlbYPzgTYWSxYryqU3pS
FGUvTfq6zuW3IKdwkKVt6WFzPeb7XFOPKkYAcVW/jw2ybZwYVHFap4Vw4+GtrHj+rhbFH2lwFsr0
EPTpPtYg0M4UIElphoVsSCu/A1CmSu+8hRFJZ2ZbOGuLumNkBU7J4j6T80XZwv0ne8jHnTCTgV+L
kcYnGuZfQxie+RJUqSPmyPtU79BbpoNN2F0sHS2pPvty4RQ1/v/TL/ZMR+frgRHWvPUJWGSgv9DO
HCdIMap8KhJjZRWwekN9O8qd3SvZMhghyw/t+4ej5vTPvvA7edO8k2LyoZEGZYr6F+1/O46y0Coi
3wSzM0iyLnW+01wFI7+UvbTqoqgh/SQwxGQmdgFGNpXVtqWf+4wTCOL09+qt584j6sB+CzcT1VBE
/4R5/DabtiGV0PdXeTk1mFcH21BEXZ+NdtS5Z/wwsPK1vAqqQPZtDDbYTG6y4V85c/9V8fIfS5JP
hcu3Jc7/wuKF+uCb4uU++P1/Fi/BS/ryqX6Z/6V/1S+G/A8sdNQ5OIW5MPEl3Px/1S+m+A+Vg420
MWIOdU2f2Q3/KmBk4x+yIRv0SAr6Y7T3/Fv/KmBk8R+4AIpIgAGgKQFU6b8pYBR+2Ue8AB26TOzZ
XAphcvrVWjDHJGJI2gqUPykR09QxM9aWDGlOW4m9uGoUlMEGvYAe1UevKNHKpk14LIg/uGv0yDoo
eBbvElj9nqA9alUcvOqJRo8c1qWd1UgZPCn96cUxLLiI2UjjT/tYDdIHNZUK2DRZTxyLngU7K8rh
vXkJ4fGeVVlYZyYgwvhZf3g+f/niL4Cp+XpxdJ1NRnAYQW948SUW+eSVoVWSu1an0i6sOCS1AQmw
2opLXwpW369mzZ/WBzhqXg4QCvNoQ8RQSLxs5iMhx3Q0r9Gp1ers628AjHqox9opBzfJJpDNLP1J
AakjPSDTLOvzZ0AlRDNCYo9am9lpF/wSCZ4vrPxRHkp6Qr1m7uUF8EjjQTz3MkrrSiY6JrVoZ6Zh
20G296OYOids0EzUvr5oyGJnsuz3tEiJuouNDgReNuvHSUpp93pZWMYqO62gW81S6xPw2ZB/3orT
iRPODVtEA7XxlKfxfVCJb3EorBONiddQ1/YkDvu6MYib8jcD7HQvHk6q0Sa2ksJIDGqSEjWBKD8O
dumhTQbxNk4b5aTkw1kKzXcrNIVVLxAGbqpC/lITZLESZIALU6kBbLIRAk/ZjhBBdaZXWYW2ptKG
m3IwfxuxN+7kDlNT4k71vW94w1lNBckeJrV8mYKgQJUip97eslr1oVR74ZUbKC2SKBLXQ69LzmQE
z1o96XMRYKEMa8f2PvAjfSPkCpwxsdBqJ6lGVyn0e6vPp6WuTFz29y+J9IcW8uktYYvgAMI/AETX
wOPz8wY9cTEWQQWh44Wx+TBJZrxJSmPlMwE+WxIcvdJDoaIB6227REH+00nqb6kdxEXGmItaQuTu
1pO3zoZeu/F15eBp2GQKKeEkegBrEHR9ysfSzXWtdTRtgIPTFZj4jN5ezjxwPUE0lI1h5sE+ViQS
keJ3JatuyRhKmRUqPiqMiUI6TF0lBjTqe9Nbmw1zUnU8ssP5CN7bAb1VL5ZHyp4738h5sMqmS6OD
btQWhvXkiYweXlOxIFJHBnBPfQHqHWWZm4rlfVpLwk4uAwSDEE6pdN6QhCNJKUt4FGiQkfP0Znwa
zFbb5F4DJNQ1/VvcYJIURLJ55zWq5nhiAwtDeposo3+0oiKyG0krSLDJGnEpjlhLqT6y+aw2xT0J
PfWT3MdgQEnKoMJv3/K+QDLTDJgl6b286ILgttaFjYEsI8W3VBgS3Z54tX81sztQwFijyONglYv1
UxsUkTMGhFVklfKoyxCSiyQLbb9tdqS8NaBBxPRIUrnWCz24LabRrocUJiT2J646VvGdGkUEI4hd
Yk+xadqeR3DhpMkoGLuMULESj2ejLYYj+XaE2KS5sCTiXthocoZsMhCOoxKOd63np+ckVn3HkANK
boWsuHYmpZWJRTszSdoxEaKN6cWdrUwMoyVSSBamOPX7sNZn6JpdiqSW1aCjqJPNIf4J+xb9UzTJ
+04TpKOiw8g14hJXbNwF8LRioDhIK+JJ0OAW5Sb24lcxZbY7lQKVWz+hyYym54YAqQA2TuC1zSpQ
pGGVjkibTNNPluJgqpuwRO02SlnviJbn/wZU91zM2EhTiEMUIe2E528iBmtE08tJrGCkNfWNUqq1
E8qodb2xGpfEbig3al9QJVtxtJ4sTAtwmUdDXlbvU2FMy6iC0y7GExBqx9v1/Xd8UWb92evx5JB0
FdcQjpmLo6WSOtM3xCYhyAELVTUFb/aSav39Il8OFFxiyX2jUbI0U4MI8nmr0NJRs3JNDHDAxBOh
RHyYRMVGnt6nCmrKiEkZjgffL3lpOELqGj7ouiha/Mdiq7pgz4UmYQ3KhAlFU4jnibCNjOQKny+j
6JWDb9xkbXwQu8lO2vbK+fnltDaAfTA6ETlCKYMu4WK5iISWnNfEwa5uWScbHfYpXRP5Tufvr3G+
bZ93YGoBZa7OFRrpL+f0qFrp4An4RVSolgblJRSPCpPh7xeZXWguVmEqYeEtCEmUeuvyckplNEpZ
KwrkSblTIlrqq+xNHBS3tO4JFnOELNnM0R8z670x8aaSfG8hg1ZEHtLdfsi33/+gS+4gT1YhGJMC
ZfY65KW6mDUImC70Qghriw4PlQ8ggJjj+FiH/kLOy9+yT7lXjQ88nXWVdY44Z9AFy0DTnJSztbXk
U9XPPhrTpgyg3QWqv0p8UOVsmpiOim4t9xtPvZrn8KVo5WcTEUqYmggMxpzk80eQdAze2lorHKQH
p67DFLUhuaZV0qUBmC0kt2WtIfAc2ZzkEouBENmbkF/pqv7yMLG7w6mO3GBCQS9nsEJbdpGf6cyt
kURYVFYBGpheffn+EV1gfX+e0MdV5k3nQ+8WW1qLQRyXWoXPfYMuKdnpBZFjJZF8wpUN7OvXpmDm
qBBrP7sV0a98XotPUBkFkbeB0wwRd34DfeZXQ/CX3L1/f1WK8mWzZCFAEcpiCQdY43JPIZqpKWQ5
hQrTRrAoWtPInDiDZVJ2sFcjGRGdrmZM/0NAK72sURfRlMRSHduaiEOWliS2kD9YbRHhnVC3u0nz
EChEqPWrWFj7GVVlkEXMSbysXmmDaddivxXDbg+YOdraMDGjH/TkHAu6+ZB1PnhTSDqUtQimcHwY
9LKwOXm6vdAge4oMwoH93EMP2lu5U7UBI0ITeptSUIaHompsk67St1lZvYmxCfM81zuWtkpbYu98
qEywtqjjSJcH1LVWWlSuipymg3JjHQRJJfqPruUuqmX4o34ru9hCYSAR1Xz2xXgactHpG4aYkfqC
UznU6hRVRirdlmq399sK2V6WPeG/Ad8Cc0wSV1+DQHakODqkU7hp1eIxUixsN4In7Kmos9qzUQbJ
qh3ln+oEEqPH7XmAKOQn2suo9OZmsvobtfbeFb279SudaRNw8aLxPPhAYgQQl7WOKDEtalU4NarE
ZjWGIpt0ZkK3q+oCUbxsYtkJdNR3wTnXKtziPS13mzJLgTUpSZM8wtBGHgv0cjl8GsXjRRjxtmFQ
lRm5sSwkJkR6AmmlUYnHFgs92nU+m1PWEwuo6hly5inDKjGDd1Lib4pG3E91CEYJuoWSsDA4uuZR
7xGJBUrxuzOIDJMi2VsXZrk3enHXRAbQdY9u3k+U5yrR5VVXQBgsmngrj41L8hwZhBNeFlnRnPSp
u/NEsiuz8Sj4OGCUUfU8TO2T3IYcvOIPSfBbLrxF1KgLJyCZc1ULdhbKt2ZEtZUr6kDeo8AXFvH3
Z8GbbFXrLCigpFUNOtcKPz1J2FRSuYpzQ1zmTb4Sx3zdCYmyMrE/baGdpHoC4Drem0UPWdakfkxS
9LXysAaCuqF9iRZaGQULQ+s2WRi4stpvy4wNqpxkaNX9PBZA7huJ8k9vJlzmKlpuhWbcUBgj9lWw
18jS8zRivVH/FXq4GUNUZJT5e92s11mGU8AooRGMwtjGT/ZBHCQ3l9UfcSqexXw45jVJUADa6PXx
S/JSqB+FR0NXZcjg+ulBNBMia3UUjKO3lqewdxQzXQc4qBhVfFA9iM66Na5Gvv9sEFZRK95LJlx2
Eh4hIcovhdl1hMNVBKXnye+SCDNVLFeRipmGMXjtXpuGZJPpFmRpwlCdrkb7q/cTLUSn8HLG+rBp
hTjbjX5hYl8WD4g/o0fZImNMb9Jz2cYuIYZvdZHAnahwoEpUPJjDtENaE3Z69lj5E5xJFQJdKBdQ
6cIIfodoBlSx8CVaeWP5Mb1Kn00HRZUx0wjN4pC3kJiyaLyPNQMilm48y0O2qzXr5xjhVxXqkb+o
5GYfiUHgjr1gzF/+MVflpyqLMAUykQkCcGtMifGorUez3zW6qK3DwiRhnq9w2XfpwfRGvuZMOZSl
cd927UOixUgXJQxV5KifB6IZ2tmkXycUVxyViqMHEFaCsd7Xo++QDOtKKpLrqmfg2qt3MjQzouzH
gxaZNAONqSN4FZ/Vctp0ZkD+nI7gyh+7HGqWAdPNUK1wUZopgELeGTjI6I/9aJr4sGjjOSwmJw+i
W3XAEO37E+Vv56RFjahLszHeFwMpC3fWSUkAuxMyZaUKM7jAWNSjsh1QVYqt7ny/3F9qYkqmD+vN
JcqHczlqMmxMTdYLxXrlY8hMV65ZD5r6onV8jEJ00xThgaS0K9f5t4XZxiWGm2BYX9O0rEjvLTTF
LFzQxHZEaaW1E8/9cM6AJcytvZLLW78V+nXRXKHFfy0QWFJm5EgPoH5tPkj+05LajycnguxYKBkx
HluRpOteH2+u3N/5/n0uyPXZDkxWDMaqGIBezDgTBldR15ijQ2Yy7BcIFYcOK6d0JuFfjyib/7Yv
q2FANptxzUPhizpY04Mgo/yfnHFLssyy/003A9kCcgQZzyIqfgiz31+g/LcllRl1hXYIBHupF9M6
UTfVFqmzEGI14AU+2bgpMsKuc0tt1sxMAkNkvdTsuMzyZdIGt1pYBHYoDjhaSaGrypntAal6IsGx
wSRuSFAaV2rfYxoxPpocSVA8IdLL6Ki//+1fazdd+vDTL/VhehUJoZVG2CXUD7m+1nBM+H6Bv37M
NH6yxKPga74oRAGchVQrzcLh6IJdRigqosXRf0kqCO/htdUuM93/1NgoeWg0DUB3ivnP3/Iok/WY
WF7hpI+YXZFXeI9fEHxlO95Vd4O0fCufauj6cOJj5yph7cubxz5i4hCssHPxrs+34sM+UlQFOHjl
Ew6MQUkX3k/Vm6nEV+7n1+/28yIzqPBhEabFud+NLMIuuUi8XR29SASpmvmVBlc2vq70+dW4eHIM
CwepGuXRSfpRs/u62LdhgcYoHM4DMV+MFgcE1D0qEgWntNFQQEtUgdPP6x9yQ8eeuZz2bTE4A/Yk
0VB0GAUVZDcr7bopk8coT9eZPz2YaLSZXDZ2WQ1HPzBhnGvKWjGQhhsRRhxWoG2sEteryMNrIO7v
PTwZBc1/LUNxF2rpShjR4XfTprWi2w5bm16PiI0XkHxkpOR2ongw4vopa6YTU+ETuGYGZ0i3Vq0h
NYDvFWR6Zbw1RQDWKtMNHLi0Pl5jrefte8vz0kXvN9KvURTs3pQ3mQad3DQnbDFipotNdee1PdNT
SXxXBetZr+CD5sIxsqwV0VJLpQnwnfKwjiErBzA7405ZIOAJ1DZzwAyiC7HL1A1jJaaUf5Wpdg74
8r6r4PBb7fQjr6VX2LFEMCuYsHUKfhVttQVZwAmpMQ78nJJp90hDUBNLoac+0g+z02Gfk4hB6MBp
MBqsmbyTXxu3NIxObg3BYoKlb1n5oRtkEoAhlKTtcx8qoBi0WZPX37Zo3pRM2U9R/Q4UcN9mxdZr
ZEIldUY7mYSn8li0t1oQm+QwAjLOKbuiR93DT/Dw4vYOOgGyvVScJw9q+ZSuvVaRFpZHpTVNMjjk
GBKXPT5ONXlnLVW7aLCD0ol1i6hnwytq/UYhJn7pN0yPylg9Qw7QVkps4dIKBi4Y+9o0H3xv3Nai
/KSMloVcJnqS/OxdakcnkCbUu6m+TQMYdNVgnXrdd4MRezmtZ9QVwGFGIuPjj5UHPcazU/3apyrG
s1m39csSn0+mXEvYBK/txMXl0EODPttqRn9ONSwxFKKRpQ6tXVRvpT5TXFI+brQePXWU+NBxolpY
5Zj+15n0UsjKayuoCLhrcTtgUNYL+W6Q8uxN95HVFQY5RtUQOb02djvkrdGqyS3AdN108kx2aVZu
yxwZfl9kawU7r6TIYQMNCkHStB4AOj1+qhYBdTmvYDe8tZBytopV/RzxerAKw7ITHVc8EWKPNnVs
8x2iUs/8qeJf1aWoGE0qgEmP1oFK7yICnNXiHCZloatvpWkjWVgStaO2Rxit2kUW7qOwPIZTYRey
AbmlgkLjzYPG5t5QJBsYYCMnwdpPpWWsG7eMzCGLcySOgYlIS/sZpPKTl1Zn4jx/GF4Ny68ucVZg
MMnRN57NUV2ykb40uRcROl2rG0scsQXD8MmLloNiQnghiExvCRiGnUFDiUtYHj1o7eAKgvBb65A+
TUWZbnN98K6Yi147Mudy58MOPFpRUHmVh90DvixoLZTOvLLHz4fUZQnDiUlai2EQJGBcHCStUFe5
UWBXIcXJ3aRn9yRfHUzAWqSqjpxvSK4GEXv4/qD+C4DIDPrDqhcnC+m4RsAYuEURiGhzg4hpnzmW
U7r0JZClDvEDRg93rT3a0S7ZFg8NppIP+N9dUx3/5Qznh6C+pwOAHMe4/fMNrpNaicU8mBw656MR
orye43PVnx2WQbgQLKJVv85W8h+H0O/vgTT/1V/u/IelL56tasYA9mM1ON5ssGhBMaf52ef3QJCz
H+n3q/31Mc+mB4D/+Axc4maVVUlGNoWTk6ndz1BQN56B81agpRsi5NaNQlw8VBlXyfOX7xf+WpNx
g01w61nWDiv94v0Sm9a3apPaf8x/qcTz1I9WeFOZmS2Fp+9X+uslfljp4p0y5LjX5Caiy5gDLA+h
O3t1iLtrlZd0bZ35zz98k0NNFZuk8xW59QpbACIzYfKFBBVKS/83Zmt3M0dYXHv5VqNoOV4TGV+S
R6k7dSYbKhWuaEhscRc9zuCrSiTX8w9Y/tOeEgU3706NiQaEaMZs9vc39i+9Iwsq0GV5gQBdL+0J
rDHJ2DnSyYF0v4231S7ez5EbISK+Kyv95d5C7mcr4oVBBXA5pjLLyOqmLJufIfa5T6GxRJOXHjRU
5aojZwtpld4Fa2huLhTrzG2vbIaX4Xh/bu3H9ec69cOztSZVEbCIwSsTzd++hpiO9nNr3kx4s10n
WP2H5aDSMB5DlXU52Ol8KjIfb2X0VJMj2Ynj2dJ5tspOnXZ9TUVxdbX5sPlwcZrM+CPxINGN238a
VWMvARl/NpG5rii6utrFsEUyBDGK50fZPBEAggoShuPvWSAQ7MiHWX//4sh/aSAgNkFslqCEGKAc
n68NEoqehlY9OZgi2eJjd4ejRZVvyodZ8aBs241GzupK2WTLGN1h7Ly/1zuEZDek21/Zaf9+4f/z
Uy49AKCBCFI470MdTKbNbJYt/0wl7DRm6xBveTWUZz4nLs4RrM8xAp9DiiHsXeywwiDrJHMBQhjV
bGGNvneBT9+ymjDBqLazfuL7e/2XHf3Tehf77ACCPQWt3zkChlsoztPiNKBsraXBFRGbfr/Y307J
T6tdPNhU8CXLJ0XbqTH97o/hdjqnG3+p479/dZ/7OprTP66lX8jyFCmcoJJwZbM9suS0RwNE/3W2
qBmJqsSDpnFJwbg2EPzbnvfh+ekXJYiQyVOnBWHHnjcLD5t1vJmPj+DKY7t2Jy8NVvJAtgprvpMN
sj3GXPpyWme7dGMJqwYx55XndqHY+rOTfryqi0OqqDux7QGgnQguCZldjqWMzySi/8wj+TXC+LMV
MVKfyFUNhMP3a1+7oRf73CRmadXDN3Zk118rOKb9/7n2XPkOLs+qUdBCuCpC+39JO6/l1o1sDT8R
qpDDLUECJJWlreQb1I7IOePpzwfN2JuCeATbczWucVmL3ehevbrXHzgrkJ8tOTP6R5nqVYgiN1NX
zuD5N3+yyZf8zDJOksIAheh42bOOQ0ebrWy082vfNGeHGCgpy4dTtcFVoJV5aO95VAhgLqOh2Isr
uXEtyOLLKIIFqF0nNRpdAEJJ0F+qTvwaJMI/vzZRH8lgljW80Xgie38alOPYZH5IhaRZe8tAjjx4
+nyJnU3yGi/NgEvIux/s13xM30ptJAJJvtvSyL+YeZRgVy3XRMdlteg8l+RnAReZC4Nk4RP0fkRR
IU191heK48FGc9UdsDI7QdsHSW+KPmC4a/t33p/LBXcacP5BJ8WC4gnhUIVISgeX86EioTAPm11B
jAu1OBlT67Xse25tnAZcJIzRyIfQTNlGXl49jIBLNkWI406uroxsCap/y0yngRaLMB9DLzPlnlag
211GqNp9h3GNHLRsl3fQfDEtReWBlyEQK+ZLfwOpMN2sfs9z+/n0R8yzcTq9amAMfQANwhzQaktn
ya+ZYBu735VqZt7De1yb4LP3htOYy+JWQAPIKFlD4xER+x0SM7aGKMSbQcqIzrb4x+ebZG2McwI9
GWMY1FnVh8QThZn8jH4yyMXPQ5zfhzRfpPn2Tvk3nwUnMfI0C4tYIkaE+Yrh5NgcTfBY0XmFTb7m
anPutUDWfkdbOq5jw+ZxiLJ0eqj6sl0jl6AfpG/pDpEcVFUobmd1PVqqumfLKzntDAoMqP9J8EUK
4PEu6mLwJk696+WjI+5mWdnvFWq6W1ux4Tut78m5lPuQBE5CLpLA0KpaQV8a2k0s8zZ3WefmHV6x
G99/0tvyOOnpWh1/NgvAqtEAORi0Khdrpgci7MtpQ5GCrsB0mDY4kL0cKqw5Xgbo1OoO1ScX6dfZ
YQfIeXzhb+Pnagtw9cvnK+vsDwG0aMGVAN63RGXqRdPK+cin1lHXL76lnbbRhpWS7FwFoZ3EWGzI
Ljd7OSvIsaKYXKAhAqtNueD/gYbNY/A4rWS+8wnAAJYJmUibH+Deb5YyioQ4Hbkk9VDYw32SXYFY
CHH6gkXJkyc6JHK8UotJ5y5mIE45Jk1eK2jLvY+ZWYPcdZLIlrnrINeLOwUdLYj5r/EdH/J7t/NR
rLLlZ+7zn3/A86M9iby4p2DsKzeKwn6ZT7CJ3rqbOCCVZnltuzZcEWL2SsR5O3zYLggVcJk3aQkv
K0LVmspSCtBBtfbzXWXWcEQ5j9tK54bO2ove2QV6EmyxeJJqmEa9tjr8wfBCSZqLVkEl2BP/RUdd
1k7iLD5grRtWKk3mfD3JvszGSG8SvC+zF9n6M+X51fJ7BhffzPCtsOKFfXIA+iG864tXZp1cVUlZ
bAIDW5LPP9jZA+pkaIvDg1Y0HaKoxQ4hMCoQZSF683gSfR7k/1mHf41p+R4gpULXQL7hgaex650J
t3OD7R1aGpCXZWe6gur9v43LWJwUQevFYtCSRFE4c0oB8fz0323r34NanAy5kot+LRMiCJN6J5eU
T2llbhq6ZbGkPI665ghj8Zo3Kf1D/1CONTaMZkKdkxuqU/rpj7oH1qiGa7/s7JH1+5su4bUUCtMU
gfRCm+5B94a9Z96qI6jCASzEyKI1pJU8s7JkjXmRnVQgsSSNxSDLM+NbfAmiGdwVqGhKhzUSfuXK
G/dasDkpnAST0ryasS+dUzOVZvFYhdFWQpEkwz5pZdl+2ByIACnA6DUOC8P4YDNHUxLreC80uEXP
4l1X89sEMvab4CvtRDRgqK/WUtqHEocDAiwDBvZQT7mHvm2lk+EZ4jjEoCoyJ5eU66ESrqy8B1kx
jsiUKH70vVcGHtKSIoJCMxnHQPSs13hsS9qsGRY4XbzPvOlOiJqVe+uHU2w+uWDiIo1kwJyEivt+
3qNxEGgEl7kTtPkLb0jFRg2G2B0ACO/03H+yRAEh8REuyTjLoWLiLkAaxyihf+gU7QYXeGAJQSa6
UJnFlQW4PAggfs1gcsiYMMUlCFfvf1sPSi2QDVAaBkYacjS8yjmS0Ia8chAsl94chgIbSipNU4By
i3PAiul5tAEAMkvEGl4cKty4In+nlaKB2VU9rU358jCd46mKhOoPtYoKb+X9sAYhmCzPqkunPepo
lcVHAS/6DY/xNAForqzZbn9I04t4b02Qk7VXyxgrT/hfOJ1jKLZBL1K5H2+MO/9Wd7CqsrUvn2+w
D0/Wc8C3ukij4QGTYjGhplxB2DQ7EHnTgPgNsnXS3JwDjWjdiY0OoExPj0Lea1tRn1W9Z4p/I6MD
1iWgdP1EioBg1Gh6IvIHirS5H6xSua/THulPLR9UeKmg1pvYYbvI7liOA2KSM/OpFoN4W7dK/w+P
neWAFod3NI6e7CMA7ggC6pKloD4VXrlymp5ZhaoyS5SpgJIBPi2OtkQCcGfFYK6GWVDD/8PvvgwG
LEbp38SBcK/C1YCJu+wLUzr6ZS6h6aMk+bGXO7cfs7u8i1C6iB4+Xwjzdz6tGpk23iRkHqpEyvIP
Hfi4TqpGqhiSln9pk0NrYm0JmAy6I2D5lVyxFmvxiapiNAMptIC0wNBIEZSTWwROn+JhontZrgRb
niBvA+NeDiMYQZ0PPecJaqxW97OQhMBpjFNN8vT5zJ3JfAAgfweYU8jJlm3HyDLSbAbvak9m+q0L
Btwq43+RiIBbwn+btR40dZmIRggkombwfSKdir4LgVhCJb0M8HUoxmOOdVcmXYY9jppIXXTeyhgl
7UwihO8P1BMBCLCmy+6rXnsZJWTBtpLNS6EucLltcLMKE9yvobEMN14CpSclg16mUnAVSCj+Wl55
gI7xYwRikaoa8IaggPhXgUy7ktoClAXn0DbsEOfxeW8km5j3Y+RjQ6dXP32hfqpl8eCnA2bayfBU
hnjamCI+F755rapatPeH8j+AJJl78qYwR+RbTDgBDWK0lXIXR/WtWGQOZeAjDVWwTogEhFoGYNUs
qm0XwlEYc46ryJj2iaEXOXMI6geSLzrNEIf0HmCCZrykjTlr1g6xM8by3mg1DBAi8F6i6su3oWKl
Tpl0t4Ye1JeJOP1oq/wBLAvaKap/gCsybtK20nZqpNRfqnQojmIZWAc5Hb/JYuV0+dhdxlNVHMwe
541SGvdyGUuPhZXJe4BTiZtbhX9TyaVx7fXa/WCI2zgoMSasp+FqBCH+dagwHjejlKefrmpsMS9v
tNTyr00pfAAo5Ih6eqmBvUZNCVqBhc6/3TUZXfoJ25Gitu6DpL/setTQx+i2zxKa9wMGgIHgWP3w
PW1gmeh9dedb2aNcS89Dh+5ALyDtowWHqNJopqZqsMU//tIKsvjYQpjfVVEKyky79X0A3up4iDzL
2orCcFspGo2KqkR8Voz2QjI7ovRQ74YIbjpLAZdRJXgeJESu5fI+81PWjodbdtNorm9JtthkjoFS
4qse6OVWM8cdmEqcGvX2JRZUDFo6HQy0UAYbJcBpDsTNWpPiQw8LUK+hK6hf0OgF97osEP0IIKBU
IewK4LY4qDvvgKnWLFE4W/yuNTo/lgSLaHOCO8kvAW8zmGH5oetdoVI8lwTwyQfsd+If9JDxfFp7
Fv5wus0ByTDG/AI2j/F9QFUYqk416cAM4A9txOQxRDWibVk3iCRH2NJ+nj8/vGe+TedJvEUCHaNC
66NB8t0GLAlgWFsev8y9Y8ga2HbQ8Cxsa9vBrUcUYLXd+uEsWgxWeT/YUEWDLaswd1FaFPOkmxzI
3eA9lOBXA/3185F+OCkWsRZfsmi8SaBN5Dkq4k2o8ifoBq3Uxx+eopeTOf+Gk9WStb2XKcYgOIKP
y1OvPFSacPDwX4JaDv3euMyt2s7YGshtJ65QG06QA7z93wY6r7CTH6EVABcnsczcdDKu9drYJXp/
m/rWr8/DzMX3u5plMZ+L2rUSgqGJrBZX37bELArBg7j61mmT5DQpcDZVP3RZpDhhI6+9+K9tkUUF
E09or0DU8pymDx/NzoLon+2RGzv4vbqyPT7UL4tBLm4gqT8UoTzpHsZEBZwOFBw2cZc/fD6TK+NZ
thTqqB4yqdJSV8LpJMDBCQ53Id9FuB1/HmhtfVqL5OLJAtIWfSU44x16+053M+2jehZ8PcAeHOw1
SM4HnNxiP1iL5GI0asiZrHq8hpouVJxHC+Xig2zPj/lYLc2+P1LlYONjw0Ndz94rX2/52O13vjxa
NellGPHXLZGwX4POrkVYJBWuXNPUGI3vitmTUlSbtnZXPtmcAj/ZZtYypeSx5SXdJDhih+CrFuxm
lyoPZ4kBl8idd7HeaF7Z2NYifwxc6fVBYM1H4MITvlgdo87U4TaOPav1pdAvUuHlfxzlIpkIadbI
1Ni+22OhzQOp+XXW3f/v+2h1XG9r/T9Lk66hbICZ+kCiCgNw6FyzLQezIQ3CzvgUWs+zqu/b2yxm
LNsU2DNSfO48x2ug4/MH31/RlzyouAp6bdI5dQfKu45yzJ/w7cAIfDwKwUqiPr9Gf8dabPoQOZVW
jzj4UoWzvDgq47CSV84frb8jLLa52UVShAwTDgfTH1JvPk36RZDpTytrZP4rH3fC7yjzTjk512rD
kMZElj1eg0w3vAiP4+1sBMarPXK+q33eeVY+RJvhHQgN6NaHK9eolYhf+irHW7ctDuLVjO1oy21+
MPfrq/HsJ4LFhYA3AbG+ej80aDGxEOckqlYW4VnsZGH1LW0lxPKQiVEGDVLFytzOia/xmLvKXeO6
/q6BqgfXxs3ytVwTTDu7LHTE9E1dBIijLc5pK0GvcyphwYj4lHQXinfZqCuy4OdH9TvEYuL8MYXU
a8qEqGHPB3fjdP/5qjsbwABug6I6iKjlEaKmIsVGY6A9UN3RBMMiTVvZPGdP/5MI8y84WdZRzyWn
mYzMFdX66Mt/ZLjII0KCQpuwEun88W9C9GBRS6S8RZbN+ok8O3Y+3uWKY6AFLqZfIZVwitAB3sTS
18/nbjXeYgFMNfvKmsjqo5sdhsO0xzDlMJtyzo4Kq52Def8vd6zBYpPnJ2N27eKkDPVWkiZR8RyE
amegQIqkBJ4WKr44dLezAsjv2vXw3Lc7DTn/+9NvN0l9XzUmx9bkHwN8knR8K7Pxa6dsPp/KD4il
uZI6jbT4dLpUyHlfa77bHmche/Ux+z5f14TNQEcRMdBug+4xdse2b5flvlq9lp69CJs8hVoclm+9
7fdDbaQGFThBxQIKlvhsJf8fXKX2B4rnCCpvqUPWluu5D3oScvkcH3hGOYieYoFV6LagVQuwPRHC
AOQr7T/c6lXg9lrIxVlZtmWErJEUIfSOARXI0RQ0Ub0NsJ2b3WullV7e2R1yOsTFyakXEdqVaCa5
yaE5pNMxwq7MeJxZR+rMHa+63efr6OzryWnAeQJOVmzlD1OeGoVFRa4eYw7RP9EJ65f71cEtMpvX
WlB/TJSsz2AhVp8S1hboW2PxZGSQ3vPB1BmZjmkDUMURD1fhzTrU2wQjgMy1zb8acbH7EZPwSn0i
Yr3zwGNGjlI+G3bLbQavHDftn1aX57kS6PTrLbKAV02D3sREpCF2HKUbZBTccis7nXo3P9TU+5XV
srYdFgm8GLSsl7LMcjQ/b2y1Nm6ajrfGsXDj2kSRtTmUafow9mhBlsh5tnMnRv/im0G1xgo6V46d
jnxx0BfdpIZhyloKLrHouPxz3epYeK7O8sqo33LxyUoKukKGVVzNsf7CvQr2X7jXdbDG2q5cUvPq
gKkr54gtDAflv6OrNjAcVjFDq7EWKcfq0rSnwz7fyf9pBpiXx/JEPvlob0IWJxOZC4U/dHGKs1SW
KxsfgcYZZluJ0sYr0KjyOFPsWsOMbmXZnis8T+MuEo9vDOEAvDx0yyrNdrpZVTaaRBCPakPG4UCy
bN/3w10kJcexLG9TGXp52EoPSB3chZr2pr+DgWHqHz7/YeeKydPftahQilBPmzbjJhZ0z1F78Btt
pUxYS7lvDeeTGZ+iBOBPR4R5If2Gn81L6W+giVfS0ZvbxEm0UUlGAyC14ICAH98McWaXZ6gQfw8B
v/ZZF9koyGlPFZnvu2Z2YWq+3Yz3s4jq599odX8sMk2cCZJvzafWP88085/6sD945AdRAs6G/uj7
wzjWk3KqFSF1EbTZygic6dp1HmS8Ux0mBPva6UffdCub44N6zFxJmrO5JdgaMC1LhKIXl1GDVEbq
pno9PleTaF1o8uBag/CjFRF35b+NkOgPvvIPxw6Q7iaPyqtWz1/MAjUsxJxUJ1G6Q8t/FPixYBfa
WO1i0TJt30Q0Lh/RtRUK3Ahb6efKtzm74HSRXjLSjbinLDZ2Ds2m8XQtckcPoz0wQi4s5r3kYis2
btX92vl3dr+ehFvsV7GKfKU2eJhFs+kiM/vrpNTXjtizB9tJjEURIfYj0rUdImEn7wx/ewedzw8n
0RYFRJ9UccGl/N/lh7XpW+xXUNxiFZik/6Ev7UGiqtWsFRnSN8jRhy10MqDFbh3zKE5lL/YcYa+7
03Z4wFCb+5H1Zt+HYHN8ELd/6+p39gGRh40/16K6YAqW6IzmLWpDbrMd8N6CA16S/JpN8FA+CvwP
r5e4hkKSdi3h14h/7ed74WwyPAm/uKk0yNoVjT56zohIivhSpzddv6aMtrZc1EWtkAVTankBz5TR
AfUU8+16Yj3O6Ommw4lwilaS77z8Pvma6iIhToCldGF+Bwu1+LEYTOw/GieMtSe0QB2rXnsyWJvD
RToZpLgfRKnK3V58RWZpU6S/MqQXPv9Q0so2WNoJi0ajoCTdCU6jPynhYxj/ClMYRRPiZ6CNLfO2
8o5V8NwHta3prlQ3LiiAp5UfcT5zkvNBGKm4QiyWC2oz9VCkNQnTDVQ73s8Y7uoX8u2SPRONmjVl
rPOD/h1vsXKSuikLEdlGN0+Ep1aK9lqu/lwZ0/nP9zvGYrWIbWpG+dzR1fTDTGdg+ze2tPF3szYq
hm/lYZx53ms774MWwtsJigbzn3O5WDackmNhdHS1lKh9QGLG35YW9kGWGBb2UBqXojh9GTFuKjOE
8gWxXTnB/58F9Tv+PC8nZZdUyXkYDeS80Y865D8L6BRRt48sTFzl8lqltJWbTDjkWn9Q5fYe1TVb
RG3HQZXoBojLSlV7vmI6mY/FEdZ1Wq7VCg9v728U6t/hZy85xcu5XxxgipKGaqHypDgpPZdPlHYH
UOXyTymLkZ9y1PIiFl1Tk1bGeD4x/Z7yxVFmwEGf5L6gX1PdlP3XwLgZOn9XiMd0+rayquc/9TEH
/g61ONGSKcbEJaKvPoNeVXqm2cvMXcHyPntrQgx38wvDkN6ur+yzm9ZE7FS04AchSfF+YRnKqGnd
yKY1cnmf19oswL37fHjzWvgwut8hlm96ddaohY7Cq2vWdPf6a6/6UtbxTTkV/xS8/rZSTiItMl4F
yFzTI8V3NWzHp21tV2qyMQ/K1WBzKBuAd3T56z+lXSyDLtKe1+ZlrsUYjKtat2nQm+1XlsfZ+UNh
W4HfYKGftsh5lTepkzUqKFil01c9iXDF0KpbNInLa8Rp4ch8/rnOvnFZIh5cooERDQjI90vCk1Ml
E1MW/twyQO1sr6GNKmwUd9zK6OFu2m+ht12Jea4kPom5bI5WYqb3sVIDScpffcS0h/F2Ftj1/csI
QbE0RNRR2ANszrNVNNQ8fcvleRp6sWjGeBxGAzVrJwzsdjdsUwzGd6krf9E3mJaPf4PzfG7PnUZc
rBh1RGJ/SnPP8SNF40obXOEesIaYOXdSngZZrBrMF6esziOwT4nyWmZ4yPllt2lL61+0407jLE7G
cBL0sIMW5Nb1DxklZ0CRn6+N87Ol4W5MN2S2RHu/HCd9SKmkuADiZWOruMhPa73ss6erBb2BGNzI
teVbHIKNsSAnXsrlVnaEeti3GBJ1mkjPStSldCNPMaj7sNxZqTceisikHM5VLHhp52uHNgyDB2Mc
1t60zn5B7Nrh//NegMPz+4Fj1RjmZU+js0uRdBSdkqt4461cRs/OLn97dpBWUNBdFBZjhWB6rFnI
FspPlWlsfGDBn3+/88P4HWFRKoy90pjCRMNMCemlczMsHVNstp8HOf8JT8axWCWeGsuxhv6fm5T/
LQwFKCMUhvo2n255nPobqJlzxzbt+7/mblEhpHUXmp6pR67oB7mbCOFVDsowmjw7MTGTVoLMEUtp
pRRc+2CL7Dz0bQmOmrdcbOv9DdjePc8jh89ncyXG0qi+kdK0FEruZDgybsT+gaLn8wBnb5mWgmaT
qM32JksJZQ8VTHFs6G2qUFTwui5dc2sk7qxKMFwHx2CNc312Ef6OtxxRVmUJMojUIFVSbDzlh6Y4
fL2VlX7+5DyJstixvQcEpjOpP4xgMz9NJN+l/azQBkV3boCvSxOcKw1OplFZnCSjIgqWUgdcS9Ls
OhquRxkAtvIz1wbn8w+2FmhxmmQ9cKJIY3vlY7ZtlecmRV8riw7K6H4e6OzSO5nC+d+fXHTKUDBK
SUDTPkXnJC0gAMNf+t9CLFKe2jSm2FXk1VK8Qk95kwf5SoS15a0sch7STjEq0SyENDrOPfvxOnIE
W6+O+WE8/Lsi/nQZLJJf3vZyXs27SfQdpIQ3Ab4bn8/Z6ogWua5RU73J4F+48xP53ET+E4n1d9px
oFPOFWUny2CR5Sy1VZpCEy2nEc3xOuk73Lhq6ximAQ7zUdtvOt2rMIS0ksjVG67ETVQ9eeApYDoU
5lbucnznirbfDZ58lCQF3zFveJFbQO5aKG4kI3oWy+oJIPyh9cxuoyFnFlL3KWZ/ZQa5ibFMjO9I
UNmF6F+MHUbRSgrYoyrbu0IKf6W6wb8ucdLTUW0uo7i1h8JXNt7QPiIs2m7KSvpVZEVkZ431Iyoa
hOkr8TBWcEgV2AWHVhd+CqkKEwQWQ5r+wtXOc0SdnBRgt5Kr4q1S5ReRdovA3SbepJX61Eno3nZ5
/zNCQKaQmoOmY1CS9NlN1QpuqXSoRI0CZhvIG2cANgaryDbxiBFLmPqXQpw4Umo8TEZ753vSQ6vj
nix0FUbEswe4FHmbuKdllyItbPdSPuL9KGFSEP4MKrRcuunWazHuhmyIo28W/vKH6lby2tQuTcvx
WmEfSim1kCJM21jPouMAl0Bvp4tC7J40aTgaesv9wQBQUcy2j1lyTCL/GKV/1F61k0DlbUpPNHkH
ix96zVS2fRlBWzFydQMb2W6xJC9Sr6dl4luOUtXiJh+b+oBdhcUoqAr1/NDG6U910FGPzdTv7IOv
kmFBRBKvjaK4bab+LvJw9Kkj4zAKE26IabD1GihCWneFb1iNpHR/gSgxzipm+cqzykMH58iULTcY
pH3eWT9lpbnM+MqYDe16pX6YhtTbFGqyxxRjaxTxY6siMp2k1GmFvK97aT9JVeWWwnQzxmgWNzWl
gSZclFn8c4q6YxtFlwLe47FZY6jd5gcfDeI4xFAy7V6RT3W0tn+w/ADx1OxV5TIEt7TEJF16VPp+
ixfR00z81RUYcGql1DuhiWK7wfW7ZiknlR5scBZy1Vb/0ikdu0XNnqXYughaJd6FlvFiRRjjWEG7
9/wk2g2TnG4gK/qHVG0Uu03q3O5GDNrTEA8erxzWrihncj3MRxQ/LYtZhP3yPtcPlpALeU7PdgiE
dEMSe5CTekWNaP4bi9vduxiLvFX6oefHkQHapntGmmiDT8K2wPNnkH8Z3f3nSfLtnvBZsEXW0ulz
awH0Gjf8FV83B/VavJtVuyJHu+flzvGPAracIO87d0Lrqd+H3z7/AWeqnNPBLjUnfKQtAD/rgTv5
QD6b+rvcSVd+3W0/D3PuMHgXZ1HnmJFY1mKbBa4ovh1v8SyDtvvbx9uZ4uNdOPn9OvHSjGwcGYFL
Zmwixc4G61CreAmq+88Hdn5BGgaSmho2IsuqVPJlq/R0vh+OAfe5nv7QRuP5fwqxLESFqU1rRULs
B5ZcZbQoU/yL+xaz9dcglMXHCWfNXrmGvjYatpx/U8fMnrwfn4/i/EL7HWPxRQKp8ApAuNy2BmWb
aYcxR/VgWPka58rpdyNZFJ28QXXBFMchyDzP5ZCaHdCl61keHIcxTGm3q1q5CE6czRe/RzYvkZP6
cwr1zEj7GkSpol+0gndvmgM2yGnytQ6MbxyiPyNf2MVp+Uei+UiDKtJVEY5fZSPP8REb7ybTuDEV
VIdSWQg2uS64o8C9HYxqt1Gj5IvWCZwlaRm6QZ7qu9bExC42o4QTWLjTFZJGF1yNdX1VDb4DTU7Z
tnp2Hwf6tyLXH+Q2cfBtwyp08Fxf13t7HElmQt8cIq291UW4m0FWHRQkTENtVMBHp7sID9lXv+3+
aOvm0ZIFyIy6joB99B0v72KrWlr4YHn6/SgoPYR3vNVKDHUQGMBGBfVQRzCr6CbKou+KHmRbEC3V
jsvbuGnQEtjAhnlITCyR+4Y3M8Q9PcwG5BJWrN4KyiWmPMFlMGg8XofBHRTP5tfoN/sMX1RbzKTn
CfGMTmH0WfpNKYSfUmTthyp/RctlY6m1LRn8+1LZFXK7TczyD0kOXcNLH6Sg3iVqeDO0uqPVqVOn
APLqMrRNS7vIc0vepCO8Y7VwpPoeA6ldHkk38oDQelgAvVAfc4mbLaILthgI8B9juI95Gm5rvbyP
peDLIAiVrZYoUDfVVo7EH36kBjwnNxcDEguqgUdCGl4i/2+LkQlVub41S2mTtQogbsxDOmHQNzhN
bj0zvJiS8EvRjk9pqeLKFu0UoUUux6u3jZigxaxhk5vo3/LSe0mrbBsmwn40x4F/yFxPBMjomfjV
YVA7hftUCL9aMfJ9RR7+NJruwgA30mE/JBvhXgiKe8+TfqiaUGzDzHuKqwlb4vapmBTbs6KXaGiu
69S7wLf6rvPVyzgYv6nqdKyqod6OKS3tsrvnAGttyiEb05HeiYz8uhaSG1kfDzm+iej321MvHTov
hX9c34cAGfBflF0zGS7buLkdstbH7UTcWmEA51y4NKberSfhAjL9tZrprjDE22gwtk1TX2pRcucr
2je0GS10kQw84RAE04bAA2xYHDW9cTrZ3wV6cxNm4U0gIB0E0dBrzWHjVcWzGCYvOSJVtpl6hyTK
czuIrXrTYkLqpdjNoR29T4cGS1+rvgEChxnLZDo1GlNiZcGUxyGqMND4AJ9lQ8jbCWXG3xpK3HyC
dJ9E4tagYBWC7EqOsSqYQv7QsK/K7q7KGcWI+YuhQWDHPkt2UI7Y1Zru9Ip0kfWwh/PsQpCoqhsJ
jfYx51vEuNxYuEOykOIrGQ7ZtpyUS1FRg2Nl+PmNVgTfJilWN1NuWhu50LdtahxqiMB2MoRUhdTn
nlLeKJVwo8SBo08KgpWayn1HchRsB9XOukg03nklo4K47l+iQHLUZnNkPEiUKbtA3EeyUwnpDBXS
k1IkTmyp12XZ/vRTj80QYdzcc9fC8xOtG/VnpzV4L8e9rYXNo5CiGRGmX40x+qYP4x74bYehcHUw
wuxQBUDb+sxwBxPRb2zegm76YVYSG6KWoKbjUDdNGJx5QvYrK6Z7uQy5qNbeN73tj0XTHvCGOdRj
fgiqfNigFfAaxcq9SjHbCmm71UdyPzc/J8z94MIaSvKHWLlVbL2qiX/VRtI3S/B35O7rpOmOU1JB
EGonFzSVm4s9q7m0Yx+T7Dy5psny0An047UEVQDoFxgpxjkfc1TjAu0Az994crSTwc1sgthDH28U
f2hq/lKQTVPJiIFpcXwHQrs1SwO78zi8wSb6Ts76GVCQXeOrtktE/7uhxPvJFDZ+E6DfYkZuX/Tb
rFP3Aju0nLydkMxOhoJjBHjfSPmW6+0rL+rkomBfJtDt46A/aiZmhHlJR1dmqkQl3Nctb+BRHB1j
hXxaM7S+CC8oypxc7l5kSZy2VO8VKBjxqu/iR9NXd4apfzdKNHxicdjpk3CUI2uLcVaHi6HymDIt
gVXuvXEMDjw63+MZ/j0PMGSURigwvSc8yX6C5E/Vb3Vx4F4e0VoLUYNMwjizZzkwvBDG+x4hmk3f
yfGF0FT5pqhCLKRGbORFNRc3fARMxIuRE0jQRFuORd5CtPolL9RfPsrxm741KpStxMdGyF3NM6pk
g1/hzvJU17CqbaOI6cWQt1fofei2mTWkbj17LfzxIvKnOzMI/1Cl5gpq1Usi90cDj0F7qDAc90cM
XboYBQ9RSxxZmRVd1Cy7HIrxNSu6B6VK7mvebWNZvMI3/LmR+fNS4W9Fnu7iut/xJHolC5gL1cJ3
a4guMS58TXRhG071JVhSW+1Rxhgl7dLXMX/LM3YufqaJotwjWo/dk3eokpQnCT3ajoq29eQxv9Iw
yt6IsXedSeOu6PLdJPRXkqi7SepvkThxhly/CGVxmyT4hQ7g2/MeZ4kgBfiA+5sTTaG2Q6bz2qgF
826cJaZwNdqpbXfEi3HrDbRi1AwqttRle0n0cOtRDkKuX9ZoB21SY3AbpeaRjUvYrq7rxI706i5J
88dpxJUV6yDloEyaspXNdGfW5o3nN5xAxaQ9W5O1a9LsahJiJwu1R9YaGy340rHpaqt1UwP7lMy7
4pCl/yoPXyurNA9CgnZWK845QO0BP+aUFsF43bcWRlNV/ctUAwqXXsItOvmZoVbShcILjk5XcV0d
I7HfYzT6bVBhxAq8omR8lVYFgJ9kVDhxhDxH47uFWY83ZiLWR8/s8YiN9D2aQpTakXrX94FwDEkx
ttwppV0pxl1TecEuY1iBOc7N4m3eIh6Shces677kqWXLSr0tleEuyUenzeQLL0aMypScTkE3AdWN
fhbSRCoh4YiVxSzbTr0J8b5xdav8YSZZBVChVnkqHb7LnrQbmmDbBslB9VW7s/KDF4a7SlX2Q/LV
TOSYtBPww/XvjZjeSgJJZIC+mYk/VV22Eeb4Y6JX6LWYmOmkNCVXKGeC7VCJL0Mk/RjwaMLzqnjG
IXjvhRKPMV5+ZUz6fUhJEkvpZdA3PibEjbRpqac03lXGKMfrJpl+chTvRSN+SqR+K/Sd45vJY16y
5rR+18nkBEOGLy7mRMgzFISTYV8MxsGoBM/WfWG08RU+ImfCk0ETBbskZreWyj4K1csh6LDji740
XfbQj+G3ZLCedfiBTSqRb4wv+VD+zMbSPyCMvEPwHP+w/yPtOrbktrXtF3EtBhAkpwyVu6qTuqWe
cHWQCAYQzAFf/zbta6uaXa94rz3wxLKFAgEcHJyzAzRdwr5ycyP6WTfoSikp0t0p+FflPcTB4AQF
iwMnPiq5dsPU4UlksOyF3a+R6rjQ8n1YpKjSlEPvM7UoYaRF2qekMd9gotJDqK0ZrW2etttmREdK
si04hfdlXaICFfq42YEl6mFnTlAaIvE2VgWoZB0qh9loew2BpFGu822F7E4ZU2RH5b5txIZViT/E
1Ypj4evRQarHsclSDkmUzEFRkHY7UsHrqnbSW7MaW9Sv6iIoTJG5jSpPyFkM+PWC0kibWgYyzdZq
3A4u1PpcBcCCQQldzig8rqR4iOp6g2Q+4Ib2ZKeNEuiJXcEN2cQhRaWy67IcRsj1PRP6LREGvnLa
Bk5vPyJtX0WF8UCYGrt5PvraGJ8sZnS+kdiejkIfzeTDVBDPYwWgpnLT14oBoUfpCd3Y07qBxo3Y
GJ1xn+dio2gg+kCTRVjGQ0b6Va8nP6DUgFWvfNA3AtNAlWNM4ZrLYCHHkONhLYWe+iquLGLIR+mY
7wYjUDPLnRhsc65BfkjKAE21nxRvZdceRbbRNHabkXBtw796YyTdGozap1ZpflpR5qfhCC6rleLD
dTXMuvqbgUj4WA76seolSKjFrpHwH+XEK4zqm5LWt6blbELosLl5wzY0rvEvaQbXW823dSZxT4yP
ox1VbocEsYpqAxmMOcKjz9lAAPMFhsYBcUi3HxMrUMwQjLzefJRN/xEr9EZXhdzERnwwKYMXOUlj
0BCTFYVke6lYXingD45A827k6VqVcSBFB89mXHEJ0Odhu6UlfJNz814WTWDEsOIr2wMpYD8e9kmL
Yxf+sGhkucSmW3TFn0LRY5M24MelElACaq9VhozWtpKbiJJbs9XfdKXGVem4zSA6nASE11xC0t3Q
Xx24vlo5sV2l7N3KSPZwAD3aYXeIDfkTJF4o7jnlC8rAqAoP2T28nosdBMzxXTq2RxzdhbUIHNRJ
GwapRquHlXRYwBIwZ4eq4Dt4VD87vH3mxbgyYMeFE5q6aq7eThX4lAkGSS28edSpdlrmp1yYK4i8
bW3aHeCW/GwqymMT9YFRyT0r4PoeNyV+at6+YJ/87HPzSDoBWsnQvEGy5wAfo2OIi67TEsg0OrgQ
bDjAlVhPJx6eQ+Hc4EEbNGZy0rNsl6r2OzVK4nYJdJkaar1muXxRsETHMUXRfuRO4iFx34ZjWLi1
lf0Y08YJBq4eiZPcFoiSnNdr+ImD05JJlCLiCGdOKM+hjpqxM27GPNyKEu+3QoN1csWqt7YejmTQ
fUXXjnVu+UAWQBwq69EWpAb+EzN8ZJb+PSurLVPNOyJIHhQJN99QoU9QpsVrVCI76Kz6o0/w9E7T
cANLa7yJLFjeoQlcWkR4VgPIR48OhJHw763a4vnCmMcTA0Fbaa0ta5NTq1rUzWl55I7I3VHHmkoV
P6yQDx0XFHkwP6Slge3q2EHMIKilV9YHPpc35BX2r94fTKvcxdQy4WbcvxVlGyD/34f1sBv6wR1l
BeV3hxmrtCLfuRbtYXvp2YXzC16HkW+zosITI1qpQ/IGQw0JE/QpiYBrJCofW6WPESUAu9cgMeCq
WngPjMQvqxlKt+7j3kvCD3hW3fRws61V7RF18tazdaN/l304uEjInxobHaGRdAmeghFcCxzsrL45
ljR+6cKx8dWiK7xOmuSGJpmypW3xoDY9pNyhgHWszbYLLLhRunmSjx427oEWk022A7uk3OCuAUjt
IKGGptLXvIrXqWMDlil9PvLDMET4cvYNTNyPYdFuZGbth97YiqLepqRdo/qzkkP7DG6+qxEkWI7E
srHXQddij8jE9IqxXwlQNYyuvyvxscKWBsIWWyXpke63nlAUL5EW3MxLqkI1wPAh/u9HOnoX+VBA
q304NiT/SLPqqYtjf+DVA/zO/ZLyrUrSd1jOI+DrT7KRj22hr1QHZGLNXuEx+qz36QNaXmgEJD8I
xxMu7s0HC40LUqI7wOi2NoATZBTCe8ottuI2dtgep/sUGZK7DOR/z4rUHSLrlpBwX7JwZ4IZYgqs
P4e1JRuOEmZULuvsHTWjTQTHBTTLAiABd1zVV7Ve35hxf4IIYunqIT/EefqRVDSIS7EpbOW1hQdK
xAofQpHuEE25tRZ58AY99F1xN0atp/bUTaSzBi72puUcVuoZgrfw27Z96PAmJ1a97hPFV8LxpI+N
CldSw21l43e6vdEcthrL/Njjb8TXHTZJqu1FqLzYjG07rq9LGy1E2NIWDt9nEfPSFKAkRzvinyDp
HCQ2qAKM1QGdGq9LsyNsggMLD2c3jZS3cIgfQNQCznJYqWN4NJv0efoLbANVPAOBLObqTd1Xu5zp
lSe0dDVo9m0XDsiby1WhIlaMhYYmlWJ4TqbzdQyPPcjF96+N1r+lrf1ITbHTWHEMgUF2ExRLfMuh
qReVqBci5WduZyQqGpPyF+mrQ1sVm76M3mE2j/om4SgeGE3o9gNXfIjjm0d7LEKvqrNflgCgUq9W
wNjgDV5BQb4YuGtl8MrV+PcqCqWbs4q7Dvoqe0ZhSQqKvBt2hi+6+pm3VrIvYi1FcSQ6whz1Rkva
zKsGUPZ1aJT4uL1uWqXyez09aQO4yV11KNDHMont560VGEZq+UasoeprOj/DRo2QFaDvybPbMctQ
5W7aNd7KEq8Z1gVxHVs7o2zxvB2DSraTnhr6WIyCduhou6k5BjtUfwCKsuRliDSpDXQEHT2Wz0XM
vTq5qyN1W1fKi2rWtRtZ1jZO7GNSOifVUNBCBPwxGnbQLPnA/3ubV+WPjubfhGn6GRLayJ4eXBX1
ytHZUpFCwa1GMw21xSfQKoJMLzeEE9QjDTw2HAGUGb9XigxyNKGyNrhygjasVynOU6S125Gxn3C0
QRGMA7pH5b7HcR9G9PV6NLklkJE0Q37YJvyJxemtNaBeKZp7k0vPSQe4mcTbnFO/yOjjQIFtrPES
0p0aSmuOPMg6W0cw51WS/KOI7G/l9C5RUX8rCnOfZMZbBC/jAYXARjQHYlm3DX47SmUbXQIimVc3
xhgC7ofuXcEfhcOeGt3Aw1zxulwLaJJ7lZredZLDMCw8mWnzxFK+SiFeSMX42KqMrg0rF3hhl7mn
1eGpUXAOiBEIPbovUMtwjbDa9CEeirE6lfKs7zIfqGc59h7CiLdoePqqyTdaYa7BtxtdoajrMY8g
VOzsCQ2ftLbDbSANGKHjcaboEHLVNe7nSEQqPn6Y+fiCN9Er6pJyTaH0BRNL1Ad7iPOMQn0OU/3e
kOq+EVGLOgdFX92Re5GCsmVLuScZ2sR6Gj9GhvVoRRVSLyyEoO1NAklFVxHq1jKju7StTnVEEs/k
6UnN42+kil+w2aHWOKk3ZMcEy5T11ZPKysqVJbUAHeOvUDBH2zsX3+uugB0NwLdJke9Lu/KMqNjT
GDLyRXYTZuouYmqQp3rrSoduoggPrTK9hyPmzh6nV57CuUvE+JOY2u2Ig63AesvjNvNMhlSB2hRt
ArzkLM0+slpAzgKqXCVSBj44HlDHKaIwzFqVYtMZzqZV7e/UyWAfivuvhyqDKIafjibXHZ5dW60U
fhX13/O62SWG8l4O8oQXKtS+IPKXa1bsjxo0IousxVsemGJaAhwH5kJYHoWj3pcNu1XralV1zUGn
sHeGebsyhB4itztCAll2eKslqXjNmdogxkeroR5BS1fXcVXv+rj18zLycrPa8ghkLDEElnKXhdFd
K/SbrFaOZWz7Ne4qpvW7zhDfBst24WF8sJx0QxtyQPPbS9ruNUFtbjIBRzPdQrkYwa1lgFtI7nM1
fbXTbmcS/GzN3uVZjlpY+qQM0aZCxcEYOK5RG4iQDo0LYfhUH/eiSleVM+ES9Uk1QC9uIfuGtnqe
gJAsvDFvAkWPu6BuiJ/lZQsDaCS2RD31kty1xnADceV9VUffa0t7HlkJ9Gl36iyWwG8GSqqqwY+m
lT6QDE4wIFK5vSI3eC+s0Lz5rjkhWutFd1TS8pW29kmry9cetwVXa0/qE5S7N59Yh6ZONv5gLPJ4
WQ8uvsBtnNKf/WjgS0f8KHsThZBiRTTzKSvFrZDWW8/rW86KDW7Rxz5MPwQtvD5vO5iQ1/BFr5w1
fK99Zth7FsNbHDbL71GaAxiBfMS0UXCVRrGLxnRTFfQeWwR/Eoc3VYI6IgySVmmS4v2li4cygtkL
1Eq5pkE2lrxnUP/1mhKFFYgP2yDgJXewW0dsU4dnxUw/ZAED9VhFvoyCsx4DBlQ51EfG2nty0FZ2
Sk85jMemu8KzRmTmCIHbmgKEWJipCTdvgn6P0mx7Pt41SnHnKGwPtUyw36rI2Gtp/qha9alk/JDk
KGhvMlJgM/RvKLD/CGvlbowjxdNseeCjtkYv+TlSy3ddj1F9B5pYAF4c8i1qsbu0pSpO/LBHyWkD
RLGfahUMB1V3bI6odUKYOX4AemQXJ8WmALbUHRO+j2DCiNdKqcP2u78tqvBUlMmpgzi1ydBIbjTh
iaZy3NxMy2As2yJQiphAukU70HHcoKyEJ5oW3ioh3KuLHJcvSQ+23b4Wk42DoRT3DFLRYDHYv0oE
Bq+2zTJoYt1Ds/epHexiS5XwlpTFL6n2R2OgJ70iHqXDXpcC3j0k3TCp+ZLByDXvbwot3Q5auKFm
i8I7ejLEr/Od0SnCVWX5rKjDhgm0ILscuZvCnP2ggFMJ53G3hPixiy6jc2vkzTtq2AdC3kOIMPcf
tFvj0unqB8bDXRfaPvAvaJv1YmcxLXEJtX+q6KYEOqSFvdEyx6DlTY5CD20O1SCgXZ/36j2vlM4r
cy37yFOteaiyFhU2xYbea1ukvtImOMPJYG9IiJKWiYAxumVPjNtcAt0hYckNheTXsUKKplTIe+0w
Qqe21Fa6CcFip7dci4pVb4diEyvmVq+N7djyzRCXkdu2GqoNdfSM8tOW9U7pycrY24qFDiP8Pp27
sixBMBV5cbSpFHdAQBY7YXTjZuLv3KY2/5WgLwzBKD8Ja+KToai/A2eL84zXPPvWdtBSNiXeS77V
ShvPvvAZxO5hg/Yb9S2AmnzFyt/LtP6mIgEs9K6FKTvMJSoJ1Z2+PoSW2DoQBPRFSpBDDzjaUQcl
Bz10W1IEnYZadNO2+prJSvFNksFTjADy2jbtLToogN9RRAwI0I5oJ+OIlxEgg2wc4N5AW7dhFB1T
eBq4qYN2S/rLZOjZ/Tt8wgzi2fYsUkHpZ+uoh0lzZMQ/DMRNzzbzBVzsAmJkDvTMRVTEjY2B2hxl
bTw/0Vm/PpX/B2zzG5EwQ0mBKj7gjgJKakQKH+V4odUeZQ99+QI5VJncSKS3bfPQ85Nuvl4f+zJ4
6vfQM/AU4G1G27EaAAwbD3pE95NjF99iKGy4JNR+mqRbEkeaIB1fEVS/R5whqERS4XBYgMegAr2J
zMkyx6+K4H2A4FSz1ovdP5FjOgeZzDndpEV6OTqigJwnfWlaRUdynDceHhxrdDSjmypG0jmCytsZ
PWrAKN4AThPva11d0Lu5sJWsMxDv/IcocVoPhAEzTIc7pXwfk+/XF/MyReI3pnZuJonQAJnPgQj4
l4+B/qq52j56obdQYb1HNxBFG5/eXx9Sn3BAs+X8NKcZTqgcTFn2Vghg8s5cgUsAZwPjOdrRW7lW
V86u8UZ4ykBl6+QcYljokX28okukwGmTfvkNxDAIDFrgLTIXv6jtSCnVvmSYNmTUDv0Nv4EyOkA9
1ksXGAF55j5GDfSdKIIlDum0Xa+NPcOBpw4qOQVF9qcmEio06EREul/wJ4VIVwWJuc58hy6EpMvr
PLGlbAIUm23MYFNNTUIUywB5rJHIQhiBefEAGin3/qSRQhhrWc3yAiAMvn2/x5zBpkaUwZs4zuI1
zZUd8ogbICJ8IG2XeCMTeG32QW1V16FJZ0/4vDlCb1QbjotQnxYzXMtttItwU0IcLtmPe5r717ev
dgl4eDbaHKzHw0ovnWJg0HtAF+wjS1eTOJSzAjlsg7Rxopur0x5exKEtDTzD8FVdKDlnGJiswzVT
1shFIP/rOBBPnty9nW34GuI1t13ar5d43effd04osY28FZYp2br3tNWwRXl9O56ctbzpN84SvO9C
cPg01myfZryBSA6DhGy3MlbmQW6i9G2SpiQTuE/xR/Z4fTkvHEbb1C0CGyNwjmCZjr11Bu0rK5pw
ngK1WrXmxiLKMW/hzmD34W6I6Gowu6BTFHTxUXK4PvDFr3o+8iwMyArP9DbHyGwbrjnM9MKNuUtc
FvTukr7FZdDk2Sxn6UIMEi2lGuh2fzLzJzfCc6rGEvv5YopwNtwsRbBhmgHQNoKNw7/B2XnNerzh
s7XWGn4TjwvH/0IoPwcCzxmRWuvEIApExTpHv6kaUWRMH3JVPUq0HXiG4MqWVu5yPvIboj67wPSK
tVrUqfkf8aauvGzVbXAM8WhfA4yWBO2mXVJsv3T2z1Hxs2NRyqxtUh1oZxv+trb2gBeYlGVgagvE
3Qsh+9PHJJ+PAyw9ujzsgOEN5YiiIvA7/D4Rjnd97y+NMjt0sLBIB0ihFOtKfW4BvMMjw3fC7b8b
ZHa+8qYNwYNHFm5Wu7JJXTt+VwDFuj7I5XX5OzWdp0+AH+QOtzBI1rNvjqLdDmYdlKT3Yx1uddfH
uniqoNliGRDugh3fbA+kqOaImAL5XPQ04MoxCdGRD1eWlvtVubo+1sUVOhtrtg94kkfwUk9icNVQ
DtEifkcU+Y2H8YJ55NKcZjtBJay027LFY6JKglKD5Bk9deo3iceqtYSyvxgozuY02xBWFZotKZEm
WGjhW9FRZyfSvpsp8gZ+aobg+he8HN/PhpvF3J7UUd1UGG66yTgMvUm7qaHRaW9AKLIW1utSfgem
+u/NMQu5TqShFdznAEILQDYVgdJn6rQrhyTP3fQErVS+bUqEp8GBmXnd9h9OYgS9he5DTdcARixY
oFw8GGe/Z/ZmK+w0gZIiHqgCWJZePybiIMyf2hK55eL1/XuY+ftIisTpdMDz4aGiqqg/6G9d50CB
NHaI11YtGoTyTbTVk4ish3+wvjDScnSNTEdybk8NpmAHRk2PzMGfsiIom23kcUrE+s1iBjYdt3mG
ez7WbHUt3sEqFRYkayt+UaV9MmkOiNj4OmhN7EK6YF0OwBbDBsWLi9ondvZsaugQNejhVz1ZuHCX
fsxsaVVRZz0q9QWewjL3O6r86GO6UGS4FH/OJkxnomqdWsdsBC5sXcApt6PrkqTrJnn7d0s4Tx1q
dYi73vlPKj9sa29KbMutvV9ewkvC3VCJ+3u70FnSYGkiV+wIyAArRx9SYW911lnPtBMUldHxoFrt
N0Xt9r3ofDSEFUjpGpWxAUYNxl6W8GK0Aiql9zOtHQI5WOuWw/UwJ+M/CVvnv3N2yxRalFC46vz5
vPnfvsmlgHw+1OySUYxSURWYo66hjbVGr9/LGuiuwV5HtOh8moFYKswtDTi7bUB3iENuJWIdomEB
Q3f0tSL0ZStUsnsXiKBNJJeGXNrIs0snmSD144gtVsoftvaT8duCPS1s42nrXIkOc8pkVofRMGb4
jlNBRSt36Gz71jeU7gExhTpfsyQefjEAaIZhIuxpuj5/M0W5UuexAFsJ2AFXLe7BwV1IdZZGmH01
lWaVPkjEVo2FkJt2UGZfKCpeSjwgbvL3HGa3c56Af4DPhr2nZ6tGPpPsDSwgXJxrCxXV6wu0NJtZ
9K4i1amzKcwY0TeYibjqaPjXR7hYlIDmCOpqBpyJTWd2atso17VGIrqA743CALqeAp1NaJ10e8ZW
U9ohVnH46PhiIV5cuufPB57mfvZ+7ixA6zqWiTXIFkGMZ8kIaoTZDWDM1Kvrk7x4lM7mODu9KA0Y
Rl5hqHqItp310jj2rmDxwgvoYow4G2W29TiDr2I8YBQLiEChJoBJWkHVGseWmD6z+y04b9fndXl7
/F672Va0St0Zi5QUIOgGRZ0fEhIu3NgX3//nqzTbgQ0pB2JVtPhDo5TAKCIr/GZfo67SHIHFAH77
+fqcltZqliPooFAZXYySvd3ybZ32d6iaBZVVv10f5vruo+osTRg0NR47JxWoMLCVyjZMHVfM+c6B
Hrw+0PU1gnvH520+Dk1odTXOF1ANeHUDY8myhVL/xU+mo7LoGDpcxefJCEnQzFcVbIOxRA14MF1a
nlK1IgszWRpG/zwTvSBmKEAbXCdwZ5bVjzFnoEMq/3KUWTwy8RZBr1eN17kO9mfefu+Gje2QpbB3
qfJLz77ZLPqgg19obYbDigfPzrb3Fu5vwDhxpz+UIdkWmnQbRdlaI/eiYeHYXtx7Z2PPwlHBKDw0
KmyJkK6MEB3Xmvk5WrAqaBnXN9/Sks1CEnA6edULJMM5/2FHwHnpT6Vc2H1Ls5kFoSwjChPTSVLB
xLNOSoeitvmkFerCkl16sJ2v2CwSDWXNILeGr1Zr8PDdFk2CtPbnCFxF8p1wtsm11fWPtzSxWSTS
yqFmcHMHtdp4h8Ae2r0HJzwmyZLO08V7Az0IOlWRLchXfD5XjGjw9oU9xrqGlscQvag5B3BEhXvA
NuvABxo/rs9r2tpfkj4dIQHGddSkcw8neLjXqdGjvJDyZx5/q8T99b//krotpN9+DzBbKVsyEM2Z
hjZVA5/SWqWb6SvqtfIrMmEObdvfbSmC0eGvTd+tFwafttu12c2+Zs9NvYtrpGeVT8GOfNd3xFMN
ZDYg/j5T13Z59Ka7Kax40oXIdbFu83ve1vxOIRVLRFwiW4MKWSBhVlVAUt7VPHJQtmxRou5iBKN/
+HnbUCKai0KbnGcQ+cRov3srUxXB3sO2dSGzuRhGKFp/OmzSKfSNPu/QYiy6sXDwTY2R3zWj3AON
crSzJamJy8nG2TizoJyYTS3UUS8wJYlsVPNLj9+AiAlpfu6P+/pfTmsWh/sU8ustmNBrPm5y89Vx
bhX+dn07XjxrZzOaB+ChlWXT4d0Iy+B47P1OUxd23cW1sUwdwqoarMvm8qqZBYplCFjWmjmAWgHw
Vq44qLh6Ui4puS6MNBdVTaEKDgwMPtegQuspguE6mI/Wm8rlQuC9vA9+z8mc5UxQaCHMNpF0TrZd
IE17KV6mnVv66kr304clw+yLJVCQS/76hqb+eX+r4OeqmvzPeEhy3fiuvgn9Dto6bF95kCD/J9vi
bMDZgRpHcDOSGncmqjBGhl0u0oWb/+LGOxthdpScMSwtZcoxWHjn2HwFfd+lVZq+ypdIezbE7Pi0
CkRKGRDI62GlrSYw3SZd134Bv7zV5M4HlY5/cJZsEy0524DUljn7aFABG3mmOageVndhAi7p2C+M
cDmCnw0x+2oytZJOtYoJL2Ss/o7gQ1Dtxk05+tfncxGKBdyBQYEmwfGdX/x5V7IiHeFuSdbRxtpA
mNjrnd3gyYCv4O39T9paZ8PN4QdKx8EQVzsU1iEP1rYvA1j/xLlbmNTXa8lRNdswHQsIGSjNzs6u
kaUsq6MB2Yz9UKMyZ9a9V4LKR4yPtHnOo7t8eOR4N5rd0v37dct/Hnl2ilNLZDrRY4Z27sqotYci
XMpsvkZAB/h92zJAxwC3dC7sq0JmIJag76C2TDGhvRWDj5ct1JcubEKMgvCmUuwMk8zbA1EDOQ8b
fBs0iSE4+Ado4q+LfbE9cGm1zseapWrgZoCQliUTAGbwp5rtsJnq2P9VK+Li1zub1ywzE6DHguaQ
/Qm2MTsvDdwOGGIImh5l8Ef7O1mDsbawH79m15++5rwfkNd6HoLOXq4Vbh8jnW6rVn2f8lOPtYi6
OlQSvAwELg+yCD6I34ehGu/0lu7qAYJFaiNWslSLTT7EN9QEGQcNL7kQCC59GIAoNAcYK8S1eYHf
qYcW3FBEHV0dH5O8gRRZeuK8CK5/iq+ZsaOeDzOLn+j41KKFDcG6UMbbosnXtIUYX7+OrQMUChdw
cpcO4/lg05+fV/eGkhlVxIu1YUcnPWl3vK3c6/NZGmL6rGdDWCl0tTJeA2rZgS7ILN+GVtS/G2KW
vqmNAqIAuAPQzB6gHZsO97USL92jC2dwXr5ho8pB+QKq8c924ASSms47yOYA3Vyfz8XYQk2gDjQb
LIgvntRNG+e5LvDN/ootw348gd7zX/Stpm/zOT3AdjsbavbtJgazRhqQe4SxG0HvSNNDqkabOF1K
dRYnNatAJB04fyUF5vavIPZXM+6fvIQ+T2oWLxmHVB08qZEgVJYvhk0P/ERaLBRdL8aDsy83C5Rm
ZYKxV4cl6kN8FSsgQRT2M1+spyws0NzPmzFMJAmBZLWp2Nt1J92yTA61sRdl4VkEDGQWGh7JHPDO
km1L2q2ZmQIaMPI2so80I2BdGXuUh33Sjf5Y/cRTZ89TZ5NMzLcwd0X3bunMc8Lecyg2NWJ8ayab
CoKt0Bsj2oHI0TMH8NogT8VVBvqN7feRfgNXj0p7tdrwDtzG29buVjnHl2DfjPKAikVeQa7IBJWK
glwNane9juDDKBLcXo29g1yJa2mQBnBO+di4k0DqqCQrYViwT2ohMDWswAJydTCcioSBSi/3o1UH
ZiKO1IJXVP/R5ATiOJNSVBfoUg9CmQU14x5I6i7Vq0BxYJMM/aGo13ZJLN2e3xPINfVxwBIwhehu
qDsOl4nRz2h0bDvNS1meebmDS4bjK8bd/16a/bQtnVnSBXpTr5v5lProiqfW0AaLEEaqJQuBC5Wd
z+PMUiyzgjyGIBgHdFtQSFU7QHh8oWazb8YUKqisOaqpuSXC2YMu9LIQvC5eYL/PxbxVpRWtpkHN
Gw4Gq2or9NOkxz8JOA4B2mL1jwGexyGcqVaOby/hzi48ST/PfHafpWJQwfFSyjWuMR2+zvUaNdu9
Behe+qgF6YotwJsuXm5nc51dbmpiDbqqAmE0Rr0XOY0LTYTrn3NphFl8FixpRa9hRlW1pTT37Epf
uKAvIBc+f7RZYAYzDoI8HfAecf4+gApcQ6OhDayJwCwgT+JnEocBwiObYvOsVS/NRB00DzT6MZrf
WgiV1P/yPp8/IZF2V9DzdjDnYVU14I9qOvu4/lkvBu/fyZw52yiDWthVpyCZG5xXJ+ZuRkDrrNbX
B7m4dmeDzHZHnXdVWjYR+sJq8VDU9EbRF7HxUzr45f4+G2O2PyIiYgjV0RK3aghte2/izvwtlzrV
T5eqjJfv8bMRZ9slE1ktOzRH/sDH/28AkqVVmt3jWVHDtC/HKhma9hxZzkGG+gBn0mKhObK0ULOr
vGOqQUBjBIjDgTadGm6xBRcy7UsPnPNMe9bJhAIsusAhUMxDX//qICQnZfXgxGowRtAjNPMXgqfL
9e23tFLzlLWGNEhjQWzqrPY84fpDpJH1QjL0JUuBjwbMWqmNZBLA0Xk9Iekzh4UCmhXVCFUQTW2f
LHsAyZSuYgl59OsT+7JcGMwhOgRyTBXWQPMbpk3h15qlpFxB284dVKjLt4ve4NN6fDpXGoojJrxK
UEmgE3Xg87OlEI1MTfBVV5M+tKtU+W3awbEXrnS31OhfDYdvGbArnCPb6OX4P7cE/xjegf2tZToX
ahg9nqGR1MoVSX7y4lH0xza5u/4VLywZZvh7iFmWoMlOcfIYQ+hO+ouU1uClHT9CYWWAgLCyEAq/
nORpPpQC12yp1tdqiRNZZsugJbFqWLc2QbOGZB90fpNf1+c0HdQvq3Y2zCxg1CWpbbMwyhXkNRN2
b4Q1xCshBAjltV57S5oPY6kRrk3h7tqQs9gR2iXTuwZDTu/C+j7CI9eLgwhuYl7jii3kt4SP9uBb
GHpLNIyLK4hyhGoRS4d602xovNz1NhnR5s/q+gQfB+EyKS3XrASDhBiUWa9/3Itr+Hu4udC8ozgR
QdMOM7W/tSL2enLPmyVntgtzQknNQWfS0XVK5m3PVGRoogk4PNq2sk+t+CCazIcYTu6WqfCvT2hp
rNluAXM8dvoYY/EiPNhAY5b1d6ANoAa4BO2/8Ok+zWq2UhVI8BlJlHI1Go+DhWYnpF1gbrlwjV0a
RdMIGtSmDcq5PXtfRE2S04ogLibmoTdKqAanIF9ur3+0SxseWtn6VD5GG/wLOlCBHmvTCsxF2ZRP
4thtoWuzniyPtPvsF7Ta1tH38dm6LTcL407xaHbQPo07reZZIYl2uspZg3Gn+oHmQwTwxgwmj8dm
3W7E0mhf8ioU/M9nOctyWqLqhc4wmn6XHqGAGoibOnGTV80zAnXT7vWF/ODi2p191dle7FMlL6sC
4zX9cxpHrjKgo1Yv3Zxfmxl/TAsBmOC+/oojRLsfimY6hkm26RG6WjvHg/LYFppSSBWXLtEL9zS+
4e/Bpj8/W7G2s2CVO2AwGwwjRYPAA0SAr++KP7ov811hGLijbTRNHOzKz2MQYsWZPlqYUFlZQcLl
L4hIOG7a5eY6S00oYBo1tBugQ26mRuJVuVW5TivhoBuG37VxyDynSvstAHoB03K5G6yB3nQSNn8G
xBD2wsm0W7WzepiudKhFEInEN4vN/mZEbrVhsXkapAUrnSTNvDgx/4+262qO22i2vwhVyOEVcROT
RIoSX1CKCIOcgV9/z1C2Cc7COzT1Xb/ILqu2MTPdPT0dznm8vLwtD6VL6BVDNQONJwajhUXRSCUg
axuflMdGz49lcbLkwMp0juc4l4OmUlFVTNRmpPNx6a7K5aIwutHvk30FtAfV8DqSB1rJkXP+QAeX
siaCc1a1UIg+G1M25yKPigK4EoD5xGA2WliVbyB4tFFdpTPhgssdjaQK8FpBIFGW6FA0Bk/hGl8r
iAGigaYHYj7uZwyQ3PeBuSen8TQgb8uTda7vr0UxHioiWqTmJB/9rlE+z33nF0r35bJCbBjwaxmM
RphAgAcMKJYzHzCdvC9cQFZWu94Xgulq/KbwxJ27wdfiGLdUJJZehQ1dEoJsR/akHWDmSw94IJ7u
V4CztyeOyHNH+Fqi9fq8BE3W+kKAxEUvAcbX+WWn3KD6tb+8kZyzes6hrXxTrWigzaEL05qdsHyq
U96VTw/igt49P85WAjBCKnd5BgGTjNEh7Upovue95S0S0E8E4l1ezbZdvWj5s9qspOWx2RiKArUA
vDmMqgC3ImYEMDle7se9uFM5t5XEOaXn71nJI0IuiKHwrIaUtJocFeCQ/wzdzu5d4HghiYRRvwde
wLspVYEzxDtTMoAl81o3rB4gTyXI0PxsBJPbMW2v2+6es5ObrvBFBqsYVVIrUZ0Uo98CANWpbuun
GuhYruD0fvPJmDF0oe+aK2Ay87zHlsKgZo0XmayZksSWrUujnRYQ1Y4+gLeLHlBMnzOjR34cEKEl
r5a5KUtVLczaAw7yLIYblyQ3SK6NGDVOnTC5rYbRXtLFqxvBF3kjBFunZmiSgfwAMFvPG5+B1yaL
tQlTq9AMquPdjJnWyr18bjwhzGu2UpFxzgoIKcgXRb0SkDUseWAqW6phaPQyQVemdNYCWipaVJFY
GH1go9tEGgKwbgFMFPPAMyes2XTzK1FsF0gmDXHZ1BbQtZ97q3Sgedj0nrQCwAPXNs+w5C13uJbH
hFFyjGpHRsLRV8FgGjvqob9OvPyq2lHNB4j5LVTFlm39MQMXJG3MbI/ijtfhRc2XdZnrj2DPMAZc
GkAhATqF1D05JMHo634TpMFlVdl4wSAEeTlHdtC6bgtB0zrISfeUsBXjNM5wpK2nptv7Ol4wuk9c
1Plz3qmeJ5VeC6ansPKalSKGePNCgcCh6gMXeJfZaO4BxlHLeb5sWgOw8HTdgoGjteK1oGYEtbTV
RZMvm9GdBiYV8IxkdmR9ubyTz0hXzImhQi1rmmlqwNZgkbDSqQRYQok5ZFBMogUw8wVv2YEZIzp0
u8iLPHSZufkVwQaXAUELiexn3rgLkRIp0KtlfqjuMJ8cqMfCSZ07MG1e/rwNe8XXWapCOe2xGcwu
EOT3hEHE11Xdo4IMOSWHOYq8PBoYHs71VpfAUq5jZh8pTYPJFYaRtYDcTep8MiV+lyww1cxyyTjv
2tD0C038ArRnAthIRT2SQXYzonvWVIH5wQqPGZGvM/je47hUD7NBCoDbLyb6loDzTNr7VLIAWVl0
Lk4aTqcHhO1gak4zVIkrhVIHWFwpBKI/oGJyYOEAiBBsvcNdCuTctldN8G3iKV4oMghZUuUklwQ3
M4EqaCDxqZLl0KJKns6iEXSAgQGMOwDgJhSTgaBrqqWtVwsIXyTzqTCqwmlbKyBaCA6XQoj8LBJ2
RAd6Z1ar4jEH2Lw+AEe6rPOPAKd0K1lYgOy9+GIq7OVIkjy0QWuNratEuBfrOMUAt97uagsDjbqk
AXkTcAcgazT2aQKgRzOtPM0ayl0ffjfbpbjRGikgcXvbzmDZnkkwm2MLRHxaf1JjDygkfqpqEUJv
DUlaqftJOjFFqTxcjqTTH0RtyUCCAfS/RhMeARRnef2UuFE9oxDbygCcToH2DYoiWGOoTqVNgIPm
Dk17b44FEmxaSJzMyLM7KepEd15MjbhTBprZOCMQWjf3SdtkfgV8SLMwF3uRonHXx7OXtoIfxq1f
yzjZVG9PU1sfFpPIdgRyIwXotI4GoEkiaDZYnT3wxn0DwURzX5uGLyZmsscoK+Ci1RZEntaVHmm7
SCqR1ZQ7wJGLnqoPWA0ubqEiTlkbdmJoD4kleBoozIAMCbTPphtswRjASSVO10RowKuKFIAdz8bV
rPSPoP4C7HKF+F4BJW5Vl1diVpyEogFmrKbPtjioTgPI5cUY3MkQQAmKh3wXS7JdgUnGLUXrASiZ
tb0MSMYjNZV61aicGtHcaQQhFAi3/XpMfomZ7JAe/AZDDWRoQPUhGZAKlBPOLYzZk1CM34VW3tqa
mB3UeXHyub7RpLgPWmyJkcd7AG5cZyFIEUYDSOICwBML7cccKwdllgAirJnAZO8icH2ivq4ke6mI
Y3BrFJE7CiCoyeVrBeiOnTE+FWpkfpJV8UuDWXpJEVJvbhPNneRZ8uoImNZRDyDNIkseO23K3LFN
RtAT6U9kBAuNXn6Jc7NE6b7EbGyvPaASEdpy1C+I8JMG/zZfTZaJxywQKm1lUgK9NPZoePyQCM0P
Izayo5m2g0uiNr6eIzQcVHIdlDBytH1WLpozgE8+F2imT3p8rjr/KGJV8Kas+qULgM8tSgPXcxuL
wOEedQAHGx8zyjkoRvtQFoGxmEnfomb41tRdZYtCMd1MdYFXthwehHTwSBUfpn76QBTz56C2X+Yk
AdceyW5Lo4IvKdvclidx3wByAQRG+AwARUZumea3cFH99QRYbicKDTiQAlDfSIx8N5LxKerpAIz+
Rdfbp6W3PoRpD86yZSnsnhRe0ZOHsVxuJMpKvGRAHs+qsfeirMR6i/lTMtRBqkBhMjQqfU+wpwXS
BDbY2y2nkSrwXySnoi0+RkLpi+30NZtUAejM8ykCKZJQmz7JyXUpqx64iBU7Sqef3ZLfDebUwdkk
T6QejlMyPVg6UIVx9LtGbb+Bg4LgjylLP4vjKLjV2H0h9fw5BjHDFKIBRTTBW4EuY2C8x6aTZxiw
BT1F16Xg1wyVT3oipDYJG3fIZmfuQq9NtSvgPTeAII8BiCb11yOJH1K5v9ejTjtmAINtatlPMkoO
kaTLQydi4mUKKT7s1NsWLlHAHydglK5BymSqUusAnRXwmi0onIVeCZrRXHwgqV8PdfQVFDXXPWJE
FyyPj4s6HcI63DVtfBDT6ThOUK9W9Gez9QhqVKUoHVOpEPcRngJ7FF0CKSd3UqLcD3rnKjL6fowM
LZOA6nbFbjLvjF53LMzJXFt1ciVHgHQ1AUiqJU8KCEGsMd9Vbd+6cSs6kgYvp3dOjkXss7gHqn/3
URjGqxgo244ao7kGmJwyZh1yRxmKpwzQ/aC8IMB9DcGPEs2P06IeqsR8aOrlQa8sW8kJRu0WqwFV
prSzSA9WrNAsnbA1fsSDVHnNjL6cqO5ML9bq/lYGxvaUhMm1QuYfqTz/1LRJ3Q8SuBK6MkocvU1E
cEe1+r0lpoPfCamGKAB+scR9Zw8duSkl4wkQtImzzA1wwMtUBdYsAR+JkTehL2M6C+CnKHdglE34
tCiKciPiNgsAiK4Dj4qYwxNgYcEnSKRbdTA0d0y7xe165VNi5oIniQ2Iz8a6cVM8XXe51oHDRcSB
AQX9crRzPiOObud1uEPDlFV02StlogHDu0eCXPJjB8jeoJ8H4DwiLxRr3MaWHsbH+pEjdSNDBB5n
EYk1AzWHs0LpgqkjI9QKNPu4xvfsHrRXuwgBkEeHj2UgMPDD9423Cm3+VxULSVEAJTFvldIKJwAg
VwOiaNmJnaFySwdvowRTXBQTYQriQx1yhpB4MpmnSVRKC2iCIbNtDW8WkaU3Oa+SjSf5q1UxQWSn
aFUxDeXgIwoozJ9S8WVpAjSPOEBr5sTFm5qy3kHmHRL3Pfo7QsiqMjhQFw08xV71ooP6A9yoqBvm
sg1yhOfxO16W47wpAVq6ls0E5WAnSxrUaAe/ztzuZFESaacCImYAKrId71278Q56JYwxiarLjX7s
sVA9uhvUBYj80Jf0D3WDnuzK7qR2MMylx4piynYIcg2Zmw7YSGJjHaqJbgRwAeomk/gqUk3JpqEe
/P5Q7JXTcpSudVtypKvE5x3Q9pb9I4rtN83ERTKWqh18cIKcVECkCwDZs7T8B8dvbFvUixzGikcR
bTwA1R98CvrbIDh8EuCmlsPsNh/ajwgaRW6GbStLut5Gi7Fis8qTBrOfOKkTxp8dXGCJB1asqwU9
iens8BFSeYtkjBoZKWACDQ2MukqPEqg9w1rnGTPvwBhjRp50IeCrGpAqQlB40nwl8ehDHJQ+Xn+P
+UIR3QAez7K2MlSv9pKx4xFwFG0rUY+I22b6QTxgJH6liM2ln4Hby72sLryNZAxZBsmXFsXQSqDe
qyMeNCZnnoe3i4wRW9ZIUuDnw1M0viKibl7fDsP95UWcN+Y++74XnWeqKejon1OpwZ5N6EdW21M3
Qu/AhCKDYXFoP/QRAP8JHrOWxtm+f/G6L5IZBzKLGQAtwQrhD5kTBjT1NP+gNzRIhgLeWUl0GWxW
6MVbnU1YKxUi06LHXo7OhOKAZLckiP3BoWaWNSjzgYbZnnzFHnc878VZqMHWg+sqmSRLgMXRfkiK
yicBnwQLLZB3mkJOmu18JPXVgRoi41BGKVlA6gW1pLOB3Y1v+alvumViW4ev3ZUJRibnsgrxtpZx
KOEkp+j6wYXWWaBTGlCgACcy6QB5qNhDhteKNfH8C/3JS6dJTXN1vfXgapiNEKeJhMKJBlzKcB37
lqMFiheCZuQdbQM0QvhbV9Gl8Fpg1RdGmSgQOIngiASLRC76l3eRcxEYIuNORjRFxmMLEQpAyfYg
Tm4caWe6YGEie8WpKocfinBlMh5GsMI0XKjx/758jGF1+QBQ+g12yDs5xt20w6g3polVRtfDSfEr
f9qBxdpF9qJ5ju14JU+uOTBehhQRht87LJFCZwOLIwez6x1B2WJxItCceI0DRGkeAttWLRLzirjn
gJOBTBgLV6YvYKsGwyf0BQMH+rSz8qu0QlTZ2QaqJSEOOUZOOki4l9L2HbiSzKhRJCXoEp2fzR/k
McSOfeJQYPJ5Xz1FLm97N+/AlTRGgdA1aQ6CAWn1L5Io/lQ3HLOgn3tm6SsBjL4Uc9VGCt3IISS2
BtdJHmrza4Sh8cvmx1sIoyb9PAAhqe1x14IBvhAPMUaBL0vYvM1fVsKWz7RSGMqeQII85PsZWDBm
O94ILedW5UlhQli9SwokEHDXVKAB7eXKRmbMBV0jZzHPCnzhXFh89nApqpEkWI0aFLfWdxk1Fula
pdB2u8GZPApJHf9MPsZHULa4OtLmtn4lfjC+yEdu6YxzdGzpDJWOCWnwDkeXdB8WZDhFQAT29YOJ
LGpp/grVU6acRNJ4eTaCTdx8XPTsS7fUH//sfOlnru6kphhKgSjQVAVFEc0iYJZFYSM3eXcfNalL
O89cRcRYylbNccJz0HuKP35YbujDQXfiFM5Uvl+c2U3fQq2wHSqawBtCjzt69tiNVtECo4OZDE5t
FO9ztLdN+e2c6mj/0q6WMDsZlOK4LB0k1y5vLTW+syWvBDNbazYq+JIUCBYklDwy82qQElsBz9LP
Kf3ZJ9Z1gpfZZZFbBVmAQskGxT0wJYCjvT7OTBHmaFDa3h8PsrMAT0ZD9tNRQeP1iByuXd42Aej0
mqAIRm5NdsuIUbyTaCM8RLPILFFhpFKG3Lav2aOnfiJPE55LfofCrOQgVd0F4L2h5cn/vmQsFh0R
MrpZVHCWvl6yjArIUMRa/xw5tk5yMB7zq26nXKMkgctSfcQuz7ss4PVkbvn4tVwmYu3Uoai7HnKT
JrxSh/oD+jVSR9EJmP1ww3BOdnNzX+rDLHZGl6XImPcmpFEKVcXUPw8AAkeKSbrn7Cf9blZt15Vo
Zr4mn2WwHIZGj744/TAG2Eub7AGR4Mw2v9HvnOLmOdX6UvdmT29Bkr/RIU08dHtysDxUowLVMR7B
Pwfs8SvZH+8pnYW5q66KQ+L2u/ArZ8EbvQSvSu/MQc7lYqrEwCeoQXldHoYdOQmBuiu4GrMZX623
loaZK2ebJSgKm4Bx99Hr6qrOqNox+rz0G6ALObGHCTPMN/AaGLbumbVMxgtZkbYIfQyZS46hY2uX
yBlHNTcN4UU1Fca1C/I0lSUqPf4wz09VLPppDqztMI134Ej4dPmwtswALfn/OHNGFvq62mzOcYGD
N3nfEelOWAYfQ46cJW0/MWCwwCu3dGQKGT9qFN2SouXwd06tcKUj6Ob3wlW8A4+6mzkjr/t6O5H8
IpBtlksVQLZmOS6LGXYg2dnH4R6Fh4ByZRT0tQ9mawc45VwEoC1rxzzR3wt9zgKsVBKQFSJ4CbFQ
JJ/QVn5A6tpNv85gk2qu+M56SxnRloeeeUwvaSrb35HEWqVNA4IeI+y8PjKPpG4+vENDViIYfddS
Ew3YIURMcX+NalsL9w+KS1779fa+vayEUUQNeIJip+G8EBIrfuGj5ek+eag8i3qO2lb2l1e1/UBa
LYsa4eqcRq3o9CHEOSUgygsqPwYh1XgL4havwwQ4r39s01OtD4p9IZVIKpMIdgZi6ef0j3KsZC8J
InSu3WtBdx0f5OnEXeVmUma1SubdhFpmn80VxHZu/Wn4XAMYEokvw88jRzFtOmPRu2V1I3k0r83N
ttG7hr35gLgpaWAqUNDmztxFQyMU6HGa6OtgAN8k+Bs94a9Wq1q/eo9jXkujGrY60VY2rTnvIC2S
sM7WOuWDxoOw2wx+10KYG2ecwtasxxnPN6TVCp/SYClBvHtDLZG3eYzd5cDtLsF5jGh3V+zH6+hg
nt5aWNn0zutVMcYnoavDlCusKj4h0gS94E3qp8CdBF5e4Qnjl4Q//EA36pJuMPZXVc2YpPS06HAi
4DI88MKiJm4X1+hewMTPzAunt2669RoZCySGYCgj5sP9pZJsKwQdCSGo6XOCny2HvJbCGBwaf9Bc
L2NZpMmeGpCfK7zBG+5hMVeplOtjITYQMQHiMv2cH4aj5pFgcKyg9PPa476st1zzak1s3Q2tICUQ
0KEd+tWEVkplNx0FzGahGfUocFNJm5m6tTTGaaCpDCZWYnnpPtkNsT2DevxWvC2/h6cOyIDpoRrv
eU+Pzdz8WijjO5akm9AYiSWeVTH5qTl6Phc0n50Rn1r08Vc6brrRGb3y1+jpaLTZgf5tl++BTukb
e+G2cZIfst0E3HuId5aMVxnatAbZAHa39aKdXqKzOHRDDOnUexTHiMeVxzFzi/EsGZh35XmAvK71
BAFZUNy0fu2agN3pnu9afv2PY4IW41nMRVezOsPNHvVgRATl0GB4l4MHngTGlRitXKp6Bm0J0YK1
U0LhugVYJqd2z7Nzi3ElXUEM4Bxi6ywYQWaHn4CKFPsJbuxm8RSPuPHhT29si/EtIzi4MRUJJ9nV
rnoA1TkubLRAGAHyxtxq3OVtPCvGoZeYtAYNlePBnof2AcMn95cParPe92LXZzU3PeskXRSwh9ke
k7l2ahk2OpiXHTpNXcVZiH0wKh8NszWaHKfdG/LwvDUyjqWUkrixVHwALYHT+YVxvBKHLzpYQoWg
CSKgXOWVy3PZm3nZ9bqZMEUuMt0aaohtPfVg3o1e7wA0JwN58b4EFK7lFUcMlEKpMuSSOlu9KXYq
pgvQAv/tD3XKEOkWreKyfpEL9C/CWmg5npYh6zSgWpzu0kMR7Tgnvu1wKEIGhrEoKupraXHV1GM9
QVq2B1ZcsluQwbqSb/pTdRhBW0rsanJ6jtDtQ/5HJgts3BqxoJghrMYAuNM8P/YKLyWw+X5AE//f
y2IRjXX0tcdEwLI0m6Z50XN9J0bw3lSRQnD3YgKmupJG+892kwU2jkutCQ2ClaGdFGKhvmAicRMn
35cukQFszM0+bl9QLwtlNDctc0UoC/HvhcZOdkPhKmbM25Abnp1sx4QvwhjVLMBd32s1hM15oOQp
2uEfSmD6XN5Eehuc3/cvQpgrsFIFXR4bCbHFpHlNV3xuu6KykYA8GPJwJ9YWB/CGJ4+5/wZjtlLL
wpm1oX6CJ7BzQFTI1pNqop1W5mGqceyNBZttMQWidCKkUcVUoSHoDQxdw6Evh4kEgAVzLm8nz9iY
a5FUumzOA86sMXdihKe6Ovp/JoFxIVImEVKiFOgXGH8YIjRFN+5lCf8Sbxoi0KF0SQZS0GsvNelK
VNUKdo12Z6gVWFwrPFld1Qdw83zgRmHbb8kXccyedYuJAJeqRKbT/ng4jH5Aj/jd3HzuWhQwJqcB
3l+NSSAl4ZVU/yWOeRHObOeQiGBOoh4ZHQ0TOuqE0G4DEqCjATN9PjAdAWzFMbl/cZf/yHwGllvd
OZI+x00OHCG/Lj7pD5ikcZJj5pNgvFWjT2CIsuf9G57s27bwIpV5umjtLIjJs6UfqLd83UcBvPH3
ZlheJDLhhaKaYdY2MAYLSQLllBzm2xyQGUPA777czJiBneJvnZUZzyyPStaaEmSpQbKLkgOlcBc/
LkBHANSl4DY8rrd/eQm+CGS8s5qHS5KSZ4GKH6VOG+Ro1bju0LOxeJGF51GG/+awh3KXybjrpE/7
ucQEAwooGqCbXy+zCKSU85jg6irjr/tyStV4wjLpg7fXXPPBBHNFn11TVs/eXbzYup13Q8rzQTxt
ZXwQpma0POshl3b9LO7U3NDezOhETzTPb95glTyJjBsS24gUKHX+LTFFwPmPxNYI3tDZxHF8bJUv
iiIrV3T4ARmX0+F3S3dbP7d0v2F99KTOb/p/FJbt7YCPrQCECWn9QT2g13W56ZFNA1A4Iov9dEef
HG/b2O045kUw43hqM9aFIobgWN/9fmgkBhj4SsTZ+scMVUAg6/HfbzypjPPBfFPalTMUCPMdmOM7
9LXmEIt7V25f+C+LY/xOCWwKYIfh/pgarwdwxF7zR5qvxxRgaafkIPtvWRxPKuN8TDJmqpjKWNxy
NeDlLcSCczkIoPfeJW1hHA2wblOzzbF9xfxTjpaTbp3a9DTEiS23kze2AVjEOSJ5i2JcDRmsQZA6
iJyW63LUHFFfOBJ47lNhvIrQy8pgUvdJb6TxGuPVznL95juJnv2lPWQ8iqCD8mzuoPiYRunc2cs9
1fRo+0uPXgUZPajcpMVmYXF1DSpMOFOjoc9MaF6+ccOgwKTlk3wYr5MDcTB8Q9maRBcYBOqOV97g
7SxLON0ooTR29JVJ799XFxMY095y/24/xf4xPJZhHlDbc9iCGfg5SJV0DxQI3ohZRtwPqZdGe2N/
2SB4UbHKOJR8UYd20LDCsywsd5aEK4tq1ipCXEKpXhb6bjmTxc/4cm4hlfElrVhnSrtgI1vMyFBd
WT5Qi9DfknDiWATL6oWkT6YbC+yv9BagnvuGD9iDfeeVuY9ZbugJr/eTu5OMU6noi10d3reTvNUx
3mWap6lDt9TvU6M7aUvXp5PkjDdvyN3xjo1xLrqQqpMZ4tjOVISrjhzHzGatMDzfpia9C8Cm64gY
i5EJB3KXI4HNUSlELfWywM4pOgan6kdl6XyO+W71/aw8I5ujEgtRRD8lRKgBTRVlNyBGoxWNmz99
z7JpqUQK9aKmSv7fT4an3izcbquATnikR/MOWbxDYhyFkJW1BJax37K63pMD89AGYeqabuPFu9I6
vCFG5rh5jYlDIvRtoqoNocJRPUyKuxwX4MI6RiC7QowOMW5CmGPEGuMwmjCVpI6m+N4768Y9Q8Zt
lOVYhl30rjOkP3UhItEYp7FMUdXrJbxhLt2P4U5X7+IO0BLaZyVNOYk+7rKYUCRDLJICwupdLQKb
zlABAKOBVg7AJDJaUg2AYBoTmNz/KtOwksUoyDS0gK0OEXtjEssv3AmP3zs6KVUdKgdYKTFnwG57
H1fyGPUAqZKUmALWhqrX34O/f70S32BvvJ1kNASkkVEWRu/aSfpTZ8q4WhijIH2lEj0hCpKz6UMn
NF4n9E4CkFoMhCwRAFTq3uXcAZvO5EUi2ytQ55qYtiEkxpHXnYab6JBMB8q7WLpL776vAU5fyaOb
vQrjhKzvOzXHZs7NNzPyQ5XHQbEddq8kMEFpIeFFgxm23+Ur1UuAHDUCcyzeVUHk8iAmudKYsHQy
AWKEfk2Uln8uUH5ph2cnOG2QKDV+8kvl27nZ1eKYC6fTI8nqNHpcz2PHrzOWb5r84ikI40fkODaN
KsaBiYEemIKnAAWiOKKelPsoYTm8VxN1FRcsgG0GmNK5HKQJ+6nGV+qUAp/mIY39SDd2lxV/8+Ze
bSTjQsQhTcxSx0ZWyckQZ1vnoT/yBDBeAyzc+iIMENAh2yrrtT0VES+A43gmtvofh6SRGhMy3tFy
dlmWyXIdF/lS6m2l/r/4XEB0vnYTSRMnILnHTfmO22szvPlHFYDs+1pWH4mjqAp/2RRGRuRVXtUa
35BX3Qw5VgIZn5ERcVxSCTpOahnMBceWANk/imxL/6jX/5kEFPMFLw7XZKv5QpjWfU8NKjJ89EE6
xeRZgIO6bE3bbZarJTFeAmN3loTA9LcmJsflaJ6UQ3h8Q1WDp4dMrFGKC4DFEujhWXjPD3wv+z5T
ZJxEElsGYOegGbQTAmUwZWcBjMaaaVubJ4Dl50+3kXEaQtaOtZlhcbN0GHLVi5ePVQ/KsuZGIKAO
CeVroP9hlojjDC87XZNt9u8qrcoJfQhmE8oZ6TQ54gKQu6KPK0dP5oKzTI7+s63+SyJPbUt9b9Rn
zoBRCTmv7BEA0FXk5cuny6pJNe/fLxSg4b62brEiKv4+NNMyElvrPgnJx1TktX5xFOU5SlhFNbEK
hpVegZB63tOGbeWE3JszyHswIe75hQvemhgHUuZNM1UqxPXNQ9YczfqQmX+4bUyg0ReqoZoF1cT5
y6RcxdG9BSjmy0fDiWbM50rbattqOELJLKAI8+DS2fnWGWogp7buUASKg57K9+VtXvzUc7J4JbFq
y6KpAUTnT91BKUEApdR/uijGaSxSFrcNhuP+tXz+x08UzD2+VvJxAJSfkWEj33Fd8nSdeaNosVxK
hQ5nQZ2i+ZWitVAqPtqMZqV8H8zx92xnwAw0v9hsIe49IE/bJewX/WABwZJw0LGZOLw0c+iYrmQX
xRUtnE93tMz6pqLn5UjRfJ4QXOlkaC2FXKk02SFe9ZiEyM2ff2ZnbCcARvuUoqYv2PcmcDgO6hkj
erWkuhHjUTUhsBDuBtTjpr3BG0Di7Rr9hJUI0RqiZqR6IcRfJTSGZnPJsWSeBCbSSEclB1AqjKoG
GgogdgU99jgHw1NuxldkXTaqFn3vnycy+LcGJ21iyoyXKKIMILcppNHGhWZEe41ZYDhZBmp0qL+z
N3llS4yjiMzFyBaajn/H64TeeBduebaSv6BnwAIjCa2igAzM1xFWPALs9pTvFVS+Ht/QycPRDoWJ
KxoVAxb1s/4d9QD8sYDkhZtInLZ3Clt0F+Cp8RKxnLiJBW8AzHPSC/TyEit0AssRSHUjOx8PXaa7
lfWDo5u8BTJBRgz2vRhYqqib+r0X59hTePfUGZzBA2h0EGMyM+BWFHnnSD9qZdVzl86DFENFi+80
IMi+E9RpByeX3QhgT4nLa07k2QQ7u1sA6UgcS7iR//6c4G0o40+aKtaMnupoAhxPOQmsllva49zN
Z8X8AR3HRgENQWy9M8J9hraLDji2J9qomGIiwb2sJDyNZDzKsBhdY804rjEDQJVwn1WdY5nHLJzA
B/3xsize9jHupDBqK9F7rC2TTsN4mxvfL/8+Lxpl6/XCVC1AisZi3ntL8pSPLdgLeooBjgYS/7uH
5OweW6qPF1XSYrq4qI7ssMDwWfrt8v5t3vmqaBgg3QF6Eou8gcZignwXQidZE50CWNDGEh3SkIdN
u7mQFzFswroZSnloag23stK7SfytSRXOvb99LCsRjGtXstnstBAiwqUVbYkYqZ2Nxs9Ws/ahScTd
2Gqju6T6Bw14H8cS0LL20Pe8hwRvodTWV65QEvK/3hF5AWoQEw9XXjmKJ4Hx8FUoJHPd4sSot1Aj
R3ucjvC2GnBSAJ1py4BF3/NKwdTJnV3Uq72l37RaVQ9AxBKEq3g9DKhUTsJkG2UFlgezsRw95L7G
OErJjrNJeat0ranD57aKXSy/eg0A8DywBJ4QxrEXvVyavQAhpRx96HMl87sC8NJKpnBMjLd5TLho
zKXWlSqMuG5Nvx0rF9jYHnD/gRTVuZeteXMSC2h2KF5omgV+NcYI6IgxGUcc1Iy8P5AX7wXBVQNA
vylIg9EJj3YGcCwSYfMb+sG3NHMtnNH9NF2GaqD3Smid4uFh7LlwE1uBxloCq/sLpo6eM22UycFM
Es9o7mr5lzH/SrLFjiZjPzW/ymUvqp9EoXTETHIub/CW0qw/gDGEkdTx3IA7A6Msx1nt7Uj9mYr3
l2VsVqfWQuhHrKxNUkpLVgccoqF+qPY9iLzAyzBjdKzeG9MbxlW34oG1PMYSJC0FtneBRem1tGvK
T2A2ckQrt3vrY90of7iDjDUkZZlkE6E3gSA6CoiT6uVaKyePs4dbRrdeExPjxCh6pF1Lb4Ooc8Kx
uU7C5vMoAdy1DQvJ1kw1sg2zCSgJskMZzQOriyc3qQwLoPb1k1zUwleCRJet5xgd5HwdtQTWn66/
jomKOmkRshRkus8hBE28/4Zzbmz1Lc1qHGns5avUQtxVtFRCnUJ0TA4YZzuMaJMG98D7IAdWa7NY
F9So4dTStY0GmkUxCQm6B5cCammqL/vN4Q3NovQnL2wnC+vciOAmiQcctnhIdu2IZOTgxMj8eFVA
Hg1eIpzj5tjJ8hiodpZKpcUNkNFU+XOT1e8JIwxJtoCqD4o2ABm+dgFyM0izFVlIMei/SkqI0PUB
Rwc3lyHpiq6rqB1YbKuJGLY6kGtx/9XVX0mzfELSTHDmG9pCbyRvgGPfDNKwnn+EMq6mRB9NWs9U
6P8I/H0tjNnEvFeF3NBwUBNoZ5bsV2F6FHeJs4+byrdaEuNpRCNpJz3BUZ29Rbl58O2bYSWL8RvS
BChCuTcQGEXqbskyf7K0XZLmH5sUBB6WUO/VYnZr0nzoh1wBhxEwoDLyeHnFdEFn1vbyEaw7EVux
mLsRH6FYGBGqdDs2glaq7RzcT+UjOuovi9u8clfiGH9Spyo6eyWIM6XAUKSfZWq4i6i9o3FzpSus
CwGJjwAYRkjpC/16qRqnrvtPlxfCU37Wcei9oS0jPb3zvOE7qwvrFVH7X0UR+jImKJK/V9pmZLY6
JSZmqcN4ntMahk1mzI6IHgbJyAF+uAGgsugm2RsAlan5XtJDxpc05mBK4wiRQnJC9umQKfvIKHwz
fWyW+8tHx9NBxpMADXNoxQh7OZaBIiLDVSfesPBedhxPwkJR5EYmNRbdw/8X/WB8ydyUA7DLIe0d
1adLK5NE/PNaF6O8qdH89z4fyZPF+ItqKhYLMz8b/phf5trqxf7bxui6mBdPSwpNxhj4Sxz3VwMF
X9Il+6KS6P9fWfMkkRjttZD07hYy3j4y/kMkeOkArWdDP7iruxSK0MUxzqNckraoNJgXifeYB3PI
aHFeHRd9LxXBOIvBkrumBVrHe25p3s4x3iIluViHA5bzjoiAJ4uJPiJtikqdeqYzWdxTuuQE6RYy
DqMcwM6W0IAx7QJL/GFIh77g+NnNbO7KoNgmk3oe8ylGlfD92dzNx5GsyIqpyqDuZGvHTV2IkpgL
FDpG8iXQZjfZVYJqieSBNbt0R14mdHOyzVgJZHyGqNSqIKvP/kk9SPFRfpr8xbV80O2ibQdAI7Ob
x7dvKCTyVsq4EFlL5lykb4q0XrW75P0b2122c1GrhTIOZAALx/+xdh3Lceva9otYxQSQnDJ2t7Jt
WbYnLIdzmHPm178FOYiCeBqy7pt4oirvBrgTdlhrjgkO+hjOwo8K2C0xZSPjkQGe3eruO+vNg2rh
FUfd9ZYb0ZxDIUMoVynWMH39KqEX5qk45K55JBhyByhBU6B1KgKn2U2KNxI5/5KuS2bGCrgGmjK/
QpXqRmsmW58Vp1qrG5L0yNa98znJvkvbiOTczISxhz6LIPLvTX//4bGRxbkZTZGnhrDjdf8Oud0f
G6CP6KAWxf5njpk6IT7NrlvbyON8TdYBoK4H6c//Yyr0JI3vQ4dzQrOMBYc3JV4CO+R70E1aalU8
vN0OBXfJN6CHzBhJ2EDeCz0RPlDZZ3mRkm8uknMxoNYFOqsEk4+1j1NEXRPt7iKTXQ0skepkL9N1
nUXv/jc70Dg/A7baMsqqt+qK6OtxrsWQ8ybOc0hj3b9t6W4MJGHIFQULnl8bUUvS08psfUOKDvHa
u4V2QaYvEgVF6DC56BFP7XoZSn5uNrZSx/Za6G5X9k6S6l6jKQKfww537vtyLseogRo1dQiWBlgf
FvKgVB81SyBjPwfYKBHna4qSVnW34IYH4Lus7uO2xE/EDCDqvGrZXBAu+GVzrYurFttCKBTddF7d
ALUX5OyS17hVnmLQRrkS1ywF8YJvWy9maxZLC5GLVh6ICbhsupymSn5fzE1mz5XkSgt1z1uK4Ovx
jes8UTNdMSEzBxLmask+aN3dyBSJ2YVa2WQ4fNe6XdQijZiDA7MwwKo6R5Ft8HOCIQXsnDUA+S03
v9QE62XMys+ops65nmSYGjCcwfWESWcPkW+uvfOW66PU0HVQ3ct8q7wmibW0TPknOfGyCmPPAH7O
kU7kU3Be0mN598VhdM0kuops2OIBVeQK1NrLHE9/2nj5p9lfsMXzHNLpFVWj3Rftk2Q+FMbLOGn9
kEyPwYJcMqIZ7QSaSaFr2/1eG0Esam0ftK1Mk7yIJj81wCOj210rwDpnGdeZO+TDHjAfaTXp7CSV
ldtg/HV1fC2a5kHeWV8FH2zXg2xOw2mfNQ99aUY4zZuf57txaCORi3phHul900IiG+jNZR+wTUF/
Yvy3I1Y4xYAcu85jI4/9ffO9xqnUcESr9cEo762jPX1JHvss6TW9aY7qIb2qbkRrZfsp7kYol1Xr
UdarmJ5DYgY8d8XNfaOwGUAxOBr8RQhPLLpSLrqtRjGFiwaNkQMzsIDo0Nsg+PABnQakbOHU125a
tjkbF+ZWBewTVY4P+KakUySNS6jrtpAtg+ImXwwtCS17d63IeDoZH9ssox4IbXCPanmR5d+sJbaz
9KSXqz3Rj+tysNYPaWzY501Q4E/44LbOXYx+bzr51vKwar2dVv+rBKY+GwtYiLVGfZ1hAjfuQE4v
nfSoEAQx4dVxfkTp5BasJ/hMasDYK4FNFlgB29gUzWwKvCMPlhJqRloXUgHtS63rEGNE1JQiryQg
LejL5i2Rc6MQnO9oi2SheotThc1XLVOcjuROBQr28xogOhLnLPq4rfT1Ue3M4n3Wo62vZIEep145
JG9ZHdqqOOcqJmxfhzILLoxllK1TmEfrK7WtAEPZlRt650+2nxJvLpDzFXOdm1aWPoYXhm/8KyXu
T6yC8irqyN2H3EYg5y5SfbVUTYO3Z8iZA3AktUBH1UTo4AVWy+OlTGQY1iilk6/dxLeqx3Cs9FvD
k64QUuzUGy6EXB0CR8jDpwwZ6OvUAlb8969hQcjk8VOkYtEs3UK+naVX+XQ5hT7pRDiKTNHOZDk8
bko768VasCjye+DrZ6ZIAeP4B/wTII6vyBRFF8klICsW2vVx+hm/9BOr6kmOMgKD4DU87iI94TxI
MmtmbLD8KiwLjG3WbpH0IiPbP5ChWrKqE/RtOJsuiknq1ZoljDzHujBE7n+1J1GcPY+ShmxRgRJq
0YUme139rS4CWoKDIfwkcB37N/ckirPkvMvkbF1gyZNzVdkMMSjz3lXOL9Cg90JXdf4WNb7Vp5nm
EoVk7xaF1ab/cIu/z6bx++ZKpKDOW+EaUVpmICYE7zI0nTs3Ht4BBBKbB6LR+f/ISJ9EcklAGVdh
snZ/jvcEBSuGjTj/5TS+5VchY1uNDKKSNndI+ClvrwW68eLVopo6HurgzLUsw6K8gypHVZ9yi5po
ATMagtyd7eWW0d+0NiOtE13eiwD9KM4AuK1lKEAH4AzMRLqBddTOArBkbFP92tDxjAgxRvLP+XOJ
5HDWJRs5rcFRBBB8TffKtHHjorPXpDk0scj97t/g05E460oVuS+WPDSxwQQQ0s7X0ED6hQMXOah6
iJ8NL4LK80vkNyvLqamqKq0sn6iOy5SezgB6fiQ7LoLVe02t6mVWyslkNr/JfC3M+2RrkRbBNNYP
HSlAZTDMQRURO1Hb+zJTvkhTfJTm5dT1sSCre2EFnGzO4LSlb+Ik1Ew/GUCrNR2rVTQI/tKNcCK4
pJvGqS5PNAn95c6Y0C1aj6xbtI6v7xYJNJTftEQrVS1TqE5g0kyz407+Pk7VfdzUfp/PIh1lN/Qs
ReCOx8XOTp4jJZ6hMY9UP5KTBev17HRH88DetZPoGf0itjFxmowRUEsnFDWs58qix9NKmqYF1P9I
rgFzEgyxcoVaZ7A2+XWyiBhGd/VjI47L+tfIKCqiJqbfK5K/VFEgP5z3Ji97X48H0sFGaSmWbvAp
FqYkc32OS+txUIZhrcYuxYriK/G/X8RPTho778bWElqB8T40zF9ZyM8A09r0IA4wu1qoGQS0u5am
KXzrWyONWaRSiS81Z06kIKmKEmedMi+lRGDF+za2kcWbsYShnKKqikCdq8hRRz1oS/WT1Bl4DYbK
wZCrA10rsKCFd5EhlV40m8lxjPv7MKn/Hmzq8Y6fDs4ZfERrs1KtuQzmT2BF86LTGiz+7IEKyikd
kT3sKqiuyIqO8QL8w4WIylTjMZSgPtNgunq7OHrindfQ3e/4JIEfyJxIQ8IS3VLf6ix7kT+F0vtK
b9whFYKo77oSHfpCQT2LnXfOtkslKVoplEyUOctjhkny3+kCPUiu6OJ2HclGGGfZXdUP8rziK9Gq
uTGV4mgV6/08ALaTZNk7fSrvzl/jfpjbCOTyE5rPGtxkmARpJ2ETIEjKa7N86ObvWf0uoS12nvIr
YFqJTGPX4jdiuXRl7FQ84NA1fbxUAnaBn0jOr7nSlzMZTPM3sjhlDCO0f0yzSoPi3+grY09QPYAl
xHYPgqQgCgD1reZ+29mVPxzoFzHZ9q6qEkV75PqmhB+BNaxkSZq5tnDW+jhVWND3WY9vChjgW9Ec
J3/1CNbcxZRs7BZfRMGNZM6vpkDkLts1gpEcTACn6vf19/KoOr0CBPfYJV6z+BPW51rjNWjWu3az
Ec7ZDdhqE420+MTpJT2Fs8sWIhhcHxxd5Udg5j2vyey/O3dWznLmPlF7muWhPwwgMZo+S4tkUxqc
F7Lv0jeH4swlLhqpluMVXvT75K1u5q3YQ5xP2QdWMBeDwOwfCjztyC6opvE9MavPQbld6qFfq6k9
G35qPpBE9CLa188/Qvj2l1RThU7qgpsDtwCek/X3xVEdK2QrLK7uxgDFdxf6CnCg3ShBngRzKbZC
Qyobem752O3zWuV+nhJX8L32lfBJBPv7JrOYtUau1rhgeYwZZAcEXW8+MZjxV60B7Xq1zYG4GNsq
VmKkjRK+wauJPhpn2mpYEbkboRlldyeB6s2cLqbpU6m+P3+Bu5/IANESkNkU+gLdbkqoPixEN31N
uwROq02ij+cF7J4DUVWnhGiKxY/BpoA/jrNaNv2R3gMz0h67yW6wnRMnolb2bmgF4jDRWTR4McpZ
r2ond3RCEWj5Wk2yE83fyHifWiCZ0SuBM9qXhbkfWddNohmcm1iVdUgiMzJ9IPp/6qcK733S2SGZ
fmRp60lL+dcIMIhxpkotJOyKJlM+4SrqtZVzfbL8Ur+U5Y/y9OPvP9Pm/+fTrbmn1rCmNdKE6J1a
qU6o/tOrX+JB8G7b04atGM4jWLRKowX75BAzA0y2oN+6OTkO+lq7q559OH+mlxBK7NI0Q1VxZzox
+MCstwVRuzoOGXO2YwbtbepWzmgH2LkJXgP7/pI7kRPIGa2B93bWd6Pl57mTINV3Z7f93LqGvXid
w95Y4eSwoZHJDe05wB5/4+ZAJwjwahUTWb2YemA/hj3tMHtOMdnB6aihdt2Sg/jdD6fVbgDq2NX/
dobhmlJuy+VFOE5OnSq2EZbB+Xt/fOnzoXormUv+jEztSqCRsxIcDSzyA5szqBkNp94F8bW72iGQ
QMgdq8hFXuLMoTe4unSTn0RcXntWauIlqBmWYVCZL6VOQzzPSwLn1qeYJajLYE2j69nST/pkXrdj
JDj3ni81wclmwNgVXaNcHipNGsniMjUw15adRnX9oP09fSz7pk8iDPbNN+HOGgE0tWpZGWTNR9yw
zVALzn+83crAVgRnoq0aTngylGXQQnsZEF4EhujOZwzRZdAcBNL2IiowshFTTdSfkQU9P1A2GlpC
01+Vgen699KwciWuDOx+no0ozjjTkUqdlo+mn/dBXn4w478HEWRfZyOBy4gVmVTmYoyGzwgNQZdH
nSYYLcwUq5+on58SPxc+Xtn9vDC1jUjmcDcKIc2SMncGTA2V084zT+bXn0A7j3vJK25RhJqx9+TY
npHzKlWqN3U4wqeqtHNIE4a2UWr+pFDfGpqbtQVdSBb757Vk/8uZOtFMFaw8/JLGmhLVJCyHUKPW
KZq7uCzd8xJ245LxR8LjK3pzjQOW5Y2mxeMikYg9LPeGfJdHrq5SQd4gOMljJ2Yjx6B6sqxtFvrS
9KBiXKRZEpH97lkUanoUYBkypZQvZ2ACbZwx05EGhvWtK8qDGWpOJOeBNYG/caA2BXJ7VNTeNGKg
VrgIspePo4uOuhsWsNGB4exZkkOpjbEzAA7d/lisjxR4xr0ColldfhvTEGxuK5Cz6ngq2qU18ABg
heD5N+ceC7CAIov8Xhdoyu4LcSuQM/JkAgqvluOEOijtwcy4HNgzP7pkIuMFgVxkcXu6uRXImfjU
J1aPkBr6EfkcWWDY+DftMptYQiCSXc3ZfDvOtFFEsSZjxHNNz90aZM+MJ41GLkD5nLd54+2puBxh
ioZJLoFrGNSJHdfqIVdFcxh70X8rgQvHZWUoaTuiRtnpxFEUDNAWN2n2b9nfRsPdefdxXikI9sie
u+FUqcMadUTIQpu9v10ZLM2J2qbd2vUrmo67QfrP2SCPfcqNHwlHgu38mkp+sThg73RLOWW1LlTw
K7frXwMyuBdoLCpbCh6LaHbyo2jp3JtWXsqhb6DNCRSe/LtykJzO1Qzg4b3msb3nKrcCuZd9Vqla
o9R1iM2u1M1k6lBJMPAkksD5KiOhMlA9YMnDMtj5+HHV36QWm0vjnFNjSNJcLFALesVGnBTjEc+d
XLERp7l4xT6c6Eicc0KPakySDFWDKZrtsWgcM3rLS3T7XTh3RJU87+KcoM2HgdlwyA5kzEQTgyJl
4zxRJE11GxKYrn61aV7itfRn1U00OvhyBoLFkc2n4vxRljSxCjjh8JFcogbj2S9yiVct1r2cheek
cb4pjdoK9KKNhJLcikXJ6d3vhUnGaqqrj/TG5Wu2CHed4tMx+dm0Su76Ql406HzdH6ja2HJFbE1K
A0Le96nhnfeLAnXk59JCLbMizUxDPxwv5/ULLY7n//99P7g5DuckOsmMJuRAPwtyf9u72ffywAbX
MLdCDJWnWsvb2kym1GBf7SdlcuGApunRy7+mlfly54RpiWnqSKRMDCbyXedUrlC4VXA6IJ8eoZrs
LTYCnAcVBFbixN5Q60SgGg/O3ypzEvybYiuWs3BFT2mYp10Z6El+UHQrsNbi0mhl/7yYfZPbHI+z
8tJAhFsbHI9dZ3axgrPYCCKn8sVtt11FtPBuwSCcbr1Yc2nLAmtJFVo0RtjbMZCNGrUU6PputQmQ
Q79l8CW01lxiEpMsCtjyQtgg0WYdqCqwnJmlv5dVFyQ3bxg/Qvhn2bYJrikUuZ4nApmeF2SKI3yr
9euoJXYlDb6+/sgj0SDy3td6JolzkGmlqwuR+jKYAPF7/DkaGSno97yGVmDne0EYhhZlVAt1lKef
H2st197Ua5bzSsoFuAfva1MVtUV2ZSgYi0TZG7tPlMuhFpU0cj+QKBiW40/m44zYHRuEcNPq9nXU
wPu3iPOo+FjQb74o1ybtIiUZKYNa1v1YbjD3KX0rh+LOJFUgp7cale2uLBxtVq8WxZQEr8P9Mz+J
5z5iiGqr0rdpElCM31n5P7F6OG/UIgFcYOss+AwMQCQBWa5j3XLiQtQH3LMzIqPXSjHmpxiUcjkO
NkxMY6hauMPfGF/ZT4yv+W70WtskmCoRucSdsPlMJucSwRuK2b8BLlEiWBWKdOA0/qhz6qhK67XV
1/N3uON/nwnjbDpZaqvHNFXoF3XuGNadilWvvhXlWKIjcapgtmE/UZLgSIqNf2fX8LXD+JCHSOoV
hzjqQ3Fbf+yOrRhae6dI8OyAnJJMtADpSkajgE1cLBg+mm02HsDeSmLXvxdFIQ1lIwxvoRCucb7E
Kq1SKU34EoYZamqIojGmun9F0dDOIle2I79pgvNfcd/UkSoY8GAa1JU7pVr16Bt1ZRz8HET9PQLx
qpXqnYSZyBrFAidg9RRgej33l9mqDMacJxgUC0ZwWZfukGHXdw0qvAdZ08gRghmIJHLqA+o8RU+G
lg09sGEHgCwnXuhqeNq8dqF5V2s2Z+TuE6NN46IUj2MWb9Aa5v25JIjIuqaZaJ5gtoQvTKeoR9Ap
xHu3xX0aADKJXfnz4EtB4cvCy2TlgXPCmFfdPOdREazlVkvx+cbSNkDurC9XSfi977EvotV2LQWS
3Pta//m8irJvdE4s50lrs4O3jiG2zW9KBt5f3C3KGijDQYluylEQGpiPfCENlkhUgqiLpP35IWnR
1nh8sEfdHLlSHrtNXN+Df/E+1TRBLvZIVHJGFl/P7Yq5wHigJPnGjXnKj91hOVXXQzAelLvMqRqb
5WSKEwHno7+XgtQWt992nfjTaR+9w+aTxqEyzFKHAdWhvSQgIeuCMX5DeQEI539u9PF1tJHRgJYW
2URj+ZLsdh7RLrFNiiEcw1nDh9flL7vhfSOR86VrkWlzPJtFIM/JpdQRf82/ndfJ/fC+EcHZAqEh
MP5qVCGBpskWtToDbA+Fo5aXAPD1wb4wvIbLbde5bKRyptDotUIZoAiMDAU1hc0Z2pKXXxiB4hH6
IN4b2Hu6Pvt4XEqhlwbNrTiFguD1s8XcYDNyQg8jMD5+TSHCUn/RZ5g7lDvytZrD6yqRSmdET8yJ
6yJ0aF/emnXxYQ4TL8VVYIeBBkVqedoal3Y4l5caHVpbiRpRPUn4wblIAi0q2q7F1bNs4GY+/hzA
ZEvflf+afGBfhzWKl6dJkYFzsdLA/KWK+dUoYOBY1MndbgnMI2pLXuVmgEZ+iNxCpNT76vUkkzuj
kmkSyWucUQ+AeBDjmWEeq+9oDPqVb+nCpZT/uNMneZyvjSa16ZO+lbAgxQqPnZMbYC8JZTfH7AFy
5EN8Mo0Pb7LcP0JNrghehLE6ZyPeNqz9mRzQ/QGahJPbcXZgwMzrVXoaNdErbjdOkyeh7O8bH1g2
S5PGI272DVmWQHNM9pU3suZBXySQBabQHJbzdE4/3ppH7YotHiy9k3qWG49Hwa3uqw6qCjpiJptj
eS50qFWwCeWD5Ft14zZa0NJDBrLCMKqcSfoum19MLUiU3EvM3F6s/1U656XkbNC1iOZ4JMNLkcun
VJ15KVExYz9lJk9n5UxzLTD5RAGT86vA9jQN8Fb/i8FDyrI87G5xoQz0jFjVWuafpUMNE8ps7Jt5
ndfMKDN7e5GPbIRxQW2ZVL2vF9TlYxLZGegL6Wg4quWldXpUxg96GKyFqKe9V65EC/jphJzmRKPV
gjETdcPeZZA1sdPTK9PFClB2BGTNKT2tw+fzysq+z4tjspuj7L1j8csXVKv7cFEhUa1/RK3h6eZV
A2B6SXk/zYL3664tbkRxtmhkS1RgJBubduWVVX1cQ2E7dPeFY6KL/Ti9CBzI54bXWkOaS6WJB7Ls
xjUQ32fyI5nAwlKn9iDNARTVDfs7idSHkBpOrJErtVoFSfNuGompPxNFMJPlJ89/hJy1XadWehyk
U2uP1ceyuCjb0j7/2fbtbiOFs/LS6LRytOb4MSTOR8UOj8uNFaxX08ESHOixrMbriIJ3KtVlasCc
uRN1sdYbPZi1glipbrJwvgmt5Z1B8h+tsvpKl3h9Ul2GeuJLs+Y1Zeah9R1IlfxtnjR/bukdxi7v
KCZpirX1CwPsGFEMLDbAMq2Kl6C0a6bSRZdKbjlnLhkWt660y75r75SksUOtOC2WfOjRSzIty13M
wcsi2rj1GHuSQZySyJ8LQh6kxAInbHpRJQhkiuFVFrExRXEwDM3VM8C1KL0LfnCvi0MXnAy9nYE6
RpH0i7jQL3opu0qn4QNWhr+CAgstzEq6AB7QJPpue1nd9i6577boROpAzoPKoUHvrai4sqKQ/XQk
/zS8lXrNrfPoMte0b70cO+mSXoypeuyU4qFXTDcBUlZmlIIRz123s/1RnN2YqIXM+TDFAcO3Yco0
X2hXoPkwL8rAVQQBas8NKCqYLTQLOYDBjxcD9ECfOhWlpAKrXuH0YKQiP7B3xyhDo44Dfk8Ls76c
BU4zavqFjnSx92f5rpplG3Q6tl49nDfCPUvfyuFSRG3sMjNtrTKooIZGa9hyfZNUAjjuvetSFaKg
9EzQF+OrGkqjAP1tQg1FS0sY12Snf83Wi1GsrQQu0hVUbWkkoTq7mA+h6VLlYaLeG25qcwjOg8j5
Mq5qhSXrIevAITM5k3qZF8JByD3/vz0JZ1xln4b5oCKd7bzJoyhvqRPafYxGAkSOJ8vF7Z0/l+jj
cJq2lOo0lwZKBgaa9imY+TTNPS9hb1Xq2dfhlMws43EJS7wLxsbVT+FH/YrNcnTYp/HYZLRuL2Yw
ubKLoqh4kIn9ft7zby+UJUmb9LnFokE7SyBUblcZbxApI95ihV7VVJMN+EnVnmdFMOKxa1QKiqJE
ZfSf/NSKordxLlu4Uj28XNf3ofLPIqo17X+1JxFcIhJGaZ7FWpcGOb5aV34oRRNnIgFcogrOnyTO
YthsktRu1Xqmljjn1UJ0S+wXbD5MFasD6J9gszpJHUXPbcwn2KUIu273UapuPgZnt6Re5GUs0D5n
j1IG2lH0XyqnADfL7PV4S91ILqLq+aPtpjZboZwV90nXmJH6tvfhvoI/qQJnwHqXRGna40t1GHVf
PH31moseU9Q6igxp5hBP1z3FmUf3FVB2Ii3hLDuNsjUMB1RX5RMmgW1pxaoD5rNg5jabvqxP8kER
ER+z//OFQauqjHouHlEvNm7Wcjakamnw4KeZnablnZQWV3IiH4Ysu6SJ6qZSI/ieu8d8EskXdgmp
iSRnXRUMSulKve7IqeANs2sMGwlcQYEY07hKUhkFxrreZy1g+pYvdawKqFl2s4qNFM5rFGDxKSsN
KwlZrDu6JvV229cPTaV5agqCZ4ER7IayjTTOhaxFD4QNzUAoA0ORS0/pJ7aMkjl1i9XU9hR7QsQc
9vvPqMajL9i4lLVXiR41A1p8kceMfbibwcJ2SrDsUnrz4Irmt0R6wfkWTTLTJEshz7KUhzQZ38UZ
EaEy7JZssUz0W98fgY23h5rLoalpGPpQdxooAC4NGez77ACcMgKHnajrLFJFzp9kUxfTsVBQIpaL
E9YOHfjlAPwwAve/m7Fvz8X5Dl0dpyQJcXlJDNas2S081QRMn3FPUQ4Bq+Ir3JVIP7hcIDRSfZQL
9Lg1+ojbj9ktTFGX6Uk7zYG4GyNQDx5gJqyKUG6VIgrq+m5ov6y56Bmyb2FYlDQUw0T/lftUgIsh
izRaSDTqNfUkbPTbMd5adplGml2HeJVEmF+dRwUkhGHi5tn4jiTtR4SMb1EXDk48rl/mGflsqdZH
LUkC4MMUF3EUXhgwXpuonxJlsFtUqRu7ncGpF30vQ+NrAWDIBb1eWQISuaUt6lFeluOqKJ5eSaqv
Sot10KTofY2qv95115GWhvZS0x+mmtS+YqiXLbqcIn3av22TDSgTxcJU0vN8YlhzK+tpWwb55eSN
R+VgGXYt29+1u8FdLuVDLR1EyKMikVyYx3pRiheBGQVLsdhAvrbbyjvvRPc99tOhuC/cTGtO5Qnj
QqZRgzP70yx/TRR8iEz0DPgPN/MkiTNHtZjVMNasn+MRf1uZ3M/KUEP+/bF4SwTbSgfEvShoigsG
ngCBaOSPxofEwc6Xa4buK6YH9s3/j1B+DLUpU7XtTQ1Btj0ZNigqH80/Z+b/ml1IgXbwc6hDasgx
elhxYCKxpeEhGj6dV459T/10HnbeTWSIEzqajariPP0dWT9L9Hou78+LEKkFD9kzrLFqAt0sCvQg
OTTrieV31j0bJe9Hl+02ChRedGns75szobk8xzTHqLCVgBM2uU6i0RYcSSSCXetGRDKC984aYLVs
NAfsajmSVobac8nmvDWvjcDlWQvxEPZ99dPH4n1FCJnrCvuSg/JYlO/ZqLfhLP4636s2wzcTdl9F
6sH5DkXVwnVUIHFyMO4t3WjuejAcjaC93BsAlrCO9fc6EPphkZVxjgRbKUuGtXzMd7iKn6DpMLgh
sj6Cnnat+clbwG2I+uRKCOdKLDWRwyaFPLC7Y8L2yiLll8UsT3rROZom9JOC70i5fuOYKp01Fo+D
XdEhnTHYVTlsmvN68dGpvopPii5oOohskJ8ZnZVUnTBhjDQTRBlPsFnAJ38FUYYg4lDOqZBlyrS8
gzBpypxVu6ryIEtRGYr/OW+GTA1e5up/7IGye95YYUvC3CTrGgV9h1qQJt1LkeW3S/bR0ievLLrj
nKWCti3ThBciwU9FLFa8xcDac5GZqi4WuFSiQEkbn+bZdV2jm7q0PumV02T1tmqRO603BQ5n1w4x
um8RkMOCIpZ72zXaYNWjGmP8Vc38QfMzucd0hwgXbPc+N1K475brLVm7dIkDal6XRmRb7btSvy/K
L5h3khLBQ3JfJTfSuKucJXOwpNmogjy9V62Pk/LF6MCEkeQnY9GdyMi9eCaOXpg2ekyAmhXBbuz6
8I18LkxkkqXEnUTiYA47xdEHlZVlrf/xw3GBAs9wOYuUKAnUsfDC5rKaGic0/j1vB3tbOagTPqkH
FxgAgkoydUE4+r2VU3//SWOmHIBy9hdbOSK95OJDNixlgjJVEqw6PQFWDfzcqp+u+v94i1w8GJsu
7NYFj4tSnd2ua7zUSo/9UAmKriL958JAp09SGGHiyLdI5arhx1qr7Ca7GNfIm5v7bBS9y3f95NNn
4xcvsrA116bGZ1tLdGeXWyPDHnpmq7UoXxGoOs8C3ihpWgx5WgfUuNbLwUtDEQ337rDyRgV5yl7D
iJUGQzRJMBvWhCMssaPqIRbsozn1SGXdkrn5t14HrwrTzp2l5kYn5dGi3ec2UQq7qJvrpSpzgeLs
V1E3V8w5GavLcxLpuOJYQd/AumC42CPF8gcmiYTD9v8hjb1I0HRD65tToNCEsa8Eq5+Ay3PL4d/6
Qr6JWz+8VbJPsvRFzy/TTjsIjJ955Zch6Y9Q/kmiEitR5BpvBAwrOO2x8GI//9Z6FupVr6h/7KvS
kzQuEiVjIrVVvSbBKI3IeFPqD6CSdcssTK9KvTiuYKNGTzlvXXRUDm2cXKR9flXGeHu2CvZ8CtUU
eL99H/T0i9j9bLIAiZZKQ6gRBzqt7muj+qTNaKbnRvr1/EWLTs6pktl3spEViBdJqgQ1lf1GEWkr
+y/OfUouJIUtSKHUoUO00NWP+ZrfLXmTuUsqHbLEOBhT8l2KyhMc4LuYWN4YmoFG609ybGqCXyK6
Uy5stSQ2yThKcdCNzSEfilsj6m8VSfl8/kpFYri4VeVVPZaEJEEH2FMFQd9EJc90zgvZ/W5AvKBY
/jY0bN48148lL402VmUk941fFKaj0dg7L2Hf7jciuPgUNUpnVh0wi/9+lk90Gs7F9JFhqgpbrVSr
8v2SZNdGLwqD+5nZ03H4ouNiKZnSr8jfGc0VXrfKAUA6Lrqeul+4lktlwRcSCuScStk2yVINqKqk
x+hAZMB2M9z4lfjx4RG2uxZ9sF1D25yQ8xmrXuZZ0RM46hNsCDN0bCE2t9lk/Ri8YmZPJI/TQZoO
ylwYeEfTK1aqAvYG25dm+/S/sDdEFfj9lHBzQk4l5WZUq4ItCS6oFfxE2GQp4U/Ssl8p4dSD7lWE
+rFr0zpVZA3bncBHYn/fuOMxk5Qmi3G1C51cKRsDo8I4ZNeJXrSPPIAvnOXmhOzON4Laas4aLPla
fjXX7wYrad3QkiO3a9vUsbpocOd4oEFr9l+SfqzsqJN+kNL8NI7DrZIjOhLrVpGpJ43qx0FNNDua
im9ju3hU6d+rkXbMNP17L2P3olMylp8oblWO1/pcWLZUN9QB+K7hTPH4L8rqR9pL11EPaMo0kt4V
MXUWZXroLOPLzBAgMnS+rbn6jLfpQxzq/8pKgVJbHjvakJziqr8MU/2fpW1PSQyMs34ugSOfpF4v
V6e6wHJnAbxQnVQnomaHRB0/D6tCnHVuYwe7fLGjaNJ1qQ23+YTFRW1ATaFV3ZFaD7NiXqxwS4q6
fm3q9kpLu9VWo+Qgk6RxuzQ8KLny3RgXy671wqt1elAn80DaHjWXFSLk5juV6q+tCpvoDUQfqXK6
Ylz9oi3fF6S+6TKS3C7lcK+Q6qYCP4JtTPMXqa9+IBe8RHVx/ryodW8bmfytqZrQnvTlLlGNm6oh
n+ssV71Ss67W0WhASIhxCgAJPmjG8BUTYoEWd4c+G24BO1w7CRoTrSUvaALgt9DmREgL27G0o5Sf
sNiULas7puaH3FyujDbrjnEaO3HbfVdHzKqn2XuLDF+pmb63WsgEjLBRl6tryknujgRl93IJNVez
MjCsp/LxfHwQ+GweYL7GaFGRGT1Ampb/I+26luXGkeUXMYKgAclX+u7jjdx5YUgaDb33/PqbONod
daO5DY3uxj5sxNlQNcBCoVCVlTkETIa4rd6uW9gvhp8cBu7UFZTmgNKxPBezCHzpfbQFOef+Gf/n
SlW4e1uLG3yrHsGlUj7W4OnvbzMR6ILdY5en+1cY4UwUVqbOMenRZ2ugGUU9XZ+9sTzGA/gIO2/A
NGtMnq9v4v5n+mWSC9KarlWtniNRaIpnrTuYy8fr//7+G+kkNHIxudOMKSmMBLMs6WaEnVFJhy1b
ljA3MjwSJvOLRdEl24jpd3IcTmR7jRdiHWq9jQ+zFOcPJsg7/caIBO/e9wv92mZzScU6KEzjkhXs
wHuImUgbpUhAW9BwN0ICfp5suG8AAInsdPE/iNvF+97LRH7AZGICZ8nd/2PbZ1mfdYDxHt+p+962
bwPGeXVG03NU3OSoD66iBYLPwS75i1VjSJLIFjs5PDVps2htUqoKKAieelCMhaA5CLLVHt3Ng1rN
i2hIgHnsFXP8a1+uJS02V0C6FDl1MuVLpUMrBBPSSdEIwJL7+dSvlfHv/VyVs6jMAGdn0eDfsovs
BoMTY1wu1anIFlUG4Im3LGjlozF+MICA/v99LJ5YQavlIUqqFSwOG30uzbqxMXLiTGbpT5txmMh0
zNP1xlz1cB7mr31kvSqNIShZ7gaIk5Wyv59kHGO5GHkrAyZVGA+kAwForPxJJoyXDkPuW4YJzY5z
ExJwtHMDQg40llavDOtgstXN/tlVWkNNmHnvfbxTe1yYRZ6UW4spJ0Gz3ptvlCmH+ZYTH0oS20x7
aLlP0UZVRUjY3RfTqV0u1nZprkzWjHWyWbafwP3tvj38DnB/FyViQiBPY6SC0AnkEkUyqxWVjCgP
9AfiD68/ycPl77NLvC6IXSE16E5cAWerCR0PBbQtCl+sN8qK9OqyMBbZn3cxmiABYwn4racF2yku
rJxZ444fBFcgR9iBY/K/td8N1yMi9/CQYPqU0kPvSsFvUTLt+A4FH4imagZ4ajETeu6rhZqrZIzX
NOi01I7rZwBV7DoSMX/s3ZpnZjgXnWmhraOeSv72kB2YDudGMRI4Oas7H6pjF1hf6H3jXg83ezfi
mVHOP3EfxpUhrfAZjAT21O5ex6B+7u3Mjw6TM3kmKsN+f7t9BRelO4a6wP7OXQFWfTAgU6hZaYrG
mU96fYkbmhTBrAOvkdgR5FrNacZDQEQIvvsRVZC6gBuPKPT9oJ7ENFCLtlZZaHlQJ44J8vFKxtTs
rAnimsgK56QFngtTb6kQO7KOkEdW285ON9HAw95JQGNOxZtT0+CXnKModW1ERrzovjy5Zv2smZNd
mKMDH3Xn7uW6g+xdsfTUGPeFzC0HrUrWFhgWkZ0oAGMugInyYfWpnzyJXvPvCRB/yE+tcZljhQiQ
5J0BEcm3z0NtkwJAZM3pHsqgC4HjqcIJzfEq3FZb83MfXWsoZwk+ofA3cEmiodbUAIA1fx+PGR57
J3o0Xf2mqCAnPznkb0RTmE1RImLkveOnVpCl7ty+VEUIBx6e0cS+f5ETTyVbTkpaSJgKjKybwsAo
SyOTj9c/6+65O7HBXRWmXOQNmBXzoJ2QckcpUPfLYE/yatg1XQWa6O+wy4uvCvUeDWcd1/1FUx6p
jDwRnD0WZBQHlOZQJ00ODB9DX2a3qlHCl9xJfRHiOnaPyoll7jwOm4W5w8XMAyUgqAAtfhSoIQPW
Lgir9DB4i4f2qydKgfeqUpTNrOoaxngwxc5dGU1ilIks9UWgv9Agfdb9/g2EX0BtgSEBM2xP4Ds9
Ytb7KELZvo8b8luNRN+0wIJHwEnHHdeVpEuBzjoWvMSHpNafi3L6HifVU0GSw6JMXtOpmDPV4d2k
+DBP0se5GIDxX1cIwsiWC/T/jJ7CFlJtetjyUgvaBc8EY3BQMHnTzPl10fD/oGQK8cITPLf3go2h
6wRPFahRUKi8nN+05kyHou3/IRv/KXrGhn5/Rwxgb9bGoLh68BSDYhzS0HNrSlvpAMdDSoaU+upa
M/3SVOlT0mKqcTMDMhjewHAympXa/QSxmUa17DGLnpIJ+NCs+XvIFcNrI+t+KGopiPVI5EY7keDs
B3KRaJp71USdsQyK9UYGL95mChL9nevq1ABPCBClnVVU5ib5XfVU9rLT5KlTaoKazU6sgRE4JZN6
QLuQOwtU7sdy1kEkvMSrN48TGNVMd53fSBFcD2raTkJ6Zom7GC2qlGY29ZKfNfTTNCROgbvEi4l6
O3e4Svp+SyB7uB6SdnAHA6ILtdm8GOP80tfqfcSmVWcrdyO9vJfWzLLzitFTm27V6C9NU6BsSIJt
6LxkjOAVdfFl2lrPLIxAt8anocxvy3h5TC0SzpPpjGWV2oUSv6ZqedN0s1+Xneomxez0mL1OMRZr
lOTNqqpv1zdhZ7fZS/+fAMA5NVRikzqXzCKgOd5R4AiC5ordNGpQKpbgptwzBSw1o75k7F0X+b9k
DRGhMeTO5w9Wqbrg0HDiYbGzSCTlzn40F9Wg3YrcDc8bjHjyGXiEGq9RjD10ItYYHN79sTZme85R
U6isMI03T0w4vxuLIIdjUgi6KJf8UiWe3GNeg1+q91avrr3Kn8LR777GqHA7qS866++DMRdrPLHH
gsHJtW9N2raZKSRHkW39LXXLTRdn4TiN4aQpgVxm8KalCGclhlhTLQq8rPB0zTh3RkmfD3W1lilK
RN1BDfM7SDI6eE4dmS7IdQfdKXiCofrXvnKHdIv72FjlAqaC7sBE3tOD5iuhKJXcu4LP7HA3odYU
rTSyqTwmk5E1NnryxmgrkgdsLtpuxluj+1bp9kgvAWLdvlxf5d5j/Mw8dw772lSrOKoxivKfTtg5
/ZoYlLEXyxUZ1A5MS+eSNUdP0fMoZvhPLXtd9nkcvYZ+ECxqL8BCf1FRmIAKgV7UuY9iRt2EcgHk
czJ9Nr1iaAxchMVLWseF3ekddTJd0my1lQKjpS/ESm4WKucv/WrKAi/aiT14MSLwQDoDMx18RMgs
ImddDXY7rXwZtzboE8Nf29yZl00Q5fZKOGemOIdlZAj6YmJYgtHGMon76RMa4FBbSZ50UbOPIWL5
c3i6LM5pJWncVgUqZr5VY5iorJ0o85f6bml9sw1n1DgwPBHN/vXPunciT41yrprHVmRIYI8H9xEr
DufB7Gu+uPq966AmVPSY7gVo+7hspjK0zpy7GTlxRUs7VYvASLPKJoop0lZmu8TvIqoKxICTgnZA
5crsNYZp4pGAVlGj92je2hYN5vim1b/FnXa4vnd7KdqpKXZiTqK2siFRqA3AOmi7PtfW6G+WLkjS
dk1oGOCEuDGh4Mg8N4EH1Vy3MOMbvW5X419VJHif7Z0lhIz/GuA1i4om68asAtRCXdvjKjcuRLk8
kPyEZSGCz+2uhUE4GWE2IfxaUijvyiRFgr91pqNIP5bkD9CuhvrLAr+YUa20YUSp10+sh3GGtpZU
en/wyU8scN7VW1GSVkUp+XpSOqX1FxFRZuxGnNM1cE6F0s8WZTUk6/9bWF0ff1v5mYXsi7Nyshou
pJNpLAqjg63em6Sj7hc+lDHsuofkl+wCEPBHwAl8IUuBWB44Oy4EBzV1HUtjVgxfbrPJARwmlFPg
58mUCzDs+/sI1SqDkVRj5o87OUQaJL1t0ImSAxqcSwZo4oRj17dBeoxapmVdDtWVJTRmI6aoy6bn
0/A/A95gc/pF6SYc8P4fS/xllLucrCRRe4ArfrKr/ZLxrX5D02R/fZaJCqqhXo4EyCSpQZMDU0WZ
4RGzuQp9un6y9gpFBmqaoKZiDCgGP6SZpkuzNgWoJVd8MMhxvEKmb/F1n4R0fmL3UhKW040Y7bl3
NZ3a5W5AYwEMsB/QRyyUFCqvd6RIbCEPxYUR9A+wNhDUqOCCB8n9eRxX1YFW7bTVQbK8EP2r0Q92
r34Q7OBFhsYZ4YITrsQ1A7akRPESQ3slVEkP+N92fSjCdLyRXFG19DLN5gxyscqMgVqRKwMFWje/
lz+qld3fkzACqwG129f8AIoFf4mhTySyfHFrcYa5wJXEfaXk9YjOFjmaW+Smw4DUF4M/Y/VdsKkX
ns+ZYn8/ueS1Kp37ugHR2OITn9yu9/o35owVteVbJt6OySnRK0lhLncWlzmbzJtObAJzVICHHsUp
RtKU3zBKXNlWPmTu8Gl6mDV7g7iP/NdPklywqx+rO+l1vslfdGe6K97k1O//bVma+0FcpDHyRa+N
qu4wAqG6UgoGi1L3rm+06IRw2a+qF0q0EeBGNE0CUGlxqLI51BJYEX1N7rCr+TJJhoGqWgk8vpWW
T1pufL6+kMvXH7dZ3M2TNiPmuJmKPBvs676kb91N67Jp3dSn30bhcDX75/63s0CY4dxZ0jECeYS6
lHhTx6EaDiGLlLLwiru+czovajVFSykV1ohyvYYqj/RpWQUXwGXvhe0bUgOQJjPuV57+qo81oygW
uQ6Gz6uj+uRVCaKgbjB3mriNVx+mzf5Kv0/H+qDYuStltrAMs3vuTn4Bd9ZJOy7TqpRsKxVHsj+3
31pv89OQNrfx4lje4EErHgKxKVCStqh8f9kDxvopY4SEHCpFbZo79XI5aGPSgz1FeUezWptf+Uv4
ndrZs7L5ip14vzHrze4EznvwGlPhNkyVmfKbPkNwlda53rzzaC2Hwl3C5eknuaAwtb1INzEuIlvI
/KgGRrgLlbKpoADs5GsT5GgFdRtUnLZQQR8G8xUQcPcjR8QKcJkhcRa5C0pr1WhUJ6zuJ9sd2nmg
TtSP5s0cloIQefH5TJwJYGkZbaIOXITKhRY6lkCspiUuB8dA49eOnzXQdAzh+sgkG6an4U2cu1yI
+fJGuVhjrZvWEoxoYoGGvblgbbrXX+LnDpyi6DsFw43hSHe6V95aELwr7nVn+SEJq3oX0Lb3XwHF
FJk1pdn5OQ9BRosybLZi6ROSt/rjcMiPktd49EU9ri7AA74IOvAOZzl1W94il+pAmXYBwu59s2Wn
DqMnBrFJQxUU60g/3Mkuj9s3TJI+dF59RzGmY5sP6N3emY71BVSEdzUmoyxG1zGGgujPh2P+l3Eu
105aMRsVfpn6UBzy+8HtUlsz0cjOQdyADktq697i5GaogJPmN74Ff6BN1D0wOYNnCOKIpsmcG1o0
g9RrU6G7u5R2nLzWurNKkjeukdPlbVgND2bxlsTHcv4sWDl/g/OWOV80RtVALJlzZEoFKOGdJHZT
r3RkArQhFLGordiNU6FOGFw3LLDLs07NetNKS1NDYVFT0qOU1a6lxuSgjo1z3dBFgxXkiTIG3jB9
wmQSQEx87udTp0illGBvE2B0JNu4aR7Hv+lx+gsCFP53NIe+6se8Bm94EVrQykq8OdS/DB8SwYIv
2gXc79C485ZsoPSKprgAqx1YbNpUcuYMGVOdxomDfPXYR9ozMPyPrYUfpg1fr2/DRXeEmbeoigoO
haAJYvr5NlCzjlUTnSY0DNJnw99C+QsD78XO+CBup/P1PN4Yd9IzxWykaIZXWfVdLqthYR2mLMHg
4WjLVn+4vjQ+yeGNcYc3lfMyzuSqDEhXxIMddT31s14fXq6b2V0TrlsNJT3Act/97CS/rzsjQnF7
yoMsuovl10I9zAQDCd9MTcSwd3k28KlOLHGJ+2KmkE0kcRnUkZLdpUkru1FrFLf9XBXe9UVd5L2m
jkvdxAXAMhhMxnCRB+RbbalouItmJ3llvHottCGKTywdrZ5SMW/H5S7CnoWuoKUbCrrL7O8nu2gN
eg/4Guyx2vz8t+GTG8uzPugeWIAOaiC7tYtI90MWtLTfaSlP7x4m6A19MIjVQZ4M8DUuS2zzeFkw
Dz77clF1HpWWG0Ujd4CEPCZxktt9ND/gmXHQTTwQp/YeA8OvOqk1twBz0H2cYAqk6bMEg//KQwNi
1C0ZVnSncoxz6n3hKEb9TDBAn+Z1UC/VQz0D8IT7zicR5JfIfOhNUOQ01tdObyBR3W2SE0UdxroI
2CeGVrE3JQ7zjYLKqoKK2IaMNW/+MtokFiU8F+kctw/M9072f4mhd69JGbrbSJKp5LFIwNK5skQ6
9zuis5fpHGeR8+YmR+6BFuLsK+nyZKYyeuytu/bZZ3jd5C+0fjTN5mksNRQESmhnQOHS/ZdOzn98
zunGrslI3KWzvzwsfhziNgMrzmCXtb26iv0brWH+PucNcqfKAB67XjesGYorw+3P4e6mwHuywCNP
9ALikxfeGHfBmXO/5OaA1bEZxcrPg9FnGmOiG1v0IfkrezQqxUpTLIoJF6i3J1ICvhAGxmL2leP6
/ltO3FSr5lXtF/bFAABrVLvAsswJIq6MXLELJpGS0sX1yG3i+99PDJKtiJvUkib0CEBEKHskTBoQ
EbLGmgIMihhwJnARHjmlJHK85fmf7abg0L8/BU4WJ0Vjq5QjdtOS3dHDK91Wli9gB3Q6D1Lk8/Pw
/3cWLs50Gw7AWiV/4iz8dcl/Oi7AzJNFu5xgdWV8Z2mdnXeHbBQxYvBJBm+ECyGy3iez1uFz1WTF
kBdQrYkgNIss8DGjGJZNz7AMmqUuWANsS/ohiIOiU8VFigWJIZQW4eTs8q0yGxOG4YqS5O9q5gjs
8U/MLNX6dZywJLV5Mo9oDkBKK3Xi5UXxlyD1hRSpu2dKZ/KACgRBL3Qsp2khsZ7gcpPeuaTio3nL
RkXIXSqMULtf68QU53RUabM+NbA0Of3RSqU9QPrg+tcSWeA8bpYKdF6NEpnYCrURy9PAd3zdwu7B
0ZHPst1SLmQclUKT45XmuJnXu7b+1ma3gyZwavYjL+L4iQm2yJPI0+dEgYxAD6eepQ9WjvZ0Kqux
UxrJYcCUuy1P+ZfrixJZ5AJPPm5gDpfwYczWT6Ins74n6KXId7UsOk37H+jX9nEuMG/ZWMlFsvjK
09Yd2q9AL7pD2EDoyx9MZ/ho+s2dCGr+Xto731DKptdlgIVl/IfyRmutW2QN6ESIbqnPa12Haak/
oCc7ODSTb2KzMpFQljeSmX9eNuoaW3MTF00gFaoPSc9XqwLVqVEZd2u9WK7VATqbgV212D621fiC
R8dTkoJgS93i1ZYsJGVGZQZ9V7fO3DTfxyX/K8dkorsOZuFvTVv5ZYKX1zikTjOrsYt+zg+pmjN3
pWblaG1+VxmVNxuJarca5t3nbvAzs6w8mrWuaigjWHlQVOymyp0XTGHkTYf/RfPvXZYXB2B2Y0eh
EnLkovi6dir116X6XFiN5bXLMDgS5kMdOS8wqTWS47ZGWtCnqQq+wxQyZFqV2OYIJjkdY9qR1ZIw
m3ADrqsa0Di5zUktOLI7KRK61kCwoBAuE3ohshyTpSNDhAB7kSIJlZ0uDy8zZUDDnKIDe6G1jJGS
Xko6dsFmd1mL4mzhRcPH62dpfz0AABusRoieNfeOHyY500b9LKCOLgYcfyOgKpdJCiCpAIhhMo1Y
OjQVzkNFIWt5XkTm8g5qml7k2jHd4VjfkefCvlX88kD93E3dJPhc3eqNDSqvWPw8Ff0IrpZQR0U0
rCZ+RLui3G1BfgBvBUyR4EQERepAtugoUrLb+ZAoUMmEaecZKCtwcX7MEnhSDZN6/I2Whk2ND3GV
+de/5EXN2UCUP7XCZRegBpSJtsFKCgzu6+r1liNTrC5/KyGf5WWH/Ln0yiB1Rne+HQI1WD5uyROT
SRbnhpdpwflv4dOQVMrrJbMWXNM0UJBqT3YTkiOuBfc3mEIvLwTcb5h6lGVAlaCSyl0IekuleSLS
4ld6+UMuFlw6HXiSkrhxDSM2Xcy81q68Vs9US14So/9ctYAq00kOeo3M9rah+hsvyRYu1pzaiiJR
wY11URnEt2GUXGDJw7jipX5TZGkTkKcWconjcJjvBvC9bE5y8xsQ2x33PrPE3R4JEDdFpQ8bE01s
HcVjuFowhhfvKm1muILzM7jueDu7j01HJMTIhgYkBefdSoJLaNRb5M1a7JDtkDW32tTYGpS+F0lg
66KlgY2EnhekwyEujMvjHfpwkm2oSjlvprLOPiF2A76xzKdgTwkeNVv2Ky+v7BsRIexlDgCLVLcs
yOgh7vP42g6vVGuOYHFVGwdEcretTrzrO7hnAtVAyDQj3FtAR57HxWgm1mz15uSr4BgZlM9xIogN
OwEI3J0oygHehxIxH+TTeO1lqHriVTB8n4bGzbdboxNpkjLP4vOWUyNcYM11ZYg2ilWY9ceuz9DF
GXBLg7uBjIJLeHe/TpbD7dcIqh2zMWHJWF+iTrM1TTSZymLltbWwX3DiZrk8x9OcY8Oi/LgAXTJ/
W1BTjJPv4xA7YOATuLVoQVwAs1JdryXw8vodm/JSkhfTnAUmLsrA7ORYlqZB6hwNbbR7z5fULNG0
UZZNRD/Q/Dqobgvm39wBjw8TkhFXyPbX9I89HvQZF3oyDCqe011jOpn6LdVFg/wssFx+pF8WuHQi
mWIzrmOsKF71z1UyHDJ9valasHZJ49et7AWndN8nfpnj/BvIFK0DM+2MLtrY27pcfUWL6y2pmkOl
o6Vbbio0GzURncb+qfpllfN1HKJNTigWWRcuRLs8wDNZBT/2ckd6w4t09NtDof+GFvdOvQx0NJjL
hlKqiSlwHvcwSI2lVCwzTA70CLwMikkYd3NobUM31RfCLHYWemaO/f30yKFNP9cbzK1H67vGAvsU
GveWBS1c4lBfAVBuWgIi2ULKuR1PPbPM/OzEsloXasXmNPzOn1xptKOAiZ5nUNt6aQ+1P9+Inni7
S0U2CNoXDFYitT83OK9ltGgle5XXH9d1drXygQKZkEyv//pewYQfLhQFh5+YfN65LoVpKlKDkmqn
PE769HlT1x/XTbCfyp3BMxNc0imnZTNUES7/SHmKhrt8OEiyf93E7m7prFtGVaBQ+UnlBjO7TUpY
gaEeQETwnHcJJCpvqRDpuruWE0PcAa+BhG9nHYbYWL3uV6/TYQ7Y2FXndV+LcPnwR0GSyCcmudOt
yFFhDcmAwv74mSqmE4+Le3339jImwF/wZEVTmOiqwsV9mZaxbvQztu8ONMk2FC1d6xkMFr4UDA4a
/4Gwsn9Zo0PgwOcC7ASQcplPxzcrqeIyRX0mO7ynoPFxUB4Y2Ga5lw6JSMx61z1OrLG/n5zeFpOf
cwa0ul8pm+zkzXZbmJmrpFtrZ6NovHLvFgVlE+OKwtS8daHelfSd2WYbnv/0jQ0epUf9mekgUDti
+uBPwqi4F5twwCDTCcg8CGS4ULENVYeBYBOXTuETkC+8A2nAAB9UH5XORSX8d4RGGFCAP9QEww7s
4+FhxceNvgYLATjPZl9/QGvGz++isD3QG/FjfHd1aNYCm48hJMSo82+H51gf16s8+3NKfHUu0bUV
uf/eocYaAPxiI/84AOcm+lGOa/Rq2bWyuJI9fzBCJj81eLJvHMdDhqus/PQHR+7UJlv2iUsacqZK
sQ6b2pP0gPENtCIZTUV+GG9VCFeIe+47i0TFEDVDDM0DTs7ndrMxLdWU4AGcaZ7eL3Y+BCQ37OvL
YoGC8woYAROdBjAk5l24axIEy6jorTCiBcPhvyNpQ9CH183snGeYMSwTfmdBII/z+J6mpRwn8epP
o+blmemRTP0b7fkbsB0JKbp3HFAhGLOCqgIqeiY/Lo2RuHlQ5nL1B9DHHysfpUbJjm8BQs4P5COU
qBxQMIi0KfeCCKwirwJ9EewSLiQD7Wkt01ytaNJEQeX2d4mrfJnAtCUFpV99IJngy+2sUtVASwP5
aChzg9rn3B8zq7IwFI4+Q2w0jlw+1qPiXf9oIgucx8epXNXLihQqNx5N41u3fL7+7+84+NkKOKcY
69XoZBkr6Ku/aAzsz32jPV03seN3Zya4e2SNwJVSRTDRlvO9QVpH3dZg6hq/jfzrlvYy6zNT3EmS
aKPQTIOpwW8OmreFLMWwgnccniO8jtnX5c7tmTUuRYtkWo8r+/rSzYix+QTTsmmg37FZsg4EUiKs
wrv3XrPHefciqYYpo07jQ6YKBVY7+kg/zA49zgFyeld72ZwUjKn3VpDdiJESe2cLqwXQCSAgwC35
GvNMSjyZINLsa3ezB14b44GxHQ9HJvlUlg9ilby9CvqZRS5tVIwNPAgE673oCAhbkkJb3ElOy6wn
I8U5M2b5tVsM0yGj2djrRu8rM7tdDSgBGmDQspTpsEnp93UcRa9u4Q5zZ72f0a1JBvwGVcEgWBxK
kc1ug/9gN9ICkPE/AKYg3zr5qtz5z8YG8nw1bP7BHu/GGjaljKk6k7F2nEdLpSdd2Q3woOp7cbgD
FcGXdyUTqAcwjeffuL0vIOp4naEDgx4McMEEvItcPFgzWVGTZFr8ybLXzobaFdSlM1ebbQnkwogN
q7um3h/hfc4Nc6GhA2qWAKa7s63isMAWcREWThbJbauezLOydNhWhkxIDVtF92UBMh5Y5NxLg8GL
0AI8sGGKWRgCd14kpxvMi17FswmJCBYU0GZHEli58bEKZR9NzlA/XA/ul+My5x/zIqcFy0RmNjUe
97LhVOhWbiVAg2FGN2/baq9WdHssgnW4M+b7dZyhcSm/SgOKpqYdjdJnufgQr8TfygWDNakL3QP3
+g/cvaoxhc9gknjG8K+zXteWNif45hX9Vpp4JCWSc93C/v12YoK7SqXIWlNphYl3UMj8/BNib+QA
hZhhE4imDve6Kyhp/loSd34GqytjY4Y9s0DHpwwBFrJl41FXcd8lsVNVjd2uP1bjVbDOPbdCngom
GvRoLznUFLlCS5NGC2bCteN2SI/knoFRIhDRCV2Y3SL88cEjySAa2h4mOqhcVJooqoyNLPuTP39s
/MTHpKqbP8bsCS/OGfaSIQuyrLrMmEsBrT+3NnaTSnsMlOAJvyh2tDnjZoP+EXx0TBxh8dpHbXIQ
6ic2jC7KIN6PyOVaf1nnwtJWUi1vNLw0lLZw0tj6S27RLVtVZBOaVbmNOvprPKWrE6c5+gtr56Yk
7zw1VQJJ1zpblTLV6SoTqc6mAjO2+lYkO8NCqxAcjbNnFeMGNazkS0XM55IOsZ2tzY/aoq1Dl0yy
Uzo49aK5+jLiX0DDdtYie4lIEU5j50S5hX+it25iPCkcRU7Qs5GVGyCwc5fg+bCsyo9JXd1Uqh+0
RseQKMbd0aNQwi7TrSdUuEDpb4HWk6I50gz96ihbHK5EutOSyhunqnzdFATI0az8sapugQV5nFIS
e//ee886hdw3XjES083puP0s02heHbTJIxteXe7Xm7UXDP7v3KqaiTedDJ4JsDfxXUJJBbCkSdGX
1I3npgBXZPRa15+uL2kPYHBmhHMcTbc6sx6J6neflSNDynabG0M14K78YGG6Z/HKL9H3JHwvmwQj
ZAbs7cGM7T9oGZ79DO6sVnmGTnVWL77aT2DBxVR+Kbhlds7nqQV+1AMt0rG19HnzYzCateXzUr02
o5/Vojf/zmVxZocr0GRt2sdrDjtKBybYNlobx6SSSGFwL6WEGTQ+UQ+Hj/BVrg5EJ4UyQNohuZWd
zc2kgCXt8S1L2vv2N9Sy9r3xl0HuhqrndWohXIUvhOmg5L5a3zC0ft0Z97fulwnueJVzWRZ51cIE
yDXsZKhBFNMIZh6YI3GBkpUR0NYF6IFdC+dhWhupmevJglxjqewsG+01BtQjgXjGqtix8kNrGm9W
BL7HfjhnVCcob+EQg4Ttog60lBPJKyKt/jx1TjZkN2l76EfG4he7cRVe38W9FeKwYPKWmJic46tB
ADXnrdRlK4ATaUhClif+zhT1nj8AHYN6DyhJ8NLgNrJUF6NswLHuy3MW9MYEsYHX2iSCGLjnEqdW
uJdiSumYZEYBLZzVvJWK8qCtAjCmyAL3Phx17JZBYAHauSGpQW+qUFF2t/P98Uz5tVfsN5xUN8ET
kmYpJvb96haMnK76CYRRuaPerd/rWyZiVHnrjXSTf1ufr7vCJTcoQDSnhtlHPDWcKSDGmfCRAGJw
63tTty1oLG8ecXPgmhoPSvUEGl7eUtiQdw6Etfi9oHtqnwsa1WCafT2hWAiGySC9yb12fjJft6CF
wM9j5VWB7haAD9FjL8r+2L3FHTkNzNJoN6AkiiFHdkpOVh7pJFoGaQC0y6zvwNzvaBhomnOo0mRg
Yp1SexhFJi95X7DbVJcV4IYZaS5fSEkldJ4Bu1R9qbIHdyxd4o4BaKZBk/um/dW7bIK4NRFtbCr4
0HuH8dQyd0xWaZzHrFw338wHG5hov1xTu+6of92f9s4KID0IY4zDC4SZ55sqz6SAmHq1+LT/qLRP
3fJ0/d/f67yhxYtNVJH0YDaTCyoy6KIwTANqOFDHH3u7fUtMe7IZ8Uvtrp+6BehGEUXJnouemuS2
bspUc1WsZfP7UbXH/K+kmrx6bB2rFQ3d7hUtQB6rs/+Chv8CtKRGeb3mm4pCG9oBEB1WcjfzK3ww
CFwSr06gw4neFM0c0fNg77udGubiTxbJW1E1MaJojd2kR8hv2de/3J4DnlrgAg3El6F6o1tomU5v
VB/dJPtUkVQUR0VWuHCSNFq+jRastMBqeuAyRm9PxgtZxcNu8XSwfeb2gGFl0f7tPc+R+FO8JJFr
sbnpc8dfpSzvIoldEiZFl6V3rWnwcGt4IDjzDOmxlAy72TZ7ogjmuRXoigjAdclQ9I6H/PUTuEQd
YFh10wk6ZL1XfpULW3NIYhNQ5tuNbEPcBK8QRXPoAD0yOxbSFOzVaM52gIunGVmXpQcJOcxb3yW7
yGz57xVoWK+u3PEu8RtvKNDRJb0to0bUh1Dme6sCVZBI7TrAP9/hgiEmbgplWWX8CmIGGHD2yrl1
xYzAu8flxAoXhbRZXq2lQhSSLChZYRpSEfVYRevggo605MY4YLTJH5GFLr3pICA6rSJikNy7BH+5
LR6S526L9/4cDSOuhQzSSXbRbtAtNrXabma9tstEUnxDil4tgI6vR4P918nJDnIBp7SULoUIBoZp
71a8TgxUPsAZob4LKGYroHPCKSe2FP6+P10qF4C2TmoR4SSEBlRc8sZ81Or2NunH11TPHT161JPD
3CtOVuV20ow2+hqofHmCZe981rM8nzuji5JbYzMVG7jzZk8CkHyugRa0JY8R5isuw1fkdnUnSjx2
/PXMLHc256iUlEk10JId5WOtF37Sfby+sv2FaaizA4l9SegTa3KE5lEMR5p0F/hedCwW9M2VWCTA
/j79xn1HrAVaSgDfoBLIs/iMWaOqvR6tkI/BtIE0BPVqA8L3Rb9JvTyQHzZIvzvRC8pD1l1xv30s
fSHvye52ojSK/gIoAqHsdH5qrEHTkxrVZH/6THzNKT1QT7xrLQDH95vFQ3beL1b9yyQvCr1GeTYV
MkxqT+roDAcCWrTvEDDvvqrObyDeRea4ADeVUza0bIWM/SMHiy0OZ+umr+v/sfZly5XbyrJfhAgS
JEjwleMaNEvdkvqFIclqzvPMrz8J9T6hJYp70afvjXDYD7a7FsBCoVCVlWkP92S/eXuunE3ASAAV
ENo4wK0szmYaQRrSCPsJWV1yNe4rK0OLJkw/srrQaXZbPODiA33bTdADUoZSLPvWjuLSlCgglZlc
6vGDsuN7zPhiPnqzxba6Lh3SGLIYFPzWhBoLvPSVEHYaRz3kN4lTWCrKgeNv8A6DjDt5/YtDeGJu
EV2SKctoksCcnrg063dzdNvqlX3eyFroBmvl56IW3h9LGetGikpcuC/301UMVarSUQ7ILky6206/
Vw/bp7lln4mHGWmqXsYelvJORx9vjv7vD/zTBS27S3049lqSoKoUJyCjLt55fHd+y7aWIE7byVOT
tXo0agRLiOPpt5KPN3m4RVm+Vqb9sojFTd5wHmVQsxtxs8ju9NJ5iMDmBIZWUYQWOjACByMQUzFk
2ZiVudB93rrdVqPGyacS+3CyTilv57DrsE7lmnugyDhGl/GjfJvtFWfagej7/K6uvZa+LHkRNYCz
mw0KMlqcrnpfBx6Y7//MnTFH9p3Zmi7APxIeNk+1CH7fosfJMhePDJ5UVOswCOrOb/FNtvNvVBu4
dTD1IWvZWuNqBOGUawbGgfi3ecVYbbMqZfPkJr+jF+3AIOoTWcNT/nsC5QvZ7iiv2wMYE9NAhlDw
/PoJM+IHajEg8Eu3otoPPgf7jV7jsoUY1Da36dqbhaFlimY90CWGzBdbifmWHjrISeeq6DQWmo9C
iF55UhOV1iyXz36X73Ujvvd17TWUy8yUGumHUg6NyTF6afptcN021b2hjlY/8H/O+9fqkTr9cYu9
CAjR057JLQbuJkiCqRhUrlSzGKFv1EAa6KYF9Wt+RU3wlbrkkENfyXfor1beyJXXLiuqQucIynHo
yC6RZn4U9Q1KBgAXTzdTBI1Mea8ydCiN1pkwq1+W9221hW5b/zAfdzIESYA4XiQAZTah4zLibNV2
9XO2DVd5opb2EuEGa1yGZk+PlmwLUretVHX1egHjGLKBP5YXwbJkYDaPY+R3amn1NlAbZnovaHYn
BXOk/8oJ187zqUVxJk7CVjiPIympOgFBoQ5WTuKdFqR7ih408cFoV6RFbEZpi7YsrwChlCV0t2ig
mefdba20xUCqDQgDJv/FB//6M6qGBxJT8BYLXsh1dGze+8f6Nf6d/1Td/ICSoBKbbMPF18oWX2wu
NrvLoR7CcwxJiVtDtToP6l0MMF5yAE7TM/7KHEqgAEoYmqov4a4RlxOjHpX5YxpAAHL8fb0D26iX
otK7NYOyUlNHfg7FeGC9IbS1fCik04TujopebJpyH0dFeczG7hYypRPqaswFRHq/8QXXguepxcX9
1xKogTBQX6PlJvTfGtCjnz5qtzkxt5a4uAFrkkbdJMEgTwoEhNhN26umjQ5dfa1sqnStAeWwoQCV
UwOhGmRrXx1UnQwjnhlGBKVDv9ePmQUtW6++kgTPz9ZWrsDlNYkroIyDliVK9IvYO4PLzQhLoIsU
JbM7iVrpdNMF4BbVn3r+WElu1gMCXvgbo2Hf6ahlQDPwiBWiLyipLIFq05REQVckeCkzQ7VHqanM
qUKcm6Vd3eRXU9hrdi8U4YIibky1Tl9bMkKrqVYvZu4fsX/X6ug7RZX+UnLuCjkwYMEOQYjR2iix
WeVjBj8Nvc5gqRnXc4Eh+SL2Sp0nVl7EW7qna98M4/EMIweqAMEtx2DbIK/9ocF6BMhvuPpf9ql/
ozMnvHuRFn0xtfB+KcQHA9hmdEtySxQwd5O3jfO1kl9+sbBw91SuDBk6AKhwNpBRDY5a9KBK173/
XKXdQQd3HKgsLTnG9Hk/eDTZUudauYhF7JJwOSFX+faa06uSJEFVSC4PR9Ogx3A4FNnzEE3goRN6
cpGFtqp9fs0iAVpu6qnNxZNOSvySJ0QeXbC9HdTumVeHHngYVX8/b2ft9vmyuMXhFsRhceZPAgvV
25LTWMEvfiNkeSsktnisPpOH8xZXSo+nBpfvOjqWKUfZfHKn8h8JDJep9JCj/jft9Og+67aWt3LH
f7G2uFzxMAHrUKEIWNkfDed/LzVC2dpJwP0NfmQM/OAfCz/tdRYUs1RLbhN1xKoqHr7WtQ70e8vz
PfJYJG9RcSm1xVUDHQgLj0MTor2apZRpYVOoUZrjqOhORtD6hacXGWSlopLXFlSMr+REsSEf4cmD
clUl3XEItCOZxxdJ9l913kL2cygeirbmkO6rURqjcXk30Z6AlTbsrbkA9J706HB24BHqKPAgsf8W
lOw+g/xao+kWVNnvSyVHchn3VwaLj2M+77mf7RraDRbhKpoLQ0lKOwOEwqRtCjZrvYytuFZrb4wM
K++yxCr7xOZRPh1rpmLIamytibaRzbtC8apOB82MRkq3lGvihcTX3SZpytAsog6DNpOCgnrFwXTQ
3CuDsauYJr1obaPZvk9RIGXRCBLCfqYO2J72o8YKF1OhyRVGr+IbrYwyp5+I6nZZqF/kZUfcpMdj
QY0ZN5Ux101OptFuO9odEXUvkpoc26FPrbLufjQZ/m9Q+uRXyEPrn4leTvvZ6N8jiknoKO8Pqay9
h76kWEqm/OR6kjhjERHHIHLgtXr3SBUCoiClDh06qByP3lxzJEgnhuoEstwkqw6D3Ga7RK/ZddqS
IDLlOHjQ8XnSlBEnjNQXuQJuN1bdiUZ3OVh5wqL/VQcAoSPNcfqqcGKVQvsA9cDLoGqDI9io9pM6
564WQCEZItO3I8rpzTwD9DOWdg9k+QWabzb0lCcr0To3lEEFWEyHGMRsaAah1R6njZNMQk8NFYOG
sBeWBm+URZHZk3Kn4fl1J/VT5Yxyodh+J48X/rFAfS5/b1glXwYAZ9kgVYr3uabG96RsDKCr6TAo
JmUSiulyPIb3qjbc4aqPLFLheSfT4kEfxx+GP+zVZNqPwSgfQlaD+WgczDpMMJmc7EC7+YA/06wo
SE4D6ZobBNN5sQAFShOkZzTAc+JGuUKizr3Q7w4D71V7Mjq7miG8W2OmrxtrDx15QFCy7mqmKaow
sq9Y+PQ3Sai7qjHfBsa4A1i8M4cm9jT0WDMdmhes8J+MVkAgACGceJXsfRUoIDl9LIbekatcciUa
W/mILgZmW6ojSgL1P0AVJLGJd7tu4i19W3bqjd/71wWAy6HeHUJeOmjxJmbcZtKFX4bHtiyum7G9
n7V518z43qpPYC5lj3OngVS9po6PJO8RzAkHP+PFIZeqy75VX3uj8whEX80ZMmMGm2RLb4DQBVov
dFAyky7kqtyqvq+9CzHw9BnaFg/2tNYi8LfOCG0fInGRE/zoxoP20IMBJwNyNnP9K12xp9jaIp1f
vQlPLC8yQkZ8pTRUTEL30xENCFOe71U1dUc2bD3EVrJqqPKqMlSbwC7+rZebsSYoyQRYMESNmQlB
ynIvwMHl0f8Hp+gpfhHk8olt/FUd/IvlxW1PDWB1IiJLoMgwVU87ZI7gJBjvuifBxJJ71e78Hbz2
/vticHHrlwneYyDMk/AgA8YX8y1oK8geoCHA+mJMb7OcJW6+ZToDymQG0QeAvDE8+vUJkfGIBC04
hzBJ1NUmOAmsxgrd3kQ9Y74SYNLCDe6581er/LS6cNpW6nJoruA9L7pujDl6ArYH4jRAVRT+fnvc
cmuVC1fVqrCZtQmfUUt+N0BtNAY4juNsy0/X0ozTzVx4i9/xWA4RN4EWAcbzA5sr3EW7YF53waza
2+zTrGXAYqIGIAbxSFqib1pwO/NZBoRd8so9fxEzCGDeLzDhuW9sUME74HXYCUIk9hy5W0jktQBw
anxRq+gHxZd8KQTJWBvtQGpwKNUd10ZQnjXWeYdZS02xOINqGBIXQ0RfvVSmo16OGm4KSbPlYbC4
Xhy68N5o3lhRX7bbEWctOz01uHDQQRpnWYKshMtMIakmqEiQ/oG6Tdpsfa0eeQjFoSSiof31jXup
TGR97lu8CIV82/SCZGknKEiCZ/VfNG/WTgLY2VBCBFYLzb3FTtZFXoFYFLyLJc0x9TBbVRRbdRY5
5z/YupnPV+5i/7hUhPUYYf/CoLMZUowwGE0GIanzZtY88PQxvTjXhZbKDS+iyQ3qq97/RePfDKlI
P/cbdtZQmV8euouTDV6kRlE6fCNxy0LnVn2vAJIo3cjhGBWZbNG/6VSLDKg5b07+rIWVD3lxHVQF
Ol/idgd5jOq6gvHRnRwZD8DGFJrQoJG2k8g23jN7u5C1mlecGl0c7sSfsrqftPnj+dlppmIPUHS7
rOGbzOPmdJHZLcTyWkyP/03FGUo2UG7/z4IX9d9Jl/RMNwja+X8mL4UIU1je/xnbiOzBNOLX8460
6q8nFsUnOKk4F1E7kTkA6rVLbY0xD1GMjLp73sj6SUcCCAY0LurKi8u9HesuzVOUS6RauywglBzx
2Bzi96K9LMbDDAxYB4WWanYK/55q3ob1lWKo8B7w44IuByPyC+sgjk/USviwGPmcbf4iIAu99THx
+ZeM+XhwfxpcQiR8hadBIAoKtZvvOXE0a97lx2xfZe6/YGNcC9lQS1c1zPzhkvhw6JNP2Hfc6LgP
a38xPbt6IoVMpIYa3nfYcBdQeWwa9B6K3+R6eBFNThAwejN6A7ITO8FmJ3fL4OI0siaT5WQKJ5cH
oP8rjN9NZbyf948tE4tDF2B4Q8k1VAuTXr3HuJkbT1vTWFsmxL8/+UTGTBuSs3Jy5QnUlPONNGz2
bMRGLPNZkJBSwb7KDb4sFxd+LMWtcHLJ454BUYjWrB0drANCLvGvAtWJtaWy5jQjUk09rCWT1Tj8
MP4jQhXQa2Dbd+vDdlhei1OnBhdVM7kzWs0XTk7kn0F90Sb3/RbV9dpHOjWxcLUxkWaoFiAUhkCp
NsPzEPw/b9vC1Vgdc6MWH+n/Y1tGQ8TDQ5mDQOUbNy0vQPPMVWwb0H52kj1KiWRz/0ed77ri6fwx
Wv9Cn6YWmUKkQexmVGAKDKVmGrqD9pvkGxfJ6ifCQ/iDpAZiN+I3nJyjaSinmjECvmnD7CJotWfM
PL+KtaYvIPafJhYJHJ0rdOp8mMgLUwzAsCM4G4mp2ePv/K6EZzNly+TK0dXFkDGmT6DVjhGlr6uq
4z6Ka61HdABYRb4oLnvzDQhlIefyLx6+K7fhF2uL7yS0BwNcwcKakAsCkuAdlU5wXHFz2Bf3WxDF
Fbf4Ym5x+apRG4F2pYVb8L1scLuaGrMrH89/tZV0GEYEZ6wqmNWXftH4aZhpFFgRImtWqzduUjQo
zmUerf/vCK0vlhbuMWltXzANlpoWFAfha55swoNXnPyLiYU7tOA0jhUBsOzfUAlRQfdsxcBLwSFA
IfMzv6MYyt4sTKzuoIFRPEUR4+7LFjWhcxYXBoxqvR1SE8PVs53b8zG0+8wEuVXoZBBWdRKAtbYg
kGvoKfAmf9pe3I5yF6FI6cM29XpwJU3m9PNPYoFvWFk6mBqfRA1ha82r+4yBKyHECXG55euiA4Up
mfwZByEF6rlKf4bK+HDeL9eeT1jap43FnTLFaVkDog+shpvc9fvcDW3DKn7od+q+cwUza/zLeA5v
U28LAbf+PT8NL24aeeRzERU9UPPA+CmqpbPSLgmKhv0/55e4er5PVrj4eIPW8DyFmBY6KEZsMaZ6
wAI8+BWGPc4bWusLftnLRfBvEbQBlkXgmg7aj86RnBwwSYvfVHaxR8H3DUJd1obJ1ch8srjFaSc8
qkmnwEXEBI9g5wNG/rF0KlTqgvutEqiy/s2gZ89Aog9I+SJUdhULhj4RoXInRH6EDq3hECf6Re4S
r/CUVzBjHpMf4RNQyV7tDLbmtrfqMXFzi14pP1uvvkQl+J8AyjP7fyHrunpxgAfjPz9vKR8VdLWC
4N1BcAj62CBHdML0Uhq80ZpsKETsiuKQbc0H/5fQ8GlzkfblFahb9QxXYwpe2ofaB7kLruN9vqPX
mmnUZn2VHqJrdWOSd+29ChYrvHB0MQINuPTXG3nQodugSvjuw0FQePl75gg1TQGwA2PclpetffdT
awsvS6neaIkMx+7fMO8fP7CnYAdyPAei0m/pT/rUAd3yb6D1awHw1O7iouG12qkgAPjzQVkPZc3A
6RHsBzvddQ/95TaCevUMoxmrIBuFwgZG279urBiZlJJBRefLQH1xtlWMKxDUiYPL3gJ5hhsejIvz
Z3h1kaDjw1wt7IET56vFITakKZKwuX7ipMPsoOPnnbewhmzR+aeJ5XMfveURKkkj/SjqSy+QVIEM
g+QOD623lU2tkeF8sbXYQNYbVS5DLhuV9vRGP/I90C1WdbM9eCHSwMV78ouhxc0lQfwznw3sG/bO
MMk4ZGYlKa+NFAHzUfVXLGo1U0uBQDy/m2v3yelmLi4uPzRGfZZG2E1kyNpEd43/0pB4f96KcO1z
q1vcWmORlnNDB0A7pUPGmzsjfQ85XDJ5Zmg+n7e1erxP3GMRTGaeUpqgae3q/TFiz00QWY0Pfp9o
a6Zry9AijqBnR5J5RNTyoQpkBLEDZJBKR1vr+o0lrb2SvnjHInSUlGbzPMDlJ/SxlN6UMOsE3e3I
6p0cU6d30SZt0OpVcOoYi3eLVBexXk3YxtZOe6SIUB56pQ+CcJA/AYvhYGbet+jl+W+3ed4W4YPO
JRibOuxpuJ8czLHu2BWKpIhTm1j+jUC1RCExCIfGRYEtrX6rv/kI1gPf1hGLC9/sI4sCcLwNcf7Q
Tj5zDpYDJwWpQFY+w2iAkZYBEOMmoseZ/aqnX6R7r/zeibv7RjPMBiIvfWwZKqC/Un1RQ91H4b/k
pjQT3SsMqDyVGOzwf9dJYxmlYmfSaCoDgNKTBjAc6M+7DmwCY7lnxg8ImBxINqK1y/SrMKtyU5+0
XwKj0DVQwdKhIu3fnf+OW5u7iGY1eKH8vMZ571X1Umf1Xq63BAT+yzXAKYi4UYzFBNnXmwZq7LVR
xgjNA9Di8kUDlvlkDxXew/Y9uh6cP00tzgLQFVk0xSC4CTvDHMpjMSlX1BjMQp2sVCoPTUF25zdw
fXWAkIEtQoXm+HIwrsoijcQd4vL/Hba2+rFOTC3iGN7uydzXGgWo5UBU+T3R5ffzq1kbEceT73M1
i28lK1XFYgmDM6L1GPYemOAP8Rt61sirqRu9zZjreIDKLaqZmFXaa4G59UBbfRqe/oTFN1SGhDeN
YBBqbQ690szJb8LZVZDf9mZl+/cDRNNe2Ev9a7uYunpRnKx+EdQK3oMYIxPTUf6hNn4lxmj22WHw
6UZmK262b9Hl086ySmxg5DEhI+ZF/LFw/Bq4kRbUFX+VMZxYWaREJZWVQRVTgB178jN6QH3IrNN0
4wBsrWURQeZEJyETlyuNAEvBeC2Ve1fV879JTE4Ws0h/YkgG6Nxn1GXaNZOuUGyqzTDrf8n1iwpK
vPPHYD0dP7G2SIMSaDWjkM+QBnmCOhivS/DZWcxLP2aJ0M0JzC0C8PW31YlNsdEnNdwcHOMzVAXE
q0MgDKBfZrWm7nE3Phh/94JH7i8LWToKnpbFfkZK2kOoDK7ev8lv/UV2yLzxtv6dPFAowW1WssSf
9t3hP60t9rMF74U/yXD4rjZTH+0qS8C16iPgiwnf0YsY72S65f/itJ4zutjQsEz1BFiKyQXUKYSc
KSCBkR9iSq27GOYo9gYlJaasJUC6krRyz7vQeij5XPEiVpdiuKYeKPAiElii/MAJAbibwB6l3583
9F8uoE9Li5DdhDSWwlynH7WYEANC85HulYPioCT/vGFL/FnftlRQGQpxBmDDFraMSqgZjHj8iLpP
tkttkGCR4lBMT4IdIYeqwAhpARSClF2pWVtHZI1YAP2AT/OLq0FqS9XoRdIZY3pHtQTmIXYhvWYj
I3TID+1D9by0Ald9NPbzxuJXA92JceFuJ+cTjCVB3uYNAp1S3GXVTdsFji9XjxtbvOq1gEszDcJy
+GvhtZgmNaAHJAIdOBNmWzZ9YrLMnPfZr7IBh3hng/rrR7jL7nXdKY76VtdlNck4sb9w3KLVQqno
UZnNoP6VXGYoO59fofhI33zoxMDChxLa6oU2IOVs4+QObDiTXdXjszxNz3MDQuC2fOzQF9mI6KvH
8cTownNyCJhW0oBVJREovdoM8OVHzT+OWxQ/q06C6SuIKqA69g1+Fw/gNqaids7BcWMOMtm1UfaQ
NOoWtFBZGb/S+Ymlxb0bGfJ/jr24LgRIE5D7/D6snOpHCN6CCoxUoSWDzAdqo3+Qf/WP4N63Bgui
kJVDYjP8wcGN/7iJThKWv33gk1+2uFoq2vh+5iP0TbqlHqgjdEZTHVwfgLG42zk/3bK3uFw6wtsG
NxzqCCHG6Ue72QEQjBESZIz5Y+tkD/E9t+vfkVdhIwabAhzF5w2nXs8YTha9OLaNhtkN/yNrfeqQ
0pmiDuzbvQVR4uBGjGbjkeqdP0jrL/8Tm4ujCly1kgX9R+QfwVOXYujkUJa2EO2GqsYEprq2s8lw
u2V41ckNjGZCW0u4+iKxHNI2yEYxXZ+3nqQOF4VK3GnzyK4BzsAh82lm4eE1xiJGI8T9PVhlaE/z
bv6jVuLv4U2qjGkJcwgRDZklqs+bmAQRh7658Yn5hRvraUJqPUfO0kA+QgHLG7EwWu7hod+4A1p+
0g48fR2UpDYxvN8cGl12jWqSEGjB9MXyecBoWDYDkjPUVugh2UUHw4JctScYSf6mfrSwtviaSj5n
MpSdZXGnp6aQTq16h7e2/AvvEzN3pNfmEcWLkW2E5O8lJBiG5osK1CmkTemSibBledUZSgf4JJpw
l5Cdqt0M1MxWIbXcxewRwQDL4LWgYZNT7bFWi7uN8/MthIofALUDoUdDv+uDVgI0JsXY5xFs1K3k
dtVk9yy1Yvl2bDuzTO0gw/hNo24Ei29XrLALyB9yNuQy39ldm7xrKsgWowcZmG35rtOtJOLbHbuw
sIgMPkD8FUsLzUXfZLTni+zn5ORo0vk2kSyQNGDMysqetaOBOZhL4m7s69b6Fjd82CVFWhWwXttC
1CHbCVCs6Nl1Nmp2t9vi8d8j4WK9i+u9qvrCSGOopYsWXI1JFy84EEu/xADT5WDXZmZLj8pWpvS9
UrGwusgIA0yud1Ebo9voZj+zFx9KSuSKXcWP5Wu+A4vZnu6IYg6PtddsoC2+ReAPyxoDHoFiBHuJ
SigUvVKUuoBggm/ca6H6PvDam/Wabnjqd1WbhaHF3arI6AaAiklDDB4cKEwbj9WPxGPOfCiRXUBJ
rPS64/xcObEHGOLWRfP9Vl2YX9yqRPJLtY/hSfEeSmm2vDMCMz8Ge1TVAbwnF/7dlkjl91tnYXJx
dAaq6VEOlgDXLy3/l/wW7Ma96G9Hno9W3KX6VDyEx8QejlvN1a1vujg1VEPNMkshghEaxS7gg2GF
kIfLoaC9EXi/XWxihUIBBQKZDLjfhds2Sq8mJK5ktwzpPemKwKx6DkoJ0kGUqwbX3TQZ9Ua/YHVx
nzaXPXKtLDEbBgE0V24rU57Ym8GDK0XaHAxbDT0ndhaXWaFNAYZhEVplbS8hF5yuKgQ9cC6AVxQZ
kY9a+6ZMz9baxHV+8jA0Wnke+1BWXYNaQvNgpgeaV1snUaQbX9KRr1/to/N0YqVTQ6WP+IQWC3Rp
A2ZGgSkEenqLHbreE/nlJvWI2KxzJheHH3PEmF/SS9mV8No+SJcikZ+hRuGlu+1d/N46WyxwcdYZ
/HIoNFj7a77Jb0/tD4tCjhYjhOhLLE4cGrncmHskIA1QJcUhwt8bINIVTPcAj4fRM8WJA2t2tN2w
20wvV5MPQP//1/jiylJVyOUkoOL6qLRHSPJ0h3nUTtytqsl6EAWTCxpEQsLzm+dMjUarCGeCdz9q
/bcSxmYOrtt+AP8rqDR9OTBpJds4MVP71EKFu9p12v58TrB6Lk9+w8KVhqHVE67OYLDhOS7jqRy9
sJK2tNi/11DFFz0xs/ChXm2gPaAY8kczZsDZD23tItuDyNaLtsVptha1uCp80hKaBFx2qxKSYDPe
27mOQ5JZ421nY3452m0rva1mdicrXPjsGER9pjewCQ0eJ4ge/VKyqwKMxTL6ovF14W9kGuvH8sTg
0k9TXsy8xZaqniIErORjYgX+TjVFXgXx14Oi3pz3lU2HXVxQwThNXZUw5FVP5Z48JjiPvl3ieIw/
012LL7n14hIf6lugw1wKxJTAeyR95AQnsbWtQh6nVJHdbI7c3ABMOxgg1jdZdUK24viq05zYWuxn
lgRS1xegIDPuUd+7kM0QDjNf9U6DgdAE9ZEtkqVVg2BzwkMDhW6M2H69nmI54m2Kt4irJpnvTVPj
6fGmWvX6yTuxsvBLmsRGNKTDxyvyAwRH7uS7AZTooDEsTWafd5HVK/fE2mIT0QlV6QxVC9fInsvG
U5QnNX04b+J7XR2xBH1IcBtx9Ei+6TlreaHhNYp9y6MKhMN58N7k8b6GyJJtRJo76wGa90GXmZgw
uVSbeBfJ7PX8b2DfyY5EQDvxlsVRSLMk6jGnrLqaEWqW3mu9ExYGe1KAh9ylI40dlGup2emhYeb4
CGbX6ppZhHm3H9P0evbBd6f6mps0c2iCpSawM+bb/kRCs/ZLdG/jLDRn+IhZxO2RA/eGomXCzbEd
Wrssin1jpJaSGL+GZBicRo3Ka+iK4YncNfi8OY9ew3Kixz6iFYIf80q/Se1uKn/23bDXlP4lzCP/
Xk8DSEaB5cJCc/lFn4rEwZ/56CvBO/SCd9UUO1kx9XarhuA+b1jutCVxJTb+9NsK+x+Wpq5XP4Iw
6lEOJ/eNKl/xpq/NMVeuh24KrDEGOXbhN/s8GW7Bj+2moHSw40Q+FH37EMxjZBM9GXY+plDdudSL
u6gLbfBoo1KXKmxn1GzXZfOxIZDRiNXpCdze0q4NVMw4kH1Vtdjj1IeYGkJtL2eVOXbUC5AdqKqo
SoXTNdQTK0uuyHvm97ckGKqLaTaYGRo5uQLKorxWFSjG6H6fHvyhTKHnzkIvIGkOCHIbAayQQLbT
Hy6rnGOxoWxncssu5SS4b4yB7fJECiyt9LmFdk9tj62qXXfDBJWIULo1VD4cIOJuS0FUm1PS/eh1
/aLAE+B6gljY4yAR1DGMdB/F6QGPKtCIG5hKIlW8L8ews/M+3gcj2v06HM7jtS8/jXWsu1AnQkYy
qD/6IaEvMxu5p0Ii4D5SAr6b1ZYdRyKTwEy1sfmJ16oX4obPCPhmcuJnDs39h5aUGqQO9TeSaYMp
R02ELQsN5CLpeKWOKTV1SbF5Ol5PA8BZKtJaUL/d+GVxpGP1S1HJQ9IrnloSG2q7z7B31CWw/YHN
+hBK4xVUp58HiZlaoh9mJQ/NMWU3hZSBpMNgv1roopOgOdKMEVMi83Vdk2up1cANMqpm3PA7YPu9
ImpCM+j4c9KAAoYEGKjVMt3SpaGG0sIs2UFHjF2mSbkJvmIZc3CDhnoYRjUjYEpAElR6EQ0OGhll
KyHlxdBJVkzUB8hIocEI9LzVBrJZNdJtzSUbNJtvA9etpAofAkyXyjwATYbyzHlyXYKVu5n6m8Bo
cnOSakgl1lbGW7MquzvqJzvAjEuTT/4NZLFnhxqkt5Sw/hHNmgUyvT2n1Co6NnksrAHhKxxJK3/k
BrkAfektZkTAwVVMTmZU/lvVypfp0KoO1/zrOMMMPcQRMouhmrAbAl02m3LAcopCuUinsXYrSX9t
2jK/yevRY6Su7DqHpFuZJcZVQAvmjDJ5ZVKAfGtqrCRvULVF23k2SY5UqIemY1gcZRkvMKluW1NJ
demgdH57OYUM6p/5VCdHqWB8NJvamJ0wCJQHI1CfpCmAuiB44DCYHu21ghCIRKie4Xf3foxQUGQT
UlndZFqj20NR7xoNbDFXnaJQM2vpNZlTz2/BGj8Hd0Y0HidVdaOy4/dqSZWjMc+xWReRmLo1pl3P
xD05IjEdFXDsg49qF1fdjsZzYSasv53qtLRIDu5rvYSOpywDcGdoT5kPlrhyji4orQFSacfclcbk
LZEohmFQLCcuBnFUsNWTt45WxlNf4nQO8B9MX2QusKs9ZO8KDHGn6YPGm31C+isUl55l/He5mt81
tSx+EWhO8eXcsZQughEkRr4/3jJJ7++lHq0Pf0jfJVAVWXk6PAVhppihT29laP4pBb+JdGAWQI32
WHWdl7HpmvaAl2UNvriPUzOMwExBudv2weZk6IluGb3iDGX1yiJw8tQ6zmk60R1E2H/LCXQBwyB7
By1n72KG2KpndjsmGk6lDkQboYOtJEMGB4GNVAUpzpjec424AHDs+ADRLA7dBLNvyiP887LQgR5M
5OtWA2ev3fhR4oKaq8GvBYKLIVy9aVgWOHQo8Uo1b49tUMYPeVPSVzVKGzurle4mLtRDV4SRR6r+
Ii/mHcoZj3EHPnQ8LC08jGKwFUGRDLRBs1kF4VOdh9SRiuoVrGq6zYIMjWsly8x8jF7nieROTJLK
iXJ59EhCrDFDGBNDTXGEkTeEJzOai8IEe/k/XAFbf8PudQRr5OFoPpFx1OxZVWzCwCqYBn4OOtI2
tqK5LbHfCiSclAZUg6McuKMEBZJiKq7kGuh2WYrMTA/vwzBAhUvpM3tQib/L0N7aj7gmsgjlmkZt
HqUy/kG7gv3jz6DzK4fuLszyp7SeMK0eXI/FeBwyduFDJLLmqGqDlSyh6aGm5EWjmFli5E4P+2sf
mEUzA5sVjfwdTRSLg4GLaeldGVDQkSUzYJZjeTlnwW3LiXShB75/jHmyr1RiETI8xUGUelBb4XZZ
QjEpkNv5Qh0izRlCPXBYLM/AMJYXad9cKEPLnSjVrtgUj46aTY4xM+rMI0sQJAn/H9Kua0dyHNl+
kQAZyr3Kpi1vuvpFaCvvvb7+Htbs7VKytMmZWaBRLwl0iGREMBjmnIcsBzskgOZ3Ql4Sa1DDw1CP
GkaDs9kRqug5HydbrLo+s3IxfkWjWu7CQ/elFalF5oxR4kxEGEHWoOHcakWy5zBLnbrIbsEwKlg6
ac5a0HyZG9Ow+kb+Wrby81STL9djts9NCu9xI+bOZUyrgfuRSUHVYqJPGkjPvOBZCd36hXJIlP7y
oD6YN8FP+ZEmwcu3GmxIAChyjJbzwNjK7gGN+o94+TLcL9sSDE8YxfP6YbFMLbJN6W0c3tB94wj/
uHuUWSpTItPkoRu1CFk9PLytLvky8poBtx5moOoB2RLgMfEyY8LfQEegbzSy5AXLU06mXSWHALtw
JwAGXD+1rQeFAfhmTO+bKl67zPMlxIxkqoCsELs23ybBWAOdDZBi0ty51wVtvcbWgpiXyyIFplnp
AZIxCEDq2M+0hPM22nyKrUWwm1ZqST+WieyBZwlxEom8ITVOYpCeymUCYxVQ0eJEeKtzWChmbEJL
TeObCq0K11e6eXYfW2rQBNjqUS2awtzmFZSjJm+4CLwSHaRxbSG04mj8Zh1mtWC2Hi1HbY5GZqh8
g5jWRXPsdMrvhx1Q5moHoHSOdgwTqz5VN8BU5WeBqEGxyYO1dMbghlQ3M2GoVC87FU94Zb23O/wG
rbVV3SdfeSURjqIajMlR5zLOy6Ki0apyZQndV16s8iBNN5UUoJjgggc0M/5cHl0SlvIUhRCiib4a
j9Y8/byuG5ur+BDATgbVLW6uJEOslSIYa07KfAYx7nUR1JA+HctKBOOGk7lshqIQJE8Wv4Lw3cmL
Ypf2B2KEJ5Q9ypJT4Ni2upU8Rg3AhzxPco0lUYiaILTjA/hR4n2GPNl08zeyZLwtZBShVvJhNAuC
/HGyG0BSjapD1fKI9eRNTcBM33u/nw4GuEtN6NrSLEujAHq+DhadpfjZzuQ5lA1MGGZ4oZs6sju6
Ciq1EN2qRXyTGuGRzMVhUJJdPiJjN4i7RJ3PszAj/GyCY1WirJYER7mmw+jGUdE7f2yCzr9++lu7
g3AVI4q0iQJdJJffHeZmDGcXyp487xQyuUbYWaFC9v+bFMaZC33QVCagXzy5bQ9CZdj5ICPC/xcj
vrho6SC4jtwk6GfZpsAQJ93giSmvlQtJ2Mk2KJvRgfa/DDEvDbtVcVoLZRKHeHqqEYIIOLa9bKPa
KwDzDGEtSOqaA2gcAQPsXN/OzdBpLZE5tRIzkEMXYJkz8MsdvJ2fzoatfaXgjokHoDek1XV7MW5M
vzn8jQrUVr3LlGiuD63wpsY2pPSV0BKx0qX/AAbFh/FO92nt4G9MUG8Z1loW/X11OxoGonxBgWHJ
Z81PwJeNfrHUxvQbOoossCgc+Fnu7VT+RzLxfftXMsVB66cwQJq78zS/yj0Ncam8BwkiSKeBqcEf
o9ruy1jlaRkntSjwBWMJpzgfkDqyxzNMI/ueniu33QOK+Cb7mvkVtwhM1YR1/cBN+JPxZvZWF0H9
EKjIDi9Ftx/m7kYl/c0YN7sYvBV4/KNHWVlA2CkktzVJbpZR3k0lKMmqunrFC+pkLtUxMrWHVpFM
jopv1zZW38Y41Cgf+ypbJlQ5+9FbBoTpUuQH6BoFtjxGqufwgVTACK6GwSehYOdV7QeyesjAdh0k
MidE28xxr7WQ+ZqpMxJtzqCF4oGaOOplMDPVV1z+HN+2wgMGB0hMBPihzH08LgHgicNa9apCtANQ
Pza8EvnmZQWQJxEj6qaBhksmbJkaOTfkCPY7Y9AMiUYABRzxJI/eohH0aIJtgg4AExW1Fzsqci+Y
IwJhTnLOACnApWvdjAfACGSC4BKk0YCkvzTwKhn6ockjurWqt9QHWhcUMZSp2GXtFL6UuNed56Z1
rwUy7joWQ6VOIgikzLRV4pWgaNOfJTuw5g4dkuZ+qHiB9+YNsVoj66/lSQyaDhtOQRBpi2StAIoP
czIBtlbczUZv/fPuYnoVrmQyd26npk219JAZ/MJUmAf6IwHVevDxevovPmvs1iPGBDgfXp8m4F9Y
LJRuAf7oGJcYPp1ug8V0S920mhZZoozwPMPmZq5EMQFkUBW6YAap7CkyqsnhLkIq2BfcDIjge8WO
M2wo78KlOsg6Srx4VaTmQdYIhKVLHdWaWIgD0kJHo/tQrnYjgJOliudkeFIYdwzosDaZ+lxHQiR5
Su7io/6KGkfwFpy02+klR6MFjSV4ysmTSn9fXXbDYhqBEmE7CyRhinlngLbnn3OgUGVcbSBjcwDM
GtEiByEUYlA9gXz+BjR7Z/4rczs0WkliTE3WFDMwCtRkAIXvzG54nL9SBK7lKNjIKUbfgp7iHXjY
yL3yM6kt9CZz/As1rM/KQsvj8K1gDmcceFvifaNMWGvjAIUlcsfFp0/d6WGyQwIvI0YWRkKd9ij9
4sdLm7cHQuD/F84YhzjMiYJEoY5y15c5/JFpEmd52+ryIYAxhXGM816psToxfFKSwq5LAGbx4AF4
QhhL0HM5C2cCIVmv4jmyWKGOoFr8xTmpzTh2tVmM6tcy2E97FWadnCiWiISUhH6j+NGOj4axeS5o
n1IwlwXcEjZT0PVKJAgRRGnzfkyEJ7UW76+vhiOBTRWY4dCUqIThWkMyOkkaS5yJfV3EZxo5asYq
7aY1aLqD7f8olBRECypAofq68gQxvgEEjm20wUHSsl1GOlvNOlykTQQsX0KehEByNKPZNWNfAzlc
xpANoH9BUgFOtkOJRvlIAeSnGp/DKfAFAWw3k9L617/587ZQYlQKwQO4v88P8xyT4CkaAQJPLI6S
0Z3aNOR0/myEU5ciGOemCHKXVnGB0W+jP9VCviuU+FntF7cvZFT1yn3QTXdRnn9phOUwdPkteqH2
+ZI/9EP0o0wBxDQAvkabbwblZ6rm+6zIT8nUvbR9dBhnZOcKFHuv78pGEHT5zYybFNMMqCUpSX3p
tnervXKKD+pN/wVwDVB+hH2cBMBGlHcpj4lGBnXJiDikqY/JNQyrp65wQ1HyBR9Q3Z7MgV+i8eul
B1aR0TABMqBgYOITVDdlQ0DHWQ9QitZ4LDqQZ46hP+jdoW67r7HZfk+L5gWjgxlnVzd07UIuowhx
FoTSUHTIPiDJ0FTEiQVe9PPZM14ujTm3lgTRQBpYYFrMFkYxYlm2gn9zWhcLYU4rLdN00HJsIJ2t
BPsb3twYmtvpPlL9Ox5sGf3ka6fFvEaMrIujvql0LxJbVCHD89IYh0HuXDCnPWXo4biu+puHRGST
7iNIQVkasSSbmtQosbaOpE4mCFZXZByPsCXCBJQydBBQVZ84oDFEGaqqOYB7EDGdNRDlZiJKylG2
d4fO7ttaCqNtspolEoDxFTDmtY1j5MubMaOCqcsx3vIWWGdKof9uavJbhXYsVQVOkd7XO/A53EdD
VNkJMW2wCbnhHB1Inu+FvH2R+v4QgobWzaIx33di9aD0SmWJancsCeglkqH2CyH1l2w+94FmDYn+
2htoiRByEcPExAwxdtDlulUn5X0tAVAkTMElJrdoH1rCbjcnBVJwVZlaTZGj7p0Yr9ECWHRRdFXA
/lD2w3MwWU3Cuxy3zGa9V4zZoH8NnzwoirdEbt23u5jEhzgdI86ZbGQtVHQ+YChNAuss8qlM7JeZ
0pCKBuBw/sJDqB4NAdCoxKKvS+NIU0cLt1Hy83voUqZ8GcCrSxPK4yJS2Jh3xgXzlPq6aSNr4ood
YC8zW045SXyqWozqXSyTCQJLQDdrJhUZozUuSHRApiZ2WUp48vGICjZsCaIMEcVGoMZobOAkDV1c
JLUMh5fqIPn6PvKw5TdUgxIkygroEDDgxuJeD+hSqWdBwmWhG/6SaN/VtHMajTfYsbmODzHsrGKg
gZk1GbFlS4aHXJ3YZHi57ti24pD1SkxG+YzA7IwInU1oaIpLq2gKRwlA5avVp8yQ7oCcv1f06k1I
UNbHuFTvpnLjhikYZLoissVC9gs0D6FX4hAC51OZyzvEND/UuQfdU1B+L6I6s0R0imAST+JwVW6F
BxgCx5AjQP2QtWADS7MS1G7qJJCnIUGiASUrP6tuZpkIDwpb+Hl9ozayeXjKr6Qx11uAarwiZQaK
NUa4E4scRMSKiOGe0O2lZNc2+WPZhl5ZxKciNEtLzJrB+zefgBqFCDYDpEbe8YVWr+5Ek0ilYx9w
w1J+VYIyGNnTuYbmzIOp3Yr1KJ+IpAASVJQxScE4CLB2TmkKZjpyjl/+IoDS3R5NeSfZKz3hjjca
tnGhr+Wxqg4K+iUikaZ7k7HHBWgPZeklSnXUA9FK+pRTftmy39XqWK1vBNzDU4z+lyF6VkqM+PeF
u0Q8WpaNvAJ05mMTTcbL9jqY3YBtpdMM/X1+Q0PY0kbe+V6/Ibdo2rGxk4BYQ0bDLWwujuyW9wAN
OCCnkGGTdDYBZbYqwknkUGAfgW96GaZwSr85VjvFF3wUBgOHpzWbC16LpJ+00tDWGGMFk0aKFxp2
hbGmygsOwDEB/HDgALrVo6PzeWDp98lDh358Lo7jlhat5dNzX8vv0nog4oSoQPiamcNbop7FIPyu
54eOvHKsces+W8uiv69k4dUMfroSa+2c5KnDGGPkpffdTr1HCc9KneqZ4jFwJ5s+J4rwlF4dKhOU
YCZGXIS2VRAsxDuMp7xnIFBX6B10iYJncSeDjth0FGv6IuqcSGXLapDLpI8jNPIobBTcVUGYhgt6
52IAxQfacF/rwAcfG//6zm68xGjK9I8YRolMpcnyxMTG0uR+eoj90aNMUP+82QM7uRLD6EoENl1T
yVSIaaOHJV5uRYWcy7LjxPWbarISw6iJkaWarPciOtbmBIUJSKtsHbcHeEw5x7Np7ytJjGrIlQDi
LnBeeai5gVo8Q8NMmj5dPxv6f7BB3HrTmFsQpCiCKOVQAZD/kn5fGOcR81lp/3M0Qu+6KN7GMTcQ
ycdaiUVFA6n3F7V5jIholdWuCLjxN/XC/31NRGR6qeIaXTglHlvv8+2UmyB0q2PtCGBl78Hndn1V
mxfrxw6C0PDSbQyJEk+dhh2k0/TvuCI77Y36RTwu/QDjwhz9u260RGTuoNJAvTYTIK8ZgnspQOCQ
JN+6VOKxQ0vXzwvER5cL69rJKLtYR70PhEdfv0b2+MtwOku7TZ8om2Ls8AosGwXwtQWj2e5SIgmr
PsTrkVA2RYyXKjuz99Jn0+5c0cmBtBYW1oj2dY6Zbb7X1ifIOA6jFcsO7xfFSyXUcrXK6lQzuZXr
zO1iHGPbAvdBGForats3eMcfZdGBsFTw0ef+JCU5Jwy+7i2JyPiXIiLVVEuC4qm1agUNiKTb3xXg
AibtYBiCLY93gc5xApuxMMC0QWAA0HjMvjI6XCN/X+RTRt4D0flbijB09EBIeP83LrxN61zJYvQ3
VSKwN08VwVvu0IOTUFWPRDoXkp9XR6QkLJWAoSk4KsPJNCOXY6w84YxOR8LYBsCCIgihAH3xBtSh
fexHN7QC22HEhXPxvdMBfvJEq7UyCl2VxBiQBsRaX2TcfahQ2tF39UG869Ck7uS/iFOfRIo8hGk5
az6GYOSovgD9CrMfe87KN9Vq9SmMkqNbxwjVGZ/SZXZwL76MN/NZRcIX+Z89edRxJ6PZ1akfu8Xi
Q4VuvkrXCsYotTAAfYk0OUFLFmksRLB+4Ig/AWlYW7mbeBR0K8EMA5wKZu5epzPQ+JziFNzwwq2N
4gVczGobmDs1G42xyys0UiYABsAY91FCL5g1gx8eZZ8H4qT76tt4Ij9HTz8Mfvbc7sLv5ffrZ0FP
/bNWAO4M5Qg879jOqZooklRiWs7rg5tOAT0PcmfXJfwXg/4QwShebkSxmiEq8Yy8H91KEk+VWT+M
ApbZlrI7B8QWm/pZzuMW/OQ5pnoajeNU5M3QggIF/WeZjMbFU9Y3cwmnMnmBn+7kXxhxyC3Vld3i
kTzj5eRHTmznJ0pgEh3k1/oxvC3d0hkFe9xFnGTVfzHFj69hNLAQFnkOJHzNABbI+ab6SU8c03jg
pO+JhdcMIBlFQGsWZ+N1vDX9Dq84NF/LwEbk9olSL3NNARglDPsCZDXauxeiJcfIju9jVz/KGkh8
gx2dhm/s5ICqmJ3eHTDSdpucJV7FfztuWR0PE/m1gA2sMYwHh/ClOoW7d6BpO9xHNzPuWn73xHv2
5tqimfBPIGOhCuCD94zz4IgvBQbxbbWzgrvh0GKiM7b0X3RaPbMB7avwVrtlcqC/NRVDBusGEDkv
I4s8GoaxzqgjNgsnnnVnyjhGvRlFoC0ENVG0v6AqyhyqiPFeOetxqMWJgpV79P0YUiBcDOTZ6gvG
Ev8Nmh99ua2EMocYtoHSzhm0ermNb2YUCp1sr6PNJ+2dOLWyR4qKK36ZvhUvug9cvQc4m1seXu2W
na+/gTnYNuyqZiLUzrv7pnoyBbIrxTsp7e06aHiOjS6I1aKVMHZOotFLEWCS0Np31ELRzUCTobZo
3hoQcWMay47vJBd1jRS7zcuGbCYo18JZLSJGNFftuwpTFElpN+1SMGot9oj+TF7wsKmyH0drMHFS
JYZpmmqNgYpYY5XSS6vwgqGtkGC9HCYYSiLNlPMmIl5wljz1LkUSEniQVv+MiU3E3IIfnkdAl1Or
5N3D1PdfO0bmfoqqXhvKHDu5gExqvq/SV4xgX78D37On12Qw948Ju0jNDjKEuPAzoj8ImvZYq4pl
xIbpqNro6IO8X4qk86JFsau5F5w8kL6C6zC0SB6exVTeZb1e2kPb3meNeh6V3k8iUA7Erfh6/Ws3
3aOJ8gPRJFNBEYL5WiOrMVWY1/jayIpvFCQyLej1sKNI8vKXdzTDO4SpfuF3iXVd9rYefIhmrkax
ESKlqWFTYN3aI7OGfCIgAQ5caB367v58IB9yGA/ZEZKlcVTgBjAQ6SEktKIMpdEqFR/bGMnLrrBT
ApwdvZpRqB+fr6/yv1jvh3jGV4qg/ppKocSk6Hv7rvKKZjDLuFVsIPscTU7081+ugw9pjFdM4lkd
ugTXAUHLuu7VZxmVubv8RPmfGvTIZ/7MS+dte4w/Itnmn9pY2kQFC56XkN+keB7nl+s7yNETlXF/
mFppDSK860m3b30g20FP+I6Pt3Uq4/kA2VCZfQs5tCxSPig7Y1+5nUvfJ409ozeXB5CymepYGR+L
774IPVI4BlyFcouxYe23vgvvwVmIOXm398q94taYwj4K+5xj9Zv59bVgxg9KvaAbIdhhkDwSZ4BP
RshWDa9otNgju+5Ux+UAtkQnfpxPKFPzhxy48hmvE0rxYso0CBy84bSALQbMiXcYtZde9aP0SnG9
KoBfakfp3NiKfuKRlvE0ivE8sxjK6iAidEj28U45xtAoEEBzWXF4YhjHY5BsTnqC48323V7a/SWG
n4Dm+XCV8TBKEyRlNr7H9fKhXWyEJ0DyRPoIE6yUG3UE0X1ZWJrq/w2INLoIxrvi6sAsDiXoRfjJ
LBJVXzL1Y0M8NJs4HQDQYze+b4762bgt9zIieulnYJt3kX/dKWw4nQuxzJrNgdQY4IYGJSFm1QQQ
sHecyJoqwbWFMZ40qoNurAFm75nxSRzfxPBbNh50w7m+jo3Acr0ONrAcSDDNI30xi3N706UPc4RZ
0fKM2jDurN0kRJxIllrWlVWxTSJt2KK21eC4TDmyhUZVrSkpvLA0eAjyW87tYmWMO+0VYiLvg5SH
dtZ/gB7GVo75s4mWDS8FULRDiWCjc0Es7eH6jm4FYBeCmfgy6IQGlX6qGnuscThRuEA8+29y1xit
3K5Q3qo9+Vh6yF3TKlfo8V7aW3f+xScw/hU4kJnQYPwAFIwAEPbCw3Q/2cgxYpQFISBHhbaSSxfS
GG8KgIM+GQXEcFMo2o0mfKui/C2thRgVHAXNT1kyWcDJ+gU0/DcwKPuoWdcWoJcekkq3KgOzIEkI
SmBtpyrCfVK2fmRovWXK2VMYgHg17J6rNuPYL3eLGB8cBmmZaAbdIlswfJoIAHS3Q0yrBHyURXbc
MJDjMQzGUZmmkKRpCc1vnApuv/CkyjHeKGa34KvIt3/X9413XRU3LoCLg2Gc1AT+FnR/wriTPdqU
d82ORi4id2lbNi3LpiIq5nuqgTn/dgqByDlST6XRDiJFtma926P9kKNoGzP8aENYCWLOrGgIEG3K
nni1a95Ge1p3UkDuISYWgKMxUSS58q7yg+PfqNFseeO1aOb0BNRIajDFUIvSDuX9cEL2Ctj9rZfc
CGfTz50ZeFkW7+nN21nmAIcmxWM1gM4ExU1j5L7UVN6CztfrarJpC+vFMVdNFcVyrIzQEwC6e5Gd
HwJ0OkTfIiC4mo7IaVDmSXsnrVg1HJCliIEqAGnkXCADV3ipL+61W0pFEHvcUbAts1utTWGj99lQ
u0iGtAI4F/fjb8rMTZtXpsZu3MFVMjwueTmMDdT6C0VVmLtHRKEywaQIyst7A4aHjgq0JBI4fa6k
zeUpMrrHTNpJxfYyBEKj1F0NDRkP5m0Bx2XXfo6my5m4CMSAFGve8aDbN5VyJZJ+0vr8xCqtsg6L
I+qxHgHj1e2klNdOvq0lKymMU2nQlVhWIfzz4BVPFdJdyHQdTExaA1trz8vLcKUxnqUTxFHOTJqG
AOAmQY4+tWsnekCBwA75vFq8HWSciakhDVRNCE1o7ZxW6ilvxA/UmNH0B3JsB8O+nLBr032tdpNx
JNKYZMWSwAoGTKPoYmQnIRA7ZM3qB05LGv12NsCTV5IYX6LFYzy2BnayK2d7HnZ6DUAqYwfS27L/
fd1vXdd9MBRfKuIiiPWQFkisYALTDpS7YeKhxlxfjMw2OZB8wlImXDhyqu9mpQIUCVDP0tj8paat
o0f/HCsJfuPP5slsk0M0SC04KLB5pnkY1OcWcdL1LdsK99cCmNhUzwCINsm4xgYDTdnoSRyj2ANA
aKx1jgpaDWPmtqVsi9QkwMhLoLFgi+xTOmCYSoaHijMreipv4tyiZZDQ1QH05ZUn0TPQh5nfUgQF
rl1vH+CHcMYRKyg5YcaipVGeaP81vR7slR3ebHSIfUHaXDwVhyJ1eH22m0ExxiD+LJvZ6RDj7Sqg
MXEFnErAnga04PuovMY7WoDrdqgAScigA2XTLXy1tsmJIGzpdzxn/Zn4SKYqZYJX1TBFlIAZe1Rm
DKGJ+QIVvq/29X2KqRZw2Ul2+UzQbEffBLkTe8o+9LL7BYMu95UvH3llyO3I7eMr2Ds/7uZSDBOc
w/Al/J2+qIoNjEhvOTZHye+rd8+eAoHMKlEI4ynBtrf9swNsBNAAOqxe6BU5kciq+sdk/CbLnEff
VvJuvc3sjZ8G8JGDNNMy33uNBDRbJcoJGXx6slvOscMNbLZd+seyGAVL0WJB2mKgqj26RmYVt8Nt
CACD6jcF3U4BH6AS62+YFDWZzw7+Qy5z/acE85xhBoXSFQAu9oL8aoSA+tHDcKfkxZumzU6aZkdg
iOwwyeq3M3rrl8y57se2XjYYKBXRFQyORIwyXbr+JgVmCIBh0Utg1r7ao5IevC7ZvdLqFvK/nVRg
FOf2usjtI17JZO5QzdBTeZDgnKN979Ie6IFS7Wm3SD0BG0LdF2feO37beFciGeMdTCBgmQnOONmj
Lyx2KFZ9tRveqcIlFx0E8zubYXk7HuujfOgPeNxx+u62cqXax1Yr7C0rF11nxAGuDNqpO6Qg5WzJ
UdpRCJAKfQxO+NjZ4dPsiKf4h/w9Sl2epl8/a4W9hAMx16uKvtQFwExLWXAri/NT1ZOfRGpDKw2W
B32qb/Uu1DhKtmlhxDQl8D7IaARkLAy4w0tCmhHxhRjcZYaA3rAI8NRKBb+tc8uSm3a1ksbYFfBg
60Qa4CKDM02IV4ADdQD56ki2/lL5AqdMyFsbE16TPjEUpcPaBGF6lIfyFUWU3pJb82FRzGbHMZ3P
0kzgygM3H2iXuqlqjLlmSjRKvR5Wfp5ZsYaE//QTdXoQcrbWYGff8jfQtFH8kf4VBsyRTU/p0l9d
ymbMdklSBRO/VeXTZHu9HP6CPKHkVtqAhpMC9497XeRGC9ClSMZsQSYGTPU4jvyyNY6yDtLaEvQL
uPFzrw4KNHbKhavN6AAusumLOfY7PcrvMh2oDFr9o1PJD8BZ2oKiD5aWR7+jFpjSuZkjiWYidAny
yRlj+aYKJeDTTOZXsQEAZVnr6O0beVPvn+/Oi5XoTIgt92YaqQqwqwuwDmTI6IcvGsjPru/XRtvW
pRTmjT4bZmEumhr6ow2etT3oTPczepGW87gzOapIreizNtCheLR76pi2urw4wDGM30K18qNcdLsx
OZqA/bi+HJ4Iauir93GYxKRrkgl7tgABr3yVFO+6gI2CC92vj0UwjkmrOoQb2Vj5ZSqe+nF6CctB
s8JCyx+LKPveakiro8HdE8ohRTndjN1kmd5II76GpeiaQ3MWGrJrwHEcau3Xf/VxhoiBIAWh56eJ
qw4ooVMzVH4DCJLup/g12wuWieYcwY7V97YRxcZsJqqKnJvqc6yPXQHIJkF3F4HHZqxOUztJLWMZ
xJ3po17tWgU+JUTVWbmXeY/cTbP4EMWGs4OBkrBoLHDLlWL38n4MOqtqf3J2ctNzraQwugpSt0rN
Zkihg09tA6Sf1DdpW7jgC6GduP0O44nXZW7vITiFVTRFY+CUcdSTEYoyaBgrf5iOU3Ym3Q+1/Em6
pzjmRVM8SYxbnjvwJQCNii5ucoafy0/5IFjEpWqCNVJEzL+pJhvmKWMY0AQqBv4idrw0z7nGOJ4K
HgYf+N81QPiLijuVzBHBqsco1oumg23Cp5X8avA1O/Em8K0WxXH20OWIMK0n/vWTk9475BnXtl4Y
+87J6hSgvosc+o1WilYDEPY+KXbBPKLyGu5UsT8E2XgkeogrfvTNpriXtOqHWsUvYQASgDzwYg2D
sQ3G1FO1ekD/9hdTGkH1nhEXvBSHeopj24xUR02ru5yOVPbFnbKY9px293WIBp5opGwhUQvwfSWw
ErXDsG1kPA+m4eaD9tRWiqPn8eAsS3GnAou0GcEwqYLhgAA3pM0eK0MVgApfgjNQlk5JqHxTJP2k
JvKvZQ5fdCU9mCTbm7L8Y5za+0DX72Ojf1HqesHI/yJa2RLflEn2GlXdvhlbl8QjmALKfjfPxlsp
mnasgB2wLf2qEUUr76XYGYgc+3FS6FZQTq+9nklWFbd3NWkPelAdMb91i5Y+SwnK36K2AJC5vwNL
HSrKmCuzzGTu4F/S1AbM99cZdHWHkZCDOQe/aenRqlVNcMqR+BPA5bIS/CBA020tEawMU9ssttbJ
98Y4AXoeI/og9kiflti0BVXgzFZsNL3i4Q/6HhRggKtnstCgQPVSJVEMI5/yMyXRHZo0HePUghe3
kG9pipOHQrJh3RcCaUC4ugOBz5/P/RyEvplHt2rY29JAAOavhjfAp7rvIt7M2IZDhjxgTskgK8QA
N2PURikZoJNGxEWKRw0MrVE72Ur+wDGxDYe8lsLaddKoowAsd1iYA4csAgqxtKWbHtVkhJKVDYBA
TpS+kZemB/dnXaxN53lQ4p2r4BmNK2BC87ax70K0fAo+3pz9v2n1vJTHxC590xtARH6XB94kL3Zz
W1isH4sdgaZM4rH70lNhPRasld7aGOhDwMBoSbeIgP40Qj/Fo0ArxMEOBf2uNYO9PNQH0Nc09hD0
bpG1PIOgV+c1yczt044zLvAQ+klvn2kP5uLdfKsejOO4446g0D27JovRzU4QWrlr+hrwP4sHfFN/
+t5Z8V49FAfB4XUfbBreny3FiP3llpphUkQFOJP8LnTacLGbZldJP5oGgDklL1jYeNVdXDiMslRd
p7XoYwK80Pi4yBPqsBhzMdDSwDM8niAm3sVMRy+p81L66jzfF7XggTrzDGT6Z3kev1238S1HsooO
FHq1rxwXmlGXojV7FIBmsEHg1hAyUJ3yzJq3IPoVKymYLuxrPaihEiA/piXQtgQ+HtBSNIvCEhRn
PbEGP3K5eVheZML4ZSUByWPZIvgR70V7Rr8dxX0z7iitJHKzXwFdxgkoN/cTaNQE9w7+sTmUpc0m
JFiw0lo+B/1gFe33slic64e2pfQgrvwjhDm0EHkTIxLH0gedS1d8FRPFKpERTcTFAjcLZ0UbeUCM
VKykMYcnAWMOErCk/OWvikJyixIvHRG1JNTVrOhQvl5fH28TmVMrClnszXkqcefkt6ag+bme7AhG
qK6L2VIOAyUL9L/Drj8F/2mRADelhZkBHcquqwcdlDbXJWwtxKSTUUh6AISKfRsGnUJSIxJCv9YH
UBBVblwW+2x8ui5lI2WJW+xDDAvCEXQt0O6qrn7PJxAX3d1udAuCnPvQNW3Fl2zzUHxFUtUF19sz
z8Y4a2QxOdJCRjdkDA8Sal/05M3Un6bFsK6vcDsuAOcg+uZ1XZZlRgczASxDSon7a+nUxWoHcG4C
m3KwMlF1okBw0sQ45hPwoscSZY/2OyYRD2kNovfr37FleKgq/fkMRjGJMsvI7eEGiCSkoLrZB1eX
C2gux2yaPRqaOeK4y6bfs/KbWRbWeSlh2e+Ns+AYxXlOoGxeML2J8Is34rNlEOvlMVGC3ADeMcxM
iMsSABHcZOng/G8byMQG4DdLCq3CdT2Z6MwC7fUYeAEYeAUUUVTOLOBGVwoN7iRdA08lsKbZXpFw
VOos6fTQB8ueQ2aEcwHAUwRwOVpzFg6WWPb7SMX8dyHM4M/i0S1sXXpr8XS3V4cnp6SU4x6PkDjL
/W4eXD05Ey2z9eafN+deLpSxjiTTxkUGc7A/R0g2Dz/ADXj92DYVY7WTjN4XgoLWA0L10MSgWf1r
KSX3uoRtVV892ZjkT1bUKnA94MOUW0C+f6OReApdT4Aoh+Keyuna2IzEV9KYUK5Gz8HSi4jESeZq
YN5MdcCuKLaqnEkxOoHiNxkPi3DTT65EKpfqYCRLTJRcg+pnHUYiG+CIZMTwp9HkwfZueqmVJEbx
cJu3Y6YtSC9XjSOrcuKTId4LsXSnjdnTlE88/dvU9FUQzpxdmQZ9UMV4J5aUJNAcXIAMOBh9Ps/l
v3vIAMGQqIDNh2Ff7qJi9nplLFGESHJEOAe8FKTO6/3feci817A/P2QMk4gqWlMAIXkpqw3KcdCM
ufZlnyK5L7viO5qZHyjLM4jzjuEBDh8QuNWRBkKlk9zHt8kvA+AjwO0W/epU2f0OHJHfeQ3I1A1f
+y7mfKu4jzFYDicKusvaqgqMN2PUDYRxHfI7QF5xStRccqHdXzfRTSeA/Pb/bwez9WMRAtl+nkO/
Atej1h7I8vu6gI1OcvgxBeh8CMaI+IklDpgVWjl28Jhhnd2XZjO6uInBjhWb5yTXjVcxVL+3KYiH
u6GerXyU6TPsvpOzmxiUA46Y5G+lhAqTgiNQyt8BaAlvW2U+1GBucstJ/H79ezfPYfW5jBPJhQRP
3Q4JyHhAMIz277Tz5C5z6gU1tsqCBfLigc1n/Eoio5GGVpitNGWRP3mgEDssu7BzqDoGR0C1zs7/
tjxGzTo16ZtuRvDa1KXXqPUvDeih0TB29lgM/tRD+0Eo5V0Xun0PrJbIaJleLcv/kXZdS3LbWPSL
WMUM8pWx0wRNUnhhKTLnzK/fg9HKzUHTDVnyg721duk2wJtwwzmVGUOqfgOIxv2y09zo9ic0l+Dw
Bg42PeVKGBPXInBianKIwvXctseqvS0j1FM/LWZlA7GZczDet2NyuW6px0DqVVoW+ckLMRO39TCR
61Z+9tfXyKRyQTMOEwHwFwo+iodeLMYU9uZnsOvtgUevcgtpPFNg8jpDnCsiSHDLZRucJpl8EiTi
SHKxmwv5tpbqO8wbfL1+oZvx9PztXrO/VXoFsLFBCMMy8sd4T6YQQLIftDG3rwvZriSvpDChLZwJ
SJQHpMS0IIlHHOLauQSKoSNuCXTTy64EMk5FTacswacLfcPAwGApzODoXOS/dCSvx15dXjGFxiCB
pusPOtCbqdbqQIwbUfIx6VETwYGid5Bo6YN8MMg+abOdUsZOox4zgxNItlUDZEb0uWjiff82cEdt
Fip9CB9SjY/V8hjCGfe9e10zODLYSYF21IUULfcQ8LtwkKCXV9xeL3jfiTr0i1APps//n4Qw6lcp
5piVOuyKgI5dxcwi5ZNVgGTTpI6ByqoiHUTlxiDvBenU5pKlIPxcP+e/WMD5JzAKmYHIUe1n+K3o
tHjAu/C0h+GL+DHdg2p7lwZcn8y7WCbGAZtWz8CdW/tNSt6p/SkahWep/jPPfz4Vo5XTBF9c6mig
yEJuTzMG35PvoLoACfP3/r/TEtC05iyLnnhlbEo6JONSibWviokzJxImF3acj7QdXM4imEBWZHo6
jjWMbAD9T74LD+A8nkBKlxzno15wVGI7ap6FMZHMbARBArtw5IvtCasRVloAtjILrUr/qAHa8i+P
xkQyQViEgQRwiC0KW6O/7PTOpnx7JSY+U97sLFfbGdehpYsBCKsCUQV0WRSkU4+wzoKeryc7hQIq
Gd7AMlW0CwtXgdQLtBqAvLCUWHlQ6GglQxHHT7OUO6AY5Vzgpj2tBDCq0StDWCugoPQj5WVUc9cM
agsE4u71z7Tp5QFqAWZJvBCwn/NWx8kyCGo2wkvEbdxYbf1ZDe917VvSFk46nXoV639ZzZG5sfIK
w1oJpXe7NqwkHYkSa8CpP9E9rv7G2KOp7wPp+hstGtDFEumOB19I7+vyg51PylizjkZ2jCo74lnm
muDYHoByMVJSL5kH2LGdC6/Ox3y6MI4kpZNQbmzDycWYimUqhTvou6xNbGHeqzlYESvNNztPy7ud
HHvXv+l2XXklnzH02JjNMQlxv8m+P5CnDgNOwOs+gh2ZHCdQCSN5xXBH9yJbALHiBgKeSjGGD1hX
nWJrRH7fBo5ctqmllIJph3OyK9X6oIGcPjXDyCk6/cf1g297gdXBGS9QxkQeOppA0PmBrN9RbFHj
BJYKd8p3VLFMTods2wuAbgcMfQpAwpk4r9ZliVc9zmoSUMv0hhPwBgG33cBZAhPGo1mrdAGQNzRf
CUNiZZPbByUvX+FJYdyArCSami0wDjqkTze90vDxZ6tIWHazA9S33SzvZt661wakKPUE59OxnsAo
zVmNkScNXgNOHWA2GU6S71WLzr0KsZ1iX5U4cb6/riibkXAllvEFYKBNh9yAnoj9qVA6J5r8Vjlq
fW9Hg+H/nSzGGWCSM680NPH9OYzsOTB2SfOwqPfGcLeg2nZdFv2zLn3c+ToZw28MqSjDLo38Rcq+
R2P7LZoU2VpU8zM46zheZvPpuLpDxsxHoM8KVYtqFmCwLJMAI6D/pOkYX/JG4oN+3r5+tH8JGuez
MbZddALoOBW8jH8tI2b9bR3tKIRaGWMVXntJDhq6SOTEG9jk3CoL3KP2ojAUGDn0Bf2rGe+juX5Y
MrpeF3HU8nUw58r3YyF8FkynCWmEaDzakyO/FF7+nNpSZWuhlb00jzVg3fVTezNg+DCztENo5x6g
1IoQnCWBrVlyY5kOhlEaHmAlxz2wkD9jmGYi8K5Dv592jTDZyMAxrBdwtHf7E2uyCRYYhWDQi/nE
SZU1nTKiH1JqVmNa4g/Baq3mMXTVfd9bwmxr74DKsAsd4em6clE3c3HvZ8FsTUJqMgSVGrlq0H9t
Im+WuSgf2xKgoQboUwEpxFimYQAYRodV+NkekCVuEVmU7TA7di7WNvzoU/+l5IwZb2qtdpbI2Gce
ExIPJiTOczpaQXzCQJoX5tFLzEu+eWdjPltTC5KYiOgkS3Fg18b3vn9//fNwjsKCvyTlnCSom2Pd
OMvsVNE/KpPpimGzG7GyeF3UxgYgItL52ljgl7ivJeBt4EWm1c78YAAbDFzWz13ljh+LH8OPcg+j
QzQMboUTtnr+UjgT7EkRqHK1wH93LVJiWLLSYcKhr7GplvhzmdpY9E2tRViKQ5er7wBi5s7y+Bks
JV8iZXwE4aSv6Zjmz8QIfxuwunn9B276gdXlMGmC1GeKNpIZX3pKsfgBGV3nG/WfzMmsvwFVuNX7
YFBaORAJpn8mDUw2cvh5IvdVDd67DOMDg/wHmwD45GBZhnWqhLDYfqMkpZoJPjCM2+7p9m0LguVI
hY8d7MGNgPWaA6NgBo35fJx5769t2znLpqq/Ouoiiykp0HH20SGwiqnFNHLvXP9o28+R1fkY35OM
sTDkKs5HX+KtvA8PauISnE12tOhR2POQMzbNVdeJQnfEVaw4vD1T0xZiZJQzogVgs/PvkWEb41Gc
F56pbhZPVnIYa8mmacpz2k+jGxx0RIwOR5rAVeGv42wq/koUo/izpLShUbQoBQ1YpZz2YmdawsJz
pLyLY/ReC4iYg4OhRBsqdo0mtXL9Y2voniFz3Rzv7pgMOI2FajA1WDJ4K7wgnkEan2AgX/owdlVi
i0NwU3TkBggCo0VGdIzSFsh7HL3c1P3VpTK6X8lqU+cN4oZ2NzhBZrXv4k+B0+x0K36adKsuLHLP
G5XZzjFWQhljaOcw6EjfYbLQ1/3e7k4U4LzARnJs906bY2oB7HdcQFX6p14kGCupTDAOFlGVkmrA
ZJz0kcwYra/BPCHsEil0J40DXLOpq0SUMG8F4iqDZWODrbdVS2eGe6HzIo3cYBd4T4bqv4NOIFKe
5bBpcV0V2NIqkRRibNpqO1+tT1HvmcNJG0aXoyqb6gqHIhqgmZMuuMfUQSmqRoWp0zop7S6igTrZ
WCA/RAdunXR7AGkljflabQySqTDDk20sup05LXbZa64eBJ6QR0cdjeNETrD2Ks+n2uAtGW4axUo2
k0yVylj2NXZQMfxk5lYvdl7ajry5vG0V+ec6XwtIq6hDK+imLGKRMeqkE2WXS/LuMDVc8LJNtT8f
ht1iLIrFqOZmxFRtXoIMJdUcXWlPamPelnPqqll5r8XxidSK0xvaS5sHj0Rvcsvs+tht0vZ5xtNm
ztCPD0UuxMh2WETNEy1MWZGwvf42TLV5rKAPg69Mh/Ti+JA4uU2eaeEB1cEC3EEcJd68jJU8JiwW
JQHbs4ixlCx0o7KzdVikOd9M2THVK++6wWxGEpPomL0C1tkFgeoUd7jCEpo6i6ZuR3HyQRVKe8qC
h0XAANN1YdtlN/Dk0VI4KH0Nqm4rdYpIqSR5gCpYh30TYPZ4EuCRf/HCNBVwSXNe52TbTM4imdhh
ECNIVBWzUqC6tk1geM7Apb9+rM07XJ2KiRRDUIU5KXGqMHzSs95Ow86SZNnRF96EzrY5ng/D+Bs9
M/ssKPHmkLR9u4S2sjyFRcM5DvcrMZ6lV0cpasdXHzq7AgC4ANLwcysIa64Ieg6vbsKTyM43S8KI
GXrqZihj5BuJr3tIvyGRoxbsUHMwpYbWxzK4K3rgimiS20eLrw3DFwAGBVZjlO9V8FrFSvtS9QtQ
rNPOlvXiIGeLo4KhlXfl8lbYN7Dli5hFACjApI1pRUyzRKMIcz+z+/9pDuxFIbfBOMe4OFyYtU1N
Wgmk97OyxG6QsL5kwu5VQEXKqWUCSwfTxygaYYcukndFToE8nfD9dVPhiWUcwDKIkZabcKVkfASm
IsZyDkM67q4L2fy2q7MxJp/2E2i1Uzxj+uUuAcp7Of+4LoB3Csbgc6MMgduLU0TJqcwLrykkqx8D
Tl1mO+5g+Q/DiQTDkKxV1HkKRJwJedOAlZr6FeehnW479GRAwYlBed449aYfW8lj4k7cSmrXqTgW
bYq0eFFAIYwTpR42jAe1xxhaCAZi00n+aG1uJZhax0oZ5Wro5hZtNsxh0t2h4ZUIkw9Ivv3ZzvfJ
GFmcl1o/R/CekRxb5tJigzWxal4NiieFsaxhLGNJ1vDVih5Pv24vgp6bO5zC1Q3GkLqy7bU0wVlo
TmJ2jzQnGe8p5Uza7+ddEHnXVf51AePiYbL6RoxR5UB7BXQnBBpEfAeaOkzXd8FdUk3HSBhkjKaa
+9CIPzXGjJ0ohUQgFlZTb+6m5z7NNctAi9oulQjdvCg/5UoQW6JpflyUel+K1deyRlQGOt1Dpydf
4YH9bJ6/Xz8BT7svjBb8iDA0OsyJ/YoBPMj1c9/u87jglBted3MvrsoUARMM+mNFZOHDw6bAikuO
d9XYSTsipN/Arx1ZgThhe4s0blRgyborUI9vjGIfZHV8FFRMn1Wd08/J5KqN8K7XFNUOpfZD2Faf
JWnwxyj09GG+783kuyT0H9UajAvyJN5i0AvUC0lzTOcusYG2n9jzzHUNNMW9diQmJcjlOAoaCV+/
LkTH7ANfMNMjwP1Meymb99kg29kImnKtro55qrvXv9ymRZ3vU2fy76JOzYRUyK8EowRQbjHvpQbr
tahaO9cFbQaOlSDGAQrIAVQ9gemaKXxfBxTBjrOWsIUMg7bFP7qhM65OleI4GGap9AeD+FM+2CMQ
fDBu8anoW+wMNJJVRg9dIu2XWjsK/52xDC/x88uC3bKqqirQyhnJcLP8EEdfNmKO7m/7pZUExk30
YSxNQ4u8go5TGoDz6v3cD0+LrdgqYAf4Tn37m/3zOHuFLlrFjiHJJsz2Q+DYfA1qwRrH8G/PxGTd
gjIt6pTg1ibUFIzsCL4xe2hs0y/cNnsqbN6K6XY6vLpExtpGeRi6XMIDkDbZBQtkEhFw1oHsbvUn
xY3veOAG23WM1SuQiVmF2sF8uxmNy/kxLu5FaXRELbWXabILuffGwpOrdJ9wUQ7+5aTn5ycTxsRW
FCrSwa902gDvVTd3Rm5qVi1OKZBcEaaDTjxI4fI9HwInGoAItZSuEQso79cDD8FlMwlf3QKju3nU
DYTQ2YZkX6XP4Hrx1X3n1ukzYIcdgNrz9GqzVrWSx0SkpgExfYSQiHwrOAwVpbcdvtUOVtlO0UHD
8uN17/Yvvud82YweFxi718BITmc3fqFSKTfl/ndQqehPZ+IFgPVUTQGFGqZ4WPiKSlSDSJ8RbEEV
5GHgP7aSYrgrF/K1Doyn3Jw4d7kRIiCPmHQaGLOjLPCCLE1VQsoaEFUtYIDzwTFLLKD3A0fMhrN5
I4a5wVIneqEtiESzeIhIZwlwA//9I70Rwdi+mMixIJZt9Tq98NqrONL9p+Yw7rjP7g0FXMkyWWyF
0BDifDLx7G4Akz7hAfhXfZE3opjQKkaqjN45RPU9mAHlb2r+rBXe9bvbyPAApigB2BCwsBiyYpxJ
mhTxOJcRAPPz9AXgsX4uJTt0612RWzrfVISVKMZVKFOnpXoBsKd6OKWhgWbczFEEngTWOaRzDYbo
pvIn8hWlzyB7un5ZVI8uLHR1AkaVI6OapGREkjoQPzbBo1g4ynCrCrnVFB/08ZhFHIG8AzGKjdEm
Y4mNuPJFrbKHyESk5iVXGw58rQDsyL6uFWMgxvACtIwEcD+6EzN/U18hKLAYzBsU3Ypeb+QxSt2P
StwGaQVwMSQGKC+mbrdLNcDwRzs6koZHOvepzLlFwuSPM1rAQ5RCLYbgEImyFYe84e8tML43p1Le
vsbreqqzuoYIGiYKkEJM7uItzvJEocywB6c+UCD+jgDxjtcQ3nTjZ6Uk9PSrZE7TWyEFigLcuPxi
5u+y8EYW//sg5pvTMU4CRTwJ5cag9jGDie1PuPGet8LK+0asc6gLgtVAuPBsD9RLtH+xTQqY2Rmb
fBIAsidfPKopp3jDuznGXeRNuAhxC4dUGqUFdHyrN3apETvXncZmWJeAeoI5BMBqsAuzy2IORSJO
CE4T7DdJoH5PdRbYw7DThi/XZW3f4lkWowu0DpvoPWAXiZDZ8vAkYOn2uoStFi90AVSymqGK+Iux
39AgcYKaEEV2lDz9c/Fh8SSQSd7m/nxPZ4GBJSYCcZoLgrUZd1dyGSOWYqLPS0yv8c2O8+/EeOrG
L938+YiMMUuNEsyVDGTNqDfsMP8sLv44eUP7XZMMlLcNTgje/mhnccxH08VgQNjCySQA/pjFfcfr
FG7r+VkAY76qGhRpukArpuE4ZveKdpQWn6MW9E6u3Rljv4WZTNnQ4BCjjXeG/roZLuMlEOleB68e
2JVzXSLvUIzxikuQBkYzVz6Gj45dAXJEfLA8TDgfhyeGCfnJFLa9HOPujO45Mh6SsOFvzW2tFLyx
KSbMN/VUmGoyY9A9Vq2kMi097B5kdYlQ2Mgf2qi0g4K4XRK8D5MXzDqiHFbbenYkugHY/Gz8kWul
LdbBO6PHfIsSF9+qUP67+2anOHW9jErNxB3H0uwMwXOfx37AXV7hWPnrc2wVzOZaJuFkvKrRr+fW
r6kjLvwbR2VfyzJrWaGIFfgMslYNNBQLAeSHll0FPETe24Fj6K+p0UogFnNaQRDUyk/F8IOaBz8G
TPr9pX9+Ba5aCSlnuSxAL0uRrjWvAeToDgX7ScPeAWXVTO242VOsekNMMft/3SS30+N//MzrPsJK
dFtmijkP9EKHZ3HaoVgmNs+qnjs5OYQYtYg13mF5n5DxOqO65GM5dfQTBn4tYrXiV9cVPVC6kvJH
nxATMiDSkBTAZDGWWoRFPSoYAfLV5H2Ehe7u6/Ur3KoFKiBR/yWATccxgporCnacUDcL/K6yWt8A
fMUrcVTj5+WO982UzY+2EsjEc1lI26FqEM/HWTmhreZqQfY1IbI7l9j1I8W3eGkeFzJ8M4v2TpOn
D6oEJPI+0W6bhNymUf4STL0dj5nXd+L3EuWLWlxc4DDvAYCCNUgTbiKnqK4peDdycNAlyj4JF3fu
MPMWh7I9LvFz1YS3c6V9KooeNSyjezcrqRsW/Ud9CvxxCPbXb5mqxUWwWp2ZySW6HjRPepc1fr20
ttwBIrp7loDETuT31wVtZhKyJmHw1SCY2WSCVFPPS090PBjDuXCkYcKbd7HMWLZ74W4UdHvh1eM2
w9VKIBOu2mio1U7EO2SWo1sl0nahOD4FM6/ov/2KW8lh7GBpOjRTKsgBwC0YnlxiYh0s8sZ7HVwU
QnXk16x5IlWmozGJaljMA945rbuasKDAX4346q65Keemdzkfkt0/M1I1TgX6JlH9ERs4bg1bxJEp
6b1iT350IAIvjdqMfyuRjGbKlSFlhiYhuxZHQBkH+udSExQrxICxnYrNYJlBd0wEUwXcm/ojjrO9
Fhif/0ppVXotazdez2nT9RGIuieMHkbDkxhN4J821E9117wzFkwHJHXAmavczoFWJ6fBcyU1JbEx
YQAIpQ4AZtOVSu1oggsC+MnPAWAVRw8Fo6NeWuoHvAXfh87MI5bcjM6yoRmUFEADNNrbHxCZUplH
k176+B8OXj8YD+Tkkv+iwmcRTLjCnQZ5kiNnpYCzqt3aOaotGLUU/PFbCt6nP9p5QDg5S2QcUJuD
4iMpgB7/s1qJxdyd8FloIDxz6LViU1SArgFHPvHBwXpdkbYWEN9IZ7xREVai2ABf3K/kunTaEUwf
QTy6cj4+JkX6NCYzQoCiWEse+Q1AvRO5/BSllGGiBr8EIPFMq84qno1tm/X5TljfJfWyEPVIU2gF
SjXxGUJ3VB26uSs7c42iMa9Ew/vwbPI8CHKjDQUNsmAgqwAA7JY+fR3VCzboI5f/OtrqW4CKFWR1
lIBBUdnVc6XEfGJMn8s/sY0xvv9aEjeOhc/LibiyGNPVixG9vgkpJ1pNr6sCwX65/T0c5c34tjoW
Y6TCVA4jPBFEpTAY/X0cg75M4E3zUau4yA9WUhg7HUtByFtRRAHAvIuTAxDuc6m3J0l0VJ23LLCZ
i6xkMRYKcpU8EycT2pjLbqP/KKD5ffIp63hlhm0lXElirHGaGjMiiNp/HkA3o9lKImNpSSgZxlxB
4k/v85PS5feaZ5veWzEMANsY8DnsdiMRMRMwGjR8TLKtSi+i8HzdmW1r3j8CWBOuTWVOqy4CrMIi
f8Y8wFcSiAPK/yLHaXIOwr6AqwXGhIV4dEnisbSEWrGwCsZZytrW7/NZmCwDyJVGO2r4LrHW3ZHS
OCxV62FX5A60vE91maq8d9q2IpwFMimFmZSxaeZIa85d1OW23tNlIt6znvedGGfUyeDqGlp6trBz
E/2Ytaq98Ibv/sXlnQ/E+CFAr6jilLzaEoWOP7tXPnQ870CMMwIwYE+CHCG8VEW7bESsR2HUa+Ft
gfB0gvFDQ1P0YPALa39JRasMBivMQM4l5fZcO0Ml/8HcAOLT+QIZZxSLGZCm5dcLXLWdwIDuZe7v
tJ02NVDVCIWSACsRu4YoCuoiVpiaW2ngbxeWeLKYLxYIaOMbEUz4Zzz8Ccf5e/GQXtNFpFodi/lq
4RA1faDhWInUen24V/rPk5xZVTXa9fwoNaNz3QtueicVZHiUXgmTCozeF2rU58GCz4bS+CnVu8IG
9g0X4GvzAkHMQwD+gz0rdlM/jxfkyT2knOPGeF9j6CLzecQMm9a1EsW4wqCOpWAxtcpfyF6NDoX2
oRnfXb+zzQi/EsE4P0GMF7UakbP0iWRrLUB8pa+A5yvijudmNzNbDaieRJPxfWTGqCRs3YylAW2g
A+o/h5+X6Il2ZYxdDBCDSnq8frTtnEIHyogC0kLshTD6MIfJnE5F9ZNXryI3tZ3b+YfFDm3Mw1OR
dWVfF0lzhguNX0lkjEuKxMQIaOWBDnj/nHsGre3OcK+L2fbwKzmMZZGoEElvgvTuvxvxpg6uRDGf
jZgGFtMqzDSFFMJANb1glHdiT/zrR+KJYbIx+MSmUFO4pRxiCvk+BXtB0vDIAnkXx07gy9oiYb8G
KvGLVeUXGPGfvjzON8dupGDNJNQTvfj1kX6G4d/ztJtWvBLFOAqioefSUb3r+9gJldCSBYwWKm6o
EJ4Z0z/qioqzEO2Y2yWzAO4CPxce41GwsIgNSpXHujphWDwLTlFjeHOU24H8RYw4gXnTwa+OyaRP
kZAPCohVkH4mN1GbuvrYcULI9qzESgTjM4qhH4dZxd5OSDxREdF5r62way2lKi1F3pnLj7ohgMD8
UswAQ5laJ4hDR8QG/xISGziENSrJ1y2D+5MYpxI1JEmnMm/gVP4PQxsewIAmuDomYSRMbqROrO52
heqMvEU4rr0wjmYoTTJO86u9/Ho902D3O+Ddm9mCrivEREEAwZWJRNJUxpVWKdT6U7/Xa7cWgkMT
LW4mBHbbl17b5byvvRnLVzIZhZK6NO06AmX+hSNAiwM0lvNxBLaPB55eTVUJzRxgV+sSYpsktVih
DiH13QfER7vpk3tZEu7rKLvrk85u6oAzQsITydwoqRQwcEuI7XFUW2kXu3N2XIB6OmsvIVDQs+TP
rvN8RuY6aynujFDDdf4cg6BP6l+1Fl5dZ/NsoFFD+0JGs4vlaZlCMmTNbKCXEOMcaVHMLmpKhT3V
oj8m2NIgMNxY5u1ob7fAznLZAKJjjnsUKHUqlhVQa08zuw7ag6ITJ41GL+zzPRDGDpIZpVYlmzYY
XuH3g+CJ4xPop2O9MBBmMRyLAiqQ15lwGeZ1MKQzNjq3eosVQKF4900N/YpAtsKAAZdSCSWMe5oz
6u6VahX601y+qNmdMf7BQJekSCACxCi1Diqet5ZSz0OZKgHSALn9sgCmsVy+X7+9rVxD1QB8aWhI
DS/6pOLSIy0cACpkjPuqnfdT9RAb9e66kM1ZpJUUtlma1oIsyK88Z5gJGquj6k5gRc8N37yZMDQm
xg6dJ5z9lBuit7zaWjL99ytXo5iVWSbBuB4L/12vthkg1rIYtyaYIybIeuhF54h2c1943W70+r1+
LGwuZOBWlrOWxfizRpwTNL5Vus6IMppdgFHdKm2BDuL9bHvRh8RsCTpHITn6cjHEGNfAyg2RAo89
WHxM3Rqzz5oWcrznthSQ8mLHTJIuWjzm3FR5SUD9qZNjL9fgBjtwW748GUwqIUamGacE+1Dp8qwQ
r1NupomTyG85ZhWohr+OwWQMShdI1SRAxBgAx7FWB68eEk+Li8XqwX5q6WV/V00pp0O3mSStxdKf
tdJ5kBcKKDshb6MvouFb9oGOav4k68UA709UyWTGhCvvjb61Rwmi3vOBGVecaMYoC3MJtO39bKcP
EZAsKaGo1X/UfHIrP2Hl1mkd4WZyC7B5YSfGDRp7uqOU67w39sXdSzrBqoQMTDmwl6HV8PYSJEVO
6y7UZy9tQs+ISe6URjNa2AJOLTlrvWRsj22TtC7H1V1EI8jFsgGRKcULpQJ5K1cNx3CeIjJ7NBrJ
kzUDeMKJ7Rj1OUe2sk8xwKB4Z6VneROQ3spkMWjo5NskVzUmUaTJzrQPpsqpjFyGekYC40brzKj6
BANlnvhOR8lC2WEW3Ja/zk7uUNBFzh1evKsYaYwj7SZVMdLX8wAc3ol3y8605bsS7KYHEZv7vNGa
S7Q7Rh7jTI0JW4Nyl/Se9kjbvZmTRJbi0DGsAeythjXv25PsVDf9rv7Pa/CvolVJpyw9OuCK3qrL
0tRyXJnG7DVB41KOqkEjdws6vBlJ/Nycj0mi3y5V37qCWHyLRCBANhV3muEio2F+BeMxDEzsotcA
BWojuzn1h8EJd62PK3hnupKf5nb2Yh40G5kex9FvCkbu9lru1S+Y8ZRhAsZf2kyeGeqhU1TBgzYm
djFVT4Mk7ZqM8MzzIm7Sk64EMl5/zmUSo6a9eBGgE166ffeoHMPRTbHGWceW6inumNrikXzUOV75
cm6Ckcx86U7QWkxNxItH62HEkn38hvvFAdadF9/kzwJGx8Lcrm5Tp7kpbnjiqdu5cBFIJDFyLkmy
qTMGnKT1LGVBtHgUeZNS048e5gl8sueYLh3uuSaHMV0J7Za4C3DKfNmlSumVxCvT1CuaZLfMO3UB
RE09uwEg1jiCNzVJMWBFsga//1oAXQW9UkhmNUMx2lvughvtAyi8Y7d7Tzlai1vRw//9o7PzO/KR
R8VwkUbQz7qSy8QZNOgGbFnAMwbytNfBoV5gIKdXdtePt+nhVQlwkNj9Mi6Iw4Dn3ceGoM6embdO
Hh40wmtnXs6A0IOgVfBK8axf8IVpGAqtlzDtvcmTidN/LrCyKYDDLn0aDtjZ308+isf+9WNtXt5K
JnN5xmzkmH+reoCM3FVdcVLi2VoGXjzZvrzzyeivWKmGikFJM57h3TBg701Vaavql+vn2PQqq3Mw
XgXQWqpihvg8cl/t43GwDL2x1cV06u7xuiTeWRgvks1lPhER8SIng1Wq9yR/uS5A2vQUqmHIFGQO
mD2MBRvotExFqs3eaHdOd6qe5s/LvvASRyr2+r5y6fCNlLoA/kg9YS9w3hfyZv60Es/EYrWL6xrY
3YtHHgeHErZ0X0xbeve9/R58jO3OHU/NOxNpQAwWKEAH7oVvE2fTbvuKzxfAKKXa5SSWiYAMLgI9
W6I/tJg14lzyVnZqrk7JqGRVDYGulcHsRXuUjuGQBbv9WA67TrSUwDHd0RNP+k5tbQGgxbd6ywlG
23Z3PiKjr63ZkkUMlM5TzIMSfFTJXkn/8hYZRVXHuEw1FUZXGXtifkx0jiFsp6SrK2RylrnIm0Aa
YQkzuE7oa3vYqVZ5aveNn93w8hSuNCatNwD/ORoilKL5ENw0sAfBlffFDwqTEHs8TJDthBTE5q8v
R5A7M9HanIIWkKBQj8Yhd7T+ShGYKQqO5vZwy+Ezscu9sUM7hRNnXju2F/F7JZm1/kQrpV6pey/u
pAcpXQC2nkxY8wM2atREhRVJ0bMgSyfsXVVu0YgmHIGQ2sDDO+r4rx+DAfj3lTn6ZQSQl35WwByN
KVgbe82YKteIo/aqH+ntSz2Un+Uq3+VhKFqkAVNq3sXfCR4wRRJgPH18COa8sUe9fYwT+WMxJsTq
aslt64n+p82HRkoDq8Uf3UwECTsoVGRyp6ux4oXBEtiT0H4JWuVZDrt9VEhuJfd3gpiZTte2PAbR
S5JxDDMh7UBcxj+QXzK6mCUCUnQtX+AzB2AA+TLQVAX7az8ee0cEPKe4C7jTkfRLMF/qjUxGI9GU
72WsUy2ecifOVrNPD3SBNY+wFvM7j7KNELcWx+JEahKWgZOyB4lWhGnfqLWG+CFrY0+OeJAkG/7X
kDHZi8cQphdQ0n0brlOFTImWlYsXg4snG0+lyfG+G95vLYCtWy/FoqUkGxYvHT8FGthhdBANtJrL
8fEbkeyNGMaIl8Fs6DDaAKUY3WZveq2NnNhXrcmtP/Ln7nmnYiy3rSMDsCEQt2jhdy0xvagPXDB8
fOcca0MRAEVx9k1MgI4XHUlqgBcUxdEuHAD438ZYUXKXw3jKveZQ2WQfvugP18VunO6NVCYoh2mS
zsREOMHKp6URyQZAs9UsjXNdzHYWvDod/R2rXJGkfSENMtIPTbIWPNTKA7Acdrlff6W7BMkOqyHY
meVJparA2PKb0zHxWMQSbzApkKr63X6+KUEePXrmYbjh8xJd1uJpnr86IROYF/CVdEqSLF5y0v0l
h8MaXxSn9FO7debSMsD+sssOMRf8eTPlWcllfKRUY3OyEPAFzdJIXQDj3CJlfieFva2Omh8n2aMp
/Of2CXNWxpVUaJsC+RXFuAYQug0sUdGt6wqzrZfAgUGOr2gXZB3aEmfRQMreC5NDOQb23BS2WvFy
HY4UtuNUR1NCJ9UWr3RVn+5cJE6AWuYrZMEITMvJzyMrer5+tA0/DEX552iv7Y6VKRikzhWtg9Ah
L9wsPwxCzdP7TRGo0cLRY/z9gg+kw5RzKNAkUcQaHS29aTvKzGW+qyzZQY7PVUKeQEYJu2YaijY2
kTRq6mgLRX4qdOnHH9zb6lCM0oGZvWvLAvfWmHpr1Q1opCbCw+G7bDZR1T5LYdlABrQMZy1CoWXy
sie6piDuowfsHgHLifd+pj/4wjutRDGBLC16xeioItRNnaFZt1ijGRxrwbAAlof5j+RuSOPEqoSe
O4+86TRWopmglmVhUmAWiiZWAEqI7sfWyh8KLLABju/GeIS/krGYMTx3n/heWeYoi8FEOkMc8zHM
EelEI/fkpvxeKWDJqvsSRATtPB4rQIYr2gwoMbHF0mzUWZm0BC445/ZRA9BAXQHNm7oP5xLl/+Kk
a1MCtDHxMFbDTVtpp66Mv6hApUTzQzR4pkVvhvlob7IP5sfrPdDTo8QYvGRfPEkOlv4e1T0l1ezv
m2fuEN62NABCAhr2f6R92W7dONPtEwkQNeuWGvbk7SmO7eRGcCdpzfOspz+L7vP1lmn1Zv/pIEAM
BHCJZFWxWMNajNmOu1TU3irMOZ8X395rx/S07Mkto5Vv6LAT1wc2vCGWdhHGGbGmxVqZJwgQayIf
lPFcl9YehHDXrXjrnsSENHIgsDJCVB51a2ztrjBKo/cLJXiZbIIzbLw5UOrbfIgRhtRPy9Q+qE3l
xEF6IBm4sFoMuYxdj9mhJKwx3JDcz3P8KPiurdXDVYI+iWG2I/P4MUKZuiLop9kGVZwLJLCYtkBZ
pEPlSc/hQJvbbhe7IOTWTCri5dh6A1tryVyUkixkbI0Zo1AshzxIjnVAzRQzcQBjwQT3IGqh2bD9
D+I4nVIKm1TSMqh+rD7J1YS3TROBB8xMX/sI7XX2m9omL9c3973ziLOaD16VuYTVnacO1aK0BUG6
2GhrWvb9V1kandmI90On/sqCYN8EY+ZFc1Pu61A5Iy2wx/TlQFEOfJ5KPaIkBJMmLuuOVkVwTgHk
B+YC3NXLeM4CdQcUwKfr3yy8CTiFWLJ8SQjLJRlNRrtBp1ncO8qUU3Xew//4SdB6fRn5anzWRAGW
6GrgVCIYAOttVvDPDKm3uIt3s0885STKE2+p3odz4XTBQOCm1zVuO50ObnU/n0NvoMAXdeUnZS+S
tu33DTTNo46AigW3oWrfl1Zmzj1qxJkXF7qvFcKIn33wZ0W7yOA2Tq7imMgpFtR6shM/FshfJa72
rfKMu+INKQO0LUXIY4nqjezXXhPL7WMrTdaggkvCl+zDHE3P7fItiia3kPIf17VStIecj867KOq1
qJ382DYlL08zw5EDQ/CQ/we1uOwiF2rlQGHOtVTusYvMI7m1I4ElYzd4uoOmSfSdCS86wbnxpfax
K6OpeQ+K8TicopsC8FfhmfVUpN/IWYUnbiluBL89iXB0Prfwv0d8fy+WH7ao7bZvlAgPN+NcHSp/
OQVu7ZoPgE90WE289P7TCepc6KXhSkzVGBoaNW4ezb7WiDbzH7ztZUVcjKLmeUyM4T1tJju6L/2o
/PKXkVD9dr6TK6rvABngzKfiGH4JkEak/b7Y/V5we/kG3uOPllYsBN8gH+M9Ss57fYenh9CnbKUI
4cEucjin0rYlqQcTQfQcOawCi8A5B1VXt+/9GdDz1dfxxRbdDGz/rli7zjmZuV+CAezcrOTcPAWR
g1osKr9owMk94mVe8CgKEf7hRG1TBzQqEnh8FVbKQuSMWSKjmNH2M4etQfOy/SNR84cwXb5U+vw0
ZvHPTDf2iVQ+yctoUrksPGLYbhSMvhkCJ2wAnlyYvk6WUdDEME7a2HkGhi3B7DkJCiH/cHlePpg7
/jAysykN8QLFG+3WBCEzoMyT47SAKXKIwt6N5x5gPMVywJIT3OLJrqyX/XVL29KND5EO5yy7WiuT
XEGszsaowIulWV7omShdE6f+Bp9SFkg6iYCYmcJxyvFBKOc7g0LSASiKaI4M6LFZdsEy0Wl+u760
TSEaelswiQZkFb6Rve2DsFsspFqTVjb9zEAuPp1zV60VEd7dtmO+HCRnX0RqhxZ025A0nbphcPsU
9CeajHEAc780uXN9XRvXm6VgohMtO5apgd4Pm7uKEzVNyawpQDZclYsj4L6kScSpvXW3QYSJnm4Z
dO0G39bcWmDVagsY73wkKrxju4OveMWoMcvvx37gXV/RphKu5PE5JmMcMsWqY/ZgLG/HiYYPxRfz
tnbZjFhwGr5jKqgV7OJWtnW9xnfrXG1jVk66iiIGi4Ly2+LbBHt3bad2Ow8DeE75ZY5Q5xXFXlvv
ivVCuYsN8PqGNBZ279djEh/RL/OcmhrSFznwjvNm6Ryzko9pVn+9vsHbKvP3efKukZgqpk177G9d
n5b0tQavxHUBwhPklLJeYuaVYQKDnym0e2qRJkRd2W1jGj2C6/6dH1kgk20W70XWm8mZ3dQrip0l
WNV7keOe7MOzfSbgD8ST8IsoYBCukLvQprIkM1lCgHGcjV2lOQYQQRh2vFQ5BZVdco59kbaI7JDv
0KsmpYO7gkwgKI2OcbRPkT9QPLFGV4EdiuRt+DFLAa+GacnIJ9s8RfKYhBa6hqGdifpYq7knF7WX
BXhxog8PKCyC49t4D3yQxt089WLGVVimUJhD/KgB4ze6Q4qNUHKyPZQDXGlCGha5ZWGfmEgwd/uM
SjRh2ha6ap2TgWoFYJohvTwbrrrTbGrvxtwHiFC3A8iGaNGbOnvZYj51qldoBgLpFfOsrJI/nOKb
0X1T0FmaObp7fYeZ/n+yD1WTAdwtWzaaoz9eFEWXSVM3A0nGbmdn0r42PSjUgofrQrY38yKEM4tS
17IQ/eSDD6CLWEaorB/L9oxclcBfb7qw1WK412NtVHphljg0Q2rvxyg+zrEgXtjqkoRCmhqbUgZZ
GO8lqyVBIayGiBnEpIs7Pirf3eIgUXmhtQPU+12k+4yqKX7Vv4rbUbdP6yKd86DpoOSx3ueDP9Xo
tpDLx9Yk7mzponfr9kZe5HBa0ZeLnVVh+1e/wPDUP4Bd2wkPC3yK7pBf414U7H2eCWAdCqt95VQk
QBJakxJEe52Lp44XOeopBWzEwXbQtOYCgs5hLVX9Hwhyr+vm1rP1g2ROacpUKufBQqjEIJUUJ3L6
GnwfHTV3qgcSmrteFE1vm/dlczmfZraB1tUSNpdlvvtduUON86gfA8osXFSXFm4s58hSYyj0uYCB
gzjqBny23SE+pR6D7AJfVUaz22g/g+YO8bsn2FiBsr6b0ip4MkrNHjJpZDkx2Snu2V2o7hkY93LL
4DlAo5aCdUpwnCKhXC1oDo1Yy2TmajQfCG20a34stUjI9p2L+QnFBoaerfPPhtrUonwGUJBPsmiP
LninAbnuYFX3o9TrNIrl0OnRJoIiaL6v1SB1ith8TEkgmvnddKyr7+D8QViYfbBE0N2ielDASaUb
pUOaxk0tETXGpkdYSeI8gi6XUdYbUNouMFu3GYYXSxmJwH9vHt5KCOcEyjKNh9HGtrbkQZqfE1mi
zXC4rpYiGZy5g0KLWAMIL31zqE+Ntm/0/jA23nUhonPhTHwIZgAwDx26zNvuJi6rm6SPT7pd+7Vq
iTIEmwHZqreL03jJKhIpw7gWSlvsRgqelczrXOP4Vw46rQ/Ip+wq1g0rykNvb+Wlq4w5upWBl4Hd
m5nFfDZG3DOjp1F/U/fCZ4NIjPpRTD5lVpYtUPKsPnSoKWlOlGEGpnQALRTs//XqtjX+sjrOtiqj
SPtIQeIti3YBoDODJRP4qu2rZ3V0bOWrDTRm+JC2YTeB+jjj9olPGfo26+zxr6Ge3+zBWgnkDKyY
1HaxA1wGkQTaerWilQw2vFJE+/t5zo7rN+SMrAsWI8TYzF/lkPQxNdz6tn9Lb/HsCxcqvwEz8qAh
N6xnx+oNTZeg7fhVPIwFrviTKJzePMdVnZSzxSrXYoI0buu3LTo0te9N83zd2LcF6KigoRkFKVTO
ANFFrAwJM4O4vh0T1NVy4ZTwpgkAi+d/IjhLG3qrWZYENo4J9fZZUtzCn/AC6t1ac/Kn5rmhjSNO
RLDQ4NPbYCWVMzzDmHUg1kM96yhy4DQdw9CpjWJhKReMLs8PMT8oi0ZJttoaEFpfFssZnrTMXawW
E1Oe0cMAkmONTvMSuRma7aUXdBa5MiqYN4yKFUgMGsoZVejY32yVTsIuFqYcn7fAMiyMuFsWBpM+
WigI7QFmpsx4XONaR9Xy2MZ41Lfn4L546Y5a7RogIkc+PqJQXskV5au3z/1v8XxTa7z0Wj63OIFI
fjbUX7OGItLuuvZuXlXmRQSnvVFk6IvVvFfcWvsW4GbUDoenomjO9RiIUC5E6+H02GqjbjZZhT6f
Kte2vo+zsisHUVT0Tlh/5dRUTnGnqbOGboAY8IErx/w23mtv6n56kbwO85Iz8iLWKdqDWedPxub7
L3oYmYBrH8CpcK1qQQJgazYk0mb0faDtbDr6LgFgCRtTFCZH2cZdE8jdJGZigPe0R6zN0lzG83hO
d6z6PNy2d7Yr8qibEcdKZbhbZJh0Cake9Ld0MxqgI/2pD/+sR/tZLX+F5m89RVfCuKtEGYD2qNvI
0DNyhQjcAxVGbL/EGPwKKNrJ7qT7aRTdyyI15a6MfClay2TulqFMVih9A+iGoOcVaAJol5++Zmd9
FLavbE0Wwe9dLJHzNXHe2cvY4gxLjz2BUw8cHsq3ibZfkXfO/PxXikVPXnIaQYTi9ie9okFO65Pk
/yePwOOjh0ocI9ecDYABVCgI6uhoYMin1/dA+3Cvi9qOgC5r5gdJIqk34g70nv5oOozgM0yc9Gi5
FkgXDqiNZI4sJCrYTtKuZPJOiMjTnMrYZwZup98kdyaaOq2nAW9Syw9kOu8x7399ndshwt9HyyOh
T2G4lH0Fi9Gl0knCb8BnEUgQqCxf8El6WetArIXcuv7Y6reEdZ+rX/7bKngnYyB/OJQwiySCa7Ee
yq4V6QPb+yt+TONcCyFFjD8IHJkyYMLzKD0idnSlB4y374SP2s27D6SbBDgIrGGP8y1GFEgk16F9
mYlpa6U4t+au1hu3TkTgzFsTU5hYvIjiXIoMFK2mCcJ3Re/cYEeeGOyF7Gkee8kgufbXSwaEMeJ3
2nYOyNKRpwBvmGbx3IyyJslpagS9PwylTIEQ+BIp1g3oVr3Qbu/6cNg1mvSQRM2hDvGesuSviRn6
0yhXTgb4OFepm33bANxcFSJkb1vj6tu4E5fisFKLkrX7x9SaHeu9dyTywx06VeXXxQORoCuaInuv
FX5SMwBRWeB0Ari5ygklqpSRTsJp9MfioN+wdlD1iOqMsJa3Na2Kc79I4lUsM4NhMJIBeU3QlAAt
YlLdxDfuTac+SBpFgzALSDpE7+m9Dm8nysJt+oWVfE7vlAZEmaqOWoKZ5/us8ImZ7RJbgBKx6d6A
WqDoOmYBgRLxMUo2Mym2yhCLRKLfybSjlIsybpuWupLA+WzdLMxaYVnMXgGHzXxvD+gi1b7k8tt1
F7etjitBXOg4m130V0MAg0VTYJzTHyCo8SavoTkA9us/hNhTos1j/79KAmRtHebEwgmxBp84O5VA
PiXfZb8hh8KTXN1tZ0qEuNMbOAgWYGf+PjLOl+t2W3ckQJ5UpwwwBcX7k7rrD51wYlN0cpypNWjS
MkBJtvhgshxT+ZDGb2Y1YSDz1388Oc7S+qKuczthGUo0qTCSqtiAX2X9v8N5RKNd/yJqzdq0LVu3
MAsIJESMonw8uX40Gj1FRsXvolMy/wisxyIWTClvP4YvMnhkMkVCDioLp8HXHmzMQxX3tl9YVL8x
vls74pJ9fJ5e1JyG320nP0jHIHBTQjv7X8RN23r692pNzsizpsjMqqgGX7EruhT7hXwXnCD7DZ+8
8mqtnJFPyxDlI8sasSzfeFv46U7dFbchFhMJ4Ba3GsGg/5fVcHYezgbyeSN72O+CXb+rz0uEWxlk
7xgYRLhruSYDEojpDMQVYPQdZMUrzqLn/bZt2MDO08EDhtb1jwo01s00xQrSxJmMMt7QuGORUWlq
/GwSAstsH99FFncRxCEJE5whe9OYdHGR0AkPkR87snVglSdGU5eIcu0imZyBjHqwpCFQO/xcNp8w
rnVKa2X/W0rz97r41wpCqjYqRgSl7CpXb5bTX5MdrNVCdFzveYPPCnqRxZlAOkiY0tZRfl2M+kzQ
CqgW9Y/cVM5LXJ96K0rckgzomsyyX2obH7Io1zypGPy26b3cGE613v0qZxUlmuImt/O3IS1QvQUX
aKkbQOIqIifPpi9SLN+EJD6bHUg8ovzLgC5iOvTZSy2h+wDEXLSVkkM9GA/Xt5Jp27XVceZXpnY7
dQ3Mz250BSNURUjrUnswqvK7GqgvcOLOdYH/cNle9pMzQkVSAztSYYSDb+0mV79hqN+xszjxT/Q7
OYUjggTd9tgXgdxdG+h4vmg63mFoRrAwIa67iTJhBq4iVLA0tlnXNpO7X+NoVJsGfZl+dGPtLmrZ
UGMvHjjarkfal3Vxl+xMpnrogpF1Ob2TIDBox/cawo3lZw+i8Fm0i5zbWnIV5foJ996UfjPV1yDx
00S0gQLXoXHuCogImg0OUgwClEB2ydD2mjxePyLRKjjntOiJQtoE6j6Yh2A628F9twiSV1sWBQ4Z
TI5qlm6YPBPYIjd5N+lQAiNVHmvZa5LXWkYdgtBmzr3ry9nasLUsTgWSaA6rjKlAEc7f9VRzgPz0
87qIzWfTWgZ38KWUSY1i4eClfYE2guVk3ajH4CT2tGzveetZC+JOXy2UTK2MYUCRVnWMuaAA1lDT
iqbVN5B0uo00uikwEq8vb0sh1kI5hajRLkv0mTkH/VnWHut2B67c6yI2810rGXwTq6Ykkob8huor
O/a8AL+7Ky1UAxGg4ct743ERxI8CreAbWGcDg57DyE6s/mbJvqy//ccFcZeGPg9DH8QIYUpvcNnk
92SjhLnsZMRN4egXjugSFm4hd2mQubNGcI0yzyo7i4t+WLaL3ZHhH6DMLW66Ekpkm7x6oeVDMrVW
ghR0dDO4itOiUAuJ6nlBChqX4r+QuHV7rNWEqepKojXOJua6sEbWZRae4qPhTsfR/atHVrSj2zqC
zBCabxnlB7eh6azFhTLgibGUyPcs30nYUoGWbDpCosoa2gzfS7Ef11MsSU0WHRc9S+IzpNf8a7qL
Pcwdo0zBWqkNEDO+RGdRW9mmSV/k8uaWqHNeER0+HikmmthPpfozQfPA9dWJhHBR4SDXdT2PaBRo
7fiH1rQ/htzyw3L6cl3MZrTEEBIxwWwRgM9w3tdsByBh21AK1lycDKhDsq68jrb9e3NxA0wMUbPv
1vgJGswvMjlH3AMFrFtYh4JeZaFjKWWAErp8kwJKmmLoMaFDsbi93O9lWzn2oXFrkXEnWPdWqmL9
DZxf1ksDHSDLgsZ/UCY7WUPOAC7QHbC0zbS1tOdxzB+6OXG1oQ+pbMqd4AO2Xmkr+Xw7bpSrXSpL
KnzoQNxmrP1psenUGY9zagkMZfPeW42jcJ4mzSQ5zCYFAYOCfnETEUOWup0FOgnGlQ7Eq3ia96MS
CMRurnAllnM3CSNBAPTU4EehRkG+rFQ91YHsJhNhwWfTs61EcWGKDglZZ0IUQxkNnhmEI7v90m9o
YBA2KG16tpUwzmKqvkynBQ35QG/NaEv8Hug4AuVkzvFTpALwREMHO4BJ3kvRK0+dg0cwX1qJPWFG
DzAGftPRvwqFIeA8MSAreO8yg7smj+3vSl7admnYKyheKaAUolqJNv9afu4VtIIY7cM8qHdhrQha
zDYd3GqN3AUhxe2g2wucQGd4Q/kyGp4ZPl/fx+2TAvgqAYeArvGYWn3VzYqEUSx/wnDdKHuk/B3k
JAv8pf8TwaNqjQn4I3OG5WK3eGxLla3cahbG+/ouGmhlouV3HhxGiafY8m1o1qcpB65dOP20g+CY
5NahGgyR4W2WhdYfxd0daqdbs10S1Q/Oo2dG7+UgJKKeRqTY9sa9jiGHyeucGUHVSBVRVn37YC9b
wilTEgSS2bfV5HcS6yh3IuKhaVFwPTIj+6yxFyGc9vQ1yVu85Ca/aR/GtHcs61XKD2bd0jESUS+L
ZHH+s6sjKdRllsKAIxvqbzJYL5rZw6xUW4iylduWf1kX5zT7KretcYTlM0y9/i08JW7kLjsGd6Q/
i0HAt330RRznOJfYzIp8QVeUlcQBbeJsh9eY7Kpm6IDX0b9ujptjDmu95DxnWACZKohw5zGO9FIG
Ii0aPWjqdRFNfkh/gPjAZciB021lOupX9a2pbkQjOJvKid45U32HEnnvMVx5OowLzHVsJ7KPWxdc
jFRvUD8Tpg83Hc9KCretetTVU9ppIxYa7HJgww2UoU9XnqV5sms/NzurdEWzkyKh3O7GSilpZRsC
Gal3AM7lAqLCu36Am5tnMGcqa5jr4XsSe7NK1HIpZN+oTUoCw+2QRxyfrgvZTDuheqOzcBREUHx3
nITDk9HbAHisYxFQRprSUXCZocnT6XZiUpHN6Ogiju+Gk/tOC5QWJhCgxT0pXpPwbIQhjVHTboJT
js5SYxR5r02zW8nkHHSgT70RIYrw7WS5T9pyXw2jT8AlpqeZ4Grf1ArDkvEQAymEwXcjWHGQLEWO
IXN71GmZPqeB6KWyvYEXCVw0r5EM4IhtAVfcvE5SQavutYsyOqgA9BgPMQpLdS9IQGwr4kUkF7yD
XMSeSjOfAHrqjZNKZSDgLqJE8vV1mTJ7QaxcBQb65xqYi6pf6hbVjKNKUmfQ8oOWtY4Kf9W8qsXj
dd3f1ov/rcvkS95JOw11kbE4rNfctrlva9lRu8dg+vO6nE2lwFAuJtQNwCnxrRtq0hlWEyL3oMrv
YKOFiCxq24hXEjgP2EZNN0sjJHS+sdNaPwc2bHHKD3rrMyMWZRs2z2oljvN9RpQZrdEvWNAS/qEC
xiArpDsECQ/TJHVOMmSHQAvvCuAtXN/I7SzOSjCn/I0FOCw1hXlpZ5BV/ACNBiBwjZ+APHoqvNQX
NV5sP51NAEBjrBJHxzeh9oNM0klj+4p58Rsb4QFmnWvX3mX7f9HUtr2tF2lMj1Ym0Jfx1NQVVjf9
YDiF4xmkcfktfvgVYWJdMsESgjoq4x8MXftnL4okt5MTq9UyP7CST4oI0FSRqqJ2O3qMogSxEKgA
MS5vn2rEsIxPR8OIyPVD3baOy6p53R0TJc4meOfUku+1It+n0vxbIixVAdMTw7vmLoAR9HBxniIS
spMIHApoAakEVYJNF2leJHBReE0mTMllePR3VkIzdfLmvnAqWcSwsSmGjasZYBwC0gVveDpzkuz2
1AGf76ix5VSl1TryMnnXD2Vb81eSOEtD03yXkxyab5uDB8gGKs2a0xoewlSzmmk9p2c5+LokmtsZ
vcDMNzXCBiSFZcnvYd1HPZTVem57CZspFb1bmMSLGltwT29u5EoEZ2rlBGRvK8IjI1GAk6wHYIMk
e637IthFduyf3k0rMewzVhaVzs00R5aFGwbYoyoDZ/7D/Lo4b8Z+PLWCBq7tI1sJ4wxpUcNWynRU
6jPk9Y7mPkRmcanQbdz9i/T29hkhpYRUpo2+S86kpoBlTWxUB4zgnsg/p0EU54gEcBalz3IQ6FY3
+cQ+LsZbbQpn0th+fD6cyxK4R62WwWQVA15hbGhYeKY/hs5yAsAmBQZC/BS9AWLCJQB+EI6EbDp6
jJz+b/M47ZPTUU5D20TCScOjHWy3Y0uOVdf4XSo5ZlcC26/21LB0fkMdGQ6uCWRHUNjwsb41gVxA
NZEEkgFKsLj5EVVfh80YzE/iOTXmi/jtXQnjI/2sH+aMhIB9MBdcmvkfgJ/xsqGnRgMu3dgUuPjN
ywucaDoK6KqKByfnGpdpkHstq1Q/AcBCT4sDyAxYcNAcZ4YvA8pCzz4gbL6+pVtaasumho5cgHji
/fTRwFsr0JtuQs4r6EfTbXtLcjv1t2YZbAvNzUBBgVXxaxuXqiBRx6SYvUf6B2CU0GT81SI5MhQO
uFRoMO5LY3QC/W1q9uFwmqpnqRWwQW/Zy/oruCtBzvuITI2MEhqSbVp3Dl7bghboA7y+pZtBno1D
RD+3YlgGv6cLiY1sZMGsdn4v1ZmrUp2i/KYvWwvkzFFr4riUVKTQypE8FMl0H4+GQE827hsop2oA
5hXsWACw/agnfaAhbNWgfoPyS6qRn8glwK3sBDvHToAzOVsGkyWAwm2Qvb3v7Oq6mZFHCHRTGpHI
Hm5infZvrZN/7wbHes58Cz343XOpOZ3pZAA8FfdJbxgD3IppKiyVDqRyzhjUGdUctYN4hpTYOuSk
YdBv37vTGxD29oET/qE9Xl/xpkQmjxhgJia8YdTmPOtSzRpT5/CQd6Y7Dq//TQKn9MZgz3Y+Qumt
unSaKnPSTnBvv7eY8qeG/nUF1UACajE+OrX0UhsnEykJOZGTgxUW2SkJOjBIh+RnaCGPoPSjfOwn
NaaFHCrOOGBfu0Xxg2VRaSOpPV2CvN+DiTJntJPfx04BnZbZqG9VQr7KbdlTgCCe5Vg9oL22AVm9
rexiKXsJQvLaTum9kvcuoHAHqvZt9BbEEyhgyip2hiDd6X3T0EiOn0CBfNSz5aXUkhRTBAsSiuFi
3pdWBTw5EqpUDQPX0IrEyYY0Ogz2tFua8kGCY3bqfshcM5YHJwp1NMhZDnAoKbCqzi1aUh2lkc6d
kqFjrkLLphqFdJKb86L3L12uZ15RjsAoGgzlT8B/W7dTGTlsymqnR8lxLKS36ye+EUfhfjQR12gG
o3vmC85xVJlBDZZLfwkqg8rGTCczOYOGpqF61j1hpsxpRgBIIuMSBL2LgxF4wM/O4uMHcLHVYsdh
0JNA9vVMOaCHhlryBDCovWCdn6MQhn2jEgsvW/aXC06XLimtWpLl9xkqzOk8KN+AI1+8JAVtWVXf
3FULTdC+3pUYqfLQOCHEbfkcH3/8BHblrBxWWVUt0Sp8Avjg/wzRjGQ78aE89IAb/Rf+aWtf1wvm
nDDI3y08BYmMbH9xQNo2eWKP3NBDt+KMwc53/DIh/dxnF/VxiZwDAZ8eSeMKQicdRYb+l4IHouAg
mV/96EA+imAHvdpFcE2amFeXwKyJRD94G8A/5/Uj4lgGYoRg6z4TNQWzj74ike9oz5MlbLM+QHA+
+X3zrDYBzPbB7A/ReNLDVLBAdi7XpHH2MKtlZgLiBzi/KJQM1ctidT7Jj9oou60uyoJs4B582E2T
6exqN6vOatsGbhpMBLS2nPr5PROCQNmgM7DZnpSn+Yfsh4CfA5bRHhSf+uGYocEdVQZPcLACC+Uj
oXKc8hDokMxC7TubNq6Bef194YPsd0d26ugSB/8c2QtP3DeyrbgGCFMVrBad7R/3IS6q1mhaCFcL
6aCgdjoH7vX1bWvRRQL7gtVOt+OMiWO2vLCZd1aGzLLdDOgJ6dEcre7SYPhakTERbapoXZzba6u0
T+cJUs0v9g8WIcUgjJ4AwZC9KT7bSNGIyUZ2lmnUZZ2cl8vrqAGWO3MBrwajGq7BxDc4Ve4uz5h+
/o2OiY/ieDeHR1liZ1jg2ABdvHaHWDSqLtpCzqehma7vbOa2c1n3ZHXB3MP/9QpUDEW2AEuqqhao
OWxOwmQVKWDvi8DP0t7NmtaXc9OPchF6y/uL94Nr4eRwrrMkpZFOUWDjSpDukOBC4mR+Nl+7A2Ch
kARlKCeRq7nqUXbLg+I2b5MzeNF+8Oab6ba8E3VlfzL4D5+DF8NHixjSsgOkEVrPtF1zyL1hT3bt
4TfA5zkxnEM1WpV0mtQH/jKFNKpSWnSjwLY/v+LeZZiGisw5AbYsZ2aaNKfTgJYL3wQnLtB4MQlc
7sIzur+CiKKm6f+G4nMiOTuz9SWbgRxm+XIBZyxZXibKv34Gk+VEcLaFx1WZ9XYVYJSrfU4bhwBM
dqAdnU0A67H2X/UeQXj5ct1RfrI3TipnDWmp6pNlYWGTgfpeOeoGbVOBxX26ZDkZnCW0pJhzScfK
Bq3axUUT0qaxTScvO7RsK2aKEu0ieBR/RktgMhFwIZOtarbBXzEoZQKYJYkA2oyr7c/Kz88FNN84
NhWwEqwDA/oAW/YR0FdH9AUvtD0Mt7kvMrrPo9XcZ7DtX91D5UxkaYotw0dPoPmae8spPMnnGG1t
HbW+xPfN0Tyaz/mdiIeW6eMn57NaPmcivdUaVdEqht9E8l2dpadhPEQhELKzUGCNKvtV10RxpqHL
c6H0s2TAz6HzeaE5YFB1P32U3jslyI26r89owHa1Yx7S8isjh9V8s0aIE4APN74vsPk3xAs7J7xT
TtJBBEP2+Y58PwOQQ8PbI+nKz2HmJdGaAQA+eAkQf7zNfLwlb4w7IPP5/X75dt2ePj/xPkrj49fA
yu0YrA6GX4Wja/fWV63MFGdeStdK591E6j+nOEqcfmm/TAvYIXv5j+tfsGnR9t/L5Qcxm+x/jj5t
Vdrb6J0W1dM/x7FYIwG5MrEB9asiK/RRqydJndtah3aNlgpgslbbW0G7BxPCM9prayAhdV4m4x2r
ksptKxh5JN3Xlv6CF1JDtcF4HMbGKfLqyzgTKtXd1zYLb4MwudHlwM8t6bFV2sewLv0mKQUNB1u7
s/50TlvjKQ/UNLINH5TazpSha28QPCm27GEtgfPjBE3YYW/C86TpF1utsR5lL2dP1w95U83WUji/
PbeDVid2aAKAmPiKV+/m+/xAvNQVI+1/Hobljpvz38Wc9rlkVCYcaG3QCBAsAZBBCxo8yJ6OwnXu
VPv8pj6E6EHE64Wcp68aAFIP15fMpPB+hsggcUUiC4MC/IulNUKyyBVuKgUwWypoSwhSCOldZJRu
sliuDrbdvh+8/yaUqdPKfwM8sy4GFdvMwGDUfbzrPM0XFzQ+N9S9b/FlcZxFIVUlyxK4iPDOZqyk
Cd5i43fmO7uTRokTvI6H1E0muoD3QjxPtRlRrfeWswo16ydNieC0OpcNzRAaP1iAgC0BMRD72f+d
tIRbLWciXVgTRs2IaOoIvNljvNN3xGuE2ALCZXFGEpdlVpOoNt+7DoznHp17Gq1vNLzFlL0tzlJ/
ypZw6+IMJe4J3p1SYmJdVUDl4QawTJhRZ0TPFVWfpfhfPMk2I53V2fHzB2j3DjR5gEdjqmPu5V9h
5cuj84MBh1h+epftGJq97ZJDeyq+sl4WcdfOe+LyinFaXNivqOhDsscYhbGD7uunyP2RHgw/Of7W
Zb5eLZdC0WcjJ/aUMUMZAQOdMbQUFynpXe6HfinKn193OTyD4ki6Uk7ReeVPUd+7pa2+znXdexFB
Xnmuvl13Nf/gZv/2ARbna9B9HrZhjD3sG0r89/EdzHLvahRU+12Epqtdj+bhDqjIN8lDRKsHjOQL
InWBj+XJ+cJMTdMqhhtiYCPpsduTY4R2JP0gWCp7bF5TF87ftIkUENuCv9En++ti9zcZ+dVnSuoo
MjDMBuJL4LCbDf1uLKs7a0ydVAfDUhIh92jSXJ7dackBmFzfxl21S4ex3uXJ792wl+PgnNSgKInd
5bjHi5tgN+5YxVejqEo+ikFQNp8Ja63mHJU9RJNhAd3z/4P0al+z18mf0e7Pmo2zGWzKiwe0M/G7
dvPVuZbMuaxykTpwBSJ6Ryj0BE4PqaTI13uaK//oaqe47ZDlrX6JzHgzOQL2R3SE2bqGNzznLyo7
kLTF6ExMMCYHgoRI4j5FGAFwesyMvQQ/jYROiRPszR2wX4E9UZ/ASCi5xmP4goDn/mdcUCEK21bg
ZjDqJ9lCYgi18I93vWnV9dj8P9Kua0duXdl+kQDl8KrccXry2C+Co3LO+vq7OD53j5qj09x7HwOG
Hwx0iWSxqlhhLbWGNwp2XQQoJm4wZ2X5F+HhWgp1y7UOvGRlBClcWpph9kPPvumZwhBCfoS+X+iA
50E/j9ly9C1cL6Wd81RNc1Fxeb52luyXAPDv21f4c1MEnlI8MNEEJNIUGXQU1yKKeOxUJM8Tr7PD
hwwgiPE+2PE74Z5At/evzTNLZzbWBJpqHWA6yNsha0xZ/jAthlkO8IwbFSD1FpJxweDdL8aqyI9Q
GydjwggdLEgbANaVuvTGPKUcF+A6FEftjdASK04MsAtAglZeYnEM/7K1iVfiqHtfar0qaSICBumO
EzA7PO1aL7f0J7yLn/gYdKjsoGgrXriSSelGLQpontFCHa66OSLMPFePAfj4QOkGNoXJSp9GF4gv
dv4Y2qJPGJmDBxaN49aTfP0NNPZ/pjed2nelhic5wfDNMRqgnQfL8Gq3OrG8+JZjvZJGGZtA0lHi
qeHVALXyTXkcD7pDxvGGJx6UOM/lKYVhRwUWyCtkXs6O/Mbrv4cd68YQ3bmhW++fuXpLRC26i6MU
0eg7bCiAQ5u7CBm+eDeB7zFyZrtw8Cq2JIazZW42ZdfSoMjEpkdcwd/HwLptT7mlWcMMZOIc3b7M
lBfjCr1DVq2WOZd6FKQNdHq5AzRZ4FVuhBCtBEMHwu6UOYP8juBza1spQ1QK/dyrOV6nGCLwJXBo
LraEQUsUsg6FzTvt/XCpUbiUfMIPVO8lv/QMq0d9a9yNd0VqZs78iKQF54VW4hQIluWDeMRt9xim
hWjZre+kYp6oD5KyVgTVjeLe5FB2y79W+v0k15ag3CtDhuTrAgg+r24fb0veNJwfNk2kbFoecGKS
lng4Z1PkDEFrqQNrbcROfV4bAjYM06Ozl44bRyNtukzCmbfOZOcP01OKKYHcqsH51jnaXnBAbQB7
wh9Y5aKt+AV3+0MytatGs0jSOOJSyffFTrYKW3jVd/0b4e4Gr+j+7zx23oOTW6ulNnQYZK2ZcsiU
HiebQ8ITs2+RDVgEgpu1+IYjPo4AY1h+ZSdYtC/s+ulGpHK1aMptqEEej1UPg9an+zr5GQfPmX68
rTTEC9xaI+UlFn3J6xy0xS4n/QxaoIJKrhFMVjleMkAUgXunERhqyjpKegI31zqNl4v3RDKM8642
s94kA+CEyCtNzMjsTgWTTYuc1ad1qrqmklQmj3Ig/n9lrWQgympFCeNYqfGpzTFDq/X8L0Vpv+c5
Z5dB6dzeV3HzqnwIpFep1GDrrLL3HMEEdQGCpK/4yZ34nNwNO1ISjNF1aYbH3pbd3FUuBHlNfOD9
CtToOAeWd9g0DqvPoXwjz4eVJswcbm6tWUlXWjrHMRwfa8XEYay2mE85Xul7GGiunZHrV6rFw9B9
v6u6+LQUsl2A4aEaZlZrB7n5N06WDuf7Fvi9vFTgZBWpsoIWXUchGMZBzuXUBov/ZisfKyNg/H89
Msg+rxYpT5McdAqOlRQZmi/xvvHLI7cn/oWps5t3cyWL8njzoMqDIGJlf5KSnT+6/Y6NDcu4GgZl
WtFux+lDOAUA1phAS2qYIydYBf8mCvCOKSsU3gwbVouijGqo8sUYKdCS1ql23UX7PqBji9CxayWC
IhZyyVbC9eq8KBPapgoQ7Gqcl3YHtGW7z86Ji5LkrnogMLspBjgtcvMwgOvqVvjIlL9pwlfLpexO
FmrR0LS4d7KnezNGxEUn3+ucqTkTCpSDL+8mhMP8kbwCkL4b/cpWvvRW4Ez/vCCy2gjYwGvF5cVo
zvQBH6IY33qo61Sl9m2Tt23Y/1qrRHehqmU6JhNaH5FVas/SawwbiyAs9kYXhb/WbLzu18zGcd+M
tzQ0GKFeIAHUmlKoIgpQIEHX53tOGxOYyKRI2FD5wE5/bhlRBeNfPCrOKnBXqAuZj0NVlQnSWYXw
onaJ1WZvt7dwS1swsqSiixd/dHokhlfTMJgXHJJkcG6QfOe03JKqh9tCtszKWghlp7MZOMNqgg1L
dh0yjmS7jD271rH5HlnLod4jkdjyBZfA5RIyivYBDJY+wXipL7LPPprNnTNQrQRjjIGmH+qetRKQ
stIFoVKyaImtZsVLKaQHfeb/KQgKBpWQC0HDOB7sskwnDvKmyutZTFQ3HHurWQyLNGPWGQv3cCtT
CDnAJQezMNBQ6Eb4oJ/nWJUQzLeO5OLnAw9Qfn7qoZ3hbXQjP3GMy/Drb9BPbGnHWjDl4PoxK+QZ
pgKCZyfacU+iV+3wtPLJ9FnuRG7lzy6P92wIgoY4No2HxlG89CI5/IF7YnunrYNdfw915zglVKvZ
aFCy0gJ4ptTi1R918OX2lWAJoVxgH0adBuTowO2VKbLmMXgGmgDgYLJpd1vQlgVZr4YyVryht3M2
zKo7K6ZmxLYss5AKWEuhHB469/IkQU+aG2eGBQ7iwUzT5WuqVve3V7IZ4K6XQt24WMyqvh1btFvk
2XGeBktZJlcJDR/lbLuTjdGUw2KXRh2Ph2/TXUoU+b1QiI6xUb8oQsXZUSHuSyN8yTTpezhGs6ks
nWLWWnZY0CeOd6YfL11mCuK4R8eH3wWxA16I0uT7l9trYZyKSvlGBWUK0BGicYkHqmRYYoigs/43
CVT4LdYTx8sqblUpzv5c7/KSc25L2DS3q/NQKbMuJxibaYjFEO4GO/QFH5NrR8Ujs94FcpoMaVtB
41oaZdxlDhg0JdcGqOCYgCQgdHy5gySbJz10+9HVzchvL/3lb1QytgLItWTKQBFFKbKyIDXs+CzY
hMRUf2pdzus8kOEwoiaGNaRbEKNZlgN+rNT3EPyPr+Q80Wcm07aCmPWiKAMUFVytzBWsHEERArak
ld1VvrRX/cpTGYrCOjnKBIE7uJHbOcHJGXcxOFGjet4Z4ezmyevSFOZtPWFYI5WyRkofhT0XL7BG
y0luXnLuKx8wTOpW9X/tKum+r8RAh1KhoBU124kWB5oiiwN6NEaOBkdyZh+zlCOzKkK+m350rs6L
7v4q+TiXFwGXjZxXeRad1ipPqN7CL+ZHCXVd631swgYmDQv6jWGsNMqUKHEbTTyqQS6vL+dSG498
C9N5+9i2Or/We0pPMDRZBogA0gfbOn1moqvZUjNTPPcO7xQ2qAYOmPDhHOWkI7tchQDpNnbVOTm3
P5M9a73S5t0QDcLQAlYRkQ7w83CcKsCVksYHwU2+KD73IF/y+wkYVDb4TMzSwyypKROSGKc/ZLg0
pJ8lvFPPIHW7S6xDtKtfb+/PplqvPolSa0kLxsBAksDFX78RFosAx81VyTiGzasq4Q8CW8KHSz5j
lWyoMaUs9RXKxRHmN5q7MP8xa34bflValqRNpVpJouyPrJVJoAYInzHTlBq1KZTMWflNu43xVVRe
SaWSztNoiSZHeMOpyKYSaBDpED0ajoyaW/fArn6R7/10P1fCKCchzVVgcBOvurU62i3GEvnwcZEN
vyzub2vCtttdSaLOKNOrXF8w24KiUxSYqIb4QC50FVJ2Se3433RuoCXuYxepg2qHpRXmP+L0PXlS
Abhm9zceb5uXbiWH8hIN0Gcbrhzg+IBICN++b75L3nzM9uyn22dyJPKmkjEmKQiqhCkXyqItPNKv
2YRJDcXUPTEzDbwqUMdB8lk6gEI7dDQHzVUXjH7GbxFim0cmO/qm+q++gOju+qKBgreC/VFd9dT/
BgCcM8pn4x100ahBDcnZ0pdmZIRQLJlUBKXMQdm2c4m0WyG+Ra28k4zSYBiQzZLoO6sZyEUM3Dn6
GLtYBLMwMhZCb44gEHIrd/J7MmhrBq50H+6bA2qEoFBtrPEgvqavvJ9Zy8/bd0TcvI0qcqboApH0
Tz0EWSiCwEZsSRJsOvaOYscvBa6kkzuzlT4QNkfDCXfBLtyVR2VPkgTBo/AbtQCkiyrGlmzW4rXV
x1A3yJjCTAUBBEwd+n2GXdKbZW9LZ/lRfeOPIHe6B595x8Rf2LxPK6nUQUycUqZ5NKARZk9KpcEu
PpJKZIzKLDM239SslSzKO4nLKKQ9D1n8XivNZVdaEZo8hb3glTv0+fgxM825GQ6tJFJvwXaW5DAQ
IbEfQlfT7uf2VxTmpixdUk2EM5kZWWTGCun56jqqqmTAg8rN0XO5JJKd5iw9YYmgjFJhtEnQDI3m
imqLtn4eleNa/nX7YmxneT727d25rOzOHAmIXjtcjMGdMzPYo6CNDqnBn8F74meYcQL112g2p2zP
Gt1+57b75CFXoinzgwYFKet4tL3JfOrW+vwoh5lfqOJ5nNGUFXYtAFfqY7EE0JyxexSjRjNTJe4e
pSDwA63e9WBewIzPy8KrZpZP94Mh/URpD21++k9lSi5ZHPxestjV53mftNxkSkOzN+Aja1J9w/BY
7QAzzYX7BIVzUg+Xpu0AGdmos12V/O/bO72drVgtlxz3aqcDHoUALYWGdjZhzIqd7pWAVBJ+1el7
1aEAiUZoB04Gsaz+kIINWDxru2QnoVkgvmOO5TIs4nsqffU5Yd50XDPMf3Kjimu40xFdaIRPYLDK
3fIC27ec/gajAOOiCpTxS9WQG7gY/Xj/wWdze/ncqpbopHu0PdrGCai1z6KvJZcYtWAWO+nmU40A
chmyqqroJ6OUTohHpL8E2F71ebBRU0fDJ5ZM6Nk03eov7OrAVgS9Fkgde5TJbRRXQBwzOmsaJ1OX
znwwmKiDOKMe27eVbPM6r6VRsWCVNHOrZ5DWOrrXf2suslNbgf3Hw8477Tch2GIHUJuNCmu51KlG
GZ/PwFOEc0FJgoRP2NWdUaJjIXSa7/GROPj+LnsQ/ey5vqD7hV1n2zKX60+g/JueFCGnz3hAkDZB
wW497scfXpPiEZAMDwYpdi8k+Y+UBuptktk6yXP0zGJ62GpQl9ffQfm+HI/iKScWNdpVu9wP95XT
vZBtZxlQ5mFTPg/d6SX6uHGVODxEvd5S70sfo0Z2ippX8YrMOF7lsyva7BQYUSPadOuA85V4jMaS
FtZrWyYPkZLA4WLyaIitcSlNQvM7RzwjUvpMOoi4HH2YOrokdU2R6Ye30KtJLxQS6bjKz/M5DU10
MRwkUMM73Cnw86f8GNz1OxnDfK0f2yWeO5pdgtvqgXGvtqzl+xAa8HAFCa3a1wueo0mUQamGgAbd
e5lZXFoLNR6b+zrayCyhekzeWtWJ1XS0lfxbi6Wu1SQZGqn36WBEOS09Gs7q+1wYzHFyU1Xxq9zT
8ES5vVTWSqlr1NclDxJiFUolDpKvS7nTYgbCmPveVXr+/rawbRUmw33/2VfqsmQyWgYFQOa+V+jU
F0At2ek9EPARgAO4DuVo3gZEhcv9ZMjdNBYrudTVSUK+7rQWcokXKr6QbpgGqHkIw63mPnWNHSsk
ZpwkDSRXZeDjKzgYZq68z1XUGCoAl2c/OgxZ5JVk5+pvfmItctP1fCzyPa21cvFZG2hoMUr1d/Ie
zFqB6Rl4QLbhAnDWkYHBhPHYokJDKKsDkbG7knh9W4auq8VhxO7KE9hCFs2MpefbB8jaTsqNG1UC
Lz5riI3rzq651i7l12HwQAxmBvxgC93DKLLgRFmrIv+/2s5cSDMhGGCMRmkILOAHo+2PTxl8oJvZ
HB2YcZqsSMrn2QAh7mUu5WDUxz1p+dMOxlm8w1wemgxnJvvodji0kkatCWmPyKilgPhtkvUXzMIl
8MDA20Dmujkx4T03rctKHmVH26rSpqLGNRBRfTwSXExPamzujhCWpF4xm6WRYvQQI1Y293RbZTZ9
1ko0ZUtlfuRLZcRt0AA/oOnnSP1Ss1BSWMujjGcptMrYyrDXcg3EyEONCU7xW50wk/9bb/m1klBm
s21jkJQ0WAsgneU9fyJntgyAdNb9vwEgvRWyr6VRxlIs86aOaxmHBq44za33oZ878X7wgclnVg9/
IKeC878BuyL+/68zA4LP9ZXr6l4u+VbX3DiaBrPpumhfyI2vDuPrMPMNOpsFTy/qwpQ7YNRzmeHq
Q1AfmjxRQappKAB9i/VHYYxZnYbbBw1MEF4BCiligusPq5tQj4oYFi7CdHIPK7ckT63xI4ok97bW
bhod8UMQZUo7bQRzeg53zOu1KSovU8poJ3lvyv4Uy60kUKZUW4wagHSi5pakhx6g69ClKjeN83gq
T5KPZACQ7BQEkrqbP3Ze/lhY6fd5rzw1dukbO9YV2jRJBvpvATIJ4DrQi11vbQAsPnEByREyEul7
dTUCBfJ8t4A/WzxkHgt2fusk1+KoqxSmbRAhm625oYhukuBnUx8FYcLUpWHdPsnNitZaEnWNmjha
MMs5/glmKzcGvqT8DHbwU7o30Jv0B6pjcAIzfMsLU7rICHMxlMYebd3SqdWH0DMxMsidyyTEkpfI
cJAUt8WBoVRb7tkAO5yCvxi+o7v0KwEgZ1oPndKWs5oCjXjmrLB+0dG5zg1fS66xFE5jZOQ+UxjB
WKyFkpNe+eda5UJJ7BCj51zoiTGsLjpXI3M2hOlZazmAHMr8wwj290EtgWuexn6edN9bsXwrtU72
2j78Gne5Y7TC3cTlk5kaAkMFNvsTSVWOR/+WQbbn+hO1aSmQloD7Izmg5qLwZu4BoRJnDgiLveRg
7PQ7ayhp87RXMikF75IkqLAUzRWC2VTTxJIDxs5v5vjXy6I0WwkmbuQkWMNkN+zKe303YBwGGaXI
VF4nkxDCJ37NAzACYRMp1+6jPavNdast+n2YzlANQ1Bgk6+3VhlECThhiGT+Of32VjXhShalaWB2
iqdJwjGO+w5co4Wt4t/EkszljeCjS/7kxycOM2776DzbuZ1GZvY8OXieMoeStl5QgNAHrQMq7gSG
hzLf+mJkSiWjHRAA4NUOU0jW5BPgmdjSvN6tXkbIj5zMMxjh1IbdvJJL1G5927Jy1PWYyM323PBL
WlJTTe4CNWbcmQ31JXDYPLh9BF7FbP+1HKkux7DhYEoA+vI1aHMvmhSZ8ebdlKEAXgbM1ejepHts
wEg/JHUAADUVmMBPod4ArRlkDv5tB7AtRUUaA/jGIIqiNBRYk8hIKhyk5DJn8UpqOH0n/osua6AN
yjCFeD/wmk5ddyM35KlpMZCLeqallLC0pfuP13ElgTqRaAzBNxkoitsZxVGO01MgMXZqS6lhIwEk
DKBpciJUeNWocMtyZGBA2gQ7MXo/Fp9AleBigcNjdoGD7quH+QDPcntpW1ZExWwOaHQkjGfjkK61
rQLcEA9IRwXJu8CTMDET+IZH2uLZOdMtZ3Ali7pBYlZLi2i8w/bp99Fl2GmHGnWyGCODOoa8MBXw
N4RuKOGVUFoJMVlSt0DYduOUP4Ko252j+Y5w0Ota5yJ2Fs2kqR+0YELX46gd5qX6NmkkXz0WdykQ
algbTtSRij4BKwliV1KYRVqe2vBAS8qCr6sEJ52nvq7CL8rIGaee8Q2vwSyy5B+A+0EJRPsbPQYb
T8Ir4dQJoF8R9bUwDtxuzJ+nSDiVSdeYcc5K/mxVfK8E0bveSYAuy7FKMrVIoFjT2pQSi/+57AUr
8SNE0xErCbPV1HAllPJSpT41hhHBEoyWvI8wq5jbQEtzdEzOcydlr2MW5QsCXTe38YBiq9qGg9CA
dYb5eSBQI76g7nAHCN1Ez5PUG5f7NgeCEkDZuuhXnhb/3EOA8VQEdwGS0Z89fxKMwriMY+wV8mQW
2pckZ/mgrTfJlQhqKwHkPyeDrsRehgGlggNMiFIAZm2QQblV9D8jMDYUqg4a1DY58W0Ao8sLtS0Y
wQOwF5zbNmrjBoMFF+DaCOENAF9TL8IxixJcRDnxMGvwQ89TN+ryf0wpifzTWgZ1K5OgzrJoMBJv
+iG98Y6ESdP4KOxLFCPz9xz77SVt3o+1POoicsCpE4OxBgLJUd4vNpJQhSmEZv6mYr5VtHlf4MyK
9YbfwifQlHdKPRUsd2Acvzb2qh5LyaAOqSfei6qdgUwE8J7o43PqbzwgqEMnQoo/3gU/qofhhcsd
Ae19BN2IsXhyYLQJVAjdHnBGATYhUwdaqJM65tJIjEN6XjBuY4f72tbvRhukKrL/L9DN0DfKA3JZ
4XXgw1O2qMursu2zJvbITF/rDZjpk102POvm9UcwjpZJ7DGqONebq2exOHdBEHv1FLyBHPRYN4k/
APU+ayPv9g5u+RDkhiQA14CrXpepgISkp/gmE2MvqDrMd97HqOpK0r06T6aq7+F9GE6LIY/WG5B+
ACEu4WOPn1Q7H05F4YrjYOWRp6dvGU7w9vK2oiFttT6F3sqkCiOQccde/Hu29D2/Fy2CMBCATw1d
5986J/lGTpD/53Q0MANrwZRmaoOGzuYwTHAtm+OCwUEYggf+rjwCHMoSXzOL1Wm75ZDXAim7Y/Bp
F0c1FwP49jKNL2m7K6eX27u5lYa5WhRla9ROLiJU+GDLd6Gf2Tmmv+3mKcJ1L5CoODQ+oH3JfFG1
5+z2wPuRFzyIXzOrObF6eLcs+Xq11E0UIykLCgBbu3Xe+UNf+zGLxn0rnr1aLOW4ZHksg5FXY2Af
zU5ropXQkndk1pUHNMntjWWthsptzNXURlUjw67oulXyL7Xx5baATS9MJix5UMPIQHKiJBSdnAhC
oGOc0wJ/D4p29QnRBRAYUKrwsmdmJnJbGz/kETuweuIWXCTGnfQem/IWXiGAGzW5HDjTZlsAyIV0
njdgQ7DbkkHEt3lsMvqtCe4RRglp48kXXWoE8Uwgj9Bw/oaOXg8YiUfJKSYg9d/e1q0BZXiBD2HU
LQ8EIa6HJUneHQL3XbUw7BdxVo9+M6szk3PtTqC/eQ5y8/d0zoHvx8rdkHOjHeD6A6hb3wucOmsy
IprcuMTqWyk9xqoj97zZTQwVei+zfhKFtzHSkgKIWOnEpCJMVW+gQgMVajJ3stGHZWdW/Js7Ni4e
N2S+sMTwhvZ1vnCOgRTKgtaNBZgbwJgdLGnfxZbssyL1rZsj45WLI0Am5xMyxCAbU6eGSwL3oZoy
4p6Kte4tZ4yXtIBoEe4R9EbXmoxe00AtOyH2mgCRVCsgC2fU58SoBSsNI/e2Qm0lYgG39iGNujeD
3qlSzQ3kTTc6gHlDQ7UkWSgceRyw9U7pUyCawzcC+MR9SW3mJBNrsVQ4UMczhimDOIXNW4AFBF+p
/yLgFwOQuItvhm5lPtDnmFq81QO1XjZd4q+7WE/wEom9KQRiJO+E58VGs/NTCtjRQTHluyLC015C
W0OyD93m63hg0XlvxtGrnacr/oGRqkLCdYk3GObs1A+FHe9hsUhjQ37h9sYLmxhiy0jKOmbFZdKj
A6D8a9USF6HREgmvr1j6gneSyacA6dUaRsi11VWFzf0QQ3ntSQZapDpCp5Jdexb8CC17BMpVPrDC
Y2XzNhoIwwHrDkpIunkhN3o0izdp4kmpqprChLkafUptTUx7c1DGHa/n9lRVTiEBIbKI529xNZ/E
CeWcDNht4bDjjAlA8+lsC3r3gAFFO2lGGwxS+4qfd7ww7eOgPPYlQOH7cJ+Wk9VyFYa22ulejpfv
sjgi9VIPT3Kn/SxyozLx7DXDwXC0ZdzLS22GMrIhnWyBzMlBg2NupQICmVhElqTNSyszMtEMRGk0
F9CBVvUCOJuwPi4aKYnOz0KTW+JouHNsMMoA5F59sq2rjaM0IV+muaxHGJloOac8j4ySdhAXEP4a
D8qcOyiZXrRJsW4bm63aAzrDMLYDFE+SVqW8VzlGUT1oHJyHYr4PiPvTkYxp8SfYd0ygcugnAD5t
bjcP0bfJ0Q9sJszNTAu5ACBsRA5LMyjzKpb9XLQ13DX5gHJfAnzdib+qo6nuFK8595fyERWPn41d
+7wnsbbgv4j/KyOgUfZ2BLxdDxJH8oAUXPlZ+q4CVDMxg470pTntI+acnyvb+NKHAPUZD6w4aevC
rB7vGmVvm2rJi6qZYO67xJ7IuHTMmgbcDP1WMmjo4bzHNJA2vi9xdrpL8ZOAbBS/R7sxNUxbMicY
GGuiAzCNS5si6ZbATesf0nJUNFbic1PA6tFPXZZETYCttQDyRmn3Y6ObucxqEvkv6Y2PvAL5hHX4
qmeSXiQ9woqv8+yQ0n7oDGbRmJ0fRebgh54GX5yYaLP2gxYNqvNRxLwLsyGWtVTqmdPXeqC2DZZa
On1kkbQ6IIa/Y2yychYMqWq/Ko+VEdjWl9X2Uu+ePABPIS8ipJI9PjMj3SeERaSvsEdPsuJUrclu
imWtk7ICHYYK4rmGjs66eorD3GrKktUdRtSCtrEKHCGy5Zqu8Aq1l4NupEWnwTkhfj2SSdjIlnIz
toA2tctd7iIxAuYt764AZ8/QFGDOAL73WoewhV2tT1nq8WnjVXPkNRzaMeK320Z8UwohfTZkWcOp
UTuXDYqQA8UEjxyxs7r4qVdbc2LRvW25J1QS/xJCLUXg0jCV0jL1yPxTDwzSBpQgfwNhmWQNr48I
MTy4S/Fuwzl9gujRszzRQ7XHy5TvUKzEvU6b9KUtAd1XT0bi8L20F4MuNrVsfgEMLLPYQDze5w+Q
JQ1t06L2qSIc5QW87jinXulMvUXIBDhrvMAuA6AAzZ6sd//GY5U8WvAch/dDCfpzsa6tslqZoCNt
/zNW68RsMU6M/C36wpWl+tIsWWYhptrNWryfuEm2YrVnhAEbbZPXH0GFAWk6K/UEWjS8OQrQ7uxx
wLa4Myqrw0ODPZ36+a4TcQaP3CaawT81ckxIkOedCGZRrh13Qgx7OsZ6zVjU52sBIQiodAH5afAI
U5e948Ben4hK6kVNaKFWaZZZtu8WFm4HuV2f9GUlhrKVvWoUZTC1qdeKgB2PLphQGRG7CMITFwyM
tyFrSdRNF4oikYZYVtxEfqiH+VTpl5BJybSRML3eOOqqc7moGko6pl76u8IoimGRAc/c+jHkDjrb
OofM6fM22gfthlVU+Pz4BDATHtjEQKPFh8bDngKQ8BiqkII2NhzMyEgN8JBWqZnMAEHWxdfbhnPj
WXQljn5zzsLIN3OBWjxBgRCO7XPn57vMz+5ZOYotJcGsPwJtAm2Fzo9rR6Bmeat2MS75kGFCdvoh
1g9L8yvlR9OIWG1SW5drLYs6vqBo1NQYsaiClx5So9sDmIT1ntxSRAnM3Hjgga7pU7tQroeo6OEW
I0DQ92Jqwzp3PmnFii/xE3mjz9+j0lKebp/XZx+ETh0k23TQQ4HAntYONVKGSZpwo//UXgjwGSF5
YaZAGHJotZCXLJeACUDkjC9y4Ehv8UF57VW0F2hAR5Ys4bk5cylAtwkwM+tBsNHZcLVMOg0Rc0vL
CSLEE3KHTvVmgPTa8hfphATMmfDLyK1lJBeWJ9pctY5OAhX1ZuDRUzG1FsSdDpUhYkNwSvyh0GFX
tlhiiPqu4mq+qoO2mHWyuR1Q1Dv/D6cM68a9T0LSdlleLYcy/22jpEkQqwgkwPS72AhZEcATS6bb
sk3mY5ZTTga/bqsoUyzlDpK+bNHUDB0l8GvDXQHAffRjWGmMNJIK2qViP/Jmf2CGLVtx03q5lIWR
k1pBvzfkNiVXmWJZ2VG0uF0HpLIustQlcvtY3S3xU8tzDK+0ZXCQFEanuYH3O5pIr080CkZFiCYu
84ANu9eVb0rTO4xd3RShqIhwdV0SgN13LUJP9H6GguZEaQZTsJVDaaVWbrxvaelGtVmdWHn1LRun
oZ9UVhGnoOJLFHmlqKEgq0lTBsCUWLITMMF5s+RLvy5A98tY3VbIiQcVqtc8ngqSRm2g3BZlokx8
7gWpCY9L8AWmQ3UIejO4W5x/dwXx4kcXOBAl8B6iroaU5mM3J0KObCCpYafodCRY+qy7sLWB7xlz
IuMztWNaBdxSNR0wlpQEY468FTYwncv97d3blIJEnQq+sQ3WQCFBUYIjOM0gWvsCuFinC5MficQK
8zbexGiS+ZBDI0YthdAhypuBE1Nj6A0gdqenECWevgYrrA6YL5b6bVCvXAuk6tbNUKlh2Im516M1
1e7R796i6EqgyxO7Eiy5N+VdupN3C0nTvSheYOY2ByzLQ4s303fZLe3xwPooxmbTsFLArtJaSQGg
UaHUbgfSxFTmbAH8XYzYfeu+6xJ6kgQoDvByqBuhaEvG9zqgR6UYLRAh91jynf9v9OZDBBUmTVmF
qdsJkDEiwKbbCCS4RWyLkWLfFrMV0YLEWASFjrZBwdiLesULGVbSDe2rrkRumKe7Dh1PpZo/3BZF
NoX2eGtRlOvBsK8sRxOIC7JMsYpethLjYEgecufmNIeME9p8Mq6lUUcUCKHYjsi7edN4QN6UdB1a
ye9udghLBgolzu3FbWrEah+p48q51miDSoHN0p/HBVDPjcoyw9v7p6h4hwMY9hNx4ShLqRaPgo4e
+AWDnv9t4PPfpL5w0/EW/n/BZO0rT5NJahjVC24Vn4RHKdfPvRQzetK2t+9DBLnYaxGlXmtFBX7b
0ag9o8xfJS5nMBFslM+ul0HpHx8GyzJwcGMDSFsIsCPnhF8JlF+6a3fV1/4wMxR+M1Jebxylg5hh
AxhVZIC77051Jjf2QZGTYPaqdaMXQm+kgY3g/t9p4sdWUpo4i0jXA10WnGhp+6rq/UXUGu+2sm9r
IuYRDAAUozJDmX5ujjIQkGDWCRRUrhZHR0VQ9qIxPnZFtRsbJrQb+eTPluNDHglQVtoBCvCo1BRg
yZASSHuPJ52TkTddhB4p2cRs4Ps0+R0abPpXVuT63sl6SzgV2+VjFqJ8D9VsU4DIT4WnhvyzVhSn
mBM81NkuSlbzZjGWnh4ASSdCPUZM7vt23uud9DB0SQM2Y8lRRMlqU+MkLIkVquVeGxQ/qPudBqwh
UxWL+0Gd9rkIRDd9jExkQM4ilwHnVrU7o98rlfobUyIep8u7SpgHTCUmvlzXTqcDCUTp0XIcWLk6
+LrQQamk9KkQC68SRkeV+69z3/RWD4F8VAomWJt6cw67h4zEqn18Av/rm5Am36QqwuQWOlulGL8n
nBJec+KmPjeVZIKrdx/XKDpVlbifWyTbm/J+NGJ3kdQXoQf7LS8mjBu76c3J2Mt/1IyyO32bDZE6
AdEvU9QfalB3ptRKR4RtX26rM0sOZXwUUPiO0QD14puHePwyiscp8m+L2LRviojpEMlAmwYdrCdN
2NULD9udSD8j/nsuXv6n33/PJK1uCDfHwpASbupUe9SyR118/t9+n7rxaaLkyHEDkFLROTfUAYI5
LQyjsplp1j/2iAarArNGFC/FCGLewcas0/vYs/Bn7JkNYrDtDVbSqGudRVLZCz1Syg2AgkDOaAN3
RHkYrHrXecWpORFkz9t7uGk1FcXQUcdWwCNA/n91Rqk0StE4x4WnBV/7pLJHPjQVNB0JkanHDJX+
L8v7EEZ5AUnps6FdoHAdQvPlKDsCUHJSa/gdmIQkjF1L2g64Vsuj3qNaqzd1QPi6hnRZzFgIH8Vq
eRNAYNvH0jEfkQ7mpkOfx/s6UN+UUfGzjFVBIzI+2eqPb6ALycoih/9H2nVsya1jyS/iOfQgtrSZ
WWnKl6QNj6qkRwOSoAXN109Qr6eVYrGTPW92taqbAIGLa+JGtIwhUknj6ZtiMk/p+z2I+oNYUZ/T
rvGV2PJU1nr/ry+77CfXypiESYYnIovDO9NqY5vXlRvXY9BnsjdK+oY3WWn+IpQxZrcI7laACBce
ywyHQoiaFYGWOXhxg7C3Lbdy27vmq/Ro7u/vJ0c+zhlzCOJcw0X9gX7dyrX+wwf//SMW8VRTRllo
dMMcjxb7/jxPN5nHfA9+nl3sbVlbd6C/jS0uj6CDXPFKxpesHsbkpIFj8vY3XE2ErrZ0cWH4kMpc
4wJj8KUSpJCMIhPgkRrAp9rzbUvzx/l8SH8vZXFR2q4U85AJJpl7DTc/u9PKxpumcsPdrFcEfq9o
CWTPVZFmUZxDuAh1qIDxAFih1KdeDuqoyVMgvb5T37YAVutO7t+LW6LZR2hjATQGqWPMftU2AAo7
STEUqDUZZxEppZ2Z0/4fbKcJhVKKyT4FWpt/ulXBMBDOIn0ekTUYopDyUuT8g9XSRnd+9YBc2VkE
oQJaSSNhkBULyfRjQGxiyxV7FqybbDmDINXtVa32fqwrc4v3ScvkMB+quggMFdP1WgWN+sJDHIkO
u09G2dZRrCpobGtJvuHN1g/OlelF3DWkEPozZl2oWWBS3HM4EBfQknE3zIG2O+6maiP929rbhT9L
oy6vzAR7KzVgTIz1h6nInCyX7ibebASV/2F1lKgYBYbWznKehKU8lZQaHIGNF4Eblt6BFfFrEsxg
Kggqbgs2rnou9IP+ZW95DRtMOEuj1Vl+BNoSIzzW+sPto7LqTwimLFF4Ron9V7/0Kq5oM703SQy6
NjXXEjR20dsqpPeiS95v21l9XK/sLDwkZPzyRGPIZoujAZlXC9U9xduGWGyZWbjH1BoNLiXzYwr5
oORAoP4yk9xtddE2dm1Jk9F1VWvWJR6U2tAutOjtin6MsrFBlbH+Uv/etCV8oihnCVPSzciFv2ed
R/UOstA7lCTJoxaADMllpSsdOcbgZnmwcdfdJU9bvbOtxS58V1zKIu/AXurLI30o+HDUSsuvreHt
9glZPepXi134rCI3c8EZErYxAwiaF8FA0o3Dvn59r2wsnBPrZa2GvJvpDyak1MO7RLLsxpTcfsLY
knivkq9l/ZMraPEmPyiADrG+RXq9Hvhc/YSFt4oEVFCIBN68KMEFiJvOppFh1438CHIv7qhZ4WFe
jdut0A9CiFNNoQsrir7ZeCNWt9vCaNw8J4oSy2K7M/BySqkOr6lL9zx6ipSn259zfa+vDCz22poq
UScI7EHSPoDzozQvkWcajuHRAKTl/dd/xC2NyPbK5GJveczAqz9Kf/d+oLP7omu2fBEeMtsLcduv
2anb2MX1z3llchHHptlkxUpcUj+f1Fc16wOTjE46gkA0BKZ3rD2wGdkNS90ilJ2UDZc83jxSc5Dy
KSa8+g2L8FYSQNgScG78iqW1Y3IY73MMxotgO5Le/KoLP04SGmaE4HnH+NGXuZLG24sOSTNn8LII
ZAiRa6YbsdP6SYUSOshbQI2x9IJZKtNaH0CpAuT6jlT1kzmaX24f1vV+FJ5ZSAej+PhJ/yHq8NhH
Ic/haWWnBwWNhaNS/2IcqDD0M7e3o0CCOjim8TBfCZQq5OLY/SyW3e3+G7aJ+fp9+qZXP2hxe7gu
pGpK2zxgr6A9gHzRdGc8Wk9ggHL40z89x1f2FldHtC3PEXuj4+G3mOdU7Gk3FzRIwGeKmq3u6coc
EBAuGDSeJ44M9DeXcXeN9rOQshwFlPw76n/jd1Deu9YedZToRfqGNktm9z8wQscdSHU93v7aa2kG
nbX4MCcPAbtlTz8fhrrthJUGVW1+oyDfcjnRB6fVlPsU2S5XlMK7bXEtRIVMykxZZ2JSZakCFA88
QxkXzjbK+r/IVJ6iDIoctDkMylaxUJ2/1PLkXNla9nLrMRvCgk9gw9mHD9U8xzbr2xuJjQl2x3IF
ZhBMd+ZaIg/i1UxscC4fcjf1JHerPbj1SxYfuRVGrbeYo/F79mSwR4ODhw9jQLe3ds07AKE4Iwx0
FTNGC+cHMnewc5ERyyUYPB4kF4Xu2xbWl/HbwsLlQTxgAukmupx1HcU265LjZJTHqS43RjvXVzIX
+IDqBFJw/h1XoXhdQ+J2YBhXoaCIrHgN8H+0u72U9cOhYb4RJGO4fktKqDCPgViN0UYdmvwlbgv+
TDFitKdmojqGNt6ZxnTf0fScq/GrZTZnM8Ww0kCNb0bVvKsTB68xIy8jaVWXYiqZhqknKuGnrfy9
nPpdV+QPnTLmIBLT7ljDNnZotcoLYot///yFV2RhDU6BHPFbpaDmypFXpszN2UfKjgTzr1l+nsLH
In6wpg2XsXoGrgwvvo3BjalJc1Diq7X6QrTe7RVwTW6RG21ZWQQTPEXwMFoRC8q4cSLpVVJkt9iC
oa5mFdebuLgxppVLtZTASuuy88wKNhffLuFDcd8FfzO8SkEOOo/MK87Zbi5ob2UU84355KJAQQWS
CfCyYGD7z5M+RJZIihRVF4W2p7boH0mW2lzPD8yo7uNojGyzljeiiP9wdn4bVf80mllJMQOpIcvR
6e9UZ4c+rOzBNO6EFdqZio4beo+5qvu0xHxcyJ5vX731J+9q0YuAu8mgKNkr6CBriJEAwE/3+gHP
emuzoNI96Wfjzo97fuFvEdSeN4zPi/u84xZ6/zMECyMIfy5eJ0OUhhEAPvpJP9DGne4G/jfe0yPx
IfG32hWrceI8Sv0vg8ueUqkMaYg8Zi4DzRJNCJlcjClCS0H1W4CrN8db1+Kla3uLI6XSsWVWg91V
LibipeowYagX8Uttq6BH3tYUWA38rw0ujlM0QWEP8Tw6Fj4QpWDtxiWiTgfFdei7FUFVbLjuTYOL
80MnvU1jyczBuNFDdheafkH0ogSI0JDdxBu3ZTVgufp8C0eLEgqRpwnbWZRNEHFQ2HMvGkqP5Wzr
aK4+e2htosFoGYCmLFwrHw0jbSrgAWpX+xJFtvySQ1trnkyeDqMLXS11B36BfxQDgoIGNudRmGVS
0ZVAvCkGIjKtUjCgcZKaeJ8DAyAZwpGkLW2R1TVeWVscFkPr4qY38bRHaffSGhWIDIbKvn3HV53q
lY3F+YDuIsMoJCp5sWlCUYMU0GUu1Ce8mZ6F+X7XkLNAHULLvW12dWnExFgT0LFoJi1eE8soB+Ab
cFL6LLQtUTmt9HjbwuqrSPGhTEy8UNNcHJAOBb24VVE67PId5ipEUAG+7kyMbO3gr3HUT17yytLi
/R3BrJEpoGH1myyCpMF0mSDu7AC+9NJq/d7sJHAwdMoDNTBGpOpnwY2TFnbfEpo4cghxEyjI/KDo
ccsG4AbFiC7eZPgTNe0yl9DVBL7YBnTVDi3RuqGl7vN+8sFLS2yVlaqLG9fYqpWgT57y7E0eM0+L
hpNaDE6ajs8lkc5dXnoRr095ohKbSuIjBz+zg1Y0IJMDfRzr/NwUdWwrZuRJWl16GVW+jtIAgqou
+aaXbaCSxB81aByNGv3oCsjrRFW/r9V6r7bmXslRPmTQGM7Jbux7tyOzSzNcQ5oSu1NB1ZZ17DXq
tJeQF8+hRN0uBLpCK46gyYPULZE/UqvEuCiUtmQye48oCEWxFQaueqer77Q4c2PSJGNRAT0a9a7e
g7oOIg2+6RoxhtmUR7SorF8vaeaQH//no6ihZIYqE867iaHyP5/RoVC0sW/mGIJawaSD+zou+IsC
VMttOyvEK+QPQwuHkfS96FqRAi/0TT5U38HHFwCy54o3HUp0DDOdk8N+mP50GuGy3H8Qn2mY6ARB
nzJD0pc5VdU3YVYx7O88aTN0IAvtUj+NznoRBlXM7kj9T/b1yuDs265SH6rnUSETdDUtuDBbK9KH
JA0VLxLhxiu64kv+WNkiDqrLPNQL/BBfY99adsnGi6q+3/52aw/1tQ19wR2nNlISypj4DcAnXex1
L36yXPkyQB0GbGr/CGD5h7nFmayYSTo6oJMes2NrRc5kDRsvy8amLVnoUonnbR6rFnRfhgMGEh1u
DDZptuSY1xCPWAlIwU3kv4ohL9xvHrJiNMtphp0ofiR7fSC/ag3kHyx3OBTnznocTttklCsP2B9W
F84k50qVTDEiVYwUBK1JvWF8vn0itiwsTjdwLYVkxOhskCx7isPsLHF1I15bNwEYNiqYwO0s83qV
S+BBmCFcaj++RzKA9K221TEAEfnnLAJb9dvK/CuurmnaplKilAAFSK3kmwQucKylnZFo8MKgCjSU
r73IdiSqXKbRws5KOZBH/lTE0NmqaNBNiTg0ifQXUzMXtHj7vhMcoZ68r5XwiREltdsiuuhF+i5Z
8qXL6/k9NDzIh561glu2YYhH2Qp9TJ53vtZPdhciNGSxdhbViNFD7UfSDondSMZL2RrAkmicOF1H
7wq9vbMmEJyLNDoVEGlx+14NOpE8afEEiYhIdcAP7mmd6DyaV8IpNVr7IDC+xFJ9H3dQvusHKJSG
+SUnIdgnQYtly9oI0UEkqwOXwWVvkTdFEecmGp/bSBQXFaNCd5pWB3qS+hWtDbykw8tozmJviZl8
SctKsqW+8qYIVLtJndqk0l6TyTqq4EFlgxWizhIbvlUqoa/Uoz+x+HmMJFclOrc7Sr6boRpoKXQ2
SjTkjDp1lZDvSVe+iFDWHJ5nYsdzvbcLrSrtXvQ/4nCqg4TnP5iu7zQi3w8Mz0dludRkhiM32rkk
XH40QsNGiFU4Vjz+qOpQc0wZyxQtktU6bD/Utmd+xvrSpuaEcb2SS7ZI5faetCK3o6p9tZJRBc8i
jdyuijax7CtN3pnS3EQBF9V68gu+dnUMRZykmEVl1Kcqxt90DBDmTqKdsZ3hkXgDiOQVh7vxYQwd
8iyS4PZtXndTV+YX8WhahFmXWL8QDsLF8J2TQN+rxG9gzviB+mYL4dSB+9oWme2qG76yu3CPZmZA
ZyyF/E+eP8U6irqGZkvJBlPPSmj1x94uvGHZRHlvdgAcxOWFRph2lX0rluyYZRuPyqqhK1+y2EWp
EmXUhHiJUzl20+4+MXrHEDpUWTbQrWuFnz+81mLfeszqJ9OAJf3f6f9XPxE6CqDlkzEzuCxsEWlS
5KiEpx+MCYqZUuOFFTUctZLfbh/CVX+vEvA4yPP82Sc4aE0sTYfD982w3hvJUNhgVft+28b6xl0Z
WbxbwzTAG8yY2vhY7A30Fafz3Fc0d7Naw4atOaBdpF7zbPy/F7QIzBTasxSQKOLrD72X/pjZS7I3
E4E8KyHy9g/GHK6tLaGek8wEhjlCHAmqgIhCdXug1m+vaPUoXN3WRTo+krGKVQVeYpDfuFbZpPuI
t5BPWzYWHyiUyloKQ4R+Gj8V4o4gdimebi/jP3g7KDqCuwotgyVCjoxdoUVAQ/ml5hgfk9ufiwtg
gGj4OmNigyrBEZUNBOnGgVgNNcCv+b9m5/Ny5eMxr5HnU4EScY6h0az/mfDIod0EWQQnEv1G9LTq
i66MLb+VyZMq1YAa6mLlIZVLw2ZjfkJH2M3oFs3FGrga3J3QYICiBEpeS8QVk+vQkFMEUWHzCIEz
/fs8SwRmf2tfNR59GN3Wyb5tCYKunpQro4uTwrQ6Bm8d5n31orFBcGAnRe4QsgGPW/VKuvWLah0v
85JCM0w7rcxVYFt65asaMzvLNnz5+jJ+G1i4cqOINB1Th4BrjqrbsMwxhosglbdx5rfWsXgEEbxU
BZ1Rfmq6yxS3eoXKmMdO0U8R2cl0nqWXtvO41UOI+hXwraYBZOHCaJ6WgP1IwBDTXDgZehBULl01
uRuqjSd+NXyatTOAprAsa1lPQ6Am0b7CJs5cCMqu/RfL9xZGbv2gWzPhAsCF4CJZ3Kp4tMggpQCh
Nh6XvOqs2HN3Sbebo1Lb1pfa3h7+Xj0fIHnA4rAu6IT86TVElBiNkSMNGqYQore5OOtG9WFW8YZz
X/lWKP5gpBHkgiqmeBd2crlKZLVF8b/W2WAjCeqdxMpcs2bID5otgM/KcdQhd0YI4BLggV1SgxTJ
pJcRmPx8Q9Bvep7/QBy44W7n+794fucCLibaUe4BBfy8sVfutu108L5jtMLvJ9VRCaRG6s42KPGk
+NAhjI/54+07trqDVwYXN7nBfDWd0Y2+aBC+19UTdvqLXFtn0plf/3+mFherKcEOaeltEdRthgF6
UroR6uBupFSHUYnbjdIdZP429nLhaycD2mldX+Llb7iOCqz6YFTKHUnD1xgDXPIQBcCOPtC4DszG
ODQ0y92O5ud8MD8AwKFIveCjMyHpbqbUHlVGL0r6v1DW3Q/MwCFLY7y5SvxTJoAd1yC07+ZUbNDJ
0bLy0k452idDDMWAwUCGVsaRk7RslwymPfTtuZ462WeSCOS4chCsgrSalGgzyzUehTaM91lq3mU9
KCjMCQCobs43wxOIqM+YacD/o5XXle2+zjBbWLfQ7bAkL2wr32yLXTqMPm9Rr6HReyqqtzIDi+nI
LmlPD5Y6avZYQbq0709mnn2Je/kLtDkC1oZ2nFYHaZSRYTeG22hWwOcxIKkfH5NY3GuaAPsyBGla
Nrhay1HnJi+pAO2IUU575KcPUJ32EkX9pkTmLo11YrMq3aU6pK6GxsBvVnZoOX9VuvpMcNxivXmW
KC5uw6W3BoRjdc7cFLUFw4gHWy45aFBZ/fMfnELDALoDQGuICC1OYdIpiWI0QBCkOhLoDx4aLgYP
bD72u9uGVq/ylaHF8bOSaFQF+Gn9Dvo5jpIW+66SX1nGiV0x2U9MEDrqhbphdYVpFG3lK7OLAD7W
R466CgbUDFugIt+crHswy93RF+q0Xn8EzYNjnfM7C1T509PtFa9euN+ml2hsmRkRJjfgvAzSw+nz
c8SbZ5Pr+9tm6Fy4veUkF0skNXjc4qQBQW5lfDEyA4NR7fBThijYj46rwuaaWT71VBSunkbNsc7R
WW8m7b2x4q8pYW9tobwgFfBlimaqpN3B696njWo5VRXv0ogEaVd/pZNyaYomO7fCOhmhfh4mLaBp
cgJ3H7PFCMylVL5qY+0MVe8ltHxCx+fUKPVeNCF1e6oCxaCnxrlOaskZZXNPu8HNtemZgUp9p2CY
DReieNHjMHK5xaByrUHWIE+bEm6j8ywWI2FN5eeuNI55hUIPifbmQH82tTh0Ovh2UFL6PqT5Q1hz
zTZGObTB3gdlDRl8q+UzGYZ3tesf64FdQjm9z+X+1FeG26bdRXD9S2gwX5MxaBpm3ClEU+yzSQkd
aWC5l4sekrV9Dg+t0wwgItUzaFHMiDwH7A9/MR5NuxzMd05Dwsm7/XlXX9mrU7R404Wia4kowOii
Shg5strAjOXLbRNrGTUuCTgBVThMMKUtnAAZSlDxzDb+nnqb7pTzXKzqL/+FQO5KRv2HrYUfaCAK
3xkEkI/C3JmB4asWZEGYQxV01adT7G3l1GvxHppiqMlZQJSDEmS+plcxhKYbQ26CQShQA/OgHOFn
3Rk3y/eg+cHtRy3Qvr2dq57uyuAyhug0vCOhYfkmNAmE8Y0XfoPmx2igJNuAiIp8u21v1c8gkEU8
KyNyXg7/5H3ZR5lRh7BX+pzsTaVw2p5unMMNK8uRnzoqeCYTEfopPelT7oz6T6a9317JWo9Kl38v
ZTlpZ2ipYbYC02AmsztvnsgJUwB0fun9xCi4bE1grnBx43m4Mjif1qvDwZS4T0BFnYDNAiPFaGcK
KNqZMxfnHt5H7GpQq0TOnBUwt98pmt3t/gEcFT8BE/QWclMDt/DPnzAOeaRrI+Qix4m/k4He0y57
TvN6I71aPZUg8UOHWMXA/nKwgo1Vm4l8oD5qXcQ3M2mmV+3BcRz3VeTWXD2IStEfQRaebtyHNdDV
dRS/BF1VvTypuY6H0EKgi8l03Rl/xn5FEECCnS2Dui3Q6rdP0t8Aj0+vIsrwGM40Iei2rHlmGgS4
U7W2fN6noISQYyloepTli+wEmbkTyyZnAJ+iXQwVKgLIXNIIXAyteCSVuDP1BI0Swh25gJJzafo8
GdCLkboQVFSM2wVVKwf0rXdRqkF7pwzBEs0nABWy/BT2+kultcdYSg6tpaKhMX3UFdAuaGhk0TDZ
RK5+gjxhb0b0KTbBNDUI4dQW2kDE5AgWwlOS6k6ZgVI4A1ZCrcfv48gSpy7Tp1FIUIyjHIDpxNgJ
KUxszgqAIDpzN40a5s/l/KBXLVJb66QMmBWigPQ6VQ4WvqZ/08HwmSU43ZaQ/dpEfN6J8qkiZBf1
pdfX0l0niVOKl67r+4eS6CUK39pdzc03PoAjvwe+tZQxIdTLJHbU1nqFWvlFbUqXVNGlo9bO5GkA
iQFQaOinkOpHU4rxm4id6fo+q0w87akzWspJh0gB6SQ76mKICsd7w4xMF7B830rVI1glJEcpu9oZ
JZDz6ipiwxbtJJfTvvUENnricblvedR6jRy+j+iPmWH6WtIEQV41hV7Tlwe5bH29znq7VdQzS8JT
1w4PQsjMZj0HGEVGHjLkU5BFQAhT/XlQMXHVt6qdhG3Awuih7ZNLXmHWaiqmY0PZncbQvzLLALHq
Y8WUN0Bj4j0z8jfgn+Ce9GoX16Yba3nnm1Zmh3TWpLQEs0fWZk7egBQ3VbOgVKtzoqbf0at+zqYh
aCzQXAIiBSiLfCBt8yi0ygnLccQgbP8yFvpTr6ovilF8q9vwYOWD1zDrIHTyI4FwEeBJz2SSPsBm
cSz0xGlVNJky9ABNjgRmnttn/Q5gJTqjSm0pbX5GiQY6Fr2lmZ0K0KlMBiSB0F951jI62EOm2YRb
f+VVZQWpWZaHSJl+GogUccrGxolT5WPieua0o/RW9DpEd/BB8R7QCHD+ltlxTPcln9yqKncdmGJE
mNR2FXV3HWOWZ0rVMUxCe5Az7axI2Ql0Bg8ls45ozXJfkZIfGq9OisV8MFY+62I4YRj0rdILyxax
fIZeSWPXLXkRlno2Y9RBEU/aYdjm+74cPCUUZ6i5GE5FU7/uqrNUNz0OGXfbYfKlKN6phPtTqXhg
YlE9UevNnqQqt2tEo43aXEY27bt4eM5DgOolrj1kpjmho0c8ztPOZjrIjkhFDhnh73mY7XKwXUqi
tGf0d1KQ+47X71lDTlJRQwcDEgOajoQwnsYv3Sg9K9L4YbZZMHB2x8LuSzGGUA0Tu3FsHohUPYYR
Ysgc01lm70QhVGjgq19yOrh9kuxi0T+Ronlrm2JHpsmPWPfYWvQoFfkPjWL2J1bO5Sh7oV4BF9lj
c9ODVigoTJvvGSkeG5D2R1NYQ46D2kqmYaovFG7VSojlp9xO9ditkwTl9Kx/ExyKkQMbztBBV+yo
AFWv2gYGuJBtwAaCtu+PrNZ+qg19iPvy0tDuQatnEcR016aQ7ODhvumQ75J4D2+C7L+PAx2oMEei
8q6sR/zAonQBwS6cKob6ZJJXD1oLmGWnASSQFbsyMUpPbyWvp+ELtQBak2h5MqbyS4ipf00AKmZM
PR4Ro/a6DG6tpxNQGcMuV6YgzNi3iYPvjYQPY6YzXxqK1K4leVf0CdLMpnW0XHhyLdta1FQOBrVb
O8kIxErUkxRaP+oiBwktS23WjrsYYELfSKBrKOUgODFsrlKoo4SDG3bNBYzK+573r3pseqaguQ2u
lJ/gzYRPLgpPbtCGsODf4aK+Ewn+OC94UAgm3dHB+g7GuIPcTecUUi2OpQ+SrXX6C8vyr6wwVNuA
7LzQzGcZPDtOJ6VfOsK+lEl/38ShoxrZ0SysE2/EfZsTIBZK+kT1JqgZGIK58UTk+mS09MXI9Adm
ho+y6MDOVD5AKxMEHiZEWywNcgN8eixT6zE2pwrd+uZJHevjEKayI2n9rk6iR1UfPZIKTHgZ1S6T
umMllb7CZ7l5/RyHxXcMHT/hdrxNGOWvitodI+2gl5MM9TFUZZDwhrzeAXpkqyOr3ay1Rq9mDB+d
5a3bljJxmlb2UJ3aqHlthTxzanUV3BkEysgg2aB+X7XwJPTSVuXJisJArXqbx9Gl6qeNgqW6mq4B
WIo2Chop2hLAO+WZnBRxOWtV9nDioDl8JG/SOfJyzzrggjyZXz9QXtlbX8RjFdsUIl0n4Df5ZYu0
Yv2HgEgF5VBNNpcq5FzJEXdJTPLTXt9HUgdm761y82pKgNKvSSBSQKCm9Of+ZuBZzOoul3xDSnD2
hS1BGsCsc/d2LLeGOsRowG87i4RK6S1Jloe+CDgGXMByZ9wBjUfv0hSi8SgzuiBwOAJKMhMqlS/4
g/lbyMO1zVTIr7BZsSi0LP5cKc86pF8gKvCBCAQzxru61ThfTUTQoUf3A51z7dMoXqPmrdFz1Klm
Ojh2x9GWAGb5TjjAkZ6LJ7EbQKwUAEh1Jz3LOw4al2/TRhdrNU5XgcZSETQb8qdJL5SntHxQUAaI
j8JVHSLA3By62sm0AXhXQTC5lX6tHSCUHJCdU8i+fxr7ijkgC7wWyEkM4YYxHiLevjAw8t4+QOsL
A385xB5UqNkvx0y0rlEsHdoyfulOvqk9qx5kpnat17EXjBC40mYJYK2NAGbc/zW4zHimUSRKQrGT
Rh454/jMOt0vUAOwen9jaXOCukxzEMEDFYUuOCo3i9JNRRrdkEICwl/oxs2on9QN91FAg8KLPfPx
trXV73VlbHa4Vw6VxRCoTXKeBLS8sL7zWpU44Bv+R58LaGYdDJ1zUrzo0Mm007QGk4L++ID3YT+T
77Y7/cm0J8w1/xfD43MJ7fMe/rY33/6rZWWIqFtQQv5d/jKO0515nMtfyinZnHhacyQzRhvHXUXG
v4QtjD2NpjrVqN/Ef4GB2u6afuMFWregKyBThaADuoB/Lga4hKYwaguT/6UGZRGUN1O92ioYrpWc
VRC2/svIshgErqdMyTNwdYmxRGn2rA4XMh0zVXbbsUB3GLQCiS2ZWw7q09o0mWIUzsS+IeJWlrtH
mZVDiQNCuNPHLG86Pc/TTaqGal77avoxslJ7q3w4358/zsbC5Hz/rs4GsjCMfU7Q900xHS0+BO2d
vKzcrK8dudv6dp/u12wM7WEgtNBs/yRZUYWqANYTCtTGUDkk+irV72q1ERSt7uGVjcUdruNCizOw
9Acc+aGpN7ZUbHiJzxXXxTIWRxATJjIvUopl2Ml5Vn6ugghkITYmUVCJceY5tGxrfHRj65bo9rTR
Q8MYYbPrEgcZqDuNyBAgiHHbA/7qh306DyDFR3NdwVzmEtE8xHQSHYUCMrx54w1QmJ728ylEAuJP
QXqeh8NayLttIdF+BY63DM/f9eogymrCII6mQZgTin2mkz9gGqyYXIQF1TexLyD7BlGtwYl3E/XY
LHmbnKVtfrxPF//Xp/29/PkzXP+KIicVSOZndeZkh8TQSwK2x9U7bOqhzRfr03qJrIMJAZXRT/U7
UufKELUQZ24wVVhFkLwWOzPGGZplw6i+OVzyuQmCpc1qiArINlBLXzoX3kx5OVgQnxsP7V6xOTj6
57pzdtjG9n8OSBa2Fl5lQoW2b0YM3skZ+Ep0B1UVv9wl4GiF1gn4aIOtIvPardcItBwwYY/obvkq
WKVeJ8NkpkEtV2ethjxzrWyg1T7LcPxa1L9tLB+FREykb8A5iLOh+ZpL38l7eoH8DiJ02e2fkGKz
JyDyvNs3cu3iX61s2TLowVjPpa5PA1NO7qbIvM/zeCdn6UZBedWpXdtZfLJqkEBrKCuzwHV9LLid
PKI8i2KorZyL1/EYfWxnHZ9BjosdXQRCedjlI2BFOCYPBdqnj9oud6iDqnm4i/YColCAKv3U9rc3
dNXFXa904WlYPkp11kEbNN4LN3pkjT27OOUtOY0X8wka4igcQK9J+jp9vW1545AaC+fSl3JdixY3
kEahwwFZp+EmgeSqDQt9Mk01AK9Z4h3AYlvpViKDZOWv/Kw7hVsFzKm9KJj+6vepR12+cXA+pQLz
N7wyuHhvo7qSVS3GokguYVbzGxWdk8QfZUk2nqatlS1e3V7BzIccwhAgKY4a/eyGLcDX+nmERgSi
L0h/Q87xT+8/8tHi9YAbPotBtcfxMEMqlJ32aD5ph2Y/nbaZBj/zE/zav982F8n/NAuC9hKWNU/s
wzHvIoj8zAI/FFqx8+Ba5EoH1Ow3Q/XPzciF5UVqZbUCeePsWX4xtD/OXAEocTAbNBR+/2ZusOqt
f77f61yck4SmWSpqrJOLd1O7F+3mHNvai4pz/++vtzwgGN40ax0WgOf9aDG2idfboSca0NftpOpz
IezP3fuFWrmKFHq1q0Dk8mv3RmhAsQP/nky/9I7ZL8H6zMYR9c0vFQWaHgMdu+YuaR0o/mxyPnxK
7xa/ZIGgAKcG1diAdcuHWZOqeZGcj9EHbfmm5Ny8g8uY5WqH6eKNmDBER6iENY+H4Yhe8q7zy7O+
26KpWn3yfn/IpYA5l4ahMUsoizO2L5KveMmn9PW2K16PUK5szMf16vM1k4kCfI6rDhLAI3vUvWHX
IviS0D1wyv9Cvnj91bkyuPAtkSoBfz5/JeG3e2HZU+I1iC8tVymhcWc4qVc/sEsFVoSdtsWTvLna
hZNJwP+EyWJ8OOFDfBfCKofWVh4AEEMsz9xtAYb1YPNqtQvfImNqKrcYPqEaQ++0CsgjeCUc8apB
+XMT8Ty7jv8h7cqW48aR4BcxguDNV559Sd2SZcnWC0OWLd4keB9fvwl5dkRTnMbG7MNMTIRjXA0Q
VShUZWVeO5ar0BJh0ohixpGFUAyw5lZ1m7v9joKEtPEMCywz7vQkQm/8X1BtrVxvFXKqvOnHJsJt
iyE+b6zr3dxPx35qOKeVfZ5/XiCGj/48rFGBOcCe+V2kkVOvxsDfx4ALB5Y08qZNP9MU/bEkqCWt
bMl1KVYFUvfxtQcRn3EwoZ8OboP8F9pr8UHAuJ1mWhPIT6XGHgFoYvRTFl+y8PpHhXDun79jkI0u
rPQYondC+7MTe7cvJDdJyW1qFBgCTbuj1CjfOVHh+iWFrOZPozRGpqNkEKnG3B0QCWg6/aXuZxmZ
nfZWfgE7k6/ur5u9Hu9gYWU1CSNJEdrEJ9MFTcY0BuAw+XXdxvbr5W+PRNnxTyNJVM5gpIYWtrBj
qjaYfUX4/i5+D6jVOINTedMPVXepYEGT/rpp3vJWwQeDPXHSZoh8SvJUdE/aeGuI8f9pYxVveqgs
aZ2I1Y3xCTUoNyJ7nfScDJTrG6tAk6KeCygTLo3WiVGTc4o9HkrVUfFHKKhpoPt2BLe3g7N+ZyKy
YhAaFd3ELb7y+gq8Y7oKO4mZ57nS4Hd01QsGJmxd4w29bpUFP256jFX+eVqaWE4EIHZSP1Q6V+8f
EvE2lAcL6DWPO6fPuZ2M98tkcRenVZ4aE7AtSGCgK0Y9qD1h6zrwYkP1FawmXMk5njO8p8YLi4Ap
GFmkIMixpJt17XMPb0+/ckyfvIw+oyVGIZ4PneR8uPedWNiV5TmspRCukE+iPYGFZuJmgxxve3/n
L0x0XW7UDYUJxuaQDJaORj1KPTiNtWbpgNy8N4TEZ4Xn5pw733h/XS0s50oomnOCWyo5MYQhIMM2
A6Jm963Pa/5yXk0gbvzzfIa5QIp8xipVa2JtISt/Fu6lS7DrDwB+gXosRoWyRh6Hfb4ezbhnZxVq
hiyKaiWH6cZFs/ZhwEn1cWJt6TW7nRzINt62duGHP66b5cWe9x1Z7C4EGZKxZ68bdjVhVy/xvXII
b4knubHbQpfFki6DB9zPl8EBV5I/+uKJX7Lh/oxV6BGUNFNlitCj+OAmktzKR38iay1lsFMFFdrW
RVZi5V/w1olRw6xf1Qg9i9yhNu+VwDsD6/mDUJOamrIdqR3z3FW2eW5eNPTSDEexjLPxWp4AvrxV
QHzHzTg54XGNgpDMtKB6ZLKHEKPZKzxgrQIZUu2W/kNwa/y3LSPyh4Itagfp/vpR4Hj4e6t9cRLo
UEdSUSJcSuWtEDzIIhBkvE4Uz8YqEepyHW+VHont+Eo8waoOZFfa2r631UP3IFngvef2lD/DIP7M
PN9f3It1qcMQa2OP+MH6Dl1jaQeDQikH4Nmv8lPwDpPOXsLZM74lu/orYLy8yiAnOktsUxY/QCgk
MEXOeEdQcQTa8TJXnG3l5PHSKmq1nVZgTAknthAr4FV/CtEZHVOn5sr/8layilFlI6UJeEhwvxm3
ZfQQNjypTt75WGVCpkTzYm5oAMYFwCZBQp5hKF1zrx/0f7hRoMKhEtMAeHx1Clv638qGXpWnuj6M
MbSRtBIjyF6ZD85IX7PmIo+AVoWcLuI/xLkP02yHF2ehqOJoNhXsYPw2ekDkYeYUb6CvWcIG8PFq
jjHnhUKBZCnf6NtsmwfMJqMrxdsCdfsZ9PE7VmcybFs5TVktJGgMJ9C6m2kCfY1cnI2YoNxqnqFr
8GqQ8JDkFaDUph8F6qFVgOWtwAM3h686BLzUMjgqOoJR2HiCGjt9V1wqtbgJMLoEapkIdEGzG2f4
n0XpRkuSn1I03A1Cs5eNcq9O7V5LZD/GbLSMoSjDBF9TU6H/LuzAW2yrtDgCQngYlOhWEudDV857
DeCzVAfyXTaOuTnf6yXSEPS2n6U5PaJzake1AcRWFnhq0RyLOX0OJPU2N2KPc4K2Pe5j+1YeB9A1
NF7N9zJP76T3UIe35GMPEvnJa5xqL1n9L8Hh5mDb18OH1ZX7CXPUjXmF7NmpXOUgO/Mu9vX4ASLP
DhthL3wyYHgLeo5Wy3vBMpf4XCr4ML1yTAoKwjiJseDiVJ90r/RNu3FaFyhZnE8IVXKyoe1A82Fu
lQ7kijHTomRZSS4BD1wpQA/zm9LS9UVpq9dIrmOiHeKc6IFRmymZR55yadGQhiQd6kncxIKzqPWY
eQemblEZDZZc/mYaaiZfLkEzO0NLCQWzL9F0iL5yTipvjezPFwEnI5M5hezDNW59kmw2qfMK3ORD
6/Ov2n94cf392bRVYKWAVFKJpc/h4+z1gJkkABpmVsT46VnWzDsm270GKIwB1aJoAAatzslc9mol
dgXr7huHxm+Ppe42ngj9JmHfQEeHMzK23cn5sLeuzldmn5pkzn5/wvI+nBw998A5vSN+c6IyAChW
f88XWN88OQuzq+KZJAyyXmQDwCddAwB88xiGY2tdPyk8G6uDEqi9PgQxELhZMLx2EwYz0ql/um6D
970+leClBgQTVRcD2GIDiQ+Z+ABThSXqYffgnuEm1Ozzf4pai31ja14c/qQAtdhYgTMsbSN/HgsI
EXm9CTL2uN0PuWAXmux0xci5HbZ3Ulc1mQCkiXmnP60204TJ8KqNfWp8Nad7o91f30Xe37+KxaHY
hzMpU8C5pGI/YyArlXkckTwTK78q8mCupgB+lasFBlWQo0Bq6e36MrajBaC7f+3TOvz2mpbTVoMR
8Gr5Mjhfgwdxj7cmkE4MMzv/vG5v+zB8mFs5UTqnmtRFgekpPuuHtjuGCxZ3PGDFZmqwWNXKj3RM
SrUUBETQGU3aXacrt1RIUFEffukgVOA47Wa+vDC2CrgxndQadJ5w2jAntlhKkD2ZR7sGrfL1zXuv
zK1diU0jgvJeAyBmzWdTYRhpqGvgitjuycfYF26iHcVjnNf43zp6S0Or002r1Gg7kqPFAxInj5oY
aavNiIPE3Ep/AcPEZLqI9F9fc7Dg1h9A6AgjWqX5hqxb2jS5pnFblEiAZUuWSt7+bS4LuE9FMqFO
CcT6n0GhbfMq7uUaxUg/vmWdXcafU++61x6Dsijm+jxeoM1XjgKwpw6oCyiq1sRAWjNppZzgi+ln
zAbZ807bt5buA83t8/jlN4tXS1urfFhO1X4AL18A1vfBDR8nmz7Iu9SXn4tHNKstxauRbsycZ+/W
4cf0BDD30AXXpXVLSUvB75WKeuzH5CCLp4Ccgo4z/bv51RYmVs6sdoI+6iLFYTSfcplYdHzg+NVW
uFguYuXBSVRQAQ9eXO21JfmYHPxueuoucUD08NXMnOrEZhe6J/Mnx+6mByxWxla+uBpByGZUxMDm
KQDTWRDOgzCW+9o5gBRY5WkGYpzayIJtesPrMmwmUcslr96eghnoJC7QDVNAI1AeQfFa3Tc+a3EU
L6lwqDqoSuRO4fNI6DYvnKXh1SkN0zzJhhwVLtQ6GRi0tPsnGR1k6RuUOhzcOVxI/ubXlVVZBfG2
9FkECHPNYBFJEJ8JJLhQ8gqP1Bt/yLcsK87eyJtyor554YFeN9MsROq/za4WSvB+imk4w+wZyqY7
6KzdZ8f5oHiAgEJg8vpR2vSRhbFVZMOIYJ+YGYyBAMWNZ0xsN5zX4PZ6dAj2KCDVZwv787BCzFef
cwInaZ0eY/BsWgM0RTsmPQjda0569XmmCAVDCKv8bW3lGnORymkAGW+vfAtfRoygPQrnGuMU6q68
QRHYweQUmP3iUzQzTKFwR1xxx4ve0qZ/oiUPkTHIf4nrl406yTWG0979kz4wGMn4gOF2YCihrOYJ
LuNdU23iD4MlfQnOiscUv8qjKKJKHrmZjRrA9a+8/Q0+ftD66aPF8gycIZxH8ftT4RRfAme8j15e
YO/Q8hD92666sLZK1kis5/E8IUZAS+EidQUm7rW4BaA5MZxOTUHlOLI6bn4TqoBH5SWapiABIAL6
BjkaCNfXvnXRqKCAVZHMa591Aloxx7MPNQiIkiWWkd+r87mWODeNzIoN6wRLlaAXhjkG9TPZLKkE
YJMgX4e2w+A292NkdbflnelVmJO2MsFBzxTjNZIXHKVTdiceG8Qtp3pAV9GtvPrG3GcutXkNsc2V
L37U6v6rmqiX4xENiSxoLbw7uxmD7uWX69u76XDLpa/c2zAiEd8aS2+dqLeAzoq+6+d4x9wc+dJr
dD+dtFPxWELFythNJ5TpucUZ3kJXPp+a4xDTGWWSGKwQBCppXfIoSGR3faWbVhBYNE3EJAT+9Wcc
M7VsMjNRUb1JBUxXgOpEl5AbqGRdN7MJuoYEz3/trNvslGImvMBUKXw13OV35MjEjIwv/SOr1gVu
uZPuORbZJ/p0ehcWV/4apYHc1bn+u8lCnNg1LvRHDO7uCB8ruwFlxHWDWxcr7jfERxG8jZ8Yk9VZ
y/SkQqWprC5m6s7Q+mmS0Q6mx+t2Nt89uHZwJZjw/0+EuV2fReisSKylb+DlEx+ki+4TFyx4nBfC
1jWqKgaIliCFAsDH+mwEbaQKOtpUIEEarVZP0Xwmin19OVu3igqmUALiHO0zpWsWpGZYdRhfN5Uf
Cdge6pdabK0ewnRj9r3nsULyrK3SkEKrSlBwoaQ0j+AhKCYK6i/jjsy5bs0yyB/ESbmtUIq5vsbN
x8hykauEZKogU6mX+GTs9IuzVd0VX/Ib6ZI8pSeMJ7q9j2AGqvxWca5b3vyEi91l+7HIqdteGsM0
YK8FDaQYSGhD499YABcRhqkx2oPE4E8LYBzTCWX0A3hlWmGWW7KacExsXvQQZ/rbxirml/qEZG4C
t1OyD/zcTc5zaMl3kyeBg598Hzmx6p039lPkWJhbBX9FnHqML+ByHQ3jVNUYV5fksb7UplE9alkC
OOBETzEI5u2pSXe1AgLMIu6ftFBsrAA0PK5ZhqljNMmP1BwSa5wQ7WryYxCLb1Ui+UOKQk+lArlV
ASqa1aElld13tSPPSoHRms6Ub6ZZ8hWz+wFCvRtjCF7rxph4m8rO3OdVqhjDBFZOlNbpnDH2oyGA
ssPDL3LTHTnSk3HIdwwdLEOEB40UhsUHrYHgXT+T23eBgYKNjhHuz/zAExOcUGVkUsJOP7NXj9xa
5u0MTchkpxyRODgZJ8hsdtzVhcmV36vQCW9BWMccML03X/G+7F5m5IyRB86Pb+S2ry3RY5IOypHc
IP7wSnCb2ePyB6wigKYnzWiy9hHDYWGwUcFE/mh16I4ByaJDJIs7Z7j5qF2aXPl+MoLdxAjRUM3n
mxZniD701blqTpl4atKnGTphsyJacQoxSkG18rq1JzOA6FfO2fxt911s/uoeCWOFlEaFe0Tx6QMD
vSHW7U0fuokowfAaMOwv+3SsP4zpLKldRDx5aLMyit+NsWJ+D/LpaJd7PGDMVt6kMaEuEL1h7Ede
fU+jBXstQBxAUASTVZHKUuVDUr5wPGUrA19aWX1CcEOTIc7xCUeve1Tc0s+O5Z7cCA6vAsLO/3rX
loZWn0jMcxU8/Cx5oYkVwgFAueaGdbtXBM6aNl1xYWo93wvKJcasizU1LphpADsGjuk7+DcfpmeQ
+QJ0EKtu8VLhGR28DEi4/9VtguiObwY1ZwmZ1J8nJDZBoVO3eEEEGJx57E85nrKmLQqeAC1yyq3x
bC94YW8Ve0CSqU1DiuZICMlxF4oyDniDzt1fdOXhfji1rmw3Z9UuIJTKHb9lt9WnT7swvzqplIao
OeNzwvuCQwZ1A8wKxXt4PAvwKUIt92rZSjqWG7w6tZXaqqAzYr4xVE4DyZyOR5axeVwXa1odVyGl
FaknzPIPUnQv6+qlVoSDngKS2A4+xwc5ttbDsArYzEYIU7MGK2Cm3xuLzOBFsnM/Rpc8uzV/0dKm
oZ35vEi2GWI+Frmeh6VqmeBtXqa+pgd2lU0HTQd5npC4nAVuRczF51JX2VVS5nUAzmx2NamvvWz3
jujOYNXbVQN4axRMs0AOu7DIC70FeabHe2VsohuX9lfpVt5HZRIxtsFQRy0N5EM0Z3RL6cFwGsew
zAPUqHBcUYSNkB7wuWs28xFQ5UAZEwRIqNyvfkA1twIdR0AAQSyYWZj3umsF9l50andygt4fnyOX
V/nd/rgfNpkPLa6psJSavktYYl5jPEr4iXzINqWU822Zp332/Q8r7FcsrEzzkJlRiHdHlDyrvWYN
wqsBUsAqKSw9qwFJ+nr9LG17/oe9VaiLRF1NiwSfMgkFKw1dveEVvngWVtEsMFqodr3DnOKvNXnJ
Ms7wpsT+gmtbtgpes1COCgF7Hq4n4sXHDLQ1KFaDlAckcW/6MQAyFBM6jTWCzwmjVt4AVe3Wr1Dr
Knye6DTvt6zCnNnnMdWKHJh27VUG/eVUD34ltM4E7kwprpzrH2/bDxhCAGxHGB1Z8yaE6RBk0E5k
geA3A1E8AkPGQMa9m81W4Zp7PJGvG92Mrgubq+AjFCCr01ucUNKA6ziGjJxE7EZt2Vo5eSjP1MrN
G5mEo2jGKKipPeY78FJVDNCG5pZo7K4vavO9/44h+GsnV96tTHMGJnPkOLVq3KchfQD3jDsV6HiY
2tcqNGYrLUWbUtUGSbJHCuSpZnTUtPgsd+QAWrF9i2rf9R+1GXGgF8WUsBWm9PFnLJhBdN6ErHGY
MfLD6HUGa0yd6pzv+ZmmH3Up7cPM+rqMMLOWzxqYfeqsj62ki93SNOw5yU7hlP8iuXwRu+S+1M1d
MsgnI9VBrN05Qku/N2X+TZeCPV4mtw0YeTQt+DKgOM270DdDyOIXrisWQaK3rA/tS3ftqbhkDppu
lmIFX6rT77437yLfzgAXFleHHKzUKKx2OHnFKb2NJOQRudsBxHKPMUq/cyTPvNcRTiRH3MUEcrsm
z8s4337drUKNN/09y1CqGOMCm5SQf6nqmvPtN8PVYpmrUx+HUgH94jBBcW32tUSxagUAKv1x1Ane
EwHnrtlEE0BgCAVQCUWET4IX4EVsVbCG/i6qqSgoM+YesLMd+I/K7SPzYWp1KegdyigGCltI4Ydb
cx5PQh7dXXfPzbLucjkr/2xA8CtHrYFDEtDWDkSyq0GkTEbqhXF+DPXsPASD7BgG+jBtM3GeZdsn
5O8Vvh/hRabQmm08Ug2xXwX0jao3INTr09frS+TZWDleXSZaFeTI2knbX8S5sGep+SIoA2+yd7Pg
sNjK9dyI1qbCMIRYDKg7H9HeBvni5KnglvhfCg6cs/GOr1/sXJdUjWKyCRmtvjfn45xKHLd6fxF/
Skk+Dvp6XKQwIymgOeplptb5EE08GUC+S2Vw24P1twzEcylkzjSn+8TQdzSVnnuo7JSmnoGeJAN0
PrApeKwbSF8kpt5ZGCcyrUxtj1qTOGFEMd6ke3rcHqswfCoLxQH3zlcND4HSYGdBmq0aZLpd2j8J
yXCJI+mIgYG7LppAm2MycuxS3E20tpuOJxq1GVAg9wZ4EhEJmpB/XllDYeSDqCFSj0qGW9Ih9S5E
2tpoOrApnGthO0gvjK1y15lSY4hmvAIAxYB8LyBCB9AHuOZt4gngIbPp8T3lOw2YAf+G3uY37kud
XQOfvvPiF7DtWJwkUiZCEg4RG2hks1bQnHfqYwXwPpDRXsnp7v5Dtvfh8avNTage5iAexHofUQ4t
GifFamM4CtWsOgaKvrYLm4cD4TnLapNpaFZSDXEInxag325AzGYZUcUp4P9D+vWxtNVGhlU96Zpc
s0S2d+rpyMAKUAkqjrqvYFQwcMXn9o6P/ebFt9UtYRYEFLoExFKz8FUlX3vtKDYRJ4l976d8OiSL
YLC6JkRoZIHxWk984xkK2L03OvVDM6OenDm5LzxqF9Pt8Chp0LVuHMyvgbCAl89sJ9J/b+87bmBx
TquYFmo34JUnQ19KGkDSUMpO2n5Xpn/DF7AI5PLqxhiHUIplCZWkmd7QYLaC+XYcv1+/lTb5SpZG
VtlZE0mh1E34bMkJI9KW7Ki77iZ0WU4YS9b4JrvTrrO6g8QDsGw6g4J5Vp2JechrEqa20uquMWA4
rUpbTQjUnniKHZufamFi5W9ik4CYHRAVv9JR6o9/0kyx2/Q2rXnRZDt2gaNaliBABoLlP2NXI4kK
TWtgjM1dsR9uIeV7z5hXwQwAMd9/Va1mYqN/GWMbuziAIImbwokm8G9I0SnNT2k4QF/BBnz++tHY
dOiFnXWIxGUozzoOupIPXtpCNmNOvLbNOJvHXPaTSy/MrD6SMRr1XJh4mbHusIwJqtaNdvxCG8/M
KirKSUrHQiBQyOmrPSDVHoQEwfXf2K2JBiaB8EkNVb3Y5ACbtzfx4xJf+XCa9TQbGBPAICtWEj7W
zUWseCGJZ2Tlw3U0tdDyRQ0zN7+UNW5o8Yl07vXTsO2uHwtZHXEdmvAiik9IkaHLEZipI5YV58Dx
TKwONq3KsQ178KMI2Xwp4vCcpcLX66vYPgUfq1hdUhkRylgYhwAzB/2+8usda0BS7pzLJoJKWyQz
7HcsfDSd1DYqGHkAA0iWIOuCOiQmZw/RSTrE4EkS7GAH/Z0Otd3a6l/o3XRCO4LL9779Fvj4HevL
KurrSulaNPOTfbuv7kI3tfHWP4NZctcd/1VVd2FsddYhAhFNZoOHR1lOVmbEltnlrpnyaNA5x0Re
nfYxA/XwkOLJUekBSlkqKS2p4wW/7UrOYjGr8x6SMITALaoWpTvZ/Sm+1T2MSKE6V1lMeE31iY3B
BBAF3vSgC+Q1WLkfbuULHZlEgQ5YpHyOLvTS3EjCnlUi8S5xoKLZ6xz33s4aF+tlMWZxYgVdMcDk
hYRYPQe+4qpP0TnzwEpNrfkgScilcDrvleeBlwawv/dz+P/bI+VV+NdaolcT40trB5ApqIWlVGAD
zvbX/X7zzABfJeEf2QSU5s/V6fokAgWBkiTVKeTriIzinBJxCp/bj6gPK2tIbp+WPXYRMZINUPVn
A2g74GSBpK8cyMxWQEti7rI7Uz+wx7Ny30HS0fm/1mmuXNBMCkGl0D/3+0CxgX+wM5lzXXN2cs0N
mNZpLgZozvnmKDhCcIqpYV1fw3YtaLGNK9eL85Sq2TixgiEGjrxgr99Uezb/wB2T4S2G/fni0Geh
VpCaIG+Tz8FdvEsPbWP3CXhU2Rw1fc588UnnVSM3kSkM6/fXWTRXnmYSIoRyjDAp+ZAtutXewL29
I/fjoXOafXXJHfH4b0YCliZXThZBn6kbMtysI4VuZPEzzb9yvhn7Jp/ceLGoVXqljEUx6RMcrIYw
Hv3JSCPJHfD4NoRhfvEnm7cfgqoqgb5c1cHgurKXZQUp4gYXG6sWxMe2t0M8kAZHwV6qQOO3j/2b
WVtqDu7D0NaOiZv23r/KuxY/YpVNQDJWBx4WvtAEEOKZv5p5bQ0RZ8aZfZvPO/ux0lXoQrG+ndQk
BQmYplhVdilqydISwxYiXuFgE2/zsZz1/Cdy8BSYH1Dx6RivUH+Akg+SNMqJD+5mH+fKktaD98o4
kHGU4AHQF3GlCVzoAuS2IogHJnaS8gapt+/SxbrWCQOd/nI4812plezAkIG51t9UkbwkiGttFb0w
Ga8mgo4QTDFjD0L7yFEuBLTMYBP5X0b82Y+/tperEJa0pDbGAXcOyGWyvQFCLsGdb4MvOgq+/ISS
nehr1laxS8kl2RACFGODHoymkWyJdY7sCzKq0iOGVb1R4wwzbUIHoSHxX0fXVqFrEKYgynsUQZIS
FGAga2TYQfM22OmTXT2wKTHeqM/2pfBhcRVaqjiRQnHAGnPt+xAc+oRXltg+/oZm6gQE/YDPYZMX
t840tVHXz8jttPo0D9/aZrCIIFgEDee45sUoFh4+f7EPY6vzQas6rsyo+f28bsAQV7uKB751//oF
sL1pH2ZWB0MVaUNAzRh4cr0XElygEMu+buEfHOvDxOokFGFLhkhBRi414jeMLJ61gIBaqT6nRL0P
TDATCUjp9Nx0gjGAzGgLDTwodHJ+Bcugru3n6nT0Ya82vY7TkZ1+Tw1HTnGcQHCRclGW20Vq9WPF
q/uFZkScyggl8Ww/uY0tfBkdRvVS7+S7wcmZUhhvvmjbvz8sri4btHJmoWbv1qxtnMzQrQZNhxgP
VWlXAebV9iUn2fuHnPlvi2tAZA4hoYmw/WQ5s3AmPbQdLVbPhbYDoLKdo8VW/yhgPhuULJGrJlxi
7e0L9uMXrHJmrY4bEra4YOUB3G5aWuygVP5LjuZdNZI95/hs50kfxlZ3kSEISgBlaPbMGh4bq/DG
HZvKARrhfxPx5u7vKti0RS4DcD6hrPZNOzRMjO1pvseUouqOncdkodk1IYPO58G4bwVLueHBeJjn
X3EYZRWAejEYkrxHtMsa1Roy3UpGxVHj2L6+s5wAtMa15hKGeMIM0aGHsKSd6cGvXK3/3WX08fVW
IUijBgXdFR7J0Z5hhAiIkvvdaOd7wWdUlLwuFW9Nq1gzkkkpRTkAZid7ktXcCmnFcT/OVaSsIowx
kUIaZWQPgzru2zY9Jabs95Hm9Bo5alLOuSUIRqw3j8PH7bqyWDbKEEB8DfQvaRP6iixi+ier3oQk
8Ey1GBB4ZIxFlxny+aw/zAZQQkJUhXdZZhi/cAcAmSgHld2jpeBJuao7ZUw7Z9YlW576i6BCqIUm
udcbVeqnNMz8XlPGGygSdE5m5oIrSYnmaS3atxKhP7QZnaqiDN1gCF/NEtg2tX9Ujegu0ELi6XKd
+qMauVND79pAQKIK9I+vjVAxUaa8h4FuL+p1tpPNYXKHIeoxtV9O0Y0IfWSnluO3KdM6i4pSaWdC
CPYlAuFFDEKQc0flC5nLxpYKDIAkQLjuuwk9raLL6RH5fQWFZsimdtkwQT8VMmR6X6N0DGKAJFWA
R1XSp0mHHLcihC+mkZ8pSAb7vPBqE0qyRgz/UqPIcEYFuB7wTVkUCDA/Mc1vc6madtnHjU+TWLco
wJi+SKUvcYYxyDLZiYFhTf3sQSz7WdACSFtjrM+Vp8Hvsuq2VunkaPi31wrFPgnm0MakbmANYn0o
ssLWpfFAY6BW1W7GdFl+BtTIUTO6ywPNboXG69J4ZwT6Yei0zs710I57TM5STR+tEr+CRuWxTOXj
JOidLQelDuRr/zaJqJ+0cXQpVBMrhopsFJB73BrENpJ0ssVM6bw8nFzw0l4kzMeCP6R4RiQI/Wks
cDxUNTqIeeNPpHTLgLHkmbu4KfdprxfWFEsP+HI/UKh35DzKLWgaOaDsvSnkcjeU1BuE6M7U+2Pb
yc5UVE4pE1cj1C2KsoAAq3gQR2M3luMOXHA/DbmDWnh6GVEATYXoKEGCdi4mq9cQ7E3ZS/Q69aR4
dpVQ9tJI3McYibIGEkMIubzRu8qZJnoeI4wGlfVdn8m+qIOULFUckpOdNoKSotCx6cVByhovmsSn
pKieinCC+qTxHfHiAMrox4yAO3aOb3S8jKEkCbY2eTcURWcrclxYtZmcTSNColS8ltq4KzQDI5ug
sCqp8pPKZDfN/UuATwE2DIabxb3YhcU5E0RvIt2hF2UgIpSfkznuJbE7lqPqdmqynwYZCtlm+k1K
csdItBckhXYdqJXViImnGCWUq4lfQprTFpsZLGt9dD80w4saQbNZ7kdqCbHcWTWNdhDsvutjKlld
RS9UmU9zkf+Q0LZRFN2SpPDboKI4Gee+bEIgLWpNdwiSF4mADLzug++YkbZCY4BIL9QxMc4VxSrU
iidnjGUEEKNVXCChTQQD5SaZ8mRfJ6M7BZNDSfjWiZKrh6rb1+Z5jsQ3MZheIbz8FSIAdijCSUyc
iijzjYjEzixU54AKLikmYhVl6VGl76xmpvqvXIyBmhBVV80D+FmRhZYmvPUGplnC8IDD+ayTaRdW
odMYyqPYqPd0bj0T2r5SZdqEiHhd4d2jjgPedgY9D0CKW+GUuVWpWY2q7iGlaScqZl+HnxqoO7Ip
dco+hLi8CQyTfhORANJqNPTCCJrnMSkKa84laAo0bqLcQA7cNgdAgsIzxgagwlyktlxMod9M7Us8
Vp4Stg9VC3Rg3cbWVGhPJKp3qBDYWiBfBtSRpLq8QJ/5Rq+kixSSHPygwnBXkmBH4NpN1EKhWm3u
WwnVzrKwQyVgdP42CRBbTOrRLr4oUuNCnW7fJvVlils/F40THWX4M9pkrX4HoSoryIpjGCL3GzB0
kPVO1KqIw6Lm1E3gxl3sCDTeBeAvkwGctcWpc3vUPZsWpVchg/SzKJrHAevAQAz49k2VHHJDOrEy
BxiARJ9CRLqrVBuU59mxKybFyumU2WWu7QuaIDI1amaDJf22IQ2CeIx6U0ljuxkCP8uLbi9B2vwm
V0O36DLTqnT5oqv63mzNc5BUz0NAjqJc3Sdy+wvO4Xdhb+dB7hVV4UlZGrlKTCSrosYNTqdrhNVp
NozCNjMpcCW0qdImOg2G6UT1aFMp9IxhwLiFeQii7gZjRA8xzpgnFULstIryCKaM9JQa9QPwTNiB
oLOTKETFqNcEO5yEW6CJ3FbR7wfWLia6NzXFRZjbg1AltzXonSA+XrevilG37jzrzSnVhcbVgkq3
6iY/guwTkx94t3q1BOXZWDsMvenQULqQRvSTpO+eg7AMX2koToIrRpDUdoREc0StdXENnuQaHzMV
902Ox0yvddSJBuG+CHU7bJjcAzphJiUetAvstIqOIlGgzSB8byHDaFHSpPYwijeD1OEDqY5eS7Yx
9M9trP7sumS29aYuzqKSv9Va+EjCJLKaCGEmjM6NPN7TtNmryngcGYUPDV/qNozdupLfhMrYhbNE
7ISEyj5q2+GHOWi6VVZqCaV6Ai5ktbvRE1NEG4+aXgQ8Op4GL3ok3SmjDFUx6dk0gtKFIl/lanH3
1k8VomVayftsSOqdYEZuqo2OAtyABSq/UxyEu6KvQlcyNNckOAtxvFdTYbKDQi0RSNK3MjEV+Evz
DfkNCCaokoAVrzjXVAcySTBfWkn8ClgtnmUVZidz9RhkCqqf4wjQaVHdkTFXIJMtBp6eZie85DBi
2u6SIA8cSJ77UQksB6ly0c2CfCdPzRFJravGt3JGantQ8p80mS65mZ2NKnbAbvcf0q5kO25cWX4R
zwEJcNpyqkFVmkq2pN7w2JbMeQJnfv0L6t7TKqF4i+5+K6+sLBCJRCIzMuKJ8+q7WXXP7Tyc3nP2
rkvsu55G96oKjliz2piF8lBNw2OTmgdomBy1nkFUAwjosObHhhGwII/8aejTdzXuwQE7uHE9vYS8
C5FqhM9NJXttXW2IEeEClrchoaENgMgOpK5b1LdwkbbKxu87Vwolj/r9XVYhOKTBXmnSXam3Jz8t
Xg1jnt5j5LEo+Peh0k5qNz0ElXafIFeo+grjbYF2IHH2gzbVU92moM7Qs8xpJ+1GRaKXBnrjNjR3
J2wOcphD3XSnCp1Gt4XGhKPSF4koN31Ul2BBD37xJrnXy/ZOiVNX0pp2SyU+WjJPKlsj/GdNp5uM
ZG5E8n2mat7YFDdqhMHoUW6swdAR6FNocJEGA3gd24M4d7CUhD82rSHt/ck/9CQ1tgwJOq7eMsFw
edHdSFmAquVQ7KY2ulPVZNdr5iml6b0cS78bULFoBrgKMs7QFyVkU0jTZDVhtikDDuWhdLwt+nG0
wj6Pt3IdPtQS3xGfofQkqdsxbh7aROsQcNXOrfSksrRAtQnSaksO9RsQKN4MYbmvpulHU+X3OQt3
tPMDz/eDFyjR+QjCqXRgSfA+RFX+PLXwJmMAnlADsjJq4/RbV0xQRZoqCRcRZpxQadu2pKBYW/QQ
UNnpQuKSkt1X08it2sw65MUgCZen0YqM3kY7ubCnkHlEzk6N3J1a00CeVruNr2y1HB0i1m9YTh4Z
U91I9pGgNcUDjYtfVPmFRMa3eB8i6uevlOQ7yTSPfV0rVlBX2zIzKBiS/dOkZzctVxWrH/kRKN1T
KGmIGJHny4kbNz6uT+0Rdeo9lG/dIC7dENhkS2cYE6v1ba1rjxnDxJZm9PB9zSlj9jzWupsV6s0w
+LiX1clS/O4lC0wHWmmOH0teGLYPZgmP8LMffg0J4nZ8HSoQ+9bp775TH+WytdMweVOYD5L9SXNr
La3saiBeFpNjIKt3tCrQEuaaq7Zsj4cVceKhcUueOI3Kd/i54a5tpPe+0Z6Nxvg+lsBD6ZLsgMPn
r06RSkuRRm8CV+tEpMDheEW3o/+kpCFScNOTGDgHyuZQhKqTZ8120sNn0Clsg96wo5h7ZjO+8TB7
NjTlbtCkbzm0ZS05Dg4k0YF74d/pFG6h8+P1yrgvy3rPtezHNGimrWQVnm6DFxbDQzeOez829smI
J99UaAkeaOkbMfDKCnoXWEIMjMvxUyPXD1GOApg5YVAO1008Sb/zhhwwbH9f0dKrullTtk4t1Yze
egPnkhinrCl2foLuctZHPxWqumYJTK1OnKA1wdikTq6sAAqSqk/6xJ1QHk+k6h7NKj4gSr8joATQ
Kelv6o68x1V3q/f8ELXdWwRqUbs321tt8l2GO32S/GeAzp6CqrnLFdPrqXyjTqOX54FLc/2BpyqC
f78zmjFy+qH+1tUIQ0lBvaLCgGGaJVYT0cIFu/cxxnvVkmT/94gnFCbZkGgB8JWqwHPiaWcznh9U
5BW2kaQ2aIVvfD+JvBijM4CzZt5U+0cl1zf49pgrkRMbuHpHlftDP7Gd3nUNSvcoA1U+HktsyP6q
/Qj3ivkaKfE2jFq3Z8bzWKmjY4b5VoI6zETD+6xSjnUa5nivSXap5w5+icea9JkNE/YMJVhwu47G
sDP84BDqYAargkMs9bs0lmwtwBu9KW5L5G1lpj9rUbhVchkUC2V5qGjz09chkz4VdoGzMBQ+2Miz
tzHLHrIqPaUS3kd6ttGC8sZv6DdTmX7yabwfi/5JK1FvNpRv4KbGjVfgWQbfnIKtbFSvTJJ/d316
Y5pgo+qzbVdtC7+8NfNso/bqE4j+bqjKLR9S5orqe4Gv3piBhttHhazE2PwaI/2+qKP7oZbu6hww
nkwxnqsp3IRVfNcZDH8uU05d2gELEo9vJKu8IFf2JFIDqwsNw5Fa7XtXJiNKX9qO5UlrTZXmSgHG
Krtkm6Fvirdqjd4GUjsnihAucVp/mU156tRsz2ltjXH2qmvlpqhr325NcI7lxn5Q8I4xld7puc6t
KG83JiV279fAFUfQRoqqFxAbgTHfPPrMf4ibzh2LAOFDJr/GzkdcmUsFrT2QwLDVcYhtZuRPYOOT
7V5X7sy43+gVM+GNmmeaw6YcUuKBNuZ3yajN1MwBD6irgV8+HMOD1AeuLEE8uUGCaPo9BnZHTOsS
0r7XOQVRVt5UVpDhVorxgu6m8k4Cf/TWl/Q3VS2daq4Kdpx6RqhaRe0rdle3mCbAscnY+zixN7UP
nhQ6VnZgkl9RpgFQlcRHv+NbwqS3KPF7uy16yW50BY9zJPx+OnhpP9gYPK/sNspwgZjRqU3yl8jM
H+hA9n0qbQALSbeFOqHTmYMpGqTEkPaOsmPfYeRV0U+k9vFmMv0fINZ/w9MnsnNVBq1bPt6HZYn0
Sw+Ku0mvDn0PUn5FOQRJcBxp/ddQlMMeT9n7QqP7qUme/L4yXfTMaiscR/ltMnB2Onm8ZXK6QQ3q
r5xiF8OsvO1q0+lT9s0sNa9v+D721V9Mz90iisFS0aWqlRN0mfHS+iuuNTD164ndUf23VJCjzpIf
gdb5rkTVfR2PdxgDuWcRFID0wsT4R27EVgE+HCeRtMouCxw9MoAyNtMz21BkvKulZKN2Bdtw7h8Z
cBFux3InlSSHdfm9Rkh+8Ms62CrllEJDQCpsHow3iWw8Z0N9E0bBqcNARV8zvIt9jPtVFXXgjaqL
tvKxamWnGrMgsVQDZS99DH90TVVaVdi+UZnc5l0DSb80lREKJ3LnB8qLqvMCBbFAs6BsCOIAEj6i
rGQDHmjcGDG4SzL+NHJ29KsA/XcoH34b6HSURzygQpAb5U3vGBS5U5wr/gazndTO9TYEDFMHQIBX
ThijqFoHdWtFDc5rOOnf2pS+5BV7mLTwvQ/8DbiZTpy2Gj6V5seB0/TEATNds1K9Xm1zCo0Xo9Lr
EiUNeCLUhiB0ZCMu8G1nV7vullj5UV8rZS9Xfv+uw4pMIWTiujE2gF/X0KFlLt1W78kx+NaC7nn6
wQ6xC0kpp92vkT4vdwM+zQrNljjvWR4mOlr/U+FmYWBlYIEpkL5c7wYsw9k+28a60GdRSVb6Oi5O
aI1pv9mxc2bmCdQsJGvWqjJ+oRSUAL23hr9ahg2e2RXaLVQiNFVmPZEMs/To1untJppsaMzfSG7p
kteJ28kO1UOoKyK0/OCbVa6dlaaBODYk1ZgQj3MOJA5IGXfERZJTg1k12uSZ27nECdFF99bav8s0
Bp+tSlHyJmtIXMcK1s0dFO0Mwy5A7IQQNrkzgCtA11kprOyXjLyVOnGxaTbt9vqWrzS6P0bbz7rq
pURTGgxoZRAgbCE9AOobUPX+fxvdHzyhZ2bMUSpaKQPWuk0yZ9JelH5tyGVtA4VQ0FcJUUZ5xMlE
vU+uNVuia8RoK99KhAXLaZ2wTAMeLFBUW+eGjUkTi4avLcPb7anK/mrbfwcu+rt1Jg6zdJlpREqN
AwkVxUPuzdosGHzezHrJ/y8/EOHBrNWaqpZnQxoHGmFAZ5Wa22qMdhHv7iGEbUd9upcV9D6uG76M
4bKuaQj+yDXR98IxQ+vrzDUKraFNPvDeQ4XcmRy9A1JFcoPDZKPyqdh/EG0ummmzRZNCC1tF4ZKK
QCo5y/UBzISjJ2HuJLqZbowD3ftgCVlDkVyEbcGQEE4lSlrwLuKlhseJlaffinHTqcRZ+YAX2ArB
ihA8OVfMhvZYzjxGQw/RHmWoXWB3m/UFXYJMYUsH7QmTKQVvJRMuooBKqOerIR59jD8nWn07ZG1m
dWr6XeHx78TMTYvG5Q0S1iNLk5Xr/uKIy7pOGIxiikeZKTu+ekqgmZEmqXTwNDz4ZPqqqf8UNDgb
gC+C3MhUNV0k6PKBxdJ69ItwAFqH5RhrDORbhuef1agPK7t2gZ8QbAkd3TDotM6sCPFaZNm6w3fM
TR3fSZ8njPLQESR/0NpOnHUQ6OXsmmBZ+IzdqGY0jCLZmxLi1lANwHwKHrNznu8obWlPKTAyaXDX
xijkUSB6ex0Cv4+tNKE3pnuUEBtvujXNtIvg+vVXiYiWukya1J/wPYYx3sYoJelThWT/VUKFJB+2
Gk9dgirQ9V1Y9KjPDRfducnqrDY4jBLkVemIV8kaLHvNghACuhpkbAVHeo70fdsHXsq6FTG2pQB6
7rVMOP+tknIW5FgEw+2qWBO5n0nsZhyq2gXuBA58aZUo8FIBbt4uIPGoocu6bIhfjsYDp0TyiZfr
j3X0XQVbNdHRruKPmfStHubhsBGzur879Kyi8HvA7zqeWBVKgUkWHiumOB0mFrI8ds08sIIOQ6+J
MbxiQ56ub/GiX+kMIUuDvgJ4ar4GjRCcnKYU9MTDAytw00hmRwUHzyV5Gjmkj1GbBC7/YBjZ/Kas
VokMF+4AfCZNw0MWMjoYo/hqf9CIGkoddqcDJ4M94o4r75M9pJ6gw5pa8a25T910o6xQEi253ZlV
8TQZqdEPyRxdatO3AzTDa8W9/l0X3e7chHAVMKVPSA9NJ6/xdNOK7wHrAf1VdIgye1ZfiLw1jPAl
CAY+JzNCVEM2KdRHBIvJVHC9iBR006E7/oNjNivfHXs7tt/U3Ja26i844fwInOe10t9ozIFTHm3i
yHrtUovfzpTy/spXWNzds58kHG8a5tCaKvGTqCQdstr0cvQ0O7q29MXtZGCIZrKmQ/tHcKIuGNAc
HqXByzJwyaXHoVkbD7ucr8DH1XDtEY2g4nxBRZ2ZZTgQKg9evSfyU3Po7mat2E7ZMat3isyLoTW9
fhktLezcqnALKpwaYcFGxK6UEEdtKabEqpavnIalu/bcivD50lpLZIUrg0cGeV+rFWaZKkCIwsyr
DIBh/sXB0GXCwJSqEuOCJDeZtCBTcob6/GF+QH8ktL5Djx8JbfMnCe3SV0QYBue+PtsUH69yGzVJ
XsPioOB1guo2sdQCuBBeV8r3ocEtkJiQ6MHUfcrGDW+rG9r3xkNSo9GA2hxaTf4/frjAnfSZ1Xz+
h4I082vY60H8HfkKflLzgi6uXYaW8VRABaZ5X3vBLhxBExMjSONNZKYX2TyGL8BBFtaj16rlIUfJ
fTQwQT69X9/VhU/8xYpw0EuzKVIaEcXjneSlE0TR29S5buISqo3tU3CVIsBpYEoQEe41q8smN9sR
8kOyBzCvV/7kLmgaPmSHyMqZWIrfpmJCwknHO+gyphhR19d5NSheAoZRNfoA1TJUeYbvivMnKoeL
X/DTnlg6k0AZadTTMHoJ951RlnagL1v7gvMN8AU1O3/BMxvCDRFmDNG4xpriHZoO0k8f0asDbALz
VFD3XINlLnremTXBJ+qsIyyuRwVX+witc0mxRnScQQLBXXPfn0JuV3dgpF2LLxc1SGGRwtGiWgS5
NB9m5xqkCaYivC+32X4u3cxy3tJuVsf6A8rLhSj65ePOG3z2UDeVVGpJgg3sbdmbxRHKxpKKvY65
sfg2v51FbCY0+fPtmpba0qsTlhkenVABU03xXaZyJZDUCisObv1Ntfd3ree/zBfSGpB/+QieWRLu
o04uhiEhsAQHugXPXOyZ0DgyLNBfK8DRr93rlzjzj738XJlwM/FKHxPK0LPBmN092oe24Q64C61+
E+xrahlv4YlBF5c4VHWSO3O3RpayvKd/2xfzxKzzW9VQe/SMGNjMo9ZuyFELKWA0K0/rtS8rPhh4
TUHIj/lUbwCyd5e5hmRp9+Fz7/Ef3TE+yqsDo2tLE07npEjmmHIszThqm9FNbtAb0G9Lbk23eNxD
MjE+UvT3rbVPesli8HVPxfcY8N9VgLbbfD7RgT9Sj0cOG+wYbScgfr8BaQI2Achd3g8/Qv02Bf//
jYFmBfLY6/fJcnj63FvhvEqU1jKYFVHF6MCLGefaMdbLJyCGVuxcVu+xYMABcItoBlJU8YnVNMTX
Yg1bO0vTz4FBN54ApXEhwGZT1/ipEEvamYfou/atvmlXrC+t8sz4R+w4i0oJ2GM5Wtuj11ROy7+F
xmvTrz3iL/siX1f4QSt4ZiQrmMxT5Kke5O0mxD6QgD/Qm+pbZpsgH5ft6h4d6shZ7Uos3WfnixN8
OOkLYJ97VfEAa9kl+9BrcLeE23TfW2vXytKtcm5KuFWaUe6BLx0RCSRofA76gUvZrR9IQDDpb0G0
Vu5ZygbOzQnOORSyhBY8VmZiOiNrGg9EpmtDZ0sRAGI+RMF4ASYhxeEWlgZtGk/YNbJpXeLmXkks
oDASe1b8hrj5pribKyPd6/Vzt5hZndudf9eZt6joGBeqjLXNVGIMHTSTWMNWh6dQezgyyFfurltc
/JhnC5339syg2UqD32cEVVmwac1wrnCMVha1ZkK4GH3U4FSIsuKi8psbTrc+L9bqWPNdJyZvUEFS
UE1iBIVeMXnrjNDMinICPmsP+XfXR7wAo+u+38Se5rATGoJ2kd+ZG75fH9FdvJ/OrQtHzSiNEc1V
PnkG8m1Iw3Y3mmOcgqf/SDqv5o7zn7u2WOG4QQdQlhopmz56EMl22uou3cxD93/CoLcUI1GyB7Kd
QsERL7Kv/kHVMY1UbYC6eBVa6vCmQg4CcPfrTnhJLoAgeW5FcJEwoWkcppiBGTeThzGvp/yXsscz
Jrf/q6A+2psBZB6BXembP2imLkUwHf0c0wBWxTBEKuo+paUGCZ7Om1uZ0uSYmd2BqZfGdmcpqa3/
JW2gcj7sE22TrxLvLx76c+uC/1QENZk+qSdUYYG4mckpJFtPN3PyiFO/GbfxsLn+wRfPy9l6BRca
ppRhPIl2XsiGwzBNOTTtamU/qfVezqTUjiUUWuMU4bWUzJVbd6lcZBqKBhXg+dBclIuI3Gu8UJvJ
S6vdf0Q5AgDQ3cJO7MDf1uhRluUfdMyXQjo8GAYx3T6zCX715CmAaEMUlciRSyAFcmKlmBTpVWTK
5F+t8MyUsKEka/Su4kPvRXGwC/xhm/B8K8ex16XfoPOH+f0QAD0MUKnp1tdfleAulGOnLnor78qV
H7N0gA1MhIGVTwV1h8iU1wdSqjXyOHmN/LvIT2UN5Nfg/nN3MjR5LjKCW1ATuUHKMIgZel4TtJ38
zQw/kMFQ32zW7qrFpZyZEaJEWZtpUKsTooQK5N3wYwK6G4Dh62v5SMjE8Hq+mPnsnN2IPR/CDrWu
CU3luSc63ci3M7WgfFzvia4sSOT/SJkBYRE/IF6gBLd6faqCv7oiWctlLjJBTGZ+yM/oDKy2F/W0
uT1W8pJS5BTE7naN4s5UMYqH5kHv0rXq3cUxE6wJ2VlKKkzyFCpFMGt209v84K9v6VYutobTQIQb
iUw67KJVksbLl75geP7YZ/vWKF0STIQirOzmJpbv4B0BncJ4v3YBX+yaYEjI0TJqBDqNYUjDnF0M
WHntGyjer3zIte8oXLxaPpWY+COTB7o1J8dsgDwxC11fh8RrDrK2IOFcSb0C2aK0RZ8LqhMdFB6j
9xYV/NCi+9zNToGjPU5vvF+59Oe/+uWcfXzGufZMdehXilCK1sTEYTrJ+IypBJ2J0XwyY8wItT3q
FrLR3yQYRTPkfyzlI1gVQrM/GmkNBCP1Rq2yFEPCqKzDsH1Zu7seRy6yXsEQ/eqOHYs6pNNYHufZ
NvIHN83Xst5FF2HoukD2ATmLCGoIAbpPenQOPf6Sc4ficTntII1sx8/xb022ACamoFpM8GB5vL62
y4xlXtynZRHOJMlBCFkDdEa5w/bSy0x43FgpOKAkkOBgdGPlDrvEHQj2hLu70ts2ywcNIQy0FHN9
G1zV2hOgHNB8wazgVt+oKLGFGMKKHXN7fbGLG3m2VsFj4gLHI6TYyFjSPAZEMo9WLCyeP03GKZMB
ZcJx+OoqPGhq4OgY8eQusUegCVTFjv01/OmaFeGUJ0089ZGPUw4ZxFPnSC/qFkOxVrk1TvqGHLTt
et2XLXro2cqEu3RQ6jBpDTZ5hdTlFoYs3RAjX0mU7fRma07xVuKxM5r3ccUw6BdtiZSegApyQop5
cOWYgK7TaICCz10Dc+9cnqwB+DmZ30Kt+JDg/4blz9x/njhmFJnHxleS5F4iP5Xa7wIDKaDisKC8
ZkcksFLgqFLAbbXQCiuAYU9ph2EPDDdioiBRNTtFaL3uOCuLFwukU9Zi0BBNfEzhJEe1xTjhBDFI
pXLzVF4JBWumhPNRRpMGeBV6yQZpLSqHkJAOHL39WeY/r69p2YkMtH6QSKjo0X11VbWMMHxWmoDa
BM4YvfnDPUvWXoOXGRhOu8p0WYF2DFrW4nnASJWvJDklXpOC0CsDT7x6W44fipn5Knz34ikkGBOO
hRrzOOxyrGjOV+gNtFKRNKT7NX7RRTMqUYHZQBZukvnDnmUnHAS+RMXssad3GOB850rnBGlnhaS2
AIyaKN3G8gouczFKQy7yb5uz15zZTOuet7mPqTVzy/YJtKUGa7z/c5rsZXu6DJwftg88gYJzQIBI
BSnBRDz/Pd1NTvorgcAixq8V1Cbma2GtSn3xap+37syekGqGaVz7cH2MyRTEVTEpOwz3ktS6avMa
NStJ0rItg4CwlSjotAqRDNPFuNBBI+LVEeWYPBqOYxR9w728IU3stXmxEjyWbh1V/9ueqGsEtGRH
x6CAdA/zguZbkubW9ZO8fMrOLAgxAxyHfJSzBCjCf/zO+R+e8bka4Q41+YQFMXy9/+AaajIDdW16
1FDgIH+Ca1j4fOxDWUyR58aCiCHgjWTErIHrx1ptlfpTk62k50spyRcLgvPFuhmEOcHVNm60zVyy
Sl/mf5kr46GjNBg6oHaU/kEdY+ljfrEshJLWTNUKKgLzxhkbyQL0c+d7LXThgLf8A5zNZXlTQSNo
Vmn777cUwghqNRpnIxIH9S55nFVhMUph9dEfYkwXbpgv1oRkiJG+KutEBa4SlBd2RsBmzfz2jWDE
aeUAEIQ/4QHyxZIQ+SHHHkCIvsN3ZC95lFkYW4bgXa2/toGXSDI4IZ7ByrJidc0xhTiileMUAxYP
IBpUtzL9QPjryrKuWsDQ+bzss6jPUh8kMy1cX3mQ7pp7eRscVVfD7TnjujNvHdB53UFgUYgkalu3
PuCjcJAPwdnaxmQT+pTmZtjkx7Ue6WVD7cMdGdUMyLVAQlOwZgCS2TEdXxBj6If4BUPihuW/mT+Y
xX6ZeH407wWxuGRla9fp/Icv/eXTsBDEutBPI7D+z4UhY6MeKhtDfIdZH/lf3WxwzU9Twk3Kxz5W
00oGRJb7G1pOGzT67d5IrJa3Gz19u+4yy0fu09rsUWcek4DzQIkAmvQUTHPmQQzNJrBWaN2grt05
C3nql3UJoSsNDVBq5Agl8UG6GwkGhneqV28ytGdA2IQZe/l327ig/VovHv4PL/1cpRDGdFwUvqTB
Ntuk98aPWWZJP/YH/qBs16tRy590vl1lWYPginDMZQgC5X2O1MRQwMgMmdcseZiyH9f37X8s6W8r
4jO8ag25q9BV98Y9ICZ29ZfvoM916HccAxxrB28Oh5fu/2lMOHd1T0hnqIgrZKRuVu/a/qjGp1gq
7Vh5r9MVGY/lKPZpTThsoK1p21Y2kEtykDqM4SYa3q9/vTULwhkDuwYbYwP40XAmi5JRv8jGzXUT
K15AhYNV9qFfhC0KNAGR74qq29Beh9747rqVtYUIh0opFIDUE/ialpz07CFtVwG+s7de23rh6Kh6
C3oHGRbMkzRPqFvTq3pX7kqvsJvtzEd80gJwiUCplrpkO0iW+XR9icueDt1W4KVNXGmmkBXEozYR
DpS8R1SL72pQLhsH6RtwerjR0s0/poGcr5gza0JmAEq6WAbmF6c3f6Mad0EFufJgX9yzMwtCfAgb
3UwkPLC9iYSOPmSPXR28rHyz6zZkMRFIJZNwdc6kOg9Z6ncZNxaqZo52KnYquPbXb62VXYKG3teL
RKpBzR5HOLRsE22nah87mV28zF3MonIkh3fu9SWurVAIEhKQ2ZHUzVF2/JbnoUXStW84B4ELz/97
nzDeJaxo6pkMHAhO8G3/I7mJHbBwuAgZmLUFaGcdeLWc3J8ZnJd8dhenvaIOZgSDaKU95PfzIDF0
yV/Sm+IAjr49unfXP+El5fEXXweA+KtBuSFGXRkwmB7wlj2mHoj97oND5/pYIvmJEZDn6xYXg+LZ
CoVgYugm+E8NnXizOCyg57sinzxTW8Eor1kRAkbRKmbr0zko+hUeEN+J9JDqKzbW3E8IE1mrxKU/
B16mNd+NoH7S1TWFk7VlCHEi6bJ4VCScKD7cGj4Y2caTHz5d35CPSeArTi7i4CYZnEJ1ZiJI1O07
xxBO6R8IuMTA71PmpZUWIMwDtRJkIcDYcDukD0r5nYWFo8XQqknqO/DM2VlvPrJE+Y7tdRJzayog
p8p+qmx8ngJym1VQuMdzri0yh6V8O/SlRTu25suLL7pP1/ooeZwdHlpDwnOicK25BQi+PmBGOpCv
x/t/zFj/9dB8BMIzQ3AshjYxyDkD81mTQifN1+7clY0Xa2mMDjSgJY5lUaHL0RiYAd4n/ffrOz8f
tWsbLwQbJRqDEMQdqObK9R1rg1sA5A++Jh0m1VjLVefYf83WvOCzTwbGp6SKIK+NwKb8piAbN23O
rblxk3gkW/GEtYUJMSaUBoM2GYq6en9jViCaoZup/VmA7ff6B7zEsgiOIIQZOdDaYVDnzCjx+u/t
Q+wMz+boSO/N78EtH6d35OFgeVxb3xxZrn1MIfJISt+CXQ0bBz4XN4kH8Eg2ICB8HUA55acgk0zX
2L7nhVyzKAQikPSCwVnBQvOxvW2LcN+U46lDe5by8l3FUOTKh11xlw/0+5m79EpFMPuKHQQ2l+3J
cb5568oxN+kfSBUuL45pugZCToNpgm8GlVnVKuNzzUl1R97uxuIEKXlnKifL7FP7+tqWN+/TmuCc
WRmj413P2aV+0vlRT54KiJfn1alJtzPv9HVr/yMpM6BnDNIf7WI0yIj7BjJx6F8Cm/+fnF2y0UhL
P+ozmEtY27n5Y116yqc9IahUuVzIg1Z/VoNAwl2AdBsVoR5FysZu3jHt27xeX+byXfxpVdhCXkIJ
LEoUgCLLbJsVz6pWrHQAlrft04KwbT7V/gv7aPpQsZtS/c4a7TaPwYEbMP3YKmACm1i3ub6uta8p
BJjJMMtOG4BX0ECoB85zawqUY7Sqp7p43KAJiiFjQ6UXU6J+ELVBBgbN8+MGCk7cpBAuXOPsWVzT
pzFxnKuN86hoDByAPm6caooJqCcLEBnmKzu2Zmde9FkMSSSmVgBX4nojwN5nL0X3PIB+6/oGXRLx
zFfA2WoUwUri1wFmmed65DyuiArypnsuTyAAwiSxZk0uUiFgkm/arfa4Ynoxbp2ZFl4nGLuNNJ6h
BwHaKMBm+8fy14B/wQGGGX6js+epLvQgIH/nXre89mWFMz5GfVeBk2y+9h7H4ZZXN1L7cN3EUn/q
y3edf8PZ7kmd0ityhhONVinbmx9vr//eAOsuuWwNNFIgISeaAQKPr9bqKW2yJsABqFKnOZxZM3Df
rMXIxWB1Zkz4fJk/gbkfdQ7PlDJrikLHHP9NODyzIHy8DFxzA61ggU25E0rRVjHXMoLli+XMhhAQ
B6YFcVTChnoXP6GHfSMhxI8FXvuxC10C57o/XGLE53MG6K4J8DBwvCISnfeM5LxFAinfBT/CewP4
cJAfsh/8CWggL7KBgQ+dcLKi+eGaODrelavTEpfzSsKPEBIvotCuTUeEFOkG4AQogPl/gQzF6e7z
u9BLf/qeqtsgz5WB3faUm/ZmreW9ePDOPoKQhskRXrVtAPssAmEvMWyzzq2wWzl7K1YMoYUURGaa
c46QRvz7GLT1QX2XpP9cXmr+lroCoAfoAwCLEI5clDFJZdhV1KeMDWqJG/rInpLD4OZuvx3/OShb
MCccOjCFx35TzK/1jTFa4GMs9vVg0dpONnOcVBI7zixwI5erEJP5IFxkRGcLFQ4jhjWGykQ1zosB
a+QTEPdF8tpW064fVnn4FrOUM1vCocQ9FDTD3NRMQUyvxHBGcMmewLBqURX0mr+vH8pFRzmzJmQn
RTS1IwPs2MukWw6iawVsz8qanOBitDwzIpw5s4DKJWYU4I2yD/hFCnqxNXqotR0SjlUUU6rQCu+p
nrZu0eQOB8wM5OhWNIQr+fiKKfFhg54AVxIDq0EVbDuQyhrqI9O6O6ldfZzOB+iK331E1LMbFIQO
EBYAJtozZaspLP40EzKiWPFzFsBq5sRkjVBh+Rr93KuPAdczk1U8yHI/6cgjoRLK0JPyd6AC3uRu
vqG767639iGF8NFCngg9NtwHlVQ8aOlbW/K90f/V8mF73dAy1ONsUULkyHKDF8OI5gN3WsxYZ+l+
cEK7PprusDd152CY1gjeA4jDrdx5K8dLJOfoTRLTvoZbIlGyQjC/18R0DPZvnhhny5s/9PmeGZFG
e4oPyWIGsZCNktVOspaLL6aqZ0aESNGxqev7EkshbeKiB2wFKrWbaRuUex9iGis7tvic0QGzA3fT
wjzXMMRZSEr132Vzy474aUx4AIDvuyiiFsZM3Qeg72Qy8CLX6A/oa2XH5XLT2boEnweitCVNAlyA
fOp/lzjP9cbYNWCtTefEy39p7HG71gxbbkmAfVk3IaCpopv91T9oLmUYIMKZ1h40uH91iwcOBkjy
76NToKuz5vSLn/PMnBDuNeiYNNJclNSn0KnHezU7dv5Jo5O94iTzvlyExzNDQtBXfL9Wi/leCXcY
tseMbwFER/3L3BSeuVuLVotHGexIMsgB5zlDIQcYo8GvGcGqzLQCegpVcmJkptVTw7u+rPlXX67q
05Bwmo3e78Hui64fj6UjWO0zy+yAnW5LRXXCToVMpyGdgv9j7bqW49aV7Rexijm8Ms6McrAk+4Xl
yJzB+PV3Yby3h4LogbbOrdKbqqYJoNHd6LCWqu0B4qLx7t3WLZfxfsIIM57EbxDT+lGqx5ziyYVX
rexaN8hXlI+xQ72OvC/QzH0z/Zr7QPEA8dVxHOvWDq9ks1WMZlKTuKLPEbN7atG+gvKwEpzf2837
t5bBZBSqvAXPlI4CgxpEu5Q47efkjlwQO3k0fWEfvTSlndzwWoc3nepaKmNg0OXRLRgRABBgCH4J
Q7FnFaA06WxPGWDzarBfjYGcSW43TG6rP55f89a2SivFZW5/YbVp09AQz1A8IVvue4SwRnd/XojK
UVrmzudgnEHRE1FrmA6upXyxwIx2XsJ2nXO1Dua2q30B0mYadwEoBZ3eUgjUoiIA8ENiV6ENWmO3
+/ah19pJpsW8o5YUhLlZir3TexUhZbmXtfm2jV84S9u2mH+uvMVoZbbkYbr0x6VZuVM8tZcSiIBw
6zAD5wy/kj5YPAz7XfEG4TinZjF6Wc1FrES0E6/AKMXU/eoEnj3ZjGBXG8j4u9KIi3GIYMw6DxlQ
Z9kllaPutYD2urafBMXm4QVRRTtjPS265FUsVCSDWY8FzLS01N4UgeRFAlPEfJFqli0NSPCW3z9y
eBQDBRNwiFfYIF2tB2kI6fyBcmO8TPv2pn5IXXKx3NNHKQYMyy/xIXJ56EGbt9oCEK6iUWAmk7kN
GKOVSyBb4uh0cDboO1EtHSgQZ22bYdhJCqv/at7UE7g96cjR61FaftSw6fZWopg7gEpU2FgVFiQe
0DG5Az9gQLGueQ+czau2EsOovKaUrTp1EDOALTH61uTfTTLaKcjPOFu35UmllSBG8wuQ3IGBBWrR
acZ0FwsEJXahbxxtLGUvryqATPXWYBO1EBz0pT6DabJ09EH5FdXFjyRcwPUWT+m+QRTsiGFW28M4
8VDntr/RAqyWpuuGyo59t8VUNyHBTEufDRUIKDSvCdUSKDDtda1KvW2ELadtanv7TxIZP7EMoTH1
E/xv2s4vmKWLHZM0V21s3YAq7xvnCLa19ySMuSOZCm4mU8LQwn8fkNi0pNYfUewguCBmCWqdsHMh
zkzQpEAvdc7WbaYuUQLE2BboRzWTfUyCA7iVxRwy0sveAz8CCLwcYOrKUyB/Bi/Rz8kZXdmdd8a+
aQIQVJKJ9wVbRmf9BfR0V8YV9IzNkNFiubAbMK7aBbEr9f78mRxyJHX8yh93reY03ETjlp6u5TIh
TGUshiXStjTMN/eghihvpl14CUSfRLUTQOvAUFyAIEN/5vdzbSnsKXQD9uzrJU8SGULxGBDrgFfX
+t6OleRB6BqMG6ggKuaoLP051n2txTHuq6pn2BQ01WKlNP1SeAWFDANqUCC74Crkr28zrFpLpGe+
OlMrGpCwB9Y5EIr3FF9gcQHzL9lVkDhpdUsBd96Bws/bVUaRJtFIZVAOYJmH6knxSzehmOuOtdjp
E4gMMWuNfFNj2D2ItPz/cYsZZQrz2ayjEbKJT1+NOYLI8JJqEUi0/cgtnjnytkzDeoNZk1eM8TLn
SD6BccmzENYlB+PakvcL/FuORLleeVPpnBe65UzXMhnLF4OusTSPlZ0hDLJYctBFChy6QC4Hf0oz
N59AuEl4lDznV4q59deqlA6WEFsTVgreMvDBxmUBD5L+Or+0zfGR09reIEGPCUgwSYsrQpE3O5B9
dXaWA3hO8DoXbGa6PT9Yi0OCOuBlb7bN3+lxzMQOESjRR32CAR4Nd8luegLnPvIwUs5fDVi915sI
7q5WR8SFpMb4MrWXxQ9lcrSF9+LYtqinpTB2pu+bTuyoWUvR2vtEb32m2UnrUABt3Z19A7BN/SVF
pBJc3qOKJ5uxOLlVkqFAjzjoxip3BkR3KDfoS9TdHgNHqXteXXhnxliaclDqWqIg3SYgWeusxQDO
pVgH54VsVlLXOkmXvDKiRRQqbSsBEZ+mFerGpU24U+EdMb0CgIvw6s+8LWRsijincVrkqO9NaPYc
88mNWsPVisxvVPCd6UbLg+zbAmdBOuiPwrC1vgU8tVU0QvfJBE69pshAh6x9EQXQiBLQyadKDw4L
TQXd3qKBlE/lNcxtXgtJBF85kDJkJDFf7zDp25YA9IcqbByC7xC0v+oAUoXue5bXnNuxacfAbKBY
GE/G64o5zXFCo1BGs/YkFoNF24HydH9eYTYlgFAE81iAW5JZuLvOzCR06+BxQNSnKiEgC+fN4PMk
MLYKNC093t6QgIGpl1YEHwsQMr7+b6tgTFWhhKEiVciOLGC9LcZdvMgcP7aZukbZ989G0WWuLpYp
VE0vlHgvCLvFF8G5VgVS7VFv3e3zQxg6XPgj3sYx1km1EtAXprjKg68H9WOHQWfjXr2BPd7lyHqC
LN77yC6aaFyEx1SBBfN6iSAaHowR/NR+HdfObFwOKq+tentJfySwiVWh60ezTmBwSS9dRgDZADkj
ryfyLyd1EsJcUJStpzZpsAz5bnYIJnwKx/DmGwq3m3qRq3Ja99+SkEAtZPUkj1HwOcNI1qzgktKg
lQ7PjY1tPCcHYPrDNu1NH0n6WyRlcGahN92G90nnAKeEp6BbHeuAfcGEumRsYOHhgpcmmslhiRH5
gDBSQBamuGqiuAD3seQqQngdheW+b/HqnwwUpM8rz7bnWclnPEFpTsIyI3fsm+BbL4w6c5QmT+0C
fQkRAWKtVkuNPQqm10XoMs5ktJbl6oOglZ84H7JpoDXVUvAxJpDkmHvTJALpEzAqHM9j2Asqrmrw
XbdDY0f7eehgez54vLky+qtv3ksauonQHQsOANYtZcAlB+sGXqSKKaO1cqyvNAH3x5TGh/Pr4wli
DJFaJI0AInJ4+KzYhwO5j8vshyXm9+fFbD/yVwtitjGdinwoQxg8UDsH4EI/6M78VPrkW1T75UWS
oFANuIUJZA4ge4ZCx5xQZtNWrOQz8ZIiKBPpFqxznr9UzZcpvz2/QN7vM74VrESdoIBSF0We1pFb
yyXg7z0vYrvIs1oDcye0LDX/STLtk/v5Cdj8BXDjowB8do/lNbkjAco8vFw6Vypjx8dSDcGLhJND
NfKX8ZJc9J+qT+jUDuqvSeLSaTPMOe7OL5X+5hn1Z3tRwEorRh2oj0AHnoBthJheHA9ulTT2sqQ1
aF9Fd+rrEW+9mDd3xrkQbNobNHptgQl/JKCVzk2qRyFpvDr537SR7UZJImhICWInvy+Q7lLjvcSb
QOQtg4lhdF3JlDiDb9RmzVV6UApb1xOe5OfPafvRqmPc2RCtDezSTpW7PKHtnNRboX6c31o+GNYc
WuCZEVpEqa1jXgu5u/OCNxVkJZfxkpNiwBwOmHOaMhVM340tTKltmBfJ8q0Xv/XzRS3knLVu7uhK
JLOjiRpqJNThEWUpB2yLdQAm+0GpOl4ykv7OG92nnb6WCCw7k+1qoNztY9yjNpEAlBKxYeeo8kUM
0Ejwpnhj67UB74of1e2NSFNWZdkCmPIbdp8o03WSK/BxJdq0Adf3aMZ+D5xvGn7oWUBJk5CDyEEI
rNsDuE7fRb+2ub8mmBlMS6JYrYydEYQo14cYLm8OkdgBZfktWuS/mpPKUZ3tiO4kiM1px8MgCzGF
QIh+UVbc+YsEWOPONUZXOeYFuCCBmye6EsiEkGIUz1m2IKSLYkc+JNYL2t385b7YlzUd120RQvDi
t78c6Z/d1JkLUmlhXhgxYJo6AYyIrSWWF6XQf6qFDNTXSehIhX4hqfM3zCLc9OagIKpbAFgi1l6k
Fr/SYYxQwgEt6zSJbh6rgaWpN4Wcez0QD7RGduuo4LEebMd8q31ibpisdqYxZvhm2qNHADLvIx2+
oxRTaojuV96swLYigAEJNU6d1h8YeQC0H8SUhnaANey8dm9+zTy0vDvJ7IMT6T35Ybrrby7aSiIT
bS0EkzlCiqg2viz32QWlNT3BnnH1bjMmWUmjN271yBRLEAWCxULCI9MMfuOx5yBD+o3ITnnPOF57
8wav5DExFqpqYd8LMXQuQvZLTdILbRoHe46A133e/HOPjgm30mKU5mgGRthv3C5JxnP2Dx/Zuwh2
6SU9d3RM8BWROdX1PqXgVq9Lxny4At4+MpZw6E3TMDsKgGY8AEBuSF/G0D+/gXR/2NWA1ASo2xYo
L9+g/lVRXoXVgNZKXexnRyAVOGOGGi8Z8dlQxhJtBaAXPC9y88zWMhn1UIs675cSGQjpRseMBKps
NwZAYcojiWHk8nq+tkIEzGWosoZ6q6qzuShFrKXY0uFHifRLiANDCAGqLqO6FlT6r7wBAlrBawvZ
OjgVoTCmB0DN8QaLr5OVSg0NeJZleJDmBmihN4rCi7noNr05upMQFoAvUYpGFGrE47L0JcEoidkc
CvFqXr5zjmtL4VeL0Riv1SMOGeCKsX/N68Gj90zebeojuHbwJ6pAhmTucxZnaa1XMFWg2POaZbrr
xciyhTapbS20Lmqp6rzz69s6Kw3BjqweuXJZ9TANI0fXIbUgy7WmfSoEX+PBV20tai2C8cGTNtfN
1Ezgnk93It5NCXgu5Z3Wf1fAKXZ+NZvDfmtZjC+z+jFSmrqnPQG/iSrEL5SoAgRNmCdxoiDW/NFt
bQKYH+SNzgvfzFmthTNuLR7zZjAAme2H4LB+AXa7230qXfFJh1UmF1HQQ3ZoT9eSl9xOT+hOBIGc
xAnrtpwd+j1EtKZo4Oxgp7CGaowizPEDx7SRnK5/zqtP51e5ab/WEhgP0FlRDjZRhCfpHvECMLqB
FKmVrmpLiFDMC4CGlRxoZN6aGEcwV0ajgJ9O8ucmccNGdHL94fyitoyJDpKr3wBGb7p/own46lUt
qX42e9hTO7G+9eqXouC4m+OjhTVaaCODUQSmuqmwZA/lEulRFFP1JPmvAhjAUypdLZnpiAOSebnY
+kWIxiWruyKD+UmpyXXTFLktktoZ9cRwWi3eL0X2q23yiPdtW4Zu/W2M9prRKJMc/sNX9H17SZHK
TReo68ph3r+D0YVe+nM7Qe3SKiir8nJo0h7SRMBz1oWvuFVQXhR7rfNpNpHbo7ulQ+vVUQ1YywvF
Hp3BRPe1h+i6+6qj+5JcGF6yH36Nl7kX+QJHabdV6nTUjClXU23qQ2Q1/anZWfPolP0tCWHGU957
Ycu8rlfG3MesG2OC9DOsTis74G6xGyEw0ciyjIutzD3HyG3kwUxFt3TVgNMQ4d8ZcY2Ol7kyYJAs
TewGYw1etssOgqNfVolNWlBy6n4dxFfa4/kbupFiwZ2R0cgs4zUno2zHHKAMiMW8z8uA+OqBakv9
XO7C2wxP1uyx9JKb6lm8400FbLzFIBUsOOieU8A1xiJPLOgISsdlMdHgCqjfXerPU0BsCuZaIgMB
QkzOKt+q6Wt5jJo2I1kGvQKQfQrgxXnaN5VTf8PIKlg5mt4WkXlYaAuYyxH7Vllfi2WUda7EyTDQ
fo3WB4e4oqM6kRj8pvxRZVTj3s/s9NbqvJbMqBMYdoR5aiTzn/cEfQoWe4qEyp/W2l4keMbRqAcS
XpaDV7bqKiNxbPiZaO3GKcy8cZgvlZA8y3U5++e3lH73a/tG13USRg96ZW/iqNEKUyiTYBrByCw+
k+pAKBVklDujtni9yZsmpAbznEDGoMIlR8MiJ0lQz7d1F7QktHVMfJ5f1Ybzf70sRj+jIRnNGB1s
rx+c4s2RABuvT5+rmts34rSRjGpmFUmzQmxCZEMkX/8qPvWYblIC5Zd6iewEEJWbb+fX+Naevl4i
o5F126CB2DDjoDYXUEGZuZ9X8VOilPeJJv5I9Oo/xx6v5TGGrWzUzFDLDgMqdfmI2b67vs5v8wxQ
gCmSP+fXxtlMlvKgLkBmNBTgU2n0x3Z8CqeRI2DbYKJui7cmUADA6vta7wEgZRDwlcFMHwdMc1dA
Bg052yMQ5BUPRW5zPStpzFlJS2H16TSE/qyWdtg81vnT+Q3btBkrAczh9HU5mHFHTEx4PhZVbjdq
ZEcmYDX25+VsKt1JDnswZm4MeEdLhg92gusqWpzOUGtPnqvOAQPC5MRTw7vLnKWxL7+EtLGqqprp
t2aBCpIYmEoB7NAdKXgxA+eUVBoLrmxhOsqJ3vUk9KdQvxGU+C4VwX1zfgN5isdS8xJVqaIiHg1A
ig2eYDRuFYd4NIODdw4Bijd1X8iMXsJmUW8t7ZucNH7emwHnIzaN8OoY6U6sVlqhFyiLTHyEHIiH
ApCUtZ/6oM3b50+jW94jyX3VcWCvN48RRXkNfD+YXmTxIUe86/tRGi1fA0UipnzGi7zuLlIyvCy6
wKnuHguOb5yMpqLZQMGUq8misBhlqjdGOMH8Sy5x+/5S/kJrB7XfOMOuwXMGvb3a5CagLweceX3g
O/HNHV59AbPDAvIY4LFoLZ8IBiATRKfrHqWONznBk8I4U03GSF0HEExfkX8I5Ytg3fYTZy83L4UO
RiETHWjg12IMJekwglwMShwQc3kq+uqyNwzOE2QzVkcy6Y8MxjwCSy3TJqUHUX1mz06WH2hTP9pE
HFnxJrzWhcIlV+OOl3HfXJqB14EIhhg02jFnNIhyVUeGUQaF4Yqj8hU5yC/nL9qmBFMGZ7yk6yhD
M5un6ZNV1BPi1XKa7HCK0K3IsSfmpkVeiWD2rmujYkxUI8Goh2m5o5nKv8KC+Fa3NLtlIoDIVB1Z
Loi9ANXS7aamc0CWpAKbM0QaAUAmjlCnnVd1jWQD30rcyUls2VG2KF+HcB69qp1MG1TJiJyiWsHg
WiTbCN/0O2lMDA8oNuMPWRd+ort8sK1CfJkN8TIeZwc9UXfqICXXhGidPQE4JG/bXa6bF4qQ3peZ
iH7pVLmS5gr/qVqnKPADadmjxm6hCi2PmY0Wa0drh1/loD/OCkZMlOIwkXhv6fNdZsoXERxOGJqu
qKqXYSnuMTR0ORvpAyjoMrxB2r02FYcumq/S0ozcsi3wMilqP1fgPAA5rjbEs/L83pzyw5CPna0W
xkE0wNhQJ9plAUbIsRs/CWX6JCbCl1SRnrJC2yuN8BRXRAq6pr5q9Cy0kzJ5PK82G+lBUwFBDMrJ
pigi56+8ts+paJLSUGQ4CWR0PS0pUQhqpItoAHf0XC8/i6h6LpQSn4+eZaWLH41uvBWm/DOyI70d
9knqiIv4STLM/TyMN2ms8NQOH8AaWMoGCr49VL3Buvv6A4k4m0ubIUDLQRJVjtdGdSVLtd3nnzqA
4oSpf35D6M+dEccCCWnRXIqNAedBKuATgIJrJzRCawsV2VVm+TTUQx3kRlXZWtEmz+dlb4ymIPBd
3TBmraMA/IwRNLSUZ/b3aIpg2p1DsaKOoynLFR/Za2NW+5VQtqXGAKIARtHgP1Z5J/NSOTSFL+94
HQXbzyVLRhuDCAJAi+2iSWV1jiNimni80CZ8ECZmTylKq+j51y9kNz6I0WfOrtJgij1SYyWS/n8V
gswW6dImxgItzHSO1zTtvVwXILtRP0SjgN1cCWPuU4me8UhMWtOvMIZbtsA5bRs70f57MxKurYyC
EsbidNBlMTWYWk5IpxPN8oX4UlsuzC6oZI473gqj1iKYbYtnTUExdUA0LGJUEl32gzV6Vvm8GC3n
im/FFmtJzJ7leZzFqQxciTDaG3Lr4mlrpTxuu03NW0thfDAa5Dr0q+nQPH9wJ0AO9hlA+Zeg2lcu
7vuHJs1eHxITMwn5EmUlmjgRMzk0Q5fA0TT2nHqdj/RV49BpkzyIVfe8wm+asJVu0INd6buij6FZ
IErw1RxQJMTr6ot+eO6BC4Wuc5vkgWrwrhhPV5joQxplQQdBgIFxEMWXf/afgBIYfVKuW2BZ0xmz
abSXyhH23FzIpuCT+9IZi6nU4iBPdWaCyEcFdFNQ+8lkiyMijQAQM1+THxTkSIz9qeJyuW0r1Ek2
Cwoq9Mk4RykyPx8kq9uyY2tXzdx5ATNsmVCkITYZ7eaZi6TPFR0FbQ+ZG7kjL2blbK3B3H89NVB9
yeUkkAXNjppsJyWYGy9l1xx+nFfYbUkKHvMAPwJBEqM9rdAPadwiiaBOi+4UpLwBd+YtEZFoFTqV
Y9Y2/R0whf9IY8LYJB8MVFngDmi/hga2bP2Sttr0N0AW5uR+qElhPQ9NZYEQEk9gg32JqlJpRaGF
E9Pm9F6w5syeQvUDgf9aBt3c1W1XJUGJOhkORxvCz42UPi9VymG22aw0rGUwByQKYRwhj0Vv2eAO
j3Ry7q4Fhowzt7vepZS96VU7BckD935T039uB5nD6rUex0VwWEZsU4ZG8+fvnjwF7yg3A50FT+u5
a2UsSjwKhVpqeejrqh8G7Wc0OdDWx87pNDcLOrcz0ndip20mbFbbzI6tAJ4/rJQYBoVqJg1UkPG8
LPatre/4aQOZo5zHe7JSHKIXQzYPNdIk8E4w2wOGdffKw+gJNi3PU4Yr7U5y0CCM8CzMMF6i+rUB
c8qLCbev/59bctyW1YeEaiUYoVAVAXjKMb5RoRdBdorupS0Nzn3k7jATacxVbUW9NJTBiCbW7h7M
u4EKzvV41zrijldhlXkLoyewWpi+tHWrhKPpJ0LkiLmROFlfXGKArPJ0q31e+um6oniKeCR/GlAC
BxvNrpmzvSkCEVbMq/7KsNL73tR0H8NtmrMI9eiqbfVSl0UwK5W5E8FdbxMp+dbqsQdDA5jEKuWk
0/7i507nw4QxeD+DgjzB7cexLL6BzNb0XI1AzsWsiz3c1wEvgbfRFEAfpSeJjE2z9FGKTR2dNzRl
rgAC0sSUWLWzPOKBx6YHzEzhyqIdOgKq8cQ97422lQSzVhi6tDQDiK+vj21BsyLJ0NTuj3fEbfel
D5zcZ6Se/RKGjmvhNr36ShrjZqdSGrVuQQKRNppSWVFy23qTZ17MNnrfZM4Y2aZOrsQxN2Ac1axc
MGTgZ3huZT/r2C+tW0PveJu4GdOv5DC63zdiaBStFQcUBwldmJF1hPim9CaV6mA+JAPlKCgEbN48
D08wo61VLcztXKHcIjaohSWD09UIX9TJ42gJbyMZHS3CORyNPAv9Yb4lKFFVB3RkmlpvC9kXdblr
kR3pokspe0nmK8V8KLQnYb7CUJ3N+Y5t/TF0HRE9nbRg/BV4ICQZ5BnWxzqHxS1/rP6RxrooSZDU
PhUQqkXor3QihTwORXwxKnptlzXQptCZf60t+qUaize5QibOauli3oQDK/HM1RTnSTU6GgIvQPzs
jME281syf8PIux3Xu7l9AcnNh8zfSiZzQQWLWB28koULilYoH9DdbvQT7I/Af8m9+pP0mXOgvDWy
NxRczqhIdke/DG6UIHzKX6gdUj2auQBQ57z/3Vk2grLX5znjbWu/Wi5zcQuSi2KO3A30iY6Z/tNA
TevZiASQMueO9tMfPHemzIW1lkpJFClDWnkiQTfpO2DCPHD2lHNJjkHf2hObglHHDbLjzbzTwfQ2
yF7sA2RGOsxuf8Ov0fPWxATM4AnrsqRD0nIsOxugqnXKIYrgCWDiYqIneliHSGYY6ZcsfhBSXk5m
+5m00gPGrsiTkURRgvDw9+s2OdCcGW1D4SOhbZvSP0blTQayqYzZstIChYVkNxrF5TzWXqUl7hDV
T+c1YWP8BaHFaVls/tFECggwqo3l11qb70er8S2rvbQAgupaZeN3+mwj8XuB+Yjbuq5vQFX6va7E
+1ZcHrTaDKRmulDEfLDljviNArS7uBwey6gog9QAwGa4cMMRzlEfV7TS3SKrBTWMgakx3+mBuGDy
ihLBovDeowlJdBeQ+XIfQdSOvrmTq6Q7o79CkimpmOK+rHLCtBcROWGVnxPeXOFKGqPMAAPQ5njG
u0dKMaY6HereK1vTnrNnNftZEGJHgCmWo6dBrBwjCwZNtM1o4biWbYU/fYXJ+BYSCoPYoXD4m73j
N38TCGWqvbl7R9hHrfiZHTYZr1ImUZ5mVlQE5hcTGC13KehXokC/6VGa2qXeOwb36Zmdk8j4lUbQ
lChsscudt7Qu3nx45MVg320mF6hbgeFIsaMdsgnNih8Lcld7SzVgpcMzGjKLGrDXxyY+UUdpPL84
pa4GXs/NZgy4Ese4FPQFzIZaEWQNlls9LHcFCZZ03p83JRytNZkAUMyIJVRJCNiu2HQFq5t8tVHq
3XkhXK1kbqKpmuUcoo8D3RMqCLAuwv2A3sf6etyrXKhIes/OaQhzD5F9i4wES/LRG3IDMpsHtZe+
l5OySyeQsBpTZHeZzFsgbxsZPxMvYdV20VIG+Ut52SY2nWuNPBSEWrt6AZmgy099bL/wTvrBonzK
kzAC5pa+Ly1bj8Ex1gc0HKiXvRWQANgd9//bKbJ4tzHkAVAI8cCRGUi8ipBeebdt2QwgV6tjTIuV
wIzqGdrnpKJ/AH3QIWymu6i3PiEL6TRVGPRJ9sU0E86LiHOQ7NCkuAAXNlSgqR3Jb5MJneRl9Yuz
j/TTz2goC3bbzBjZjHNc7A7MVWMFvIhwTw601bLTvXcEwxw/aDGGpC4XtZlL2Mz+YAb/ZuSMYLzh
869vBkGrU2PMSb6MaZQDXQ1zuWhVz+S4doV+eVjC8mdmKO75jeSdFWNVxLIx8j5CTIFmFLtXE7sm
nLQ0z3BZjDHRerzB9RLPmBm24x8yLKi8FVB6Kt6gEcfgW4wRAdNcWGQNojpF8cDB7hbhVdpZzvlN
O+9A36D9xX1Rdk2G3iHwPDrqJMOFqmPqAcP9eRQGkD7mYhacF/kXS0V5DDCsKFrH19rKcUqhLKdR
Ccf5unZN4/CPjJciNsaM1L/CqNashA0p2H3iWEHIPz5kguKYEfkKsLMPzOi+lsPcqlZDhmaRVeGf
PPeyK5xwp9um/b5MN3cTmasltxUSbEOMFInkQgPt37FdJLmAFHjPJM+21TjtI3O74n7KBICj/NvB
v1xI17TCJF3xrcZfrtlJFnPNWsy3lvpAXweBekA1a/evLP4zbTs1sNIP9paJY5bq4Hb+t2KgTzZ4
7R2k8STgtb/nHb3ZEbNSSfZpWKdJXqgilof6z+AC/hItR0dKIPGBWn3UIzJ+g/3m+ekY05U0BSDn
KrPOyZBSgP4VH3n6bpebdPQlGBrALUS2bw801mI9lrBck9/ue/WCppf0S+LNri64UjC7qY2hyIrL
WXIET37jSleCGcUx2jzP+7ZOgyjHzsqO4k47bddglGC5VhBmzjfLAShTTvKSuf1OugkdWsgPPR6i
z6bpXn0Hs9k1mHilMuqKYArjpzpRdl2v6UiicqfMN2OHkyBWldTJULsMKCdHX56sIBaoKeVVfrfv
5Uoa85psm0KPsyj9XWUGkPJ/mOLZtm8rWUzAtyyZKtQhUjUEBZPZK90JfUHobAEvjBuNPg9Rnqez
x6nflZ/ACB9mXtrI8vPcAfjmIXya78q95WPwNfLaCHUh067lq/zAS05uxkirhTIOqqiEJMljPFAK
a5SQpykBTj1Zt1LW0HpZxHG+HM083qDVMvNSWBLIEPypuxuRjwhH3yKizfHwmxn11ZoY5zRZIpmL
qhF8SXDb6pNaz3ZGnurhMUGdJAvRjSwqLgBWOMEMvd5nrr/M+Kiljy2zBMKbX0+NMwsXS2I6Qx1j
nCMgwKEueTBo20oK4kQg5Zno5GTphED2oVdRhTrFR4rb235jJY3Z1UEHtUKcoIb38aTZpnKuRDI7
WoHGcG6kvgjy4rMkNz5mgWzBKlGVeOCozKYlW0liTHcu95hto/cv3Se7VSNQeAEENFfSPqIqK3GM
hbYsQmoQ2yJlOjefS9XYh1WT2OlY9U6jgJyvFUtniEzOKjefKCep7Bt9kfSiyAk8vzSaDkhbvULh
tbVs+vmVCMZGR8lMul5BXEhT3Bps9O8Ut777aOy0ksXYaECFl62W0OziFW0nGW6WXdo5hmOAaVDv
HH73IW//lNfBvAI++iFXsbhwUe0mAotA6Z/Xw6PHfGNDVmtizDEZF+BDxmUaJE/xLdAaH5Sd4sdO
7haB+hlR4dPkESe/U1IMedr8Isu2j13JZ94RUlPVeTjAhv33EsV27LuSxRgUEpuR3MS4c8jgXGFG
/yp1AXX4+z3Lb4nhHR5jS8ywRtqtVAGZN3auUOyUIvPOH96mc1ut540NmTNdqoci6Cvjem7lQysO
YF4AE/B5OceCyjklYayHMk6aNcxx6COiw00GcndkA9XYGURbuhA8TIs4U+GKlV09FuDmE++HnxSB
6vxXnLfNKgvUj+7vdGktlMsi82UobibFK0lkSy2P0Y3j5VS2L3uIikpasuM1BwN4fyhQZ1RdVXJH
dxpcfmadKsLfdxfzbq9v+UQmramlvMCMM5qnsnz+1oSA/6yTWsdEh3QzxjGPvOu8bqosXn84Jq2G
TBVEAls3yq+HmAdRyblsqsgYlnFauoyyav9zsWnde42HxitP8FbE2JE518NUPmZnkxEaUuwWhWMq
uStizAc6CCJrLhH9EKACo49xIQ5tZEQPRbYX3fldlfzzV1wVGSOix2VcjyIOqlWcLrcBkwAeTP0z
WKNHt3dB+C3b+R2gE36cv2vb3Vt/TIsqMqZlAfG2NaikCMrIvInTyslKU7aFxXQrjFcHSjp/VaPw
CSBSD0QJr7JFf0BzPqwAuWyz7Eayosc51j8Xg8EpmnMcBiDHXt8WNTP1hRjHdO5/hWrjWQK2U2YB
KNDvzMVHEP04R31c+OqpIoFase5nHLU472uURkn5lIXfz58rTwZjasayTOSeHmssTXbTfY3VF61K
OLHm9tsSuRDVAjK8bLB4QLoxh4lpZMjkys6MJs0j7gatCGXOYABlFNTuTmUE78j104DorSk9SWaM
DkBXW1JXyA+EP0+dxoODTmPFoZ6Jh8T5Fw05CWTMTluWRdwSpAgossk4HDk0+u4fDg2wO/HM3F+M
0EkgY4S0cR4A7ofkQK7cz/DESEuARCZT7ml28j2Z0G2VOQlkLBDIR4Ee22CFZhih9/VLo49Ozn1Z
bofxJymMvUmVNCRKg5fCB8LAzdf6Sj0ZCyIbkZqWKULOf4YHkG5VDkjs8qdLOJJYMNoqSYXYFHBY
ACO1zeUxqz4n+qNRXAvJTzH+2lc/tPH+Izec4qzSSUukcV6bRyO0VHCcIOERqf6Y/yjavbE8nhfx
FxN8ksFYkdlqFplUuN/ULL5+c3G7WOhvvb3RJ1nME6irxUKeRcga8OIyf3aOuRd+5jZloeoXbkZ1
O4o4SWPsR56AYyLuqOVa/LiL0anyAXIQFE6MkwjGYsjjAiA0glbEV+Cm/wVrZvtunSQyJqOVZjEX
hvwjqfDtUPYkijEWmWz+k9xLMHjkdGJ8j9z/t1hUMOGtpwcwMfBKlNsW/ySRMRxDEwL+JW2F/9cw
8ySOsR1WqsphVcAaDvoP0l9bPFTJbWv75/cValFWQcDSSaTqW+pPxuR5QEG8irTKXgaV1xHLE8TY
iXZpQmUqoel/sLFMgr7YytG8agaio+KIiGs/2Jp6Un+FsR2GmVdgmTzaDlqxWLWmIv37Lqgljk6y
AFkk6TJpiVAJmoHJh2nlR/nL5C8umJ+QYEfwThlvy/odMzF/CQ5Oh8lYk2TSyhEkyfTirYeWj4Vf
runiWWWFMSxjZshRmSP2+f+yynAxmqEApgLFvddqmhiyJqc6QMeW7xh4AE4EzHKr2UD02YXfwgIT
QDbH52xa5pVE5p7rYycvYoqGGHPI68twUJ4KTbidNfNTMQm2lQFPUo66G20cX4a8vE7a5VZNdTcb
yospr544X7PplVZfw5gBgxiVBAhdw2/del/+H2lXthw3rmS/iBEEuL9yLZVUWi3Z0gvDK7jv+9fP
oTy3RaM4hb6eCHf0Q3c4C2Ai9zznlT6vlaQBMDFhDvxT0RLS/qf9EHcWR2gsJpbUoWkr90ijVeNR
Ua2bjs6OBcymylJZ0CaJq2jVzxCUHm60SIKVk3fDc+aHNz+BsxeyplSFpUymr8xaeGwb1Z0lNdAA
OC91aeLEefZUKPlPZrHPVs1uZ8lY3MrEqjTVs7s6N4IutlytHr9lk+Q3hflSSN23WM9eklC7Kplx
PWTMJUk2+4lEKl+vlcculd7wf8vObD5hry64/A1Xr3fpQJwhssxpbC0F2NtzA8pOvfTDrvPDNvFD
WdSn2dVdiwJqEX9UjZ+qSnqwY410NnxJL0fUdZJvtSkJkq7d42DVSdcUGVJ4qjkEtVWlkMHwB0Bh
Z8qMem0r+bEK6Ne5w4u8fHn7J/qQxl1eFhpSZUUAdFw6zc7yn2Q6XBaw6542x+HCPnVK05CSUAet
s+UUFnA/K2DAl4t7Wcy+id7IWQ+68bca6J9YOAAJ8686WruuyLKoTDArQPCZ/pTW93XdDw1GsrG1
NtpyWRz7BaSAY5sDR6uoentWrINEjFNUK6WN4Ybeq4bohlHNnRTgUCyT3jtLb74psvYAQkrBI9+3
Mx+/j48+8n6QirEBiEPFVHuKM08xgla9zsHGVXZf9OxrU/sGqz19YQKF2s9rN6I5+zIb0xjpNSzq
fFyBOocIK6uDrQThdw0IC5JLHy9/+dVfnD3/jTxOg6eliDMV2Lk+qZaHCZZU1hJ/kOd7EFZ/zdUW
E+r638SqFtgggfi6QlnzFI05tVo9ynC9/yxCx8CYnX6XJ9ZDCrOnvdB/K5HzmqYiUWOoUSxbl4PH
YDnQ/Ou6mNgc50NKvl6+0t1vuJXGqTdNaWjVGRq2rZdnR83P/NAFzDPzeix6k9TGcr4nEHn5gAbf
FEjacpLUFmHBXwQ9e0bv43gG3xcogU69kBV8hL4N9Gb0ssGRbMz6+ECwbr9Zwb9B9tkz61uZnJqG
UcymkMwhSmmRrUzlUa+TLyormV1h6vPyZe5Zp60szubmHXDVCkxh+lo+2AiZ7XHySd3aBTp/RSto
3IoukzO889KMwK0loS81bTDTp8gUcQDsvfDtcbh4uDNIpDNdDn0jfmvSxyi5xzbBKewHx7BaTGUI
F9NFurh+y40vKVJSxVOPAfG/0EXRt1r/+0ZWHmtxtiiAc02uivshttlBRzOCfF6bcaOrU9RYFWcs
wN8mnIraK2pt75WzKWSdH5xDFgdaP53oUqVvUxeDYWi8DiPzsUZCbrOBXiUmuNl7MztcVtK9wGAr
nbMxYxGGydgkcaDq1oNSoU+WdvHX3CxzQUAlUFC+9o9l0aYjbMEiRZchNWXyoVdBIHz5NAKTCULI
P7+jIpc69gwzXCYG+CTwrJeTbbqdvXKADuDAtIWfT6Cl7xHRRnPQk2NJmXWGz2a7ulLcoXX619aN
dFvx5kMxCozK/ivUZeDPvROfcq9QbrNBZRb8ug5SlioJMamuOFn0s5mxJja76rCIrnTfZH5I5J4h
keewMhQG0FkrtY2e3oIZ98TG8Jh2yvPCxpepH+6yPMEW3hw91lpzmxfyca40l2nqyayTxVZVSZQD
7Eaalvzxs7gXa8SULgmDdTDz+2xtFlTwjqkzj0/U/zeeYxcVcCuQe6fLOBl9WCHaQIVndPTj/PZ7
B1lxQZMOydhBxlxCgNKHuMwj+gbcK03QE+pLFRkPQPXtUb4zwt5GWdqOlcG9/IJ2ZxM2xzS4ihmp
rF7JtSjGclVxXwfmVWwrvu6kbyAgeqSva7STV3YXmI+grMZK3oNooHHfFP/zYQ3uCY8j8JTaASGI
XAJmicBd+jQjR8pkW7NEy/M7bCwmYI/WNJIY64PipHW07ZtpwvPNCtCutLnftcp9GNMjnZBStIPe
281gHkhU+ylyv2xaPmmUXBW6PNqzbNkKM82gkkwnBNKoE2cJ8eZFwQxoamT21NTgT6q8Tg5nwbPc
1YjN7+YCGSmW8sKcW2z9Jzdjk9vS8H1eWrvs7y/rw65/2MhR/jSo/WBY5gjWdb+Wcj+u2u8SSX/J
NfAjLsvZzZXWnB75tqVYZyRbWjSSeOmQcGc0fwHNwF3cJ4PNrMUxsKIlYR/aWVr9pTS1z2vbvJWi
T4JfsF4Zn8JsfwFn6BRqLnVSGqFfyaBMtu4l08C/jKDRcrecrowptTHEeW3R1gNurWP0s+Dt7du0
zR1wNk3TJEXLQQvjD9ZxdV9dZSe+5TTLqbxaKfZEK0K7T20jjzNpQKeQSZiQLGCq5mijP2S1084E
tA7fdU20TLzruTbCOBtmhRngZxVkM3F+CIe33DowQPqYpgaUDOOF9qngNgXy+IBjopi7LUygvmdd
gBDHzodfWX6T6Q+LnoEiJwsuq8/uQ/k4Hh95UCVpFispAAXUS8eSjK7ckc+RFHmXxfwfOgI4Yxhp
4KLy4LRy1iVhIycADzexfFpnsYtZ97tetbzFsI6xUl5VlF31YLK1FxrCJ4d+YpnfL/+K3cPi0yhg
HtVNk8+8uy7MZKMAQmRmypmtAJk4iaurRqWCbyiSwyloPDdlVheA9FSa2SnaT0aHwbHk9fJhdodz
gDJjoYwAfj9gh/5p45JZq6q2H9ei1UoHNj7+7mjgdH90NMRu/V0Hz0zORjJvcvRiAl0NoBqrmfyY
ZKty89EqAPM8RrYctz9aVt2khvGlkmPFCSNLcL27kyXbk3MGJ03TqBrqDPJN4GQpSaHaqZbeVlJ5
yHUNCA81IEEbi7iJXlzrSVE6U6dHNsvCp2GQUjuf8/spT4D1XEuSwCPsfvvN3XDfXlPLJEevCZQe
7DGsrqfxZZxFa3e7XnQjg7NJNbCzsbWBBdOpzn+EbdUFsz4/VCT2LYMJgdZ3HcyHND60UkENkSrl
YvkNYDEaiT2VWnsTaTLQsU31M4Z2czvtQS5fhn1gYnXY02WUlbpQNKS8a/Y3v4OLeaQ4rE06Aoeq
bhQ/N2RA8ffNtyaqM7cetG/gOBPoGd21xRuJ681skiQzG1g2y6CD6pMSIVYiD3YG0HlnaPLQBpT1
7EXWdN2XA7u1rMK01ZbOaHpVJ2Wawc/Q52CKpz8bhq1cS4/rQ8fa1gMb0W2XRrHdx+pJTpVvqBXY
Td6deiQr2FOJgGUzu0NcfZLa/EpgM9S9YGFzIi4ukueikyUdi6/V99mZAchWP6teGUgvpmUTZ93Q
n/8G33jzWI31J20uUUb7p1BUrDSB6BF8H34xM7cm3wQHW1X+gkkyOGOoZmqZ5dm0wgFOmDRrnena
cHKvPGHYzGmBsGBc9Q6qBFh8E3GU7ecem0vlzGHf9jKYVGbAbk+aN8x95WSsuY5V4LhqBBX8Qk2t
YyJZQTaqtRP3bYGd4x4B0ji6WhYfFo1K2L1QvwLyClhUJoHNql3TTGW7XLAF0odCTDfRm+Ys6Dgs
S13p61JNUFxNV8thZYv7TRr8L8bjBDbR4GxiWlUaOJGhdSsI4Iq7ZTBbBZ8GcWR3BWnowY4t+QKN
WFX5kkZwRjLupZS09WD6nb4uXUJ6GdUuKGiepLLyLV32Uq16kyL18wQqIrMpTnEf3YydyGwJNJOH
oSezJo9LAqDK+RgG2mE49L5x7ALhKp/APPKgN23WwBSXuuEnacccJFejjSHzxlXj5XVJpjsAWMPz
RfK9lKgPUteWYBjRsSw6VbUfJUnr5izskIkVPw0jWpyRqp0j+CQ71gdz9Os4qALuXMrHtlbZVRV6
nqafGtdSDVSyVnYMebYL2tgKkKZD2bbGgHZ+jAWGMb2Ve8sd6v9aMRSqg+MFlENgSkDWy+l+rVFw
5ZRYl12LbTH2ZPV78qi64dPsAj78EIrABs68NSeP037g2xmJ3uHUeYHpTHoXG7dsui6jSXCwMwXg
5HAKb1ZFGaLzAuytKsV+/NeC9nbWETtcQrsWQeacB/SrNHBLm5aKZWewwf1p1oeqoKjnYYEzGuSX
RTUOHU0DzWoOcaZ9Kbv4m5X2HrVSX17KzivY+KXOVeE8yFkVmvsV3N1qbTovY4W9JeNpuFEOzWcV
JW96kwsnlnYvd3Nc/nKpFNIB/Li+0ZqOEb0psafkP0q5diRR0/u8pvDnoXi+rFohrDUiKMxfdBDO
rOS7LNBdgiUcXprHta57ZllLtZ7rNypz9j09WgCEfZ+VTjwxKvOZOeQErq9lEw4At5cVDHO+SO+m
HiD6MnBus+u6jH7ME3hZ8/H7ktGTqk6ijYH9L/hxUk5hxzFT0oxitlgCbiAGv56zLxlIflUvPZpu
BjhEbG/8qyro//FUPiRzSloQYy7KdSQLANSGTR3thoFWuK8BWpEBQUVUiTyzstwNc6o6JxkwRCcc
NB8VPwnvi1C0RrorQadUBwUe8ND5ZF4nYLUMWwyvZjPimVqzSxF3y+7H2kjggkZVyVumZWroy92z
OgcLBhEiQ7HHEuBSoIy57Jd2jrPm0IYG3AYFNMlcYtGCEDalGVpZGNO2zf7U9ELEgp1n9ocILpOY
4s6ISPQPBON2Dao4irFEzgIu0PxsT7T+nM0ji7OpB+EIPlBOHhgSljD0y3R0L1/bnl7/IYX7SB3i
hSqqIhasLAaReQyvjOeVBBxQHiADBU6b9/8UyAX5QKGN2mnCLeqZpx/7h+nQlEfDWcERzAUI8qK9
DtE1crZKaxNa9HkDkILQC+vI7qTClgwmuEeR+nGGKTNJF/WdgpxMae0sDAAtIgq8ROrHWSCTDFE6
htAH/bQZt1VOK/BK82+A4EU3x9mgSFGxmwWSQr9vX9TxqWwDRgTasGMittrHTykROqOwU1b4OGXq
5krrNtW9gVXUGfhNNYrel3Vv9yPpBPTmoK/SQBL454tCSdEcRwZwl6YEpklfJY9T1wpc1O6lfcjg
9+RpSYwlscYEBEAPi7XYeZzbsZAB4iz1W20DKIJ18J1oFNDof54kDcN+DguMyq8wQzk9IUkOfvNm
lO1JTBO1eyjQ5KE3QtAe4acewYRmhIWBerbcYf//pQe+c96KUCJ3v44BnHnMU+noMXNfJ06UuqnK
tgymAfFub6EcGPzF91+Z1XTgxKLeyvkII2wZKWdaBJP+Y6ajDSxTwSPdPcNGAuci1FlfokaqkSSz
hNoa+EaQv4n6b7uPZiOEcwypOVidNLcAPuvBCVF03jRJrr4YPlHroAqp4I2eDzasyraRtx5644jA
LhjKVoxiPrrPk88OWB4DzpSH/b913h6w1+KF+z2FU0DOSCkUQjvryJljijU1xWSB3Bq2On+qExnD
tpHAHpzDkuBkWzGcb+iXeenVRGMYvUljh2DlLw0shA73ltN5xGsJak2WaFxKdDbOVaB5AcD2RGFB
nAekf9LIsQn/a17N94Nhc8w0QJlw1qlB8WAII82IggmkKSaW/Y4RADXDJ4LyWeJFx+VZzNG+dy6A
c6kaygKEIJv8U03yESsSIIPU/IGGtgLnzu6B5Sz6ZHvKD4Y1dEQBem6c4etH5WxaiMFA/eKxx/EW
9LV3zbf6NNgDIOBR0H2bD/237vQX8bihYybRAOKwSvAa/jxctSgGSyQlDTJWORjQ9iJwLV+2TudT
HvhoWxmc8aBobYfNPKfIg8PA+E4BLU1AsqFjCqy47rzFSZBo5K440tx9B1vJ3KfrdEvRItnU3gk+
5lvtW+6kWO4lTnrfORUIWP9rVgjuqJxJaedmqvu0yXCdntxJklMuvkxqEZu4sj7gP+qHq55ggn59
DpZ5htcIBMdyTgZV9800u8275GkMqXIASkrp1lXuk67/VC9yYedF+JhUmE8vrekLEqOgZOGvfpk+
N6R7McCH5Wba6LRj5rVmM9yTjD20dDiYmnVULER7Cx6WEbtAbHIslj7QuXYHSTrUWnVdgDnXHBKC
YaEcxD1akdtoB952xBDsgZ3jv3CH5S61aXMJgGqwKiNL7qhMs8MUKjbN585O2fwzt+bDNHQIF8v4
VHdQ47I/VlmHyY1u8qUkdDFnSW2qyI/5LH+u+g6LBwPmxY0w7a4u67rou6y2ZONSlExnJR0AMT+r
r5K2+DpYcpMJOMOlf1nQGhTzCkBkHRDTYORA3ZIztlWfqiTuqxwFSSCr5jo6O/D76mhj/tfV4p8N
tnwuS9yr/JhbkVycHjYSptRqCV1yrMsfh7sVXBiAzSvS6l8AjuCbb4VxQdNQziNNV07DEbjJKr6t
3gW10jlNPriLKnuXz7b+bWe3iXIB7pMiCuRDNK1qQAg7gO0oyd4wWRwkySszX2hU2uGM+TdAk/aa
aFBkzziZBAIVDNsrusy3yGlnkhwkvUkwIPbogXVQ+aXu6K+VJwW5X+YnDFfOn0Xb+TuRHBDBcEoL
RkJHvvCnhtamhhevoMA8zcovVMKfR0Vo8PdewVYGpylqqhdDO0E51WB8qW6ie9WZFzsFCIDmxZ/Y
4IyfyGkWEmGds25DabZyeaUZ9WqgBVlBzOND+RY/FHcJ8PSuquvapT6UBy5IFU4b794opRaI9wik
89G3KU+L0s5DEowkvY0NtJGIaO5mJwQxMZz6jwjOg1p5USI6Bu5GQskPhq20bjE9wFItf/EOtnI4
fykVVaJj7DRF3MgObdAd1kC4CURBB9l7bygEKiq1TBTqeTpNqmCSaGTAnpCP4bH8igXXoH0OXeMZ
LHRee1OsLwBQGOQqe9bcy099VzcVhSLpU1SkmZyFnvVRZlaLtTBLl26mUgEuxeQgd/oZJbVomWb3
mECBMjHPA/fCM3zNTb/kZSvngYKOqaefjDs05Z34COzT6+bArshsD8fqJbT/TfCzq5Yb4ZzOhCXV
dSCnYRWkQgk5JD9ZVAoWJHbVUlWQqIMbDl6Ie29WiSzDwmp7oA7VdUKGU0Kx+yUzwc7X7if7EMN3
5nrd6NPKwLMOMZBd12/l/KpFjS0nwoHJ9U54P6BsJHHRcJ4r8ahO4MErmGcG6Fa6oCecQPG6VvHA
Iybcmt3/SP/c4HsVcxMvGLQbR1PHDqH+3Hppdav4KcgyLGesHlZQu4ah+SwCKXtv0ZydEuE+/iiG
RnkXoIP5dGZxnAakNJ0evIhu1QMoqtPGzyTHwAwynkNoyK7ULZh/b646o34wGTuo6nBQrSRIp5L5
FnaNTiSWl2NRUMwxMIXdkpA9kxpesywwDljMNinCyJ8xzQQ24tq6lcG+4yR9Ktm0kU+lVbhqOTs6
y92xlr1ET7w+r74MdQHa86wB2yx2xW8rNQRsFTEOl+3A7s1vLoHzUVWaKrTIEUFLGsqMoWtiN/yy
hPeogb9nFS5Jw/65hoE+ztVi7avTJkvJg+67+dAfIyAue9aTGagemAZdPP9jcxiOy2N+YgEYBx+l
l87TfmEOBPDH9GRciUaG9o6sKjoGs2H8DEXlTJ+FZIiEMfYJEd33WEYPR8FDFQlYH/JGm3X0eOfY
xBzlNM5fJID+VaYIFGJXBBwGVMUCbBOP26QOaaYqEyi1m+zrPHwuLdHAzF7jwESu/4+E9RdsDsHi
xJKkJC2C8FQMtuZjZQmbbNgPjA7kWRzo7stDt18lmD1dAdb/lDd25lxEJtZ714ZqusGLXvFBhduW
qwc/08kPafy8XJ0rMwNH/RoiFffz87rAqmKTp7wBvzO2O5dE8Aj2vhfqXOs6gEGVs4KXni4Y6tLL
OKhVMKAanxbt9fIr2/NBWwGczqVzLZUhM0MfWzE3RZOCRDOJD3oZibY49soYyHs/jsI957pd6iIx
16N4FQBxK598q0BSmp8MlDCIYx7iO2o3qV04oph9zwFuJXO2KknLzszGKgta3W1/tQkGWesYNHl1
LxooF90mp4z1O1lqaqIK9atI/Kb/SqKXy99rN43cHIb35nFshksit2kQ3ZjBbyaB34RvYgKe9dfy
yr4VxblzczQnLS9A5aUGwIMI4mD0iSfuIgh0nHfiizSkFeLKNEBiGdlzVPqaJmq/rMp16ShcZN4N
c2N1mJ0JcnScE2LY86h5c8E+dVP+VlBRQiw6EmcE2wourSXQ9TQH7xTI7fNOYBj2NQ0AYJjRQS/9
rKraMDZqxhQHGfxvX9/H+uCak0DZzmn4VvdrfUjhzkEnRZeQiKYY7ktv+1tUtADxN9ysxNOSg1qW
pziKZoONyUkeuiB122vrL+KM7S/gnG4/xS2jU5cGffV9oJj/EQJdvDfFznXj45CcCVSkJdWnvM2C
RJ++EiMqnGWomhPVqXEFOrRnJcmuJV1LUQLD3F2xMGKzuTkOGQJMkqV2L+keptmuLTK8JFKBTdKq
DOZIepFV+ZOUTNc0LG61JHmOKf5u0teDoLS0W+HbXhJnWhGXYKkkh9kxnmrUen71t4W7QjEuD/Ep
dlrXtKmbPw2BeiPf/AsXvG9fPy6Qs69RFU6FEaH2vlZiQEP2XbtmD9Vh5UCT/fw1Jnb2LH3SvcuW
cFc50S+nVDaxniXz6ZPW5nldKGgs/GfyNPLDm+Fb8ZQeUjDlNV5+ZX5ZoSWKk6Q55TV7EjmWXWO8
+Qm8MWZaUQJPY0HCr8jHimhPmoEgvGU+tgQ/0XjsHVL131OmPtdZ/2WKLEFXeTf62f4AzkS3bbG0
bY3CjArWSSz6BNpteoPJY0BhjgfhYvGeWdtKW/O/TWynzeFkocWcvU9XLm5rr7Mu6lV5A95Hez6U
gsq1SBxntBUaxl0vdVmgl62tjp+nQZCA7ynu9jyceZvmfooytUY0bJ5o+QO0gAXm9VWtFDxQ0UE4
IyaVndqE6ZQGE80SOyz0z60qiVpgIiGcGbOqqZFaLC4EY0Me6ALES2sQ9A9FIjg7U6WlpegzYo+K
NFjlOpT58+U3LRLAWxI2M2uEjvlGhn31TP86RfLDZRHn67Xwaeh9ypZmUpQb+fQ9TFXgdSYFPro7
uSmg8FsHfKba9YKe2nCcfo2udVwLSqETv4xAV2BuftcKNHvXcGx/BHdQfQCK4pTBZCZX3VXtKGjF
YDCzpjZBFxatCMGZ14fJuzhDRbqHOrwmqzqnG0uWWZVGEP4MfvEJ5YGJ2vVLcT++1YEFM2m8sUAL
wrvFo3YJcpHQZsA4EyK57AVh21/BqU/R5iwtsbOKm59/Yf24UL0wQNX+p5XbmCL4EmYO1i+tY/Mo
pp7be+pb2dyF1/oAlFGphOziLo0PBkVfPwuM/L+GzXrXLtPSDQNVS5OHItQzo65aHU8kG64BqJRP
gie4F5MbCPr+8/evL2hjgpthKSQ5RbBcVvca+TZjKV2aVb/PsX3fJ16bjl7ViPbe9p7lVihnv2qz
NXO6CjV1w5NN5rJ6ECx173rzrQxORc26VQdJwcWNDkqHd5MbOaNH3OIGu3+fUPX1TCyVRLfhd8YC
ID2DUdsWZff7OvJxt5x+dqkRNiQd4wAcgi9jrR8iebypw+S6moynyy9S9Bk5dSSN0kiygRsd/Pq2
8EGrdZQC9VpUIF0/zPm7/zgRl4+WlV6mxZpaTcmNniMUVEq3Nz5dPsuuEI2CYmAdKTlr4IxWVYNW
F18unE+j/lpOPgVZ2WUZuy0PFFv/EcKFHnUK7vkoYpKvnnoP4UBrA4/Rw9KBjm70Z3qvQSlKN/WL
Z2XwopOo9ne+kLu+a00DMoNBdO2s5aISBQvGMULs7GZx9SB97APwe9+2PhpkNgmK29KfPzNhc+x8
/+xPuXzBaYyVcGGxsebg7FC45am5T4/Ft7S0u2vdXU9d+12wBvU0SDHK86gKipL7X/efg59hX+iy
FBYUqWzTBQbgHBYJsHZFIYiQdgPZzf0a3PftmzErslZfH0SHG+6D39t9xOkexQ000Zm4wBKnycO5
R1przM0NmfQ7jJz5VjEfBUq76/A+lIZfj7SaCpAddRXjUCHKXuaD7Cmgk6A/SLBOksnuGqWnd6JX
vysW2Skhuo7+ON+jI2PS1h3WZwKQq7r58jxlwOjMdDs1rWM09J7glLu3uY5RGLqCGUq+FLGUVkgK
A1nB6BDAsgAu7S59BlwpKr70kAUm8i/RnND+CRHBocOOyVO+Mwjcr2YKK2jL2BHFXZTGjYrpXmYq
4LBm+WWOkr+YEQbH5IdETj+LajFZn8E3JOnNoDxLusAh7F4ihg4JRGA0j09mCSHNBNiXNCgIwIoq
Wwt/qcLdeoEQPl1dTCwOFEBpQtS5fqn2tHwbDt115Y0uSEa8/E5KbCJw7KsnO3NBQGSxwNIJuHq+
azLMy8CAJQplHAovyZ7BletM8kNS+h2ZA7qIev37lgSBF9obQE7AEu6fEdISk56NChbWWtSZp9gt
fNDYr4QUr5kGfEJRDWDXk2/EcQHZNA0gZJcRya8Gug2gkv+u57/+7LN73MhZv+0m8Ms1GsvKAEfQ
wf1g8Rjr3UFzME5o+dvj07+g7dpZv8Mg5cc9cgGZQaeWzRbeWITFHJ0qtkq/pFjOIInqdJnu5eEx
H8AhWeu+wKDsxmEbyVwc1lt4asUAWL8BoJYDUpIXdiDQU/UTuzLQ2AWYiZ8/mQJHt5+TbcTyMZm1
dBORIh31JNlh1+lb7nS2EVC3eBNZ6N2HuBHFxWVAgy0wfyZnAakPmG33I+l2tMRohQIx73XDjc5I
KuuacMRF6i1JbHWgLxoYAI+lYphXBcFGrkEa06WL1DltI8fO2C6yHbfyKU4w8pzGnwYs9B2UkX3T
e/om5Sxoyn4JEinFRGRVo/MlWaCl1VPQiy4FutCxdiWbkqdEWe0qRp14JdCQuxxw850MTLRBOg6V
jPa1VnqzRRZ/tMaHqa4rO521pyJsyts+vJtSv0mv+/agQ99tpZwiT9NqBTOh5oup5Y1dWUV8P4dy
41RTrLhjF95mJZCRWtlAfKJVX8tqmByw6qmlnaBx7kxRdUNZ/jIpiR40MVqSIwCareF7BPfpZh0Q
zNKQvCqFrnoMbW2nNqzXtogypy21kywTzELmJvUTQmAr48KxiiJ6XtIasNLYT7iW0L+2mVy9Fm0z
PWtV5chArAjyYazc3qTuXGu1D1CV6KYlhqNmyw1IL7xool6jIFReqPTEJvKTssXJc6xsJylzZBYf
zaR8JWbp6el8m0dFYDbJMzOk2tbn4decjpUXRtKE0pj6ixih6rNCPWgq87Aj5ueyUtvFlJ5Kmghe
ikituKLjYJmSHtFY8mtseRpm9DDnyWOs1f81FMoa+368kveUcaO+GqYsML4JS650MjAWMMktUy81
2V3ZRFcCm7Ob4m5kcV4ja61C1+NY90eknSqCmBC1nzfLW4EMsNeAGfJH8npZpugaOc9hUojE0Aia
RMS6i3Wq2o3SXsua/uWyHIE55ZeCtCzpWiBPo/2ZXy/qLyWpARXwVSm/XhYjukHOX+R5YzFiqojg
VfqW5dP9YrafLovYz8I2X4nzDBpLjZGpUxaEz2txIHvSJdt4LK7VJ+W4joGtxKrLa/+ZfRMIFn0r
zjdgJqRgiQnfgMk+kH+zB/We3EqPgwMQVq96gPut7OXHZaH7MnVE1SpmeTEC96fHr1DoGWk5oxxB
b8Io98zoRhlK+7KQc7yl90f2IYVTfKmZke9mugZEZ+JLtnbQPieucVu7gIlww2tEhAZGCUVYmfs6
+SGV0/15UDPgyuFpp0vvyGN2axbU1cbsXlcn7/IJd3MFFKb+c43rNW+sSEMiqvaFgsqfdReSOoiW
O2rc6caDkv68LEn0wbgXIA+FFfcdQsGJXU8mpjKVxh4MIT7kbmC2btxhp0a1KM973xE9llmFiFpj
mLBRafUr7LAUQohfsuIOqG+/YhLbJEYjyGquw6kEVGB/IlkxuYZce0uHOome+aVBfAasIyjABJcq
0t5dc/DxK7X1FJtrR8nCqJRRQ6ESG9dhm3lNLCoK7SrRRgTnh5ScyazJoixQC1SuO/TxD1RCSj0J
F8J2v+xGEvcUsxlcR2OPw7TeUtrmkdgagqdva4919KWgBtgB/vwF4cv6ODdyuce5TmObuYSqU+uB
5CG1l8/FNZixHoaASY6oPr/7UDbCuDeZ9ZUaVQh6gpzIWPMZ0sci7e7bJX5MEvUw9pN7+bnsLRD+
cTruZeZDh/6bqoQwPWGQ9HYZmMX7gtFK/WUyuzRtTeTnd9OozSG5Nwqos1bK18qB2mAGSbVuVS2R
nSRnYBStP5fS5I3S+NqXzSeqgKNkqgI9Vg9RVwrS4t2e/fbTcq4sUmqi1yMFFPsdu13MK3k5NFdt
sO7jjV+azE5erOfW7UClmLsddu6ZkNlQ9EI5n9bFmmQ2Pa6i7eSHUsMw5Rw+Cz7x+gTPstbNdXOJ
zhJW0dIB7QoKHAYksmNvnfcyguyA2Vzj//lxeRKdWWpUa0hYFsgP2fsEfuSyAFi37/Pw4tR/3ypg
/0RT8Uz192hlY+JMa1ywVhAjGtGu1ejJKhtM4uiO4Ar3zf2HFO4zRVa7mIOeZCgiVlcVihkoHgZd
IEZE2I+u0MH9z3m4j0W0uaBRivOsoYD5si7zqraFf8JPQNQPdL8K1McSYOKiGERwkXye2ll1h0i4
1P3oKgyi77oOzoXlujusH657aX8MzMmCObh8sfve45/T8sggZTZMVRZD/U0WOVr3NKM4Oq3Lbi+X
5ew/sw85nO8ANo2pzT2sHLYYUgXgdXMjUJF9CcAJxQ4BNpNMzqZZhgoeZgO9zXzEljzS00opBJ9o
77JMWUZFTTGAKKxxjmictTHUZjSQY7VKHLQ4DxS5rq1Iml8RJppq2fNEW2nrgTcPS49AwAfAjBTf
/DefW/MdTSVHcf8Xzudf87nRvas0ZQUjb4oGXlteKczcVLHI8j5TNLkdeM/M0baJ6wPXTrplx/EZ
MwLgAGvv28hOI1t7jQvEx5cVZncPa/sj/oe061qSG0e2X8QIOpDgK125rvZqtfTCkKX3nl9/D1pz
R2wUt6DVPs50hLIAZibSnsNpjJWNI6CUCADk31qgmatLmLSJwBkwOckjpvndfq+IOjCbJ0eaobCN
BkSW3HskT7XcTwEK0LKF0CY/0VlEALRl5SyR+X8JnCPDvmmftCbeghIsgIXy1errfVLOgtvb1J2V
FM6J5b2UJABkQ7ivgd4EkZlBv304Tqov+EgCOfxbQ7pyKVHHYnVfeuzum6fsrj9HfgyyH0BI76Mj
ENp/iLfpVZFcLugN9ZpimChnTnpwp0OF7iPQ/ssfDTB6qc3CB3Lu3fKZqQm9jT7nvnXEcNYpv+se
QuFAvOCbGpyqhmVgkkUqia+lvmqgMLXcqsGn61e9ORqwUhyDcz5Z0JuloePIycH4mXvBPf1enqlm
B3v90PoyhpITHM3EzE4r2/Up+JLthE/U1iu8/g3MfFYuiTREzbsqw9LPcMqHm6Ee7czaN7Ju53Lo
1NqNEn+TcsHTsRkhr6Wy619J1eImGhvTAMDKUQXuafuDlaSjW81JkG2Mp1owlrS52rSWx70kWEKq
ltZixuMqfvpFudMOo1Md0CqC+6EuA+CjrnGDqX1ngDPCc3CwjtO+Pkd3xX72WUOTocoBW25n3HZ+
cwY/nS8aQ2QWzMeUVMU0E2BZMRLObxsHWWIsxETtAPtN50RLnVB7WczClifNLYA6SbvBrnPRcMj2
t/gtlsckokFQZVJoEUBy9x5jvqIH7XHZgWME8AvlR9Gi5aZlrcRxdm6BpA0AxSinTdnoNd3wEYvQ
wNZUBHnIZrtsdZsaZ8FG2Op1ISEMClIgquBj5960n0JbytzJA5qnL3zeNl+a1ck4czajUNOHCJHD
6MiOZetYdQMTXGfnh2gP0JijdRBZ77ZE07IIloTYKs17M6JNRcqpBhPVbLROCUKhOfau+yiRBO5t
q3LFoAv7WmkT+gHwDtu/WSnAdrauKWxT1DA4V9DpuR4FcpCiFVcAqRodiUz5myBvJYKzft3oaKgp
sH6zXYB9MZs7RcoOEsANmyQRzUZsZYbr83DfRJVQqCoiJBvzUT/q3rIvTtoRcb73B1tbTIcvPAaq
qPj4oKqQ+aG8pYtqjN++lW8kKBxAsSynfR0wgFHf/QEk8vbRfovj3wpSpZUso+Ko78rbcRccep9t
Sgxncc62qXerk3FaQfsJaM+6ke20OcVqvmy6NY0z97pyb7qilRBOL5IkjC1lhHL3zc9u/KzUj331
8bqIbe+6ksGpAyZy1B5dZVYo0I/qsf+ie0DvCW0w1ngGYAeFjLvsR1/TCc5iF0JMrIRBJwjwgrre
HuJH0mV21LYCq3qbqrgmiYtI0yBBG1YpDPBeMm/XnpvTzGYEhGBEmwk8/X2JPLgsmWcloyE7E9CP
B9SGsSmbO/IhPDPKuPZQeKhRfpKEdcrtu6SgpUWbwgCcynv/Cr5QQiam8HnQuxpJTiQKb6U5PIDm
XKAomwqvgxmJAGdaA0bpe1GaMgKlp0apIK16J57RXU4F3c3N8GIlgVOMqpmigUiZAYqnj6Qa7pa2
2nX5cdHqJ63/pEt3dft0XflFZ+IUZKBhOWoxXGEBCP1Qw2DYLNy+3PxEhgVcV1CkgFeKs+FO0zAB
jiWEf1no6h/pB6CnyXczeOiiB4D61B+DWxHK5ubRVmK5z6VHGu1DipZIo93jCbOX6W+cEwP2ANgh
iJEBlPVeIcqpVIu0wuU1Wmyr0s9Q/9GLAAI3g6S1EE4nsH/USAvAd3ehSpyhHG7UWb2ZaiO3rUI5
NZnu0TE+U8CHRkF2S/pKsbUiHgSe5PIbvhE/EwWc7CBlf/Ohq2wgbuuetnIMbuGyduNp+SrF5bzP
KYJyHSiw15Xy0ulDGMJrmJqMkg+PbNY0mKHLI5BfKVXyDLzZ1rVIsstKAPr8hSBMDeJpBni8wtNa
D3FXdHqpA32zBbJNDk5La3TIIKqjXmoiEEQMTPDpBgVsIR8DKLkZRVbeWv4wn0INc0vLh+vn2HjC
3ktgv2D1eTCfZYJ3sLH8zjd2Fflp+mCLO5BdSX5inQKdaZFxbbwskGiiXMVQrC6hczJdLvoA9Hh+
1Bx7vXdzlXj6eKRT7xD5cUp631JrDLuIbI7Z1PsX7b1cFm+tTgqw2SIddcSFhH6oFtXWjHxHyY2e
FGB5EhWmNozvvTQuX4i1CvjOPTCvAR1+tFpUhtHSxADSQXV7chB33bbMTAcWLCClMFl6MYq5RGUO
TQLdSBBgUiJZbupUOrRhezbDg0BlLgNTHO23KH4gM6vLYZlA14exgu4gpU7ig0bOjRYP4YET+pPo
LjeNYCWPe6jzPJuXVEljBPaYo+rC6pA2s+D93Lo+AM4D6hGvMwO2ea8cpC0lsHwbhq8brRtTLIot
z1Ep2Ql9uX57W4LY1LGsgMsCFFmc5zfMTtLrHIBq7ZgkttEUn6RoPCWt8gqU3911WZtKaCgURwIc
sAKG7/enAiETiQwZxs0IuULATJhejkVLZtjiqtpGBViT19K4o5kdUTFDl6EziiwcS7UN2B78yI0d
me4C+3Y5O9hP8wRHvExb3gvlHjk9DeUahg300TFxiy79hokop5gZQmGQ2FaNPn6WFL5sJHdSMLtZ
VYrMQfQLuEAogD+TTAW8E9ZePzIsj+X2F7aBOGTdsoTVDfPVnAJVgiZO9XinJrTwFDB6zrQVRV2b
Gqqy5xpk8NhR5jxXCQYpAJvpAHTJlMCZjUhxjE5RPMksdAf4hqF7/RNuHgoZOtBQkMYDpOa9kqZ6
qMUkB/PPmIV2tzyRNhZI2BiShZKsRHBKAuDvIW4lYGUz+In5dtkrtwwQdEQeLay4bXnHtSxOHWoz
RdDaRSXqvvEe9bZP6iftdnCojUbhMRNBQm4FPL+lEZ5nPpaSOdYYtb1iHCJMr2l3afV6/ftsexF0
zxRM+BOV8kWcqukjINzhKfsbsBr2tflXGhsZcFiaCQAZPuJBV78H6KRJfdR13Dl6ipKPCfWoCcQC
Q2C57EtciALpDwJhtI8Qxb1XvLxt2ygwKbBd5v67bIHhWtEsh0Tdp74pn6ewC+0+I5kNoIIHwZVu
fraVaC4W0asRhAjIegB53ntj7rK19Ep5RHVYsrVj4YX5Qz5gm1UEwrdpayu5nG1bZax3KdJhH70Y
p180ZxKNv25LwNtGgPV3iWzURFITY54y3qEpueynpgWOUlQILZr90Mtv968YfsNMDadCrdrUwqy9
5s+1r2CzLtxZ9JbVrOgpOo6doOa8qZjAiPrnYPxKWTzTlGoSyrFE/V5Jz/V0K1Uf6uC8iJZ2NkNy
YyWJUw4rh6eKUpxNuZMd1TEH7JEG7nzHlvbQhIy8v3tEVxI5tTCTPhgHbDD8xRO2HSVgJxLQUKaO
OIiZxioMl8KlC/K4Tt7mNRS3e8Iee+5k2FmYXt7Q1z9IwE28bm+bSrmSycVBZhp0mgKKRF/uTXvq
7yNLlOVuasdKAveI5dOslMoAPxxaTwkKPMncuUP/qKY/R5DrXT/NxlopnrOVMO45C4ooL6wisfC5
fk0agMaH2LIDL+K0lS9hKT9J96OLjtvsyPu/6IW8l889cTSUS70AfAo+4dsq/G68J7fWWXEKb94T
V7kT9ns2Y6zfJ+ZTDsBpqGNSxezE/22MtfkqrERxr4JC4mS0chLvrAx43mmemG4zlyBQVDsnV62d
RCoHbKq7MU86UZzytjB34dZWwjnT1+FUE0lSYYhSsjeaobm1jFA7D4thdyT1yYAVQaOt9ksx3VRL
5OEZ2WNv0mnm3hkxmQfc6dmXUvo5CyQM0CrHMCLHzKjx75knixbAawjl3h5la9+Ns03VNLcxxaQ6
aVi8BAqKUYqEJ0EFZXttSp/GaXzoEDWrpDhPkt7bkY5F2jbS0BPIMn9SokclGhK7TSOvkeeD3ij7
YbQ+yUv4xSIzAJZGkmAWsNlrRfez7VtQj6O425gPw1y+oOrhmWlzUKBJyJYOyjB5atPvl0F56I38
IRtyx8qz5zQavnRDfCcDv9FJ4+ZzK8s/RwwE18vkxXrjxdNE7WzKnIVSt58qkJvGwdkY5/7FCCYM
hcemvmtGTXZAu/A5lbPEz2sJgKwS+JwyOexOyqR8rwwMx4fGQ6oDIDYL2pc6IZ1TGsW+GkMJZISo
T6ODFS/DRz1NbxvEcprF6Arz3AliANpT+V5PgVyNbusiA6rNmmfE6ITcoMg8iXzAlksDHCJY3hH+
Wdg4ee9GsxqAnIluSH4/o9s9ufiExGYNb8NNyntrt5zFmElbmcFaJmf35WLmBQG4lJ+FaeOkfX3Q
YQyN0bhto4ngPy6hslEbxTOBfjlV2Ao957TrmqbSrDS6bzx0BwAJKjf/FBoe8+9Y+yxsSxy8X5yQ
k8m5ccyEpLFEO92vPSwtYPjTTdzIne+HveX07gKKbq9CiSP+et2jb4pFxIv2DcWZ+Ug0A14YNp9H
1E+SzI0lTJwCzB542dOX63IuEyF2vpUgzr8osTZlRr/oGM2IsTPBmBHQL/XKJzHi7GUYw8niggq9
Bk4sDfD95qN8nL0c3VLzUTuXh+QUYxZMNCR9CTrAyWMWswosVD1FURkdP1QyewyeMzAxzbSVr+Tr
8pHel93bIIiG0kfsLzqAn1JyFk6LXUY33I/gopvBpIWC8Vod0+Haa3OQwQTgg5HlBZt2TLJLfvxB
ynnhCzihnKVIcRQpg8RODjbbCGtgw0fJ62yUiyFVP/UnS4DnIrxrzk4anYJfPcAxf5EbG8ccTTvJ
mfbyBwxLA11rcAYPTYcJRx5P6Z0ojxEZDOf9AO7QYFMTEDImyc/BJO+qwnyddIBktpOILld0u7zX
w1qpguEd3Z/ouCM0cXvjWWCWAhF8eEP7iA5qAxHh6NJdb7qaz7AkAEeguPI3cgxiW5wLXoSs77Xm
zVes7AVbaak+jLDPTlucrI8BxfMapd8G+iOTDv/jATm/g42goo01HBCQjACO8gEz/7X4ShrHZG4V
8Jz94KcCpypyQG9/Xx2wjCRdjyYZTKKAYNfBva3sQzBrEji8GS5W2FAWCmSfeSWwDhELLJS5cZcJ
zNz8DBQNzFbi/4BUOv8ouFV2a++iRfYFkUGBFplgmp8HlKA66kyBKjMrlJ3esCdMlWG5p3Vnt5H/
oHpwmXhwArnP2FRVPYWlovusVb+4CjYjJEzZmV+ZuylBV6ra8leAutgIkff/42G55yROFg0k4YQd
lu26to4U2r+AbPQ9sBL96+I2jQM0O8DNwbAeKDPef0otw0Sujk6Lb+qTS5XemftzAhi8aTAQBuyu
C7tcZ3y713+l8favDFTvASrOzla/dAeEcZjUC1DQ6F1gyeDBivbNTvRgXg5ecFK5TEcnM4gfLJ29
VZM7QKqyrx/a3QKIHjYOPN7Jp7C3xR3ATW/3+27f6o0rMzHNGJ2CGHIBXWq3+o9ZvPomEsEpS4+R
UBT3oCwsLWbI0A5eYrAKuj04QZKTlrryV5GGimRy1m/NYwYAG3xEq8PON1jDhPC5AqV8Cz5WF4eW
myrn2K30ZS13inrfLC9Ee0gBqzRS0TbDRYWSUw4uplBBoaWlEUxd/9x7ssMMDq+r5UAYK52rbrPL
HP1RYAiiE7K/r05otgzLJngzBFbOiJxyF+/6M/NqGNptgAg77/Vb/SyCNtw6LUXTFJsirObMT+f2
xBjqBXPRfpzOgMgHGlClOp1p2YLzMbfBe2xqYJdAU4BriMmP9+ejiZ6nmLnUfWmpDFuW49lOZeM5
VeXPXWKdVfAjkxCrDF0TtvY0BQM4vKxzV2OulbT0a2IgI9awsWXp466XgGU5WXtglAucn+hXctHV
iM5kokm4DVZc1fZ/jA5zMZ4OHVvfBudk1XpugYQEHcvo8DKFAHwK5OLLlADTI03ROaleTKN9KJLi
6/XPsPm1f38FfuIsyIvOrEu80xiBkcLE1UE5qaSiRd/NIHl1PP55JrMOer8Y16jdYTrQa3fWbfQ1
uE8f5nPsGYcWo8rkpfkSOiylXO7VQvRkbnmk9Q/gnmu9m0uMLL99R+NniOanz3bj0saNc6d5xDqu
D4CVSoT+f7ns8f6z6pzzbc0AaCQTjBgJmWmTkcp2omtuG5XApDB1QMynyVNQj4Nbz/JNHafeRLEE
ogdeZGCWOx3vW7OzLQ2rMGnY3JTZAs7HqKzt0UKsobeREwWA46faua2XZ3Bf9Ifemu9DKxKt5Wym
c5YOhECVALPZ1DhLaGBbmh4kDGcAFb/Ubs/lB2UfuLDLA5AWj1rpiPkENysfa6mcXVCrH0OVxkzq
7El2+QAKv13qfCsPpVtM4BoQzuRsaYqFgRQMdjCWUl5VpVCe+iSOGCq14stnBYDYkhM7bMpu+pD6
bE/lugle7qxBSdYSOd2cAmssOoPdLLEXX0HlOoHrA2INwBxir374FciCpOK5OZZ35hHJ5Dl/Cp9E
GwtvsRXvkkGqCNQ5DQPqgNZ975Jnwwj6AZVAP8M0S+YDh2Y3+4Yvn0SLvkxXrgjigzwTdZ8saTPi
S113Gqvqpp9ru5VQuDOKE4YcsV0m8OObirR2AFxIoqZAJe5UPDeN+6ofgTm3v4dv9QHUhmKE5Yo2
FjbjWIzSWlhyUVG343s7vW5OJZnh0AefxeipV6iemfyi38xQi0jdTLdDLE3ciTo82y79t2QuXKkj
TcsikHz7QdjYZvW6aDICsNi5rrX/4UKBp0kUjA1fEBjUeZ5EfQllUZ7YESVUXDOg7Nxou9GNTqX7
B4hmzBB4tQGX2L8iuW+YpFZAlAInm15lx/SXPZK8g7n7tXQgdAQXjZY33/1bGrvnVQCmAkMq6XuT
ZSJ0p9wUd8N+AqRKfy+uP1zOFXCyuG+WKWZCrBwnG53BNf3882Qji7xJ9pFn3Qt1k7061+6RC73a
NqBaVFrIOmYwTWej5aGD9W2aeuq1UvrYZbCLcfkmFdJBz8jgN3P6ZbGaJ62SRVok+incq9LXY6on
Ay65KW3Fb+35HB5Z2i7HdrJXkXGJvK3wqjknZ3Xg0soqXDVDJmarJKj7nmWfOKkvzu82q8wrlaUs
7lspUYEvq3QtAgB9J7/IH0oHlUGmRN/VvcjuN0sSa1lcEjuUSzUmEe5S3bGSBAObzdzSKVC4R7PL
1XbDS+1Ln4gb3omejq1khZoK9oEwawy3x4nuy7lWJgnerpcPRP0QLwersFy8ML6ihQKd2fRvK1nc
cwn+xoaQkEJlButkKsRr81c1EgX+mxWs9ZGY5q6+XN214DXscJvZATt1j4A535mo5IItlDGUiQMP
0RVyzg0Twm1aWwa+Hma/9LTZaeZPaaInGIcdCschN53b6hI552bJNQkkE6cLwblXHoODtjOPDKZE
bAOXgP3Mua1kcc4tleeyzmPA2xnn5L5GGeI4+OpPkGDbLMIwz+Hzcpthv6U/aGfmzVPgVf2d2a9+
BOfz5mSeNY158+7VmjGRqewlr3bD9q1ShzELgZJuhssoQigatSyqAbn+vfpYBZWT8tfr0f9cYru6
T+5Vp35Y9ozQJYodbfFyvxfkOcx5XXj2lVTuqtVWteqcgSEnB+y5AsxU2+HEwt2rTRNcieEuE0mi
ZQwDvmihP3Zkj1gakJAC9lDRUbiXISpkwNnUiC/kI5Z172IQHCievBeVO5hZXbsx7jmQdMNS5hB6
oRvQvArwHoaoQyS4LR5Jq8P62DhhrcuPYtu80+zRCXa5F3r6pwbr7p9NrF/HOwMV5GegRtoFsN5t
PQacb6s4814U1myF3iu9JJynVoAXVEpIPf25wcBMarpdrR6WpcScXeMrLTlFYS1Qyu0n97e6EM5j
R1IyyhMLFX815VIPqH+drdvtwTiFviyicBDdN+e5l1Yvxl7CA2FpHvYrgfhs2Njn9AQB8KbDXp2K
c9ht1M6WNMII1IcA8wYv0fdpsMOTAhqSzgvvKQDmDYypMSLfv4vgVrLZFaweJ7DeB1owQKUYiASj
D172HRwL4+EzTqkvwhUQ3SjnVqIx601jYIlh41b9eGLM4FQKRTe69Sitk33OrYR9F3QSQbI/OiB4
80BPdNYR36suzF6gk1snWqW6fMcv0zBpE2Usyx9ruzJzu84+a7NoFG5T89diOM1PwULcIhlDorun
OxVt/2bfAKz7z9aJLnE2WCHhd/7Od/myNskLQ4Y01heSbMzf3AWAJFsOINW9M8D2pvvRbXM77bKH
0I924374JLCJrQxt/Qs4m+iMOGxUlf0CJXSbvqyduC4Weyi122ZW3VZH2pulT4uqPGKQSLUDFY5n
1B6v/4xLbDbuIjjzyDEPVC8B9JWlU/VjDrIHmMoD4yDJS8DvaVhTB53xB9TlYJ0iaxGK58wFnEdK
bhS4BbMmmTNg5bDKsAeSp34iWc8DUZ+jrDhTq/ZDFSDgarIv2+a2S6X7RQ00x7L6O7OW78vesq0g
PrTq6LfdJFjzEVkAZ2zZ0M5B2aXER9C5b0uMwnUS0EKG+uX6x9h6cNYqwf6+clVWF6pZnKG6NcJ9
zK1NWVuBfAVJvENSgJJTEdnNZh60lsg96UtrRGGkQSKgmScX9bRd+CFxkYog3gSWtNPeqDHKPiB6
O5n3Ila7zcBvJf1NOVbnHS2rGCwTHx9EI77q1Ts5sQkgOd6SBwcpbWLTW0kE/LIRxayFcq/6FMdm
3MTwnBXdgSfT7joRgNhmvWctgnNlNEGrqEmhL8FnVokFhu7n2Ove3Fl5352le1FO+YZcwodmlgG4
B6zE60Do5axYmUnea0P+9h2Ds+KzMQLNt2J7DJ3oHujBmEfTbnVkDtIxuGPd4e5sJUjOsDbpMcZi
FKL21RHZ7uG6Sv8Ht/77l3EGvtQRzbUWv6xzGRVu/pkeOpuVSqv0D3Aet+uyYGAwVOBiUZVflFOy
sZTTGuVSNqrGEpcOmxHsVRRFahs+wQRIHO4bKNWYN+Tc91wU2lwv+MZJMZ3qAoloO9UZpmHqybt+
hduSQGENHA2sKfO4U+WMFWsVFVJAnp8WZTktBRrSy9frQraqL1gsN7BJhSyMXDAbqWCWH/pmgM4G
9wGQ4JQWZATFU21iGm0v1d/aaQAVVuH0ocAemQJwqvtOMGcsDYJsta8gODJ/DPNs97OFYeXWHkdf
cMQN9/pOEhfsYh5jLIeqI37p1bnXRN5b4QdlpvYb2elufIiftV18b2DsRjR5tpE6QbRFQfCOffYL
SqWyKEFlP8IK9PCnVX7PI9Hcq0AAv9kSjHld0b4iPl32JK7A3ypaMNlUw99H4DdZJsMahljHEVLy
mhHN1rKPHRXkf2+riJfK8O898dRIASnkRE6gDOaTgvZOv6sd4xPqcR+lR+JFWIemn5ZT/EFCO4IR
93VnDGS+Rg/afXKjHSKMeAs5Xba6E+tPx1P+EFXpllHGT+qdxZc9gCo59LB8tbAuYe1KvzoH3nwS
1US24tN3Ujn3IoGIOF0a3DaLT8N9vG+/mLEt/2RUKKNmhze9i8SXbU4UqEWpfnSK70pB4H9JYw7/
udJak6nE6n0GP7BiWjE8TxEHp3JpMicITGTaUnXMiHRAI+6u65XZtnL5BgwGX8Br90Ai7VyZyBLK
AgjHlll4FRYiaGGeI7NY3OsmLdJJ7nHBVis2F4ae+FPoJWV0MOfcjnWR4xBJ4cI/KUgRli3wG4m1
7OUJVf8uO3fBtLt+mG1H+Fv3uejPSNKkaFscplF+dKFxpItP5teiFhG3bz3J7z4rF/TpeVgZeQ5B
LUZ0ZI8VvuOz7taHDJqsCQIAweXxVf1MIvIgUTimqHyOtdDF6+VHCRUogkhVeQiPsTbLJUhwpjlC
yahAQxZL6+hXFBiIM53khcFsY1JE3geeqEz0H57Ofz8cT16QKmDUTkfsCQdnttiUA4Z5hnsq0QAX
cQkIZXFvWBeoAZjKcc7kwAadWpTDZh8LMHbqR6JhLvZvXXHGlPNBjZk3k5XB87WecVxcRjTN0JEV
TPkZpxETVdf1f6uNsNZLyrkbpP9zF4U4W+2NeJsxWdjZ4OLz2hsNxb5etkVh87bWaJjcAlmHCYRF
zhKiZklnBWhpfoIExBzQlw295qvlZSe2b8D4UNAFcumjdi8kWdwo4ADN5F/R/DSROXXymIMKyG8r
Rz/WxwSYk4QlPuoftIO1bWmGiU0RBMaazPmWGfNKhRriU4ZfphuQDt4kg7248nm6IaVNvkXfVXT3
JKfxmpfRx1A3q8rVNzHyL7t+7u86b/H6uz+YfWau80LFtN+/i/sA7YhBg4I58NaLvyxuhTc/9YJP
5LbFCKt+k6D8wIqConV7dTMU/C2Xn6rIsjzu5h73kRzyL+NL86nFiKLTIF9YHiwvPES1g7UdNDpB
iUxcUJu/KnfUCbzqIfK6XeAJNZHZ0pWL4ItsTD1JHeAHvcGCO9VTBRcmOdnJ3BVecTa+iuZKNl+b
1Q1wYbfSm1rfziPysuYwpBVe6ftG91SgYQqsevOqsbEL0BJdJTp/smEJS2nEUCQiGekOresmtjW/
8KeTjqkS6Flg16yx5P5JP237qVsJ505JJ2qVScisDDDvNSD23OBgREDaU/3St3Rh72zztVvJ49xz
2VqzNUS4VSN4on15mKFSSSbImDZ1ZSWE88u9aQakDXGjUc3GW+mtpSP9vP7ZtmSYqgwQUcDOYOiU
i3nUQcHIVw+elTnfxWroTFn3P0rgXNLQhwS9B1nx1ck8huBZRvx2/QxbH2N9Bs65mIMcyeBFY9Qv
u7D7ME8+iZ+ui9iyImxREsDRAwRI50Eu2swIotmMVB+ogI9WJgE/KffVTvHNVsSisfk8rmVxwW5R
mp3W97HqN6Hbet2hq/4BysmU3eIFJ/Hm5pbpriVyStBYWUWCPlHBDZLbLbBqYvI8KI27VICj6kBO
mArQEra0zgIxKANUokD35yKALg/aFEx4qk/BCmJiRTgN3esfbPMWsZ+hgb4Z3+tiaVLqipxklar4
GlCmvebwyylg6gNj/7jao/gWt9RwLZHzQaZcJARrwIYPAsQ835cNdqHTh+vH2pRBwV4lGypGlPkR
ukWfBjPIKcy1/5KB1HBSZD9v/ntlp7KuoUKEMXQVs3p4w1bpYK3kaW7ETNlngg3oQQP5YfmQj7Wf
AsRf9KE2joQhRMhDTZOqlKd+UrIMsAvjBOtFWf9tlyBMUNUsMRcYBvvWlXZxhkEkUaVmK8Jey+Vb
0JlMOr1XMhmhgVw7bOqpUe9YKAjojsMc3V3/cFv6+E4cV45uy7kE41IGCPLZYYPznWKDjATQ5wWz
agRdYlDqjWAQc0dUBeAhdpEoD52kxOhm1BZE9sfiMN4up//HNfqDAI8pNxfXAPoHrwg0BrtIvIOs
s3JR9RwYpqy91D2nx24/YHmvPYDQUgwKu5GxvJPGucgsTEhMF5wsumG93nh+w0DRzmCucyL8h/gu
RRI5F4kVi0pfNiW+oa6IJTIju3ah3LNZLkkXtTqOOC6xF5qaR4fKn2crdYG5pdlVjKA96s3MmXV9
d11XNy0SlM0Y0cGzCirQ9/afJc1U6CNiAjVU7ZzcKvqrle2vy9iKzIHphUUXbNDhPeUh9XRDiVBR
T1CE1ck+C+uTpEgPaaY+V20/x3ZcLTddO4Q3GKr9pkXROU+Dl1CdDmqTPmny7IbT4MWAbouGZbYH
KX6J6kZ2C2LtpcHYlyQAiB21dlkFhiZsGpzHuDw0FbDS+yBSBSEO+/j8t1qfhfP8nVXkfWoCVW7J
wTOoPZGwdagZnapp3gVJ4V2/uo3HkyJPgLEhr8TgEvv7yj2Hll6XtFeJb40no8fISPVfozSp5J0E
piArCVNe6lWVQQGG/GbRwVim/K8SOANeWhrriNcVP8ErGVC363vn+i1tpQTvDsFZbKSgyBCXCAAY
4U4I4D3sLR4Z6s2fwJZumcz6m3DWmls9IOrmEd6dDZhbwBqJ812Gj3P9UBthKODIQDkO26TYveQs
EyOKWJcJctWXC6woj6B0pj+T4FU1hTzLm5J0zcS6myyDk5FTAWkKJRqOBULCz4xWPQcfyHECFNNO
vgei+Kxi1w5gM9JNUoIb4/oht9qqOBwSYfTC0OR8e0pX6teVOtV6DeEoNePSDi31JiuzYxPW3wxJ
BcTKaHqaOd4Da/+QVFPjNMvcu2j47HJprOzG0gQ/aOvjWoZpwuQUtgHI3boeN3JrDr3qa9VZI9jp
Id+LUURaurUPZqlvSHOMqcgwOBWiVTZk8QxSH/mBTaqQfXLX7sYdwL0O1T7GmNwD9rYdFQWyU3Lo
9/JeFBFtvDjvfgAX9mFis0LlXsNgjgmgBDWJ3VQHK00u3ZmNhNXORfeaYJ5O2iAkuGdn4xzoWjTf
1QIMERjECuQDeeRMZnuoabeT1eambxWHAtannb9f17ENjw2BbKcHiyjwo5x6j5NOgpnKKnqtsZeO
7XeAOHmzhvyxjw40DQWv3Vs7mj8gAlxqoM0C2gw+PFqqMA7q1lL9eSm/mmmlvY7ARDf7dpemSbgL
hiYBG6VZ25Iaobus6kNjZ4Cx87uiBydNS0O7AI4dsKAfgzK1zWWaDnpv5m4ajI8kxTp/ajhNopi7
XB+8IeyOSIqeh3gKnCGSKzup+4MZtD+UfrkZKLW8uciBJZjI1Wkgw2iPxVTZfbccAONU21M+Hge5
7veFFicuAKB/tKn6HS/wayJNk9NQ42wYDUaymwrNY1m+NVvVnZq+cBqMihKdDi6ebogOw+dGmap7
Scp6O+2bL9e/4kZdFwyFWEiTsTJAgBDK+fgmB15Nh9/1D+JA5MxH1k4s3PjIEHlUAG+7YIYFnoxo
oGljoua9aM5clz6ax3aG6OkV72Rgd/c9ok+X7U5gAeeRbTSgmvJhftIKrxFOG2/4yPfiOWNVMr0r
Zgnii5tgp2NuPHHtCpVsNtDWOIVjCIr2lz7wnTw+Wyqbsu8aAvRe0tX+sCR2CT0BbbXggRN9UX4W
ty6M1mymJMAYSTbY9Gflk4+p6aRHcHCDpI5gjid2qtpRgApCHztNJJ+Fau8N9f052d9Xb08VVKne
J7hXhs+qFditNFzGbGFN+xDjyH+VWFgaHD52NACmewEzKpf4jkZpmL7+kH+J9/WO0WGlB/VV+aOK
+FbaawHiUwO1kgFqAT4p7BeVRZa1hu2b7iB/iIA6jpHcO8ThZ/1RYJ5bLwpQewFBhmxCpXwi0QVK
LC1No70Vuwu3/wHXpvlfzVPpDPvaTRbnJngdn7udeU8EDv4yfsFVsggJzzYKQPwx8zqoC7Oi6BNK
t0P0mHZ3UwgEV4AEXD/jxrPNBKE0CBRtxhTC+QEMDVmk1yGoQVuw/oLCN2i76A71hDNbF9Vuo8Fn
7Z7Gngu7vq9BTi2cOtkwzne/gXMGSSH3M6aEVX8JASl3jq0PWijgNtq+z3+Pyb/Q+pIaCaDYMFOT
Ei/Wfg4lwJuC22Z8vn6fW351fRZ+/KSb6iBUUgmV/MiJvyh+932RQAW4sMlxIBuiJ5n8H2nXtRw5
rmS/iBH05pW+nEperX5hSG3ovefX74HmbosFcQt9Z18mJqIjlAUQyExknjzH7DwBZKBgIswsVht7
g/YEMRrStyTbQxdDo0IKlHYjLhYW3EdvBltWf3qMoQbHWQOQ5KCXx6VM9uNBZ7jXrzfl0ip1itI6
XpRu4jW4nWFXeyGGfsAl50Xe9d0lT0PKu10sjjooWTxwoODVkfaUP1rlQc2Z6O6vdRIsBL4MhVcd
GRb9btBCKR1RmMRCjulbCIbrVL4hGp+Y7LHL2slOTB6njTVBAMvQIIUmgKlZIr9o5bHFQZfKmucM
IAF5sLnfkjlmMi6p7KdnYw8GA485OLXxtS5Mkp+0MlnMUd6CVA2c7uH4DDZewcnR/oLStxSZUrNA
eh6z3H4ZZ3sFNRxLjg3AakveN4ZRs/g2k88xgX4PpVGbRSoIttK1lWNUUoOwyqrmbDyEMbeODEnG
fwD4o3PPJKhnQcxRaYmOqqe57cmwhr3i8ciL/mKobGNvLqwRR7LamzpEr0kWEUBHS9yHPiagz1Fl
tmhhEK3F4jl+BObZCeELz+yBwY3oRtZKpJQAbyQ15UvryigLIVdirdmx2o2nye/2xGVMp9BlwUG2
F/ppijoEtTJPLdfBVNFJv1u1K/ZFuex7YcTjSSu/5yH/GIjLjRAmGiPmbNSSsUrS1IA0EIIOrVwc
VX0MiGauw0dBqUQGkhroV68UTcEiQ+aZxcJSbwSYC4PUWmMQ3EVSg+wvrp9LPQL3v8+HzN74hu9A
J1ISwQsOmgmkDJcfL5P6JYrbVAMfAXAhj4KJi+wRHpT+NsWymMPBJJejvOGFPeqoxvU4pXkTa8g1
eTxvTQLpIbyIQmb2f8P9/5XQBp9ttT4qtHBLrM9qUGnwVMG+P3U+uYQ4muxZKNbKqHAiyEUvG21C
dnKwCZaxtoZD4ROMwXxg4Yc2HDC8igTEqwJMuqrTQWUquKpsWqTseWIV8VkF58H1sLXtwj5NGNTI
uNhxYTwkHRFTV8GVE+4HU/DaI+HGYc+pbl7slTGq3KNnYp/L4QIfskMWgoFRgIYBFWaNW5Gv/eX0
6bKIIi4Rb6IzVKPoAnVUeXRMOvltqqJbXkqc0eCcaYJGraJENmMTyUenDF5ELep61VmQRKqMQCl7
8ncQ50CL5+NsJK4BfIZgKVaX7etdZ7Ej5sYRQaEfKbJAdBu+EGhlXa8qRsWDYT17yJrB7ZKRkZ8y
LNDaJ3GkZ+qAJMoFy+c9BLlvAxaSayMDXq/hA3q1CmzKmJc1YADAt3Cj05ejx5eprVWC12gKo1m4
uRhDRGdcgKDGFx6RlsOVEiUsBkJzu2ys3vuElXCyTJB/X61GKox5kAvDcIthcgWug8aW8sg4cFs7
hqwDZxgTDSBJpPwdSrNiF9e64ZZxXZkjiFjNDJSl+dKJ1qws99pgCKY+LIEVQ4dnxvQZULEYBkKr
OTKDoD2Ax/5emmaH8bs24gzJhv78Lso7coUhRCJZO5kdyW+GW0JKSxx/+HP5HjmsdHED7I6awsoe
5SCFAdpLQGAbIKGQvmHi8QhSczNHXV2yEzcFr2LoR+A34qzAV83mDR2KuzYy9UPtVp41eZXHQp1v
eLjVD4Iq2OXHD8JKrDl0x5AlTccCos+9m96yR+K3ztjnugH1uDQDwfoqWlKYKZq7seJMXQgYgeH6
CcM2XlqoijrJ5EhQ3Dwt9mLbPusZd1vOKFYb/f31U7Phri/2jMosC3EZxYjgONUGVZouN2XpBx9h
6IswOv64bmsr3sGYDKk2vGsgIUi5aqPXlrLMUYqf0U0XQVdCMiHCoVo4kaMwwDjbNTfQmOEJpcDh
0Elzz2W6OmTwbLJXvymxuexqMMUDk7sLjmSUTHDkb0R7Qxgt5tQ2WQkdlGD5j23KD3UqN+vhpJLR
QMwd+YSWu3mPj8kNmfuP3dr/V+Qb5D5+2qR2N5cyQ4FNyCa6vNUWznSUn8eb8al9Gg7iLj4GDyKe
KNUvSL47Jbjc7OZX4bGeD1vRGMk73qx4Jn/VOQStQIvCH5wQqH7sDBN8c5m7SRyCX/J7AY0CZstj
q1IlgImGNxCCZVC5UddxiLo267owwHA+JJUdHULOkAGZzMXMT+Kt4JEcYHnLnOKmAx629znG0M9W
aeXiB1C3VdWGZg6VgIwIkp5i8jP5lpFRn1sygQrcjTc+ortWeKxEf9NLoEEAkXQVTQKaww2M9lOq
a+R888HToPVOzhWnsIqf1Dxl9Qo3fd6nLRpwXNey0dUGyRJq2V4mdCsziZHqbIzTkhr1n/V8PIJX
sbuptTkIOoOAmkcHBHEHwrMco98BpgOXfLu/eFFsxsyVTerbJZ2QzhDYCOAjop+GW2OarjMXS/lN
CHJCtgwoax8pdxsP2phFGA3/QBMH+8IFwWMHR4TS+HxM9gtAxhAh8a/73Q9k2xdvtFol5Y0aLg9S
Lkf3IdkVt91R38vPE29nt+NzeCBjEYMl/uhdwnCb+cCNiybUlkIz2eu+tDf2Sg3acFas3nSQq59E
OaulSJsiQLHDHVqw9UecHyydKTSMjHOr7HpxpsgdWp8puTMgJAI/TADUhIklfgplNALRV8qtGjwJ
oTV41VPiSaaYm0wRz+2It1omlSsqYyvMBPOAwYXBVtwYLzyM84D9lIwFsHzv9p5+tg2pPZ35pu6b
CeWMKP3eVYOZ5LPZDqxeFssKtaWCUCTNPMSqi/Flq23S+wp8vpAhtK4f2q2tQ80L4EJ8H1H/0mUZ
OV2ohyHT8ekGG0zMJqGxJxSkpBbEnPPecAQX1ihHUPdckHFTpcJa4KkWiuMHsE0jceW83A3P5Ttj
dRu56oU9yhFMtZRX3NhAuhwwHh66HcEuOyS26BC62sFSvMrUMgxI9v54J7xeN75pG7FZxptVBdc7
+ffVpUirskWxHDuLFytIQ0jBBvQY7r+qBHyaoXsrRl7JYbIAdi3I3F2LAIk+FcYpOeWdE8EZEsX5
/fV1bUUQTH7/WRjdZEmBju7S/KOAyH1T7/KbCU0H3a4c7U43y0fwDjPLHRvztah+rWxSB6eSeE4M
VGwmYTwSbIAaQT0SOwTnCwwbajngeXoS//v5hkur1PGZ+0YBdwgqR4OI911d2BPHm9d3c+NlcLEw
Kmho0aA34zjiRvCvehDZpZDZfFJZaqbY6sjiT96+7qt9pJxX0ua9HEgoT8leChKXyB7MHpOBgSkf
/iLubzixi8VRTmwqBHmK9RqVG29szOQWBEQWCI7N8Uf+DaPJqIuFtsg6nhu58YVRKhiMi5Sr7TCr
rvIwQ7wKRKN4ABENmfGe6MiQVpzE+7nL3Wo/r39L5imlagNFPsvDUuBjTu7sNK+1VZ+Gl+yw7EVw
xpE8J47M5I7lAbb7FquPSnuazmi1WcflIMxu0qH7oFUFtxsSClaSs/lFSbkB1JSo29LPgA6Exnkq
1qobaqCNH6PDOCffZTlkZfubgWJlh7rvmJbl0oI4z2Q3O8R1k1zfuBkBpki//QUCnTxfqNxN5Ff2
qJuel1KYowQAbmZggFRUVTjIAhCCPPBD766fko2pfXiVlS3qylcwloTkVszCq8QVyIYlxWlaCQTG
MtjjSh+wJAf/7+uj7nR9+tqM9aGvpIe4LEHHQsjYTMmI0RosOt3JFRCvY5aohFhdCw01pF1Cz/jJ
m05q9Yspr8GJY9zXAcJoNj4M8ejwI1TupKes+l3FrHoC+bLXvgTlM3K+kNVGJCH7TsVxxpewpJNx
RxqOwQ2rgsA6zpSvECdB51PSfQiCB0n+HtUHQ2I057f7bavNo5yCWvJ6W0dRAKr+9H6JzB66XXaH
ueUbCdjz+wLcO5OZs+LKFsbr4pRRTkEsFE2pa3QIoC8DN8iBGHGC0hxIa53I581ozz1eP9fkw3z5
cBjeADBIMzT85zLfCSV+6OIWoSWuAjOTnrSxsgf9EEP7+Lohcj++GPpsYNIzP1FbFWEoIf9oq3xX
aJKnMLm4Nw/hpwkasNZkmpZmpEcaoNAaQYQSJS3FAcw8uSeT1xIrcDCWRAPXUNgeQG0nEL4jCa2w
tsRztXeVQDiIhfaiGvVrqNUvSIDA7qGi7Ns2i6nGtS23wk+UfVjr37wWq+VT3hdovVGNKnxK6F7y
Relwzc/IYAqWfNlkTJgruqoCvQbQMpp/lwdGVAY17bIGw/t2j0l+wlOAnM4S9oQhn0VL+lE7uTg1
lDXqeCpaWOsLD2v8vtsV7uDLqEBEPrtw/fXCU5aoC7+kkyhyBSwRVpYP3dwTd6PbGZhggOb8xeqg
kot8bWHURYfEao7hWJgbqsRq6l0uhs48+2FxD/UeYO+Ne6Nj+c2vb4DLNdIds7xHD0Qx2tgrBQ/t
l/EN2Q6+HgbuZnNs7CkzsbWo+rLaIV9TLMowVYecWjmsSwi+YXPFffUoOoqPIiBerJpX7xK/dnnI
LzI56L74NsoqdSGWQBRqQYbVKtjL+8qd/BJAMs2UX5P3yifEB7nd6E7ylDOmuL+WVijLVGICid5J
EdUOx9bjZ4srzMkNMJDSnaVj6pRPut04S+oXxcdPYLezvzgmyjz599UjNgxjLpSJ+VAtzV7+qc3e
dWfO2lkqtQgqvuISI0m8PPGr4i6twLIeZGaaagxDzJNDuRtDbcHspSIOY4BSMGdLrFHtgI6epe6q
3/Ex3RU3zf1fEKQw3Bw9JN9xrRKW4QS+5Q9hO8DMezxDYpRYJm9Q2WJ2X1Jn6pNR7qdeYkmu2vp/
3Sp0kQ+DH3qLpZvNfmQX5llHhPI/1ZAaUSDhiMh3Sg8xr9RJn1Krd7k7zht3UO1jE/MzTNK0KIE+
Ay2iYEv10wkudrf4lY8yzpsCjxPazNtPOppXPCz96EnAJK91Im4/XxwwmeerPdh6UTfKh1thhLT1
bTADpZizRJ5YTlamvE7Qx4baj7Ar3kk7/ZQ84qLbEM24h+b1neG1t38x2MzaWsrftHlbp02Hrymc
/9E8iPfpST5rHiFejpzMYqFKGeGLHkjUuWVUQ5IFQEYbZbIBBJjt7i+iMuMa0tjSPOWCQOk/jmlz
TH1wmP7iz9yJFB61V4nxiiHJxLUTQ/uaMh9no4WxJlK8UC4PwVyZQxsf4jZykti/7kNZGQc9yaJA
8UeV6jTxlnOxE58J+xyHupgWYaKZDCwyq8YMHyNTPibrJi3loMKMKDyAEBZe9Ffs/TO1Uux7X2S8
ob4SAF/6NDrlN+IKY2UhDkkHSBq4zgxTBtdUa6Z7WXLRwHII0A858bCYYoGZVhBdsTKPj3T0yjel
3wRZNjdpkeObqqfeQXPHUXgzPXFWuCdzdh8efTBnm9yS0JZ2IL9ASw1VdFu7FX5e/+Cbx8vgBR7y
oZis+/LUGlQeIkT43iWmkQv+XUTnN1ffheVtSZ6vm/r6jiRbv7JFfepm6cUlIqnPBznOXn4juXPj
6GZ/VN2A1JhYDZZNF7SySAWUKRTqWpuq2OPm20LGJGxVO4xFbTqDTxM035zMT5NUSB+LmtD1IIou
AR54s1s46QOrg/zlNXW5gzTrXNYLWtjpODhlZljhrJmLLO168f+7JipaKJmY92pA7uSePPdbdFdS
TwY3F39kD41spm2rDaTCxBgVaLC25ARO+bktS/CD1bxmlqFyAEKXlQQzzjvNMYfJ0iCScnwuUCU/
Y6irIMrnp97lXQFEW5jRu+Ux3Rq7LC3yr5VV6tNR2SlaYzNf1eRtBUWujyLkO7+DcJwtMiVeN+Pg
akepkFFGYZBFFU49EqoAPHZzakpj8jClClgyq+E4YMLT6gHTDhXIXly/D6wTSvZ/leUnaZf2IXlC
omGk8T9LwU4SVi+FZYPyI0GTz12Q4BZUSYFQ+KCUv/WOcVAYnoMGE09DnlfaCBtAWo1QWDVGnbFT
26H28zPRYOKqmVKQSGSJB9Z1PXfqBd2oFn2UDgA1k5cszB4NHqtkzLRKvXqrRu8Lcfo4hyiHY6Bx
4E0VExEcuGU1UHnsmdFuM8Kv1kl5k14T/pOWEbcfAQI+7bqjciakbPUvDk19MLpK0MZQMKqK+VUI
q2Qn5iw/60dQXqbl5liSFnzP0Upvup1yGDqzgYojCH52RGYwftDzf5VLrRZOztjqLggYO5YWkrpl
Rx0P7eoMUo5743sFNAEQqL/Sl+tX7yuu6dLFGJSLycowavWxTLxkF3gRBq7NeK/dlyfS2Bztxkx/
FJa2A16F9YkZF9KgHE5SR2MZanniGYtsDSOAP9wTpzcMvBEjUNAw3hS8rgJHXLeRPGXi01waftYj
DDKJTb62VaiNpByM0OtKwgNf6Y0Qcb2ND/V3QmGpv6GDcCMCQewuTiyYpd09F62Z3JCIASEZ1ngN
a1ep5KVWwfOmC3DjhfE9144JmMMU4xfjzFz3czoNwY1SSYE0CUK9DGE6pMPDsXKHw1JhUpSw9gtE
OZY128iySbkgVY0msZBgU4nep/plyVmcK18hhhcfEPwJlzcPErK9LpT4gLIX+k1kzk+lBykedG3B
6e2pZwy/Ap6GDlj6qoLI2tj9u2fNn7sPOYLLXyDGswyBLNx9Pf2YwuVCE0LBBuSyUa0RnGivhib4
5q5/zevJDbjTLo3G6qxWRYcKmJLg/WD0AMOMXActD91eNHE0i6r/r1naqZ2mfA6Im5RyyXq8FzFH
3Q1O0OYWJ2SMJi7rxFAORoF4Gj8J2E1e5jF1r5kDq0/xFc5ALYROXOqim+QOR0a9I23bD+QxZsNz
lNbmA4vihJEN6jQ/rjgaacojJqGSR0AogmmAxcIm/O7cjlVBYIR8AG8vj0XelVMhNVgaMaZiqOyk
36oPhIIIyGKvO7FyjOuOS6exp4kmldUS42txYmMOweOon5WcNQaz3YX5vGE0+rQOJwmkKggHyW46
kmpPBhbhdif6LKgZazmUMwm7qCpDYigX90Wi2Wr0JmuNff3qMk74xzdc5QpGHIrdRPLNpHkt9Mck
ZzFKbBc+VvtFOQcuErs5qLAMgntSF4u0HqL36Fw9dC8VcB7KvgQnbpLa0mjq3V9gaRlhFaSOl+cw
UlWO4xqscQCmRW3MqMG8o2ihtOT3ssm/9afIBe1r4yj7VjDrn1kICpHKYl4+hpv8KO+v9noyiiRR
eezEaBW7sjX7gpSdMNcwODzgnr8zv7nDmKd1/Qv/Hx5Gwiy6CC5bsNxeLj8vEilJDIl4mMAjo5CT
L9wtFmFTAkjrnmFtK+HFvBOYAwQdVPF0qYCPF7lvFY0skohc42sDzSOb1fNHHW8XM5JPkhLRJa21
OeqSBIEMmv8aLZFOVA/S4vY6fxcXuisB3pHkViZEE2s/t1dIRhYFcF4Ain65n9JQxk0S9sQBxD73
HmGEqXNmO931u8oKbZ717NzMr1X+0yCVFirikuV6IZCsQoIWxg7VSpfgwMSz/jhZ9U7203PvNx7L
AW0lvmu7lP/OinqW9RF2dWHmXSmbTmWYnflZD8xlGljcbpvndGWOVsniuC7O0nD55+QMj4qv70iD
mz+2fzMpv31w/mzqRyq3voy9ECmRjssYnNTFl/fqXrBLsNNzDn/m3cjvfyy/0581aGFYfuAr9SNC
vipjcF0G2yuYzqgLOTf1wFcNzqzx0JVm8rMFEyrBLpcOH8EvCcfmiJKeEzvVS43YPO8kHVCb2a37
vWhWIDdilSu3CjfrH0SlOcscLKDW++grgrHAg3IVADbsitumGQ23FVht8NrRNd9ciube+MeMvpcw
0TW6kKvYM/eX3HnaJ2gYoCfUrxA8oB9sE5FNNtopwX3pdto7ck/NnSFqDgmw0U3uW+hHLk73u90l
exT8xpfUHX0mvGDL2a9/BHVp04ZrZ4H/+BF9bne7dC++AtUAwqEOtOyDU++g6ldBdYH1KP46zobj
tbZMXdtKkIEZz0fyHBciTDiDO+oU3xHYKFG0CA7pjlBkjXAarJ3fTC/BkWMo+Lgar9HEDGlRGUEl
wHS263YIq1jrZBkfIr3MaaqtzAUDEZIBFBjGyETqFnXxXIH3XE/+E2ggbBD+ZygnMKt9chfcsK7J
ZkK7Nkndk1wACE7VPwodINTei2/A4H+MAWX3Rf4XRCtkCV8O8mqJVKQBEVAsjDHO0FhLKNVxZi8+
Ryqj0bfpd0EeA5UOVSMZArWRgzoV+pxrsLJfUAQHXjG1KkdpUBzL0fth7uLmh1vZo3ZxbgeuzIqC
XM+FgPpSszuHjmpHN6qLyaYnoJrt60nJ5l1cWaT2UdEzgQ8NHJWkeAXwz+y51gyi11o+6uOv/58p
6toL4KSTmxBHZOBTS+SgrJG8j8HdMMdOK/nXbW1tJLjQdR25Hchw6TiSJGXeQYUXiYi8gA94D1YB
Vq6zdQJ1CWTrmoxXDQgMLnOdVpnzoBCwnAny7FmM8ROo/vjlcXiO/NGe3ghACvNQ19e1iRpYW6U2
UUzhwmZVSAB0AwkdCAUxKdHbmMvMTBXyrMBH3DRMOpStbGdtlHKbQsSFShfMiVeFuTsXrhRjadKv
plB315e3dRpXhmjoxxSMQ1ApA+6b0VpV2h/b4N3A40ftH7qY0XbefK2ujVE1Lx5jXdHcJoi1pM19
BAvwjohSdsysZvMwgoMSY5miBtZ1ylDXFqU8RFHqQXDYbAEJlquOcRrJZ6fdIeCWf0xQub6gRFBB
i3EsShDAhr/H4mbMnF6szb46cyrz3UR+8RdzkBFSwZ+HbE2hzn7NNWWoclmKUwh2u4cI2gkkmEF9
3o+erh+J7c8ExiYJopQixOYoHyzXaSRCfiRF4Az2hHMF1RIyXcL8TJvNcB0BGp13CXx1tLhBG0a6
YMQdauYcShZTZdV86kitaleh5Fed+KwveANnQmHGk2hXTX6eu8SX2hTgz5j/fX3dm+7l88fQGMwm
krDoWUbhUPPk7kcnno359bqJTfjhasE0b4kQLlkd5bAxuO3v+jmGwsdTaRlO8jyBpVQ381d0YYBw
EAkOwGMY37zrqwVSR5aP+WEpM5IxGGa1kzDvJWNs105ukKzoiWmAp43oOy61mcZMhq7NdAyKHAoY
6VSAk+nI3gdZ3yUV0rEqQJE96cyI7/2qKSxJRN2lvNfKX7rK2VKYWXnJorPa+rZr41SY1zPwq6B2
mnjR+E2sdTMMdmPJMVyCtOUT1lboSxpGU9nq8NphUh1ihF47nuB82kaywxh8wmUUJVbdy07YGhYf
V04oYZy5FB+mZfIbObfVxNgNreAhqXb4utzVyegbkeaVQYNwVyanmgMQScve+hxEWWXyLuAP1bJ4
Sqf2oekmLwxlmKn6Y6hA8klv0GoruO8LJ9iBlNyqesCQq9uKU4YmG5ALkVBTNUh5YvVwnYdkniFB
hQsMkS41tTjZU1qACBJGXrjl0Nd2yL+v7AwS12R6hZ0d28bKh4eaf7h+OVgGaJ8XJVIRyCouv/7e
8K9deX/972+m6+sVUCdwTsQ4TjsSLzClYpc3ZIKuOZSY2xuP0BJlVte3T/znl6HOol7puIYjAnvH
38iibs3tLlZim7Eq1rZRyVETLJlR1WWAoVwJDYPFj9R9685ug3H8+aUEE15lToyzwNxKKjlK065b
RCXGYbDiGxEQ2RoAveJFBTYn8UX2qMNW7P3z6UDQw18eviyaszTqRVJjG46kLDOYhG4hv2WXCzY9
CAKhDP8IKnS6WiCqo1EqBh5ZVYNx6ig3BUVwBinx2vwubm+E/P36BxS3YgKJvP9rkPqAGejBsyxC
62pw8xuI3VZu5IoF3pGqKdnjL7ADQ1gzij+Aj6PP30DIA6GhswsMyZniOytGsdZPfdoiSJdMVPjE
Kyb9WPa9M8foNUt5/aQ06F8icAUpz0rxNw/xnz34wsAUjbkhpy02uRKPS3YO0v+eMg8O+3OXv5Av
iUPTqWKOyz9avNXtIlyU5gCxLa924wfWA3PzDb22RsV5QZ+CVmjxTf+peoMpm6g4e4SDoGDWZTf9
zGrzqAjQhksH7QhE1iQ5jlFlF/Jr1f33TLbUBpJPuPL/aj3JiZ4b/2zgsNMwcIfRpsXKbiQndgnt
ByOWMzeRCgipUqWjlLbIGARbM0HOdyJV7lCweXfe8T7ro7HOIBUelj6cpnnCwc/C+1R5yQpGfGOu
h4oHch70UQaueK+ITZDUO9EDeUF88KbgTrMLK5uZwepcUI4lbRaM2s64VOStxz9De/KFs/hbMTEJ
OU6A+FBMRF52+Xndo7E2kvIgrRjU9cjBbhcCXt8XZiB/v25BZJj4eD+tDmPNtzmYlQfQ7wtmg9k3
mYNkg6WFZpRa0ODufAyjHHkbfWVLdTIPGeD8Ej3FjRlYEC13rv+azYbM6rbTLWAwUyha3lZkoyfQ
kwGs/kt6kXQzAtM5oduVHDm3sNveojFMk62k36ToqqmobEMG5wsxWpVFwTBm8Gpx1d3FkJI01XB2
4nGwyf4bXXGsm6g1iZgL43b+H5/g0zR1XUIuRRdVAnSAJ8NHgQfyPjs94XCpu9giQ/vlr8EEYh9Y
AkBLD1CRd6Sn9My6tdupCB7Jgi6SnphEeb9akYSsUGJS0Rid+SYDY1oKMF/nGJ7uzv7yev1jb0br
lTlyMlcnr+IFKaoFpMF9vVil6nTiQ6oqpm4MdlVx5nVj2y5jZY1ygWXJp/msIieevkWPsS9gLhDk
Fr9Jwf7fTSKiMQ9+TZlXIJZMTwWVYjAqfKYA2eYXuwVghtKSbzFwaU13hJAMcMGDmjC7TVuLNPAk
hT283EBIRi0SjHAJv6h4FJPQrNdWDomfBR1pSIn3fyMxQf4edWku7FEnN+/UgS9EAwgEdNyGI8bJ
zPjJsJQKlxXzyl5gNW7JwPGK5BheM0o5/y7O4zEocW4aO7/R0WUk3XB39NLv/Ghyz3lp8t+ye95E
D771jSP3yEGEmnFntxzVxcqpiCA2UpW3KhyV7OVYa2SR9l6AxCQ8EZKk0dUlq4QwMRpg+sI6y6xt
p8JCYgRDJDcw3rm6Nxzx+nLB6+H/qJzF4jzwej4JrGfKxrNhvV56wEVK4iYvdBQ8lDMmsSyIiWB8
gDwb/mIaayMkXdiiCp7qECpCKuHd0DqTPd4QqmTIJ+1Q6LBqVz0gRWJ9TZJEXjlSCpVkNoMB+kA1
IXMs5DD1XnIOvXynuvk5Y/IzbiQTF8uj3GygjakulmLiaRMa4+2znPdOoP3mdJvh8liGKAcbplOS
TlwBdMN3olRX/Jwec4iRDr4K1xcrTvkIYXAvf2GY3Xj2YH1EMwEKWPIXnMrEt0lciXhhRsf0WW5M
41v0yoFWG1luDtxyLJrSHToczw1AOnsW38322fk0Tn3Joc9CLluwucZQ3E58fqiEjrFAlgn6+9Vz
OCdZA1KtdLibM3E2y3h5Zmzi9n37XAf17RphEMsyUfASOap7gqcKduSZPj1D0mZ33da2N/k0RQWN
uc0aBY4ccTj9NZSRpdX38iAzrthGsL84FFSkCHl+LhGAE6hWGrfI8SSTUwNrrMQbXtWdqsS83PVV
bRX+LyxSYSKM1QykDrDI72uT8Ec0PunPpGdm0rp9zz43kIoFKGM2ojKHpDdPsG81+mjOj137QwPd
mkWuWPDL+CkxsifWV6NiAHTtBIgMABkclj/j6VRruzn8d07/z8LoeRYQE9ca6mxkYQvYnDExdsac
OJDWMfqEjM+17YI/bVFOPxhyDZNGsEUgrcj8zeU99AxPtKN95rEwJIwrbFBeQoYOuj7WcFFEljyr
H8Li8fpytpCR69NH15LbEVxYFd9g645QjYT7A8nnSVXg/+rS5PBYrXfzDgfF5XzuJ0BmUDPmbFZc
2xpLvfgVlBeRuixMKxWbSgZ1hLNwO4CZP/b53zJ0sPVXlLif2mN6XEJANAlNP1B2DwRNSOiRr28I
47jSbThD4kDcpFbgP+2Bz8lKN6rTN7lkWNlC6FwsmHIznLT0hdJjweT9uNipo47A55BMRfpg7Cr2
kaM7zTe1Zmv3EL//NYn4PMGUw1mAyob0aAQi00jEBNjiNAV3XDSo3FZB9iLKmgOZ68cxFrxBqRNT
kHO3jvpTuTSsChNrsymHlPOQIE97eHSuTRxRE10QadjgRWK4WOJiri2YckG9MOU8V+EW8frwYAiL
HWT3S1lZRjjZ6PF4/dKhMWVfP0hbqOfVJzboAnYBBqmwrvGJh9CevnHnEPJv3xdoM5KhVsOB7Pli
pUehcIbZxDfAS4tV191qfKKhjDIB2HElSaQnzqUp75ekQgaQNPHkNnknH0G+Fu0XAOfuFTkF9g01
MN02MKuxR83BjDgVc0U9HoSP1ax3x0ABDb+Kc2JVlVJ5XTOc6wqjJOEQ8q5SDSwi9s0DIWuEoBvm
tA9vtXpqZ2orxRJ5MqHjjKOJw78YO1DNM77N9vVb2aFSIyVuahDZo1jbOvI+i0HbVFuY6OxfNSDV
CIS3Pc+H+UjAT8zqxWYAAZiAcHGjqk7Pd6qR0HENyZjCSQckiNf33SgftKaUoA1RerVmPFbjeACc
4rZrktcibNCEF1pGWN58ggMyJKOBCM1dMFjh0qy2WpYX9EJIcy9t0JcGSFuw0pN6TJ45r/HGd65i
XMLNPQfpvCgClAmxHBpIFOP5LYuBjHR7J4L3YLQWdzpKH7py0n4G+ZEBeV/Cdcx8A2/t+Noy5WYU
RYnbOIXlzo4XSwaWA0/gx2kP+XTQWfus1H57a1crpfxNXcRQZQ0yTPDu6zfNXfzxlcAMFKt+YMfO
rSuzWtwXLJE8cxgYBha9j1VTzLw27W0tca47MxJ/aQ+6NkIlPQ0/RZmm5Hh3jrE96k86937dwHax
5NNV0e92Po05qMmiFC97Aaio9+pJBIllYQM0+6z5WmAZNzIws+0tpryUPXhcElP0C+YbY9trr34H
vdI6L42+R2+dEB0NuZU8qqdiR5gI8skEaMQCT5hoJpkJ/2cJ09/U5LaO68pr04/8TMmnKK6AxpQ9
8TdUND31kfCtQ+rpjn18Ng8rwX0SFjsQPH8UkFZ+ALd16YwALQrtgdCOt171Mn4D5t5uPMNm5j2b
ucfKGnUVy2zogLGD1xktxTBjqCMShLD80Nvl7d8IFW7djvXqqKsInu64zyWA3yTJ6bMf2sjWBWXt
4MeRWu1gpU9ciY4pCSZkrj12hNwciBYBVI+5R9YWbj7iPneQnlqQC6FRA61PPa3m7LLgytdeqBQz
UNW3Xm459/q93Nw/AD8VDVVaoEypQLkEctIEKiYy6vncF9AdhpMplcz6/1mh0v8yKNJEAazF01rt
rhAyXwvHU8AvDC+2+bZfLYYsdvWh5KHsG06HmbgGt1CCafTO1wYIzaObESHRub6oLQwrEWD8s3dU
hJ2SbO4LiQd/kgtW+j2BfuWn8PQjOEPYFB19kuFfN8n6WlRmL80VtJQl3OUQo/aGrmGmTjSn5e66
le0Dv1oYdYnrIOoxmljjAXHunRSCzZqDRPY/NE3MnjD5a3TsWW8jdYU1BV9NbFHR7WzuDO5Q7tDZ
RoSLRiZ1jLfxW/PWLA4Gqm32WMxW3FvZVikQSqkGcV8lmH8Km8USFii4s6DAWwi99SlRqYCjGR2v
lwUpoEH3dvxF3KHi4W1rFt9Ziu3bj/3PD6eSyLO6ABEfRkuQYznKAxrSBSYOv/EO95LvCdUW0dyu
obk9Pcs/Gqfctbf52bBjRqDfat5drJfyKBmPak1DcBIK5tjym94bDsopxygMOGltw/53DuzzRUFt
b9bwRtvXauIJ4q9IPYNV3Wx6xnNi89p9ZvR0+YnXNHAHRugDNFNnBYtoh3p4EAyGk9zeuZUZaiki
mHR5OQddESCOkwvFtMxqPShAaBZhFC8qiw2Q2L7qK5vUiQFNcleHMdKy4LS4srP4g1n9D2vf2Ru3
8X39iQgMOaxvWXdXWnXJ5Q1hWzZ77/z0zxkFv4geMTv+Jw9iJAEE63LKLXPLOV53zTIwwJ0QWMw3
3/VB1TUKkhWD6owS/vf7CXjSQtZSHNb4mfy6Bb5dZkfAK5Bs5Q7kwAEbfdN6FziFgOxSrlM7Z20o
gm3e9a+bb+CMG/CmQ3hWE/czJT4pl9MgDY5JbuKSHAV2lF31S8vlLNsICu66rhDo9Z+7xtFfhnNx
Jq9razPk2SsQUHwXcomw87ogkjdoSlLVpEf1FbEKYybuzlroaB7DiG+DsLCREBCscV8gOPAwDUxQ
sOd8bmLFilpXUPfcAuoret3od6AWuxSzRb9g5QJRzmPXx6P59X/yOKcbllVpDDnrgBlRQ6oYSAv6
IZvYVmRUJ9CeK1jfrofQCQDsdMamw+dPV61ZS6lA8Eft6oXBsGUnMAcFDIYNmYSvf8BHsXdBZQWY
eRooxonJB+xFrsTrGHas+0Fb74BbXCFvgzQpxshPqXLqBrTqoiWT5WmFE3d7N3Yrm1OOSCtlC0yc
2N1TfdSuGagJa1pMXgHx4+aO0CDs3Z6tPE5DBpaJQuqC+X7iWJWtvpBfLcgqQzcNHQNIMWj4ARkF
cd9a9w919CdNVcyu8jqz+Qg+vtdpSbpwkFCqk8nk9Mr4eSWpZ5bKN/zE0cLyEI7RFVj8HvR8vAes
q+iOsSjj0gdwhr/t1HEAuStzmYvT3TDsQhpYJ/UgqrDtXebtStlxbOKDph9JO8uYQSlQ5jLm770I
mGpfgC6z3h1AZJicNaiUvOpzA1s5l1/yvrWbWNRzsBctyoqF9isktwyNf7DIuQECjAEPzKhCUFMW
Tqef2jiorNmOZHo1NCIg/123LAP9HexgcFno3Pl90wy5U9ZmQQBXmDd9UtkhbUDu/jNqNEchQCEB
0GT105oKexkVW5qfh0UQfuw66e0XcMcWD1Kh0grHptyrrf1XgwcmPQoXYbGHfJonsHm7VmCzYvbz
zTWZh2bSywkrnhzZZxUaKUVihBG3pqi55UEk1IBdFWQTLFAxEEZ/yJlKddNl85sGMEBfMBnEAK1h
4NMwck+Xl7drX99l8dGc1lTSgsdNFkjF4Fp1ZpP1mi63cy8gnNuLGtF6YOrIAcOc88EOmUIyglKc
NfKlKcBqWqcaS9NeDGEj9P55vUvirHZsRYNSMbVu3dWX0G2e3LeHH6zbqvHje2H6c1fJNwvjjLZS
m2mqVT0m2K4LsLV2Lp5qPmvlaDG82br5Q34gB1HdTiCUD2yKFaSAw7Jg+HANc6+V9WuyhLFz+WoI
jkznVL0KyVQu4MANcv05sx7QW27H4eGyjL0uS9aS8r978eGRNqGRtjM6lv4DWuBBAultEAWsFUXD
GKzltF4B3MAate3UyRByxOALnX8WQp0T3Bqd0/IemBDDWmGxjOZuCuSr0CV3BtRcRmMrucq6/7i5
7IQ3VkVupDha2hF4XvnXsvxsZKeEijDDdpstZI2Nc4LoF//iXhh1sUTr2IRoMI/rgzZkpzovP80T
OUsRdnCgidPUnUvNDvdIZKd3r+hGNqeGtFwaPBIxTWr09zpi/VDk+/YmO63t6jjNq6YqwwizBKJk
hEvJIXWBswQecbc8rOAjSU9JKHyz7arE34vS+Cqn1huKVZuwLVJ1VrPXqPMs6/NljdgVsalUsZ9v
LkalTKaSFgSrkr6WY20n9BXRmCjI2r3u70UbHqeelGar4nQwKqaYdpIM2hkktpEfpvTWqkhl53Li
9AbqgW2iOTqh5yHvfpE8ruwiN0Wt1rtLNgAMQ0BUjDolt+TFWLI6MwHAOCrZq4Zu9mL8mo5Pl/d1
P3LZSOHeSvFYh1Who59bDVgmfvykwDl8X25BroSnoC25rXS8LHK3zIOGX2LpeC9RYnBGpZob2SgY
jDTKPEGGfEL/uLzIbnRKnpM308LgBKRfWQLYUPa/yHSA3fL18lfsNsVuv4IzNUqdDoqRIKttPE5e
c8OIkUy0j7fo5FHvMI/7o/SWA0ANIPs/SuYONqZlvzYW1s8anyfdnhObVXjC64Y6xEeJx5k+zQHb
e2EVdPeCb7aeO+0mt9R6ZkQMDH5eHsEastrqnfmIiTrgheeOqNC9a+428jhTK5UqjUC3nQQrCnpt
rNvrdC/YTWYx+YcRaBINWQH1KwUk6e+WYRrjKi2hmMFwKo/zcb1avpRg0VDhohjOZnQbOp1nIiIV
PUx3Q+6tZC7k7vJQasweNwh5MbezgUAAAjsXiVuvz3B4oknq3cztVh6nN6TV4qFhN1YNZH/K7dUt
3fIW3c2A2K09DJMfI+BI3SjucqBfphPFwI8wMyZcNKc2GZhow0EBjFx8XR6nGzYAOt0Vx8jRwVEv
ysMxX3XpbDlNMeexrbQVZwtI4Tc8BBpIgXhid7dKs91ZTi0IInMr0aEWn1+63G6fKNxm+PqT8UDQ
b+Nz6YgWttsIsZXIKUZRl+1IYijGAsgx8yzfLafuGzI4KIVanhmhNx/jyS65/oPF7tmArWguBMFL
hMRTg01l5qd87e4TTM4k1yaAfjJMLIrxB5geXDpFLiJpih6+wET6j+G4DAD4BVX6uXMVv/KB9xjV
buj9N5vAP98MverKsEEYOTmN6QDq200bT5d9zWOwo2tmt0EZNFf5+V8n5zYbbHEWCcgAMp0inC2r
bujg12BNAwka+758kgJAAQG5RmjYBZrCN4kOg4yUICs/sJYFNosGYuHGVjAuDEyAT9F9BXh1OBfG
K6TWXih/G0XtIXtJ1+2qOes0T1IbzQsqnXN4ktpzURzXVLO78FxmwqrqnlvZyuKMkBZF4FUlsIQT
AErGZvWXInMVhTR2UfWveZ2duhXAXFZ0q2Y5ujas5RQN7W1oeUlTOpcv2263yPZjOCNl6Om49syn
oomqjYKosyXbfEnu0aPSOj8GJGCA4TvaSYHiaO6RP6AnFh0+Z77a2dR0LQWUFoOiBM5boAUMuE/0
qGe/5oIe8+8mZSzTHgEEAOWXFjhk41nWP0cZrjcgri/v6W5BdLunnI3SrYyqSYnLZD2yCZ7KMW7g
75zpWPiiYsFuwWkrizNPUzVlmL3AZWJNPhH2rz8ox+io3Sw/k+fBz55YGBGjNjJdtZOt3Qm5OS7v
K+WfTy1g+ki7wCBnhquiD9QdX+u3bqPUNZ+ayGsADrDamAsLXdGR7ob/74unhLNV6OiK9ITAVg0n
gMwf5UMIfKMBAy/oN0QeXRgzXb6qlIdGn4mFntI0wjzKY3vd3aRoAxyR4Eh9wIveElSetSD/xiZ4
JyGQ8u7LWAG7tEI0xImUTzzrSK1NdRqh7nVKXnSQH8Z+Xbk/MgxrEbe4jVwRxsN+XLGRyClmWmNM
dcyx2vDcXoPf6YrhAYAaGciPzuyBL9cLH4SugNmbD2q6EcqFFlY2dCHAKxCWPlvAcHohnnbdPYeu
8qpjrnLEWs2rCal9V6Czu0Z5I5fTWTlbaYfWeQRriT1+Hq9ZPy17U0VHBWU/DwRSQiqr/Wh0I5PT
3b6TtTqdYZJmoKBQMGvPduakL6pf+PlZRGG5q6fvwvioYiaRkZASoS+eUCi4oQyzvtDqORb21jCl
u3CCfACBcl+hlxo8SnQzXw9BeByd4gh+NzRHiNhkd732Zk3cGyYnfWl0vYlYZVYxsW/MvhX3DrBT
fVMnL6qhCcZ0BJeTL5XOlaaisxF7GKm+NP+ap+fVFKD177+TNmviooOuG+tqlMME5VhWKIid4Zmi
oQaEEt8BE/D8V2cjMAKecx2EJMqDcYxPonXue7DNR3BRgVZNU9RkWGhiOsUDg7nVvra/WHNzLUZz
2w3pN8I4OzNhyrhBeZq5sMVZ3WRB+Be69MzS+wRjXp7IaYpsKR8LqGTF2mZE2G9w7hCH2ZX2iiH5
ag7ISRi/4lAJGFiEB8tZGIOaQ9gBDRU1DGVywS9RuhEmZqrP41XmoMutuU4/yaf6gc18VVeAewLQ
heW2/mVDJ7rCnM2hraHTZEG8kMmYigeQbg1QNyoaMbtsTVU+KEgq1QrTGpZtciyQFSnPKQZSWXqs
1NHyAlZkV0Rbsscri8rl//wjGhlgljY51nANSRa2CLrSa8lCGBJjRqVAZkEHGeB4MgI4SfBDCP3G
XmV7K5YzQZ0Ra0UYwtqx6HU494fJX1DLRyPT8fLBCdyxyrOi1FM163SCh+pd5RQdSh9kjz/L7wNa
ndsb9SpxM2LXkyiWZd//z9ZcJZw5kuasjVpGi/LXmJdsz4BzSAAhCbYNV8ShLbo2nNkJp2VoogVj
B0oyuoXkAwpP8N65fP1VwtkaEChOakIwSAX96soeVGHodRbxoew/qjZ3kQ9imrGPB/bWUM/RyxvW
PXgN1WP0TT+VfhoDBmx2ejSdYFQbo4DosX69fFfe8CAvnRpna8YmkueRNT0zAzceqxtGsRz75a3+
BX09n+kpuSsP0Xm8SpzoqTqGUMoBdN30aDyuX6xH6ck6qg+Xv0kQ7ag8k0rSdPKyDnBs6v3isfBq
PrCMY3E0MSksgv0XSePBdqIqGdoUza/BBGiZQ3OWvOXWvK2Oi4uBSCFP2+XgSn3zpxvjMxtjUxYp
jM/SUhs4TFQ69+iiGWFjBbt42Vmqb+veSErDBb0jI548JIhHAF0zLgzzuAaAuiaoN5T/CkNhY+De
3mAbgR0aCHuNwOy0eepUyVMFKPpFWf04F1xagVdW336+kSTlgyJZLC9CH6OHt/HuM5iYauDxsCdO
6tU/RX0g/6CoYBVBC4Ouf8B611SSW82M0EOz9WB56ez6UX1BVhjYIsZ5SOz2pvwOtCsnP6ReIzuJ
MJO6f3HeP4Azr9oY98AKTjDfCNo5CUoqu9pV6lrIt8FlXZen9CR+x+4bwXehnJkFkRn4TRSYp5o+
5NmXfv4+gNH+8kXdN+XvMjhDW6y0jzUC/auKx6Ic7LwS1Yr/IaB6F8FZWTnWl76WcHgEWWjFy2+1
Q5TZHSAyGZ1Jcpwwv5Lfo09zeQI+jmd+rZ9FTlm0k5ydjYiOSDIGKg81MjtOJzerFS/Ofl7ey91q
nyK/r5QP2lSAgEoUK+28FdEjoCvRseRkgMB12WINR8IocGBRPxMiiv+DIf1bNt+W0sxDEk0a0//F
Z4wXI4MpqwDEYbMUeHwSEdztFxcADaaYqqZSle+Uagc1nkxGvmM9ms+rnxyMT+WRwtAxjCz1ySi8
6Zg9juibEmrj7tP1XTT/Rs6XsC2nBZc2PBNssmxHXntlnTsA91HBU3I/nNvI4uJVWc6qEZDCzPSs
rJW5ZMUTZw2iJ/XH22vZ1z3BNRItj8V6GwOrD6ti5ClEyj9Y0w3SOQDIDvKX7q4OgLkqkLarG5sF
Mk+2kVYbM+2B+8/eACwG6ZyhsY0Hw1kQIM/PJXJki3D4cf+2boRy9nSUMOqSRFDIpoVFr187J72V
nIXarQFrQA7tKNjUXTunWArYopCa+0A8oY1QjjYC/FhZfQnbr7H+dHkbRb+fs6Otmpuwo3CKk6a6
Q7S4/SDo4tvPom6WwNlRMxsbZangDthAc3XTnOarEu25o2eBqgdpr9f/tiLOZpb53CUJsE6CSh4c
SjFXPAh0i5nDD9EvsqRA8ZfB3sU/BRFnzlPDyMJYya4J/mILIAdR9LB/2TZyOH1KpFQaDAMb9/+t
mrwRxqlTqAAgPDEwOwOyUTZ07g3+dK0cRLmR3fu2EcN+vtFaizZhYckw9zGAN+nzBJ7Py8cv3DVm
NzYS2niKSsIYP6YTSyvrsOtsCg6Yi276VfQO2M0QbpbDqc+sYxY5IxUuWzM07lArma2rzTGLFMcy
6q+rbgjSPKL945RJLdM1ohYCuqUAR3g02GsmSK6IJHD60zaznM0qTqhJ0I09XY+rAKhUeEJcuJHO
epsRAI8D3Hn9q7uH9UZjpId190hizFfBivi3mjpkUQtCNtYa0h/pIfqq3K03KwwQq10tV03oiOYI
d33T+7Xg32vllEpZEsJNmBHK221ny2npT+pBcNV3H2sbMZyByKOoLBoLR1UjYLrB+CzI5As7ul5A
UQTYhsQ1C1sRXI/9wGIjlDMUmYInhb7CKhVV7ZJYs/MceiYbV7RUJhDpks7OJPrYDJpbyTqaVeOv
odG75oqZm5C4Vi4Fl7dBdLzs5xuFj3WrLEHYjqk/DRmXjnaPVmj5l2XsR42bVXNWZcniuRyjJEUS
mfFiouoK7uDGBjDnOTmzfEt1XIF9ijIOPkQYOO5mATUd4YxsKZjb4DRGUtO8DHuUyqr6ailfTHrf
qefeOqwpeSDjQ6pqki3JAnjOf9DTv6Ua7Ks2G1uaozpqLfRmOhm3/TH3QxdPga+zV7jiyez9MOF9
jQYXsOZdC0I21juVH8E+8ZB4jI3NCjLUdtAj71mvl09033K/L47TnQLsgqTIYIRSBbguynEFKohG
7mutPKiraCf37cG7ME5noj5Nxr5ATKLZybfJA0nZfeZpaJ9cgB8WH8wDCK/dVXMuL3G/zLLZUk4z
0prGqWYhbWTcvuU7HNR0DxSNzou4fixaIqcgbV9RVRmxRDWoj+AsU0AkAbrpFxO4NWzyPZLtBe1T
/0r33zeW87+F3Begr9BRSCo9bVBsoNkL4gnRujiHKyt52MoMOQ/vY1vv4aCiz3MnipGZU/0YUr6v
g3O6oVG1rZwXrENp8rIHPMD94qx4GQpVrOMAZQ0GwquhafHfwS0pm1vCGRdzKNKOmigcgSxjcIgH
Gie/SV390QoKf1T+65mZnFnRy9gqBp2FMFbolHnvRqt7+eJ/CNBBxUY02SDoTWQ0orxud6rVEpIY
vtTOMUboli/tlL9gqPe1mueTIven0RqdpJIFcj8qHCeY03N9NfWwaqnpA52/Pv6FzS+DVuVoHmoh
TB2727/dGU4Yp92Y2pe7okXsqdGX1uhPed7YFimcqFIEgcb+fmoy1RWKXns+tR71JG0tmiL5iyKU
fIBDAPxmLZxMZh/8cUF/i+HjtGmYNHOYZ9NvstPQITLUROxoIgmcj+lGq+8tZcDVA9NS1weD0gkM
0kc39nYq74vg7l5rtGh6tojpR7+AtenmP+S/ALwMDCcxRgNRbCBaEnflGnnKspLEYG/NPvXDo4QJ
hcvK9MFRcgvirpmk9GpXqpHh15iaNibtkS6HXG+Ap2M4cTcLfNYHc8tJ49yI2upDFaaq6Wvmt6n9
RvvClixLsKSPqV1OCuc2+khNu9DEpq2TdF4iEOaodXq2kCjLutlrw85tFDSUROSqV1uvVZTruhsO
xZxdWVN8mI36m2Wld0W1HoH946CH01nN4ltatEFGu+P/ff8BKalpxAC75Af4KRkdcOsapobfYTbB
Nob4W0fLX0moPvTlGtuRkQvIs3av8FYi54zycWhMc+hNtKFhaOCVwT2zB1oB04L+3D9gO/3g/XAc
W4GcByoLzEiRUDN81p/7NrxaHxq82ycMkyO0ltCk4kYgWm2AhuBkgyi231Ohjfi3Ks4mzpWWWmnW
Wrf8ljoTOhyPyvyWAB9tiXFVmOSODdpUny6f68fw+vdV82PR6Twas6qVJYqooKYAQkH0dX4jhyi9
9vx/TlRwwjizNC1V0a2qYfmjttg9CIwA0La2iqcAIyuKRZDNe1qsaCqgDA3ZUD6AYmXIzPbtmpUB
0W+kJkd70ZkKZ033DNNWCGeYQtWoEkmTLV/+YU2W3YylM9SBqR2s/2u+j+0d8L2A/4bpaoM/qH62
aitLZ1gLXTksUpDqgLhTkb2vb6epcGXlPk1ETb67d3Ijkzuv1EgsdR4moBV2ZHT7BX3pei6Kkz4O
e3Ir45wHsGXb2IoR+mHszMvWz/0I5sfQcovlWzbUzpI8zOnPsIsFSazd6wGMA0vVdRW+kNP3rApl
AESvhi8npq0vp3QC08Qgev7sbuG7FL7asqbqUoe6FQdJCDQKeRw+hVYm8o4fS7xsCzdSuJCi1gF5
gpglRmzUHnWn+Foc+if2AspOIaZVIhCpy+fpaf6aPYqBNAUbyQ82JGqPkKaUdL+bFGdcQZMJE9Zl
msBf7otRDZAcU9P4gDrU942GeU+4y7oer62yAMy0GiCt9XjZIu4f2LsYzu8oVQzpLcJ2ok132Sql
gOmkqmAt/3Bg71K4yxdac4GqAPYMhCcPqBT45QSy0y5t7NFKBlsZ4q+SnKl2as1OqE8PGkZF4ri4
kg3AyUwV4COmGjBA2Zcpkx9GU/paSNRv50G06bvmTQd3tY7bpX3ABVrRNyBVdYyeD+lG7uEC08hW
U81Bdd1ZqcAHskXzoTcAc/4WxgVEJNfjCu3Ypm9kxKv6yQ2tyZvjePTaJPN6NbnN8dedPhe1ZO0+
mbaS2TZsnK9MqVUhI4wnE0bmNJAvrzd/OjC373FN0zAVVdMwgcyZu4a2KxgSEFzqmb36xJMPseSY
LgVfsRL/AasO27UPu7qRx3koUHdW7aDphl/lJxkv0RBYUnLfnGRSHS+rzv7SLFaQAgSI+qE9McKj
Y5AXLG0cbDSbnJpT7I8sv0T8HiDwwr7EXZOwkcf5p6KLJEOSJctXgskj5JZeYzriCIAA3/yxshRT
eZqEEBa7+4kYGJEFoWDQ5lQXmOyGkqL3E4GaN8unFgYvG5FgL18Eu/kh38qMumURYIMbBgZnuUvZ
TF0XN8VQBsOMXuFFBXhcGnqJDvpcClTMPmz9gtazXUbTfW92TwLxHwrpnHjOEPaFOs5r25WomAJ/
3EX54KC+UZLXwrGl3WAfkyaaolONWACy+13/SnjnJRsqw5+cBYltsJYG5pcS1ILAY6ZopW1Fo3B7
N2crkDM1ADvLM5ouhg8QYZdq3TEfLWfUckGj+65h2crhznCcOrOROoTXf9FNYoT9tj81x8qPfFFP
yZ7jojKmZlRA8KvgR/19D418MWsrreEfl+pkAZjAHiOQk16+FQIhfHZkaWSV5q0JjRt+YKDNHicR
2cBH7AHcOyrrikEY8aplcFu2pmhvQLgJ/TJ7eiCT/BXXHVNIc4tKkpRclYSgiKNL46ORkslVa9o6
ehcnfovV6uuEzj2rC+iwHs2OuoqRPixRcmrC6QwCdSAg5dm9bEhBLImoBHbv1ObDOYWh1RpJqmUZ
vtm0bjcsYAz41si5IHTY1xUGRARHaZhAlvv9nFuqRkpRWKZvHdRTdsXGu5c7BveCZhAMeIuM7O6J
Y+JNRq+irAOL5Xdx8lTWAHwJDfRCTj9GRbsriHm4fKnYifIeimF5a0RG/9cHqDxlrtaKViOe+tNV
015PJEjix4X+TOTX/yaIO6G6MbV5TMI4kLLJXfSHWltt5XPb2H2mupdF7V4GiloZcr+AHOMn2ZJs
JEVoIGOfaclV06cvY1X7epkKoXKYj/uweWjshKcw8ZLh8almM2zkuEgtn4ErsGn/2NWviyO7DGIi
wt2TAo6DilAQyCA6Z6cVtUjVdsUVz8rabfrFmfDetdb6kIU3QtyI3Zu3EcbZ6LnLcrNc0tA31Q4v
s1+SKrI1uwEL3YjgbE1eJlanD4j7ckO3h0w9WMhIRK1kj/NtrbtdSuz87eYHSReoVFBw2b0jhoqI
F+07GnhCf1etWULebtJw73vyIrVPmYVWfVE/3P6Jvctgm7yJbMOkk62inNB+Pj6rtPBU9OrLR10r
3E5KvH9x5zfr4W4HRoKJgfFjwy/V2NHzu9D4Pg8/LsvYN38bIdyt0OS8W6ca9qi8njzZpYfiOXo2
nN5T/B6EGIDUEAgUnRJ3R1IpIU1hVPBHWfRaxUPt0RD4WjO9jvPMzeLxqslhsfLKASXod4w/fVOk
8Fhm5WGW61M7zYJbs68W7yfKGTGjiIw1zrEB6tj/kJr0ZydFgoP82KXOfPBmkzmjj5J73ncaTlK9
n9GtbQEvFf1LLKzuS696q9xKgvK0YFk8QYYcVSkmyhfTV7PpXOTG9zLO/MtHufvq3iyLp1FFJ2o1
y4Dl9wvkzjziUbe+TfCwRpH/kFT+DzZGVbk1HuGVUzZ219vp2RCEhILrxJcFx1mJSDtC6Ync+gTP
aSnJD4UsUBN2CT54hfcDVDnTEiv5XGQNXmKzdZKp7C4UuUlQC87LQZ/9UhJ4cJFWqpyZSZKx1I0F
T3f9zMAtVjz3/h5vjJc/GW9kK7i0Qs7YLCt2sTA0019v1YB8YwgEpqs8MlB2819xev6uEipnd5qs
ILTvcW5LoJ4K5Vx4RWBes7ir6s5i1lLRNeGszlRK0VibCWTMmTeD5A29RTZJhegCu+GDKQOB1VDB
r8m31yx1q1Z4eL1lIwbvjXIHkxkegyr/o2zE7rpMxnSFlDySH9y6amWMDHOkcdDKqDP0WJP6kM6t
c1nT9++jiTSEplu6+QGZbehyo1iBweePvuaXikM7p75izDSas0bO+LMMku8CkXvvZboRyV2QwehA
8IXF+WMDGglyjrzCQdkdZNcH8cTC7jYCmVfHG4DgH06/Vx1JpGWFMMP4idYakN8NicDPiERwKk0S
SZWHFe+MUf5RZaPT05ORdN7lXds1yUi/a3AmgIzV+YU0Slf3Rl9bftWZ7pR8rqPaXuYSdBiLE00I
z7VPoAWwl2VxxtgnijcC87hfXqwYOVD6ZBUvGcnsGpOOjaiKvlegRQkdVtQAajB6xzkvaEhkKeOx
w/auJcjs59fwG0NszEFiAW9YezUb3k4x6AiyFcWtzOfZA1KrkC6EXZzfLZ2Jjge8hzUUKxDos4Pa
hHCl1K9qruVFIJWxTxXJLfF87UyAtCND8+vyeXw8dMjSQFyPhyoSlHyA3y8kNfoEycLSspWpPTZJ
jLRycFnIR+cEIQZKEsAJtgxo6O8LGtJizAqzzYIhjG+lOvFJfm0MrBBjOOr8XRoEl+xjaPGbPN7G
lWOhlpLaYlF6aOtWBCaZp8sr2t02kCEoJh57Gmjxfl9RkZl9nLeD5OeJchyTb+iH+LQMo3tZysf+
T4UtxCC6ChIolfJpMlNaqlTSSYERKcBlp3Z4Tm7Q3YGh1/B6flBvARF2u2AweznIXwSiP/qJ30Vz
1g2TTLOGKloBThLznmFX9wc0JejAf2SMtK0IsmnHgEOeCbZ7WAXgBvJ2IZr6VK/CEWWYezYeJV9J
Dn1gQ5KyhzFwXwTJsnslN+I4Y5fkOknRKKz701LajUzsWT/M66+Gzm6dgi0EOFGXN3T3Tm4Ecko9
yTHytyb2U0rp/ViEmo33tqCHYl8GtZCGAJoM4cNdNQ97mqPNPSBI+Wfa9EVqR1Ej9u69MA1qKKCC
tD4MPHdWW4bFChjueZJ/rFWDHtmpuK5nLai6Dv8FlYPWVp+62oSF1sI7GJefIDgTWBTKTMYHG/n+
GXxeUgONp9x2jeFHozEd46wfnHbsnhnwq2Mq9a9xMI4gcF7cvEdnRTd3V3OjEjecFwSNXdi6Q9Mf
Dan+lk2z6eD9I3lxXy+uWlWZM0YSyyX+pFXv1M182+sIX0oVTZjlYRhHCzybaOYCI7Wdx6g5gIyk
7zXP7FZfC6cqMMoqRze69RI14W1cJXiDo651+TrtFNGZvvx9Dm+J6I2TSKeYKjQDDPSozLKnadXX
skYrHioMV10W3eizGqQaPSdzA9j7dH4SiN+7aqyOjjyhaeAPF4+UpjTHYHEz/a52Zv8NmGI+s97b
+X4Anl+8IBklarvd84uIG4ArCnZMZEJ5NyLPcjqUoe7TubpOJsy9RY2TjD7RRW82Zr7526XpaONE
2VlF8xOzHpvNtUiaKFJaFAHtonO2kMPSYA49TfxJNg7F1LmC3WS7dUkev7KCxG0tDQWqBkBEBDTU
/Ml0VXAZwtY+V7Et2smd9z5Ku+8L5Ltho2kkIUhnCvRNQ0/XJ5ZFNIBolD6w8bg+EHcM7h4egJMx
/Po2A8vZP3lAFa0PTSgseiynQgFW85Xa1J7afLq8mXuCkBZFslLX8eZ4GzvenF1qmWE59XoRGPMv
ZH07JPhm8y4cOvuynF2PtRXEXZI217SUjjJzzhMyCyBd8ZW7xgWTqd8G2p18FMjbu5RbedwlKWJN
WooqYXQB3S/5c4pRXlDXmS55DB/DW2TDvMU1D60QyugtE8PfTryqdHgUHB4Icn/XhjoGkyMZ1AKC
w0B31oP+RQXHWxQkb2+exq1fCLXNY+PCK4BxYvKhODeTnwHBGJAb5+VkPvRfpOsW0Cq9bwbrnXRt
fBmp4EDYZ1z4TMp1eOcWJRF8oonicBgMQRHIQXMUP9Q/jiIhKNtsxxtMyeaCVQhTzLGguk+CsxmQ
cxXY6fIQFx6o6IAmiX7l8ZiJmqF3D//9DChzyxuh+tzpxYD3oS9NjWOg7QN8ByxVrcZfjUxw0/aC
W8Sc+G0UfC2gBP5d1lJlXZ4ShM8qudcSBrc9ehhA9i/f5526H2oKGzHMxWyWVEgYMU4GxfRTmgIE
IK9nH5PjIL9SiuxuMjJgnbeaAeCz2lMmldpTXTttqA5PlRInqOFmtbtS9QUEzcDRz+ZjImUnNQKc
RxWPvjUC2UJulRLOvPyUtMOXy1+/5/+2H8+Zs1ZVyjaONd1fK/m6lwtPm0Wpmr0j34pghm6zP+jo
10M0jiBxmP1c6dmqD21ZuG2IhxqMwOXl7BlNEIFRYBMolg6n/rusaC5VOQI5EJKx9c9pQMOPNVaP
ErFyXwqbRaCpaCLG7+N1dSuPu85dT/qxoxMSswZaoApg5XqJmhae0VRADUkw6jZIN3UluZmc4Vty
0thVjAfQIjepM2lJ79Z947RGT7xYWdxhXk6NlZjnoqlKe6lgnKL1UclHD8Wez5mcHxOz+KT3oeYs
I3BEVfVohIutSZgaTF/HST6TPHFMVQrGgjhFWN8Sop1RcQ5D/LoWMJwtZjbj6JrU1K9VtAfn6VXc
V9dmPjrVgMmqZbY1ErtjrRy74TVD/i6uJdsIm0A1v6qJdtVN39NhcWiRejTGnORwb0TfJ9IfOpI/
qHF+luryRmnBbRdeh+141eXIicyjjZnvKxRaArDlxm43xQ4pMHdJo1d9iQB00Dw0w30yYZhMXQtb
D9UT2sicfCAoigPpRW/trpuvqvT73Fxl6T0mlG/ogIby6l5POpvOutfMmIcvQ3uRkHM0FJuO2jnv
5sPUK06lEMdIX5b+R5J+H9fyrqt6vzArP1vDh6K4y7LInuYbksAeNT/lZgJw/mS3aveznuMznW5C
NPmGAx7ghexNSOkMIbWj0gr0+qmNALVZVQfw9LpD+9yY01Wtjyc9qd00Ue1GWq4MLX3sFJjUNbWl
vLP7MTxra30CV5bXlRHGTn+UI5iNKiRogO5UjJ5izW6FGdBSCe3YSJ3S+H+kXUl33Da3/EU8B5zJ
LYdmD1K3rMmWNjyWZHMC5xm//hWVF6sN0Y18ySKrJLoNELi4Q92q0pOIvp3Q+7Lnp0qvnNy+L8p6
S7G3g6m7FuZkLeWxLF50fMdmIi46/nu1wPw2CrAtQPmttSguzMBSHUcKEJ6NYbppO0wqdcJmciTl
hkSGP/Zk3/VvFLs+ssxVZuBnx9mJ1R7NBRn90mjTJ5o3qAOub+sNGvVCrbgFqv9K7R71SLm1Grrv
q/nKHnfD3PqTae/6IrqKjfYGsq4ArkhukSLE1q4qGu4oNIkKDPNRA+C8qrsDRsnRGiUY6Ikl3VU6
NN7cYji8KDRHHXGzkjsy5m5YpX4zlR6x5uOYVW5Z39rhULuqFA8eGZuNgWOboIftQEhtS0sc1TYa
TnEfe1Osbcx4sL1qTMZdrepOM5TQJx2B1DVT5tZxSQ912x0HpWSPU5in26RW601R2l2A8r26le3Z
LacIwLQhxX1OtkxrB8/ops5RGDCOas36K9InpqMW+Q95sE5F16HiNpAnVnQnBgYVn80lVARgJW/l
g96DLqpPaJB2ZeRpcuYPCjieI+3U1+rG6sEypEkUDkHODuhk35tLzlbr2U1r4SbNVrehc82cdsqM
1OsJNb+QSf8e4b/albgb2zEeez/UE/azyeckQnaFg9orTwD56N6kVZ6RWJ6uSA+GBfHbKNxXQ3LV
oh7coJEc1tOPCRhgZSDgcNdTT66rXdJUnZOEycmU641lZ1fMZl6OTU2y7Fs8Z24o10+dDV6hpLdV
z5bTF6pjyF+V2LGx6ruI0JNhNS/WFFXX8aTFj2Y2+lrWdhuI8Z7CULf8dKoK10LeG0uxV8nZY0o7
v+rY12UKOszKTRKBnoV2R2VoXvpeecHYBfhh086nan6nJNKNotAHWg8+DcdNYdqnUkazM0KrBSiA
HgODjjVXFBMSkDUrswoQQyitEJO+RSX1I7Xa2tO4GaETPZjJVonoKSLx7KmQw05TXBJIICTMVUsw
gOf6pqul76acS26oTlfxqO7a3PYJsu22n7wp0SRXjrEdZCrvS0nZWk0FeIVuLr71PsuL65Qmz800
PeZ6/9Y32lafqFfUaerOjdQ70Bjfsbm7K7XidZaSzpVa/ZuSxUDSlfgZ+evUjdt+ZrsqJbu8Gh7j
yA7StvCYRJ7nGW7AxmC0E0bUl1vUFtqo8fRY/Yrm11etC7+nmb2LTUbcvg9B6lV0d9I8+8ivnhCK
QHKiKE6sIMdhrg5tCn64CbyxYbrNxvam0UF4qmRelzfXrV7hunZkY+bqLrStoBmT6Frv+wzsT912
6LPOwbj5z3qqTRfjSTOcSCihcC73vhmWmRfKcu/UTXnU1EyCwF4qbepceUGeh+acySCdE+Z4U0rd
6/r6vmjU0ivKUNqQskiv7EYeAkAfTSeewh+IfTeUzve2ASrmOiGxm9naEYNX2qnripNdgdVczdvn
USFPVGsOWlKiLNgW5D4jGPVVSjWoImL5GMF4Te3iSxa1qdOHxMYL2eHpGkp8PA3eMmsezHB8i8em
c1mtbExa/ZwldYLryXPfDo1dNMWhm1TjaZ5DX4qYz1DRcttGQhZiiTh+V2MSBYxp4LuRZZlnUTQi
taRjrqGgo2MyJgdUV30ooWvEEBoY/dvlgGsFiYLo98za8mvOojsg6LMKO1AgAyc/F7Rl4ldf2Z75
890/4IBaK3eeW+NyVcto8mEalnzByBERN37KioOuts8k70+JpcUOkeqbLAedudb5bQ3ivTDKb+ZK
2lEdCJIQL4VaHa0o8mgYvwj2QrTzXILJ1BgTE0VVBIvuj76hm176MaSuBnp54mUoMe3JgbpjhEKt
UA5nNdn5+A58IbGeeyXWrRaDbgOizmKPJ8+tu0xQ/V2NrxVUSyEpqNkYA/j9axcNWADHHvD/1NLc
0K79okpuUe0OtLTxL+/m+qf+MMWlVYTUcYInx9o0wwLkMNywfkGt1JOb4xy9JcnoXba3voEf9rhM
qELJItNkVOV0+dhlhSs1vdMVD5eNrBZbzLMN5JKhfmLSrJv4TPXsQyPd2PdB9Gx5heWSxlvkLcWE
gqspnkrQp0RpylD4cuMokZSSEineqBZO3DagohWt6nMLGU7gwwR/+FopzptGRxVVGdBCtsGRKLkI
2uxgkWIUATtXP9SZMS7HqyikmqC4jK4Yk4+TCRFS1gXqKBrqWPdsZ3a43K6yQkYL3LhN59F7FVp3
tkud5Ab0wc6/Kyue7yB3scq6sJUpMvMAEcZ+qvH0IXiHsow5xNvLR3D1Cp8ti7tXE7CcQJEvyyKm
R4ebrLRcpEP+1D5eNrRaYDpfE3ejCqUZdDVDYXEZ0UQc5DZ6sEykahC+WKDky4gDmAQuW131wSpG
HAxZMzBsxflgGqqE1pmJpx9pbV+nh3Gqc8eiOQJ/mxGnpVIkKAOsXrCzogP37WJi99YowSnmbHKz
2HTaSLCVq0f+zAL3zajdzi1jKCmU7csoWQ5wrojRbP/y1onWwX2v2Ezg8mMUBNkgfTWAA3ZHexBB
9FaAE/AVQCdgOoSomso30RMojZlhuKBTezyCC6ud7LUBoBLqy/Ri32aQ6ZBdyPskN4ueke2JWt7r
x/LjB/BddQ00K8yIMhsd2r+0UMIb24csi+wtolzLsQQ2uPoXcMzf1s0z9LSTbbW2hIOpy8DwIVIK
tCd9a+1aD7S9EDkD8/pBpDW8/tycrZXzYdOUg8mDwDEDhQJ4Wwti62vJZYOX7VQX4ciWiQqK60f1
1+flIwSprLUxBgxgQ0PjVQqtex2a1JoSfrl8VoVfkbsSs5QTzFIAdjltMDm6MJCWbhS04T7BrE/j
yNfxXroqJwEIcrXhtAxK4SE10TrmARMWqnQWY7KxkeIrlbpgtVGgr6jf6pWr2fsFVTeDj1REZri+
qR9WubDXJGPflTmOrNwafpf/lAaQAmeC6/9ZGRgNgfO1ca4zLDQS2TMOS5L1LzFSLk+ykWixLP6e
T903ALc2cjjfp3OxL2KylcbybVJsVOyaHzRLdxrVbjpkmlB2D1HNCO3crzBnhiLBo2VTl2DawGs7
FP+yToAXWH+qP74Kj8FlKe2LLBvQRN4siuHmgR2G7dIHnAKaOf8zr/CyTx+hNo9mKZC25TWmSTYt
JML04aekPrFM4PGV1fBXNYEEXKjqbY1zxjXIDWaZoVlF9vqm3LfX9Z6BC8V+AC99AgUp6bYP4o3m
mUH2LsYIEanEgzK6wZx+X28HsTzj8ox9qnUD07J0rDVgb7lnzhrNNI0QiKNwajxMDbmttPiUm+1W
VaPkmMvTodFQBKeDcW032k1RaRooTuYnJUo3gsv/fs0u/Rbu9oNgYyRNP+eBbdePGtrnSlvLzzYA
MGiWFK4aQgiQQrzMLZoE6Xc0bht1eBtS5SeVw5Pa28y3K0zKSuaXmI1HgzUFxkKmRzr3rR/3qFRk
gMuTPHLD0EpQjh0wJG6Pbj5T5vYx6rqDXhMX7GeKY2BiqurHzpNKFXKgMnj8KAhHOowfuURPTpNZ
q4HZN1fpnLyFJdjgUQ7YGskU+7ka1Sj8N6EHIpJvcUNUF1x5auSAFCXcJTJmlQ31vjLHpYJbUeQj
Y4DdR1UFol2IDFmCSpuK6N7V2+67os4oHMpAN5W0f2jJlG/6WruaMXzsZUoNh5iOzxLmcZzaiO5C
1oMdRp2t7VhYKqp8hasxvfaijGwTVTnEDPSsgM+4mgQFzjJ5YmrzMlgzddthLlzU3J6tqXubmqja
o4u0V+1s16Hk3LblkabMm6TONyHbBwZHaqDaq9y0+ezqegjQuq3eDnF2X+rtKS7UoFAg5ZTRa1bF
9zpp7zI9wyQu6tJFJCXObCy1+LCOnGhCPQXyU9N1qVS5M/YoUpeS+Vxq2QuGTsF1kgx4XFGpc7JQ
2Zq1fquhbq1NYwDkLv4SflbSo4BjoPrS5Mm9EYdBS6qdnlhspzUxltXIntUl1LPnGoCXCsfh8tn9
rAm3eI+za8RdbAmSUhVZOqCL+gP6DtbPKfbA5AmCjO3yMX37OrlfqGLSW8VTGKqtSDdEsLHFlV+6
P8bvebyetGYNuoIcXNoNSD27Q7+x952Y8Vlkh6sOsUSy1UZCrmaeivviZj7qBzu7Zy9ZUMNzKR6a
WKC2I7GjbLM7c/dfl8m/mxKpBoZicBDvLIh7ZNdq0O6aoBekVJ8p4N+/KcBqIJrGTBQ/a6iBSSIl
S9txxECPN3kKWkqQY2PHAgFBKHny8xIZKIor5jFbmdRdztMv2zoHF9AZfEW/2KaR/zdrGmLZv+Db
IvnT9WY32JQUGUh4Dawuvx+cZKZjXaYgMxt1m3pqpt9RNOqcMBwSh87x3qLogevpNDlQdNir1uC3
pgnqBSnaZUPpJ7kB0t0p7AJKlX2XM3MvtTMKpaUbU3pD2+q1bUO6meFn7i5fvNUH1QAJqQ0aGgCF
uehGaiGErjJUXkCh5wxW40ztnRyijlt1vh5e6YWIAXQlE1WBqYVuhWotDFTce0lUSxrykYGbAf3S
ZWAmB3lQmH6n2m0ei6ZrV3I3VTUwrwkYr6VDa+n379JDa00xWkSI6ax6bf6dMZGiw/JlOZfxmwUu
lSCjVfdomGHgor2N1ENmnWz96+VPhJnrNSMm5g1MBaOFGKz/fRngHezYkCF7MMriLppnYJ504zQV
6YHEVehH1HzSG9sbwNziFJ25HxjQV2EPqKOuPodD/pPmGLyXobgwammQ6+1b1RfVXikhwGSWuymc
Gvx/07FVZzwnhQSGXxnv0SzvTdq+VEyJPRVdBHDtottkWPcQND4MRlWgva7uuh6l1UbR8GK28qul
dY/IBU75mCiHaNZckAGBgwNDs/ZDHdnPRANOKJ8jtx2Z1+fVqcxKt1KtZzmsjiq1wHcrtb5eG1+G
CIA1e9612rCVkjrI5hkajlUeOV1Z+WxKXlst19Fztp6zOfPmEcXJoikdacpPYZJdyRX49G2zR87e
NB54OgKdDjWevNRVGYKJsGmPaEb+SNTKr9NCctBy3NjWEFC1+qFWGvXBwg15ikwnV4CHXuU0h/Tt
iNTfsJsGRez0Cr1ur0zN42zLG2pppRMpaeSazIYe2qCjLayr+Yb0aFpqcfUdAZnPKnuLariNzpXq
6qjBoNlJUsdUsTbIm/tSix2pOx8i676VXRGUqu1xG1JgWO/lctMYX6XqWCjq9QRKGVmn+2QONy3Y
kp3cSgonT6FDU+I32LOEcQKNOXAmACVryd0AmKzbYu7AaZr2y2xFgSqXeGnjRyuiHlKcTdzJqXf5
6K7ejrODyz2oWTnXQICgdjIoV1nxuPTc5VJxLxtZveRQFyU6dFUX1iTudmg98KpZWQR58xIyBEWD
KJFaKeSqhq6Dz00GVyWscBasKlarYYHD7pcZ/WQ//78A+z9gTv1ME2Kh+mPgEbEUsPPxAMfKzEfb
toGUn/Xp1FNt9ns5G93e0A6SGRGPzMmzhTQ7tghzVNLl/v+4myiCGgsrGdYKLAT/aNcGqdOyrdLA
Km/s4httRCxkn8cefrfAP82yrcv6ZEAV9i/l7NhNvelF3ybPYNy9KrYDgI6A43wtmQdgyOXFfa78
cLa5L1l3Wkiq3k4DmjjJ7aIwBkW6RSypxeTPv2ozcAa596Fk7dhP6QiDkLpLdYCFvguWtPyF314g
zgL3oM50Llg+dIvIQn2c/uK+j18md/YwU/UPWHo+XQbOHpdkNiElNiT9smDeVzvzMG3fB6bulS2o
8kSf65P/4GxxD19WSYoRDs2i5LcQycRudZcDgmqcwErmpn7iAaYgyKJFJjmXRUjRtPGM89+XmAcr
7bcewZHc9bvLn+2T0+JWxqUAUQMS9H6EnGdPG6+Q1KDORV3JVXnJs6usc3F+FxpFY81juNG+QMQP
Wr3ZIdqHb8t5V93w0AXNtfkk4o4VXjHOHcvFWMbMxvmo/QFBP1DMX8Irtm8gH1BB6y0OLm/k59rj
7ztpcJF+qreqXpcSzv+1AQjKW4MkI0F8ITkKxbCI08dOdqKuSBLmUxzLmeU8Sd636lAoCKckYwte
Ss+0MRWzS5tvEbLW/7hEzokkZlmxnsAWqOK+gargpDTJFsytPyu5dGSA4MgMJB7QpH4jMWC3MCer
si046a4z438G4HPr5txNzPS4a8xFGQExpTQcSNQ6Y/KQATtwedWCG2JwfqZVpUFKGG7IpL1mheJM
dSS46stJ/OQ5DQV0cDKBWBgvjZxAyE5qsjKD51xG4LJADWQUDIXjGIvLuGSHW4k0FzTG1O8iVjR4
8dMgeax1kf6BC/aBLQolyhZgz+oLNjRqBcHRqjs7WyPnQSWzsqSILvoRIYC09W4RL8rGx8uf6nO2
vRyKMyuc02wNUMXVKt4gdGlBO4tMwTN270PnW1FV4VPCypniHKfRloliUzUNZCi6aeVrVRSYUetd
Oz+mVunMRS3YwXWDNiDBULFHE53zZ0lRlZMNdjGQ9dMnlG4chGfHKIt8pkyKm1fqj54AhSjY0eUa
fT4zv6zy4w5NiAKsNlUYB/nWQ2mtDao6CGMILCoeygm3SuSQW4HJ9aPyYZLzaDpwMr0MKO37MV0a
00W5i6GbG7MdCIudwl/QQu4oEpn+3KZ4/6IfdjnvpkaTpjKzxOGp3DBQoTCtPEk/IEW0UMWZXvf0
b9YJtImGTBqRts2fIKVgYdEh/oQqleLIGLhNM7fbTm56BIRWcTIv8vKDIRitXHVnZ1a5x7iV66gN
szpE8TnzLTKCKUE0s7T6Ac9McCfVktIe9d4ZVwO02h3Ay6oJxr3Cu7x/lxcC5n6c3DNoW9H3pRIB
8BqkGqDl6Y3ZiUiwVp/WX+sAQOd3CxMQuo1aYx15Gl1VsvbcATsKSPU3eSCAyNqCC/65974cwDN7
3AHMKbomGFXBlAoqUYF8gw74gHMBKrZrwHkbH5oVKMxOfnGbhY7iVNCwv7yllz+cyctkG6Ar6Ghp
YEszPAFZ5tjIvZKfl4187g1zy+SeIfQf1ano4chGl0CzHsATjNig0YJ22eQnFRjGlBea+YbIr6w6
0LPt5Z6gyrR6m+oxjuVrjvpiAzZ2EMJC5XAjAQRIWr9vPQUtHm/Z2sIVyQ+LNpd7m9KeVtFQII4I
oxACA4NDQcNCMvU/XgvOq4BNW8sKCQxxMiQNKuVBM/5nQA33/TgPYqrTgEECJEOs85fZgDQSTe6I
rjbnQOy07aDrq+CEVNFGru+6eBLs0nq0/nEYeEwcyQvNHIcaMdc1eVeEh8h4chzcwY8gZSGhejO6
ydfLJ1/gT/hhanWqLJSh4E+k6abU7pn2bEdfNPYt00TP9vpZ0y2QOoDpgPB8G6MdFwQ8pCie6O0N
qY1treXXMVO3lxe0Hm+BDelvO9yZ7nTWF3EPhXu7Jr40b8tpFzU7mV3N1uugBY1dOmR4NEcBx/p6
RnlmlzvkYbnISTSoZiyRrOYWgP+ZQG47iTvtw7uFPGLctqZjPFxer2hbuZPf1SQuwxHnUrX3ecfc
CXCKca6dy1bWA5Gz1XHHv2kAPJgmOMh+bwT6Rt4aOxmKfipUIgohMlm0lzzgivT2iKbFktT95Y4d
NGCM0s2DxAXTAmp7PzHchALHKOKqEOwmD7kiah6hAgh/XGlv1Hhuw+/qeH95K9cdya/zaXIvqiEn
NjAy7D2k01PMGUSz4NF+pyD7FCB/fCweUTWpat0aGj6WjfE5SoAzaFjtZJZ2axPtJ9oiC2fflxgE
45qeHTUtuiZaZziaxnYYe7ppAZ9O58kbWvI41OiMmHZ2tKwidUa7uYrr4euiQ8PiZUBFsb60dQTw
g7qvlBxd2VYC/2K2SVkWdJg8kez4ZLb1lS7pp3DSrqJxcvscXg19+YjI+3SQnkLkyJM2HlM03C/v
9XLXL23E8i3O4rF6YCMZ1R573b7ONaTfUMtkM1oOKHxctiT6qsvBOrMkhZkR6SVe0qxTN4p2M4+S
d9nCu/u/tBjOsfWYzxnsJRQDc8Fe3S4puRQ0KByJxm9Fl53nJe6juiZRjMWQffym+RMkwvUvZINa
ygFTEILTKrpynAOL+ybqC9PEYZWrYMrtfZvfT0QEVftDhPdx7TgHhiGzeSIy1mRnmy7yip25STB5
6zQvGLSeAcnByEXVOg2U5S9/tz+E0L8s84wTGFEdKzXCgyQd2GYp1JbXdKcEBbS96gCixgDXeBjO
a+/zDQ1IoAvOzbKwz8cGUDkQTAPfzM+0g5+uiwwJqpIAxex742jP2z6+ahqMeYLVC3NtTl+Jyqvr
t+HD5vLvz26DPRNLHxUrDerGdCLybQTI5vKu/uE2fJjgLlw1G7mZNASdkqgonDKMD6jz30q0PpVk
fEVJ0A0Ly7NKy0tZ+nrZ+GdEznu4+WGcu4pZrY5dLOGtH17BybiXvT5zsoN8BdJzkInoAfHiQ/cY
PdmgaETkJhQh+8OZ+vgBXLCRqIMkNwSlqw7TE8uZajKY7iQwcZiIF/ObwS/8zGtb19i2hSP+BX94
oj9+AXdt0SCDtjQUPACgzI9LoSDDC/Nc/ugOrVd8X9BI5bDJUJURHOc/RMkfhrmLLFeYH4smLH3Y
AJSMEoxbu9bTIhyVPEFB+x+koH8IKX+Z5MGiVQdKHLjEv8IR+pb74W6Z0MrfukBUEH1HaV64rhqX
4LdRNUiGVCyVpqWtY+3Lfb6VN5D33HTbMii86mrY1e6iU9n4eZDnDh7YRbLyuJDVVkd0EgLLtz0w
BB9CJ/dQN4J+bOdmENWCMEUtCLeXz3zp53LRzFx0YINI4V0A89lQ/TZMbmK72g2AGxYFfCoGky/f
PYFr4elec0uV6Ax4Y6AMxo+5Q3GYdtn9ZRufMUvL/X4HSdmaBcol7iNkqVIodoEzBkG00rGem035
Un1j3xa2p3Rj3tbBeLtw0SG2N70098LXGt5bVPpY7waf/Qxuc21WTiHg1Sl4dgiUIgqvf2hO0wEP
FtgYmz14S9HEDF37RnjJVh/lM8vq7w5c0xs5ZoBtLXXAq6ZylO90s/AyAZy1a/btDvg7sU9ZzUXP
jHKvhqaHSiV1FViuYhtVGA0z3LKUP49SX25YxUI/1BD7X/7U6+7kzCj3jiiMSKyqUNnVnRLTnqel
nowKoVOmV933/r67/pdVlzOT/OthtH0yLS0r0lFH6iQXwgNOXreby0tbffjPzHBvRCvVczGEGFmm
u2hbnLqtDJkYchBGi8vP/eQCQM8KIk1FAS6Cc8jGqGRNspQkkfj2rvaz/WmCAwSKfsaOgR2jB5up
Sx9ln2yhdHZ5iZ9hlO8X9ZdtPlFMwEVZkaURtsyFB72fPkW2293H4GSW3ATM1u7wk5YBREg8YQN+
uQMX1s3ninM9YuKpRrF32tD7Ra57eum2+U7xii/1Rnw71iPYj33mE8ey68lIF52FJSmOgOTGIEm0
17zisfFHT/Gaa2kn6liv+wEbM6CWbchgTv7dD0hGbyV6B5XpUf9WVTsMpheqAEG06tDx1/82wQUS
XdxLWhxC315iX4l80ACzu3xIRGvgzmeh27rWFGjAjTNzhux+KltnUASc7n/wI7+WwccIeSJNwzji
NDQeRlciyPYaN/JthzBB9pXtFCyO+j+ti48U5kktS0XH6yCDjAFsPWV4nc4iZcn1XPDj8/Ak7iYo
gkKawVktWsQAPMV30bWdofI/eqqfnaI6+G+r4l+eihqSarVpEBnNjlXFTs27p2r8r5vHvTWmHhmF
uvR+bcxmeCpoLpUaMlqKMf2308dP5RQaTWSzrvGVTIAV0dcap9wzQSFzeduE34l7VIbRBCflgH1b
hgQiyEoGw3bak43qogclLtGtO/2P4845hgIte5LUZoLe625s0QM1AGIZQW/BKsHK3hG8n/3shynO
QUCiMGddjh3EHPoRbIMbCvbR+/wWBSTf9q0dxmOOSziu+voeXjCInxf2SETBgvu2nvKAS29hWEQj
m5/iijKrQd0aV5xeJd9LjGTGruywLVgBvVcMC8suxk83pmj9q/7xzCr3YQ2LtuEM/fagr+dNXZIH
icUC/vP1fPbMBvc1QT0CbZgcwK5uM4KMyAE/F+g4kVkhrS3R/11u+3jfXk37CbTyQPAKx0tWnfTZ
L+A+cmprVaT3cNJ1BKaLYqcwzBWVgnBBtJXcS1CHRVh3aHcEllI4PcX0G6pp/+YefiyEb+KAnhN0
F6mx3EOIuqHdBUrIDPnZ8DgdxSpFghXx7Zs+glySXuAajrrkTDmYt0zBglYv+tl6lN8jAH3Miryc
kG9VNjslLNuV+gCJosjHPzeX905wBvhxwd4uFIWFGZ4aQ3LroXUZ2aVaJLrGyy/+5E/OVrTs6Vlx
qsvTEXAceQHkANS+GbbhO4EomNQAbhBV30QfaFnzmbExZ5SwHgHqWLSOkd4QUNj9t13j/ANQbVOZ
Lq1POskvBDoQiT0dwT29uWxmPcA52zbOR6RtWoKtEgeBZcq3XMHRbi0Kmrv5RdVizcnHcaebP/Up
PjYVmGyk4aRmSuLIllVBwlVqBMtef/DOfg/nMbKwyVRrRnoTy8tN8/6SocAcE9ksA9WilFh0ODnf
YYF1iZASp6YmuwnoybrZD9nL5T1etvDCyXyv+p0dlqY0rLbo0LfBZKTTTZhRqR7K8UULMXNoiUZi
BSeTn/+xs0yhFCxrgak8UgxkNezp8mqWHbm0muUenq3GHOU+K3Xkheap28nb5gCaBp/uRRUz0aZx
AWNnzfIYYVAk6OXIS6rcszNMjDe607HMKRMRW8gf7gGEPEDmrCK95uyBUjOV1cZaijL66wysxsIg
nbjh/cJarfrogYnqQOsREOYe/jbJeayJlTo4EZd363lBp3R35le4xWwLFE5g7MCxRynkAoD6fi/K
VK/2E7hAVQOw/VlILLCehp79GM6jQUJnpoTipW59Vjq46V4DlPu9eYty5P2CEJMgXulknei+rx+n
j03g/BwqvrVRlGryLvyNyczn+tbEDsSb5lD8bA5q8A6SgTotSp6GJngF1y/Lh3HO+VXJFILVb0C3
Rn2qBzRpsmF7+bas+5cPC5w7Q8MW5JgdHoqovdWbyK1001dFUo1/cJofVjgvRo0RUNUEaQ9mPKLb
RQMJVb37hdpjPImjk/XyzMdZ4VtfmWzESkUjuIDOHV3oyuxad9pWh8oH1dpO9zVHQVdR8kQ1qfWg
5dcyPwmHTlIaRxPiWblM9giPvDYKwVP41vSdd/mzKevu58MU5+UgkJJjDBzfzWDX7yQtbuTLR+0m
fOoful3inCI/CcKtdff0F1jiB/0CnNUUoEUuOKOiX8I5JlMHTxHa7GmQ6Bqm5gp3DCMQ6T5hbs+Z
yd3lda/3384+LeeTOhKyLCNwuwtAfGGlSXaLCyLb9N/Uh84Mcf4GRNcEw7mQnUhmxdNIu2HW439c
C+daCrlsaiuGSxuAT7OyxgGZrtPbLx2IGep+m0HUKnrUZ1Fm94eE8uPscF5FL2aLxAtOY9w/j37/
zLa5ywLpedqDzxdY5tR9q0aBHxV4MovzM7rcmXJC4UbDEszT6BiyaiPYzuWgfX74P5bFORlQeqg2
nfHwd6/FrnVw5b8ilHFHFCzf58hEKEaRV7M52C1oPZKmjoylMipvDNR+h4Nys5TetE26V0Vs+0Jz
XHeon6wULUEIkKQ7y3Kbm9Qr3QwoL+1bojrieX3By2BzHiZiVhGSAjXYHCc0gSxfTYYbs2UioiKB
0+RHPhhipcYotaUIQHfl0UBgE/lZUGzHzeQTb3naaaDvLh8WwXG0OTcyZV2WU31EdSNB67Y70urH
ZQPCr8X5D12qoIQcwkHTq2oH8bXrzqHO8IgX9h8AakV7yHkSOiRyZKV48MbUNL2ZtZprJGSnkPq1
qUZbcJfXQyIbYSGUpA2DrwAnIVhJa4oUqO+Qj1vWla5D1ZMkTj7VXtlYTqrsqvjx8oauL/HDKHcc
pWEGIQzrYVSr7isybdsuOxjNjLhbEdSl1hvvKLX9vUDuSZtmEAap0ER/L2piTv4BbboAPCjXNBDB
kP4Q13/Y4k6iPUMhoDMQGjUooMpedIAb+Wr61SNkCLZ3RSAaevisubf0rs4Wxx1MkAr0bKjy5QVN
2SbeSVBXQvPRhpooYJyulDm9JwXStfmzcbqHENfv35bdPhbNnVelZUllzkhmmPFgstZRzNlBZig4
p+se7MMK986lDNzOoYFwLE2vMswiFT8HS+C9RKeSe9bUZJazdIKDtMrG1ZLRjUGaK1UgFyayd/kC
rLusj9VwzxsNM9WMclyAsTxIigmSDlOwX3+Im3+Z4MfAh7HMknJAbp7uGnAq7he5Unlrhstk3Ejd
LsLRAB+m15SuVvlzLrIvWKLOvXClPUZATQJUnO5gOHaAFcOJZGBm2umYLQbh/LUk+IDrs7Ef10Hn
/ArIkyY7KtkCfFkecbSPpXe9SbQ2Hfrcb0tBx07gPHmyFSWHFOa0BO4JKX2FfJHZYwWxMtCbg3zC
8EwoZCRh714+O394jT6+LOdlpglEUroaAwy4rXaKn+wzVw7MYMFLSeIWteg7ci5GgqQRyVG2C4zr
6/5R88tr6z4Ch7Cj71V0SKDdIGq2inaVdyhNS+ZBRmxkluPOUNRtAgKycI6+AXf/CDovB+I1YPrR
FBH8fj37+dhYzsfkklLqUY2NHd3Rl4A/AKPwUYcW7kvmGg7i+mXB6cMERraXy99U4N34UfLIpqPZ
pxhhHcr2XqvyfdHLW+CORY/hmh3MP6ngv7AX3ijO74CzvpQViPThvQDFGqLc6ZB8ISUAf/OGeLkX
P5ehJwtpIZZ7x0fzZ2b5hkaojRbkpRDNa8+9r4ApMS7e72XaOgusQvgOC5bJtzRCs9VbvUCdGWqD
Gs5L71S7PpCLXQe1HFfZRKpTPA/Qafs3pfrzhXIOKDGBZmQx8ufCzJxU+27FQsiIaC+5eMamuRzV
3f/R9mVLUutcs0/kCM+Wbz3W1DN0AzcOoBvP8yT76f9Us6EKdVECvnMu9yaiVZKXci2tIRO4Oha5
R5rcm+U4VKP7rl8dI35WlXsJHDrLeuiyrSXSoj373DzdIIc9BJ3Amj72LMLpDmzKDDoZs5MFGKT1
KZiSXFYtVjeivMQ513y6LAdCLQHLvQnpB9So2m8mdH9WiFDWsXxfjiIhg3Poc7oUhz4xaDatvgII
6CFLObNokfUdichVz9ZLT9fhwEazV80atNe4lPkqbd/3jlE74F+CatT1CDGg7yN7nyIoEaUuS4uY
mSvqvTwbJpz+DC7oGZtFRzMLXGbvo1ciMP3q0G37UPJ1D2+2O/Kw+ugpfxEVwkWnzAGRokdDn9q4
oX/HDSBYhq+GWLTt9JbY35fR9uh+PaB/DQzgl+H7dVz8AsDxhRBJbidIueAVVcfjl1lVO0dqp7tC
wtuJKQgZOWo9EIGYBxfzmNHjqM6+bdRZAMnHFLKqaIcZrBtiDV5SGPtSRfPtpLvGQCFWB7LVqP0W
2flTJkXvC22CkLHe75uo8rI28jRMdV/ezNn44sQkXh8dJ0WX1JTMqjQQ1fQ+s0zWrLreTX62WTaF
W3wQrCbA6tc+2pPVrJKseWu3qMHZWzV9nglxqKX4FPJPzQhRGAhrlf2tpmeuPEBOBPo0E73Op8k1
y78Wf8Br6nTjHLgV/ZiMKsXVp6iwWvXXMr2ayMMg7SaNOKBZ3V7e+qv1XbIaDtVmfYUKpwQwBVlZ
daj3Ue6Uj1BeejRRCw2hIe/rH6w7NHj24EB2a0/c/yXAVZUDO0UGzbLa4skTF/0+gqzOPOd+scpe
EyWiF5xoLQ7wyhzISia84OjyhMlzDPF+rrrYqRfRnL7o0nOQJll494BmDJd+GR1kNBL6aSWpK0s7
qf28dIeJfrz8Ic+FyKd2w37QiQnTPl7WcgHKsAJ9YoEnzhBNvp4LTU+W4PkqsgUC8OD9Q4djihmN
4XMCprJkvyS1V4h8vOA78QqdSpfMObTE2YUkL0YrBYaKKigE+bx0EjVSCC4/L8wp6ZLZQLQQLXTz
4vbZcxJlLpjTnMvf52xe5vT0uJhJqfoKfVe4aNI+f5QLRPas4Np8WaG4CtVR6GMJ/fvZt+jpmhyY
ZKadzmYJD8d4msgO7cS7GHnD5Botj8G4FzUjCmxQ47Ck7SGvYabIKPSZCXrisM4+Xz5E0QIcVBjp
0nR1jHzCZH2VMJYEle7LC5y3O5PIoOUDeyk/MaitehVXFkU7oDxuaAw/B5Wxd3Nb3qa2aPrqN1/n
uBiHEcaM8dZSL3BlLZeFIJDdKQJWg8/yjeytV+JCJvuLb8H+uCIHEiCJXtVFSwG1GSK9Sptv804J
xk55xJNsu0Rd6Qx9LjrUs6V26KD+OFW+fErXZKRph40OnhIQeaMjK5Jg8KdZwMgihcmCrEER2lVw
+WMK1+XSP0tkLYoNAT+kf5SHweu25S7zBmf+auEpTX3mzETtNWdnXU73yr2+7FTt7QSCIuEIKYav
ePLdzS926ayhsiCaXn2UH1Aqxjg/FhcFtOevx/GcOYgBZ7EF9Md1V+a9ic/Y90+XT/QVCy8YEOEA
RZpatSsYESGkS0HSauGxNSXguxniycmVfnDiaL2dizkcYmOTtWmQNqaz5tWDMoOsLauHjTakBwhc
fSybNkgWYztI6VetrD6PXfuuSyQQ9Ri1i2TLtq2gtZWlN1GjbZpVgzwnRJzQE3bf2etn0xIFQucd
9vHsOOxaK7TTQVsH81jQnm7QTaeEaqALH5HnA1uwEmmmpdkK1Ol/9dNj2mMoS8PrvANxnuRU3vTl
q+5ALwpESKLU/Nk9nazFwSVITpUkU17tP93kOzY5o/jZTkTPd9aBnizDBVV21E/gEAYTQLuo7kRM
T+tAbSOigD1bZ4Di8M+T4+BSiSrapx1sb951yP29176qdyMqHGxYlaBgqbjp6BFv8Fe/uTMRADWY
gra3/1SlPf0dHIi2EKZOWkbBpIf2hzGc9roz+FI4IKEseaLVBGfLZ9DXuTOLcmrTsJu65yplmqX1
ldmN/9CyerInPlHeWdMwGAoFUsrUSZN3Kgi740X9F+96/IJ8anyIk3WsZdh+nqojBNns91otHVgZ
2k2VUrAlgfHzeXGqTpUyGQhGJhrMEO6ULAK14sQdMdUlt8SBkPIdWUX8CWcDiJMtcgC5NvpKdR1j
eJ0xu4ZVOHZmuh39jH4W7zIWiyyDAxKjiNd+AmqF0Hm/ruz4QJbseqFreHmZ81HKyY44EFFKNW0T
tOaGXezRIN4kkMFgqRnVnQPctAY5IaETFe2NQxSIysejNJsMJOPPsttfp/s+7F8kn1F01bdoTxhC
Ua/V2djoZJ8cvGQ1sVZaoaFEHToPRRVoVX+Z8utmuO30d/3yRXCsoi1yKDLQ1WgyZp6GY+KR6C6+
7rahCWFeDLmgrQzU4WiE/CRKYrKTe+PAj7vkmVRBWR73EClCA+BEXbX6BsVkpIZMTzI+NvlXwR5Z
vHFpMS7+0tXBqNQU4bq0oDuuUryVtogy8VnT5UO/VrUzxdaB2u0h0/SHdBk/ll36KHW6AHcEZ21y
MRmmI8qEDAzduq3aqFB8wSSwsMIgMCCTi76GWNKNdUXbPzQR3nV9dxUnzTWNa/ReVXQDaT4wtk6y
Kzhj0aoc4PSyNHwnBLSj9WOSk6tKrm5HioHKWLqPCkzkmgVSe+nwIRuK65RCLUyV96Ulvxsgsggm
35ANpeUkv0mM5EHw484agAaSDNUg0M0wOezIG2OwJNYM2voLGn5NN88R+E8uxLm95qXYiTqMz0f8
mo4+C8MwZY3PgeqoetqL1bHm2rR3GMFlHZLnOoF+VA9hkDJY6Z14hJad8Rs7P1mVs6+pqdt57QBX
6CS8LoshsAt7KzhK9jcurcFZFyHxZNSYow+gCg+oAKn5+2Fj+OAC2kD1oBKY1VnnebIjzqqaJiPt
zAoDZqZh9ji1HQW69lYzPRlr87LSjOnSbvRexLAnCo95drVoGM1Bt1F3hcQcK33kV/IDNA0OyQbl
+sAWFevPfrkTOOQMlIyGmSUKmjJn176BgJqf3OSwFCtcwVWHOZpAWDoTYRHn2rKKpks24kr0fn5t
PUQhLiCmUVH9BLUaQY9A8wdCuOdLZif75JxbOUwaCh2IvNAv/aH8PKC6Urrdhrxj3YVI/O6G639r
+DsJKvmB+goaCHJRIhZqrGSrtAq6cihEc74JbobgG/Kz8zN6k0qLsQUPnuwWz+19FI5g8xycJZDy
zQCykFHUHcDM4s1lPB4nPzJf0sacG2ohtkySfQ0JDkPNHMR9t2MkSiSf3x1ei0w6FA827t7jfzVV
kyOvW/epZw+PQ/d8+fzOG+RxAfYDThLHw1SO+tojU51oUKCI3bLK3EUWJd5Fq7B/P1klWzAUIrPM
XTYhshnS+0aFUjkkVy5vRnRa3H02iqwbyw5RVVU3jg3i7azwL6+gnIVG5Xhe3AVWkj5O6wiP6tpc
AjqqGMI3y3CczY9qWt+hqyrUYvtjMec7HOynxaiDMW02yWw9LDXZGVOxG8Z6b2aSP6nTtT7MG8EP
POspTn4gd9eneYgafYIkANPesILcB1j7A2ilCxTPWkH3kfA4uDg2M+tu6Xt8WISwr4yzxc2wfwfi
Rij7bbv9HCSb5i71xtpL7kTB7Nm+SlyLH5eDL60mbTeu/VqgleQOE0xOutPuTUwQQXhqJ6qVC9fi
glmz0cwlXwGhaHN8Nl++M9vWBzDxTe8lwZ08H9Qd98UFFLFqJRjrj/MQ3IaVC5qVG4j5VNslS2Un
b60X2iRXTa2LvqXg9vBl0GQwVztmM785LIdxBKGDUnIxFfWVtU1L28YTNa/95nV53CmHPt2kz9Oc
Ad7GXXwNcQPVZ1qffdCV3nhob/NARGMn2iMHRLacJK1UIEcqF+ZLL+UPWWMKQOg3QcxxUxwK9WWS
KlUFU2HseJq3birkuSHtjKkBcYZItCEOj/ql1o1sxGKVWnxE3+vBqmZBNHg+rFbgywkoA0Akxdl+
ZICEh3QIk4ag2ioeOlKkDfmYgqEN/E1u8mmJXD12TBHUsnmHt272uCx/DXpQcNmsNs3aYCrkZOdg
9sAhLHz7n8f040Kck1VHaSVxhqCshtKcE9sY9TWlwu8STAfT2L5KZnCAmcTYaNIgONvzPTgE7yOi
mIwMlvt+yqrJbcnSiTnYG3NHsZ3sOb5vryP8pzu/oM1oFz+Xhl+AbiMsIeWJFrk/qFuwT/jmrE9+
Buc1rDVr6kU3ktCSdmMvIxZtQqUwroycPifmhymWNafQo0DCMJ+RR4HAaZ1d/sTCOBxolIWNmKNE
VC+Yr6EQO6vH6Gul54caEyNIFQYx7Tad3aFBSeuf0fAqaLxk9/7N/k9+AIcLQ5tLkMqCW+/nz3H+
SNJ7hd5d3qTIyjhYKHoDynYj4FXNh00y3SolKGlX6hQtkmo44fylmLeXl/yN1zpaNmddpiENaVQD
HcAAd0jZnKlX7ZfADPIboTdmt+TSEXImVNvSYEU2AvExAXFQ7kv3pmfc9QEqQP6ARkdFkOE9O7sH
2e6fsMTFHo0W5SSRcW2zbXnPCCrWsN1GezHGCr4cP5hlWMOs97H+vThUBRTFIST8Q9EJMgO4cIA2
B7OrpSituTAYim/0ddoYVu22o/kwLpFz2S5EK3HIWtZjMncjvKCRBX1XgGMUMzeVl2QCCD/vnH5+
IX4Wq4v6cTVY71tMI9B6frTNToAcgnvLD15Bx26IV9YarkZPVbOFwoLTWgJsEO2CwwZM/2uTHqPy
BFZahPxmmK/CqJ1dxDffXoVGkY5+O/hYzpazOc3R5g43UGXdl3GJDzoB0XPWV5s6R9EC3XZapj6Z
ie6Cicmze8zsdcO7UpZSL6P6tTrGiWNYmm9Vi4h9+rVUcuG38UWoMdbpZEUNuqbGQQf+2pmTzeRg
jjFo4Wf1fSmVXgfBW6R4AznWv8YWvVpqM0gURXfiVnObqgx0GZrVUd3vFGV6VIp8qw8oR1bGLq6g
260YH/NI38z1eNXH4F9aEuKDyOe9vQ5XydIFVp6hHQ8YkpAPZVlv8So49FJduklHtpa+XEmS5Cya
cV2T3CWdHowJ3UOzE0aHkmdd7UgrbXoZ6rPFAmJXw/B7KO9iBL6Dvnh5f/l2vbasXTow7iIXZRmT
fBlB5/fNvsm22TuWsIt9hBXadXxn7BPPdiFtlF1DGtlR9+lNy/IU3riBOLkgvjgfjB4Niy+6TTVt
20GDypABpidNdUrwYDM5v+7z8k4cR5wPZ06W40KpmCR5LU3IUzYfykclAAeI4nwPgiXf9NoafReS
rz4rn1gzxBCOX0R9sOdzXSe/gAsl6JBjRmNG1NiBYzZ9rA7zI+u1knzL7SD+MmJWv0ClVvQSPvtm
O1mWA4kSg59UtUfMd+dIqcWafJ22NquiQr5dbVfJmYd0o8lWK5ineAOAKtEg7AzdYMOSIR7MQXmm
WFXa5pEdFGWGPH6NubcSKcXNZZN+4zBeVyFE1w0QZMo8kywUejKVxARy5kOu+XJb3BQSuQEmQoyy
LJ8uL/bG3XKLcVuS5GjGqDD0o23Vei6L5dCv4A82oMQqIRxO5m92Rg9tVwlO8u0zh1uXs11NU0e9
zHVowPoQqYLoLqIlyS0WSNhAzNzpLFd2KgB0eHm7b68oty5nsUObqWY7tZDnPWA85DbeTU4EBs4Y
pNd/wL/5JtTmVuMMNULOJI3Wzg46POaaMmD8c9W+3LZlIA5p3gag3GrMsE4Sfx0KNdZQYW9sNbiB
EgTQ5PCnq70JQbnVuHDX6tUyhdEgAXSYPBWyDhgvijz5BjKfjoz/EPZ7nb99x3vBxbyU1GpRtxpm
a1spAVfN7PWEfprk3hPYiOircfGBmaZWE9d4B407wOlh3SvXJqxSuRLrE78JRX49RH5Sqkev3lAu
eONhfNPJu5fYqg9a/6jPq2vRd4J9Cb7Yq/2c2Ec8ztBCr0wMQ2NcebqFYALUghz7jqlwjZI7fhF1
1Ihu2+u/n6w41n21gtkBcu6Fb+7GO7rp6p3l2mHtkRUqMP/zghysdAaFzGWPCzfuSJi+SkuzT9c5
E9hURT2AAoN8bUM+2d1kaShq0TwNCb1BkOQpcePkSyKIut/m7Tgb4UCErmu9VBHBIV6xi5YurxdN
u/rvoiW+CCRF++JxxFT03C6rMqyWh0jZV+pdUgvCNqFlcOjRlmNHqYwPxXD4uwb49w/1RzjMvNgv
QSJ3hBx0zH2at7GF1WyQfJm76JExsVtuiXlBNaDh/36EHITU2oIklFGDbJ9I7+OMeIbcBXa8CkIF
kRvls/JDZky5Gic10nYafKj2JX6f3SQeEkg6kvNs9onQg/CWCYDkNTA9MXwtVctKXuC87Q0TcAen
mLvcHj+fsEdJgJL8hFKSyiTK2OdLDmjgcfX3xQcarB7isOC/7ig9wKyVOIP9ltX/V8Ph0/Q6LdYy
sw0SSGiHOpTXTAGGEe6A1Fr1idcHVghZTacIyUbdyE/Z/k+ITllMcsF6VT5miay8a1vEaFQHh3ff
75PE8AW+gd2AS2twIBNNcOZKJSVIXjWpg4Zm4yt6uH2oRjQY3TXCfrvuCnxiNFWL4yTRBjnAMdtk
suIJ9lToYKArX8ZRsD0Bor0ycp0Y7FgNFpiO8RmNFBShoJiPKgyUraLBE9EyHMxEpbLG1dJC3jLL
vbx7Bjmbs+giSloRdvISuquNDHrdySRYwEbaX7dX2j20qgI2tio9C/s23lQGfr0C/ChSu6ZLMVaV
FDBih3KHAqAzezqQRdQVKHJ0/CRS11DaVhKuOcQMoWPyX0SpXU1+57DBhUBUaBR8L34caRly2xhL
CQw/Izg5kt2AWRo9FflvZr0XrhavprR0WaZ3cYSnzrrBtN9L8aHYrl4M0uQNQYOW2n+QPRstMMLt
CQ+UA444GtdcrhDI/n8K0fmppFShcoqhljKUrN6RCy2sielEmkhpXIAXGocXKSToFD0d7KDNnmJr
diCG4V7GQ9E348ITTem7de1jyECU/oTR1DKTt6lubSpTREorAF6NwwyUqcqhXxQr0JbYcqJUfdQ1
pD3tok3dkSDbt6qoRLfrt8sbFIGIxkUoiE4QutZ4vrHIITcwDoWbrWIGdfGYL6u1zeUFz/hw5DJU
lcivmh98h1KRJSB/KvA4LQ0DrYGL2zS2E0FwaJR9c23+HvBPV+MblWpFa7M5UQEl0UGWHqbi26IJ
ljhjhL8swSUewdZBkXmC01JG6rTyI1WCyyd27vrqsoJ+TqIrmqXztLEL2vPUoS/R8dLZttut5Eq3
JjZsYZq+Rpq7ohlVR53H2LX7EsS1a7enhXmztui3zepl+z/+HA5N2lVr4zTDF/we9RUedf4q6juD
zr9sn/37idMeJIvOgwJ30PuTtANrLASOv9a9bzqglgP7cOM+iBzCmWuPJdFPKWt45Kg8Xwq0ajIo
4qUATMQH6HDyLVCWINnomHEr+rqCtfjXuDnp5lylEgnyxa+/tY3feawTRAIFW2B6UbttukDG4wT6
AJ7gS555Dp1uk3+WD4u62EMR23Dp6Ya2mNQrXRl6sxEa8b0qFGrunP+SP4/11dBPviSpS0PSCjyU
DfRN2Il6wBgT5Mf0UcD7KVqHs9C5WbJB700UsAfNR5C8aZJ+Sw1RgvY3F/O4H84y20iaC1PH1c+2
0a6R3iWBPngTEv1M8JIsz6mHFg3BNzuTlPrlmzFzOjlDTdLo3PQwlwSchPl+3fxISonDcdExcs6v
jDqbZiyzl1a34F5T2sCaRO9/0XY4txcvthnFOUzw73Ns5/Kivxwd5+qyZs4ysmAtlmswDuluvf7T
jO8Zb366FP8eV2aCt0YFaRhDp8Y+76nkWON8byMG8jCSYKJ2l+mHQfl7+jVQi58gF/8kN5sh78GZ
Q4IpWL5Rb+wdVgUbMAdb3Kuji8ex1z79bybJP8uXZq5wtjDJ798w3S237Fwn5FOEkCVAS/4hbswy
uNptOB/1Cooxjry6jKkEFQMH5GuV832G2xMt+zoiysXuvxwrhyhTDa01WYULxstkD5ZDKZiSbnFb
2n0oC/peU+IhUBZrm9rmjnSm12cEvFO1m0nokAZPotN2IHexmpdIbQ9jAmXATGne0Sx7wt/yE7U7
RF2x6bN+t7TrbrbjB4UmrdPVyt2Cyo+zqv211WmpK7XSHWbyXX1OgtKUNrSL9mZlBMuMslALlphQ
NfI7Tepjpxvje4xtRFC1t2/7yuz9y99dAA8qh35zruWzoc1lqJD3+hBEGZqYRbbFzvXSuXNoB37Q
Ju/mpQpzWvpKOodxLvAVohU4kJN0ovVKmUUBoaU7dS+6/P7yMYkslkO4TK6SuMogwhPHN5LxaZwf
UpDcD+r15WVEzojPBlR5q1dpgRz7v4VlgnPj0wFKVqS0yDsp6AlUgY0V4si1aEsC58AnAhQtUSeo
DSN6x9vklaqh25itN/ksxdH+tXzYr9DJZwEqJSVTG2us3pr4q6GBr8A0gqhfRbNxb3lJuJW46oRe
pykcBPZlb6otWn5fe8S+O6PSY0oMQvy6fI00Dr46qcAogNLYQVSEWg/qXeGMjehTcWAApshe70tY
nzp5DZwro/3sW8x/dbs/SGgIAlf+4V8McopXHVIpdbZbXOoZB1A2+hUYu3dkI6bHF90tXstQl1Yp
GzpWv7piHfd/X3p521HBmQiPGqSaxn5lySJ/8fNiK3+qtvN1ijL1BOYSlLIiJx63nbAf7i2ZBrcw
FyTlbY1brdd2QK6o1zvKRv9Y7tRvsq9sbF+9WYJCBTFeAplgTZSdFQVovBCiXBhJGc8JC9BIaBz+
H8a2OrPn0zA6BV6CQDwKqokGfUq3SZUdCpqKHsuCe8FrIMbj0Ghqkf1LzCmyUl7fOK+Q7bAGxGG/
5E2NK9PRQKIGcWcRrAhX5HAlJnMzkxRA9q8lyfMmguyRbWoaRlx5tiBDiesBRXk7kEMzRCeF6aLV
/0cnxbgR+NSzOHOyGncLTaUy9arS7CA1i8EhM/3aNEvizHriQxHOM1TqTUqDsTeTJW57bXRpDQVr
pPsFP+RMpU1nSbMf2+ZuZTtDD2lUAeDs6cLq2ZNTbdjcjYYwW/zyO+vcj8vx7EEG6RuzqPBdC21w
qXpTJ18ub+hsUHSyAHf9KDKE0RxBAn7plDtVS26mId+ojXKFyWZBCldkMny3FiiShp6aSObMEL9V
8V6Id82G1evSQCRJoJzNbp7si/Ps/UyMLgK5fgB+qe8V5rXzGcUmxEF7l5H7deD1U4No/we38SzW
nCzO30Z5MenY52fe0sG/lH5PDZJw/p4i6dmUrGSihg2bt9mnV30A7Rj4hi6MXBHVHvtzb94BJ1vj
3gGTVRX6PMMgJfB7pNY1rWtwioeXjVJoKdxbgBg2RkO0n5nNHwkCdsP+DTpPdsRBy2DHhlk2sJS0
eGFTtPmeFbGT4gWt+y4LmkTdHOwPXjpCDkIyW2Ky7LUUKER9WSdypRr91ySWDvqoPEk2pF4Hy/x4
+UQFn41v4qdgn4HGBCxSz3fqWDkYqwUzg7AQKjB8vomfDhaJiIk8HEtAzNfHRq0/SEAIoJGXVFnU
Ag2l0VqF2g0K5PYHpnWSh+mhmT3isHJo4eZPl0/xXI3m9LLxLf2pVqdEN+DYWTAIZ+TPEIV2Wd/P
gMmsQaQnJroHfIO/reizOs4Id38kdOZbxjP/J57mfAhxvAc2ByQDkERqB7zw7cRZ3O99w5Fn+VKD
8b3BTXxRbl94mhyWqF3XyVMMf8Cy3gl5zXpb71lErWMGK1z/eiCDRdQnO+RQpVf6tZFWtLC20vg0
SNE1MidCqnVBgGBzcGLFQ63XEuJM/SqioD2393gRuSYUBd/LAXsTCY+R/ewLeGJzeFJP1op+ZHaM
ByZnbIDNBLnvBuUg8AuiXOHZXtz4PehDheB5HlYQAapg7pVtntBtwPxzVVk1SPDWxtXa0VWSzq2b
RBA5iJbhDEVLjWoqM70MVV0rXRJreytRX2S0KwsW+o1JHjfEmQjm/00LgxLfEwLzNRsZM9Gwy65c
Kvbd5z3BcTXOVuzOMpaEBUQLGDDwetbdDn4bSh3K9eg1jlL4/UfWxaX8AR3m+dyHelycN5tqbNtS
gt9b7szwNX2bIlWAyOF7+na8EbMdn7fUn0vyszSg5dazsWenaxfOSGR/1RcvzoOkvI9SoTLbeWd0
XI0LbRtt1PqebfDvqwy/AerjWuz9cvKKpcUcKc34ajesAe9vApbzEftxKS6yjaJZm0AEC+9DPSpf
N/ZTn6GGHwpcnej0uBhWGku6LE15JoYVoojo1hmc6zGGulXprFbodUO585YxmJgPBL1tmK/2RbMq
ovPjwAQsZ2RMGECnWRzgXYk+Dzi8+kqhZXD5DNkNegvMxy/FgUmnzLI1pgi6FIymlcRpVftgIutc
156m6B4FP1U2C95zv3Hjx0U5TJmTasxzEIwgRIlCVpZs09yxMK2uuXgaM700IxOtKbIVDkqqPMqt
pfpZdzqGfWLMFLgCnsOtn00NszhaGep94erqc6deQWz+8ncT2aPJIYckL3ZCZdxmhhwa6pPska/s
mBf4g0BWcHo8Q1vE6AXINP9o4/gb7BBZB8/TNpLCrKQVJvm9Aa23/psRec1Mqf+cmVJty0R/tWpr
r7/oBBmbZlgJpcCRt9WQaieOSM67mONyHGx1cj1pcor5pS6uHHTPGsXHFv1MkerQUSRzI1qLg60S
t6zv9TQK6gqsEFBoxZiYY6m9T5tHfbm/bJSvleq3aHLcGYdb8aDmEA4C7i9IuK2e8q6BMqfqom3x
i+Iknu7JNqSy0QrasWGtf85qHH8AB2cUQziGUuFLorKg7+QrFtcqk1dvyUa82vnQ6LgYB2PlMlZa
ISll2CnWTTVk32jUYSwmR8FEVdLbkkCbQaGfLp/xb67HcVUOyED1sUyVgS3+a3/mbwKHnyvy/Ql9
Nw0dHWgVjtl61aI+PSrTwzyvByQa0cVmygdMlH5S0s5TKqVwlbX7l7Lr8X7yfQpxYha61TdRUErX
BaY3VVl0Tc67weMWudhIGtZaoioyxdmWaSMypSIpFEsUCY+SC4xy2qM1eqpe7fPHuwv2+YevLvbX
LlxHfgaANLqVKwtM5V8z7q9140srcnBTQ6uESCYwTZ3zeFNV5hbN0pGzgl7Mxas2ClVF+WamM3Wk
BcPptLdAuqMWGMPtIkYjbn/Rc6o5eVNLLsgys2uLIJFQRc/rutSOWaX3qmbvbX3wy0n6HI1avW8g
kOJaZimFhqL7FTFcA80Qly/deY9+NA8O17S+M616hAGuqewSPXPS+DYWRSjsj1w6Ow67IjmpGyVH
hLKOdlBls2fVV5OxlZdNavv9UrkK+dA0s6OYG1JZzqQdaviPnI5X9Sx5lzcsug8ctMklmIboDB+s
ZZNboUNt/JgVH0HX7LaR5qR6WM7h5RV/E9Acz5jDtSbKaroUWJLVubln7b+G8z9X4zsStEYdpKp4
RdG/HyUTmA/fmkBK2yZLiVhtLmJ8sG1iQnPGErZzMZC6YEB8T0LUxBKpmUoSG9VkjAaS5TBRQhtU
KMknTcTucj4mPB4hh2UtIcmKESPGlClDJ7B36JPhy0HlV6FIm11wNfiWhMhMqGpFuBp5/xVyA6up
Oha0V4kquIPn87XHLXHwRaUMvVgRi19ASL4WiSMLhYfekuK8ZviOa3BYotuNlsrJfw8RNky+XiOh
8gfZE0Hox/ch5HLaWl3SgTgS3Xzd7CzG7MjSVbYsPrEFzxFBKMQPJFijsmJoEQ/W2Fg/N1m8B6v0
Tipb9C4plpdQ8s1eMA33v0EGP44wkBz18nFFzq3rB2eMcjAXZ+U+t3J3sOkn+A4/0axdTOvWsWbr
YJTzhy6t2u3l3yE4aL4TIV3TvLIpuLdWLdusoMZqijpQ4ASrsggm0xJ0OomW415+pKy7oaYYEzXS
6kruCwiRNuSGmO1T3MbXxlx/vrw9UdDCtyUMJfI5dqRK/z2P/urxJwAVvi0B8x7WomnwAlP7GsDH
mJxEgGRjVlI8cPuK8hcQU+deYmCyaRLsDcA8pRgKLWtfmpvBtbXhYS3Tpz6FAI6kj04+rJZPMgpq
m0p1abm8r6V6l8S67JrZWDspjQl0hIcyqHo844w4AyGzFHtzkVhOsUq+kSyYgGusR4gt+71Z7S25
dgxpRfkfo34wY5F49G+Kyz9hhk976/XU9KuCvC2azD0o4eWlP6IgpHnapnQHJ0rev6q5BtkSirL9
AhTVOYSroCQUjS2ipQgio5YRP7YTeX/ZJkUvTZ6VL5YLeVBB/RdIG/bSrLx1i+I5U2kalFeVpsGx
CRgY9CAzHJywsEIq2iQXIcWkbAzZhE/PVt2XF+roommrt4Iqv3oKnnJKqlPNaGvgCvPn65YNXPQf
0dlovmc6D01QeMNmtsLeW7zBNYd97A2Zo/1jjvqnJfEZ8UQrFJWyUOl7duRvrr8g7DQ4aFsTcC1W
6PYIpChoq12Z3RqkcGTjqS9vciN2Jkk0SSdakcVUJ6mfRG76uQV8B7iMLtMzNBdUnu27AQpwUZ+7
UoGnTHDZeEVPeF76xJhBk2jYONFxN/sfWPLuRxP8w+KImgcEwafBYdyiUE1P2dsl7m8zam2hr+Ja
mIgS7OnMxC8Kl0cr4UMn20qVQYOT0KM4e9diOttZCFx+MqvdZqr01AEVceXQpLOcKunGQyPZkcAz
it4QBoc80/QjSW+8ksXXobz9zjBQBqBhE8Q8wtWYoz6xHRs7y0oLQ872hoT5RtlYPt0poGv/ExpZ
odFwgGOPIFciZAXri+UyrbQCr1CfEZXhzNVgvRJz5wg3yD/JJpImOkVUx0RegXTB0KKVYPQ01Nrl
TRVvLtuQ4C7yefMhNlNJbZCEmUi0JRiatfv1Lk3Vh6VVdlpHwfiJ4l9jC9gDBfEUn0lfuimB5Cg4
wq0WjNyl7cjm5A3N4qxkcKpydS7v8jdFzZ83hc+lN/MqT0vGbv+yZRVV1bVRR4LEwAD5tBs7XK/E
qUpRDMcn1WWUp21leU2q/+0kmMAzmhzgxEZpGtYKSC3ir6sVVJYhOkEGyhfCNpPDmhxcBmZEYSis
n0z3o+3kdL4dMm0Gyfu3bvUjsvEiKatKCsPoUfljinB976x78o48MGZA84tQpEZ050wOVFJoQNYt
YcUB5WWGjlozyA58e2I/m4nq5cajXhOXFo6UOcMsah1l+HjpYDmMob2UGkaiwPkuN2Zxm6aZW8qf
l0RAwC2yEA5X2tq0OqVlfbmW7M75yzxWoeCSCUyEn+WWjXRewft/NpskbJJgx3Lh2Hi5CXMdJ7lK
WRChdYmjrPSbNsAcq3wPYuobtU68OhEpKQjA0mIHcOJ8Sg1zQqkB2hAFcfBj1oHkZZq9fC7WwK7W
p6mGwEJR4Q1aZJbo/gnMhJ8xN8HlmVpsv0PrvSJY+3+kXdly3DgS/CJGELxAvvLsbrUkS7Lk44Xh
a3jfN79+E/J6REHchu2dmJh5cISrQRQKhaqsTNR/GCYkc5ZvjebWHmh+TQhpimCJokuQcrFlXWS9
7NkVwQAhhRKoLuOPG501ParOBDiIKHt6ng65tLdcrNFmo6zSupX8StG+j0X2iYyx30xd7lVGHXq9
mctOGclToLaoOqjKUcs0d0imwQ4zzIDj6hr9uiEfarOKfcUYAANcumtzVCVbWlu/p/Qw0+pjVw6W
3U7RfbLoy6Ocdx/iZbIcM5bsAYu288wcrkinf60m0+s0pFNWMj+1nTFfk4k8Xj49bE2X1sylUXKn
9ooxo+FTzZ+HNVjXT1r+/rIJ4U5ycW6mKl3C8C0T4H+7vOKdFD2nKBfcaExMaD/hxaZdayfDcjJk
T9NkD350WnTnm4G2ZOW2UPfpdQcXiwNpkr8Fy/97+VMu9FkRdFarsYK+W9tD1vxaXmJX8GUF0ZXH
40PZvFjLGXW/zpNuQVF/HUEy3rG+9F7a2YUbnyxXaUW5MCv2XnAZXoFgafquLS0ZtBNFbfpRbkZn
uZ3Bd9p6ppSX4E7Kn6A/fcytIrf7ulQgNGt6EoRJ7CQXYXxFX4CLjYsa1vFYIT6RsbEjJbajTEBF
+vxqurRe9j024Vcfra4FA3QR5HV81TZxjNeiZEdW7rfaZF2RdF5sfR5vDbW8oZ1uS1RziTmdQA6W
2UsSAdEzmg7pB4cV8LR88MoGuraF7q7ajAnsBns1V7T0ZEt51Hur89Z58kkE0pU2Uk+xqjxKOjIB
dUiOmVV/jqEg9cEYDNSuVgdstIcp607WlJ9TqcHvU86Z2VknuuqLH0G990c0pP9EVdHaRS6XbpKD
wyHSzfOwjktA0/nQGRD4GiP1RrZGbwEOTpDr75HQbd+LvFJxo6z5WmZonvdu2h1mt1ntDnQkQeao
nxULZ1HHQPpDfBK1LUS+wcXzsJGkpUOW79d56sjzXa3OgrOwawFwU1lTdAOYEq6IUbRdGY4Kc408
hb6oXDd2HUpHwSnfvf9Vw8BHVGUD/DivHTCaIoLRbsTP1DgAzQFcZpF7TLabje/jEZp7ZySJwcJQ
0bnzXWB9t0z7Yp2vCWUos6v9jOGH/5ZpGc5iaH4TZ7F7HW2McR+UQJN5XRj+oKHLSeoMSEwkobeW
+l9BK8DPQyEkoWnac011c6i1Ju9wTeORxLTf8EE98qG/Shzlm+Yrdvu4CDt2uyvbGOSupCUvhmpI
kW//wssw+IF6kELHdFVMxwytJwZji4xynqNGSokGFApCw/A4WvpJJWAg1RLBKdi/4F/WxqNGanSy
x5LBlHXFYSPZGGpipefEkU2o9w23vwHWF6yMx4mUSidTqrA8/F+TXeAzm71H4TG/ZXU3+d+sk7ts
+jXp45o92NL+elo+mvSm0O6KKHe75UcZP10+eLuxZWOMu3bS0pRaVGUwm42nIWMzliNR/rAbWDYm
2E/YHIJ2UbpEBv9cMIa5PbYGUtjO6+XuqJmnUtI8KQbegBwvr2v/2buxyrZ2Y3UCJT2IobF1naf6
YGTP3fEg/dAQwQo/H1zhQ0L0IbkUl+TAlZczDoFuszk/yE+HYHcdxqsZOo+MtHmyzUGweftFmM0i
uZw3X0mkJybK2/9Fp7HmVkSem1viY75vTVdNRZYti5omd87bxIgAjQG2fGPtt7Fw+xv4Yo2f3qLq
TDTciBhRa+mT1Otnsxi8pB3e5013thrz2I4FtduQjM6Srj5ytHdDJxJr2g0Amx/B3RRIumZNYZOv
kN7IB5+E53EWVRZ2z8fGBn/eoWViWIzHaQlGCjQ4K+CF0fPz13KW7tR60eMIturcazIgmYVV592r
d2OfCwEh6csx7bBGhpPZ9g7EQGbhpnKxYAEVUZcyKgPW+lmPrE/xs57+W1OOopVxMSCviWGmFR73
vybJfnVFxIBmdrzfpO+bj8gd/6YAe4esQYiBzFdxpRwweW8bVMXAx6fLgU3kkdyRr6B3U+UqZpcl
eb6Jh6W1Qc19k/VgGbxsaD+h3iyJyyWUugeEipE5GY+dVwN6CpesAkoeGQQICC5/jR5+wx13A6lO
kerKVDUwZP86cJd9l1WE4jiwuQiGAmqma8kJOxc8RGiF1CfIzy8fL691f/debHJLxc9IR1litS8l
BuX97E5G4S56Yef902VL+9v3YomLoUSexzyPqjJAJ0vXgW2VcceLxJ72I8q/Rvi+RwQwR1OBrhrM
NeORXLWHxYeEx5WoLf8/LoQXO1x0lDCLmiYFIsfP87UZgfhLfN2LW/BNjhSkZmq6PkeOn2g+jGA/
E6j91pDafuR4WRkXE+UEtGIa6UB27ROfHhpARiFSwOo5dZCJaEL/x0l7scZFxXaV1Zb0SMLQwGHY
N8muaqDtKmeE+OdxdpojXl3i4qfAF/muR9doyzR0Gvpwcu0lU2lDuwPz2SJYH7u/3obGl9VxobHK
5oYOI7qaTJ5WgUJ7+SAhg45v0gPmmAXhURA9+G4HSLoolTq4fq7dF+GPQcixIFoNFypAnNcq6QI+
0F+o0j/xQ9EOcdFClvoolGQ4hlKgrFWotlVEmBMWdE92rRiyARYmjWoIua8jLulyVcXogeQbclCP
ppf0J1NdvcuBb//5trHCuYEUyxEg1gtI7K8GlBcMpwuSQLllzd/CFSv47XMYbexx90gCfclOQReO
zZm2H7MbxZlulmvk4xZO8uBS06nvZTv2yF/5+8Yw5yFUH2hEJjYhY0nvpVDSHElZvSyzSswZgLDc
HB/TdnZlAv4Rc3B1zJqnsXkn+Ny7frr5FZzrrCAJICZ5ZiXokTp/KP3Yj84zk8XRn/qAHi/b2/ch
jYBZWSGKxZMEoFxLerOHOc1Ahe+HbHh6Lmp0sx17E0iMFxtcmJQ1lA/XjFLfLJA0AlanRF/y9qbK
nKRa3cvr2c9UDaob0NrSCYh4Xx+KNavRoW2f5XdWH/DTE/WK87MYLQr6Is22t/pxDJm1sca/AdK2
WRuKUBzP0mA38eS3+vI5UprTSDJom2teU5Fj1Ur2TBtXTVZ7zZZzbua31WQRp4FvyWlzn+iL4kK1
2iuL+VxZgFZYqTek0rt2lcJjj1TfrUJlsK1I8i9/r/39f/lc3IU5WwOhMzJ7jIXdUCDRI8Csplo4
pLh7L2++E+cCGfp1ONMbbojfz+jZAXnrbS8r4qJiFFPIESo4xiP5p8lAJacbTgz0Vk3PClp0WXdb
658uf8Tdy2uzOi5EdlSNrVXD6kg9+nJxa7XCWX+2D5dWxUXFIgqrYqLQoKCxzQQAzB+EyW+7KkUc
Tr3SEbm28CBx4bCIy0KVMtzIbDZX8wowXoSucpvfzCC2EcMdRB7Cxb2+Qg27nfEN/3wAnm3HhW/J
QwIA8BuNmUkqSFLlQDLCk4uvcz34a2zYlx1D4Is8HiAZxznXuxwV1szw19r8KhFIzxDVVivlqEfa
e1hfoIapCLpS+xn+i0fyoABziYmshXCXvyE8E7g/jwKQeoxrJewOyUxAVMxrvXu8/BlFBrjosZbh
mtcpXrRzeK0UT2gaCvbpfyQ5/wYNygWNca5MtR+hCfHXA3K7MMnNDnExo0yXqWzQ+vSVZG68QdNy
u1zA/10kN81I3EiLgrk1bqUCQrLgDrmP9Vmz4956kuQaLI5t+k8zjDPafhqm6vIZd0mC/maWa7Ut
RZnIkfexapufy8UfaqitYSyIBjqx5RBybPRqPiwY0MNPhQy4U3zPP1sgqRZtDLtAL51VLgrVRt3o
ffjfsPCnSl/7icqLF3AxyEzpTPKBom3QD/NHvEZmDCmDtnPRZXBaaiYEpXMRTZPAt/kmfatEpt5L
NURPrGy1hzj8ByK+3v91fvhGJKVDXbQGNo/o1ccoljEMkxwum9gf+HxxEJ4vj3TVqOTtWAZ5ZS/I
jI/x2TrPH+NA+1xdJZC+Kh+sm84np8SyjfcQOXL1YHKtu1G3mzPDrYsV9vZHHza/iUtu2mka0oWB
hFhxVq1vNQhoSk5mHFhBKovAMTTY8mf18TdMC+5rvqvdjUpvSgP6on87nL0/CLFZLBfCFCnBsGwD
ijHICgSFF992X2o/vU1lG6ioZyxyHdSn+anCsnMHvdPLDiDKF0wuoFX9uK4Tu1V/FW0zKJ0Vx9Y2
DmLmBLaYC2HB5MLRKvW5MrEkj8g3FYZp8iATUXzvV3c2H5QLPfpSyEQtogKl/cnTWxfJe4LKIjrr
jKGkk25/MpQIEy9BJsS3azJ11UOINfyqzv2cCWCfUVz9FuQnfK+mg2B4Xqy49ka/PZb+eBj85qgI
tbkEMY5n2qNlnxUNWj++Vd9VVWFnw8Nl5xMZYLfIpmnYTnmoRfiPT7rI6YzcT4TAJkHSyD+UR6UO
S1KgrYUZcOosWvJD69p7KsvQHi6JAIkucG+eSm9dMPvSKChjJgT9Y7TH/C5OAmvA+/nyh9tPfKim
qbqFnpxscQepSqtuABocuVv6wDix0UeC7Hc1PjCa2OUoLl7ufseNQe5UZZOUtpKEea3GqJ6SpnQ6
ulxNUnla6SjwCuHiuPu8CScyGQp73HoA8meP1G+C9jD5XfYYoXglngTZ3bd/F0dklvRt/BDyCnmp
DG0RJJriqlnnoEwR9GX2/+0a4UW+i8mgdFIR638yi6PX4mSPBPep7PbBb/R2dkPSZl3c+epNVZ2m
8e/YyXZvzo0t9uebbwjJCap3/fPNyfRWIgy3sMFo+zdFtndDx8Yc+/ONub4HuYSlRaEvn1DjtuUB
wieZo0GE55mdBtOmJ1IKCre7YXdjk7uqNTpkfcNoxNPi/SBDZEU/k+ZjnT+ScLLbublV8y+Ccy7a
Qe52DjNwBdZMxebX7fz7BRiy+7TZLI+LKWNBgDeY0VPt0vnTMKcn0knHrDMPZrfcgunOKYjsVCHq
f2qbPgoWupvDU2pSYhGA4vjmyFSFJgRyntMQNg/692qv+4HtxTD3hU1LV8Y5xpN7rmNfN64jS7Z7
Y/KManEEa2TH7U32s1kj94GLBiPFSvS8mYBQaWdke5BqZ8yui3b+DbKaXXumSahlqibRefU9tZBz
8PBCQ/pveif7UdvSZZ1QUzdVmTsdYVJklsT4P9ZbOl2ZgBvkrnmELMTsgJau8PtAyNi+G3M2Jrm9
i5a5TBLGNPZ3vF/75ZmNPW4Dk4gOBnC1f3Ma9+Ib2u4ytQhK1ZTfu9CqaRczZQZ9+hBpV+Uqqu7v
GVAV0D8bsm7hXy5eZ5IiQeYCa5kTSNElAQSNBP4ussCF6MQyCapLneSrhfoxC7VjRkQtcZEJzueS
xEqUvsVX0mogvmZAk+IrwaEVmeB8rCTlpNAa9xojlE8Of3XRiGxyfqZlxEpMFMSDLtecnjyOoOkS
LGsv3m63n8vnkrXIU7Ji++PIY89sogD8wR5JlpOux6gCxQCDH+derwingES2ufxOsVZ1qSNL8odq
deSuXxwC8iQnMdrbejLcJRl0//Jy927ul9UafIKXxUA7N2lT4ZEdYc4XY/cQTlYOInfcfUxv7bDr
fJOVjFFmycYEPDCrhv9p2Ws3HG2tceldVJaN0fV7eBDhhNxuTWZriwsXczzmibFglLjRPo4rZhuk
zM6UB8kanFDzI/kjrSNbz4Mhz7wovC9V4ET62Sv6uza9MjXR2P/lEwL4/OsPbaT1ioQdJyRVZ1sB
UxlYWy67zG46tF0xF1vA0WxNYW3CS5955n/x/IiLIiyC8GnB1hAXYZqhlcuZ9GkgN98XS7dRxXSW
RHXiRBTL2E++ZImLK2YbgpqzhMOMfhJfa6B+9swTCCkyzOAlTjkVoNuQGsz9iabwdpOD7Rq5cKNp
jRZmGm7qJMbw++IVnmJ684E+suwnhS6wUK5GtFYuyFRqHxcdG5jW8lpya1X/UM9mafdL2wte/aJz
+OxJm1M/oLocLhZuoT8n2CCCSPb8Wza2dH1N1DZUMOwuRaO/0qr2pQEMjpaaZF6WdoG2jJ1jKMVw
GJpxdFPleQa5rZxCNwDE6KubzOgeRmnyQAli2ojFvtxlxAYeigiOkOCQPkfLzW8FxREju+zg2OW7
SgfVXVi4lw+pYJOf3W5jYaCTbCwNHDqW/LlByRTkpEX5/rIR4f5ywUYfp7XRa9Qj4rMRMF2u9Z4V
SOvTbyB29x5hm4PyXN3crmhekhh1f9hSYzseHnL9c90rztqeSqhqGKo9Kx2UNe4FSxS5FReDenPN
1DJXS8wcLt602rFiT5Cu8daD5aBRlKkODRRUXlCkOEUfs1thKr/30N2umwtNQEs1NZ7QGAw2ICmX
XbGK/zNvFNNCDr3LyxU5JheNKkPvx2GEMQ09vLwcvbD7cNnCrrLadj1c+MHA0zoRE77/E2DeOamb
PRZoTDnWfXjGcOHkxofWmXp7gl6oCGQuOBf87E4VSpJexiwv7nK7VT0pQXLXi7rVLL+4cJ3w4zpq
XtEBhME/n0OM8fEnNu/3at5vlqRiTE5XNIsqqFFQ/qjnAxheLbkrghUHQ0l+GOVtpnwT7BrLYl6t
iDPCnfRu1iZwzAEA+DOSsxX9Qswbh9/QBXrj9Zw9tujNaV/jBXWPARp4f17eEX0/7oSv+qCqZglh
kgyYRtyIylg61fRd8AHfuMTzgvCaVBVoqQJR/npBJJm1odIxbQ/YFMZh/fCoXtPr6rlTKO6DvO31
cOa4/UJ1rAenEYo3kN/CiFoMTVqcsLK3ezs7MsoiO/WsFKO9gpvtTcrG2eX2LQlDoo5RXwSFNLhF
9l2KK0wH1w7eu47gi+65JNoReLNYsklMHp/f5iGoTqEdxWiDZl/1c5TewW88Q83DX72yBpGPKFvb
W93WJBcel7yXmiGHVxLFJtSwKS6gNstsUwsuL+5NHMZn3BriguQ8JKllUjxCq+JqWe4q+u3y3//2
PfbaAI/M19NFVzMmSfU377G9E0ZlTVYNEzNbCo/r7VOqJYaJ1fTRTWl9yuJ3+fzHqebzgl5scKd4
MlfkryEC1Ft6RfEEGrtz+Wi4XRB3J0ug/9IsDaPWWf4jxjtLU4ndgqKuHfxQ8S5vFfMp3pala6YB
iLBCZL57CvaMdmwGSfKnJg7mgh5LRTLdOO7oKZkS2YYCsXJXTKnoDnuT+OCDIkAolgllIfzLrXFd
R92sEh1aD0v2YSmVzI2puXzQEqsG68B8lJXsrNTT3UzqU0xbW0vlx9qw4iAe6vqjkWBSoC+bz+sy
z/Y81v8UcQch8CSOBEdF9Du5M5mYK+5zZP7+CKCGJX/AfLg0HZvilg5XVRTkkiUIcW+zXu7LcIfT
hBhANTeoZfzN+OHu8gyUjrHzAP/y1UhamaYW1TXmdGIAxcldl8lH2t1L8RK05Smdaqcd7i573G5w
sDY2uctDiRozImsWBWxQIjlIK6pfhvSt9SZXO8enjIqYqPYCxNYgd2tYmMyAcrIcoaznRmXmGYYX
G8vfHKTNqrgI0aMiQ2valgF4kB0NxCgtOcxZZJf03dosdtG/E3xG0aq4ExSnptlKXY/PqDgLaqSr
a6g+uuuQdYt1fwLONc7B3ymqte0GjM06uQMxS/IgoyQF90RE0tvZJurXInmSqs622sw3EhGH/P6B
ADodeahKcC9xuY1W5ko5sg4nS9aWm/XwMzXs78Qlob2L0dqY4lxz1dYyGXUAIzo56CQZvCSSKK/Y
y9S2Jjhn7OIpjdRcToP82N1M10zODUVRp7W7h9+YDhFZ47wy1FPwrcSgQv2ldpM5IWRZQ8BjxBw9
b6tNLHRtPh/nknUpr2WTDIxBh/ir2znqAZyZNyMesaWnfTX+mLZSVQEaUCyoI8i4S3h96bSuMCpB
QO34N2nGjm/AGGvp6bqK5xC3uE7Nja7NwVeAUel3yVI4Yz28v3ymd470KxPc2VpmqVRVkIT5RnbK
1O6goiKgrJkgmdlJM19Z4S6YcSmHOKWYpp/SzDVqQGVTZzLuG+PPaTrY/hCDElmXCXnzdiQ68ohl
yH9GekYWYGZP41V0ZtLqGHGlTuYO+rXoEb53wbwyy53ispPTEhhY9pr8xS+aHFlAzP4Gw8KtkTvP
BdTaVDlHPFTNa7JeScmHSfUuu8XeuXq1IP4Uq01aFYOWMiZFDGpqXnVtAHChn4iXoTQkeofsRdxX
9jhXTzR96o0ZFyZSkPr4rxoQIxMXXyi7Tr9xEs7pNRRUZ8OaJV/qLbsxQdFseEsjQm7tnt6NFc7p
pZqEaFhimyhJ7Dg/a6At/v92iS/+LGRqh1xq8NWuGTSMym50GjQU+GlQuUPzO1VLdvVx2TuRFZlo
hkZ1Ge/U18/+wurTeikRAKOtvrEsQ9/YtPNDG4j4P3Y3S1FZsNWQGvLsSa0cWbWmVXEQ9ehhTEGM
/+kiSZN9I1RGB15RwAPFuV9Gsjyq4RaButxUy/sBfCrR9EOwW7sOgdKLJatUVhHSX3+60IhkZTSW
+FmXsFJPpUvB7n4cgVUN5ZsehKi50/qXje4uTKUq6sVgSbL4wp2sR1bRZwAyGeV3vbbsDhToTS+4
FXfD+8YISwk2ta0QXWwdJA1loLfrgpFBpNOSAfZ8s0eJNxpFYPnd4ESgD8vwLho1eJeQ5nWoY2tM
AoCp7faYHRon8ixnMr+Ydmjn4F0T9pj2bOomNQ2iahjE1FRu87qkGmZ51ZHRo2yOyVM2RG6cMd7l
tLKDtM2lAgjaXkjUWXkBD29dk00eQiiFOgjlmiWCuxB/PhK4yvLMOTwdrMMfewlM4U2uawpgKDwE
ZaJx0w/qGgWh4Xdl6ZqSGy2Ze9nIjvtvjfBDXapulNkSozM/lrdF33i1ov65s+uWQYChMXUFLs8O
w8YPS63NwNmjRIGJUVnzGk1pWny5vIjdXdna4C7GYRwgZRWGUcCIsopDdGoXwJ6Io52lY9wLPtnO
wXq1ID4sqWWz9lNXBboWPsSZ8m5FOyFV0QyM7y+vaydOwBKOk2nK7B8urM8j+ISLIo+DcQQT7ims
3s9rcNnE//h0Lza4MGE2UgXAR9UE2t3sxk4TmO9QvvUMv78WDU3vfjh4NOCFmorrirt7za7uBgiW
xUGFKyme7Hj2FXqfKiJ+6z2ftl7s8P3gHpjNLq4WsNdT8jTFZpDquSB3fotOUAH93tjgtiZM4sxq
h7oBomU8llDj7m09MPz0TnTT7sa4rSVug8IxLWuiwRL5Nh7pRyR9ge5Zd51LnOIbSOD+In15tTIu
phZJFpodzX5eiErHssxAOfZes/pg5YDQeC04T6LtYn++CRAFAR3vwhYox0er+2cqStGSWOrIpUev
lsSFICPOzaTBSBy4Ms2g+6c/sgo+uZOP7UF6XHwFLCe5U3nxoya4g98OunNuwgWmNmxVPWWWrYMS
jABeZAf9a3s7gFb1hLHx9qo+qIHxsXfam8JfroaD4UW3GAZDkqgJgslbCBH3W7i4JalxO9XT81cg
vsFEYb+DdrUkTn2lB0x0AcjiBowvmIkWXps7O4DKsownkIrB/zdox9hcutBEve+5Hdt2td3BvkH8
b4yhgQ0EQTp5Mr6z4QLos3iXY9xO3HllnHOwaq0mY7JkcKNa/YdlSM9Jq90CnO8oky7Y8L3T+soW
52oDNLWB48ZC02NyqGYIqBaO/MAGyWIFA10hWJEF3s22jXPuVxY5F5PzalrqhICqKkcDbP3WdGNQ
N//o6uIMRJQu7NSJYYwi2VJMTC88jzNuzqqkFY0EYBa7aP+IaokFmbeL+tcOLy9I02LEWJ7KErsw
KIfnXNI8997irgXa9uLEbt9HXgxy8bwNowYwXTx1dap+7mvddDqlrQBXArNHJ8L+7tzr26+ociFd
mvp0XGeCFyLo7gcp0Oh32gk6K8r+kXtZERfHG0Jbo57wemr08Aaopds1pJOdR8oRyoPfyrGZbAjp
zfZaA2wSS1lu101zamjqt20G4gwgQlMlvCkU+f0wVb7RjMEa99+HsTh3SnPWQ+U9nZZ7aY3ezSl0
GRXQVYNm9mpJpD+/IFDxBRGEQnSqv0mEQQo0F1pLo2CJrYPcXceZCJ/6lj1HVbcm+DQYlsk8ZGsD
fzNBio8r1nJL2ZbuoZkLqFHmyrJdfDUxVSOqUu053mZxPNdBV4AvdFAiCA2MuZdJ87e2Uc9hEj0o
VuJfjoPKXqjY2uL8rswlbZVyrFIG+7/uV+CmQMvFpSnQxsYDo8xh6jTzl+nIhk8jV7WVILl5Uu7r
a2Faww4Uf8JVvOzBygPBcJ1XVwTQeJhGBe7JxLnYQ2q+Wm6bo3k1Hf6cHPV5d19ssaOyiVppHU4y
uKBYNCE+dH/Y9d+5feFC3cyL/Dq1L3/o3VuAoY90DSVPAnj/a4O1KiWG3rJOkyfX3/tj7rMEkRZX
g7t6owxSYuH33MmijK1J7hrQGnkY5C5Bct1Wd4NkBVqeHNS6PihQ4Znz5mqNybtkmLx0mv1BgrxU
m5nQzZnI/byOAk/bK72++jVcrpGBHKecLOwuzXLLsfS89DXVuovT9YkS8JTLTXQICRTJrET34z49
a3S869Xqw+WNEH0UbuMbZZibieJdGPYUMIonVRO8A/buQ9UCIErX0X5480LrtKFQCa3r5+u+9IEL
OQFWFghp2HYXsrHDndwcQg9t0cHOT1K5GIypx9iHdlV/Wlym25M7qQjssHdLbdfGXSASUTOttBCZ
2qJ9BDdTgMbccZlFa9szA2ZbfCYN5NKQrXh9VkjezWMPAalgYNCG7iZaY1sVvdn3kl9DA3pNZcTy
Coo3r60YdO6zOZLr5xCQlk6Maf8hmK9mjPkXC9qkgEHbiHm/UaTai3Rb09zJ1MF2ZkTZs+nZnY+d
w0pGLNKVQSFAmLO/ig+q+JKmrCsoG7yhzlcBha77ktZBQU271qFV96VOPrb14+VjtWOGovdFdcU0
AN7gH/LqZIZmpKd41cgrEoXaKY27qVO8eaoEkVRgiX/Koyw8jKoeNUEYF25kTrak+hKtglbkIDte
SFGkQj1WsUCBxkfsvNHLqpy0OrCmh7Y+zOQkd8Gff7WtCc4P5igrNbqudTBWskMafyjOkfVPP1ne
ZTt7t8+rtXAnqoiAjWlyq8Jj66eOdabZCUhsJ0QK7UOOt+hlgzrd2yaDADhkoPmK8VEue6aryoBF
sJhUsnFKagIu2aYlBtQxlru2yyCk3Wth4lZrvxwtK7RARrQ07jDGaMVl8002WKMzZKqnziaAE0Ns
t6N+MspiyByazetN1GNaAggl89C1qnmwsjC7qspMd0ctcmgOni2znJ1qHg+6VNyQpj5nRlXhSZk/
tkl8bubYfIwtbW5dRYKUs7JkMeQVR+BaqFUNfg+FIKOF0MQSJumxaUztepyS3JmsYcUVpYCjtIsL
f+xryVnIghnLRrJ+VEpcOWEvOXpBrhsTL7vKGN9JJlRTNe3L0nanYsFfkqH6AGJrwAVDE426AnPu
TSs/JHPo50t1UEf8P0tdomOkJ13XKxkAXGdN8CZQus9xNLyzUjAHxdnZXEEUNE2L186qm7fKO4l2
N62hPFU06exwahp7juagMquvg7FcAxL1oUinGxJiwnBs5pMil7cQzvykqGVsdyFQXVHZPCpEezTq
7KNuVf+QcDng0MduIdVPSgIAmKIHgzboQadOiz3IYWrj3fKpXPA3UGO5GqOB2ikdfSmznKLV/CyT
n0rZ+Fx3C1yuGanXRpVbRutVaRWf6mVcHCtev65DcZPqpTvm602iFlBbWRxNDk8K6b7XBe6arjAP
a3ovUfLdUIuHPFy/6IBD2R0IyaVxul7jpA4aVa/tuY0Hp7UKmyozeP1DFBaNHFRQJVxPAr5cLRJf
hZa3LRWq2w/jw0TL+yQaz8RYT2vNEG/DTbGgewCsp2vEaeTkayo5UlbcK2q/3o5F+pAYc4E/Lx/y
ZRiCeK0StxgiP1+jG0muuvPaYPfrCl3YEddXmA8nQBHPCqVXa5kftDYEfipNbE2XoI5qtu4UN+9N
Sf9QrPXkTgM4Qsfpez6QzhkW/R6/4TzMaogULW+80NQOg5Q9oE/lr0W8OpqqfIiGDnoekfJJI9NV
Mg8P4dgFy1iW9tpN01FJ02sMZIT21CvHWc/c0CoOhVp+SCfdq/W2tc3JjJyJFLObFDP0CXDS4hGo
xiKV301GmTvqYlSAnerd0bT6xc6SEPTeau6iBe22+dyB1aW862rgU2e502y1GL8Vq3IYB6p444R7
nCxfYlI/yUt1auJWPeRL4xnlGCO4ysO5r5anIks+kEW7WXCuG20ybSjOeePQvIPwsltr4UclAidS
kumQeorKr2GV3tW5OZ4rEqfOQJNTvZJHyeiJX1ia5eFr6ehsSV5sQXU2je7aqL1u1vaojOHV0KWP
VtzfAwWT2wbJYrft49lpU0K90aLXSlNdtVp9ynSq2WHYPWpWeGi61F/W3ovl6lD3ZuK2ZvWwyMWX
QY9PEj52Q/CWqJOvVZVcJUPplGCmVGl+ZcyJV4e1q8b1jyGvvGJNPUiWedYif1Lk5GZmCzWMR7MY
C1uf5Ct1lD5KVeHEJPlo5lNg1rVk12Z5vxZGb2vS+NCO2tOsJQ8xsWxtsd7nZf7PYPWHpjah+4Pm
azeUXtRWrpIDNgnF6kiqE+BFwSdkmu8I9DukNfEHZbxd8jXoK8ZdqqDVWdPHOcnOS0ge9HxwdCn8
CDiZM6a5a2XmB8ilB6MV9PidONBp9zi1BmZ97mlEg8Z8Klc7LSsvAheXLU/tOzWMrxKtcwdQ7EK0
an4/mSj2T7p80JLxLDf0Viet6WHo7pCHJLrGiPxDT7L5039Y+64luXGm2SdiBAH6W9runh6nkb9h
yKxoQO/Jpz+J0berHgz/hlZ7riekaoBAolDIymwy7VPnNB+GulwhbkKZm05qmC/1t5ja3/kjkt+Z
yzuQfCGEVQ6frLa462L7pgDx0+o0f83V85LVd9SG8o/aHltAawPMTiBBlIAlOsXxTRfnEF9L3q+K
9ggjsSfcDW6Upjva/eSPDpydlvTR6e0PvWqecdxFhWpEsbYduuFOXcubTlWPCdEPYKwep74L+D8v
8W42dsOXAY+QSTufV8d8bPs13Gy8IK9lmJab3zZf1bgKWtM6sNT2WxuWTXF+A3fIB7VOTlrSuKmT
v1vmoKxxWYNQfBP0WWMFo9r4TZwGa6EEZOq/qiu6n8z8htblOdP69yN+d24mD9Vo324KGBozCwjb
IkefgmIBNqZL5zElx0HYa9GI9bvW6HbBDA5metw03AHH2GNscscFxNuOgM++evVY38U1fVhKNahi
/VAkWTikk0eW2Bs325/pEs1GflLN/oFp89vWdo50mI9qMfnmFn9KK/1UdGVQZaubQvm3Akdq1VEI
hQAfVlyAOsv9kG9RMsIgCKm4NmK56O0tpIjCbo790dI8Ha1qbNsCR4HIWOt4mmM4rqZY/gQ4rezW
dyB/k6nqQ59MT2NJD5RtJxKndxqJT32GZvSm8+g0wjwt9mub+DZdT2WFtscJvdbMCZChhENZHqgV
w1MMboPZMIdZXHltMkIGaQvVVn/U5/jYz87BYOWDY81ez7qgLxp/syDoXDrBMBaBtW6Q0QcWG9pJ
g4w+y9ObvMeNM17uYDd8WxX6UzMsj7qT388OpG22/IY4VpQqSuSszructpMbW85DWlqnjWqHcW2O
8QZT8jI5lJsCsRPlbqI5oGR6LM3p01Q2fl0rd+XYParG+rbNct9Wq2OCmqkHhuS5qelbSYL3+lph
Pd+coCuBtztR7WhlYAFpFO+QSkegtDLCKj2L3+VKU0jS/Z1rrgWCp4Mk0rLQ4Svc0gpn0VK1J2m0
tvVDlrY3mZQuu1NZtnCRNlBJpOhqe06eL2pBTt+wziAFi1ZUnqq3qPXdmm+ng+5iT0escmU82Z0h
2bjdUkhIICzuty8vnqwYYPS5DnVUp0gUQU4HH+3619lJvnHhA/mHU+g5o+9lhHnUe/jbpYiwZYdx
W41oiWNPWfHIFA/Jv1aVAFfmIpp4I6vyvm4o8tYImberqnU4qkQyoL0LzIsYwnXCZk5iUGaBukLJ
4ILd9CaBYLvLFBPAQYKmrKc3lVm1941i3mbIoMweIn1r8tU22Nfrk/u6kVDToNJp2Sgb2Lppi7SW
sRyWed0MXjiYg+l7vfqGy93iejfNUdUjagDlZz8bjw1eJWT3+Z3FAyaN/twEwtlWwn7YlqVlFvKI
yC6CBDMwDO+uD08WgK+ti93AWOVoVY+CgbMpuGlpPssM73oIftsUahKWaXDiJ3a2bYqdJZRqTgq+
bBOpa+Vr+hfFigac7l1Ve7hoSQBkb+mAaIJCz3OxzBQZQaozsMpa8cjJS7296rUgwpM7vEwE5oRn
RvnD0e4MXgTkf7+YQWWKh95ZsjYqceI0LZ5SVv/6BO6OyeJVK0PfM0TcQJ+BhS6W4BQmMJb8xMn9
2h1vP+v7Tx0YarLn2r1PdhmQCmNSjG1qoboSKVuo4HK2IlGwwrx6X/ezZHXsgJdlGdCbQpl8R3d+
roxNU/KpjSyw4bTJS1XrgLY0j5js8/Vp3PtQl5GEQbVVE6+kQilJM9cHtCh41Jz+YDddhhCwHqmr
ndR20aFHtkQbpPoJR6mM3LK/Gi5mTFhwzYir76yxNtocWK8p7nZEbpB7muFq3nrsYJlVqpJdJftI
Agy1HUiMVengwm02btz+WMAl3MjipWyQRNp7OHixHgRAUgc4STlO2WH/DmdOFX9+ojpzRx/2JHs0
kS0JoVBWTXi9KVSMK9VQqkrQtPqvvUZwenD+nmPrGqxGRTgiC6sVloMOYOvhmG3n0YGqj939QQ8Q
Z0GifUvjalViktHApW4ecWpGpe3B+iPIAjYHBCWR2211iUfxgOn46hS2knqzsfP+gZPaApnLdlDN
EMvqEH8aNsPa6giJfo47Pfs4J8kGr0rVj5ni0a4ItVW9SZX1RKAXCEOX+SErxrdaWgRxU/rzpuCu
ATpB2mcu2KrnNClx1G5p4mUwNAlJTpinlOQwmeSduZhP4OtW7rrkYTlugVXMj2QwHlUFujhGES12
BqYppXcMtX4vRglxBmAlK2T3lQxuwVWWQJka+pKbg3Za2ieKO00r/DQS9sZQligjxeIWcX8PSuTo
5vWm/lAX+25ZlTTU4uFBGTa8CddMOSxKO/hNg1dhW93s3l2V/M11uNrZcy9mVtgIOJYxJwR5o2X9
YCNcFWmK4tKZ5FJVTA58wgH9IpKwC/LWwsXdZHWk3Zsn7jJ6owRQjQu0d8uXMpSRAHf23ItowpPc
Wq6xvcG2NbLT1EutAp7vLLg+dXucxhcxhIyYpkZWbiNiwMhtcvVguRnc5IgE/1HOl5OMR3TyVYtu
5Y+ddbTZR4JCm5lV/vXhSFaCIWTDKnKC3EqwElDoiqidR22LoqzG3GXuJKFkg+FL5SKZyZO505IE
SyGhbwfQ+uckDa8PZjcC7nYa3AANftd7GWHRB0XVMvCNY+cutnrfcHLJGHanC1wRA156EF8UnWxW
ioZzlC7SCHW7uTZCPB08wsjkvrSb4/Wx7LFG8Pj1K5QwXWZJu3bscS/eRhdHIjkOvgKllrC6j4+m
X5Eo63xUOmH8IW154/MkblremwMKKt768Pj8ch5xR5ta0gHxHWP2aDHFtxXK5gfgFjk2DfPnqkYl
Sem1YMhrxR8q+rbpl69zrZynAWT86zPxzMd6/XNA7cXVUH1N8ramLXEGtUqjYhofViO5NUo7fpM3
tm8MIFmm8GHulWgm3d2yFH1kVNnwqKXZx1pRCpfEeL2e0CaDmQ4Wk/pzsXl217Wu4xfntkFN0jS9
Do00mYJaP7Xx5oDrNgppsIA3iu64lJMkWdxbRITYuK7ooHFoIvdeN/PRmAaKL4tXqz4+rNb4cWR4
Nuj/vc4ZLtQXoUTqUaG1HWtmDYr/0XIeI/v4bfOUkxx49xJHm+C6hWqEA8wQH9rtrp+7oWgydI9B
XhW9EvoM3s/isQdOIHD8RJY27smDvIgoYH2VWUmTxai15EflsHrlHU/nphv9OJ1MdwvsG7ns2O6H
uxiksC8oGsrrLYX7cmofNS7iFkN1vruzSiW6vuT5b3+14gExXAsCNxdVGNusp42aN5jNVP+RlE53
sKtH8KtglV0e0iFaZlDi/ltEYWj2TBqjN6BTBzlgq14f2TQj+1+PZF1PeIOCNoJWSga5h9bk1yDF
Yk9vIh2rMojWOHH7phu1CAqskgsgzy6uzOPzWX5x5BSZ1hiqjg/W2fej2fttnEe0Gv1xVTz0bkrm
kN9UxGhgEaowK0HCik3wEja7ectGtbIYLk9fGXufpoub55YkyN4lhnMV/4nCp/ViTBWrS6foKhYp
hy3k6unNofV/mqllvoywzz/7qyFpDqHo/DMJKh8vg8UbTrtxWVmknrRwBLNtDJVI7ni3txRQqvk7
jJjnLP1MBtw9C6TqeCSbksMoSw32p+0ihJDopA2FygbDSPRI/0GD5MS86TT7/THxkLe9ub6bdpPE
ywHRl/OW1TU1ncyBRAKMd9Wg9RR4TcJLvA4VP5UUBujecX0ZTFh3q+lURLMzJSx/1O8b6vOmeCTc
d+AoMC95bL6SG6inu/q3+ti/LYLq1sh95W17kIx5b7MhMYLKt456MfgaL8fcVhNWf+UwlL4td/OJ
ux3mCCWycHCnoLmbAi3gNTLt+/W4r01WcMZdxhXm2jE3pyurmkVl58IJKX7kChUYodcE5n1z4D7u
aYFWOr50i5PyILNJ3d0jF+MWph88iXHOeoD1Ek5nbtiRHZWIHmR3m2c8fLUXL+IIG9+qxkFRFg00
wNxgXr/RG9XO06CNu6cV3atlBfWotjcnf0q32K0Xqd+dbKBCpQZPd6s1O5jo+gdXAsFrvd+E/CPX
Hre9g3PQe94AXzwm4b83YHn+yKi7apBFIK+kfCADaVor0uFoaUq0deR4mO2LOvWSLk7dRh2ONMOx
nOIxr6grz1S6aGTjHxxY6KpFC6oGY0SsuZcLHHokbVetA4u0BuorfePRcpah+yuJSD5OW8PlBVQn
ZLvCYkr7US9jCPVHazXfLbF66lL1W5nOzAXf5baDOhN4SlwPRbkdHCQEkr20C8QX4YU1RswEaVWB
8ENYHNdHHb3d5Mm5/1krKz1UhG/ad6af3fI2Pue03I2wppFVznbRU8NbEw4dzSCvxFjAZas3uzJY
5PwUmnsGz+XUnje4rfYS3NpL6i6DCUPuZm3V26Iyw0nzlmULbeNszI+4SQbX5/a1XRs+LfJjnfBn
NDQUC/ho6XnRFNQsUDhYfHYo/EV16bELGrdzu8/JUx3Ingd375Aa7qq8dx+vg6LyUtIto1paWfnM
g+c7dqSh+dAETtCDKz5Eqt/dKiCPfPqToV7EFeZ0TWwF/ng5t2mKo9Qbb9H2nt/HPnh4fuKBgVcs
nuw77l5BcDWFVgsHCdRGX27PkhiDBuWlIrKeumPq8XvyAJv7De5aIJF6st6K/e95EU9I0ps6UU1w
4YvIvp18A62MOdzUyBvup5Ye8lP6F5VpnewB8OUI+d8vUr/OWWZNKbIiyhf7YHSx5Y7xPLvxkoB+
0LgwDfbINAdrT/zrH5Qjm3j0XATWOWpdBLbAu9KsFQo/cXm3obtjVFxnnGTYxw/qa1GEDQI+XclU
NWbgoXPBx/4RsqrIWzYv+yT3v9rfG78+ny6kDQnts7gtY+ScEXoo/OQzV5bMYabOHXtYmDxZn9BQ
d95kEM+XxetRmjaOMlzNX6loFg68GVr4d0f6aLVuYbcucToXz3CusRB/yNtgkmk1734+aFCAgmxA
W+AV8nQUDoomYKAgTVDYDnhX20MDeuH1VbI/pRdxhClt05KZRpmWEX3szvNpGr3h2D2lYesXXyqU
YmCrClPBNJBqyeydmkA3GK5ryD9fccb1fAX5XwXeFMfh2TNtOeEtyYUJgGSIHLhefTzHgrMGeszB
0hIwhlWx6TQmXgO6PppABh162Yv2cxZxLYQAK329LGkPbnG0EXZczOW8WUrnjSWon7SdS99Rm2My
56s7qM2PXnHeVlBVdO2leGt29AOYdZ7G2Gkc4w+rEW8eTfNgbgsXxN+7uU6CPB1z8C3V+67UwrUx
v0jWwP6n+DVDAkal1uBUObVABDe1z0iLTU830+81bfylGnGgrxHNqi96xe6SrpLVu3bP8l+fRzTu
NNjSTxA4hb4AWw5GDT7RkkPEVcvGzNuM5YNkrLJwAmBtHUnadX0+5qBh9ID+p8p2k8U1cdfYPMMr
76t3euyDPC6T1JasQ9HZUxtMJSYr7Jzy/mRqyL2R8UsGxzPNK+vQFjLRtTeVQl/4nkqyI1QPQBRl
1uZNaf+GkvquNvrvxHYCp1tnNFgTPIlVA25+A1khfKiWksx0NyeEX5Pm2AaeA1+19E1Wajoz5GH+
QE2Zb2Jx5GjSsFSuJIHMSfisCl3UNIbSYojOcncmul8amjektavHB1YVsl7avVV0GU5ATYaiERzq
yE9Py2eZmVvNclVIAYcoGETkznSJl0AdQTnWgXqa0VSonIfbJKSblFC2d1Jc/hbho1dbbvfQK7JC
CC9GoFLfTo3ysao0mcbyXhwdwscAUnCQQD3BJ7hMKNKqsIsNuZPO8L6p36kxP3wjyRLe2yWXUfjM
X0Tph9TKlgVHfHpkX7YzF/Cx/eS8fvt5xBe3f9IMijfyX+MSzoembQZDh5ZUtJ6yQ/U0HBZvfRZe
5BJq5OH6+J4rKuJCvYwmHBW601pNHmMWBx/eBSf9pHtou31LvQqGeUpgnpcfuI6fqL+G41E9yJT2
dzPuy/gC1kOAVEm10Tbh0K16ukcAflD25+Ihxvv+SW7luFvEuwgo1gkzI2Yq+pwwvY8DJMjHaFDd
OXfLMyJ66IyUHcayEYrPo0yPYdAwIXOCKB4ENrKbzXbhbBIMP5Bd+PbmyxKM3RwK7W8mRWkc9s8i
HTbXGhbPtgG5yaN9Im7uj1Ef5X53U9zMYTkh6npQ32gyGZO9q8VlWGEpdWoxOOuIrJRLS5ADejFh
ogSizOH6kt2d0Ms4wpKpVnAtcF8pomYxMpcw402sOl+KfmvdsTI+jqb+sZ230i3VvA1rTT+i2Qgd
CtYbJ51k2cIezv/6LRBgeAkPaE0hsd4rDBpYyk3Plvf9ABJ5iay8s0E+ggZ+8J9G74iaS3EDXmvf
Y5a5wBdB/ayO9Bx69ounRF1U/CVDiD0AvByhcLRMeGh02hgjbEztpK/qYabW7X8ck3BkJGbWK70C
pU8L1/ojdsRf5MBBQLP4PQqwJ60F8v9RhD0DpD7dADXIfCX1VJl125ewO4pAKZjdHnYfILCg8b4f
/qJZe1im/E5b0B9XL6Nb5OvXMV0eEwvdcdsouQ7s1gAufor4hgXDx1jN+E9Ro+KMDoUfGpA3i6zP
5OScDC89STF3b6OakCMj4GwiNRFLOjAHhiKthiWEKlLtFt/VvwpQdw8FrsmaV4fFF9UvQ3h0odZe
eX8gco2m3F/B+Xq7OFCdlvWaBYGRaNm0U8JylzTf4saQndt7G/MyjJgdlNPqlGkNMgpo0fD/8lu8
PC0fmFeASE/9DvNqB+lJdo3c2y086SMONAYdKNG8HF26oCmgsQtgoMPcMvuRZoMki5VFEFC2X9Ag
kBTIqTvFAWOs86W96HvJ5OUYBHy117QroWCPrL0YOi8m1lM7LDdTpr212Pr9+tbfS+J+xUIN9eV8
JUrHTFSky6jW35Zzd9RrrLk09q9Hee2KhbrpZRghHV/SbJm2CpNm4G3HeDIeeMHG/qvwh8OEYo3z
bjgMwRLEE7zNpOfV9fnEpf/lGGk/KfbEsBSNHu7vCu1/WE1fhszGldrIenQQo62sbPWHrbNml6Qj
detWRXddN57zOdkCNV1vSZ5+ShNVJjf7+jClYH7+Y/NpUuHHQZNksUvDqFDC6o4m5PVSf/40hs0d
hdpAESVfJV+Cz/QL4BXiCVAPt69EQxH7bwcdeGXdlXg/1aHnItuLr9aWEIrvpEukGQlqOswsozEZ
72G7oZXbbVNIzuNXH1cIIuBMpueKqlTwPbRHG41bxK3y26z8YsA1TzJzrxBNiCTcRLq5WFNjhry8
cvjbAbk4Uk8P2Mn2i9VjR9WH3ctvSLe8OiyFyAKoDdBGM7cKTocpzifqEcq12XztlnvzqfS/e/M9
S0ddfLmGqIqp1jBUm4ZoggxdTm6p81Yyn3xlX1uJAsxBDXSiVYIvpxyqI7Lym5+35M6dwIeTrUXJ
MhH1wthmWWhDnHN0YazvGO3nAFIDI94frS+xzWgkGZtkl2kC3inOgjtr28fhGukn47wdfo6N3MpH
JkMQUSxMH/SyQscpZNo9y80ORXWLnt/En0M9RFsrCwuPMlnCKJtOAUWUJe1oVjo8CebPyL07NqHV
+KR6vlnVx/Z7OXjG6EM4XloRkKwbTYCVpa+rdN4GJdSjOBqIW0BVR6ce136zD/SgV//6vvNy+2kC
xOAuYzqQW1B2TMeqkxw2X9+QhXgC0CRmM3UkThKQEbSwTeD+aR/N1DVdGqKbLpbP6Kt8VAgo4Iva
aO2U1UkWTR/rLxQsIe1QelAofK889pjcwR397KH2Z/Tuu9JkWLZVhHxKSYg1z8OzeWN1NM5/H0i/
4zvBV8YVxNEExMGrI7hQMbjFafeRjH9pMmEVyf8vPrG1EAihNj8hEqNGxzb15lSTZJ+SjSfWNZ2N
dmY9tbAZ6tNDldnwm9zYnZUp96UuI/e91kR6uS7E5zVFndfFyjGeNeInHnlLPy+w60AT4M8Tj0MM
Tjw5SVO2BXQBX9SElkmvmfzE+//m0wyaNAU12cbd6GWiMud9hV4O5EQ/Xf7+PonIrdw/dD8n+hWK
g9vFyWpacYMWf+REE3a0poKHTT7kjozF+H+cCb/CCPPXEmfCSkFWyYtsBFVvZAwpHAZyG42Opf8b
p9A+Kv+KKKByaad92XMzeVbdKYUVJjN4PNYH1e49NSa3cW9AXy3s1Aieb67dvL1+4L4uoz4v1V/h
BYzWJ1xt6iXl+rFobDqvrVuf0ubA6QpToCDJnUPNs8MydPw1cXM82hq+DMr2t/+v3yDgtkYVM7Nb
/IZ0dVyL2bELXUEZvWcfq38FEbDaJO0EajHPBfFM2kcDKop6KOfv7OPMrzACKtubBk9DBp9IUsdR
tj4SroAwR1Apcq9/OdmkCZhMlm4EMbCKcS8z0DD1raqpBDIlW07kzyd6Qmm24PguY9Qln7AK9en9
9UHIQggAgqttSUCsgx+P9dFWchfmCen68XqM/wON//kklgAd8AGI5zjjnrHgqlBPWx7Q5ObFYAFh
T+MawAU5478WvGLKfRQkX0mkRdPNKVkx4iSAviqyTO4l++btz5sjfOSlbvav+aAvt7PFf88FTGap
Us9qDrvj2avfLxhYDjZb9qYJk2Bys3N9jI/ZuT1DTgqC0FLKlWy0Apj0c2IoGsVoQX3669kyrX9b
+XloBBPMl30juwUrIbj+eWVLSACPWi/qhbWVE8JOx6XWA4UTgv54PYbsWBCpD/D6VkrQZeJQjSo0
owWan4Zcut1SggT63n/iKyZ8SAFHmnrNWUkwleNpwaJVbJdfXbmF3wxdRWnzoAS2LAFNxi2rFOja
QOZLaaG/8H5ebgvIWNmbxObjtW77y3GJLAWazFrucEcxWlSHblwDHc/ahMH62O4HaG5NkWYtqatm
62lLWAf9seQD0aF3A8LJpsKTltCHuMezBeSWhnSLNl25K4gJ8RSl/LQReiIk3dxlJF+NLjvkVSvr
vZGsN9ERqI5na61suEfqNjwqwhrE5/Q/LjeR4VAUaZ1MDB/fBGIpbgaXGXz85Py/ukUayO6G/PB7
neD/A5Ei38FIy7VIMwRU1RM6fIOYjpHanabss5pJ9utrMoOwAgSIQkmPpSWBOyXPOBaQxheUMkd/
PRcn2bCksfjHvIBDI4UGCBrg4v/dQP++I/1OoUSCfbaAQ9lKk77lJoqmvXqr/WaJv18HIVkAIYFZ
pqyqaxVlH7Vm7mw8lUym8SFb2gLmrMY69HMLpqNTfMrWW9u+NaY31wchW2gCzsTJYFfjAudd03rK
ym9b/LHvbys7UpikgV4CaI5Qny83bNEBuoyR47Qozi+zP9mO4+slBOfynkrqOpLk0hHymJUpCeyE
Y5D/1BN6Io7oDPUy4zAOmTuiEyUh3/SWShJAyddyhLSmMlU2rLzWWDuTmygD3gCjOpZM4/9xofwH
GcQnt3n5u+wN8bjqqPnamrl4YLmxIupb5ge5x6VsWAI8QKogx1YCPPSgVLRp7BXK+wV9DtfXoexE
dwRk6B2znI0YtsOwrB387kjeMlz0mEd0qL/YNyyUFVKlEQWAQBXVspMEaagaNUdz8xgg3QHwZb0P
eWY0B/1h4f3XtxMQI44zM9MpVgi3aUTB/V3zjZchYH9++KfwjkqnPO2VbT4BSIyySSe7sMrIKh2X
zfb9YDrBaJcB+kq+Sj4k31pXji5HQJQlZXpPNeCuc9BP7ObfQPz14wScCQFUqDkP1qavFV68zUjv
4fWyHexzCbfqcIhkNMfr9xZEE0DFAbtyMEuMbJ03zd0W22WMRE5NXLJ1IUumAG9zvj123lZCenMZ
cmj4wqKEsMOWxoGxqYFjzn5lpAfJnHNo+T/nHL9MgB5mTYbibP+bc+PcejC7wGtY92x6K904V78w
ogk1mTztC7pwO9Vnv27nhre3bRMaCn/HLPM64CGagD9axaiT8/yOr6ftCM3LB85B/L3Xlatgh2AC
CtWT1fY2T/S0+hOk7AIHNVaSyT4Xn6Brn0tAnlIzqrQc8ZDIHSF6gtfSPMyiurrnPCf1YGf3stZZ
6SwK0KP326TMPKH8kzrk1cwIsyjATZqwNm8hNRuy+OOQ6IGprcf/uOIFlFnbxF4sXukcMIlrUPlQ
RFYCCILCeRTqmtK9L9lhIrcmxwNfVk8EHdtmW2LvZ8bJXm3P0djjsLXnFvK47qx1pjc6xO1HCI4u
Sqx6GhRjr49cMrfPkHiRQTO60nQsUDZLzDsdwhEdkVXmZaj6vJYuQjQJi6uSJzJ8rfy7h4yr6Sco
aAKULNRJ7axAdU6rbrdq81e2ukbVeYUJFVXSSi67kt39TKC6HNikoylLbzF3NXQL9OUNy/Ng21IJ
iVr2iQQQqcoqX3tVLaMGYlt5PHorbEn/2yoQEEQlShtbxhBDWj9zl/WsQKX8egS+R69g1PNheDFX
6dwv3UqQHSW1dq6r5FzUzY2pK37LdI82lk+3SbK0ZZ9HgI1ct9asjOE3XtH3s/XQ5meaSlbA1UQI
602ADWKbW6lw2OjLk5NUqDaubu98UGYZxEvOyOe64MX0mYpDEgd6vqHOUPlj0EKOu3BbPw8ZFP8V
wzP1m3albt7cKaNE0UWy/MTW91hr8s7ecDwPMUrdxl/jmEnWhuw0Ebk+TjEOzsaAEPyd6Rcr4Ge+
IaVYSrD3WXLgYi5VM2u0qgNIqJAv8Kj3jz13fbQP8mRZhn+UT/BFvGY2k07lVdM/yGBlYxOwIh3b
fCtmLMifWNt6tfczv5nv5Vc52coQUCOlerrZCvAPXVFeXTvndq4k2CddGkKiAdV+uEB0z5NXHXl5
vfZ+v7wuOT5Ees9WLA0ecvg1fwm6ynDbuPUaSEPGP+j6HwFR1KF61veBgQNq6fZ4XJsxjPMRjyMQ
8tTMo0mbsKXaf7rso5dRuN/MQ90Pq/6c+/77ybx+Ieadky/X/UqcPFtV7LMBpBtvOk/3BD0Ujpf0
AQ27UxrI3hllO01k/MTNWCdjCxx5vkm0cGkDWbv11bA4qAfpvUWy10Q5AxAjadutDb9J2NFyhBJr
sJwImMq/9WAgOQFEds9kFgvM3rGzYTWhn37ekkbIuUd2+Btj4yvhynEtUntKa9L7xMKry3MR90gO
KOdCSZTeyEq4EgzRBAzpS2KVue6AtFR8MPvtY54ZkvNLug4FCNnarG3Q+MCr7Ss4Wdb0P5bgCOsq
PA/Kq+2SrEATEg9rQMMqOpJxWJe4kaXHwjK8OXmiiczkSYaOInFnhV5N1iR4DkRzouMaYQb+SZK5
xiP86QIIR8ua9CUplUjkGZa1LoiSgVIHf17fGdWAmEOoJsXmX08XZSMT+Tx9M1VNDhtNSHWUmUeD
7QA6chFxyXD9vB56PZIElFyiRU4PiHvtwDUco3YFjTU7UIo3VViAwODCX32U0TrohVyPKVknIplH
ayy0ri+8FJrCQNg6d7blLhOU9KtUMp3XaSAOhDpeYnFmjck6j+C9KAd4aCBfjLi6lma5uruGoILg
6Trkfb3mM5jMAGcZXMqWjpCZDFTRjN4BftHuW0sLn7RPZSXjl15/H8c4BTgp+m5VlBRfkdDe1WEc
oG+Fa6fHiZyGYXFnNcJNoEAbs2NGA6yscnJou6+K9QF7FvrCuacbZ2Yx+PUE17+17GzSBRQaC8NZ
1gJAh7MJhiPwN1Y84Pfv5Zz73xv0eQ09xdA5Fds9YC1nqY2BjdqVuCw2mQmws8avVb7BK3vgGsLE
Snynic9GbviOMz/S6lurZo4LMoWnTut7skFYfB0a06e5WvsDsmY3p+pDuzjvNtJKrgC7x8DF7xUg
kzX2kPcMnYEbPFe0DYoqpmQL7CPKRQjhrlbaxqLA9gjNh39Andtd7f8Es8RKcp9V8QZDDiWsJgfq
2AULFKOpvYJKqyu7J/VFJCHLGs3KmtA9DrvdInYd8rVc7hf6kLVaOCV3A3eOmkFGzLY/qRhchOXJ
0cWlZuzm2lmSEfrcaBZh/YOOUrVkx/Bv/ioHuQghFHPIqJqFVoPPPJ44y3J50rRggZA/M0Bt5raw
zXoPx7iwsUDmluaSu9ndRXQBMauOlcakMBBKQTYGmxrev9qdDsYvL6mO83up5M5ugncRUADIaVaL
cjTNn+vz35XJXsut8Tf6i1giTBZaljhGnaEjtjvWJ64f19zph98QEto9Vi8iCbC3DYs6ww8zDsk9
pzpsw0WLRgpk+kNK1kVEAUr0Odsg2tslOOr0E0WTHfFZwI/yLuhaaA2kgUykcB/bL0IK0AIlfHvb
cr5WHJd3brMIUkmghhu/0fRyHSktsXJc9XNfFgq8cMqJOzzBsw92Mtd3niyEACm6OdVFwWCTZ9Pu
1pnNY70p36+HkODjM1hfwEcKu0izngeYWKPcs96OyCg1WelAsvTEYnBfsQUuOHCUGlDm4bqRNnsP
B0l/XW40D6aoQMyP10fFF/MVxBILwlq81GtltlWUmJNr5bAlN4ZAWd5BZdRlMm6l7CsJeJE5k11C
8xU7SynQozsMB0h668frI5Jg8HNH/8V30qy4xuMDzjGH5nALGvpPUAn32wTqiGV+hOrbMe3Zu+sx
JSe1JdaKzTouzTxF7s9Pag2dD7yEZcOl43d6H14rjL7Ewmcfo4shsjFOJ7YUsFKI1kBx+89l65al
S9/3n6HRBYdPGB1vngo2hFfCNCYP1g8xlBk+sA//cdgCitg67jt0XP8sQZFhllhRVldT7WwV0X5y
+/kk837HKZKn/pJtIVaQHSV1hqzGZtfiL4pdeEQFBZ4N0dB+N6bDf5tFsZZck3YZig4HTh/0JeRp
uWX9YOISx1UI9Nr/s3LyL/AXy8lWmrdLPyKvLI7JYVC86QBtEq8/dqcGxFHy72U7Xq5XsZxMx3Il
hob12p/saL7b0JIUo0Wey+iAcixtENwvn1yMT8AZp2106IEjL2H50+otPjYk9Ffy/GnxbLc7yds6
ZctFSE7Q4GJDPhR5n7aZJ1gpOlMbKHWUVw+dFl5fLbJQ/O8Xe9+C/3Ix5QaKakZa+ZCvO7dVetcr
dRJuKjMObKaJJHGWoZtYZEaO15bm9ofbnGPGlRNJrDIzKK1Pqj3g3m9Mgb1On5tser+1JGoopKyY
8obCRLohsldl2aIRK82UqAtZhhK9ckcNNJrsBOOtBGIgPF8vQzOXCmdITkOx2NyZlgKaOPiAm9mG
qQGLJSLN0CVXArG8rC76plvtgguJ9fT/WLuy5rhtpfuLWMUNIPHKdWak0WZJtvPC8sp93/nrv0M5
iSiId+Dr+yVVyUNS7gEIdDe6T5+THYmXrRAB+rjGpvkovgeik8IXmKMQ4r95RRJ/pSDCeNkhfdIt
6QyScjgWJmhligICX2BW07IvwjUla0G2tAKtfgUE+hsD8KKPxbmUKC6TJmngUgxUnWbFLmuROtp/
WA1B6QPib7pMORPSMmR6lmDQeFNuUX6BisQFX6E1zmWNc6z3YIhYG5imn6vnwku87Eo75e1ZTCj/
Hy7X69o4rxUQuWFqTNFQXJnMKin+qzbjDz2BBsaiPEOA7lQ0c2m3GVCHRfhVh8JzGNO7vmy+Xnaf
7wmdXmLR6y/h3lrDkhfgrkNXf30kwwzGbECV4xTg/sEQRfJR9lZut6q6FpVO9+cMtFfLXLKUBWk1
UAOYJwPUFbHefG7yubZB5+eD9+6Ieuc1C8CLGOoPgW7+7MMRKtrrmIp+XQ+aGzXxXaJn54FW3thn
0BjXfYgpOPokWRKTA0ed8XYboJ2S6NCrJFC5v7xz+4Hn35/Pz15NY9fNJjRcPK3B+B0Q5XE7Q2e9
PJRsXKXY/f/NHPeiK01ASHQdrbgYQrptm1tt4ZXh9QTqSIV8uGxLdDz5eSwoTnfVPKMLt9QvlfRo
/K8r6UKb61twE8iLuJ9khaDH8/fcvd3RM2gvBic9rs8G+bD0ny8vc3Ug7yPr6xdcfdzGYpah4Ull
fMF+/twWn0vNLXVB52rfTb6a4HxYXidzwdYZIUPBaGb/Y6oF6c/+6+7VAO+2ilkFEWtf+KVxRRN6
TIJV1+1BKXSn1TVMW/2Pe8Y5rknVRlqpeeyH8gRl6vsU05qzaBB0/dGXPgznk0LIpKWhAgqGllxR
iOOFdWE1wYe0UUSZnMgS54NiOTHKglUYmz+avuZkt/E9PUq51RzW2VNQTDjGURpt6fHyyRP4Dn7E
qp6mvE4ZjkUZPmZyaEtGYhkDsCyQr5QyocqdYJX8QBRmdoOcSSumTvJghP4SoJDt9VUcQiGxgAJS
1V+rhz8DSb76eH5MqqdlIi0RoouEBnt6WGVNes/wX+hCxWj61UVcODf8jFRO0izvCrzjEhC9tVbN
rv+lC0GhMnGZk06CnEvgQ0zOh0hgQo71Lip8bWKWHh6A57fS/o9QH5tt5NxIVpN80XR4qsFrji/F
8395QZrTb/CCiFbFeRVUoqKUrKC4iGpWrV6rTYPRPu/yJRD4RpNzJWrIJj2q68CL24LZkNftIDL/
6bIN0cnnPEmSGW3d12HhJ80EHkViJWNsdbFqhVHrXDYlWg7nSrJ5lkkog6lCq2UMR/a2HoyCHEDg
7PmJKUMFBhOhv/CbGCQmxYkxycqVn6U6WSme1kLFKIGb4memWgh8hGmkgkFtbjylCGwVT9DFvNON
0W7Nx8v7955I7W0myk9LgYgGQ6ImDt0/lBxdDb3xX3XftvJycO2r8MuQcGmM34B8iBIQfo4qzeKS
1v1Q+AWdThrYGvMEKac0DZ86HSkkavbPUtJKSLdGSLXOVzFL3F4hHwcmCYKsaN/Xo7ZJTNoxjfpU
xQRuTmvLaMPr0Dyp9VGqPBaGd4JtF5xbfswKDMqonSpAzAV/jW7+UH2If4AJQbeGn4pbepXdgyNH
BEJZ78IFR804/2LSqUklhqcdKc65et3Sj3iYW8Xiv/TwIZDZfxescv/h/2+exHfTUf/q237GW6uZ
Y980p9YKujC0orrT3CAdD8k8gbY++rH0NcSLptYP0ohabUwEY4ii3eYcUknCvpXB2+uFhuxD1tEr
l+xJsNb9NuTrWnlPpNNRGoMo8PBOOoa0kZzUUJ4mUoIyZJJnpwnC2jYSdl5C+RqKHXexrhWC19Hl
CAJJmbdH2MjrVoM6MjhT4sOIWjybDlmSCYz8h/LKPyuFJuhbK+FS0Zm0sDJTZwYOmF2tclqhAkzd
5Is7ypc/nsIPVQHeUIQZlROwV1YHOco/qHnzePnjXQ5YUMR4uyKp6mawkyBgZc34rMtAs4QFhGI/
KnMgIoe9fCUUfoxKpnWglzmywtZtjmAvyBxMV06fVn5sdSVzV4Sf6/LBhMD428VN0G5qkwppb+MV
xwAM4NCBK1BjgfRpJ4RmCfy5InNOppG0KkgzPGID4IKu9NMvwM7iAyHzm3DSfSDH63HkMhp5Dns8
x4CmDtidqd0vFYoCEfFU/WNUfG9qT+o/jkS0q6JDyXmUtqehDHV0yatrw1K1D2MmUr4RnUnOn7A+
qgrSxSBty2+nLjrk8x3oCBwa/NcSzG8yAKjPvD0fkJBOF63A+Sg+DWCdHNJM9N7bPYG6Co0ZSFzJ
Ju8wsi5hecfQDF07L2tfUrlRTr/XddmNcRtT6/XbBHGFqFoeVSNMDamL0WInZT/WXdNUS8X8Bagv
JLMWrW/3BbQxyrkPLUuCTO/etARnDwQo9HCYLREecDdN2RhbT+ZmhVFXBcOwtl1zxlw9Y+c5xzR9
qGoHuZt/pkSYIe4e9Y1Bzn8QkqtKBNyL/6urnDiLtfaVP7u/11cWmeMciN73PStngDsjvYamXfnd
ABpBFMJ2L9dmTZzPaOukk7pRRxE4s+VTd1158V/DQcmt7rQ+zhMLUKVHcSh76XS8S8E2djm3oXXN
3+U2naVeLGnWHIKbPJkOulmeJJ04pqxag7E4IGlxpra5HzrUHGPzUcKkV1S09605eXNb33Rg9JkZ
PTVjmlq6DHllRTtVqnFcZkzOK/FnM58jh5VB5BnFEFpzG+fWICs/K6PKr9pwlkWXQLSlnL8axl7J
dBnHBPxwXsa+FV7uy8fyOA8nFIpXIvJV9NlIfBHRkeDA8P6rrRZmqIta+AFI+kfDj+pJsLZ9qMPr
Z3tpY2zuHCsrTYas+N8TGWfNyxKLHbUP1dE4RB6zzQ9rF3md0SDgTvOCq9j5A2GN1U9vfgTn2gaK
i55pADDp0EFbyxFOACyfVtyhJGivZJosErxSdtPJjUXOrxHceiXre8mrtNiqqx+z+p1VoiG23ef1
xgjnzwISjJE5YtqQJhU0D9GV0JbqqlHGazMsHuSlus7AJvUH+d7GJufSuiJQurhC/agaCzeor6eR
HZfFoooo9Il2kHNm5pz0mFhG59PsnxrznMwPQ/Ht8loE8YAH/UBfl8TJSqyHPGGQY0uiul1Px6Hu
7VAV4eFF6+H8V1rRrgoJHlJtcy2RpyL9UBiiDFmQLfCzoWVd1I0pKaBqoxjY+ZU/DhSPiz8fRno9
CjycxwgkqBsVK1ALpNGvc3LabxGYC74VD+gx61ILoD0GFs3ZZeBlT4bDlF1JZuQEvXf5WOx6RQYU
O1TBoarGm1K1VmNys+bhFIrPOXTIhAjqvaeMLusgONU1RdF56dta6TUGWtUIbfb+OT3UZ8MNj+Y3
NADBr0eOl9ezd/J0aPwyA9qllPCAjFCa8RE1uqY9V0tz3WW+EPj4giDhozOWo+kQNV9FILmHbRen
TZS0rPQrWTqn6tMwDk+hhFmDOnCzNLHZUt4mKNM0dXzqMfMQK/QUTd0pCjrItcjHLP5etepNQDFp
I2FGij6NQ+6Run+UG/Wg5fqVLhVXLNKP60w9KYQth72ro+uEqAreHgqo/t/mhkkyxHEeAp68ElpM
R8Warubb+mheFX4uqI7vuW2dQYJBNlTd0HiK20zT0S+S4tKnxXNF2GOjfCw1GFykp5ZE1pg37n9/
AAhoRxilkHsz+AMwmmulUIWidtw+VOGNHnxflqfLJnbhCATqm9SkEFvSefADWgpxkBsJ3sdlaFd9
cFX3CK6L5CD8H0oIvk1Ddk5lxdGa6l4is2CJeykUgdQzgw6wbOAv7vNleYiPO8S+Arg3KZg7xTGk
R/XyKS5F6q27VRycFFmjGqTJVJ3L1xZwzVUthJa9bCQQi9GSKwPFKzYE9+2SH4JIQQLXzw/9Ut93
WfBDK82T1piin7F3jAgxmQyGIwhcm+u132RWIaV9lo6D4VEFWnrDPEBXj3SOFlQGqA0hiVx0mdWb
QuqXPd8FjR7Igqp7uvQos8TZopiRP31axYhrO4V6NbWm5zVJFQmG7E5XEch3qzp8sflOn6dX4nBa
SIb88QVRrVgeJnWM+br05wFJ48q3CsilYg+9s+jWh+SciYZC1n3kXdv2F3BZlq7EaCoYA8JB85zq
D2bgCztLyl7I2drgvuVYw3eqUrKWtvAewbxCCQ6oH+sA7Lo8cLIooVCeZ/8Y48pAFx3OiPB+KM9H
qBu3vfmSFbOr4IjxYqt1VM8E/iqzoWsoejvuHp2NxfW/b45somYQnTWT4u/38H+Hst7d040xLgWf
43DIa5CMeGr9IMseIX8yQEZMqmEDdQCaeLdK4qUoMbhgeKB8dyt9+GGY4/Nlt7q/hn9N8JjGRCJm
OtLOBPyvslKMwLFeMLJA1m14d7xNZmq4zfgH32hYCnjMaKKGN85me2qj0nQiWT+beEnXEY3cHCh/
05R0a4RDb+T+XBnsuSmz73UHHDDmh9y8SawIBKuFlt0nXX7X5uhbFiYo8GK5gjOeGnsg1LQIaUYn
6dH1Swd2qkzQoIfTaRyz29KA3HYOZIuljaWXqqOd6iqod/Gkceqq+RrS8ueopbf4PYk9zv03Ik/3
WI5uJ0rtatFKCQcFLdIGGDPNyeixpXpoy+6c1jR0pLT7KOXTNxUJyZ+caKrh6zNqmCjQcSe6ynOJ
TKCB9Eh13xyDZ9Skvdiu2AfVq06VLyTB2ktTtva4Q02YQqK5nE0vXPQvYc6oJcmTC7BY5IIkBQSR
II3Ik8helu5rqhenZciFc9J7J2b7GziHWGWlmaU6Rk7Yh+G6vlFAI1x9xETeMf3e+eGtqGq3F+e2
5jjfWIJeqSTGYngBmR7MNjtSGn+fG9OSpO5zTRdg12bBpdgtxROmqdRgTFUon80kYdPpozSBOp/O
j6M5Gm4rkwlMVf3nSmtyaBmm100a3iaZNHpF3n/Xm+JT1HYYJG2Tyb3sBPYd9ebXcE/hqhiA3270
X+o8YOKDYKbmr33l35EDfBmof+cQNta4VIrNozrqMyiU54F8Qg50jobKJZV6kxbtmWSybgfL4oRN
9KXMdGeWtMSK4+KQgbwwi0K36MlB19h1HIF4n3T3VZc4WZQdJA34pLJz63T0c7OuLDkxT7nZxU61
gGtZCgo7ztPAKYlZ2HM1SBbTW7fQwEIamQNmL00ZzmhUiW1MswP9ZBQ7cPzTRMSCv5dKUii7G7hM
GjUol92F6RCqDfJcj6SR1/WVXVatC1o9TDOHAjDO3qOWopGlGyaKjLilb+MhNfHHEk02PWWeLBKB
HDv7MCjsMOWSZSbe5WO0F0soNOupZsi6Zryc+U3wxVyprA01znSvZ+Br6KveqmIhec6+c3i1wjmH
hWqRzAqc1ZXFA6NNdjsCFQlKgxUVWZ1+AxW5O1m6XRi3i5OWtrOM7wimaUg4DyT9LsXDHaq5zzXi
lBVHLSQmlEyyaBSg1EhFinq7B2azsdz1TGg31R3FwAOTqQvIq9OXz/LS3Jjz9Eef8DXacI9UqR9k
qU0onqQ4+FJhV2NlXz4ku55v6225xShNYug1Rvz/Zi75myf8X30zMZB9/Tq8u8GRZBreFCquAnfd
koilMSSIDU+iEvRFwVFuFRKmjBoqbF3spZ8bU7zc8TSoRqCWoFlcz2Yx2JUXecVhZUAn2E/xPPf6
0y8sjVc7zooKgGtTN7xJsfqfs53f6LauW6V9XAVdoe5sd7Xdltbs5Kt0guhTCnaWcLkJQ2ZnBh2W
W9M0uJ8Rsa1sHgrMqLHDSOrlL83IY08Lp9gNw6q1IPyUW6QxMgcPTnSCNcDCo/qsNZl/+ZDtXhhd
gQ+iKjEhMv/W7SE9HOuhTwyPkdQireJ04wL1VeLS6dtlS7tlCSiQ/muKq7rmcTeRYYEz//8ZOQT3
uykjcDCUkDg3RBZW9hEOOjjewlPVTgelyn8GrfF10nInHSPB592NHRtz3EUNIpolmJNFmFIpO2Bi
zl7KFIMPCR7D8hRdlenycHkzdwPIxiL32eJAV0E9BddgLucIzCah8v2ygX3ns7HAfa0ix/TRqGAL
Kye1iuN8E586C6gyDIn+jrqbaEGc6zG7oKWSDHyVmvyIzE+laMN2L+Drcnj4YzMABhvGeBxA0JXQ
3hr6v9JGUEzcv0v/njoe8jilDMLnI7YsCMldn9FPqjo8Jw0IVmQQOF/+PoL9YpxDWYYp1U1Vi/ye
BF/yapitisw/LtvYLYVsrhGPaswr3ZhYgAX18/HXZAUadiuLG3XK5Q7cYyBSF/VBd58Ymw+1LnyT
GrFsNjsDZUWvnOcDoMuS2+hjadWLHNlVULh1a3hIiUVL1fbiw8Ys5zGySlFB1rzmSoa9YpqgL7h2
JtN/WqG/wVSxfqJ3IYkoeNcQlJ7xtnm70iSnRjPX8IetG/jmDxAUHKUfmSX5mduDp8wRfMzdFRKi
KGthXUW74625BbNgeVqY1GPNqYPmTLoybbsqPS42qH3wJUVDWrtvJUpM2NQZQVWLc1KqBvh+Ehrm
300pcLc//OLa/h0Hsp96UoWZhk5RieX7OPNQxkE5RiWERzCdcExu9aPha650J9rJXVdCia6i1qDi
w60bvTmhmpZMWtzipVBGnROHqtOrDpEE93vf/xqqygg6XGjlcJ8rNjtVK1ps3i9ZKyR/mDe1KURi
NFv+HVb/3Wk++mqRL3CxKisypcQG6udVMqH1Q+LEpU2/NyBsXLMi49jVuIiOcLJ213EaxNDwyEP/
i697dYMellPwkhlAFhYljG/qywjqABCJTSH/HtpafPiNE7pbwtkY5oIcI4nU9Tma9b/4Uv9RF/gd
oon982kw3HeIfssmX8fIazPSpi7+VTlYdX3Na+0EjIVQJWzfbZsqHs5oaDKVHxyOWVYlGhiZ/OCM
xzqBHoRkVwdypsAuRofgo5jiYTcabSxyThsWUcRQg9jX9Pxen+mdOgeiC7F7SDY2OA9tSAYA0Cb2
b3WXteGpf3XO4qxebLKg9jbZszMN4AYcRcdz976jpKwo2ErwJnFuTFumKmEVZCGqRkFvJ7YAhbBS
UWNw31siWzU1xQR8kdeSwwTjGKG2tmojF8fpuByog4qs83sCZHubiUYDhW9WTbSPOO/SssIoxyFC
7JEln0gZBCiU5WZqatnqIvVPQs/GGo9tKruhycKVAv4XBfIrLXFj/U4o2DuNeM8ALyATGd+Nc9B6
NbbZNDNg9avs0QAp8ZAZgmrR7tcyVA1ddnwyRvmn8qyxFjMIY+HX7uKp7koxZTryLfPp4c+61Btj
/GO5yRJpSJrAwEhVhrKmKrlyRpkF2MJDMEuFVWurHDKbvvxByrC1y2UoU67k2VADUzvNKmr7cX+Y
ZUj8jdIxlwf0OmNPZROY9ZEnNe33XDceRh14/S4UDXW+d57wmThBgN4yHfUJHtqe1nEZ6G0CaaJj
fKhuV81Wwy/vopN2FKz5XUjgLHGurDfkSGVzgflRV/Gm7yt/THrUPTmyxAza708RZ4zzaXJXJVlQ
DrnfFNVhjJMTdAjdelEcpYqe5TE5ZE3WHOYgGDxSqrId18TOpWH5Jlj0u1R0/R0KOk6KycgaN96m
NFMCOobCyHOQIIUPkwPmk3NwyI+z0/nVWZQ/vbuenDFuhxtSKks+V7nfozkSaSW6TaL1rO7rTWrN
meD2NQ0avaxTmGjdIbZUm9rk64SuquGubK6BtwYLFWWm9muBISnn8m7urw+ZFCrJDOQT3K0pVFOB
xJ+MzWwTGSgbzW/q9vmyDeVdUMIKTQUVNGBk0DLmo8VsKmUWJIyiFz84ug014dKun6ZD7VDUsPBM
Ut35ICI72jWKIjkOiyEjseciYYe56kKOcQs7itsXQsi3OIFX9nR5bS8URvzXA3RFN/A3Uux3mfw8
B23S4DSO0CSbv2SPKzVX4WgfzR+1LUGBXb1dyZuhd3AqbjBmdqNfV3/VHy//ivcJ+LrDaCRCxUFj
KFlzi5U7cFsEuUQRj8fZpqf6FLrhWWut+Bg9aG5zLgXlg/d5G2eRy0aLouyXntTJywsmPODQtvYK
ju3RXmpvq6fcE0E6UHzbuSnbVXKJgBkAHDtDYdMzw7JoLNZh0CqQ5ee4bms7LuePcaj5k1R/wVTh
bGX5ldINj0EKXjs9fzbSGl2ZBurRRnUD+bObsdNvlU55ShkZ7DKPH8Mp/0aU3B2k+Cqr9WPYYTfL
7npOZh+K34/BEjxiLAo4T8Me6ubAaPUYa9UBk/uPS0BSuzOq62EunkzQedRS/EUej2Xcn6Ok+0Iy
/S7ux9PUTE/tzPyxq67KMnTrZDqxLrrukhm/dgYV0Oi0i5lbBaWQPC1+lKVymEJ6l+bJQ7Cgi1WN
yU8gXjJbNUpg1LOroKw1q1LoIR2gTTcY6X0yj14dECdZMCPWTJ/nRS+tCQzD+Ui/gG3GtEul89FE
98NgcMI6ddR+6O0pm68qqKMlbV9YdCqOpoGWCEttqrbfTORfad3cdLFxiDW5sGSlRf1hlOw6X85h
suoZSi6hS2JlVXNWkkFzgjnRHLXNb4mq3q4hgSC7shQ62UtHPilLYkuRqVsLLay0XL5Ok4Y5gGDx
iFaetGA+YhY8w/xt5kv16NcsrC24mKtuMhymDCcjn6wZ8vZwH+lt0lQu03IbLIO3EnD5aU9PLSjq
rC6ormsWtd4cQy1pEWb6e9EIiJY13mvgcObZqiGNi+HDUMl9yNlB0K73h0PvDRjUyE6j9Sc+bWuM
CxWs15SuhY6Lr8xGbmsgAbAGNbwvVcW/7FD2wgKQCQTveQIMFf/+Y1mb1tkkA9wh9190xbTjIL6/
bOL9Ex4eZGtjTfu3pYmoNhrNnNaigemHpRu1yE4Xh2ICBW9A3erop5cJaPFTei80bC1z3rIPY6kr
Ug3xaDKPfaa0llF3YMOgB8ESRdvIOUlZy2c9LcFDsZZ5Aj+8gnM5oC/9hYEXK3aCh//6+cftKech
W4h9Fm0JQhHMulBFcqX+IQsrQc7w7j321ghPCIQ2zAxybgQbOY8PZOx9pa89Pa4/RJry8Ac7+Ory
35FTzzQgjSTD5Yc/e3fluggHB/pY9ni3IC36LUmEvXzMNAHhRtaAmM7nl20uA2pAsbzBWwlycdn8
+qgehOFsL3nf2lkPz+b8Kw1ldZ7N6GYBBr8qCc132mnV9gNXrn15G/fOockUhraZhqIqD00I9MXQ
1QBOig06OYRq7zVFq3iXjew+EDZW+HPRgbNf0Rd4p/kUgGMmPMXoVpbowazgdNGSXpp97xKv1zUZ
XObaAKOrMT0CY+YL8HpNQWobo1c33/JjAm0kREo7vhVxbQt2kieMkrt4iIgUGV6SSx91Kb5L+1ww
AiQywb1vArVrqmhpgM8t5+cco6GgTP9++VPt3eDtl1p/wuboDaXUyWB4oF4DjVnJQPdWp4dcfjYQ
TS9bet9IXfPEzWfiQpZcI+fQ2AgUVorZrQKdc2aPy53qFa64TbHn2LfGuJACMCFo82ec87TS3K6c
rvFvO0D1+/KiRGa4+BGPbIFLwnvG6GK/qLqrURvtpKVPl83s59ibvePCh6LGUQ6UD/WiyJkcxTGV
yir92J496iXp9+qmAz2I6EW4/qGX7hUXQjTVbJW5xh7SljpK703aT0jFgWvgTk7vi/Tj5TUKDjtP
ENVRE3U8Izagfdw5bW7aU/TjsoX9t9HrLvKkULRNMeomEZBBueAR1UCuvepZYDj+b8FMMZO8YAt5
cGcoRRjUyWnuAx97mhY8DIBXiGj1VGcAb0TPaBIKCs6CC80TQulNVZnLgDAZQ0BBjdxGQXYB6Yy0
+iTYzb18d3PFeB4omucmxJ1QMOi8+AsEDk6xb/zVOzKgKIUQxS/yHjw2IhyXRVYnhJTBKx6NQ3Ds
rNlLHtaJgUhAWCK6bSbnPEAc3GZxha822oqn25kTAvTlr8zBob2cUwcFRUF2s/qJC1fN5PyICU1O
eUbB1qNU86NC+qqUyVe5ZnbXKH6I8rrglIjscf4kaCatnWIEr3TsQJifHDHJ5oeSetX15hXgEwJz
u4nU5uJxnkTuaxOPPgBCNdDoGcpDr96Ab0ZPF4uobpIdWpo6/9vp5JETaVkChFmtAeB5dFeNKeVm
/YAIdLa4d7V36TbPCD4DIZKkDcmKqW6k4ACtmdzKTeXb0pWHkYrUO3dP59bYei83IXvqSjIUHb7d
aA+Ogb6OF5kWcyuyynzY7V0ZWaETlqIN3Qt1W7NcMiJrpdqgC4RokFqlgSiUP5SnyJsTKygAzLe6
L8sZO3sWCcbvnZ2tXS5DMZY6GzoTUK/QmL9J3fQpZ7qPL2ujuviXobX+kEWAA6t/kChvza7bsdnl
IDTqCMI3ub/k5IYYhRXMVFAx3I1HWxucnxlpocxqvh6b0JmgEZNj+smXXF21VyrGorJ/QyNvPR28
p9na5DxNIoWKWfQgOBtt01ccTFA4YLK4lfzcy3x2ENzC3YuBp5NKGEYVZb6oXFc0GcFtub6g0F3R
7RnqBEZiq3fGWUbqAmECIJZlnFfRNOZeNsE2hrlLMsODB0sNbBt6yrGtjdVDMEiC9Hz3RmxscDdi
UmcpymoUD2pWXsV16cpjKVtZbQpmCUR2uBswaQncpgQ7Y35Vm4NlhplTpO7lTyUysv73zXmvZygn
YhgQNRi0iSNylMrnRDS2unsaTIBCDJPopsG3pNO5CZcOJU0/yBNLQ0s6l74p1d0A8b/Li9mvKG0s
cfEtGjPaNSlOeQeIeuhmrRs+GF7sguy5s2dmqd+HGa24VW5QlDXvnryNaS7WJc0wGLkO0zUANoVM
7cxkogRlr2DAAPvFiwp98HesUhkxGjOccCIgpNhZoWSASKULP+YJjV387z+DKbnTwvIup+bZlAjE
0EQ6Lvu+C7AQFDwNqr2bdq4nuUINt0vRq5qc9iHzyqe1vSlDb7MtrPkgqmftZSxsY4+70FE4pIsU
Y/Bvqu7l4gsxTzI7s+6bKZpDFhnibnXB0FUEIznFAK5xU0n1dd5Xh1hSwF+kVX/pqbB8seuRNyvj
rneUT2lDY4I3wtE89efhoFv5NUQqrBW8pAoIHkSr4655VvdZD7l56hVULuyxT56aCoDysW/cLGA3
cVIfL1/F93P9a41wszwuyLEkG9qKgSQ0j2zTHu+Rs3zSbQXP1+bKsPFe+DAgjfim+fMt6GOcAcip
wCqd+dDbnUOFTDnr53sX/4Dr0xUDKAuVh5D044yOgZwaED7RvPp+/pH64+fWGdFYRa+DYIxIgLnY
dayvBnkUydSNUhkTRCI5OieKYXXMpaqIXXLHCEN0XceN4FyZzn1WphdK3urrlCdBDVH/UpSzJYO9
9PK33KvroRZKUcZRDQauBu5u0ERucm0GlHVCQbTwpgNZ5TGSLyNat6BoLUT2dk7rG3vc1QjR0y0C
GUEpWQCggrZ1OQcPS6I8r0+VQkpBrtGED3Oku1Wrfy3xTNKn4mfcZl9CNjwULLtuk8A1deE83Y6T
f/PDuP2mQQitxA7lpLWcX0SoccZgYUTPc7xaX8DBlXwwK1+w+zte/41R7ibpU1KhoUZRBIL+XXNb
2is/7GKjE+cLS9I7TumNrfXLbNIBYwzoos4gKPhHzWqwisMv3jhxoen96dVlWVPX5rxuMo0/veOc
hEXZxGBYj9DqjG+06UnWmOgwrVR6b28+rJBVQJDiKYqG1tslzUSK05JMsS/38ap5F8ugVXKX0lp6
JbUoTa5krb6KGtEDZqd0sRpGD80Acg33hqtPdxleMNBUM38JfMvnlbATJP+/J6K6c0ffWuMCZaVm
VIEeb/ESmAGxgE9l7nBCn8mHdurj5TP5/oLCGIXjAZEFego8OjucQyOuTcw/1GNwIy/lsdYSVwV1
nDZlFgkTwYtpTdv4T4gpR6SPaLICz8FdO3RqukQtVw2RLPwmT9lZncKDIo9X6jh9MTTpi5xrXy6v
8OXrvLOpo/FprJySCv/1DGkAN/iqZwCIPbHoqQytwG2BRV81KEM3tpNnCXvcWfHsMT+4EmeUu59U
0akMNCdg6bgi3MltlKCJTQARZZ+iGOtpTuIpNyso3WghTGQIQvaLeNy7JWO562ABWDP4nm87DICx
jMlKS236qq0/LY37N++Zhobst7l4lTAVDVLslDeAPQLPEKagDNDA8DGmIxgny3JopOi+OVuasxww
lH4kN4utgBqwsavaEtncO8Vbk1yYKZWJZTlFJdOcy3PZ3CRSfTDojVIqLkkECdj+xwQQCYhqMOq8
5+MsgzKaU+2f8YIVVbrc/BKxA1bduXx6hdY4b5CXeT8FtbzuZngYB6f2TacHRYjTWOohUf9gekJb
P9/r8jgvq0Gk1RggE/Nn0xN7kQOcE6YJzJqBQWcuTKkhZl/GUV518wKQ3XsQEzq2TnGjQBTRR6XP
iTtL/SoaEdm3amggKTIUVDY4N9QYeaAPBFKPc0hOI+3xYG4wMzem+vPlz7de7HcXEQ/lfwxxEV+u
gJfrMJnsSURhUJcOWnuI6EcWT54ZjamVVyhJN+bsZkUjUt95z5uzfsmNcW5vgzRJWwzux/7UkiPQ
3zYJp8oPElBhZCO1wkmuj+DY6P1okW8jNXTVrMW4tjE6U07cqAoclC1uhkTygcFyw673ACXx26Hw
Lm+S+j5XeftDucd+iCE89I0wVNaZoeTPpfRXUpagNM/C0I1iGdz6C7ouKgVJK01v6yTtrVlC3dKM
IH0SlQ8BGEcmZvwcVf0xqyh11AW6emZpQAEi0o4xXZwsbO8v/+p9J7vZXs6pS4FcL1WJpv8vKGTh
DINX/yg68Ia7+TFOrNSRPit33bcocZMnETfi3slSZYPpMsacqPLyvN/kdzW43tKZohkrBZqVZZ+U
KnHG+uvKVsqGxstJZJfGYgnW/D6D1UH59GqVc7R6kir9iKjzB4Mr6x/FXx1V0VGIAZkYyDu57e0D
uRwzUO57WufTcrhpNRGYfs8LbCzw8HYU4af/I+3KduPIkeAXFVD38VpnH5Isy5Jl+4UYX8W67/Pr
NyjvjkrsQtP2DjBPBpRNVjKZzMyIsOoOUPq1WH/aZnk3JC1KuK3AUURm2J5uvhStE3M0KWgLMXjm
mu3iVtXqprEeCb7N3iW4XQ53Uyj5RIqiXsBELVm3rdXW73KqfEad6YlIxWnQVyRX9VNvksJNSK26
bUo+JM3itbZxdCQFI3WxOt5h5ugf0ypFXc3dHHr767hrRZmIZCUDgI6qbJwkuScuzdNAWjFHi3pi
2U+jOzfzfZwk4TJMD8Mi0hS+1OpAONz+As53NacYsfP43KzglX1Nj6on/8MmTSS8+6CbcIORS5aj
VH56El04u6dVA4oAUB4cVz4BjJfCqBb2vDfs2yl+7ttDvFouXpidAyWJ8jjETwJvYPt5cXxAw4ih
PxM8dDyZYYGJvKpMgKFF1stSXXDuvrQKPFUCxy7Q24EoCdtNVdSNSc4BUa0vSEph0oFw0nxsIiv4
fSSR0BrnUJTWDm0LIKv/98D9E7lmoTXOecopG+TRMFAjQeNMDnJ/fMa96hmnKpSO6oPg4+0eZcAv
8UKC6OxFNahoQOSZ9JB1YXOUSmi96wGLJL7+OAZKUACLKfttRALlKLC798JWN3a5dEXpaT0bkw06
s6l8TBzLXXsVZ8OSj0rSIc014z6aZSjcdRWDUBTfBPZ3Q+XGPpex6H0JVOQEQCau/KjFCPM3jOL6
mPMAGqaJ/SkcpbtceDh384/tsrn8AwTA2hrHGF+tdOlHNZaHeSI6NKum+4Z0StBayk9dTT4uKr0x
oFRq1nF3dMbUdrMGfYlyead08WnOaQB9tM+xqj3M0hymU30kdvd+sBvBI3o3mGx2ibsZa8Oi4GtL
oJUCno5BGVxaGO6MjsyoPyrDwajuq1ZUvd8BfiB6vhrlL8tS6s0KpKUAwUfktKpBi9FGH1Pvszf5
4KwN8x+ycZt6Yy1IOfYqBlu73O2Jcm9RJmoCos0qP0kkPeLBe69XZTg20j81Wc7pkscCm/uX1Wax
XCSbzWahZosrO7+xIznITtYDK9TJkJsTvtV3A/XGFhfHpHiey5nAlv4lP7LKeu4Dbna2B3cNxgj5
unf9kO3mVRt7XCSLtcTWS81mklH194KoXrnmgn6ncP/YOd+kPIWcmSZF7wqx2Y6SF1FfYOIhFP4b
WLbdlNQBItKx0csClPutLdTmHL2xUd5httjs7a/CinIrtrUfngCwMoC/BP0X54uE5EOsrMh+S1C5
YKoTr2S3FErJ7y/o1QrnfEnuJFVTAIHPVH21G0zC+uaNFU3vJDECXmSL27xWm+skIw6zVR61m/X8
v80Tj9jsbZ4GmlFFAQodLE9c1AIdo0PNElJpqvqpKT+jiyLVX6679u4tjfwKNL8W2NvAN/HWF+a5
k521xwdiy2F05GzrimPrmgdx0VtojftQRj0Pc1LaryX2/zsD2a6N+1RGUoGZZExBMnxgQtnrYXTJ
wYoIpswlYdmJXfR89rg1xgWJFmubegNoVJvkZ2tOLLe29FAdYtsr9EJQUdv1jM1X46KFvqZS11UA
uhNaQ/BCpy4Z5wBlYkGdYS/ybRfFZTcEb+ml70G63WXzR92SUJCxV2EWLFoNl8PkdV0qZbECoU29
+Kt60oM0lO6ySPqRADAFSgnMsv/dQd6ujUthTAkFrSQx7BAChP1Nc0oC1E8an9H+i+vZoo3kjrJm
TIuO95wdmvP72P5K1WfBOd4LS5vV8JQgg14jw5RYrADIFCIGf9Rw2fd1NF1R0LXYhPvboNGaY6W0
cgF07qidzPlJ02QPBJUZdvJvlqUC72zhSQZ8Keca1Opza4qxb39O+8H+1MUBhqoX6lOAVoNS+e2i
+lJv7TbHJVL3ESjBIV7zT1lPoQKxnFj++Dfr2hjjnK+tC1qBa5E9V5Zg/L4e5HsjSg/qIfsgTJd2
fQ/gF6xJs0DOyoXBRpd7hWZwDfQzKlcPqsjxtKg+s2YKO1s0E3YXdjsa2sYm+02bdEa323ihM1IM
+ZQclhhai8dfwCUGDlScQHtKwtUK/mZXN1a5sNitpTzgfn5zCBLF/00dOLZvFw6zscYFx2EoyxKM
vi9jhe/tqDgk7/Xv/eKOAZDIB/tBexQsj92O1wxyHgqlwsRGfeLXYcheckT2DdldLc7cdjPS7Sfk
XdRwykKbQTJkuFOAnNdPTgSizqqPEowIT717A2y2kgsoC6QObKoTgGzdHtrVqqeooHNniOouZEyT
gLqJY/J+NgISFwvVHlkFSJ9zUjLMqe0guLyVYnkRihNz/exVCnRMhIJYEESHOh/KMF9VJkmck5ck
9ZVV6De+3F4kY7M+YDwBJP6Cot5Wl84mMkRzDBWFLBIpj/U3FAfuMdQfjOj6H2evOUKHWYwtfQF3
8C4KAAR0OjAvc8nurlj6MNQSXvxIa8FHHHtFPN8PoAC2Mfl+B+RVE2BAdvKc3nyuMAPZ0iPE5p81
UHr2FrqfUPFoTcT6nnhVWZxMOobjWNWenc1hArygGy/L2e7j+0LWg9yJb8w2uTHATlFRcH8o9NkA
4rm384OzgO1LogVmUy1g5ft7zUgTd4Zqc7SivlvL5WlayVNmk8btc+iVAw7sNXp+aKbOa+l0k+uJ
JzXzZ2Mq3a61Khev6Y8kdn7axuxLswoy4AnskVkSQsFDcZ0u+Torui/V9rdszc55UsgYg1xu0E3y
cnU8jfoCGpjlYSrS1R2sRXP7WSVgfB/vYjW5ozVFW70aalfTm3OvJF+pXQCiMAI+OOdPTuK8U/Ps
eD2i7B07HTKJMvRHINnDEyeAtDmZydSVkTE9gyjCTeVbNRfWsffCFujXbCjdoGl1QQue2NQYTI38
EmpjMg0QV354YWo5SDfV4fqSdm+erTU+Kmf4r3L0KhpsCCLmJ72S3Kme3CVT/TWv3VUC01zzc0C3
bHUUt5gftPygODS8/jv2Lt3tz+BideVMS4XTGUfV1LtNH+Upda9b2D3lm23l4rMF7XZk504cEfJc
px+n7AAVgDjOXFyv1y3tDL4y2aXXL8iF5xSve3VpCgoFik1w1m7HoHXpgjgiehII1saDaY0a4TON
jTjCIIqX9m0wKdRLE5wZ+f20moKd3L0IICmFFdoKhnv4+Yt0WBmjB60BEGBIQ9BJ3rcHpulRhNK9
iDyEOeBFiNwY41IjlKmdJtfQY44N4o0As4yTc0+dm3UdBT64fxY2prh8KOuMXgX/VBUxuvlMjTH8
WvpWPD4ocus7/bGqnMCSyONCI4U+Ja1zNvsDTSuB/+yehc3P4I6kA2m4fl0x6wZ1qnc0sz52jiYw
wVZyuak67lULgHmEGe4qr5PVQjyn0aKHaQNhG/mgTbLAT3bnoiCJ+K8VFuk2WS2Y85qVJhJSohhX
0pAe2zaSMFJXnjLHzQcP3JJte2cuDwTCI5DfcdXsx2K0rl1AnyxfO7esJi+un2cS3yK0+9eP6f4e
MP01y8TDjMe563SQNMkxUeROD22medqMkvPqXTey6726AgUXzCsZv1hqNlvQOrZkoYMWR91cpe5i
r7kH2BmKHXX9bkgNUTTfe9ZCxvdfc1yQ6+Y47ddGB5HQ6NdHhxGhsjlCGWo74qizm/KiEobnKgjp
UBvl4lyuGEM9J0jRyG151AOQErxjU0qth07033wsUCyYJnRw2CDPW1fS1UbSnH6Mo9p86pSzo99k
Vifw190ourHBbZ4GpHay5jIu3kFxq+RnIoXS+mhKQCGKyte7ye3GFLdzU2UXypSBEnE6ycA8ARh7
a0T00Ir1vtkZuzjpr5Z4zPSgpSDb6mCJVQT+9BG0u4PIoDF2CSHnC/WHKs3jTNJKJ4y7wa2kKFmO
9Xqk9j0xEoFD7F+yG1ssim5OFqY3bImOTFcTsLj/yq1+s+c7RqDF1FbT8f31o7wbLyzVAJYG2oMX
GgKYrdC6ooKObYwJC8yxrkCpOb0ucML9y/XVDN8Gc6ZVm2zm6XZxnx+NcKpDxtY8ZlD7+Z3R0d1v
trHHXQUGWVZpsDGpVmMY0W9AKVUZzT3GNwCBWlCeBbXU9X3cDYkbg9ytQFG5nNtkQbKiFZ1b95g4
rPFOTrNgqWwRinnfGJo3SNutS7781GnAVqUgyK8EvbzBhUAM3i+RvHy9vijmbRfHDPyN/7PD3dnS
EqcoKCHOt9biFk7j6d3zdQv77vdqgX3Hjb+rtQHqOKuF7Ko+P5mmOmPKB6Q2tiG6F3cbsaBYtzHT
oYJTm5+C7ygGPphKTki+TIF96jDAYjEQBwAwYXoAQ7NXen/TM9RtlDSg2gMeKb6vYhpOopAE2bmh
1tDKTiC1pQpOFoupF59oY4Lzu94ZlMJcc4hvFmpgx6AgmO9U/TQSOyL9h3rJ3NYSneZdt3CQy0Ht
BLckX8RorbIdpR6lhUJSTrY+3M6gwbzuF3smDBl/HgPoSPN5gT2dlmlnZUkdtZqHMQO/b0r//7PA
bdxqz5nVNBKSXkwAtrkdztK36xb2Tul2Dax0uPFtu7bipXeoEeZgITSkp9l5BHbQXaBJeN3QDhEQ
xhnxfrdkUNxeko8PqgGckA0JT6bOMn6PMYHqDqgpK1CD9Wy/XjACIvvm6C3nTjBUsZsubWzzPYel
aowqxuAo+Cm0cAUPctyD3Blz1id6Mv/uo/27UI0L68WsqJ3VQ2pWq+2HXBsekj8Xm8a4m4E9VFGg
gzAdn/6h0uMMjQlWG6dV3GqC9K7qzbFwVGLPwZGgg68S7xTlYpS6VucuBpnNRquh1lwYBLdNwbQa
1tu/rHVujfLxvHfWDn1eJiJpRqtfBExGsoC61O9MGOyF9q0xLrQbCymIXfRplJBggi74GNOgXUWB
Yvc5tjXD5bdQXextaWAwFc8GoP80H0G8D3RTELsgS7O8+FQeJkDu7Ro1awPEnL8xwbf3QNn+Bi7x
LTFMMbR99SsdNW7+iJeexSU+4G9s8bDKPKOqmS1wnPSGJdnqDC4fG+ebHqCyl4SiJ8oOuysqg6+O
+nL+N1Es0QlNV5DXhkQv28DIrVtnzhSXdqZ2M5Rm63W0Ie5SZbfaIt8DjviOVHPugaMTyDnZKT6U
yxQ0iRG0QNYnis6oKAdPBa8NHsIQsJ6ccFzjp66xg0J2FsH1KDhmL3np5tdbc9sTklhSmCrfMFnm
o2MuCL4iC1yUl2TTwvCwAiSGkk0elLyPiaHMAiO7+bOpAuQKSnvMNurcbdUPyTpAGBlCaWDK0+Bh
mff7Uww7LAL45htr3JoGR3YSYs+E8XMsIFuB9lZyYEIyLwoPv/iAGisStw52s7StZbbbm+8Frkil
sGvwtOu3zofhI1RKfQD9Z+3I9IrpQT0DQbwQ4dzGDlj77YpZMNvYLYBVLouigWwwmI/S1O1Vdzwi
R4wKL4nIwX7MfjRPowvAOMh928xNStcBzWvQ3gGsDrJCMf3Lrl9tvgEXqxsNiOYeyJewqc8tNV0h
3l/4lbkALeXN1NtjgSoOqNNNLw1j3VUKt/FXD83LxP9pB9rkrp8FycruwkAqKQOMqtgXAAVdbiqr
ifMq0sz/qhRJ9n9vvpHg5msh/iqKYgKb/POTWJDWLFNUkIY4ew/i+wT6CZDPvL6yXSOQFlBZ0ocb
ndtPWpr60rdxEukV7u/lQdOT8LoFdpddxH6m065CuBza01z6o4C/0lzgqZHdhEo8ek3/Wc4ejOFj
aZ2nMhdY273AN9a4mGPn5gx4/4LI34RNaXnonnp1LkogRVa4WJOmpamZCV7qkkrRn4mk5LkWCa+z
s3Jt39iX25zurmtkaRwRVaCB+wW0D51PbRtiFlX1nIzm++sfac8YikTYDRMdtQuiBVVdV2hNoOCW
wK/LpXZLAmLpQvek2RbcbrvXwsYWnwzQicojOLhQdUDy/ceaVHtvza01zv36fqGqMhJ0CjswCxix
VYyubPfmHUZOZmh+ZZ0TyLMaZ6GuSeTB7KoPf7O1DhgfkJGoF/P9c9NOa7nEVZRh1kjJFVdS3zvK
P4klqGTuTbYrUIoCUyxuW+2Crh+PgEkpm5r1gmRv7gNooYJkO0juiocOuFXb73yw+MQQ2z4qpqt+
UoIK0x7AXF5f787ZePMzOL81uhH0iWaG1s2cBraseX1931ORCOtO3Hpjhbv76jqRSG82SdTiSmuX
L+ssOBF7bvrGAjsym/NX6UZaVAneVFJ92x7XY+7boJb3+6BVozRIfFkwGbn3KFAgXQm+L+CGwNfJ
eWqd6SspDRjM7eLOMoEoWOmdUWZobudflaz4Ki3qEat+X68aEBkO+LiAtAqJrEb2Ch1ww1LeNeP6
camsg5aQB6qNXxQF9P5MA+P6N97b/e1P5aJsBTgtXklSHa1N8qjC69xKT0SSPnuOhIkMDHuDvwT3
Bnc12e2CyidBgaBuPiXpD6J8LCoBN9NO2FO2Jrh32BR3EEyvwIiwzF3Q5Y3kVnn13NXJ5IK0XRAI
9teDbrShGqBj4fkQ6oW0uRJPoF8ozlL7WAPKUIukVneiHRb0aoNzWvSjVGPQzThiCHKGpJlCQKvF
jCPsguMuJ0ZJzQbzdMQavuCQlSZxqhm5yS/Szc4rMjaE6kvR+iXz86gT1R52Ng/jQCom5TXDsS+6
TgMAhA0QyjQyMZ8sWZaLcoebk0bg2Hun3jBRvgN3BBonF62FaoT+/Iz6EESAxiPg/o2LdvcNg2Lh
4fCUiYLly2XHbyTYMVDdRffTuKi26kM9dKOixJFEZbe2LRckvm4DWvtBCyx6p2hh1t3pItDG7m7C
noprQsX0Hfv3TWwbzColU1o3QMM+pm16LuS7ftFFF5LICueMuZGRxpJhpfdlb/UVd07CzFOiJczD
4lauAcRksnutF3/oCpfdWrKb+NUz5k5EYxk7AQvzsZg7N20NA0P8iOycDGBtNdEUwDdws/gGvcs/
johvDHCRZG4xZ0JMdvDwjtbpnWl9v25gJ1QB6KDiiQsxTyhDcp9MR5Tq1lhuIkWP3QLQgGSFagg5
9FkquMD39mpriftssWImEs3WJqJOpXqVlHhlN4lIZkVGuOCeStD/gSIIujTmGmIg6DxPIjTZ7lne
LoT/JvlcaFWCs9X6S6ACx1l5mae9l6I+cvwluv59hNa4epozp2NpGDGNUsiHaesNqOESH1QsIUrY
bZR7yiC4vPYq6FuX4B+Iatc0xjhjfYxPoxwOjQeBuJvOX4NF86WPuetETZgGji9s+e6d7M3O8krn
0yobTc8sr3j/SPapzj6Awuv6hgoc3uByjEEx887q1ioCHNFdcDUjkoSqfZAxL3ndkujT8W22NaVV
adhL85I5rz71lOcs0l0rKoP2yRBYE3i+wf59E3vzxMaQX75iMGQeMF9XeFb+TbAelinyl8r283Cx
opzz1sCr59ftPB8VlxwXyAaut9NBRBq7k3C88UEuWKyATuZ2slTRErdf7DLzdSSshd64g1MGSlN9
W9T7eBbh+/d9w9ABA3yZFWbpyWYPC7lVC2dAiNKL9UbusqBUWskFJzeOQW8I4uHlfIPKaM6AZAOQ
DVJo/INVLRdTHluVbeeIIbuXZEd6SXaKbyzZIT8E3+9iJoUzyL0EKJUzaDC9JCGqR73mtgX4SwP9
qWh8/cIXmSETuYcJCSSoHnL7aLZtWpISMWupV1ctntJEMB9/ESg4A5yzT13dJillU1BV4lqg4DKC
VRNFXvYr37g7Z4Rzd6cFw5GWwQiDpPSP43dG02R/X0IlsDJUOkWFuQuf5+xxPq9Pltn1CQoYRGuC
ear8Qgcu25TOOf3UFO9i6WtlfRa4hGgjufuSmFSjOSkaFE2mgA16qunZgQ9CafDc30qP1ZmepEeB
URZiLzcWwtpg9mLDiZwfOnIZO6sjgU0/XAJQqWWBfVy+s3uljyZoNIs+pMgeF/Jra62bZClZwvhr
kbrkZt7sWSdGh2dpgoO9v6evy+O931rRSSUNUEVgF5T0Q1wAVBR/uL6J+0eMsV6hAnpZWZu6OC0M
C85pdIZLy+/dEFw3sL+Kfw3w0Yn24OymKGChbICWVglpPeMmaxTBXl1E3Beff7XCuUK+Utro4COP
qIVBOXV6AuzxbrAloBQagRsIduzltt4E93rRmwwSKuDpTCp/pZAmFc2CXF74WA0IZS0wDoGG8AIG
2Oljzzgn2TNZC+XZGw/VN9b/7zu3x+Af/QuldRgE+TJG8TT8zw9N5nVZ0HIFHQuOr3rCdAUmyb4t
MaRCZV/LoBIqilF7XoEHM17omIZDv579+2YTTT015KzqMHQwGVBssL1slPwGKILrznfZj2E7ubHD
xcK8SAuQHb4sbAnqzxLGhYLK688oIetuc3TWgBEjp97UegLLF0kOZ5mLiIlM01LrXkodWlgc4lML
cW5Q+ug30pH2/l9ZQ7lSQcYBBjvO/yHjkDvzhGKUHtXQJAWbLgkZhK2o8fFEr9X9j/dqjIuDckv1
TmuwtEU/y9KdVj3LsoDoeDepwYv13wVxwS8lNskA+2FHYGo8NWBcgyin6q7tat4cUZBICc715dTN
yxd7NckO/sYn06lc/jvV+yL9hXrAeXnXHO3zdBCx2+xd0ah3gvLPVHHqeAKCalLrZAZKOgI9Vla2
nkU6d9VR+V+fcUP38btWSOXANoy/LA0bbIog/QT1E/+IoFBsJ+2KEgOLKSkFZq3ylDv2GivVd0xK
zRF9QuYGlxbBfICq3ksh5+1+gt15jTMFbtL6SlgUpzosMInTTgwJjumpg6hCvR827VeDnF+2KAQm
aguDs92crRjVxWr0W6kJZWu5TSHx15ECHaPiNMX2DX62r9dosfzNSdz8CM5xcxXMf+bC5viDKWCP
m19e1J7EXrR/SDa2OI8F2kPpEV/ZDpNI0plSna9grnlhc2lI/T2R6MLuyWezEpbumA6giG8/KdEt
2itQuY00LTCW7IQTWQ+KaPxt33H+tcLL7TRmrZdrn+L5FCWHLoYGr8dQQ0xWJM1QqjCD699s70Y3
XlflcMET0JOqJ8A8RkZ9XNXEG6FycN3CZR2VxRaHdQt0KFVfYFSVbLTzHkK0WFJ8YGquzi09pNBT
bw4CS7vnHNmBAt1tvAr52mlupSSxNVa5AjsYU8VG6VtCktocf/M1uHvRbQxyV6wmG0m52NP/HD73
Z6A7muNvOfyu/21scZdqPk+WJcXoA4/I+OHwue9Wnnkze4zPd0F9Nvb/yuU3JrkqHWJKQRsHIMu4
c77phfUsOWUkp0TwEt0PXhs73NHqpNZxdEArX6pl83eQs56X77Onhi9vGVH+JTLHj5hK8lTSFfhh
lAP749qcGPWg/IFBwpvGLyMlFZyxyymklxMAAggMguKt4XBxsS/qOFYaHGpWpWB+CfEeAqPqByNi
sP75M9Vd4bnbOw0mJnghZuCA5YKfec6miQ5UYgErCxe8ns6QUAHSqUdP9p3s9+1vQLX3osnWJHcL
maOFvN5q0fpN52g27fvZXO+vH/K9YwCCKRvdJqCcwOT9Ngx3yWL2SwyfHLTRzYpz31kuaHyvG9lf
x79GeA9JIQvTTC17UmlfnakM66EV+LxgGfzkMVDSpt2mShJVmMdq6umR5rpf27nA9S7HLeF6uLLQ
O0FLSbmQBMitUTZogagxlMNjbhp+MZeBidHSeNT9MoVG81o/tHn6Lsuz+xGEcrGq3qqV8im1tWdd
nh/rPgnjvLkbASzVuvrcrc7RkquzPS6h1eVnZ6WC5tRuMmpCWQTTQNC7ugBI5bE1K2C2+Zsa6d7b
GW4EpgaU2PDk5IKqXCgzIA+4m9Z4davMBRDLaRZALD9ddyj2d/h8ELQ2DgOMAJ3Hz3J1eV1IHUZ6
owJ86Foz3mBOFdn8qH8gS1u7TiOc5dl1MLTVwDyNT3/RR5TGJWkM0lZABJ+lUsFRST0yf7u+LJER
7v4be9BqI8kElVP7fSLApKaDO5YPAiP7VnTb0C1IwmOO5u2RHztNaysd8dpJko9qon1bteowTOVB
7elThtxlBHoz1yhkmO3EreThR6XJ35V+Pg/ATeWTljzkg7G4i4HBUzqeCJTMYklilJE3xGk+GFMS
5ol5Pw6D17VGYA7TqcoHFyItj3mVBS3Jw5aUK5iwF/VgUYjp2KQtXTosNVoEzXuNFreKnNy3ZPqs
yJVXJvk5b4CfybKbAWfOyavEq3rF62Pn+0jXh5TUB/CND56lS0/6YDWAKGHWiQilTvbSScjMgLkR
BETKJe6lpFZFVZTtGJKD3Tyj7ILh13Mi/UBiV3S17n+pV3Nc/E8waYL2KLobuAm8pf2nj4HlL1r3
ukOwtOPiMG0WxfmDOheNWtSowQ/VhCGpAhunOvd1ja6rZcUgAxn6Y24lotlv0eLYpbF5I88xsfM1
Qyit8uamn8dj0bbEI0Ynqmjs3j6b9bEfsjFUlRPJZxlVtrSVvNz0u1TU4r0E8bNrYWOCO7hqp7WZ
gzdqpLyDBBFYFF+IbSHwRz350wLlWbGEgmhVXKgdS9o2OoHG5JrptzqVPxJGsXLdM4Tr4jJW8JXp
Y2bCNVbHfcEMB/PX8nk+KSdGS5X55Q9TMBsm8gouH3HK2VlJ1VURyYMu/dk3qdvJggi4e3u8fi2e
uQIK80WVUUxrEDs5NUXmy1N60NHDVrLyi0IaEan9Zfv6rXvwOqxNSkpoJmAbmULSWLqpr4PIxqeh
/DlBLZblrNZ3tO5BCvz5+hfc8xLWH0XvC+OSoOl+6/tOjCI2tNVoZGVz1JEK8C/y/m9M4DKB4A6S
SH7qmUq6lk5yCx9R3JxWJmaWgJX6/2zwgRAYbwODf0Cx2do5WesoSZS/cDzGiATApA3EF8/MoCxL
40wNNLOm/knP79rqI0kFafCeb29M8H6ntfgcDXtBDJrlVYbzo8zMn1ImLMGL7HBFCGuaMMlmZxCe
QC1n/D7eh6/VHHC14Nh6ItGBSxp6uPh2bdwXGqdZ6hcHZ4qNyaFz/DSHxV0ZkmPjjwHj9c6O7R1T
PnF8Uc1ltyKytc05Oe0a3PsVJubiUntu47o8Lnl/7ib7IFntKSeK35jd4MeadsK0wLfrrrkbIyG3
YkH9CfxkeBq8PWJNCkUydUJvSI/Kx/a+i/r5RkdOQFwDQrkUY3XUTRRRZGb7yV/aW6vcjQPtgzIf
mdUUcP3Oy8Eu6g+fmT5vG6nEE71+90Lm1hx329hDBkBGiuEHy5nOZfdYAHpSlF2kmomr/E0jcWuM
u3WqjmR1W6Y0aqzp/WAx7pvsIPhqzCeu7R93z1SzpklKhv3rAvqo+FkwgxG+dpVoxay4Hbvplz/X
rmNH5NVR+Pal2WuVNsUwyeb/AH70QDcFjgUkj5UfI9fy/78l8tBAq5uzwelf7P3qMc/P1l0bMLX4
8r3jF8/X7e1eNZvlcRGgNSZqrDmmmKTe01OMJQjB9AInfKlhbxK5RXKWks6Ia/Vyh3F1V1vvlTY+
q93q2+0g2j52gi49BHOqOuufXoAMZJNSNEBwdbIuB5UihiyQvMzwWLcPnZyz/EUHT9pRVCXc3UcV
j2gg66GUwA8cl3VKMV2EN4bjTGFPqatS4ZzPbvR4tcG7YmVX5komlATa2f40GskDHjUH9HPfNS0J
mr69URL5MJbFPUScPs+W4WcJWQW3oWCdvHtCAXO22gW1ApncrFPiEkmklb77BTer5DzSmQsIpw3o
DCuL9U+rz1AuWpz7fC1sv13/eB6dnW7w84FE3bEBUeeuAaUalwl8z00ko+mNS+DQYyASWmbRX5yy
jRku7q+gA7EIsNrRIheYPHtKF0E6t7tpGwNcpG+IMsSxA6YUqqhHyFdFca8dnMn+3A9/M/6w3TIu
zk99L3V4UDdRq7pGv55XcxaUBUWL4aK8OVC1LRN00BSnc4kNnV/H9GKSvsuV8Pp32U8DXveNH1Fd
0oxktorFjOF/+emOpi8FQMd6Ojjq8luRxuVuy86Cs2nI7g3rAkXTyw2KYyqqRaWGTl2du7W6Bu0y
e0MtvyfTB9nuXMCn3KaD0gPuti4r3dI0BA65u8WGrICFxsTQB4/1kElTD86MqpE9347djaqFZTq7
TiaSEt5fLqAYFlAfigzm1Ld5Frg5DXCyIfqzGeAOfF9hDwomjx0zDG6nwXDQRAGEucfFFbAxyULY
5sKRoLHZ9sZUAcdy11WzpzWlRxfrQYVldTyqlea3gyZITfY21DZQ1MRXNRWc57dGx6k3rIoN8I91
Prtjq39wkvjHuGIYbUoyQR6591QAk8YLSodB17mnwpBU01SxSxsz6iEOo0dU1VUwWnX9dIjMcJF4
WcoRsBbcpajJeYumBjUFC1M8CFazc6WArgMvUfQqmTdyq8m1LCmKhbVo5lCqG3ehfy4Vh8o25LkB
HgU5iH0hk1lZQz6DnKbGMSdRc1oPYG/5H5+K1PnXt+0S6Mis4bFmgEiKeT53qRRWjJZNC0Et3R5v
c2MO5rGPyAi+zcEIxiI5rooTQVfpVA/Eo+p0npf6WA7JjS6Bds1afiK9cetkCHVD+9hVqitXJdgk
0VgdTdG4ws5hQTXZggoYfJbh+t76Ldq25uKUqLmS9itU2ahyQ+Jjo8TQpwf9aSi1woiw87nBJMmY
AG10NaBB+9bimNlx20NyLjSfmo/2iaIfVz3BoP3BQh+wfC/dC3PqncQJFFXAZaGdgkueHyPOLKeR
dHC0hE2gnhS/9AloBs6stwrFrHvz4fr331kg+uu/Zl5A4s9//sW2RntWCiNUqK66oEDwikQWMRDu
VacY8hARHFMFSGm5D2eODZljCIeGmT0fR3U9FZYEWO0IoOW4zM5ta2RASVvGJzWpAySlT1NFv+pJ
DHjtkCJrjDGJQ+ugypTv81iJsJG7Pw8MXdDHBl3m5RlY1QKdOHs2oJ41BFqoPC7vR589n2iK8gJr
NC9+uvyGHsRenxlNklfLLFJvwv9cgwmhKFcjLG+sTygivG888hkvtpPpEnf9Z4zAyq8KylB7ecQb
o1z+VXa0bCsDRlkeCa4c4q26N0AmDQqceqh4qos8Nk0FidJOgAZ9IqjkUfhS5AvWhxluWBG6GKE+
3jTTh0kLMPd03Zl37rWtCT5BkstsqqmC71jU1C2BDnfyzi0m4kKo8bql/Q/3uhoetKOCjpy2swzS
IVOLTPCUgYcnLWJXM+Jgqobb1KhVH2yLt/Myjm6fTQct7U6ztoBxzqbnNtUWrylWQaaksoPEpRNv
doC7BUm/KkoKQFGo5J5+KoL0nfqEwSdgtX4gatGPAO2D5245FKEsu3nmkocyqL3Y/wvldzYMiW4m
kJ8a62W9dezWXlfiLIYJtYnxmH4DluplntT42D8Jqx4XnoX0FAqRMrCIGNa4yA+LVc8nWwOBWxOg
zxfZP9lEKZigXO1nBbKW3hNLGIlMcucW7e5MXSooyZnjU1PM75y090xZpO/LXidvvia3MO6gyiuG
KcC5RELEPGjGESYnOHSfulQqXWgovVtXzZO7VBY59wVkhrPLvZpix7RXtOTYxwNPIoDPbcCaMX9F
4/r207EbfxP/VLmQi2zBp8tvTAj+ME2SKUSKD7XzWKz1c3E6sC4VjXUZ3G4qoOOcU8Z0HDqlKGwQ
+yrhCBKCwpsfWBn1pdF0K7rKL08js4dCv60qJmo8fJ6NFLuzFhurY+U4UM7Es18n7n9Iu67mxo1m
+4tQhRxeEQmKFJVX2hfUarWLnDN+/T1Df9cCRzDH4cmukstNzHSa7tOns7vI507hjbDLSaHnsHgY
5ymNZzIVbdjTXeP9Ywg0+R0YLkehgqCUVUpb0V6Ls6qWFHdRd7x8r2vjy1jy3667xC+ZBBFCVh1i
kSkWGdNNmjzmOm5KZcXlah87t2yuq6zrEr46XUoE5d2WTlOieYkCLI5eeku/5xUz8HpvuomP6kEX
TDBykNGrHcvDfIkrlFxKbybRiLWxwacZwTFfYp/jXtT8QxVYA+ysIyR/X1lDXxcq8AoCArPSuEM1
m1X/z+eRyS2hjCQZGnae0D0oMc2UNlvwKV00CI7IjV4njgbjora/408hdBeK05WkFBTVAAYD9Krz
fTKxnmFfU7bzlXyKoN5hagS6jrqEShPqKjE1sYk+dAxLxZxpfIe1mrbhJ/fE87N04QxJpZ3y6gQ1
SgkjYUySGkUyGHVzKJ7Klwkzrjx6MM7wbXzmHPjoPX8IyY8gJAc2svfbzit+sbCzGxQnF1dJh9hk
jkVu6nDKAKNMru4JdgKGttz8g6ZNOk777sXY577sGljXo3fgBmQ5ls2LBvcnwGrAfeG5cqmwnCIh
JQ+gsGpUW00ZmSFIF64b/bYILJ4QdANgLPorOQm14qCBzcuR7qK4WprYOft0XcZXfCnRJmAT8UCR
QQdNF4q7Kk3nuAlVaFN0V7zF++JbhtmN/ql8RN/cvi5tW4NW0igN0uUkkqqWU9zmZ3ZIb1vc2LQT
/eJbw5vNmds+PnS/B6v0axc5GoYdPjpXvy/fmVtSiKQvurz6JZRj06S4SoUwMFxuV/nImm6CXW+T
BwCB4+sMryBspTPrUyZXvXJvUR12yhwiaRI1Sz8OdvFU3SWvzSnBQlys2UBkVE1pRiuXjNlz7vVT
//rqoe6Y0lUsVg2jQlYVN3iW95pbnKIzf4awJ82xxAldVkNzU3NXh0tF3SZpQQYHAjVXqJ4q1J+r
MGbYxteCJfVNVIKYxokiZRxEKCbZyNJaSocmbQcmkP5ARpwN1oga65uozHBBAbqUBaiunOwlPLBU
5QfjmshPvqaSVEao1HKq9hgLgHutDlzmSqKNevr5+ZDElvyq3A8OwQy6/A3LtX+dv7s8TpHkxSsF
7bkpywDWwcYsUwWdtmVAJe3ANiwMqRzE0hyRmKYgkWVZxtZrYmUYdFERsAZ+AVOI4mriR8ZjLd/8
LLMg+ywZlNOJUG/U+4kD12poi2np8O3rGLCIxFiu7ZwRr0+wHPu+FgKSBNqNX7ilN5jZ7wgQ+tjJ
azM8KPfKfvqBzSRgDVHsDrNWgVUhWHOseS7iuq7o0RlmvfolRR4sfI8OIPRodJIYVMfTrgILEEo5
ipW7xS+WW2dqD+VgMGk0c1j0TRKDwVZQRGn9FLRRkSvb0t74XeegfjH5p7+x6W0zPwXQFhQOqLFh
IvZSb7FYthBi6X/fmj4klZm5kb14sQ9eTQsJyF4+sCf3vwJyzubyKZZyBmUd5kCyQ+zgFn6Ib3Om
x+4RDWuLeKD4Q9krSMYyR+zM0GXZzBlX9vWCP6VTjoLL2jxMesTs2ikOOdBU5gRPIexkvOuQEOJn
OL2r5MA/lAdjb6CLI50DG8LpLgYgbsCA1rwrQWnA1L1tW/vzp9HLSSot19NKRs5C3HK8GycrP1Y7
FVtln1Xwx5ZucVRvB471bN+M5uDaOpcxkcRQ0TwFoDoRRRA1k2EqEg2mHfjvkBFLTuFJDGmbfnol
jArmY9SkSlpAmFEM1gAUeTbsMsx6yxh0kpR5xwgLm0e6EkcZFxb/KYUowjVrjxXgSJGVOsGdZvUu
7862aMOgmc/37YxhJZMO4KJcCjwfBihOGK9Ym0UgbmBd7qBKJEfqfmUYSmUMy2x7kZVQypbjGCi3
mlBSTT/jh+EuKUzOqlAWyM3B0k2SG2mYxEvMiTPjd8YhbysQciAM/WBLH92qW4oarFgjYkSgAV9M
vLfoS8fOGe3ohk31vH2ln9KoiGTIQyIauWG48JxOD/z9BLqAlHGem65R+xRC2UTYlmkToXGO9lR5
zPTU7Rf9RlRnq5ijh/94fJRJRIrAyaOED+L3gTfeJnZk9258p7uEiY0Zboh/++L/Vl9GW8Q01yDx
QyoW+YlP6JuXG8S4d+lm2snnWmv1kDmp3cgmSHVYqfxmHrgSTpnGXPcDF5XQlD+Yo2MncmcOu1TI
lqLETO6Dh+nt+umyJFJ20YyiOOghPrdtY0soOkvPn/6bBCqctXVYzsht8U3YWtEJGN4fWbtaWB9B
7nSVlCzgDAZ0GTGrkJGWiIpZNB/XP2L7kfV5M/Q4cipn6SLFUPj0RTtNtr4XDgrelCiIW4KX+9h8
+UO/4W22OX/FyJJ0YCWZKsksgZ6Gc4Dzk73sDj7EL35jsBZ4XBbi/C8c859GbVCeA7SfQZOTXJbE
Vzx+WqDmYms+9XaEJp1xt4xm8h81nq7lgrqHLwQeMgn/IuEM4kJTeNdh4ZyX7cEG339jPSDFTX8M
VhXSMiPDgJRGRtgqIesZ7nLeF379EAOD8sZnZvek7Qo3cgcTGzHd0k8RcX/rkQOCNQ99JoYH3Qz0
qx9B6ezY63URtPgRQRRZITqkeevPge7MHYbcU0Zvcrtk/imNfoI1rVgWdYGY29kYV1T30uvyGn0M
vg4eORtMlyAdjFFgyx6wJxckubkIfgaSw7Hc66alrn4HpczJlAdzCM5NN9fsECCZoBlYGkVCD+3A
CXEOeNAAJFE06mAjWcb64RbdiNbRfkqu5i671BJPpY+3phnt/02tbiWOTkq1TquMwphR4yozS0T7
T69El+F8GJ9EJxBNG+ZBXnVYS3YigwGkp4x9AtptC9B45mS/WKRaW7cE0IoA+gtBBn8E+T0rf5oq
Ud2qU6K6ivAilz+U4vH6B4lb6YOkImYDAUK6J5QF5lwCcIBRqdjWLd8LLvdquBLecZirGUzuV3oA
JM6wgEE5ABYHT4ee1b694W80f7xheqAtQ1z/FkpfSikas2xAV6514hZk+SAHCh3Vj/1hF4MyQXYH
p75T0Mpilnk3XftKtEoVRiQ5l+oGLKNwRJJLuquVw7vorLK5kIldfTGKzwOnR+Clji+DZETL7BWv
6EPv5d5hQDFL3PWMF8VW9rn+JCqGiFUZV4JO6srNIemOuXxXc/fXtWczl1/LoNRzRiTWqxAmx3uq
J1vjbQ8+p++RHVvRYmEh0U3kjN/k0mZ23xmqohK7WdlFiOWHcy03Klbd9b8lV9oFdrGbE1Nx0BT4
zbsFHoTdm+azZnTO7vna9VFJqdDPWCasThg329c1opV2w51EK0d6mFr162gvgIjhBVw4YCl+JFRW
jBPfipjrE6fy0lzgh34qeNVNfDIbNN3UtuYFJlBpKKOzsmDWKZO/r05Zmpa+iuQ6cKWSN4v+17gs
tpF6adnYAyhWr3/apqtT8S4zeBRVZIk62bASq4JPc+hrBvXRb4KsZkj4OsWPBE5aiaAOjxsnmRsS
eG9+r+9lS0BbtXOiXXvi2Be1aedAUYI1AJTZGGy6PLsIPCWJoC2qK6rtvm870LdHZb0Tg8JXFAxl
cuUz9rABJ1buRa11F8xn/4vz1LCEBpR1MkifKNtECsmlYG/A1r+mPZVpaQoja+nI9oEa2CCBdZXA
bdM5I6+EEnCpueZmoC0x3iNUkme399X30WTp4mYrAKtAMc0BKAxAB5TJ150ap2MvaogOo9PeTk/t
UXuQsHx3SM3CiVFmvX5+TIHUDQZpO1VBDYFR0OzUBIDP+SESWnOSXwadtwKsA+setOSuUW6EcjEb
JmMzib20ryFHC2yFBt4eOlQswJhFkbAgO0a9tf+hWq2HtW9P+T6wRV9ByzPaT9+71GSjfza7z2vR
VPAALKcRtRmLcQi3JkZ3rO4g4YmVojJEZvKyW4UQsTMdzlduEFjoWi6ltItaCdUAZl5XWfj9zA9l
auljF/3MAUcz47i250l+jMTlbe6X2GoxVdOG4qkIi7e8LHlHzo3MDKXQyeryUTSGF01M9sMI2ARW
AMf3xZRyu9jglhAwlRBvxIG5p3LjzlCiVsBfJYg8eDUopUm1YYgkgYu9fjblxiod1dPc+llOTKBc
h130LThVD8Vedf9YqnVdZcn/nFKYC+GUf9MUoCLqJEy8cFrMJTp0c2EnzLWiW1EfYgwk9rwh87iw
S9c2gLIy1RcdpdcSz9PF1m6WQ+4Uj8btgElsvnPIqlnOZ71YtrzNhVzqbKuOn8dI02IQzA6HAvR1
w36xGsS+2I5YbOkb7vtCFnWUrQakTzLphhveCueEMNgVt+A+Ixkwy9FshFlgGgHLxQZdbKg2qDAb
hOPABakEndkv7mKPD9XPCf+UnRYsi7ECwJjsFtXf4EbaggVgTAJEswD8A3VOj7YPRhtrtVIl3h8r
8ASz/pUCskXyp/TEoiXYQjfpGLKB88B7A5RT1HcKcoOx6iRLPH2wB1TwwfFwivcDmIml+94eXpaX
v5FvbyRMEArMFpiGsKxKo5Q1iWrB0BZwO2Yg2m+tZRfZP3N/cdCu9lhfuJHCXMiiFFRrqkXWOdRH
xzzBmNBkL+Lk/3MTX38OpZdSEPVZAVITz0jdtkldsa9MsWHRmWwW2dZ+mD61ggM9jYTmByHJ1l/i
+/5YHwlf5IAmU2NVXmhhfas1vrNa1BtHiAAAUC1UEmMQNJeWVpRcmuYIPKLWddjHloEBLflx/Qy3
1H4thObS0qZQjfQWkZ3HpCHZfBMfW1fB2HJuczarLEFuhHLKIPNFDkbe8ah/UkoxiioXVxqPpLMt
Mf3kLU1pRZWrKCw3QmIjLQg2DMJZsjjsC5BIxWzC3M+ShqLh6HAmmOBrtFZkM31CemT3N8wuIHkU
XxNIKUkXjfWkdThGJX6OCsWWgr2EKNcEd5XYY7GwYdbcYs5IfRn3txHnQBXz+aXUkQqzkRJgtnbO
ToKX6IM8ozsz9efSJJeIpQIG8x43FmjiYbKSSpkeOLm4MVZwvsYO+59RwbIQ8m4wQ9355f3wTuqk
syuhlzQf5J3+iqVpPiHwy5Cb5t9CN/Kun8KWpWg8rwERjsUGSPAvo3C79HEkJ9jK2gWdw4e81Y8q
46DPhkDf8FoG9clxqM/pvMANZL7uKa6UWtp7gn2putfeth7x3ABOO8tz5Min2W6AHSmOogmQk1Xt
8fgFLzAzCdgIliDJ0EAeh/U8ok7PJYSVhn2epImR+SD+yFygjkkfr/rWA1Y9HsoPLNjNdvJ7bLMa
8lt5DwD4IopkBOz8ZapQ5Bqp6WNES1x/bxVP3EmwxWdhp9oKisZWOQA/o1h4iTjXb3rjk8E8YyjY
uoAiuUbHzQSrU4ZOnhKvHOuTYAxWpQj+MqjeEPI+eMkZ4jYclkrITZAt8upXasg4QSkYw04Qh45i
mUSDKfHVCThFqxVZg/pb5XDsktBAeYN0WfuSL+PZ28kJ6IpcfYpeZ04FHVgX5HthHCqn5zVzbGVH
DhQ035X9oqucM8+KZlaJkWPbtjDtIzxu9Srag43tPS5Vr1UWSwxU7rbKOFeYo5Pe1XY2ZPb1K9kK
IRehnsplkG6QFQhYv0cmacPEkm50f9mP9vjRAKjLLHhtPSswFX8mhOc1YEUvjZ3HHHIVp33sxcL3
IbotRYyywb9i7GeMvw3JO+PrtrJfaLlKJstlBWn+pTiYXco1IcR1r4Nd32Y22JY+pAbdeSD4PxjC
NuKWvhJGEymA6aiIUgkUA/kZaVyTuJUDYUOcaZOClJeVcG958guJ1GnOrZqFAw+JgNm77W3/PH0L
n/GkvseQ+47DXA149dzyOOyAO3ZCVIGbY3gSsW39Ljnk3/qSpUwbFnfxe0gOu6qzZTUyx6IDR2n6
ApSjI+2Wm+kdO4V8sIRZeG3vtTf035iulHXw5O8rsVUxhkWFJ4BX/VQejZ9oQJngDHOzEV8t/o2W
0/YD4FOtzm3PlcC8lwql6iBQ6s1UNdV99RFhKTPZjoN6cRiYvZ857GoG0VYqil0cLxUpO11KakwZ
xUj20l26l/3cl5xoz0pdWWKoYKkkmrGIhGl2Lu4w42sOOSBq4F5rjIOsv4/1o6g9MEyH/PJrX0Z5
ISNNsXGXKHLrcJkFT00meJFeog4n3GPoJr6bfrD5M1hSibNaXeMsol+15CkCRPXRKM/T2FsRq0+6
7WBXukK7oKCKZz6Bg9WPqJi6wk5z+BNZTZ45of0vcqm1htBN2Ukpi26syRctk0WY6rXRun5VG9na
RZyjlCNWsAKzrRu8fSftKSqrHyDY/ecF3wsRlDLoSsb1hsFFXqFgfrt8Clicf1sV0QsJ1MVjzDpV
2gWJCIGcDnfFqQf4szM7Byt3HsQbgTXLs6UEFwIpJUi1OjDUJsaFWJpJllsVjwT9rQDwl59Y6602
vPBaGD3Uk4FRrimJsLBqTUnzC20vgH4111hD91v5nCKgvIRALpPp+0v7WSow/cVSlHpQOlMKerNt
Rkdv7gE8d1oWteAWlkRdSyOaubJWPTWGueIWcoYLVmgLTwQ4OlgxslVk7IRWU/kXIPoLkZTDxSu0
EoI0SDx0ls2I/xEnb9etaVMx1h9FmdMo8oOea/UfH9XcVYWp+uAD9CePu5PZuPmNSHnxQZRp8XEW
V/zcJp543zvhjgw2VjfDnuzjSRxsDWBY8vadYYwTu4awnR4jFpd3hnGgcsrzLMPWgPNcpficAJiJ
UTObH3Bl4o6dYW44dRXrfv9fJJ2F9UPTcGmeIcMcH4biZuYyZ9TkHePetmxsLYXKvDCbumQTUX0y
MJq8xbdYioChWOE2M6ff8CJW98wxvTvr06j0KuGiXMjjIvX6bFf0rZlkfpGw6FlYd0ZDNdoy0eup
TLKzc5QB3y2jffr8MzM5r9rDwJNfAgO4tOmP16dJmXajZHj/Bzk5TWxW+YPFn3/LoCZBbKo37Mmu
jZPUMKmmAoZvoDx3bhutfUkuCGMZopiKKq4liIONFoiF4us/D5YQo6NiK6p44dO901xUe65QDdRs
k0Oc33ULywNvRGPNMDAqjFc8NhrSdzW3oGtOsJXP42Pd4eJdIE8OQ9M3imMQYQC5g8I6xoUpTW9U
gJ8A9UKhtg3rvRFO477RpsZaovkUqbkbKeVT28cv0VgqZilErIRjSx8vfgCl9XmfTgsWlZKsF4WK
2BQdAr+SzRb/il2Hxd9ItLfahhcyqcgWa1h9gEmfxItfMn92YmTbfGLzH/NJeggKxO34o9pzflFY
acFwLVuquT5vyhbiouYnQ0BTqms7h1tOUlLZCyuwbdXFMf2N6ipm3qFAtGYq2hDURR8lZ0LDqjL5
X4lu5pPZy0i5VXNC62sWnbKyQX85Y8kiqxS0dasXP4AKfEOe1VikHmD11vf8x4KhnxxnTFY79hHm
CsniKBbz8ka2ciGRin1YwNDnYQFjTKJbw3hLEgc5PxdhG3eZugyj2ZQliABNgOpCQzvsMu6hCBa1
BdFZzE291j+WA1bQyZmJLqarWSOW7gmWPnitz37TbAF7COUgum9kykii58abodCKTB2xvx0UTD+1
gKu9NBER45OI3ymofXSdmFmcOtpK2nvxIvhx7pVGt9Na4N+l4pVDtnowaslOG+EtHRLog6buseeB
gSDdyn0uHiuUZ8naGCXKCo++eZ/fVqh9ZjezS7rymPHEyBnjSjZc5YU0yo2kqEzIESl0zXswslu1
Vz1yDzowa4SuqX/PvjNbryyJlBKowawX2ozvM3aTyzt4+kU2AJd7yXokK5pY1SCWOPL3VUyrllJs
9RHi6sLwKuMpaUePcYbkF195ptMtIGVcil6ccYYyiL1MyV5A3tI4pa/tz7wcHuuTNnzhWpfpl0wM
UvsmltTYU2bR6wFpDCezBP389c8iSSj9VSuLoRnZS7ntg2oiWwCxRKtwU0/yCHPyP2brlGAjn4ZJ
0xFgYWmegmwcYrKbSCpR92Q9MzeS0gsJlMJNoCPrFdIiVnPVLKv2vgLDni4EppGzmGfOhdprh0Zp
2xRgvTGnyCiBgRfUDacJ6L1IDI9Ch/k+Ncxyk8vCAlQ49e3Y5d/kvrLTTJQQtYM9Z0Q/B+z+sYKl
HkyMF+3RvfdzWSksYAKtvgdaNm73WmjoNkgXCWvTcysXjlSNVtZkmlmrORYbNqO76FDCGiB7rHEQ
W3GXFfWpkOWHKFSdgBdKG50lFNnHx0HUnFxpfl/XHFInuHYIRH9XJle2XTtOAkyuM4DWMY4xlt3q
Y23K3V0cIXwWr9flbUdNgApJ+wRZJT0/2mhG03U1UDk8isyFT1ZLcI72HPraPSEW1W9ZfOpbkw3g
oSFbkEVsF8E/Lj+RD5a4JGxxrnof+SLCNOIlZiqGXevqp8UJXLIWMIhMaQ+w4y3ZXpBZHeuVvKnY
qx9B+249L3KjwGdjAPmEHUJTjKYl2TSJR2RmjaCYPwQgIuKwT8FinPimC1qJpmwqX4Qiz7AqwC1e
O1vdE6C8dBvsDr0tAigfuh+s9QZbqQM4JTUClsPEAQ0cMDIhlrsa2Iucl01h4u6rObTTPDyG4Mtn
zV6Tg6MVeCWMBhCUpQ5W/BbCEh9FbMDFyWCYsgemxCosljffTDrX0ihdEkWEKDWFtO5n9zbuo7v2
FpBnycK6aydHwd4An1SP1Ej+d2UBfS2bUqFsBlg9EcC31knAGGuNOYFxLtFZgJOtILwWQ6kLFoLx
ozESYiCsX63l2u5YoxubEvAaOwNL0Nai0liwmuoxlyugIMjKfq9wwmTmzVzb/1zvDQ35F5rTKjg1
FWKSK9c2TrpexC0qRZhowiYD0PQ1ZBci2WXwMwRbj8KZy6P4jRUkzykEpZEXcqnPy8DZE0wG5BJG
s8Je3iu3NUlZIN7FDgoEgJChmQVugO5W3vE7gtAzbJEZrLc87cXvIK5/9f3JNGEcNZjS80pIyS7v
s8dwT1Aomle6DXmf/JtZAIgkjOEq6D3x3qZEgoqvUBrSrw665yRBz3iBKcbJuzHUd1glagbz9Fx3
tTsJymGKhgNBtE+Nnu5KDWB9Je59PRHexFZ+ua4MGy7p4odRZ9HIqGKIE5d4DYdupvg692+F8tgF
2LOYPVwXtVUKupBFVQwjseN6ThERUl0wsHUIcKSFmiOnACImAf6H1TLZ8kpriecH1eqmxxGkpXmr
AuThN5I5ozlsRR/AS0LbQHb+sIAq8r4AsN1Rb4qjwip9baQQF9IpnygFCtbyBB0qDZkpH4XKJJOS
hpneZKcSpMVvoY+rbX4IzuSBFYoR3bai+4V0yisqQTdgAQ6srQv2ARZZgloo8Dt0FsHVttMs9U45
Vj9EE/wL6NPfAaDqssPC1ov14kdQPpMzEnnBjF0CU+v8+BZs4WAYxAOtew9G03CWPUltwsLsHuI7
0Ra/1d+u69xGiL+QT6WyUp9xSQrH4yXBcw7IdQNybRYMl3XNVKZYydLUVC06Tkku3WtB4BWt+t7m
nTUJ3SngMPjLqYupNsO+iMR9k6EJKmiRudT1KRvFzFRGgNTj3lHTMjFTJGXm9TNg2d15vm5lBQVf
SGVQodXROiroSJcbFbm6C/yAn9uRkzwHP64LPE+ifXX0f3o7kfJ2hjp27RTg1pdZulHl5ah2oqVM
lT+Jys4omx2HesXc9s4wYXW5xB+7UDOnqLWDrPkeaQDjJWWB9VlhdRtxtVUsPaD8YVCB4l7a80Z6
0ibtiF2XbjQOTlcXj3kTeWmN1S51qpjaKN32YozKWhuaSj8ce7V50BtQw42aKQNuvuQKeZ4c+oJ3
lFE4RA3GM1QOm+mFwkmaMbQSjW9NY2qfuGja9alam4DyYyd46euldMwa8Wmo+13EZTdjxN/FWv5r
mbVdL3R+kqoLw5K3IAmo+GB8RcRqVTBZUpYsxgqPgmVIOuhk5UBtlb/SZ2z9xZg/Vrx8L7AFiAV4
2Xg3X4ik7FarEqFbkgVhAUPGGThVuRBbBkS+DlEHRk+14nZgrPdqI32/rjvbwXn1sZTFxvMojUsy
pl7ptL+jOw1zcwD23PEnMrQjH5I9Ky3ZgsxdfCtlv02rzoIOmR5/L/mNrWMYYrkJbMXBzQIdKVhk
cofVPts84M+E4Az/WdlkmMR1tfRoMsnecgA87zwrkzHxHtsfB0IAjHlgk/iXYrBUl1kyz8Czt072
VJTmjHWWyg67JCpH8VBhT83hlvh+VvjZzis+5VI5Zt6OqdoZgCk0M2bkCgFwDx2sdlniKEJ3v/T8
43W92Uid4eg/5VEuJ4jHaFYnyMuaFrj2NvkV9b1zXcZfJLCfQqhkacp69LIyCCHo5doxHsl+pycQ
HzjZaX7W/fmknpbZ1PaA91pWvTP83uLemPV1kjd8ca+fJkJXoMM0BhhEgD//g9mI4A1+pn6yq55Z
trHxOF+bhkIZoza1WZ/xyA5T9S01HrPsyA291YzDvwpRq0+ibBALpbK8K3tc30H6Ge+wZO1NOhY4
SkyQkRbhxHqKs76M0k89CLg+FmEX8dQeJS3e8y3oOQPxXgk0l6E2xFleuy9KN+VOSOUpOMdf7On7
ubjoOTniM2HKAs7hNsLc6o4g+xNHPPSn6ggg1o45KUiCxLUfQelulEu5kom4SvLgksn0/KnZnZeS
uWzSDNbpUpm+kAz/M5SslO4DJbZR9IpNnWt+DJPBUh6JYQ/0YHypR30zzkjAMPJr8w/d6+jwDqFi
JJRoaN5b2o1wyO/JC0+5l187x/iO9AdFbvBHAbM4k72tLqsispkVfmo0PRipK0GdZj0uPUwF7CTs
0dPHetrOrAYs8Jt5u+1SFBYrnuWjNg8D3RCyMRv+XqaOXlMEzPaNM7JRzBKBHHIBFyV6U7Zxq9rV
u/Y9uSW0WTF6j2b6jg0+2ZHl+rcGJMFrbIgAZkuYlaaRIWBpKctukYiqxbcReqxAGuyTUwgoio/q
DL47wPQ9aZQlO8L52dic3+8nxRpYVr4ZFT5/CQ0YCQVtjgARSICq+I3emZm23nXb3qLfW3+rQK5j
FcexDCWqRiwscptXXcHSZuuMqgBBinCfqjvhnvsR+oTvP3LU0Bw6O/kXI+kXP4BODusa+5SjHo4M
aFUhBLVd/nr9G7c1GVxkGABUwS5E+WYhy8MKSTsK05ipl4TCGhd8k66as7a4uaHuw8Gwr4v8i5T3
UyblnrkiVsVWAuS+dbqDcFCt9LvuxxaIPjzhR4X5heyZZbBbPUsEu0+ZlJsesY8jiXOcZBGb80v1
VjxyGBadHAzxjqe/Mbu9aakrebRH1hZjqnLUhIpDg8f5AD6P9K5BefZv1J+2vf/nt1FeQUyALuKA
UkQaODoq6utFi9IL4SsB0X1usrLbTbsDBSb6CqCiBwzh0iqCvBnAH4RPE0LMQJTYRau+XNeQ7Qjz
pwSaYWtWhWkZBlyWDJL25aMbPqpBN9XOvy5m274/v8Sg7Fseh6FQZNSsFLM6YIQ4M5O79ncyWKqV
2KqfvST8rvUxdPuEsqWnscQzDpIm2dLkxahAZ4eM81T4ogPAlpUeRb93AZ8y9RvOFx8YH7ytlZ8H
S7386j5eMr7E2712Kh/NA6xnqJwYeslmcf+Lt96nLPL1K+fZdmg/DSMuMX2J/MKXHelb6ChOl5kl
gfdj+pU1T8A6T8qXVajRdlzYpF4752QIMG7218+PaPaXNAtTqeD3VxD9aLaJaFzESp3P9B1gyTsa
4AZTYWNMxWDJoY5OHqcxjMIE70e0JbGj4DA6mWRGr7Ez3cxv+UGwGtAzRyiAPJfD31gasl1eXH0o
dZIq3h9zVSKfbJ3yR3CcMc2JabsToefkP7KXxTL21Yv8SsADIHjdifesvYhEwLWTpkKElI9Lp0+o
ikSVgLJO+VTFR2mJPq7f53ZUwLYsrCxBKvNlsI2fmrBRsVoRbVliD4FfgZ2dIFmIn2Zm6Zv6uZJG
xYRBGNsZfWASE6RHAuMt98QCsTYAKFvkqQUzW2NJJIq2ssEybBNRCZEvKv34cy7QbU1rRoVU3PQp
n18lExziSsbMFdIYDUgIyYOVrPTKdLPcG26KOjyGmvdkKLNxoocGjd7YLdGIYC0w2FSW1S+g3LiC
JdBKMiIgZdJHWmKtgIQYz7NAGptGuZJC5WJFk3dLVCNrAfHRA5n3lbzySWZuQmFcmUy56KQVhgbJ
UeJxtWTNvWHGzLSW5DpfjGv1JeQnrG6MG8VGi0dEgQ7zy1j16Q439ZGz6uMfa4hQRieMptyOtdKL
dU+UV5mWRpWaCprSqSMQbfOu0Tk7Y42hbyYPq6+jXEfEibM4FMB29CmW1i/6bzHDFCm3PLd1ymrD
sy6LyiqLQY3mcFLIY0hwgW8iMKTAVu0CbWqkXyDgYrICsQ6RciJJIurZrEPZx9rt59ekeFck+7pb
ZImgvIbGzWIg1zxayNP3unqPJFB71bX1n4TQm+SUSM9HKSNuI38L85+h+i5PrDl9hirQo9o55mMz
XiOzvWl0V2XKK9BOmhWWWJHKgVqboQ0Ms1IoB9F1ajMtYpt4WnVSg1cunLGqevaE6hf6HYzTO/eU
v9qwDgg5EAXY9kfZUsHLYZdOqEDwKPjsm4/5CGDNY6o76h0oSw8Zuiw3bQWmYBCxM/Cf2+rxKZoy
sEpOo6gliV0dvnLyKSlviuL9unJsH+WnCMquAOzv80aEh8LeZ68qE2uUflb1XS24Si0412VtP0dR
0vj/o6QsilPmIpFrvPIJ03Jhx47+kXuaQ6hGsGBwpz31Nyxq979IPD5lUiYm92M16f3ZcfDW4JPU
nxDsEiL5+MSqKW97qT+FfSmUpEk7zTKJXIv0Xa7RoE9n1stiOzp+yqBi8KAXZRKGUApOSWKT5wNr
AMdz2zp6IFl6hyxOKRVbCxuHrxNLFcK3WQS/upG9FUa447rxrsB/z1eTI0z5awUY/fVbZijt+UJW
MY8Py6VbOBhnPeCCVdmM5cXVUhZWfbsd+6lM57+v5HBNmldDdJ5QVL3kLbOzyIwwMYjSDVARt9Ee
zMnXv2y7C7QSSYVzNY9aMZZgLGkZHHmg/5VF/Ehl9U0l87gjPEMNMq45OgL6eQjG6Th2y45TFkA0
ey+dS+wFkp+u/yaG/Z5NbnUKGTaeAaCPznyn/BqNb/VoZ/IujzSX4xj3em43X3GE59NZiZLaUo4k
rObAU+UPeDheSmTJa/xswIDTO5/sysAksva7/qhd8s4VenO2OuBRwhMTrE6ys2u/hnJcitQ3QtoA
kwLyuJcKDGEdVoISEpYOzF2Gz9pQxrJsynXFgTBLYz4jb8Pqlz5zxZilXX+R3n8aNuWpDK5NI+yZ
TlEyGJ3FTp0YO00rc4jd+Dn5pjn6QfMI8r/+BqRHeFoUSy/thYG22f4VOlqqoOg2tC8rm7U8NqSw
Rrgj3ODkkRE63TegCKabAXu9tHvwXvj8Tnf4fW/WkTmbCyvibqr06hdQVjakaSRxNW5WLQUHG5Wd
IuI9McdzI4wMN5KK539hQit5xKGt9FooRFRmuyz1BO5ZGF+0YJ8FT+0EDN3YMpKJTS1aiaICetnO
dRBWsFZt0o886ohjw2SYIMnPF8NYyaAMozaCIpQEtMQnrFw33P8j7cqW3MaB5BcxgvfxylNSS+rb
7e4Xht22SYL3fXz9Jnp2LRrNESa8ERN+mIlxCSCqUKjKyuwh49e+UlBg7pPall6vb95mtF9ZY/xC
0xe9bC2sqBzfanGxuwiFCpUnJrl9i6/MML6RiLXS62CcCszK6faUA9jyor1ua4d+z59D2O5QX8yx
/OINEcHISbtO6n21VwPRaR906KyF97Nn7JKD7lqn7kt1Fk5LZif7EaItMdyy4GpTcHaXnSxUrUho
YtqizlpPNl5I853Sj17/ghx3M+l5Wh3/Sm1rSQAtSyDAk6d88TtVsBWMq4/z+6Bw6nrb2fRqZ2lY
X1kjepwMk4Q6SVn1PURki8LD0+FZl0VfHiwnjuJ9KvS3VqHeCmF3V5q4bHSEOy1+S1LpoYwsFfNv
o3GcMeR7fSO209NVz4/JrGQiCWQm2G3qOVrqoNeYH7odZihqJ32i89+FavffudWq7a986TUyX0BT
0TCaLaTF2iMyJT+7BUsKZjK+U+UpUG054os02jw6pu1QdDHKfAgM3cZRSdFs/Zi4NQgMO8JrG27n
S6sNZSK5MA9gkaAkEmQPEglf+9p73b7GPEYTwW0Gb/GSr1XwV1f1yioTz+sMXCKykuAGq4Q7ocW4
RVx+uX5UNp+7KxNMHE9UIMtDET5TVphZDDP9DAJRv4nBwCcQ/29s/W4Ds3kukM2tNicoQ3STvJOU
wrOGFFDzPj1ZUsKxtX0oLraYD9YWXSlrzZQGZgPN9f49VVWOhe2zfrHAfBxw+8p5PmHnWl11Qczo
1cZTLX+/vmUf76zPd+DFCvN94rIQQceDg6cG01HbmfvGsw7FgY/M5S2HuWwnI48Ws4QhUXot9GeM
yTbdzAnQPBvMFWtO4WQIBHm3WP5cwHmWI9OveBN+H/yv17aMuWG7uekrEssfCLc7si9vsv1ynM8F
/qQlWPlxvivv0TYD+gP3nQ/YA8BZcaDYDV7S/TGU7OacA/OfiJzl/8vd//tjsuhzqGJ0WdPRTP8e
NKsuZqAfUhDlNucmiHzuiMGmC1gyqBChwwElE/aLKrM1xy0aMmFqlxi7pqCP4Tum694LKYA+iw/W
Bx60iWeT+cJxs0j1vGDvmxTpzfDeJLz6HM8C83X1uFPaQcUeTmn7bejDXTIlz9ed7mPe5dMJuuwc
mzSFOWRm9Br1dEKAwibkKHQS2CMmR5xAF9QP5hP4UWtH17K7qRTfpaX4Mkvys9JObtE3h6o3fAPp
gGAO0ImrcscsisxtlMTrTfLSqbozhOVeN4GdTfr5iPvyUJH+NumgylJrutMXeeuYVo7/JQzkcrmR
Q2unxsmNOAqjLcwktpNYw6kup5uuyhw9qp1x6l+bHJSBiiq8lQnQlfVy00TxqTL0vTmlh4KYlY2y
WCDP0R55dWzXXfhLWNRDYZjfrm/g9nW52kAm/xCKykCNG44OKfh75RYgrG/TsUWD3MQ4D+YrDEyd
AWfgXTdLY+G1z8ZkH3UKQQN1NpGRTZPTtamjhXcNaIYxh+Zet7TdqF4tkMk5Gqi4E7VEeax5R781
vhMgSRuh/GfcW5j5d/+L9tF2mWhlk3rGKuFUo0RsiwxsXKNDhSQLt6EqhLRMhNTqPn3kYT25X5GG
85XBPNMs0tC2khWGd4vV7cNM8ilEOTbIydT6N1mXzoChY3in2rW94kaV5LcScbVBPIp6chLTkHeF
bKe2li4pgC9rILVgftQwttGgzyP63GByhmAggDI5qgsol02Qn4zd0Y3A9VxwgQL07/18uC52mYvY
Qtcmy2Q8dBPrbFVg/QwIVM+vHysau67ZYCK2lUtLl2qIbRnI41Ik7DM4T/gAd54ZJkhHRaQRlY7d
KZ15wjBOb0+9sQ8NiJiFswzFWHPej6BGHsX66foCt2/A1ddjoje68+Uszmhnp7AVFPCZ9FTswh29
jsYXHrnh9l3x+5ux/aK+CcVSLLGfg/SLzk7qROCEnG3Uw2VBbLuoTIqlmHKADtRA8VunPXWiTb7j
RFYWKCLlfX5EQ9E1b1LASomjjbYJHnK58nhPL87xZBtJmJ5P274GD1zWGe44YlAbzL5lsb/+/Xgb
yoQ9oi9Np5aIAGb1Lk+vJQgjrxv4lyB3+WRMkCshRCHX1gcqWXQoeZ60I9CX6z70cvn0ebxto/99
FeLC2iwLQQaHomIgqvVfJgmatQIPZLR9MV0WxcQOKH3oJDFQWlJLjK6XctDNxjmHDKNVcF7+W9Jo
lrE6j0wIkRdRMFRM2QEfJv8awDctyWCi6U8UnaZCmcyEXB+mE3BpSJldv1ZnpCvnwst9PuCZ+y2Z
OANyCjGqakCSjMfZiym0/YHeV7M/Hwmk9FROj5F3NWhscIlTszET3P/orH+Nj9VeROLr6K/mcfbz
ll7KyOoF//qJ5XxbFmveSZVRojyAnJ7s06q3ReWH0b025P+5OBY+niWC0YsTYln0LcRQRH4mr5hp
R0Kl2qW5pxzH7QsvqNDDcuU+YufMpjKboj6jG1o2b0k3eGMiOZaV3oF+Y99B5fH6Vio0Qbtmjwkv
fbhAvmfUEcTMfR4Pkt2iCdQBMTpJSe9UeeHUOrC4pdzYNUYrS+lHrSjPYfc4is+RkDu1MUPDDWLQ
cWWH3V5uzyh/fjXCswGYpijH7+OI8lOYuGFn7KSiclUMnUKbp4q+kcTaXV/N9qjrxRVZubehjbp+
zJGpLO/0+CMm5z26mTZK8q/pXnHwxvRlgA6fw5fEbb+rkc1lXeKEN1bYB/QSYiGLKI3FbfeoaNDA
yNI7TH0cW0nwzCg8JOa8i/PhpSnjhylBe2/UXqciPVtZ8iyPJWdLeOeJiYPqJAwxyXGeDDC1SNb7
KAYDRLPr3nK7mAcW2S7QrvafCYWLImigp/8AJPZfwDyhvEc7ZSc4Zu+9L87iVYfhW+QMtc1LO7iW
mcCXLpCLA+nsPxSHwi34fxa3AnJWhpqSTb7kT2Dp+QIpqluJcz/zQiBLCJZPojLLuG0+3gjtWcf1
Gb0JgMkrB9nNDt1PvhIQ56OyvE16jWr3uKCVrCyNZ8wvZYTgPpmuNNw1Oaenx8sfWfqmZSwTzNEg
QpT5x+gyWno7iA0leyFQb6JHLuaCPlSvRCSWxwnQHLkc+yEFMwZNRmjF952KmJG/EYJdX9wsv24x
t7UKdgDUHMSXvCzcOuOVX/9l8yyoGUEN4rMua1eIRh6nH7lqtBuD7DF2qxcpoFtnCTYPufcv1//F
HJPKxZGaTmKIZ4YE4CoVrkf7DjnxcpChIxZ7vCkj7vKYXE4DzKcvNTn0B1/yFbDvqa+Gp6DNq3jz
ruCN2XwM8nw+GpflMcFMUULTUnu4GtnPX5Qd1Z6lHPzNA7+L9y9ufbHFhLK5zqVwoLQVlLVsjhxZ
t2vIbLUAxStf9AQVzNK0+TXh7cEtUEb+34lhA1lVGBXEw2kLvQZlxRudoWsdP/OjNzUCZ7u51490
8CB3yVt/l94VD1TolodF+peb9PIzmMRODOuyhhYZqooSOHbs/iEaUMuc0MmngKuz5IU35TECbXz1
AOb6E6+utF2Ev2wDW7cd27yKJ2UiQSUZNegUAQ1ZjPGnpSSnYZj2wKc29hAtT2GhdCAp4OFVtiPs
7+V/AB1Wj5TSHDU9NcGRHoqyq3T3ltQFs0LuFb04ZTwMwb9cXhdrTBVNTcC/MEJi+QOb3dud236r
/ORAdRSVNzqjBx6Ln4nPDRfbucrFLpP8RVa/LJ2KcGGe5l/mYUG9MPIMrz4me0gh0qLOvOOdLHU7
47wYZWKULE21FZc5auQEqPNJeVDMQfTDpXuKo+I5FAe7HqHaI8THpO1BtWdAkbQtd0sTvkVycQMJ
1dEFEG2v1EPltELvV4N+jCygXsruToWcYjz1sU2I9EOA6qg3GTL8VM4wO6SFz8kIHmLRdA0JNLst
OICMlvxKWhF0E0P2MskRxvH1KLKNvrlJl9AJo/ykDZqnCiAwvp6s/ktB87IRTPCU8yqVDVoqgbrY
L9EDmZ8DYWka0gYMK7YFFuLwnsU0elyJoJ9oSDBbaIUprjxRn90agp2i4urZa6RKLmCOdl/wtHS3
32qXRTJhdNGyxcoTFDQzDB8P4O5rWuTlYmyr0Em5vqFbKlS4zy+2mNBpTN2cFylsDX7ykN70J/Pc
uMat5dY7lMOdHCQWId5uWmCdq110Mt20tg1PfaeyyBnOj/ofBHl4LsbEUUMHQUlqoUhEBEylTpPd
JKcs2l1fOXWZK1+VpZmrS3HpTRG4iDE+CeJ3c445W7s5ggfeLBXUiCJYLNiJ5npJM2mZAS+jCHpA
G8i7dMx8E1AWqbGjvQToHMZGbuUdDlF6yy2Lbx3blXm2qijVRkoqDTXMuLTh4YkOCP9b5VP9kmQf
3aVIpe61XyArC+rv17d2M6Vam2b6KnU6qkPRYfqPEr9ATapqDjQP6IA/KGs3SlHF4TnpJmXW2iYN
oavbB530fhGi9B8UloQ+R/8g2Sgk7c0jbaBGjmjaka/hMcsrP3CXy1wJkCYsxBZPKSw3DGLFLh7T
ExXSEIAeRIuHT6vLtcjcB4tFxISkgCRTCUlhwGpjt7gRTrKPoHwgKfetuBWS1rvLxN2wqStFGVEj
i6Xj1Dwl4wtud3sceIXVLddf22GyVXEUjRhCCWmQkMUZmvgGo3JOnfU8EQh6GljvX9thQmzfq2lR
DvhkM8RP2rO263YZsmLr0J34+SlvUUyM1UcDr88Yxc6i7896Xt7olnVIh5QD9eJ9IyZstqCqmJHi
ISOyjAdNSN2kMe3Zko5SPD1wPJz+XVf2jy0nlr2a1FqcYLzYilpbMNugsUK7JPOIkUbRa3FFToPq
TmIczK1kCzIorsJDJyZejNRi0d+qGawGBMKKPZS4QKllc37g5geWFAUTJBhz/iQRT0hhNpEB+Yb2
F0XVZi7Ud4OPQEBsTD5zLpNth1yZY85t2M8gP4wgBNN6opPdSXjWDd8Nj9LALDXiDm99m0dqZY85
vyPoXzWcKUQ7M7Wj5EdXxnbW317fxM0DtTLCnNsGbFaNpFfARyeg1q7bfi9H08tShq7Z8erTvAUx
h5foRq2MIsJ31hHUZJD3VOdE4TXEOStip+8VpZr6kkr9DdYzEAv2koBopDmnYehe37pN/5B0sJZY
IDSRWKqjUJkLbZKBXqdsJoVPMY3xTgaK+7qZ7V27mGHugSqX2ibW8AgaIgDVs9QpJiBXeTCJbV+6
WKG/YnW1yokoZFA/p4cbb4PHESKMnuVQoTcBTEAu7yrnLYrxJTL0etJ/pH89eEXzryEywNDisQtu
5X+gmvn9hRgP6k05NOUENWeA/d7VNDnm7V+9Fdc2GAeKLMHS4jzKPqICBijxWlGhFPVdKV1w/L/r
fhWE0zHnAbg2lwbJT9OwRMkCa+uf36tMpVEcJfjt0AngBTS+ZELBq3BufqSVDXpmVmeimhU91Bpg
+OmZ0PzykEJNEoUzco5BgFsEYKQ7cVPaTfddGWUSLQv6bhOmJSj5nATCu3txBAVvG8SPKB3fjF9J
DUq4/0RDwjPM+FmH6QixS1QM079RgV7l2DyGr7kjPeRHA71fh7IFRG7LGy3gbTLjeN00h/LYgfVB
rqxbVa+gHt/NmP9JuPfXpouvdpbxOUtcdK3Auz4wct2ZcGLlfDnXGVjsJzAyCPkepCiO2Km/oHM/
26ESH0Sx4vVdtm/R1a9gfHKpJ5FEEhoS0Rf5gC+LZrDlDQf5nXKMCdye6GZtFAzcvx2F8c8cOVlv
hXih9RqG+oa7OI/tsG/2IgboRut+1jHAqL7ky02qG/ZfRO6Vaea+04bEGNG2RNO5Nh1jVmS7I6Oj
Qu+RY4ju2adM7WKIfeeKAJppTQlHXbqgHm/18ZBnsbMkL4L+N6jK1XYqTNxR4i7uoMOEkFpBuBpM
lPyBVk5o+2jNrsIOhjMWnWhYTfisB7NXgKoEPbrRB4pk8ZDx4jLiNqt4O8hEnajpymJYkGuNTnhv
fZUxl7JAl7r5lVt2fDb95JY4FjgTeToHPHdQmKgzio3YVgVu9w7knhJy2NjVHmpAx0R3CLKA24al
dBbXjgoTbkQx1SPLwEIJVBz6YNh9NF3+A/E9z/EUJtz0RSlYcwtLGpitKW2iAJxzvtd9EZQr1x1t
s9+yPpVMUCnUHBI7Cp56lELKPCgApyegNqPFl8ohHMqQTTDi2hoTUkDbbBZZSB/Ke+ld8iVX2VU4
Lil6m2Jpm369l+2UW/34UGC49umYcJJ2yxCBD50C1rq72VzuNZVEthUnrSMP0P/VZ+OtG8YfZaTu
Yx213mLClFXTOOaIcT9NC6CO8pCGwNosgA6DwH0fCclTW7fOMihgP0nbQ2qaSJRBCb6IJa4g7KCV
/TAb7aUyzK+cb8ZxOZZ4Re2jfjAsJGdUDLU/V4+om+0xH4QeDrbPpcLN4Fi641KpccILqyxizj20
5WR8PQh6zHg2IlDaGD+lVFLTLxFEWckjL9vdfCnIii4rpqEZEKX8M5Ea1dLShPzjwFCnC/dKAK3G
gJc7bacSv82wL5+kBwU16DUgwWXJXpv2npghiGVcNAON8Z8P4sUOcwfgDRz1ofSRomFs8Oaf+XDT
pvhQbtKy/bUutpgcNO9CSEXUWBPZd3spdcpAV+zyq/TQQBMCInzzjRn7BfGuH07eTjLXgZxDoyxL
kQvWvexE4xN4uRyTp5fLORUWE/qlbAgrdY4R5GkedOp2+X7cVwF3C7cT28sWMiG/JJJqygRABTmQ
fNVpblucQMpY2EMNuvQroH+SmK+OzjPLxP82LzI1z9IkyPPS6ZVTizkeOoUwxyDaTw13BvH8qJSH
rFP3Y57QGQBnkAMFOKTEqAKx/cs3kyFqFqhHdYyh/OmGqUrUbFZQLzIsobcT0vxQ64pzcrbP68UG
czdoi1JYFVobAZlfxDy3Iy6R0/a+XiwwwSQLk6EGwxtSFZU4swAdEjLakjTvOvXxuhf8S3Ly2xRb
AWx6qTXCjOqjkux+0AH2K+QgLcJXPc2/mpg2WHry0xz78yAJp9HSvWicHDPjzbfK1N0+B5zL72AC
TjQSVQmnj+KE5McOfZgZ36HJhrYZlWLG4NRNcdbfIbBjF4G0B0NXK4JGltcE2ERYm5hi+t8DxIIQ
R7BitiRF5ZryFBc/Fn/2+tNw178RgEnUWzo3jZKnvBOBlY9we/U3vEx/E5e4/glMZCKdmqm9AuHm
PhsPo4yHW569gmHcj9PlLSxqD3fbfZdFt6D/O8RQTEnNYoeG7yFvyYtZD/uIYHC91x/JVD8QBXRn
avHc1APkR5pkH0PfZ1rMQOjDG5JFjlaCg0PQhcLpMCNeNk3vlHPzjiYyp1i/HQsvO8vEwtkcMmXW
Ovrqp6991JxBAN8EPNGVTTMK2nQY0VVUhIA/I0DUi4pGQuUf8EobmGC2pyyj3JBLvfzTgV3ZYWJf
Q6S0L+nsmZE5dfpSS5YndZWdSZ4ZB3miunN0X/a3NBSSqHHk8nYqHiThpYLiqt53UL7kvBC3s/HV
L2Jin2CmSSRQFcDxQNXESsjbqEBeoxkS9DtO2NiMgStbTAwslkaNLbmkmR2G/BdnGv5XPLd1ox/G
DNcgnsqTJN68sldGmbCYz9bQdzqMUo2+KNH8LHwUQ94s73ZIvJhhn9q53hSTrJAY+4jeOUhPTcGW
Hjov3pFD/Dxzq79cg0zsk+cC7R5wlgfa4+RHH4LAttYCDCHclx/slSGPu2ATdmOu1sjkXKEczqNR
wEsG6N2rPwkeC1ScgU6sTvdgzEL5z0hdIG+4ZeFNdNnaNBPe5K60SN4BXkXZGHvdzp6o2md1o8d2
CkoITAfENv75q8xZMRTdMAyoWbOIdhEzEWLboNdag3lMyJFmkudyer/uF5vYMXNlhdnXoWohJZAS
WGlssqeiR7RRP92gsol5sSMw0cuhP9Lypnm2jiG0uNzrv2D7nbz6Bcz2Lo3SStmM7RUbaB4VsK88
RHu1ccGM8B+U97YDwWVbmaguWpWpGz22VTUf66qwG51Tot52+osBJp4XkT7JeQcDSm7BE81dFXcH
qUw5L37eOphwrheKFk/IQoJoSpwo1Fxl6HzOp9l8Dq8+DROgY91aEmMBVqVz0zMoguzk0L18iDA4
YFgFTFu2pZ/CXvtx3S5vaUyslhphHCQCssQyfJmhyazxuv08A0xcTjEAFhoJ4lfRtd8WfbqLO+Hp
+hr+JWr8PgYs7lvM5WFcqo+9AwQGd66CZoWF+ZAHAxzp1q8q8tUdv+e/7U6qCl4nQzJNSF//mU5A
+W5uxBJPHPQq8LKSbCoVqATVuQKnPi9GbW7kyhjzpQDVq/K4pyOwaWUb9Y+iebu+jZvOtDLAfKlw
qKa00yCNjrodSuSFDcJ5V9c5VrYhU7/NSCKtUK7Ku1pMFnk0kImkv/oDahSUOFy1m1vil47l9F8j
kMIAlH0/nYQ7XiFm8+20ss1cpkYsF0Yj47QP+as67NHdiC0nK73rG7m9RM2gMuiSKmns6IMw9rVQ
z5B20O9pfYk85odwX6MsGfsUJYz5Dypl2d50+POv2LfNi3HWGcau6OPFomv00eWYbGA2tBD814I3
QSm3AUTMqSHkEn6PWxv1k93wyln95kFd/QBmk5XRVM2mQvI7xk4Xu/UZcgVU1tAZHLX1itYevsk7
btK5GT9XVpnLFVrBUw+kyD+ZgwCZ68QBPgVF2fpr788Y9AM8DH3Dxw6P5f31FfMWzNyqCWkNTEsA
PJrWsqNAPrLk0s1uh7jV8uhvWHmNrLVLEuUYbdEwitai5oyXdnuiWiWzT6Sd9IvWTPniDJsMJuCT
hLyGpkvIzJgbdhTCsQlDFJ07Fyzur+03yU0OUmRH9+NJ9qyvlt/cKTfdzrpP78bH+QgB7ur8MfYO
Hd/Uzrx+R0fgyUHjXP3bO7L6ZcylLA+DuuCZRfFx6bnzB7c80ylEimTtaPskdwUAXK9/6e3S/8oo
E/FbNckJRAMBuDxiCmFx8TGec0d87V4Qwn59vCXpAAsvbm2/AlZ2meAPqb8oLiOK+0JenOxE08P0
CqhzbYowrQ6gedU5dMCbMGzIY8gWkC2arrNTQKo4VFHZiiCinnG+0tAbFTI7kwWOQj071CR5G42k
tiEqqADALLizFL5kijrbWjp90emYI2fvqQd/elSvfhDjApa2SBXpALGjz0rDB+VEjOPfu8MXyH/f
JN//n+aYkz+1i5pKA9rl0Xn2cLUfmt27EVDqsHnHHe7irY05zFkxFE0yjKFfZOCRwHT0oQHtJ3Fr
VwgyLwW7+d8UXFabyRzkThzqMpcAspc7gudOPkLtOGr9csYQZJqPXmcIbiyku6bijZBsHywDKuMG
SDM0kW3ANEsky9mCbgj9jslO1p32PvZ1t9z3lGg09vrO5qaINAZ/Ojwro/QDrOJnReYianWsF/TB
++EJYySADevH+Kz6pdv85NrbTKZW9pg7YW47Usros6G4H+30A6KmF7pTbstPnUfDRPwcPiicm3f7
gbkyynqIKYldF8X/iI3l2U5sP1DDBtqu4Vew36FYXEIPRrTFl/5GviEn7elvnGb1C1inyQV0vwwM
scTHYq8ck8N8p9sm1Mz0ncBXpNhM51bWGK/RiiiLxgyXYiwD4ueKug2MhY5ZHcrSEGU+xmfsurJb
KjLyV6XElW3GgSRZmPRkwIGa8nB0IHl46MIZYiezdC9p+SnM5QPoxdxysnjj9zR/unaUmbtANKDu
olMetsnXZ1v1ymCwtVN7VJ75W6zQv+yTMTS7FU1VJFFiOW6ysFb1AXiMAMjNA6nS2ykEUmGRwDEA
FXTSfCuS+WhqwznWy8NiqBAa7g9RMvl9Oe5TOfk65cZ9NXfZPsqKnaH0P5NFsUkolZ4SRaWdCHJg
dQ0o0sXpZmz0AzDHk5fq+BdQQ0YTKciL3i8U0VZH4RQlQChpTaDWxvOSTUHYZoXNOcL0mXNtxcyh
knJrNFuB6rLhdTK5eCXgmtlJuxxkWE66V32MgFUQqkMNxysc7rXD23DmXOn51CQLNd/+AiBX9MoD
xvycmdgYzvHQsYPI0w0d2Kf68+igXV88b+3M0YIGuqglxkAHSSOU4SmklQYr3lN2O52xwIasKaCE
s0wmTIhKMyYV5bDs3MWXF4wzExcDjHgbtT/a/X/QqtoK/5Yo65oEHVYcZiYcY0pnlpS4oG1kxV9a
N4vcKNnRke3yqPpd9kPcxX9RNFqbZIKxXFVyVEdAaEY9CBW+xTyybvr/s+d0/fcze9gtIG9WCxSl
xqzFld3bGg8bzrPAeIIR6mmaJyXlmRq9aQANYcZBn29aUERJsTBDZchsAUXNMnUiVIU+zjGz2CGb
Nnh9Aeovn7ZJFVVVh9ibrIrMa7Rv1VSVZ6RxCwiUe7w+o8yw8/xhwf2gAdt83YE2XyXWyhyTZ7RK
UXVpgitJPiFOHjIfqkwm0tTBk5xXGVqevKfBVrywwCgOYnFFsSDrhfWvEhsra9H9S7CFZvsQF09T
uBvqWxO92l4pfJXcX1/fpjXN0GUdL0JVZnM3pUAJZSY4dFKfeW0CEVwQoKQh+KyyEFnkvZDGvB3d
dN2VSWZHpQlKE0MMQZz/405XS5+EH4yZdJpe+6EWu+uL3HzlYVzy9yqZaCEv4UBQVKTJYviWPTV7
1WkDgzggRRz96Yvodw/ES1yNy+27dbVbOlqzqmHo+JPx6bRKJ1kfAc0l+/ps7MK9fEtBGvIu4jaz
N4uXa1uMd0cLKAri+mOYjuqGZLfFB3MdkM7oQIDGbnY5u7rp7AZOqIjEH30WZleryqzjljJ20RE6
/SfU2HzL68DTYQMkD8Gy9sBD2Gz6/soi/UUr35i0AczBFGKGnurrUgrHKQv9Smzfylr2lxxH9/+5
ROb7mclshNDfA4YcHB2A5WluHiQOZUWU3dIPRbu/4YESNhkBUH/+va3Md4T+mzqrFRCkZE+L0OmB
6rWrfnbgldg2YRhrS0yoUQmJw97EdmqSW4Q2oESPVABOddMTucXU8D6/I968p9RWi9cFVFqWr5K4
/U0h7qdDwRPEi0w4EFNxLEdoYQVJAU2kY5lWbm79mtNXoZx4oYdu3ae7w7jYYk7s3I1WpoHFCSRX
xT67U46Zm/8EWt2J7oSAUvVG73ydPXpGPhs1oeiHGwuDxTRHWx3awurKaNQBkNeB5p7jL7MAxrnl
b+K48duIxhThdbA7qgYgbkHSJl4dKUdNnINGnR0yl0FoDo44Cxz/31wXnZRBz0/GwBRzevpWmUNR
wDnNgIQQ5Zuizz0p0jyOC26G0JUZJoWtmgnDBSZFj5+6fXlPp5hGwHH6W/6I7mZAo8rDoi5hvJ5N
KouWFOpYAR7Vm6OnoVneKpzVbFqgw42ypuM6YoGjplZNUpphgqAMs73Y6Y+GmvL6MZuH/GKDRY3K
FbGaEbJHCMuSP56nY32QdtZZhMj9gqGX6bmsPWvPAzJ9Xhk6P6IsgzWVPgJYJA6B1GlSUd35SNKD
WpvvG7PhnPENHMOfNpjIWJYpAFCU+6pUvy69LR9AjA6mGMGD5Ep+Nk4DAMC+iILefyAc/Lyrf9pm
TntVoiKQRUjL1AC8HDJmkCmuCdBDT4od8ZEWgTDuItg8GpGNGfk/DTPnPw0Htc4pkir5RuXlayc6
ZO5w1wLyA6yBU+O5k75m92Bv5qGeNuBxf5pmIlemawkGglGRbxDE7GVCT6/qn+O6/TamuV8a86Ev
5+ch73ZDKj9bOhAd+oynLQghI9WHwKnXLwXm2ufkp9qJgSHNP+QYKjn5qH+X1Yl3WXM+EQvlscyw
XJYRASk+Go9AuPRnhPdnLbeL77rbA4AeN07mVaeJJ8X5+Qr7Y58UGsJWER7JelVXLQrZat88doJ2
SJbCA7JvP5rDQ1GUvLSEZ4+5MscG3CJThiMRa9FrrCqDQxb1ZpyJH+bhfZZUX67H4M+R/s/1Mdcm
aBLaSKfc8q2IWxqgoYHszcG/bmQjf/3TCo0wq12E+LSQ6SnSycZtTUfzpZ3pQgKDVizCF34ljBOw
FLrolTljAdWpGiEUTzVwr/Kzmg+cA7m9bZoB5JWJhxwrz7yE4FyrtQqJXDXtYoibkaL+OZopT5Vg
+zhYkq4DAWkZLBPj1KNGOdA+ypIOdtHLdjLdJiLEFvtnnTuNvVHtp5/pYo164WrfMMeYJKJV4H2q
y5NdJcqTUaVglBnag9hYtT1Z4CM2pPw0kDGoFxFi3h34kWXBfBMindjz0PI2YKNO/udvYoKzTiRj
WKj4w+CbwXymNLTRofrQIEp30UF1lcamgBsk7MASW6hX8jJL6nJ/Jnn4Bbj9JNSiTEX+aLuudoVg
rIGg7RpCwbaF0FoJobUGgg8U+1U4vCfC5gdfGWM8JZwEK65avPTAYnI01WxfiYPTyzId+vRVsX26
7pmbcXVljvGUUUW1Yp67JJD04aHJ5d1Mqjs1H58S2eBc8Z/rlXQbdUB5FUWWdLa4kwptM6qiAJWx
5r4nd3rn9eBmmcLbVNbAKiw7BlLa66vb9NKVSSaY1nHT6kBYJDjP4Ngbbpb5QVa4Izaf6yx/LowJ
oUKKpHOJCeqV/fwW9vFp0jqPLIuX5UC5pwWi0ORWenSvDsQBKsgfavXcjq9JKgK68zgu4yEsvqZK
xdnw7ai7Wj5zlgrVAgdfB6jV6PS/IOPlLS/qU/KkOTqYY3kHd/skXT4vc5JyMi9DHNG3ntz4Rb8T
Zckue8XpJx6R04YOI91wC08iYBwsi4XsGCURpKSBj1DMq+WXqR0TuzxrmDndE1g9ATntL2D3a06d
E94KwQh+Jaidyo4JVcZxl36/fsw2alB//CAWxlPh1gZEH2sfHWDwJT8DYSsVagFxtuqSL6OL2b+w
BM8Jrzi/edFRd8KYARBMbEFRFiOlUuiwRdc8Neh1kP6vcv+VBSZFVYUQo6GiFvqTEbrAmVVZ4XJ2
b9NLVyaYVHQccgnNJCQHRm+XGpTH+qDBSMgHWgCTY+GjAJZ/8vPv4vrFLjvU2Msd+NsKHCPYjZ+o
njZmyN7nr7SLDxRMcH2Zm/6xssYkkoWkFpBWwyrHvH5IqvbLZC0BabpnkigjJ+5te/7KGBP4dCMb
OrFDMUSFYhAIEWzpO+0P6T74uF3eRm5/P13H01cDKpuFHVXSMuWDiOZJ0aU3JEZ6HEt34TDvr2/g
9hNRudhhshMpT6N+ECTqZXgtfQl/aV/NX7mHYV5QpwWSIx6nNwHQHj6R57abXSwzOchsRVM3hLhH
ol+YOZ9tCa49iTbANJMz/YJzN8GIwg/PMTYTj9WCGd9btKovxQLlkdbrjhOUSBcw/lEifMWTX3jn
c/sxurLGuKEBJKBaQb0yKEFuOHvZ0z/iNJD/iX/Nd6Fv3A9eg/F6VNMfJR5AbNs7fu/wR+F0lWMZ
EJQbDTqmPWeuHqiAAwIy9H/KP3Nph+8VuEQwlOhxDhW9nD8ld+r/kHYdS3LjSPSLGEFP8Epbpqt9
y10YsvTe8+v3obQjsVDcglZzmMNERygLRCLty5eKJmPBoqSobJNECEupGuvsJyVM/VxnbuLRKlRx
P8t29pT5vLXNm7q0Esg8zUzSBtRTYFDn3NGL5liNPDK1zfe4ksDEI51eiXIv5pjLCoDeNLAwTSt1
004JL3fc9nsrSfSsq1tTsGxKmWiwSgGHqo2UvHcSMKWDYTh71jBNZWen8j255+E5NnrScLgrwfQT
rASLmjCYDTHoCNrsAnh/mKzUXnzdgu0+BK7JwdfxvihjeaopIUsUQVxbha4YTftM/diO3zmquPnc
V4dirEzbd7GoLPCAtOdiIkemEyfgQvLkXXsUOEfajMZXwhjbIofYP1MJGuoMMwQooVMPdPELAchD
cyZMqxJBdsKAp/2b73wlljEyUl6bk6FBY3JldrK599R4sFLdLQ3J5XxOzstmy+Zxi2arJuHSGodu
zcuc+Ml8rtwakAXwH594XnBj2pPqpI5hZcnQJEwYXOokSFInIz4riRs+T6/tKcYyzE/V43A3+uBE
clI7vJsOhhvvwcN35igqUefOj8Ez+CGjU+kJ++Vt/MLjN9/QXVPBj6I9dQ3zUoxW6V1TqUmALvBQ
UATP8xB+SFKO+T6nwIwVRSNdkWhjG+R+LP40G1UlGkz4DsqhjhKhl7vmw+RQNvXquDwttggwPTbB
2/qddMQzctJXOlhY+MQu3vIvsj8CeSzspW+3dWBD2y5+FmOfQtNslrbCmh49/951L3EDrLF413G3
Wm9kgCZIDSV0SzGsftUGCgWxmkrqOolc3jcqVgsMVtCABDt7bwzxUUH2eftgWwZwLZFVbr2S8kA2
ULIWD9E3Os0SusqzBqYKxcWHdHj4GKokV/f7+4DsuiqlVHssBqCJ9PTWJA+9ejd0b1Pmo2zPOZm6
4R8vTsb4x1pfCAkiRALDnMSWqoceNh95UkSeBFndY1MwoJFx74IAe78YEJ9luiMvkV2hsFhpw6c2
KfdzWD2mgf6QadVzhlHpqVbuUVTd50WFKfzpfdNrhyEh+yIonCDrbNR8nD6sfhRJfqePyQ7jCX6Y
jrs8kr+TpXCMVDmKUbdL6uSuJbrfNwrIt4b3JsYAVZI5wsyrz29gU2RNNmXFICIB4IbtuQxiCK7O
ltCiE6Dj6E+nCDWXu2GnOvWe7GZ42diLC+505fXnv5TLuLouzwhoOjugGuTpEzjrnEw0nznKy5PB
mCRVbFRE0xWydFuAs6PrzCPPAJNS/4EuaR+PBsfZXdvAy0Mxzk5ssQAZa4QRLki9ZZQ7FGWw3ZGD
IeMJYex/WBRt2E6d5vVpdNK72q4wik8q//bHuzZpF0dhGyFxNIq6Rld/92HxUghA1EzYiFlqz8ui
v7stamONw6UsJmXV2naWuhYxghbkqaO0M1KBIXwf65FkzYXkmVpwWoRhLyfqsy4jiRa1xzj35PnH
bBwEBIIDbacRclQz0Ho+GPUhbj6nBEhSImJ2MTc6Honkhl0E2ulcpDUNlN3Oo/WrwJCUnVYnRWd6
0R1dOiHJWB8WOOLDgtELEf/DhXRtpE2QiBqUAbcnIkdiPlKL/vmgRAHxZh/DAPb0Mk8uXbcBgFyG
md3OMsm9bqkepPPnDDe0QTcRdWBiCqA5MKVcxhz51Oe5oGS5PyoftRRjtS2IEvpjU32+rQobwBXp
wiozOYUogKooxhaoczDV30s7FcCV6lnkT1dsJRWmqhgqxR6AqZXt1PepVOXNEuCxtplFYWuiUryL
5AELPHRi5wsafZViN6JkjdlLrVQ7YZjAxKC0b6mU2wImbWZUjbB7wYpV/VWJNbDYlFh0Npw3epdH
VF/vwqJCPVh0MumUpQq69WlpJW1vtdi6K+UAxLSYSOvDHZaMW5pSHTSjdfSpPtTG4KoEc3Kkc5Rk
skjysarTRx2QZ01sHZIFj0Q371Cvf9/UGEAxht1cR1YnJO4o3HWA9cvz13zAqjGjcEaJWPUUW9Nc
HgtDfGirZhcWrT2UX/txdIO+tjr9KQn1r037femqHyGJrFb+rocgblk6xxgEd4zAHoKAtr9TevVQ
51jNU2G1hAwOAG03Re8GMlt9TVtHsTfogjWjNKkNdANs4Lb4KmZ5bKfJTYz0uai+F3PgZuZLhB24
eYp0GxOJRAMFY2i4k9l7cSbcSRPcYzVZ6BFYWfSukR7a8VNRKZYgtJ9VObXMJYNtrXl92A2HCA1U
kToAwEHIFbxCm0tzDhpkRzScBzfaTqdbMACFS/1037+Gw7H4NO94Ub1Mn+9V5PNbLIu4AJSkwRg+
EpZsHxygAODa/TTsyLdAsegKXUo1Kr83HgWHuAYik8fuO4/CbqtVvz65yViYPMQKkCDHyWu32Lf3
kS20dv5WfypPgo1IGqOa9V55S180wSofQDvs8qlsth/l6jMwUZkZaKm8aOBPju4Qlen+4jTf2tTq
Szv3KRRcb/fESx3hI7dAcx0sXNw722mdgCrIBBGkYphK2MGiPijKDn2UwSYUiuir3b3xkdfL2FA2
WUPOpJiySQwwwVFfv3IjfVLk6ih3xBN2ut/Mx+zD5C0ONrqg+1hlDoClwv0fIN+3QggTs1bowYoE
WDbGnJOmm+oISQZWUWUy6ragKwFjG+UqnHush86QJI1cUOL1B8ZZDR1MGnhWGqaRL88aLrOS9Ukc
eIvydelHK65l97b32JZAd5oQDZRGbCw790agqlMUeEBxPJG2OIYaJ1TZ/nC/JVA/ubovOciRLYSS
4QXSaYxFSy53Zf83MogJ7gAQjyDNZS4n6YiBNv0Eykisp3awUn1XhW0D91DH9u3vdY5SLo2OjP4o
qI90VCVNjc3Zk45Snyw68eTBqfbpMcQEKdSuRODPB2luS1PQP0L1U8LcKmNfxqHOxbwMTa8/FPv5
ftnROTDJHlGd4JW0N8wpTgYKO2Q2dBcA+7ACtQW3UTcTz0T4X03is2yA62FGh0xEPciUd4Yk3iej
Yld9blhj0PjGYBy7sDvkRYmiNF2eXUVBaom56VSBjsEesXkvjNX3bCw5ecqGUumihvksVUYShibb
pVIJkakj1ibEW4Btaj5ExNW7H5ybptjNq5vWiI5+pqbqCCQvZZhB1AR9JpleoHWfpxFsnoUef+6X
/v0oI06eIqO021qorNEQFkueeJPZ9GFcyYeSgXEQj1NkH78CYH1qNtgbsUz6IWkxsN5n+lsBonK7
DzLuSDY9zi1xTCLWigYIvdIB3TXFnp+R/j2ku+QhwKrdyh3ccK9bXUSpDl1Qsj7OnPvcMEMUg6xr
QKdJKPjT+14ZiXSJ87lEGOENk2mlUuPmwgfOdVI3eHU+Aop3zK6YMsalLkXI0iBXQp+YnqLve9e0
tDuMrjqyvlcOZJd6vJ7N5u3BR6EJbiq4Q0Z7FpmEchgWAV7T9Dlvo0OqR6cuTe/AwSfwjNJ1PRVP
19QVSIOiGqxRGhYSil2S/4vUalsi+tqIAHBlbGNRLZdcwVST6eknmszFwGX+Suai+Q/w6hthjqxL
QKuLCkEWSdhuUFSLc1SVsQGJ5bv+sMDpY0lAbYkFAo7zRvYvwMzzNxZd19cu5TLh1SSPI5FnM/KH
3ir2sjtPNkh98zd9b7jRZ+OwnJJD/bE7xc4wWn+hs+sz01tYPQtjUoqZ9CLxaNY6Dg7dDNWDm9lp
wI6YgK+RU8HYeoZrefTvK3mkNIbeqOGrJ4DlFSmzMyRet8+09S4kVGNRjxZNrNNkXroUZ3ord4Lu
jQU2a2aKEwclSDh0KwpM57aoLSexFkV/yuo0SZT0TT7LxNNV82sSZGgJk+RNJYp3W85GBg4VkTEb
h0IDqKfO2L2VILNWBEERoZqYx70n7Y+uKXxTUHZh0mNpbmA4aVbtAEx9wL4O3pzt5pXJEGpSwVeb
04xkqJRinAwPG9rs0IjetEB85pxv80P+lsFWtJVQMuu2ag1P/CRKh2qvOKVfApTxZbA7kHWM36Q3
fvVm892thDL2Oov6vs17JBdVg1BOn7E7HJRrrjlPz72sf+s7g4Pg53xJjXnoqNYgrScopLdR/FWV
m90woxTB+ZT0V7NeCLOz/1wXW0HRDZQ6pAo6SQO6n4P9WBhhDz4YjDjqv1lwW8uiB16pZTZmJF4a
yIqAUJDtrt7FLhCad4ut2BGWhLt/ZT5Wh2PedhsGhj7XdeAFeummMYodPa+7shWlrM/EvOmlrtta
QevQKzsM3HRYEiMfBTjxWa4tZchRWtljvSfHv27qP2aeJXBkK3C0TBo2g+W8E4Fc9salxhrHpbX6
qjjGWckjedu+spUkJgjL1LpNmyExPM2iOXWCWWEEKdS/RYUj70AqwutB0n/xSiFXEpk4pQ/nJpSG
0PDadP4YifJeWmQgIrXjJGFPaZrWHqkFHpJ+WygmfkDrZaA6yiiK0QapMOMFez0iMtQH4dek4gmh
+Ct4HiQrMeTXUU4Cnp3eClokOnH7X7GM8gwyFgzVtRigsSF5teIX3nBeZUdKC/T+xROf2u6cP19/
3t8iGdXJ4VGnJSsKDK5ke2GX3s+fcT4H8CTDbo74r3LlChCp+S46mE5/MO/qL8K+/oIlcLzXua3F
v38Ko1uRqsmTokS46U51OmnZ62H8Ue/aHxwTR+3krSMzGkUWQanVEQUa+aQezNZZjioKomBMKbED
FhEarw64abd/3yqL8IxGEPA04Gb3Cn20TehTJx5uH4mjruyKenlosQ86QCZWT72tYPupGkS7KT3I
uD2lDSxF5XGTUE28+oYm5tGBVoBnNxi1kZOlGZMOFmfwgE/eRxV2kgImITy3Hw0wOk/Tvjsd+DRl
W59SBnxXosV9csVSUnfYtY4GQORj0MAJ+v0Q/cUYOoVz/RbBvMHFzKpZjQkyPVDZfcb6Q9DMpLZB
3qd7GeyS/S4Kdrdvb2N0AiIlFAlMlIdA6c4opFFPYIxVAlBdYUvv7IJu7X14oEAyAtZoyj6CDVy3
RW4pjIwcE3MJEHfFy1E0ppHWQVf4kSHdZ8F811b97FVTVvpqXu4XzXjFPOT0dlvqZrVoLZb5toIQ
BVgvWZu0NqUexFPiCLYEQrc/q01tvXMUi4BegZpi5IFJTvIxKJpliGnS+U8o839wFG0FTookY7oF
FA0aKE8ug5lgzLHcQBJoMFPskbsflnsaOP0RH9LWM1jLYiLByZxzHfSqxJNe5GU/ugLgjursh+78
jZ6wkk/IvnzO5W19ToVyqqC6iEWIrE9UxbkRzMEQzgdMjz8pnyg9zp8ckdoP1r6shTGaEsilPigL
IrVKRVso32nBl1j9SiagsbqPtw+2+TFX52JM2aKVudLqJAcdqrZTosUDGunDbRGbp0GJTKJsD5LO
BtUYXQlyQMZDP6srSxLvFPLSit4QvwomL3LZjNBQgVBR+VUp6Q5znNZo8qWUjMJfzjzihQP+BXSS
uwbkBKBbdXnx2ab1UtFzV0CCimECtgwoNEJXjfpU+loDqvTJmV5qO7dH5R6zR+C0CAigtzxl3Loz
FY0OHQT/OuarmPis0pIE+7iVwEMWZunRUZw4qLQt/7YWwOqfEZai2beFr3eGLcWJKxWlXXY7IyLO
bd3YrBtpQL5hSg9FdMxMXRoOQYrypTYxRpXssZSBHEqsz9JjLNhWvcKtbKCIPxgjyBZ4YcmWUmpA
9ym6ZmIGhMUcmn1qYM8D9qdmyuJomeClhmarSXqCb3ifhxqX13Hrm2KLJYYRdcQMInvQYiplMa/Q
maDRrWY8526wB1UYdpq7fWZTlAXlNk1mn5dobmnLWjD9+yrPbNSu19PK0D0EFDuxIV/1JeO9u20Z
2JxKZy21KwSnQoraIAWK8TEZ74y2/JIXy7vbmrL9/X6JYHHuihrlYqtFaCJJr3L42hHU++rYwdCf
d1vQ1llWQBhWM8YxWqZe1yJfjua3mi6FngyJg3jaGDO5RNvQ7sbqUtpYT9qxRixg7uTDiM4RuPwO
+Z66k7/aN6BqgNiAakdH/g9Wiktptd6OSS6pITAoAJl+Fj/JB5AmohcOzrUWJCcvlGJo4FVTrjOa
S6mMn1bMcZZSKY38Ca+pJxOIGWkjhod73DDBl3IYE0LipgzTkITnoTbyLkYdJXDq/ONkLy45Vhg0
TbhAvOtc9VIm86jG2WhqVPSpzHAXGiCgLLH78gtlwGqsyRd3S80rJV5HrZciGauvdnkZAdAZ+sH4
CS/4UUtPardb0s7pyHOs1v93kAxxEmCUIhqq6OQxYbk6REGVRlgBIkV+JGVWJKl2FYwfTLF/EfvJ
EWdeHWdjTEnVUREmyG4oVxprIru5U0yQsKHEh/2Gw7fgM4h4HRnU5U7ohh1ogMFyj7FekCjlHJ7Y
jdj8UjRzn02WDBGG9UKIhg/ftza21520AzmOOx6P9kY9+lIWc5FhMw/YsaSHKNI+CSDTDDPZCvWD
0joDUv9oCeyifWgV57ZZ20CaX4qlBnZlcvSliiMzzCp/WaYDGeXUsAbM2TqV2abHZhwRJZnZF7ow
EbpNrKwKT2Wsf4vJnNppCUUIwvJuyepDZuSgfepzPwV+zyoyYk/10Lk1DgDCneIkxKVq57om7BFJ
p5ZegMk5HsFHEqiHDhgxAJ2WAcRUg7kHM57qgJ7h5fZZt68TqQ+gIDp65awNRwOjEtMen5gavGkv
WcF+fjD95YTKPy9/3TBzCP1+yWId01hLc5OWUB0sO8ltkK9gBWhZ2CBpyM6csNQakMb+C34NnE1B
/qopYCwHlcLlfcYjhj8nCWcsiAyq0V0vfTDUwRphxyOJ4xM3sJpwHei9AOeCgsdVt1sAxA9LAssa
7yPwCwwnEGd8rE/6R31PA12KnTL3QQJby3Ujm5e5lk0N40pxJ4T6S6YtoV8hKXcwNbUfJ3OPDQt7
gB1/GCrg63HTNyBzkj1Nre9D7BDlPJ6tO6ZgVbrrQDauGuBROpBpTrLIn9NvIuho5eguLbhULdc5
5jk6/CWFeaGdUolZKcOpqH6zn0/g8AF+abGL58QCDR/HvlOLdpljXgpjMyU1RyO3H0q/iFRrwPRn
Vz3ffoW8j8bcW1+bS5GkI5i2ULNOEk9RiGW2b7eFUDfEHkNB35n2uVVMUjCvQE6mEPU5EcoRqpac
q7aaG3aUPAm6D6CLN3YnOXb/QiRAXzrNvYDJYTxjrqoJWjd1jWtSPEDqdsp5vRpvxcXWBcGwaMBm
ITcCXuZS7c1caCsjW5BZFsGxr5cEDEHS9///KGsZjMaBiWUI5ioI/aWQvbkJPNUAcrUQVE+VQSzd
RC9RIBbW0PMoUek/zF4b6MRU8H3h5sgV3KMTe30yEJEmoatJz8by2Gpf8jm0bp+PfqNbYpgQ1FhK
o64ItCPSGhe734HnDYW/mBkHAGl1GEYH29iIhaqGlPP4YesASe6UPdbfKjahC9Oqt9unus5dL+VR
zVkZxCQF1kIEagus9pWTSChwSOPOHEc/LUW77w1eskJ//62vyGhiXOuBmDSIAOiwKl3WpDQvpt25
i9tWGODG8r+AE4/x1IPVyxhdRFj90Je0EGMnTyqZUVNRHCPhlPJ5CsJYQaMww3yMpNCfxQMxHsG/
ms2cz7dlodbawZhBFNQnyeh6ai6mO0qOthwo2zTPXPBOwlilIgvVZGwVRJWSnyxYGowNs0o6cHot
20bp17tlgx0N5GckjEtkBWru9BX28xHO1XPOcY4GVsod5UIKWguENbmEqGJYnDEB8Xvxbx/tOUNf
ycHI/IJoB0pNkw06btkKoaU7oAjAhIQt7gLx7far5egB66liQmowQcPWqlr7LgQCvD1Iog+nbyn9
Tk/qoxBxlJsnkbETChia1aaaat+Yx4MaiU9l8CBirW0xuHH6sW3vsb+JEw3zbo/+ffVV0YgfyjKA
Fo7YJS12hWVOoCZR/ibnX5vcc1lxJccIh35JGyTD4sG0IlvukX8L9jlJpHsYaMyt8/bjnW/ohh1k
i8tmnlZDIHT1udCguukhcILXxpU9ANofixMPSy9Ty3AlTxWBoEU5GyPS7JMeJRl8bFHka4ryYw6T
zMY68u+ocGMYRhYwLGJou37QXL2esFuxwBDBLMVo1qmKZZaBZQqF4JTChG4Thm9iQK8LJY/cNNP2
qTEV1iSKT2ObPHa5+ZD0E2ZmRHDxK3F87PJRczM9qjnueNNx/T4Qaz2mcuyqToZZD9VjHD+qWWw3
Sm837Sc16jmTi5tpA+Kmf74ea0iGYCrSOYdpb5zZpTngtFvuNQAC4Ss5Wr9pFVeimDBjipqITDHO
1YiYIUk9UFXZt40H78sxIUaVjkYllDAeidx6Stl8nxdil5nsa3L7NBWA1tyWt/mOVydiTAdANHIr
zrCOevm1BZ68lX6AYu9fCmGMhdRFcTIr+GyB+Yhq4Wszf8o19fn2STZKrYiWVkdhYolpJKLcSNAD
us66BP8NVokgepFQbh0fAOvgpQc8ZWBCiiySlFHU8GrrdLHjaa/OpXP7SJvR0epETEQxjXMQhSW+
W4c6TTnsmvZUY1mZMZf724J4R2EMUDM3Rl9Jc+ibIwrF9QMoSjkqwJFw5jBc2fGMZHlAOiNEjTiw
wlYEupwjgWcH2Na0jN4jRhtxHxMYFuoDmIB+lhKbg7CPOs7V8M4jX/o/sKtFWIuNFF6Sv6kAvYkV
50p46nymL199MWNRlnkM5vq8I436vvgg2D+pjSr+im/6e2+4oPOg80qaXA1yF9S4H7qRDY+H7ik+
Px7D7x+jg8xbKslRbba1mc3t3C8GUps8bS1TS4E/DuGoDIyE83pWm+XmlWGQWcOQLaFuzDRWsX92
RQABsyh7DL6naKvn4p3Y2fOx5QTR3DtkTERQ62VY9njAdAFNXHu0SS3uDV92SOPzCQY3xtEvTOA5
0FjdYjTKQ6OkS+0HnwaHrryJHHUfeeFJdbHL9S2KLBN9oNLH8OodXSlo7hvZm0Adx/FiHK/CDoIF
SyyIcwGvsgwvCvkEjoZ4/HDbZG11g9bmnh3zN7p0MgoD33bWnobRBx+DMXlpOx/GDMlqmdkieV7m
xzA74q/1cCT9j9u/YNsEoDevgfbLwJqqSxMQVxjhzWOYgEJ7G4J8r7UDJ64/a+b1q/wtgtHcVIoL
QCokVJolq7qrHn/CHJr36r47TlgrZwvvWiffCz7xhqfINZ3ZT07hj8Tmr0vYvtLfP4VRZVENlWTR
0HxL8/s2f1a0F4W3o5EngnF3Q1lPoqCLtZ9knjK/6w1Ql1S8wQeeEMbVxVM6JzmtcYhpe8QQmSJV
hzD6cls1Nls/QDr8oxssVL8eUrPCPjf0UlLVxuyDeSq1yFmqULDSRDvFaQpyEkwmwBGSupM4z29T
MzFLCqpR8KJccR6EU1/HZQnNDGrM5+oi0qb3nANyRLAHFCZZarDEk2bVEqiMUNy7n0JLtUZn3kcH
tOy/Vg5HJNUw9jHQpjaeGwrBJluObWZJyLOuhfM7dw0XyavQ9AE2E0MdHhLEZnceyAFUYM9tG9Kw
+4Zs9rhqlHb9rHVUdoB5S3QqS3t+7J3Z0Qebbqrl8bFsRjOr07J8Qk2tT+PSVRjfRvE53y07Fft/
MeEcHOddzV1ms+X+19KYcKYo46nvpqLyUy17HcEVJMyF2zbJs1QamLdM3WBYTlmR3FEEWTPqL3FZ
uLfvlz68W5+YyXyUZkq6VDFp+Yx6LnBYgvo897i0QbyjUs1e+chAV/tJI2XlJ8EJXza30gOF9mvZ
C0WO8XHRW5HO+tNSg7SSp8hyUMnYnObrWXRKqndLio0ySmZ3BScR3rJsa0GMsxiw9FSfR2iMqB4n
xS3GO4k3YsU7C+sEKgAElI76da2z6yy1li60OuxXSVBT+3fqwDgDrVnK0UxroHPQIyu83G89we98
3hYg7jtj/IHUzgk4w+vqHBz+7iAHAATwwkHOBekMFigUpUwTcqXy89lSIiyuaD+I1eLf/m6bMedK
DXQGAyTFRMbeiahBJN+7zWvu5n7ltnd0r3LIRddtRmEGeqVgYxABxmSLnX2lgd6SKh1lnKVLosb0
cdiNj1jnve8aO/Ugc/qbsNpQQAOh00k/wOwun5RW60JLsKvmbBuX/XRMx0MLW9wcYgfDkiNH3qbW
Y18oOsIacN2s48Ek0lx0IXiqJJMOmYMKZrAEEO3IGccEbhYegWf9RxLrZkYBkDq1GX66GYGuO4kc
6b5zsXD2p5vhOTbO0VgvU6pdN5tkqnyFfEmS93LWWTkBSTYX1LSZhK2PxngYUZXLYtBwZ7S3NHwT
P2V72VZdmoSZ5n+TMCzk/gPfTbXhyrHoClQFLVaAaBmj1fZFCf6nubrAiAD9/wf1we0LXMlirFYu
TpU8RHL1s3Jsni8w+kIBwkmGHaf8OGErDjNWAhnzhb6rkdQTDgeyKPCSfAD2h2OIty0k0GHgPgDN
A8boL19bL5qgmQL3/jnuynetPe2mJzDs/QlkatM5r2QxzrmcB0yX6/h+HUI7EDHROKB1utyh+4VC
r+aVP7f0H2M2GqglDFEWWUui69EUJJkKeUviitVnBTjosSSWFMqcmHzTLq9FMQ9gURRBDlU8NRrQ
1YdpJ6j/NVoUucg1WluKsRbH3FqXNiUZQrHy66R/FqX+SSLl621Xs+XPgKmGIcb4ILlagSa0iW7k
sV75ZfGtnPZz9nnRXm6L2D7FbxHMe5rlSAvKGfogaqIjdqfWlDnqvRV2rg/BPCDsM1nEVIMEdQF1
QP2jL9+y5CRkr1J7R4LeCtrvt4+0rXK/jsRWQsvIlPtJh8pJRLemmALwFLc1dasR392WtGWNQJQk
YnbAwLu9gnY2BXDoSWWWflWiqoeNXdhLTJzMwtINND/tPwAgU61ibC3eEeD9ug76n6spiQE0ND1Z
0vps5csWVUsQ3Z4wKg4LOEbW/IW7IIwnkdEQsU/1LMlwf6mJ3KwM9m3dfUwW+QiaDt3S2uXUisFB
yLJ7JUoetAUrK9XOnQEz4yiStKFJF2dnNGmKRy1bxoDaSbqqrLW7vfqdfvDaodz7DbgiOlsC+Wz2
xoP+b9notWw2tCS5JDe1htf+Tw8s2C/39R/5uA39hSjVlACJ0snVUIpBJqTmM0QVvZtIr33z1oe5
lYB89bb2bjz9Czn0d6zypiYp8yobIAf4KFuSUi+VeQtqeUdhIgNRrCNF6hDYzVJ73w7ZB0D/9nIa
22ByePt3p2HUtNPEZsSO2sqPwDFt9m9Fxon7eWdhtC9MkrFW8qXyteH7WLdgdnwejNGSx6+3D0K/
yfUL/3X9bNk1FOQ8EycTJFvg9+sXDY3dT6AuszDErBUciMj/UOvfwthAv5XLHqbmZ+hxbu0e54c/
RGtz9O1MXr7StxjrDWG7AoCtGkD9Cy/AmmspQWRaxhblMJRqq/B58feGC10r+RnLvRKamWml5SYO
aMqtleihNdejpZN/eWf06CspsbSIiBHhcgQi2ZmsIcRJ7ST3k+lkogByW0HOjalrDSGKSgDIxtQV
tdgraYAtTEE9GJUvi/rdUpYvQ5GclrG6H9rekVvhm1SqFhqNlimpd32m3ctL+pTOM/Dm8Q4UTbaq
xk9hgIbFlO8qonu6EH4vFe1LNht3gjB9uf17t+/9989lPo7Ya5pQhfi50fACXm2LdByH/z+0+LcE
qgSrD9LnWkaiSPvpGP7RYhpA8/WJdxjGaC6g7SajiFg9NVNPyjD7I7Wc+91W2d+nYYzmVKGCUQU4
jVzFKGaHTmp+zVre9kBqD28pEWMvQxK3pRHBzIjC+7xwA/BEN29SjdhlnCxj+nBbB3jSGOM59Ojj
xykeCPjEbbpDWGy+YdPEQwIwfxO9lgsP13T7nsBtd6kS8lQTo8aWQr8VsXI5IhYXvLzVC4Rp+eee
rpbJoX2c1wFNbfo8+tAp9WkGiw+y++k9iXMQmAAiC9qDV+CNn8twcXuj90c1dvRc2En6ZGkTcYom
sRMp9IywiqypMT/0df26ZP0eM6mPQip+0k2ZM5HK+zDy5YcRCIZUsKse0YU2W1H2nPY8OirOc9RF
xj5lIBjSluAiVvo5M8LHC207y993wNgWqcqajhA45STw5zJ2RPHB1AFgkz9NQrH7NzoMWsbLL6fL
I5LcAeFngR1AoENUALSI88e0wE7I8J2ErUG35W0ltBcKxtgaHdvEcy2HIaAxJ3L13u92qMI1yNVB
wrrDRPttgbcfKXKaywO2RBnleUYIpc2jNcwYmG9jq5y8sncFZwy5eBKqav/bBIEX8VJeOg4hGAUR
Hap+tzc6LIePnOl5QDEursGfQnrv9vm2FVNBKo0VDdiQwVZujSppMpkaBVoi++0nmgPWLPAiK6rk
7OGwrROYfBGp8xWrZjun4jDW0JbBm91flcb/NrT+aPJu63OuJLI00U2tDmqQItQ5ryRUbfSUnMHK
wE7l5x6oVXk50VZAvJbHxI6ComXTPGW1n0X3sfAjnN+bAxaSiTbn1njnon9fefdcFJK4znAuii6R
XdoZTG3l6XwqMN5zpG0UM4EQ/XVvbHBVhqqe6BPujUr72a74megVPq9dsVk+WMtirNeStnpY1DgZ
BVRh7ip1B+xtAYCk3QsxSvtYgssbDd0KLtYiGSM2l2OGfUQIxrJUfkHbDCMp2uyXbf38L78jY7wE
aZhUsNfSmCzwKVisms/t1eYQHUpue5Wni4zpMqVBGeLwbCp/IpAw5eAG8bmNrLn57E3uqPxB33rL
/6w/J2PCZAmQjZFAbt/c0aTQDD6M+Z0mvZtDHq5i03qtZTExVNRk+jzTJOP3ZO388GdR7ha8Aq8A
BKug5cbuF7akj0HBYJxF3F5gvp96bDeWImsELqV9lcTS0hNvTCW7MjixyebXlFAkltBHMLDK8fKl
N4nYY2oPsUmQHNrk1BUfh/HRwGRdT3qeVdmKg6SVLEY/pV5s5rJAIK/6MkjOhcWhLEJBi+FogmXO
ZBcdVB7ufVNLVzIZLc1JH/R6gWglHrErSemsSX5QpdouUm4xnMa3V+5nJYpRzMkQxk6miX0yfmiH
N/B4RdFDXLwPxspNak8tPjaNymnjbQYs62/KaGgpJbGYYA4DaDx0Kq0EHPW78E70OsyyeoXfeBwb
w/mebKkkaZUWszp4EeIhj23VLirsq0thP8feVw6B1YAHhK7HLoTdbclbuDEsBvmlqQrj+zRB7Awy
JNCedH6XdvK7SI/MI2gAnlpjPpTt8kEkmJieC6800js5L+xKnXeiGLtNrh2rtnfFProbJaAIFuNH
12h2EGeHge4qDlRfpXSxcn4CLf6+HdXX2z9+0wWsfjvjT8dIJn0ywQVM5WmsvUlGGUbhUfpS/bqh
f2zdBduos2mR0TYT69BRAhTi89IRynfSklv/Ie3LmuS2ka3/yoTfOZfgjht35oFrLb1Jra31wpBa
Evd9A/Hrv8O2x12Cqwr+NBET4fDIIgpAIpHIPHkO54k3Vq0EnbEZ17URhcvUjhcVvePoym8hUz85
6NGoOldToRjfPeRQ+W5BfUjSx+treTYnfWoIgstCZ6luVgtMftPIsvB6DrSDroERJEHuFtRr6W40
/QLhdIDyys6EdKvEkckWWvBjJZiE9KXBDyit3O3yxlPTyivtGzoWLnHuCxm5pGyZBR+Wgs5oguov
yl50dtXB9rL0k67fOuDSM/YVnaJW1v0sm+H25yfx32jVhkJKRGTK+AloX8/uS5cN0TTObsppoDEZ
9Pxcj/5Pp1vwY9NUgs+DwnjR3fOW5SBdKYzGdJdx+dHQ8jOLqx4GTHekqyavpSAdykak0DsLsuaA
jsVVV4CeRT0aHAgNbqs7Gz3OEsM7G6e+nmJROZpzzeIjx6ps8RXfJ4eX+Ip4+XE9KoN/fbTzLsPQ
DJuiZR/KEz9vgaNYjTKv223SfuLxJ50GZi9jvD0fc5DXQYQD3LCKQfsX3tzhgZHcx9mucGZXo99J
eaR6De9xM3FJmCqbmHB8icqKIV8wsdXWPc1+b5g3+dhKjugFJ/E6M+GMDppCiNHD424vs4z69bO/
gqCRIn8QpH4ESMga0siI95C686Qv0fOW8jq6cGKHKrGTRMHov8eN0Gk8/G14gWws4aySmoEga4vg
Nggp23fe3x9r+9l/9fev0xIOqZPP3Wis6MkcnOVB1bObpFJ7X8tXtGR2zxnRZSxMEgN1xJziyhEn
swwpUyv5qILAM289DsrpuIxIdyTTztRDZZ1lxnN9Sf/S4N+Y9RD3OZb0l3CqZ0fTwIsK0SEE4GJj
QREbCZjk/sg5vaRIgEXZ+F7kubszjHUG/KhNN9o4SFWIvAxrvSxrbePqgjyal+3QerqJzPwUgtcQ
m5Qc+XOIOpB4wtFAQgfaImJoshgF1CUGbKMJZTF3qySXmqctUG9mHngUU9NVwRKCpu/rPnRzX3+x
15NhBfeWLlYHisNtWFY8xtQ6rur88foQZ+PhkyEEb1Y2ZQ9gGbwZYs5aBQvEe9qAYiVPJdfB2aN3
Mo7gz2LUPhRtAyzlkxGwQQsrm/sDQq28W91Fxq9y/uF7MpzgwPpiLPsuxglQFl55ZmUd05Hu885y
G+oAE6+nYVWYhZdN9IBEAABGigyXez5Vc/IbBMfW5GusdBZSh2aWIHuXEMcjg/Y5SSawMBXk6zI7
35zB/JCWLeQe2uoT77JvDOnbOxvCe9e3WWZJgudrJoDllw7rYUEW0Fbr+5FpkqecxJLE6II4i5U0
Ju7iZDE+Kk6eQIqwCVRw0HlqAZzJ9QmdvYVfF1eUPBnNdShAZYbHAj+UDqAs6aEimcRoJatmaD/H
MCComCbS4vEd8/LTQvO3/UIlG3M2Uj2ZhxAmZRVFwMhgJO0QfxhGdphHCPdSiH/m2kOa5D444iRD
yma1/flJcEwrI1vJhKWzTNMrLG/RpL0uZ7jd4adPprVt38kYOiSLHG1B70Ld19q7OtNu46UJ7Cx+
ZDpL3ITpu8mu9mVveUY5RYYx+Q7w3qqCZkeaviETOrhislGaBW1XQzrQeEsd/FOrPCxOmDT1Rztz
9oOl+wk0Bjfo9kNXZgsyTsiN8PyeDA3qaXZvJC4gFyBnGaKMmVABAXQXz0q1oW5lNjeDsYaxUoDa
DnUEkh0mK/cHttx2dnnMc+h25u1T1+hu6fA3neYcZ1Pz5iL367IMiDa/nWoWOVn9WCSjTwHtKBx+
Y8QsRO/756FWgkxPfphVcg/tr2NnTz90R/HjAsKnFMSn+ezpVRWOZXbUWow18mgxVzCw5j4bq+/V
SANFWzxDARnrsOyncXviK0d7qG+4XiFtkN6kyhLwLsVvWW6SsqhcMzFKd1405nYqmihUrteubpXo
UkkzEupGdsfiGImrsu5dkpJ9See3S5IEKh8jsi4BnrwPdjIilVyglKzo0wH9i6DHg1Yp6ZSjrvIg
o6BcgM5y0FajnylTCNbV/UrUrZTG4cutA5+Ih5YEbC8ofyD4sqiq2zb81kobdCWYXt03rkaWt2zU
f4zY8rYwI6ai5aqoUDLqbOWpznL0K1Xqu3X6nNZd7I85QfDrfFUS47FZC+qzVPk2G90QIMJC44Zj
t34aJ16hr09zUb5B9/ROy5bcq+0CAjpK8YGXiwYiOPOTmSJzV7ZGFrap4VFNMV1jWL20IQQ9ieOj
yu01WCfSu2qSe63Txh6pMx/hD6RBGp9P/ejGTv1hAQE2mbM9bphvWtncNQqNTAMxbA0a9Wa8LVXL
RbVqn1Txk6Gmzyvkt9cZemjGOHvcGDwz5t4aawH60iKTdyEai/ejFX+Yhk0tPF7u0RSzY81kBTlb
tEO82MGARFxsNkE1cT+rIbMHm4snAwnIubqN0/gHUCVPnW261QR5sjoBbDwhVQhQ6ODWdfwNS/nE
VCSaU6Xu9gThp1M033UC5F1ijrGnLJi2rQ1mmIDVHzCb0Ws4132VF0erGbW9biFHoczZ+mbqzIiq
bK9WeMxO+h4iQniHZWvptku2R5UuSDUzNGvcrdAeL0Dz7hmsfOqq/Abee5/0S6jRGkR96fQ4ruqN
2ZFbmoNZg5TsLRQ3gkZ3vlCrikq7OzZahqYgYuMuLaGClsaa33BLh4VmZRpmZcEh7dwGLOtvs7h6
Z43JHTfawQVtPxIAseI6QHiG4xI/1hb3eJwbvjklH/RlJsGELh2XJ93OiCnkA/gnK6+gJMgAhKmU
9M1o5NC6KYZZ+zirq+0vpvEB0LfB6xrq29jnPFugtWfeosN238bKLl95sCRpMGfEtYt4tw4d4DKD
BwLfb+YMOpZcrY1H6JXveAJuwmraVHvT/kHDrwYXZUag0siCgff1rhlHsl/ULoAvUcBM2XiExrdK
CkeWj7f2ar9NqfHNMluvm9b1OZl15OX4HJQgAlTb5GjUmr/M7KYxoKyhrF7dOXflogMZaMyW16fN
GoFNFU7DhvdxXPTT+Rt1UWroNEpH44AeC38puwelHe+Woh3uVg2ntLSUJ3Tal57mVErjJjVVFbd3
lB9FV9pR3dQ8TOIq6BK8w0nzFunJ6oay8gM39Tw0FMgLFGlYqvMBnmw3FIg353omvjH1wTCntgfJ
xGic6tnrZ+RlzToYJ9P2nHzjwizQBE+H20yb987AvhYVBJd0LezQuLlYE3QnWI/wvMh2MRpHHoZJ
RVql5oHSEwh35/5sv9wD/moqd05nB4o1+z2xvaQ2djVFwdwuzKCnOiwfkiPtPPqM08e4H3yEAeOO
duQwWOmDQY0IgLtnpupPY1wRt2hax1VVkrvxWH3tkjVzIQX5GVIVo6tOVQManmmfNQwRYH5Lyzi0
1CZklYx06HxUBJ1KwL91qFELIafCdCCBlqqPphrMLmD/qcbvdJXhgGSjCMFkV1UlhAQzVHHNr4v1
UVE619QkxfDzcdGfM3EEME5S0JHqRd9FzZQ/6VW5Bxp7R40EubsOmhgNe2O0rYzb42xkBNw8+M0I
9Gx14dVAzIVY+YajhAbPoczR69NNknrV2bU7GULYoQm0xZROADBsUBCwebltlSK7/Sux+Mkowg7V
UJrqyo0syYReUr4oGmr6xl6b64eqBjHKfxeKC087vqYla7eSNFXvNq64Hgzn49RIAn7ZG9wQNqcc
l7LMt6TG+DwFPHNTdKJ4REUZzu0hKI6DuumVvI+/XJ+d5OFqCBuWtnjU1AuiZSeBsLu1tD+ovpjA
hk2fkpKDwLOTIaDPmshJ7Cxsngn0c8EIJgqYlzvMziHR9fvGkZiIZBSxrY1OY5suFDG3XjafTA3S
QDp7qqxRtm1ns0OvsxG72Upd75TMhnXo99bB3jkPo7uga/TvUK3LpiQ811g1Qe1YxfEtmg8L8sDA
gLga/3HdHmR2KCpqqG1c6RnouSL+jGY5b1b9+SP65W7Bf+uBrrN+kz3KYDNn/RKwu+gps6DeKxJ2
jny0BshlbXmgxyS7s2yJLci+LyycnvFBMbeUtq6zR7OwPwC0LrGD89mB1ykI79yRqjEdc/i9glSP
eN7tuywL2qy8teek869v0Xk7eB1rm+7J4zPRmtWCgAfqWznjIJc0aoTzxgcdDRKSWV0whtehtp9y
MpSVGZy2W+PQpqAB8doSr0lIFrhtMAFyV4XZeESE/gtULnhdv44qeFwWq2OpGJjgVP4olTd80jyq
vP3vFlFwt3hQjTG4qAE86G08ax8g9DwziW+9kKb785YXlYCneOEGGkF/Z7b+oyJlQC3m1ytSoJX8
T3AkhBSk63NGJgyW96Zv4F2clWO4UlnS9rz1vQ6zOcQTk4jz3qiSAYd10d4ZM8i1tKcCvBjXd+cs
kpicTEY4sp1JFjVVXzjBoWiy6x+SN/RYva+C4Ta/N3zu2Ycu5MHoZWBsQOnxlj7Fb5uv13+FJEgT
NQN6FQzppglXWK3oNlpGz9rejEbqzc1jm0+eXUkK9rK1FU62XVvV0DpoZZuyKqrsjwkHzqiZJP7j
wql+3ULhVKdmXZexnvUA9MVv4ij1yJHtnpnHIIwD5jJfVpA/j4I52U3hQFcl2nlNit38Cda6oEGv
wLNBDmuVraNwuIta57SyUAmG+IRb03nPJtuzEhmRw9lhXsNQMSXcNajUOP0G97R2Btm12d6Io+sm
SGRjCMetgqjjrAwYYwPooi7jLwUecCGYfqONm6IqPL7sqW9KbOT8ATyZm3AA+TTz1LLr37esV0HN
Zob0oz6jtbLzVegnJY+gP/er+43gIbmnh3XfMnc9ymID2fyFi9WoLPD1agh6qMWDtUrDHOnKpmp2
knXevvOXWtTJfIWjZzX1VFYN1nkrSIvg5I1tR1aEPhsxnAy4TfzEj04VslIDX7DAemjVqLOZ76z8
Xa5KHprn1w+yuAT6aIDlCMPodF7LJoe7TuKHdkBSBHSevJQRJZ2fzOsowgFXR9rU9RaSUPST1ZUT
WM5bPXvuRlmcdfa5YoIQQ7d0B6h14Tg4FCCwsQVf11ShwdiulWM8ggYTPQ+ussbcdWCE1y3j7NRO
RhQOgg1yE3Mpkz5i/X2b8/fGzPwkyXelLmFeO7tTJwMJlo7qbBvbeNpGNPmioyiQ5Tc5KDiuz0Y2
iGDm9jDNyPThhlH7yp16PPScgypVm9i+8pfDdDIVwegyTcsYWeDvHdqEU3Znlur+v5uHYHA1anHN
WMPDz+wjiDZQaDhWtgz1JJuGcI1YXO07PlUdSFi+AP3kVkMTXp/Gefd+slLC89vIu3KctwZu6z2q
KoEeu6bjpr4NiiPXuZ+DGrlwX/0qI3SXHSPhDa6gicoZtry8MhFXW+1Do3xOix/l5LjJ/Cvde6C7
+M+ZFZ/iDeVkHTa0DV8eTeeNY7ytFwkP/tkG0NMxBL/AYmQ+2Yrrag6tg/Kp2oG22qYhFEjC4f3G
YTr5qm8ccWl5xUMTGs0eJVs58ZbkeIlC8n1rj+AOSmD4+gQZ9DFgVH1I+OxfNxvZMIKrcJyR2UOu
wPq172MfZNbXOZUcsPO2D4oS9ARtsr2ChVjgX+lSNQe/+/LQNOBbB7bg+iTOYwrRdvTHEC/gopMb
cKSVRrqi7iOUarTD1saS+jOEx7/Xjyi4hdlT8k6JNuFC1IB+yQ2+Di2YiwPhc8WpkeLNp+KoTrfD
6OzjXjLI+Tj7ZILC1TGkREH5G862RWUsQIVna+hyIAXpOiU0GdPEnR7TIBsk40q27gW4cbKuaMKs
GysFI6vesCNLkiQsR8J+zXO9LuH2K05GWQfu2E0F52h8Rmg6hDScOrfxqDebrh0plZ94rZeiGiSJ
iM+7LocC/eBYkJETnDI3MnXKlS19WA9RQiZvXFBK1W9Z+UMDJ8B1Gz2/lK+DCe6ZGv0Swz3Cdal3
DTYKvQr/5QjCOdu4gNRRQ4aFAKON+rDfADJ9fRLn0xDmn7MQiw3agKT8vMXQKWOgf8mBuN9P6zuH
M1dvb6oxGtc3hfpFClOWrJ7IdGSMBcg8TIw7KIvLZg2RodSJbCf1r6HG69yEM1Z2U5u1DszhP1BO
BrqGv8cUdT4SfB1K8LoovReAXeCubnrH51Z3Y5ncG5w0UBxNdrq2b12blnC6Cny6tbItvgmhiTbt
Nt+4sbIBnqBEf+c5cvZKAZDZsU3dALRFmFyu4SitGd4/dkmIa6xL5lWLorqT0clKHWfN4mQoYW5O
ytdszpB6Q4fY0P1YW1mQ+4JX/MvqIYbRIKmN20U0vK280A1bAlGP++9oBwDVXPy+4GkbjLHZuRbV
P2iJSr2p0QNlwc3WqgYEqpMb0+j3rVZnLm/NAjVfqOc2NT3YbQrO5wqU/rxavCbXvzT9dGjN5AvT
wdpU7ZJaqT3NdALIUOwGAhJhg4dt5uxYzvZFolPJkT6/W68TFKxenXqa0xZeA4oXflbt9Il6iO1/
ZRQ4WVUHkx2iK+GWBEintZKNz6toILO4gNCJoKCu+Nfd09m5OFC/o9gt6jiCB4T6OVQ7KeZSaXsL
smqTbQPxKgtCzxrd6yhiK/AKHdcWvINYsfbJNg61JXm9nYdDUgtdEiChsiyxU6/mqGJwipBiS9QM
bhs2hVuhLdeOSBCPLsgkAsm6nXN9BrYG0rv431/0yMuySizL7pqIqNbXZZ150Co1vesTIHqq2PxI
DTt2l8TKPcbXozPE9/kcf5piBtTPYOwZdfaOpdxzxr0SF8PYpbseLVn6UhzHzMJ7quiBXuv9fiZR
rhoRzYbcg9rBg5Hmd1kS7+241gE/g9hn1bXELS0rA+CHh31L9yDpPHQUvBmAmkEXrVDdnqE/2Sw+
6mgV0Zc66pw6XFgbVnXbuUOZ2q5hpvu2ndMD5CJNl8DAJab2QnQmOobTJRPuc8475uAxj+fWLVRm
oTdGduwRtN9RFamPSePGj0ZYBlrudY/55zKSHaizidDT8QVbhxAJIBuMATKGZlzi137RAWRdujRq
wuzRlBTjz9rkyXAi75vixNmg15D5GwLjoAY1+KzCjY0f8JuH+vP0lT1JTPLMrXU6nuAwRpImtDCV
BqK+/H6wGMha5j72JnR7XR9ItpCa4AC1YVwBZYornDaODnjios9+W8huP0dJ7cqykOe8x+nEhNuR
9WtnNgXspqhJZKcGkPmSG/9ccHE6wvYLTsLpYliyVpntKmrGeceZ+tFalDB2MtAP/lKj7+lYm0c+
GYtV4NJrGMxCqd2k8wBpW29LlHnzrw5xgfcvngq/uJexYJ9fQ1vTNoU3TXeEUW1IEc+xujZRVhUf
uk7dx0sqK05t5+ev5/t1jG2VT2a2DHaXlMCfoV6JXqlDFo0B2nwPMgZA2VSEN8gWtFt1r9WR1QOi
Nz+sgOheN/CXu/XaTARPNTFKVm2p4JcO2c6KDCWY7ykUGcPKAw4w6KF2voMsWBpoSG2svrEDKZLk
N5x7aQFk9eeGCc4KiaAF4m55HbVaDhyjsxzUgvlOoUP7YoWaPGmlPdrnT8GfQ4q39KwOhCA4bCLd
VQ/tvvqAcCzULLSOVp7hW/cgh6eeepRd3pL9pKLf6hpQjfIWuOU2SVy1U9xcg6b89S294I1fJyf4
rKljtNecHrTiW39i7aowzdD21NAKG8VHc+oq5Vw5F1udbKHYpagoTVrwssB5aKa7Lq79ZGk+N2ni
SaYmG0fwXk3ntF2vd9VLR1a2AlCMPr7qexZtkofme9twE1AK/BIVOJCAr0sq+JTVKIs5X9utkql6
ziH1hsJlxwxtS4s/v2XvE18mQng2a3U6pOBi4NnWXuuxi9uQ6of8eWH75UVO+QhwaFC/0QYPQlOg
72Lvs1CWuNIkh5IKrofrQ5YA2VkBnqOHRdCqbyvveQZbfRFNoPRAR/neCYhX+RXqc0kI2Cc0VHsv
DewHWTQj23TBRRUMVVZnJVj85FardDdWOfpU1vC6bclGEbzQaLSlMVGYVmeAvLjYMY16lfIrfWKv
u2qIjYxGQhKn5vDohT0jkkVQe9TK2WumMj+STi1lB+a6x0Hw/vNFpaZKFtPN0fWTZx0AJkZiZgco
+UZkdci+5W7ryarVZ5sLT+co+B/SLXRSnRWsPfA/6SekFBzXhkTTFC5+47cJqMLT98qDLHY6m34y
DIOoxCAbr6Yw1xYEl8TE8xG5DPsTf5eho3FE9z/g67NUVOystRjIYdi6g3ZN8TFpZl2R5qAxiTpu
3doL3/Gxu6dQp3gxyv95Zv8LXseH3y/i4d//h39/btq1z5J0FP713/ctEtFj//37ePul/b/tr/75
n/78F/99mz33zdD8GMX/6qe/hO//Mb7/Zfzy078E9ZghBzd979e334epHF8GwC/d/su/+4f/+P7y
lXdr+/1fvz03Uz1uX4Ogbv3bH3+0//av32ycr/85/fwff3b3pcJfC7+URfml/vaP/bD9YxD/5vcv
w/iv3xTT/qeF1Vcdw9gE7V8ew8v3lz+yyD8N0yGg0SHQNbDVjSekbvox3f6a+k+Al1RUqlUL+6dt
eZuhmX7/M+2flFCV2lQFFRUkhszf/vMrf9qu1+37Rz1VD01Wj8O/fhPeD8pGF21gCFu4qIhWmsOs
KOUuN581iDLjt46+NSQg/cx269odFMe8cRwzWkHDWBDlU2+Xjycr9sdv+Vtj6z+f+dqoIHgDlpSI
MW0EE0WauV3ffo9H5f246p2LFiPkprjtM3t567DiyAayW4sikoy/jfMaWr7OXTj/6RBDrLBnVjSG
KuoR4MmuXccfXQ7gT3tAskzy/PzZx72OI5x3mmyNEH3rRPM6ejxZ3EGRADp/DhNfvyxA3PqKxRnN
chpVIMgt9NCkRyV+zGW8KRd+uAjXWy27X7NEw+Y7j/b4wWmD6yv/s3P682dbwkXp1LXGx3J0Im32
teJhGA6pITOqS79ZiAeatlGTtSucyFYbEtG2Yi5Z6mPD8s6Lm08DTQPk8NZjPVv6waTLe2YgacMM
B+020PxtlUEySeGaeZ2lEBiRQlcz0AxCvNGbAtwyJtQOHd/yjXsVBAv75J3uodEvGohkwJcG/DP2
LDbLTwkhuUl5savT+YYNrVen9B1H92KZU39GMttNVjvU4+4BmLpAqUtko9CZlxVKZBb56DZ8BtBO
TzxjZEfKrRR9coC4omvQTO0ne6wLdyw1nzQgIu2qR56Wu4bHwVDiCRZ/v24al7Zv+/9PHqygaEOX
HBxplCvWceqrwlcJk+qRX/q64HH6fuiyldY2ePqMAzKr7+eP6xOJYOB+E6pfy1v93fVp/Pz+ft17
wbWwkSmLHWMaG8CvvN/i/nSnHlOJ67p0gASPwrW8YlUy2VFR7I3+M6/vYsN2r//0S98WfIrSr7VZ
jcSM9KQu3az/OjT0bdKijev69y/sgSnEr3NX6ENT4/um9QyEoJ7trn9XCK/+XHNT8CqroukpFP7s
CEZ5A6TUATrOLkvagKaQflHNHWSMvg5c+9Jo5sOkDZK9EJ6zr+OKHidps7jpCyuaO3+ePDVow+RN
5c22Z0Mw9mFE2dd6e32OF/bGFFyKjbxKsrYLjZyq8coB2dI8qOr99Y9vv/eM+zC3QU+OHgpHE03w
mohqbX7i+eoPY3+cy3GntxbqNokE23txn4QjbiZNy9dJw+PQVkJGG6+j6uxNqXqXpPpdX3Q/SrIA
G6CpkEo15ruuyf+/MICvOyUcf4L+33Zg6E41B2h7vyMNBCAl1nfJqoUDP/IuBmypwqkZDgju3LKW
bPmla0RsqOknhZEe4l/RcuAh97tDdzvjRe3xCHrU7zb+umnw4jtZz8ELWPecGQjnv1hJ2faGCTPo
tGBd0OFStI/JUhOQW2m3Kkl/gGVy18Qo6RjsCeqo4WItjjvo5R5ZYTXsVeVoltNDQpfjutgoqafx
LaQwPxUDHuJr7AMXabmrA9qsyvBBvxLoqXNbVuRQ68OO0/5ATNTw8j5YS9Nr5rULFq7vVbPXA6oz
d9DSNyXTvEyT4QIunCpRWyyf5ykvOGY8st7N2OzWYOwAM4zEoV44V2JHWe2YfR5vznrZKApAR7ba
BcDXOZDzXxdpI+UFAxTb5YYaHjqdKhTHs88lunR5K8k7CNxGf54aQ3A6S8qgh6ZyMypQmXbR+v2+
1eiHnumaP8Kz1jzZFwbC9QZoE7LIepUuvUxEaV+TDRMb09l5kQxLAfSed2YA7k3Uo8pIyum7TeKM
tRuCMxrycaPHWADQMdTSjcHPio5thvbwxEuT6T7W9dQbJ524mTN85FUMsdEFwA2wdOwK9PqO8XQ7
5uqHUq1Tyf146RcJTsqoU2tG8tCJyuwLwCL+Gh+WafbZIruvtoN8bsqCqyKJ3vckYRQh1gH9X12b
BJbxbo0LXy/ALbnV+jOXru+u3ypCqfHVfIRYJXdWEMFmzI70qQuT3HrbsTc21ItVZdxriMbNsgZb
XOMOzHQ76gSTA0pE58eClKmW+62DymA3eUO6fO+WO+sXb1KxVcHA29PAbtqAgfO7NGOeYyXfq5VI
7tJL1qsLUU45I/S3zNREjqcGyX+4Kbkne/1Hgtzj38j7XvAtuhDz2IYFzl+yWBFDz2hO2RsWA/mV
dr1XZywE83b8puaWn6vdEHIaf5g50s5dGaVx5WW6lu6B5dKASK6Dsje64PqWX/CnqmBgVgbNcNNW
7Ch3QCzCyVh4INSKRiWVDHDhiIh923U9kdWBhjN01ZBVLr5WYxz0NTgYczq/+aU56ILTMxVi59aE
Jyq3n0nP3/G0eFBGyZm4aB3byp2EWkZsdwRoTxOZx9knfulDH3QHQRY0sCh+I4l2Lq2S4NqyWS/1
Qe/jyFS/K3O4zKW7KDjkTBLyXPq+4KhYyq1RiRsncsbkMGa+3up3JN8PRNYgfcm4BTuqtdjmlokz
WuJeJoqXU7KrCahngK8YJYu0HZQzznDLvp3uRAwCBaNCmg1EWU9OA+6cpvEXFahUrQcy5i1USSRu
/cKhEImISZbxahh0E5Q/Y9i09sGYvVHJJDGGALH908uKpHzaYPU2tWO8bIFsqN5Wu3g/usW+u3lB
DIfgQpPM48Kua4LHwXZoNtg+zChrP+T9Y+F8sbQAbEzXj91mm2e246Xac3Iw8nlBezrBNIoyouRL
MsnwkReW/4Wt+eTDNjq47XLugStRbjK2AzgJl42sAHTpCfgXrJPR9ZnJDRrRnXkfR1PUeJY/gLDA
18I5WnayI33hRLw0qZ3MYuBxYk9zbEXW3ARzXLjmqvq0+aalkUX961twcTLCuR6aIa3WVUG8t/go
OQdsN+eec8O8Ge2Q3f26k9EtXtoT4Xw3DtiZkpLgZRNDu8zwVOdJTvt/yZKEg62ZrI2XHEuV73WI
NJT3qa8+mLdboyyaZP3yFg+YX1ww4cVkxlnf6uXgvGg0pJ5+zIB0e+9Ay2Bz6PkSyCDfF+b0QiJ7
sv1kojQGBS7Yleojyxe3UZ6uT+HCoX6p8Z582NLNsXR63YnUyg7GuvHY/ESTZ12RtQBc2OoXZeKT
AewYr8oyzcAgxe7U9NvQVdhtR2Kxlz6+zerk4+ZUDpOZ1CYoOzLXrHba+jxmkvvh0pJvY558G/Wc
2gBHEbJVRuxa8642VJnZbGZ+xte9uPKTTxPbqLQRqGa4bDC1AckCsuqvhks8K0SdXGadlyYgnOYa
jKIOgkIzUizDS4zOj2PJsl9yFC/RzckEVHUplwF9Caj8x29s4m4a8UnQLSj3+2OgHLRjKesPu2Sg
wmle+GBVczptwOXnmddBlmZQxVLcqZYRl166QcXum4SO04yOVytKka9PXPAEowVnI1+up3ACIdge
PO23syLb/QszEvuJmGn3XBnxChv9BPDHQA2mSAnsYAqV2wRdbwcNHLMJyJ6vn/ALZ0QUUiJZqna8
QMRZoMkGb7wldnP84/rHL81lu65ODaHS1R6+3I4QgbiKerCNfczuMu3r9c9f+u3C+VYmM0VKGmRw
CdjTSao8E9Q4QAAYXv/8hRMidgRTVAFjMyVWpGsoQII7KTFkr8AL0aW6DXmyMGZVL7kOcpKoTsjH
hOaHnK8PmmYc53lo3dRJdmWnfGt1YAz7oc8ekRn1mzSN4hV47wrZlgrCZV5tZPux7/05K37tdSPK
ryV9Fq+pAuOjtHQNNoeMrP5c9RKneSFMEcEczmQVTl/YNGppvLdItPB0B/UdJBbuOiqZwsvVccZ9
igiVDCOsSo4Siz0qfkurI0Lgd7pNwNFsjKCiQH50ZFE+W+HQxjdFA28Ro41UgTgNazhABBveQp3n
AEhTGVLwvCmBtvrn/c5V3ZrMCk8iglaiufvayRhqzx8BmwpRt4NE2NhBaTByls/DGmWJ4fayp+6F
DDOeCcKvLtVB78AMgYtoA2FnwTi6xhOo5oEfNvHy8jYQlUp9TdIiYGx3z1+3Dg0pPw+ozlyxFHtF
BsoZjybEJAdnbryMoi0EbQO7kipgLqW5y00waWrt18moDvFafHa6aa8yAi71NARhVmgV03GyTZ/Y
GVTM2vaJKyD3tPWBe63J3juGE6rE2YGd5bZt0ud6Je8Ve1ndsWKgku1CDaxzLlv5O8te/Clv/WrK
ItUy7qDe+cZhnQvJlqOCBvewW+wby9H/H2df1hspz239i5AYDdwCVVBVqcydoW9QJ92NmSeb6dd/
i7w650v7jQud6Ll5FKmhsL2397D2WhtTul/7S1CM//v9Xd4zGwXwFVRxaBOwQbZ+bxgeGzdgAbLT
IridMWGoatHECcf2R62EQHEkZMPsZI8Ww4kxTlPFWZwQI+wnY8GsqtHvCFgXv+OLIQPw78rUVuOm
eebYIaH9bdv3/qI7vy8/WrboQghRGDFVl3GlFG0tL8aqF3TZI77zdGMLUL6a+VfnWkgE9LqiSV5O
wDWoKVhLE/eMBp3HU5APY8zhFUQDXtFD0mGot8JTyXaI8K7MzMHq4hokbIugGDE+8qIOfy6vl6RI
ZTuCz8kmOi8MnK4fboGgAE9uq2iludKj2F82En7ZBwi+ZzTLXk8IPGZtvsz1KesAm3y+/AESZ+wI
XmZoOqMk+YzwdLkBcNtb2Ib5SjqYtojct8q2BbkvSpqWNwRplB5XAJ8d6kG+32S2lxxXR7BhZ2Eu
ENgNukYQGcTq74vmCHxioWFaep3dz3aFvk+QUN0qW41ZiVt2BNvu6trUF9Doh+odWB0POT6LPusP
w07b0SP32EayKdtywcZtRY17BcIS4TKDhQXMvO4ygDR7ebm87QIw+X9KYZiV+9eHsLnMlwRNRoiJ
xeck6sP23J0M21ueBw811jv7DKKlHcoYpddt8XTJdkuwfK1wJ3c20eMrSbAAXqAVCUJJ+sirDZcu
SbbQffz3q0jVp6D/wnlYx+ma39UesheedlxZCMsAKKKN0E1m9SKlrG3oSdO1mY3GBY29/LR8oMcX
yLT4q1LaVhlRmOv4310Sx9ZpV8YVhM0wyRE6x+HWeIuP1QHYiYf1u4wjvS9v9asJQq8QvMk9cr2F
W5d4BVvwCgUAc3qb4AKLi7b0Zre/Mat0Y5MkJ9te//4p3LfBVUu0FjWnVgN1eg4O9VpLn3PV3XCW
X8fVtgjWLLsyqZcZxeoBDMO0BKq9e0G3TOV/pq3YTLovghOI4wzdx9rG+hBoTNssKNzkgYME0zNG
O4gN/TXWMM85GtczQzZGtFObWplftJhSVczsqBC1hJfSIrROvaVVrgFWekCCczfT/9vc9P8/OoID
QRw8N23ckjDu70sC/nK+4ZkkVmwLnqM2rdF1KVKKRHduJwuEdm4BVM+7nmy8QHb4BDcB8FmjqK7r
Qn1luQMjvuGZlbZVUJI8XERrTlqjVu2Cfk/DwGGTvFMjvOxRJcdOhGvq1IDAbrHYYVqAuf1JHzvc
PeEEHSPqPF1+hWTlyfrqT5ajgdMbhc31rkbbdyY/FvJSo3O6FRDLHr/+/dPjDWrMo9pZ6MZ2ugH4
7XwVK+Bsq5pfvP1eicoW0ZdFBwWE3lTtUEXe19wa1RTMzcHa4i+T7e7690+fYM/ZONktqvJWnvvD
j0Td6rLJbhYiWDwC+alfFKCiRtDKP5l+79dn/bag/uh6K7Gdcki3vL5sHwTLXWhn5uCLjMPO/m2w
5Slj0P6coehi09+XD5Ls/iKCDat8mGq7wD0Jbc29/ms8D9HgO175uhI5bn2HbDMEO45nq5wypcNe
Fw+F9ug4+8u/XnKBiNjIxOBzQ1PgU7V+2qvFrlOK0Bp3lx8u+dEiPtIcIfFhtOitVfaPKWe7Im79
7z1ZsF6KIQaonqGcpIEkIs/BDajeX36y7HCKiEdIpVYl5iTWMLjpAmPPwzhAkbTARJsaMJ/+3Oqt
SI6miH50IQZH6wwwOxc1gd79nfNzs9xMzt/LHyJb/PXvn8zXdZGPu8lAwhIAbZ9SMAPwedrYWUnt
GtM+/z5d1XForLVtygLVh86WX9wkP51gbSYYGN1HKWVziGk11S9yXJHRyxzHJu3X2oJ61H3qN5W3
Jj8z/AR53iYIWKPar94iWLENXVjMLaP1v0aHPMxD44Pdc4v2TbYbgv26iT33tDWBMrdByGTs1HRL
qlJiwSKWsFeySedWBT3zrn7uGKoLSAG0asuGZcmNCCY086lIV/W90HhYc7Qe5lA0uxayeJgCrIEg
AXwhIruy8IrWGzLvW6dXBBcOfanTQlsFYAzwkS239RaFt8TqRGzhSkM+qKxHjQGUqho9t9VrCUGP
Kgsu/3DJORJBhFXiotqjI1M3wySq9iwaV3rkcMtpSM6RiB6kwLrqkJ7FiEf7Vsa/4y3lDdkt9lE5
/ewuSKJyg33UXky0obK94mMcA7u+UyPH35pSkHlXUfCsNpYMSlJ4TQ4RKVQyQNZyqmwvpl59MHZj
pCdes3WGZFstmPSSs0GfRnTJS3f0FOfHaF3Pc36ooX12ea9lpicYNUdBpqczeoR1dY0+OUrA+0Jv
NyxAEgOLeD4a96yyYxykPDmb2Q754wJi3P6KVxtFpa9bRRjF+9eFpwRuwxhnDKO1EE1eTJR64ikY
iLbLzTT1bAsNQmCI9pfXCgRQX3tYEUOXjFYGwUI4KmNO7+o2v+Vm2ngg3gXxTa2da1e/N6zi15iz
0nPd2gmMsX8hw/C3HsB7bxigixx69uKC/TVrYtCn0ata16HIBFGdhlU+7qO3vnRPfaX7UF3NApt3
nql2e27QU5OtVXglf9Da4VZFbc5Mtchl9gBc+KD7tlKg/QUlqb6crwhUN8qieeBAoDPMInM2XTED
TDqMo92vNeRgTCPwuYoR5Ka1i3kROa3zTsoqTPI5gFTxBPksde+WU1ST7kXtDGAyMNhs6W8Gd3Yp
IO4tt/fUnIJRr54g9RToFuh2dH7KHO5GfLR/ugnHFrBoKO1Ac/o/0P5CFRczYx0D+N5R0VIYbpqU
gf4HUkq8HTEyN5rgJrOPnVs9uDEwkG2r+0Xa/Wjq5sbU6ztDq0svHY0aolaOChkxS/V6O3kde/ME
QrKnrI69RicnyNxBzwBoCbscH/tYjQCcOVVO+rwMDJP2KAoaRnZqafx7KPN9bxlPaPPv4yXrPEdP
/F7NgZxLwlxxfyoVZlFqvIy6KNlj5uuYOcrgoRsTDSZ54lwJzDl9KDsGVS+64N+91OXsVRnIC1Br
BB8788AkpkKKvjwmVUogjzqeahPkaIatgHZQGSFEpSc92O06rH0CSWaOJVNK55Y0E2by+FVsgiEu
yUD10y2nvil2g27esprt3GTcDQyObix8SNjYvpmamQdw3nVnT6/Anr8rMcbdSfOW1lkZ0KQ8g0VV
wbXHz7rSlvu4HrymAuPT2Gu/FiV90xMG6mqMX80U21tf9+bEvIy456qhP1lCr/OxPbhlt9d6iL2Z
iqmA22l4Tcb03OHEV8Cfg7fADEsos3ppQ8HW2hDfIiRw09mLjfhdn40DpNWor0yYJOyNN5CnBQqz
HrMku1XHJOrawnfqofATGoPaaKiPCTiTUcMJqiSbvbrp7iA9dUJV54m6/YBhPA2VFqsy90M7/8rN
5h1n0u/d6moAYwTvoYaGE322i/icK/0fxS0CxtlRTdQfENbyY5J7TukGYIRWvVmZIXCmz387qPVt
hPqyUFMExjrQx6n69cpoCr86mLs6NA/dm9l47llDjZD9SQL792UnJXNR698/XYJGqrsgTQbcyW4P
ffuDAVhq1NXGbSG7+4z1Tv/09GoEYw3GQy0EsvNTs6d7/RbNmq77iKHmKH9TN9dsDcO/iGZFOWGw
4k9auSC30B7I3X9QMglKQN7k6/s6qMKtCr5swdaY/dMnOU5mzgnH3lT5XrPPSnzrbPHCyx4t3N6g
TVHnscOMTDZrwaB2INq3DhglCC9vtSROE9GxHUPRcVaQVVilctMqT8zsfHuo9i004Coklg2p95lF
N4rckrtWBMs6XQ25k6SOMWIR2vFx6TtPj3+qTsQnipGOjZRPFquLUFkd85MJN/Caflc8Dvs6IvcA
cVwpz9mDBhKw1+k4ghQ2G9A22uLCk32ZkImnPBsyR+tRYBn4dWo0XtUOED+BM1iy/netuXDrxsPl
PZMEdCKk1jXp1JAFc3y5dbLs9xG4Kbd5i43oe48XrN90Wqh/9WMc5mYWKjFKpUUVjRT+kmyN0cqc
mYinbXhHjUFNY1QXVL/4DSFDc7dEA3C7GH3lgwe6/nqT90tiQh+U3Z+sE1j8tO3yIg6ZFiOo6+5A
g+l6pp1lG0GdLGsQSeCows0ht3uMcz9YL0mkRSVSc4v6c7AOnWxR70hfI/iCXHeMKtVGBRJf+TVk
kCLnUEW08PpDvk/2yBkuH4DVEX/hNT8Gij6tF6sqBdwpahza3QvCJXiCbz1XRNHGVQMjoZUStlNx
n1vLASxUG5eKZItFHC1DBpIDAqSEDoYgoe61nzjw09oWLZhkRT6gUJ9WJLVIkTFuJ1FWdEensDDS
k2+cHYkxf2CDPj26Z31ipGOBPR07L6v8GDOmHChdS1N2l5dd9gbBnltakqylLImUrvVTuwNg5507
77aubDgM2eILF7pLMT5sEQ3w+1ILq3HaqbS65s6Wzrvs96+X+6cVWiC/zNsYnJ21suoRzQdD4U/O
mD1CrHQjBxTY+/+3s/VhcZ/ekRWJ1jLMvcCl8p01KX4eQ4CW9ohgCZqJFJdhW5049FhHPu2HcYy4
YXU+8rMKA1AJZGeXx3axvKQ3O6+a5iAtitrv7CrFimsvWTu8OhgSu7yhMtzYBzzi0691zMbUC44V
6WIX5CkpieLBurPr7FanMyJg/oiJ60Om0tDM+9prnQmi2cw6LRkJumJI/GForuwWqMuNHySJs0QI
Lzp2E8tG0FmsbKIreBegsrDfEw8/MUyCLcyKxAxF6O7SuFmaak6M2cFnXFN+hjzu8hfInrxe659W
lDtpPegNTyJbL4OqNK8myEVffrSkgKEKkQGydt12epif0UFj9QqqDPsRepMEsU+/lBthnOxIqKvx
fPqAfprqypgc6D2eh5fuytrrf+of5HZ+5UF9iF+qBePqSdBs0Z9Kwh0RupsA+8ToDCAhTa6VfvSs
5WT1tj9VvWc3v5x066TL3iO4lqZMa8O0AKVDPnnT3IJKAgrSJ3P0WdQGY2D5LIwheX5GlzwL240o
VbZjgsNB/m0WDsTLEfz+ruJgJeCulahjs+eSLXpNic8URzVbizh1z0Ghvg5yaz3UjI9d8fvyifsw
uy8ucBEG7MYDGWzLpVEbJ6BWXaeuih3PnfcKhWl7dA9G3QSQvPbzeThcfqfESYugYAVT/IAqwAOA
qvOxi7uAtNNxyYzAKNOby6/4iBP++7OICPIt4iwvdWekUe8AiWO1hylJnzKjg7G+9dlvaqeoAFCo
Q5t7e052dAKZBa/Lva4lD2qt7wtoxCMvUxrnBr92q/v/9ZcTESE8TqmCe6VUQjsDL/lo9kHBV7zh
Uh8A/K+3DPzrRI2IWGFHY8lCxxYLjKEV1O6eqoDuq7f8bAbKWQXJjXZGrHmbqJ672W392vqgiPqv
U+GxXhgVQ8BWNLNfj0WwcpEWhYZq5U2aWh4K8BuhoWwRhRgFxPnqAEFZmFx7Z6aRO/7s2L7fwlbJ
1k7wIlMa92ZV2zQqkJPZ8WHJH4cKpGelUwaKNft9Px9ScytYlL1NcB+QnDJjYiCiWymI8p1zWGV4
9ej/xmL8P6EKtAX+3ZSua7RlpHh8HF/z5Ng4t5fN6+srEBpt/z7X6SqoxvbwemrC902LktgMmriN
+1WS8IFX79+no5SugFUOGzxBRgIsKnftOb5lUQOGUAvSFV51th8vf8fXnpWIyNxFs2on12IECUvE
ybNboZTZ/R8pdP939UVsrpkUCaIp+O1+N6PmvrPfMpDl7FY9DEoCy/S2sQ6SQhl4DP9dMyimtmnd
w+RNIDb3K6CSBqkfa0Af5r+BCtxvddNkSybY+TQNBTAJ2BwXpfhMzU6uM/l8cjbGDjTr6xuViLhd
Y6GDBu9No0YDDEg1LMXTNR5kffZCuso8UWd4L9R2j+j7HnpSt70Jmv5Fg3DQCnkCaZyZLX4HtEej
8Dtgcx9UvTnywgZpuBY6Q4Z++2JFMyP7mQ2gYHE6f05726MWBk/4MJxyZh4UHSpziQ6aU608Qgns
oe/iO6WKX4dl/A05jSDTuj8FcX3dNK7J5Hipnu851w4ZBefI4LyBr2baA69zHFRQHlQExIwpLUOr
Kf1Zi/f9YIM0hDpvDpAGgT0re80q/zQGxVhWQjzC+a8eiideZU6IW1xrDjirr1N4C4+m6a/c0V7N
wv6RJ+QlSSEFvPDey5z2oavKsBjVF8KsQ1pUt+qsH8yS343or0xD/2r26gnMw+cpc+/a3Ky90mzf
kwGcE3N5ZarmTTm3B7MdbhLDSAKNA4I7cvSWdDW03TbzDd6/gZ3px8Ax7TSrkCur3ZtUo1mQZyCq
Gya/xECy6wIgFo8JCKnzGaVwdEW5a+6gnUB8fVKj2EFTKZmuJ42cGSuPTB0OlLW3JO52TWOENNe4
54xD0I2T5sWuknhWsxheadejZzip5zhl1PVaMOvKX26QABjVK4s7Qa0374lRDf5QVUcSL2AiGMIZ
BBxghpkfVAriEiUNLQs0BfkEDJjxlmrm3jQo9Uhco53lYkmsZiwDqALcxw0czgL+laHqdiaEy+y2
v1LZFhBVdtAFN+f03EYLC6WmsvurE+fAnMTXpkejfmyWYiMOklirCEgGR1SLdQGWsWzAw6F69fAb
fNrfcp4iCHmpNK72o+KGQMF7vFm81gShVG5uIN0l17yIPc7QvQSXVRKHtT09aWtRlGU3hpXetMYW
kksWJYo4Y4c69kLBqBou7hQsvRuQbInMztir2V8N0FjHGvaAgv7sYg6k+MHk/JiApGWawNKok6PT
HHrrZ0t6X0XC9r1VFaKbsRzMbOzx2VVrJUESo4eJi6RG3LFsTRvLDoUQ4sz9RCjVsXGgWtjnqRlo
eY4xO9pu5viSYFCci9DR36htjeGSiOyb6pGhBdWHU6RlPgojgeHbTxCjiOZTEW6B/SSnRRyLAI1o
DirE1A3T9OxmN657TdB53OJClcQ7jhBHTWoCWeGCo8o53GbGXUY2zvhH6+SLNEUcg8jLVE+ZitlT
1VJMb6rGH0ujBLmrJrucpV6M2X6jRrOOgKVQpfa+QBkD0hepbzsQ6XHuiZ3GOI7OFaSbcE8BckdZ
MXpzXGd++XF3WBa0K5wucAw4s7j6QdsRUmpp73GF7ElBdtq0WRmReDRbiGYt1CjUfAat64Ry0ZL/
WPLWX7o3Y7jptrhHNNnhFbZCH9NSGUt4tG7PXjJwYHGvwfGikIgBwVCNudGdHqT7LSid5FyJaPMp
Ne3EtpCrLoMVUagtprg9sy7Zj1my4aMlh8sW7oEePXfFUaf1HigQm4Dg7O2yK5EkFyLWvC9yovcc
tdbYne5nq3twyyWwWgXDKcr8Wi5W4Jbcn4d5I3CXbM1/QdBTXdFzTC2HcdnsK3hEqiU/UWzfcisS
OAxkov4NcuN+yNopQzoDyQ0ORTP8j0mv8oL9yBLzSJPuKh75yc7HXa3nP1HZgJtO4j8Nn15qE4KB
Q/o8cudOmdERN7QsIIvjs6Tz0S792Zjujqr8mejjcTItoGjsP8rCz6BBDviigWaXlWeNuVdlHh9L
tbqv+vneZezX5b36aP984QmIEFcPRqMuEzXgYkiE6McM553jw2xDG3qw7m5lv3V3NVjgHjQKqPRK
UYYGwEZKLemCEhEX342OQasZ3DjN+7BnVyufTHVC2IUIfLlbfAAdjvWhBkMRAAXzls+WJS1EuIim
Ts9w8+DkuysvhRHl59xHvWW3zi9muyQwt5KKNS/9anEFx1Q6E2anx9gFXe5ube13b9Md8cpH5fhd
mCG01P49nK1OyMxMDOZl9SNmX7x0axhKZsZCsl03cY7pRlzXlOU3WQL9nK764yyW3+nLsTHI/ThD
3LugG/NREndEBHcEddSS5QWsOHGu1+AOmi+Xj7jEPYi4eZblWW2liHcB0Qu0pvKnPt3rbAq+9/g1
FvlU1YZkGyDXIw6TteQHzSWeyZF9OVsgVUlDlXzkq5+eXw8OsYBuQNc+gBAOMEfMa06mt6IDlj+F
uQ3elq2T4AlUvSa80BqUPixcbaspmo8Fhv2DedovaBOzsAg1I8Dg2uWFk9zaIqh+bIfFopOKYs78
syxOJj8rgLvNCm6HDecmOVKWYOckYzUG/3ERFci8CC48r+bKFjGs7OGCbXeLy8qsmHHrqKZnDSyY
twbBZIUoEUbPeoUr3EFz29X9NchIdsmPzvbUBwaSreqYBm4AEprLuyBzhpZg5orrZI4+DjFoU83Q
2JcIaapne/cBP9q7t5twCtl2C/bdTpiLLpIFZuiMp4a3fxSIY6Zu1vsaqxK/wNy7l6jI95s6CccJ
6Aq1BsnElAY9AYmxpnTvqgMEjj4jTo3fL3+95MyLiHzSFSNkHnFCrOZuLA4VK3eIuzaWVnJCRDh+
Z5n6pBVY2ZYBbmnG3U2aq9HlHy6JD0XQ/RJ3jl31DKtp/5pYpC8GMOA7WmydbtnCCM4gTpvFaRdk
HvNI71lX3pRm7qeI4y7/fEmiJkLv9dxxdBrDac5t8yseISuSL2PAzNSbSPYw8P7szNa8u/wy2VoJ
bqBoqqazE5jTpP1Vy2NXMd9wX2JzozEve7zgCNLM0sxaw8EG+cWJQb0TAtv90XDjndN0W8S/sv3Q
/71l0oGbEEHCSwYWddX1nO7bLWkI2e8XHABEkJhTqFieXn2sYyUgILzt2isLoNnL6y/77YLlj2DW
MGrQsIbmfFi028W4adXny4+WOBUReT9Uc98M00psXei7Jb/Xl8mjGfFb9TpuHi6/Q7I+Ivie0ZHn
1HShAhW/qekQpTTAIM8h3wqCJW5CBNtn/YgiOjcR+OivvT76GbBll3+5ZOFFOK7do57N1LXNQE7N
8JeoCfKS2f/ew9eXfopLmhqiNUs6o22kTPdlU0Wt4+wS/XsjrURE4FoqSHwx5KCAix98a+oP0m+4
Htl2Cua6lA5TXAuL0lMKJs68nvy+yh4JXV6mDhX2762OYK9LzfR6zhcAgqzGm7qzC+QBbrnLD5ed
GMFiJyfjtFaVNeE91cmBdxueTHZeBEPtMFxKAEXH2IdyN1d5pOS7hGy1HCU/WsTVKjYUTR1m48Ya
jBN4OEhYuEW74WIkfkBE0zr1iMYGCDBDTEIgR3aVKuDTU6NQyGxsIC4kiyOyz7JmmfpETQCCI86O
5UjKxzZytC0vLFue9bh+MqdK7ZcGWRxukTrFgewjttT3l4+L7JcLlppXVdclI345M3oPREAGiArL
/PHyw2Urv37Pp99tZvbUq0WegNIhfSeTFjUx+NqTUXvOHfsw0a3jI/sIwWwz3SCgA0LpJVuuLbA7
KD+L5OHyJ8geLdjqOEKonmQACmVIEFGathrEnE1w+eESdyPq+c3VNOpKivUpc869GiRllc5Ur53T
Y26nu8svkX2BYLhLPNBFmQCC0E1IhzN6TDq6AwRvo44hebwIirV52ip1gbXXoaXLTnl2FRuHb/1y
ERRLixycImYJPHICzEyh+3Gbn5JuY2clRiViYqHaMM+2hsJdHu948lvJNhZEsqkiILZVskIFvFEJ
OUqnOqabjdkvF8irfS+6/yhCfzIqDePHFm+A16nLk80ireowWXVWNhnBJUb7kXh+ej5mxOxxdCDk
x6bcVzL3sc/Uu3Fxg9FIz6OypeYje41gs+DVVqq0BzLOLSDiAmQvGE5Gj6RQlIcwEebe/MuHSJJN
iMhYpe4gL7I0SUSbElx/aQLsnZIGZtMGS5ns6j4/Vm68UaeS7b1w+bJ55oNStzixGEDrx9pT58S3
6EEH2Ojy58jMTbDmNlVjVWeAOiR8eGADYwGv57Np5933fJKIUe0UvYfJ4QXFMHpqjz4ihRZD3yv7
cp23vPwVEtsTSWU7B1Tws4mXxCpmVll9P9XO++VHSxZIhKvatpGSfj1X9tAu3sD1xtcX7VwooH68
/AbZj183/7OB2E1aNRNgLc64eA1G/lpj+d75EWGpTtGBSNhAjxKDnR6BuJUBn20z06uG3fd+/PpR
n3487NfIjRyTHoVzaGnuxfqvyw+W2LPIDJsBgtOWxZJEpjvejenoWw5YBro+TFB23uhKyeqdIupU
tyBEGtMOFz2IiHe6n2PoJv2zFjy1X124pfMrO0KCFbcmVbI6wwZ3KVc9RZl93qUv3RZlkezxggkb
bcr1uYSTAGOal5rPxRJ1zUY4JykPWv+FMdVcPkErNolWJPush2M4PA9H7edKwb+OhoMvfxNe+bUh
WCJytEcQN2FsFvguzY20Wbl31HbDEL5eI0tEi5LOqRNcEIAXTw8cWVhrUK8HUufyWZU9XbBgzlVX
mR08XYGozXxqYsC52i1OG+kWrG/9ZGKQQFPUpsPTh337a9VoSXbOKxDz3Q5VLL9DOfNcbuQdX983
litYc5YTrlcJTqo2PRAMtbPpJh/DptoaK5AtlHBJlzNQdYCewhLcGYQkr1X3xJJvRXeWiANNwWQQ
dxRxBl/O8xhRE+i5jRDpY5Dkv3trlogFbVXeNo2DS2DCsKwW5zvdrndjQ+8B0ntGaR56P+ptFfdX
Q6E/6pn+8/K5khmEYNk9ksz/OA4lKb26N72e1BtH9uswxhJRoVASUhs2wG93E/s5j8oLcav3PGuO
9QQ5x6Tlx4Zv1Sckp0rEiPbAFBa0xDBa3L6bKQnyHvA5bh5ZsXFsv74rLBEYOmRZ3Rg1PqY3TpY1
hkTXvWwePC3N92kdXN4MyWVhiTSuTlyZbRWbSdSaRr9nLPFBnOCPBsCBU6v5S0weYupAp1abb5JC
zaNBA3VA0/+9/P6PccMvDqEIGq30JEWhCpc59wPzbgZBdoce+XH9bx2vtMNflh+/zJh9dO63Jt9l
J/+/UE5DqVQJX1FOhPna4jyVhAeF2TwxBaJzDfOVer63J7X12pr+mBN3I6KTbangKeYpVlJS1hQF
6HXebPI62nhI/b2xbdCx32o9yI6m/q9vrcslHwDvg9Oo0yhX0yuD8V+gHAFKcny5vG+S6RNIrP/7
jmEyjWXR4VTBHHZYSXqNe+0I/pwT2cgQJV7VEdzEkva8JA1S5sQtMWN3rlcWEv5w+edLfJCIrgQ5
vZbGRMe0ZA3WpXo5M/I9ziVLBFeOGF5rbAvYcVDZUIAfrfSR8mJfOtVGfCc5RCK80p1doholUlu9
NnatXoStshxi0K+o0MKxRnvD/UgOkYiwTIs+BcCf0shsgWoB4vp6QNWrZd1v0ikb/lq2DUIQ4Jh5
o66iu9HQn8c0TMwfl7dXcg+ITK6r9qBROTCAnD6T8q22nyb9FaXSpVK83H69/BLZPgjGnFdOjZBu
QBrb65gdi8sjnchLlTSHJs7CrI2/Zwi2YM3zUut0yQFkw4QsuIJObnZQzY18RLYBghXTVKd50Vc0
GvkvTq7aIby8NrLDIxivCyajwuL4zdbwEpdvrU09WlyXW31hiW8Q8XF2pzq9WqEeO7nHGD++OZfK
xoUo2VURCkcG13QdB/dhTNHroYo/JFeAIO2KWfXtav+t5RHhcGnLy2zI8ZISnEx5GhV0zxRg9KsN
dKrsghMxafroxOiwQSIkO6w0gi20b/5DoU6PW1wYsj0QbJdVGuuNEfFPat2N46PlXCNW2fALkuMj
wsuGzklsdRyVsGoazyiulvbBIFj/YauvJ0s/RFbWptCyoR5wu6wZ4PLIzxpoHZGCBOWhvs3h76Lv
4VAtEV3WcNrzzMCdrwOBN5CD20Lytq/9/LvXvcjJCikYs2pnXMWx3u/S1ECL2N7R2d6nerwRuMg2
W7BnSPsZPQN/VVhhfgfAnbAmLZI0c8PoJPstAswa8HDVBRr/Ya6GpPhdJswrySEet3Dzsuev98Sn
ZFOBShAbWQ0YU5kFkwvq9TZi7X3rbupNrc74izBWxJiRPHeHmmtJNL1o+2aPqTcP7F0vIGvzk2Bz
vk72HevfP33HyGjRZwYYtLNDfj8WHjusbMLjCOJ9x6MLsKXF0Q3ym2+eXRFgVml6aZc2Yhlrsq6H
fPbbxrkaCwgaWdPzZVcoOVkiwmwqWzYqJVpHVnecy9hTRyNInI1jK8tuLOGOBvcy54UFhiPS+Ktw
ZBwMtpeC3XbZ1UH3Z2u0ToJtt0S8WacYgFGsQ3zaTf7EC89+AYIC4+vF30T32qsWCNxqc3Jd+jbh
1jaauHKbAebS76aA+OluVKB/vMpWlADQO/dqZLxqt9/bH8HyCcVw06LhJm/K2B9AS1gqB7fu9pef
LrltRfRYpWFgMHEA8LIxH6eWi9/Gf+Y4jrTyDYNil98hiXFEEJlFCSSyKQ5xbCoec3TiJQRkSt97
+PphnyyyH1UG3mHU6N1sAB+g5iV2ePnJsrMrkrcWDbhKCgU5ihlaGPcDmjT1tWNxr4PkYVspQhIq
iziyuXWKpWxRkR61+CWz4nObx3tDLfdj2x3BkXFqEm3LGiW2LvK5dtRSyJTi0h325fXKhM5/AQ2L
z8oPHQQHveG8/V2yBNUUTH90Y1rMa4oXnzsgQCdMIbOnVfVvi+VY4oxFdlezGcq2ZrCMbtp3mrZ3
0p1hGT61NixPFsSZgpknuaUZdosXGDdTQH2crZ16O+/JXj1tBXHSQyaYd6Lw1lXHFVkWmn/XVQI2
+m/7gpEBiJJ1myT4EhsUUWZs7gkbkg6EjUGhe9MVxG924GckV+aDCo6+OdJet/G4krtYhJvNCrPz
alxbBxoozStwD86GB1bzAEylQVttHgDZ4om4s2HpeEmLhkb/j7Mza3JUB7b1L1IEYuYVjMuza67q
eiFqlEBIDAIx/Pq73PdlH592+0Q/7YjeUZ6QUqnMletzjvPSTpub7NGPZ5wtbYKR03/Ljc4laM0M
ew/XgawF8z+LcV7OHYujFnzl8spl4dKzOUvk7b6ae4zGQB5fyjwZBgzhZtnrlSB22m1/yIvORWgq
xwREZjk5Oi1WshSreZUtPn+v4dU134cL+mvv3P+RFT4HEQzHIUY+f/pDkyC5TjRms5EPiUV+tZNz
IXw5p/X2n1gf9VHhV0LnK8sxq2yAhaIzH3wnunKUXHr5s+0O81Q+uK6FWtpPU2613vDm6e9P4UKk
Ord/tAUMokxD81Utf9mw4SV+0mfLwDz+/eUvfPBzXRqfwQXsp7xYYbAqGeQcd3D6hITm3179LHfP
Kj4wxyCOt5af+l21FVNxD5nUlQzkt5LlDyv0XJXmDwFnGBHPV+HeguV7sJzX7XHenqyH/KP9Sjbz
N2b719eaUZd+rNMz+s8iGlnfEsvC23EX5EcaJpFKode/Eiwuvfrp3//z6k4J11zmwxi3oyqZxk0X
vnL3SkHwQq527uaYW3LI2rGHjTn86mM7Iqlpxadg1aYh5WeYTVfqm5e+w9nBjW5XkxWNh4apH6Dm
6C8xObqpiH3la1yK2uc2jtJveKU71E+nNvY3fiI3FabXMK1RxcORp/8Yt89la7wpRdnQLl+106H0
fhh0FnqKYtJfaaNd+pnOTm6Qrf0BZXk0boR1cAfnPYMttXKLu79vuwsx41yxFnEd1c2Q81UmfgpA
FQN3T2G2PPZXTp0LH/9ctlZ5PbjA0i1WZBr3yo0SbwxfJHBbf//4lwo858K1YarDwTEosZHC24lg
aOLJdmhc6PDZi9rFZPiyzKIvZul1MctlrsM1i4bVbIXbir5f+RCn0P2H2HKucssQFBXoFKhQ4vSz
0nKRrbsNiifw8fw352DvXOjW4tgQxqqK1UjmJ6vylpRXv3h+TXx5YdP//nn/E1CoV8N+ewr4SkQs
scMmduh7hfE23os4gDLm7z/UhRTk98n+n3dxqM5dp+yw2ORNB9cSra/l0Jc+/9mZrdzM9XnhoFJM
Y/1sENoBYXjx7s3mNBsLntobuYE91MK5NpP3Oxz+6ZmfHeNV12essEyxsn3tLvxeHqH9xGi4C0sv
ljPwoJ1H9J6aWKJrYHjYx3wkLaQVGHOmbNc75DC1/a2h6BtxONB0gVvGkwP3G8GHX94kk1HYGI9G
qSzK/w3u4P2+RP3nAbBybEINR+AVlFVHjTp9pOwnBY/5f3q+53I54rDe9zKTrwpmfxFnjnu7e/i3
lz5LDwr3lDPRkp26X2+lP+8KRv8tITsXyXkjdMZgo4tV58NQz9mP6ieXV3Qdvyvxf1gm51aO0nc0
SL+jWDm86ZJwwOlTZ92O6a8pcNaW8b5pobGppQc/8OHDdF5747fYcbmLbCGH0/84siE2ooKTif0U
TicdrY52PoXXvyHOwfitSBwZ/goDvYUliR0HIUgXoZ+/Rnb52Nr23u+jnWdj4s0hLURWhpbQMrpH
dzbpLFsnKadgV8K6MPOml0i3fex7VepXPVvirEGJtmyfT21NzKAvhsm5V8aWMaRVd13tpl5frUo9
agCr4M5UyGLdO+MSI9G/RrQsPTfslqOrX5inlpFVr0QjX92wxHSZO8Y22tXjEN3/fYVcKJehffM/
k6ISDX0LAFRUl5+D13m3zGO+iJIAhvp6V6xO3s3Xzvw/H2ruuSAr5N3sMhtnvsSyTDgv27gSCgWC
8ko8+3M4c8+9+qixeiJIVqw8i34UYbcRDYELOa1hjTAPcdBI68qWvXSrOldZutoPelNDeQQn3J3v
x90DS03s3Hgblkxdct2o4/dd8E9b4XQq/Cf4eFjQbl0jYupJbiwnAttVyy6JRv+hbGkeu3COqzQT
cHgT0UqoaZOh9m1L661oKDxjwoSPwbOE4wpnHVgX031DpmIRhvQD7qXpYML7ye7Wney+G0iNIolk
oEGoiEdd3k6ZA+KMeGU9f3JGkwGyYS2UZV1JZi+kUeeCT4mFZ0Lqo7yGVCA2TP70QZs6irzSyeVX
js8LK9w7V3x6xlZ1T0aUCj3VJmHp3lpekXa+f5w7Ad58+SQH+G4ptfXglwFC2iTJrp6zhZDDZ1uY
1ZWddiHf+V+WpLYoiKa4IpihIukMiw97LJ6bon4qxvowBV620CEbU4/Lb7e19kZcs+yL/pxpnTuT
jiVOXLtjsPb1YE+EoXtSFLd9Wb1wk21rXaWRXX/njX/39296Ch3/e8m65wJSJpshbLKhWFXFQx5A
nwLgXCP1gtM1FVueXQldF9RR7jnKXvQTcSMFXX5ey1cKpm5sm2pddKBHYe4A2yQBtQikGb5xo28O
DspY2LFPqsSZ3+a8jDmOcF59RBk8J3y+z6z8iijhz7+3e66pnFsiiWi1WOn+fUafLnNrENI5mrVF
7LSfcA3Af675T1zwPXajsyvhVESOY3kTW6G+kI5Z7CdicwIV5rthebKWLNPyLlfxtaron9NR91x0
yXyGMw6uFyvN9k1ZL5z5KqvklHf+aeGcZYee4weFGkq+mo/d4sRMyxYzzFrgS+Av+Sa71vC8dBCd
XQ55kM1glUC8A2vBcBVFw2GUuryRily5X/05rrnnSsucwjWwHMdiJZheu93JSk4f+h6E2VFcOYEu
PIVzgaVxc6kiF6GzL3ks6jd2rRr9u4Pyh4dwrqysYNqEZiZBSQlNm6HyY6Gnfe9bC0t3S9iRwPq2
x87K+nTU/IsZ8TiE1Y+mhiy9qNqI0Toi9X53Rzuugc0smmHbedGzoM1dGyDPsjyWBKKDU364GqEH
rYYQwyFDvYDGEkznIoZH6k7xccs1mErSTEuJYjgHazmDp3Io6WoYNWYvJabU9U9fQ9olinVgYw52
KlZ1I65s4gsdBvdc/GlKVjZd5xQrOG3uGl3tPdkigyRpPrt3DaY0qSboaFj2IqPuweuyp7+Hzwtp
zLnok1iaw09GihWu3LeeXyxt7b8FIlvrMVJJ+W9jm+65zDPng1PYFPu49gVEPA+1UycR8Ff/9iXO
glJRDblBBYOviCVuJkHiEolkGyLviMf6n4o87rl9HRy+aek0uIJ47GOsP/N+VV6DNl98+GehiDpW
4QVuUa7Iyt3US3601t7m1Fy8bm57IQydazhxPul5LFDkmbNuaxGYt7o2dDDjlRrShSB0ruJUnVfa
PRhGaPQ8l7AqhYNZPLKX4ZqvwIUeonuu5VR97kR5IzDHXaH8YQ313Wj/zJE1xQ6r+xhes3lcdnhX
WrvYwJxcG/269M1OG+c/KfFUFRATdDY2SHXoaxbLXMQd3bvT99/X7oXs3j1Xd0ZtQWZNBHZ+EL2L
maV5Nn5yXe9tjA7FUn8AHnlvAml2YzMg7Z/qBVFW/u4MJroS3y/gONzgtGr+8yUD7rVShA2qAoFY
6x7Fpaw1EGb0009mO+8W0qtQgpJtZ/LdJfq1Qk1bEAULn2wG30SEUTyTb5AXnsTU/KoIVTdy8JdD
WUm0Igi0krXA6Nk19vWFlOdcVJozXBeYj4piK7xdDvcuosrnLGi3hdYd5pKDMh4DEPB8Ev76+1O6
sH3OXRnReZcFvFOhvaCQqeuXcYZhs375+4tfqIO757pS1Yncsyy0fsXzCecBjWCSR7HY/f+G7NRe
CZOXfrazMKNLA2Nuji52zrN96dexxNlaVLfKP/R0jENnH14rVl7aNWdZz6yVjIoRJXEfWfBg7wk7
TuGHnp7//otdOLXOVacCDRDaBBoBf9x23bbyk5EDfuLHBrqPv7/FpYdyLj+NTO30wWlQPNLlt3Yi
HWv2pU9eBtAsWeXCqfxD44HMjZo1q6uVGIMrl7cLi+1ckyqmms3Kxjv3cGicppuJ1TCNvrLXLzyZ
cz2qAwfqevIxItWrKTbZYyd+InYnhitP5tJnP4sk1tx5zHGRVY+6P1SqW/kdpruaq7q701r9Q8J4
rkete2rDui+EnVi0h7wbvo55QsgOF1nUQbL0H5/9WUJRt51DeQQRGasxiphPsO3Ki6SWzqJvWJeg
NLvwLfktCjtVAIGGTrP2ev555d0v/YanG8t/onFjQIMcJxRS20Vtx9OPt9Q34UKAxLJxl/Khje3F
9ebYha6re65ZhdNC5Nbjb12ALTby8LFsEjAiv+QrxhjXSfMV/R8MHi99tbO4QGngFyLCQRPkYjt2
zn03lPcWHa6YvlxY3OfqVe3CEFyMKl9l895BPT8Lj3hmuXttvvDSYe2dFTBbmbntOEm+yp/71MKt
HpI/meRJF/7Wmlxnz12I1ecqVl7AFnWQp2L65gSey29Odnn26ppM8tLLn37A/ywxiVVbQDGTr5wc
vviO7m+jsHyVDJuK8zc9uofOspOIXNPyX4qm5/rVURRtxg1+OIXC980JwI0VvWufrd/Evn90Q3XP
Naywx0RjnEGAMiRmUd/Ku5MAZViOKUv8l+vy3wvL+FzMamc987IIT6d0U4PBNW/eB8q+cvJcqGid
K1iJ12jGeohbStH9QPv3ispT2lZ8IUIcch5Ovljpa4n1hav9uWNikHP08w3qlTUmf0cPhhbelWzD
d39ryv4QrL2z3a6L0GGm5ShN5MxZBIX3zCWcjHF9B3y9WnEWbCc6MuAI5JPnd3WcFQVLiOXOsSrb
jzpsnzpbO8sxhDM+Mr5bYB/vW2mTrXKtt7nH5d7uBWaigVJICmtYef74i3bZqvH929yoZ0kVaCGy
dWPOmjtqlUsUgB8nktW4u2PetUIJCPkivRcws9n2UZCWMviuKhAXBDyMBUM7sGz8RzSG1n0DlLIF
rjR4bzLmdfY6SrLshLOdPfqpnIgDjICDzmbw7XBEZhLesuqpDAy8C+ZDBid6EDg/MaiaYUa/WBfU
65den8cgbsV1JZu411Kt6hl9xahUsQ0BwTRYh8GNPmreruEPdzC2Waug+RVUDnwL/NUc0r3Mcetx
JrKeu4wsx2BGf32cH6YCqHvHUipBn2kDj0XMdCkHrPVyL8JpP8CRaezrx9Zp7qVW32YWG0rbXTHD
GL3k7S1mDN7CEHOnVWm/Fdp7hKlNfzO61iO4MjeeKoCcU+qFgL0TO10RuxSF/m5wlrqHbLyoVDyX
Qxp6pVz00AnFsyVTh1vrytToOWKwk6lgafERGWKUPeEkDXBld9/oaM83wi/e6pDdWLm0kkr4a5nX
dyXrF8w1oHdRwC1gTw22QFPMn9M0PxJ32LdTGyRCgjmSsXbJ/An4jL589Iz16MyhgJWQ+hGnloLX
qyEGN3pvqvne8jGpP0Vm0XNTJFUfPBjvOTPlL8qHDUqrL+3gbn3pvHbNTJO8Ce4YIZ+DL4G8BJN7
EbrTxnE+PN965C5faqr6GG2OJfDuDYzI9SKa6wcN2/vEikzsaZsu+04sJXVEXLAmJmN+LDPISQuM
utrQw5N+nflA5YZddSzdIO6smiUNam8YkmwS4mH+CSj4OIO9kJ6qLJmbYkEs08UmdI79SI9V2H3N
1ryUg2hAJ+dAbc867fKeJ3YR7HqMMf+GlFjtXpG6X2D+aTUGwT5v/cfam/K4d6P7KSOAeOcYusLK
SiLuPhKJplY0PtkTi6dCQQbdwjNGOLjpnRYxWCApqZ1FhnYoZhVzLHGxh9P+JjLY8UHQVmiJgZ1h
h8DR+Iusd8Ajqdz93PEmcSNQPgOWRN207yLy0wTWu57wImE1i9j1io/MH4/14O14L71EIvrG09zf
Cca3vagSNzQg3ndYkbmXFla16OW7bPGnM5t2jRqg+gHdKoJfjzL1XkX2dpyaNCzr21qXS4fIlTWD
8mMBHq85tEhN2K7o6D9j9um7GTK58EbrNH+9UgKwdHuWi7IdwKx3mq8KGZoNW4PEE9VrpOfXXLtf
YFdCpI9BYt2JW2+ud1JTkrR5sXdsWcVV1Y+4FIUJ1mfitnKpWgEedPkw50PcB8OucNRSlVkSEkSa
2q9v4D3zgaGcRzsCWYY6CooFjFBiE8awifGT2o9E7Ed9EUczRFp+vQiqcpUXxRy32fzTaqT6gyXu
o9ZAflt1icSupLJakr58GKcwdWi9bmj9WJqxihVa6xXle5/Um5LKNQ4coF0GdUA/72ZGNyfuLX/p
FfqpqpxHuy0ARgHolJmd7Mtv5pv70vT30kIPgmt31UzqONj5zWBgTsKaPE966t8bBWxz7jiJkW6f
ZkFmFoXDYXHUTpgJgvddE76hNZ0tsxp1KgZAazPBqxJ4gtpXuFyw3RSVFRx08XGKOv9VFiYNfLK1
W2jZZ3B3VCC2wiJvbjYFqW7zBnCi+URu+GJZdyetb+HyAbS8aEoJ7d8gAwFYdHolhC2tcHhwqHOA
SvqmZuAcCgtl0eDOo/pppCQelDrOQfgdTXg8DvF2DvbU3NFdCHgLRA+3OO5+ERzRZBKP/ji+80bA
9tgplsUw3LqCbzADBWW/vs+7eZFN7ceMA6mpCEmj0t5a0jOx7UH+bTsmzmSzLXUUG20SnXGccz5f
NpHzo2e1UWV417N8D5nKO5vah6EpnmG4lHSNBf2+63x3o79E03MtzbzpCd50gDJ3fnTb7rPJ8FU8
/sE6bD7Xu61mb4rdHMQMR4/J1EAgM6Luoyw3nYT7MJkSvpLhwbb9OzPTg9O5Wxhev/VNsM+qbDMa
XIMrUy1yM637PFhNGb/NBrUpQhgGUPJasg4mE/OQhEoFi6nFklUtuIItnm1ZBbeGkwci5MrzJpNU
ngZmmYR1ggnunXS6RWaiOArtJmak2wvibcamOJS6X8HuY1mNUdyotkDzC7UrBWeuJKiBayvHH/h6
vhYiX4IJcyN6/77B/42zBg722ZwKqvYOCX9yr6cxDzOcvFNwf+rYDq5a92zAWThHy1ABoHUiU/EQ
BgGjZW0HWaVV0DxpsOHWlNqbUy7iCJoMo3+wS9teVFaW0GbeBlOz8aWPwqSLThydjLUICA4BD+Zk
Krg3fvBaTSUexPg6hFMTD9p/DCy19VE2w9x9kQibYNi4GLZU2auoRflRzO1KYjRHtu168uiXMPOP
lZO7QGsnsTLyge2cDi27VchWkHcwyIB9FWvRoHnJoQMBsJGPzQvltINHuQu7cvdTSLq2GZ/x0yO6
FjX9nEL5OHUYAJxLiAJL/kmMQiuGHwu//XGcYhfwGacNKtZWFcRFKe7dGv4NWgSnIDaCOVUkXtcd
4EgKSqk3vGBUeLyRLEw9SEgH9ulmKh5Fl+ZeTmNI+Fc6stMyxNzRgLRNhPPKt2qDxWGvSIjT11Pq
dbCBPI1UtJ2cBt00c1MEWJcZ/Qj94t6OxI6ROu0hiRt6kFj7UINa1e3hOIyIksd5Wx2Vpw+6Zl9F
B7IxK7p0rHVClJNvycATbnctkkX/znUpmkAoOsdCZt+s4r9mr3eXTBV3ChKZuMvlwnE0eFtjj2eb
HUrsbZZlt1bX7Ug/L2QWrvrTVLHErweM5aoL/cQKabXkDUlhGb2iolt2TvZrNjY6OuptcscHIShm
feq1NYH/3kw7u5Ufg+8mCtZUsMuvrLVTnm7MOYoCgw/ecL/2CgpGdljh01bjokZutDA2YGLeF8Zu
3uvBStB07hfRWDzqcniDS/UBA8PvfAZpDDSQo47AS9Hd2EAUQV7AFmNLofgbN86moRRyDHeFptgm
8qJtVeOksyprpzL2TLoasdeq7+DotgtHF1gxO7inhtZx5JE2rTIb2rhpp/z+U1AjE0qgCYnqd2gj
D4RgT/tjAJsEmOarCmm1X/vJTNt9c0KLeO2W9SodrXbTeegl4HyeGKhlunYTixUb7TGN2MtSWNej
RsImG9ZgpwMCOGE6PM4uVja6NbGym/cSyBmvB9Ing4HwAqjZlATqaY7gRMhr5S3kwH58t3zroRCK
Q40wiGo7kr2gu3M979snI1RKgdkB6p1aeVOnIYgIJQlvps5WiesA2D4ONEpo2OwB//6yZbupCxiG
NnQLx987V1Z3aCPcTqQhiADBqa530/NiTgsCb59+Oo12zfe0K77tCgNmLTfbAWisPCtSosQTfrd7
uzQ3hIy/CGPr1pKvxUTiMNPbuRoODlKgrHE27oxG5zAfKP0G/fHRrisnbhsKFJ6EAMES+RodklDF
g4cuYi0jBTJ5nfB8nBKfEA1fAHOkHMI2Q7tVFiCRnrUBBbyGTKvRW5kPm6p3j0yHUDVEnrOc7RG5
MWogAz9Eo32wSgs5UmDfkKJ56kOzmfwp6Xq1n23vAIraPWqmHM45w6Zogq3wnRtRj2ulAPyFOuWF
cLivcee27QhduN0YjzxLiwqSowzsLpjnK97Fw9yv875b4vh6iCZc7F320XslyDXBzu3mnfTJQ4jO
otuHN7UwOwdDk5g13BvPi+Ku44mg4QbWRGuXjy9R47/xyl7Uir66GdkzC4N9dfCTgwaSeWJXhwJS
PwoOsYAn4ldUYTv3uXdkUZS0Rb7wbBAsRlO/s7Kc0na0zIJUeZaoobjN5vm2VRbCB8ixUFbF3NLl
OifFo4r8TUbHl3pC1iNU6cW0MT60Y2Zv19mOZ7NKWBkehrAEMzXP51T1DHOzlrPmUq/qEr2ivtax
a3kbpPALU+kn6aiUZaJIjDuvYZ8qY1YW6yyjr/WEu+Zk5XHDXUhdg65cTEPzInEX6BoAfDTCUEI4
e1U1xBW2aeACGREe0wBqQcM7EtcuzLZh0/YzGRujMAaZuz/si4wk6NTfB1H1Jq3yWNrWep57NMnE
vW8B1ThGO9CYvho078FnvZ2cGrOFYYJPvqfo+yOHDa20pkbdaHM6CexpNbVyj2P8oAaSr6HfO8wW
0rMQC7AdkLraTQGb6BZwdafc+Fy8NV6FcoEVxK4E+M+O7J/eKjbF4JVwcICDls5+IKhd0tDaK2hy
4joE5Up66eQOIpl9+hMF0a6qvSydMvdAwe+JndHfDHp4Fb7cEJLt3Qr3kLmfaOpaAIiBWgReFmt0
jAwGfzG/T5ilqzv0IeUPMtyEu78dQd+CaFO1IkNM7VJZO4hsdcwo/Qmb1kDuBvs2NKu3nu1B6M5+
UcofSN+th6JaNQw5sp/PUDcooMtxgrl6KTqESKeeFn7WvNht+z6bSGKEobrPs9BOOYDThtg3RQsz
94qMMSBid7oKnrgnnlB6ey3FvFdj3i1cP0uV04NjZR6QgBxtqaB3sJfZ7KWCiXVVl0ix/V0E6iPN
KCQVL1E13tAuiBJkkSr2ZM5jjAo8VrN9V+b20W3500DGhw5/Edr9u+XMe1/Vj12n7oErOPKG7VXV
JJnFb63Ivi80Jp5yZ4jh/HCryfiS8/mmdyeEVOgaqUaAYtEDYdFTUdeP2uoSYPCONPoafbrw23oP
H4cFr+W6HpEnsyFVFl/1vT5WUbeRyk4n6t2XOFIwXYziPOnFYxWW/KY3ahOMyEVCyb89ZWRspElc
BMkMXAgpIKhV/ndQ6G+KS2akR0C1Hf4p/eowCu+nVXyZSetFtE0LATg9nX2PsqKpB4FtUlvFssK9
QIdz2nSZSCxhf1Y+E2mdMzvpWswKtgPFNc2KPsesQVmnYknRiq/Omp+apjsGIPvZwkqLOoDjiU5L
lE9oSTEm+VPxbGm19iaMsmfmwV5TFqKNcWfdhU154D15bUkGVo+zGof5CUwShsMwjFENX/tNmAET
nz8ggUpFKV+Z+UQJ/rkZbZARqJVkAwX6NUItu5orO0aC+Gpl4uAxe+8EqDcKJnEeVuwVMSzpJTlw
HLUY69yNxqSwNjk1eZ/BoV8OsBBXY5ga3JRqnjkLO0Kk5v1dZOgv3To4hqx5BTjoYyTtdGx04hEF
0Ni0sqM5x+b1kgrsFoSF8VdmS+zg0YdsetBdUszNEUZO0GX3/JFhR8ezU/yIiCakcx4q2wAtM0y7
omFbGuI+7nj+4tRNN1HDYthBQAiEyxE+QhdHGtg+SZqXaQKrGEzczrPXIYTqBRXHORwK4BZO110V
rH3aD0iah3XNo+08ZF/jEG7reU4sWi/cUB0KZMsq9Aq49JZLu9DvkXQODaqcoTUkkB9vXDUeoNym
cY05lx5UGGSNIKwOGKGjY4A5m3LRSig9xmGr63plegfxwq/WxA2T2vMBEAlUYrReSlznfZ8+ccBw
HRdFSWBnfyk5HJFWzMsuRK4hIDnkU72bi+azAVM0VpG8721QQpgXxlnlLqqwuAu6+kEY+3Hk+G6z
BYs3a0rGCnmvHp4ipL3wbEStDr5zbCi3I6ALcRVBz4c1DzllBq9v1/+GvHLHy3BXTe4ib5oUDlgk
qWBTT6X/zsz4hSzOIGa6SYCmbOupZMDgRE+DY1MXT6bBL9qQhHmgCFRkxax2EYn5KTOPEe67OIAN
puUYTzMqv4YuwJml8GFVk/0SfZ1QDlEwy3GBCQC7D4Yo0bUdpqi3rVws8agyuMBb/K7tUf9EVffd
iqYbNRsr5lBk46qWzCWSf0X3nQzehdfd2G3w4kRO7Pig9kyUb/OAt2mo0PH1LLFxT+9BSrnMkI7N
oUHxpZ7S3NK7cMZdhOcu7ky9/zjU7Tab+D2dmkdKc6CByc7VuA9nSFCzRm0AXNzjor/2pFxCKnFr
AWBNVbOaBa5YXAJNhsJOzUa0563vvENqYwscYcqLx7H+JbHjcfl4DwXyLe0/qLxKld3HYpjeRtvc
csuKw8B6ZPm0YqLdlAMISAa3vRpBHFWXXUDER13jvmtnj7mQC2sEw0FNZl8xg7oc3fVF8ZTJfI0J
kXjoikfDkUWhscV8f4l1u8srflNwsuhYv2Wiem9NtAng5NKE2LqB164ze370e+sJ2uOfuj65GZsC
o8zZQbcGp+38AlfOI6nZmg3tkTVDnYzdFy6P97ktn+yxXKqGHUESz2MblefYc+Qzdiu8SMJVxqK0
7ry0tOfVWITfKCgm8MlcaGH2xYhCZ66wdWqNuyFqlTRowtgmfCHdbq808o9S89gKi6NroTwwsiU8
n04Zsdp3oVqrJvgOA8hkDbNiZ8jSaJxRQpyaZPDIOmj0viu9N6kwr9vjCu9BMajao8nJoZTWRxn6
u3yoV1Vk1kI3R+BDNhi9vfcq9aAm7yPgCPQBcZf55Gx5N6CV32TxQOoRATF8n0JoF8euulN+sYMX
8cLkJslDeSTVKZcisSGo63XGwz6Qecrtn5pF2KLG2lislnFr55/lbH1FTpP0Uf1KelxoBOoW+HKC
iAPy4IMJcflqwo/S13HjBxs1BYtGRqtKZtZS2OzbsYJ7O4u2IWlfGriN/z+KzmM5UiQIw09EBBT+
immrbrW8NBdCM1rhCyg8T79fn3d2RgKqMvN36VrNeRuKL9tqA8tqn2yz+1234otB/7v3RgT88sha
q3cBamZtWmzn/aE3YQ7qUn4wCpF2vJCHQ6ryAsMSVfyXNCujZst4U5tbsVS9DnJ7YiQqX5Jm8GNr
8U6svH4yVuOxowV1lvosWNPk1SlyGNt+BP+6Kr99ByT5FcnKVao1f1TLD9st7g6A5mKP+rM9cFhJ
EDyhu+WuGGeGNh8+2zNOsz89ZU71WyfNyczMCqcPgECGaSd779Lk0NAA6LI+GFPHhL58IsgP9Rpr
zizecsmirhxB6MISS7d3fxqA4K7PPkfdjYAMm6Da7E+hyJvZ2P2UM7jXzrBcmd4fhTHsTDuluBDp
MORRulCPzHbJmHnsXdfjDKgQopZSv7SuE2MsOorE3K8bSW0CZ7KVGCHx7L+dvx2MXP9FLBQhrACQ
cUJnRPuW+Opoi+wHIe3ZHa1nPHYfhvQPU0a9a8AQd2LT3uqh+F0bJxpyAA7byULIg4NHM5JvRh8S
PUE/w48g6R7iMtOfXNt56+6rgfw5iVLzMkH/PGx0Nz6V3PJXMyoA09l5BbFkJlNcdgOYzUi3pkn/
RBGN+3R5tOf2NU+zt66GcVvHZwu2zig3KxSI2ra0OtndsIS08x8G7Ww7O482CadtA/5FqFzga0PO
5lXno8nYddV6RQB4e1nM4oW0orc0B6o33H0j3FspYFgU9Ubf9CzIU7iGZRFv1Tbv7cGcwtbvd5h/
SOwXGgi8I89Dg1BQd+Z3AKFLN9GAzQyrwgR2hYqaWyIjZdi7TqSSjhPqWGXUFrkZmowu+mwQ+d+H
09Lyldv7btmmo9c4t3rN/zbyftn45URRYqch0MeC62qOSgV24g3sojfTndcmUDzDQz9isvHS/Lrg
KrMM55Cnv8uIwUunN7HlwPrq1uKYzP9BmYRDm9jBiKGjadk4q7fr96CDB/hVyDF5yVuLilj+6nNy
SvPtP7sovhpLPXEvPxbNuDdyJBFm035NfiLjFe3kqLlHbyCIa8rtCPPAEanjHff/NyXTaXG9XSvm
78wrHoZp0w4dLCwBEnM8AXchsTym/XoSuCl91w5txqrMgQ3asms+dP85jGnSTc9N0sesX97X45+u
rFkYms2HNJlB4/H2zyOwUn11CvVplON+UOqvVSzvWIJe2kE8mSsVd5teEV+Nx0LAik1dbnJouysY
8g8Fmb3b/fJWVtqty8H61iE5bitXZWXNWzjTl1d6g52uucgkPwE3HdMFNKmkihl62ce9a++apP0z
mca1sNVuFjWyeV+xpIk65ypeXEoaCosX+rD08merAtOcXHsLMj6WxZraECAq2hr1SJn4i6H9shUW
QLDOyp6MfrbNKKFDxeq/9qsy3R8o1udJU9iixksyjGzDcKkCDOeyWm6zgBScpXGrCnnd6mWKu817
VYlOzW4PhfpK0rqO1JL4QPR3yeUdtbYS/6C5Co/i/DU5NQQFhbBrLxMMeoBi+WhV5GBz2Wee/BWV
9eI4JfjeekLWGiWFHfs+V1ghb5lq4y7RvorRC52kZN1Ev35V9QA6AYEYkOH81NXqUNn20feaazP9
YtRi2ftv4mFwEvo3IdY2Kajuk8p9CKRhr7YMZAwjeemNj5u1xVZG1JfrPRTKiCZfe8jkYEWiFyK0
dSiHfr15Uh/D1oADysyXnnXRoP1PQyMf7aU/aFZ2HRez3kFQUN/9kvE4W949bt2ynIewVS6yleyf
NY//+mTUX33ZR103kWvtcW+Xs9o5bvnKjXgp3CEQhISydN76b+lghwxDj7OuPoJ6g8F7h6aqzXjY
zFNv9Qbj+Pqa+9tNN4cdiwkjmovXraozAiMyD7gbwDkb8VwutKlH0fZnTHscq9yPFd9P4tTHbRn2
ejqFZTlGCW1IxNerBY5KYkN1Yu9Z3Ls1wpVemyNZUyd0Q3B9g6hB02p8QdLZlY08LvrwDLr532jM
J1ZcQW869X4xtSLwPPtbU1/dpjHVys4Ka6340bq5CbvUialYR91t+tC312cJ9gjxyhXSLCextf+E
waSsQx9xhvW9pw/HpIe/lHoSJ0sei4yrsBjp6ZPH1rD+pFkfDlkCFaElR6+o1GH1ITG6RYFKT4G0
GVPcbrewVy5jvK1dHs00ZKQ8UBfsDD2WXnpxbTP3V9yDrnYoLfMia1MLXCMJha4Swp9pVnIClliY
BnZYXbvaeYaxSMLOTa5LK/5VVbHbCo/7QD4I6by3coPaUZsTgOF2eznT3dDGZXub5RGuAR4kx6+u
AygaplfBMApx/TA1mTiJPvlPTFLnumAQXlTjxNuSMAw5584kQqUHQQZmedKFv1syY48471Gz9aM1
5kc7z+LVr78cc94ix5G/hTUGRSZfxmqEreLlBbPpfndVz4Pxgb3aZQsKW+RQ1tBSdQf2MrqcJ+c4
TdM1B8NLivVp04DEc+ufq4uHTae7bRmdg2SByFk7+5TYPob0pHiYtgWcM2eLURN5QPJhutTxtt6F
KEv367bFVb+bX40ii2a/DxPNPlPBIqOUZ9N2z70CTirWt8yagEZXf0Ng5B56C9/iVO2TMs/jrkr+
aK0uT8b6m22gorV3ySf/AzexFVl9LvZQcX9kVX0aHSOWRnA5bdL3OEwUYsjKqvborX2hRxyYN8Nd
vjLd4+vceN6pjmBXWeXeGMuwWfXDhtKllQk9nNkGmyXmyOkLAlRYh4aSKFJrB0YpYK795VEzaRS7
jYBQWE4UbRQXhChNlTUHOIebVdH69JSh1ffL2J6w/ttCe2HBNDtcJhZMq6U9yd6iSa0hwpRrYNDb
9op+K9tW2GQR9Wm7b00+cX++kI9/dOzt2/Ht70RLIALT4q8uir0rtCP7fx/7BSRaJU+ObRymRd+p
gjM14wG3BS2U6LPd2hOyVrdkyE+3AtYlcoW6oYL4bLkCHTZRdwWEr0h/PQ26q9H9vVElTlwK/WHI
WJfAbLIvbYbfzvH5f2sK8UZ5Xn4cK3lqDPNzYThWpn9QJsoNx1/qwOMQRGUzIr0Y8h1mQKi0NU5B
S2Ytu6XevK86LIyVc7Enizl9RUy9yecGJ3xZOGZAXud56ln9Oco/NqwyqRNaALyt8Qj9V3vs/1rQ
BwAg16ocH7SpvybAxgm7r5+LMf/wcuZrCJRjag6oMT1g+WR7SbR5DLeZhADl/KnyxjqkS6OFVlpf
yiGPMVB76J4poL2vv/hN8ux6HM2hJ93N9X86VC+DYTxyKP8ITRxsgyGUPtIMBgss1p7kwHdXEs9F
UG2ezO1DkRcLF4v/jAcmahV0Q7WgYPHT9dVyEU+5ZbMzfO2WoezaFdIadnPdWlzm0CMFnU/gAJ9M
wC1Ji+XRJCiT9qyLwVZx2xd37cZcxpaBYqz2nI1opLaK9GS6KGOIXTGFFKXfcVtfy4xgkIzoQ3dg
vM1nenfDufRSRDYLEXio+3noz6rVf/KtDoVBq+gAYkDI5f5foeZTrtR5gdwVuXvRuzFi4vWj1nLh
AmYe12Z0kInWPlFOGuhdtzfn+cHx3Bd51wNY8P9tMXw7dfneLCNUl6ndartgh/gS2P6MHkV1tzGr
wzlfQykUwihEUNUA+pWYZVirjA298iZ0tnXP8HFN0xzN8Q7vmNuXhleOBKKwqMvYuNswqhYHd5Kd
+urLToBZlFecfM/6ZgPpX8dMf7k9DhYXraMTkYubjt9zRtpcJ1Fm8q+Zgh/EEp8kF5zKRDvNxrIG
xax+gCAubVu14VCQkucOLvLB9st3Uhn4jdQefDjzSluIi569B5IuLmoaF2iZJmImHEOvRE+VZX/r
cSPSwy2yNeJiTUIL/lPkfayDi452gnRQPTv4l6aqDyVz9OzViLIaNGKD9YXCXXB3yf+0kX0TU2ns
yhEKQHosTumTh4o1BQ1XiNUyotbGrvPqMzDr+1BZn/P91XjyIUkAbHLTjty+BRLPwDPS8cOz89tS
LExA3eO65Hxm/7mriJO1eCptd5+31U+bVTt3yX6U2bybEndAvxw0yZoWzZcbwOUA7+UTG5I0fJKE
HPfuhYx6ku9RXRj0yI61qADqiXw8lKujSF9MAorpDNFNVG9Mlmzn0I+dLJ6txn5whvuoXbZNWNdw
d/1q35RQ/+kumVNJ94j7uIyqPjk687xEBtBMjAwprnAZRL6qFFOmwum3NjS2s55FHitug7Toj5pw
0jiZuj9J654m17sCRfyb+nbcDTxSMDI97vrylmiYejSXYPeM0Y9jRWIQU3BxmTvz3JPljG++fEUO
xB9f/HOZsPalmrqIyvnYz8vfTSuPW+Xy/yXqdUnEoUusE9/ss1o68ojwc2X0KivSP+HZu6pjnM49
UKBp8N/7hsfJwa7b1o7dEu3kipSiSDL4xfEfsrKAqVEEasIKPZbuSdfLWMsbNlMOwERN44Z8wnt3
WT50xwhTt9MPmlofJn2aDgU6K17+caphW1S2S31vYMmhUUadQY828GoemYgC6PKdbJq/TTJO5NW0
w2Hmhz5VXlFEZqpCVVraqXJ58fOAoGwoKhNMzMB9nhOahlwlWkTRAqW1dmCZ5kOamtluy7c3G4xm
mmxUV95/SSU1Dh3klb1NEWjuEEi32JFj8pPohQhrEnuqeYjNqd9CX/Rp7NZdaIjpTbOKC/QtWUQl
syfKVzfMiuGxbr6WbOLMFkBnK/ymZJt0NRtxZuZ1sM2IF2Cv/lVqOmnp+p4VIGg05Z2H97Fvslhv
8NnRV2eLd9UT9O9Yzvyx/bK6eu+PuRcNTRVYxKqgUBrWXWv6bwnCJjmMe0c0P2pG3WeOlRdORXkt
Vvciyz7KiyzWNO3JFPZF97aHkUk8cZt3LUmI+kl2bKuBe8sHMNpCC3uRX/Ot3AJXemi5vCqoPVQu
Sd9XkUaIZVfK8oiNd6mjVu8NXIgV97xhvs3LrdPsMix18G8SpwJ3y1jT4s1eYMuKW3NE3VXc20zX
rX+SXOrxuDEWWN1hXIH7Slff+GfMPT/799oj2uOfSN0s3pTXh2yevvaV/aC32NsSFt0E5vYz+9rr
0LkvInPZzAlKvcjMBtFPufVaipr6k2qwUvUK9kgrElY2c6Y3LXM4enB5Hct/DGRsUWH/EZTQIFU5
p5jsD0LMecthNxYnC21UjmSDube5GdqrQwXlel+tYL0n0UjbPfr635Wdi/xY5d4ty8g1LBE0lISq
1+1gWsAGUM4EBXVL8wd0jPV5ZKLccYIpVmYMlYB/S4PVtNIL0cOIIQCxXGKiXT5Cx/WCwsKoXbIa
KdkM8eT4fpQArMZu1/5zpzxnQdys0HbM+2TEa1/YSzhlxohKuNivmaBWi32e5POzmdVgAOJVepg4
NOOlsrwHhVzR7ruLxsg4A6i4bJ3jT0lQOCRwqBZSDovWFNtfpdarNa3nlKGmLOoX0oOaU+OYZjx5
7hoNxXyQRX1EdEkTvzkXGM2w8I2rI+79GCpgb1iYlaDYTSVe9Gzde075IVZoJ34dEDducDQSaLqt
OZp1iTA8s66z5NylLfCU538sDiW/80pzN0r7LFPPogg6+5EkwAS8Frxue5Da9ORmQKhWW7+WOhEj
YkUuNXeIj1HcZRnSBBgpDIHAKsttyeuWJzS9V/DI8VLYJ0+YtyVT+1qv0bYAvSaT+BjdxSDSYrr0
EGFWlu5dk4+2LmsWtWX9F0K62JrcUyU99p9lP/W4OAFNxx7ZVjgW4Fqe05OK75sPjkigjoGIfW9+
VlU+MIIvRiS3Zt+O3sPWb6fsroJMYM3jVX4stqFueek5N0THRFSj+w6KLeGI1vnLVs7dj9bL80jT
v28yM/uTcOIAj8ZdVnjXzE1fLX1+dHPhBqxSI/A2rU/TRnET0+A+0P5YsYlQNvbI6fAdcor1jhOB
bLIUVoyQ77KUxjd7P64dAk9Q5iEevfVcFdt+AgIdkeENTDTn1JofPMb9ZfqUnG8u31s9qF9XJJx/
A72oDeRi9RaoSp/98fmtWV3ysQlFIUnuosJB7czE+fLpJo+TY7Gafbs2iFs7c65RhSLsyIvubgV5
T10D+IL+VcIlFjqjD/sY0d5vlc5f3l3AgB/ohQmktx0n7ifM8FaKYvhObLkmx7fRqKp+XkUy71AN
G49J4aELFupaT+OhR2s6mW5+nvL05jX+k4LE00cXXhZi8j4D9kily2Fg2AVJGu/KHnv8Zyb1e9U0
OrPW8+wX7/yK53RCJdO1JT188531JkS2TmkdxG6qcDXBWt5FMuRwxd1a1NzaxSEXDLqJ2UbeBgOU
bdf7dle30n4m8hkk1zeYHOn0205zJjRuLLT3Ez7Bzv1S44wVgv6wr3h5mY5VULWBw+Zoot9KwWHq
8otlrRAAdrOzjVw+V0X+qteUJrtJ0vuk9m/dmJ+8cYnznmSXFh1N6KfGA1ric2LB+hHACMVfj8ca
bUqlWglmMxJp3U7YaOa02rWL6l96f9LuSlcRLcvg7TJ4CTZ4/S6dOighPAKU5EHY2e+Edjew3fa1
q8H4V/NDl6h/yg3KdUH1kmzmg+H8LLZ8kyLftVoCPfjWulIeM1f8JXnyi4ICSqm/yM09uw3tnw5Y
4pf6gTTFAItMkBuo35vK/hwLxw8bNhT0rf/MWtArn9IjkUWH0mGpbS7ksV5RNs6eE/hL+SgHeRpN
pISzQLSRJ6deKwQEHRwfqUY67WtqR1XHxOgAFcxZcde1KAVvPqX7kT1m6o4dthnRLasfTcnGyg1k
cn29vi9FbaJz63xIT29FuMQzqLa9LHkPSXvzSp+x0LkAmh2KzfzjjWXPpDFFCW6MpgCpasffXLW7
tGijTLgqGDYWxFj2oW2pLjYIn+lyeyOriwBXzMBb4aTafjqKbNz1Vvmpo3VmNXzsG9U3PW/HI3Ff
c3Ty1QA1WsGRetN0SQ3uffBwaNkqmIFN3K7OoqI03nwcq4hxU5TMc+mc2Q/ckaCmOKFs/ugy190b
hv3ieOYV/Ri5dVb2kZc0laSGPVa+j1EEFozG2Q/0JTsjI9uP6Gb2A2XK9ysrwsIQFY5ELpRl54QG
cWyNMc7pB0TB4jKHKq6hkGcv4cs8b6+z8a9dCh2rmH6wSSehYfhpSYMLU0Fts9ohiSxmo2Ut/UhX
bGAoGn0/zNtnMfwYs+0GFVKgrblfEUA3oSuYCiu02BWL0vDwALTVg89+QgHrtFuKVB6ngRWdxrYE
hmJRZNP/bXyEUcm6APnCjmi9H5vD6waMQxqRqXZ6bz9rMAzwPSTa3RDlX4W2XZdUvrYOF9k2tO0R
bcmhqrQ8Vg7Yro1oXJPTTsvuWHeh0qOH/p8Jovuj6Nc8BWHTzfzz3uKe8kpB+5TEr+m8PNep7ggi
radMWlaJZ/3H7ItXB2iwnmnJ+BrsLTHi2s9ugriDQGunq2QqD+GzLgjJmhjSco24cc4g1/5uSJcZ
MIntzHwpgDfAkCPHZFj819Y0vhyUirqdH3pUG7vU2IwnVc8/+VJedHbN3rRNc3dulZo8eIehXaDq
lj7QwkSexb0idS7wcCP6H8ofyAdytaUFIrDpKqka/aE2jfvawfQhrVEmA5FUw4LQK0FeYo97xGmH
Lc0epzI7Sn2BKXG1YIMCc2z3ZtkTC2/KCUV58sd2RRYg5PxbGf6uba021FLVoRayGDdRqQ2GfpYY
zSx0rdrsjbDRPYfL3OK87l6Ucq29RpYD+GIN0NnprJp3dlYynhNFZo9bnVXpXTV3O22MzvlQh9um
YoxZwZZr7u2Og88d0ezCQhGVLDdnqOCP17CwQXOt4kHV/3S2MIFBUExxSs2qhOVbn1ZdHUxtjEtr
De8usaAY2ovM1YOc8rNcvwEMCf5YAGpEuh+W+cpyHLxSznFZqE8iRYQ93ctSJ3cGa8h6c6NUJjJs
Zf6KmfF5bYeXKXU0pMKELyT9/J0vAmgVLh1w4Y8+ux/WZp9z0dCceuxyGqurnYyPhSr+jnIJvY2/
vdEN5EfaYfDaU52ytsGD1UTQF/hMG215H7r05Y+7sTdyzUOvMSEmgS2b+d8stqfO5112sJx8Rk/l
NH5W90SVlXwt6XJSsPukLkqittIecqfaZSgoOrn9ZmXzY21YRKzhyXe1vaOTTkbO+FX6Beysu0Wd
j1o6v19xPEHv6OgTRseWxrLkENRDSVGr/qoNvEHMj9rqQM9h6xms9mdyMpwRpNGDRu38Xju71Xh0
pvnYJykSrQFatjN2jp3Govah4QlaHY3hj+G0qFJWHeWtgZWxJwWiXcbPIVUHjcqkVi2qdGq+jSBA
pA5yel/slKS1zI2dyJI3jF8/Qg3fRTlfNyaMtKVVsjIRm1qFlNBO6oBU5OjeIM6FemytOvSM/Lns
aRtkmZ3prnJ0z/IgFQwu1TEdsjX0yW5Dxvy6Sn2g1bJfG6uCLtMQR81z4Kn8Mjb1za6RkYzjpz/8
cxoVEhobeIV7EZX9pPOj9nDSum9BWvnjIUPpv27+TRD5vKTdrwIDB1gsd61FxZB2RXEEA7NRNSay
/B4BKEc4bKx0yWtlmR9ZpV9Ui9XaR5YrhyIcqpkxU1gfHakr2Opq7EfcJzoUMaL0a5oDEVe5G3Y2
CFfZwzs1at968k33ynsCdXXwuhredj3mOo0aYwlo/rAv654mGs9jmr7UVvW93tX25nQfBI3yDf3K
0XKWw+hKaoSM5lb/D2E3muG79Kr35zJYfPFPmPqFQeCk5bUXofP91BaaWboNiq2DdND+KDT/KO3k
VZ8smO+pps0TymRW52Gsfui5/tGAVZWSaBOybVfBzvCicMPBRzah+uHBL50oH1eieOHayY1I455Q
3mBDu6bK5rHUGvSNG/sn1beeMv723S+DEePaqplBbZRxQVILLsr0Csh+mRHyiFydkMM/eDk+MGQI
mw4pqyz5pEwv8o3mOrR+KJQPIegl53vDteaNCkyzlrGpk5LCtR8pBSO1OB3QIj7vytL0QDbQO229
fsC9CTxnXmT29gt0diRVc5TOcF57FJKpupVF74QSs2KAQvR2J1FzvDFBvxHKCANAe1k/MADZ+7Rw
0eda+CVVhzOiXKr3NU9/upSZa07nf9h56Umy7D+jHtyQ8ZBw+fl52IYdeE0NZFtFs42HQWT0El0v
gXsA/VDCDYHdtvdW7GXN8zfWTJz6aSkpLeNrtpR3L00wYJzts/lJzJiBveEfzY116JWItdrEI9h9
q7akoZsOJfvmgjZnkqscutcpiyp/OiUTaG6PnyuV9E5kUuPMdvZehjLA71cZynQ6jlb+2XZ13Bnd
N3KXdzDrv+V0t01rSHXHPkhXl/UnqNhR5urH3Nsi03QebJm+DuYS2kVz1dLiVjTVrTRA5ScP5KJL
Ne+o1Usael4b6wqol3kR5W8gR+1ZKeRz9pTgRKB2IiPAUtq38bpt8aLpoDx2TWc0fm7uGmqqP69d
98Ffe22n6iKL+aiPfzTFryi3btfq6Jiz4lSX2n9K63jd3blr6SF77oBJ0G+CGzeRe585C3PDhFdk
odnc0UFhBQMYAgzRFQ176I+8Pp2IwW3o9jBgSEy4ElavuG7wSoJkrq1pYpEM5I14ehqXMn9EoLNb
NT9qKr4jwj0fUqRHNY1UifumyMsT2srILuorQcnhBJDo98jJPWDDotGOFYJEBTISLHb2raXC2Zty
jijaf5DGnU06F6vLPieFblNPUMXZ4xMrwUGH9ePgsIlIrjvP6vdm29DDFzyzPqVO9odCNx71rPvb
bsO7Y9aHtL8/BqeN+xG2V87lTfPte9Lo1yiTR8fVLsjpn9aC32HUMclqXbY3a3SoW1+e8m0Il3b8
WBOGsyVryENVjyMCsmMBu6/rfLEZ2mVKuLMEZVX8Dj69JLYNe2Arz7bs1oEWoECchnW5fVi7+qzw
3Pl5fkJIg/ZX4Bg12d2t6+3JK/tbW4id6Nqj0WGTn5A9DpZ2hhB8NjZUHWvKPNT4/6Zye8j64VfP
sks/gfVVzfTT6eU3XQhuxLYCteIkkgKOCfWVRfBRbrgb40by1afzc5uuIBTONelBXHDmhU3hHZuM
tl7XLG7uER+dPG+OLbFMbCwPm7TA7OBxwZJhJCB+VfNQMg447hwJ17hhRX1X9viL+H/GpeE8Iheg
cOrOCfvZRUO+hk04brBLhQZr3Cpje2VPGamj6++InAKYxYnJLn2urPzb6XM/tFy6qaErj+biRrlg
HhEthiHOGiiLtfMlBGhd/VknwL1BLyMUrjtHGuu+cWn6RlyllflVSeuKryBSg3GQRCKZDleF0n7L
OgXSX4JegKvQZgcV/e7kmm+ZlKdqE7QIZJ/VBsrrsnaxI5kuzWIXDTVG8/siQjV5ZCQMC3my1ec6
+oC2pFBqZsNN0f2dRnomXgIAozmvwQY46K+8zUrYP1qR7TQYsNZ0d4WQh2KaIqt1PuzGiwVceLX4
p3WuntdUOzMwXVfN3tCamx+0TaGtrJ+s72O4+xSgDkP7hqNfVMZzVizfZQe/OA0J/zTKpGT82UAd
kZeZIbgSpXG+mXgxTX3Deoy6Z0mrj/TuHyhXZHEmxuimI6Ci3dU5T2cab5udHQUAOSgPb2p0//mz
cyz0AgrOTW4GVhj0rIIuYDu5nO2kGWVkOtbPNKafs4EABh1hPCTVaUXFk7se8QnF01IhFQYzDe31
DoAA6ywILqbyR1+6S1NoRYgijimf0u0VYT8y5nVQM0yAe70DRHTXJwmezA/bxmle/8058BWKxJ70
/AiP9UvSC9ptZ7017iJDXZR3OTRTsqap73KyUeiKz5oogYiExsiavCeBeFlLVjRsnRuSuc4Q4bO9
Ry7buUVlbiDoUB7ge0eEeqaZsUeAMRp2zEwqz8JFaW8CaY7XyucEb4BVGz6Wo59Mq1iPnmv/rArq
t1rzt2larplUNyKcvl2e/1Y1DxPVGabwtMjt3A8DE6V6qpxxl5AjmpvFnly7LrJyBl61iUdQtCYc
lXG0cdmfCtfDvg94j4M1bl1vr1Xbh15akWZjWp/q+kZLxDOeqiPe1d8ps3YT47N0p+PKglFF056h
v1ltNEZqTcJy0L9KoR6dVXv05Xo2DZT02CRQ7D1YhXyrUrTDqXUkVzGUtXjue+MdidPFmtJnlmlE
crZP84yHyawF/OOSfg4GFW9x+irMdfmRMU5ajXZm+eyeMJl3M69Obkt+fe+iEITFWYtxl2NOaXyL
SYilX7n/BRcN6MdN6rASYdGSFw/l1FCMF3NUEvUiDZAOd2FULjwoksh0xMY8so8+MT8azJpki1iH
GZLYTifyQMZlDtjtEmNna8PZI9vCGebfyc8P6TYcBr/CUZULjGUNXSL682jKzATFNcsa9eXc1tmK
7KZBPbpdVrRR3br+NzsQHQmDc+pYb1aLWyuz2iNJnz8wrjtv8Rh79AQXqDf8z9l5LLmtbFn0X3rc
iEh4YNATEoamDItlVRNEOQFIeG++vhfv6EbFK6mjpwqJEEEgM8/Ze6/j1RN6TLNeCvo74qvstYSh
42oV7AcXg4omN5aT3akGIAq1qu7NhbyFFjt7R8lpG2qV38bYUoh9VMZwN7fzFS8yvQAnIUhRvoFG
osQyd8Iyqe3y3lObbidGntvRIoDXdzVi9UQggNJlMQ6ZwhM6x1GgiNUG2jC/lFFpbOX8TsiF1t1U
Bpc++pKCLtTlQgu4vCLKcpMb/Psx+kVc+Gi7HD37ni6GhccPIGZoDO99219plOfIhi9zLw+iyn12
jh1jKl5I1W9Mo//sqE2q2N07+kJfouDgi/EgNtV9Ocp9o7FRK/bMeSaBTQE8ePbtjp0tqRPPdvPr
CS2qdMjOXXzHfXE0ms63J4V5GmwHjWrcj5lD2F/1RUfHl5EnU2W/IIEtG3OYtqkhcA7QRjMgLRzk
bGGjq3xl5lzZGSS33CDjldtMCbY5V32wl4StXeqfiA64sq0dI5p6j8CFJ3K1pMtQLyfAXp8d9CVP
TEgdFglugrH5Lp/S6HEsLimqtAhyt382ZMeybcc7ixUnKoaHyqJb6FL4RAu+FSEelpqgudXrn+60
RptWRw8ezLUivJP9jhLBQcpy2fciZnvqHYKYVcy+mBYWsXX67Bd5atUYIxjnf7IxNzTeb9qWUDTW
KY+oNE2utEjpzlShoug7RaGv4Eji/ZlxExOxBc3+ZszsBnPiHJuKfk3TqF6fyK29tu+A4UO5qnkQ
o/5tWc93fWKc7SGl7FaW+57e8TKkT3PTEM0qXSzcFs5COz0vnWC+GCsmzA/apU4+uX7c685Tbsue
fHP1OfQWpo2p22GF2TeWwPy0NGQsBkpsU+hbRTWCIZ33An3MWoQ/zeZWsVGqB85tHb7ZOEJPxR2O
Gt6fe9A1WO4R/gxzX/RYB3OTdPXwmrSkbtQG4k75mVjDc6ajFPcItq42HEuAU4mrvnMm3JRNTQXP
blp08St8hnrDpNt7WZc+WvYRVWPrtNikm0LfuzaYlwrWxsQ5a0g74tNYH5PR9MssokFKE38cu3Al
uC6y2aMBFkqWZ5BOm3RQQ625YI4EDAoj8uPZecJCliOgdIgBQJ+Ser3DjhtOKomFtCYTPZT9Q53x
kqvkxajtdw5Y9ZFibTNHjBcuJApEOd/Xc4wpzOEUVb4U03wYJUbhNZ5eiNkd4pWBsEVD53S0WZfS
c1LPxrYi0BlnkSckKfFBOSzVuh0GPMl19qmk66mssHgDUyI0nR46C+qkQud+JT/O0m7gZwS6Yufi
rLSY3yw+fdQ5fuk9juEUr4PEOZS4LpV4eotA+dz0FNhTe19YIMsusu8ENWejZM6j7O0vEFY3+J48
2ZfBohehovVnTqMvJTnH7RDTyKla+m6VEYelzdprDgVNCs4dDLzYJ30euDXbuFr85qaFJVys3Ixu
NFs+A2ukODWxu33mPVaQGdNN65guWVh5Y9fNISZ+aBh2CiqAlpm5nmpr3hcmcViSx0x0PJsy3aM8
7jIIQ13F+4oDzROAOIxEXAkkszSpb4xqecfUSvudMeuEEmGNbUuBLZ4ajiQeKBOKSqnX53zWr/V4
emvcjB9Jf7ABKpWS5mDZ0W5BYjiN1K4u8eytLps9zV6/ULr30hQvGlHAdc0aHxUuTBSAtripZyTN
dug/Je8/BVGQymLYwp4Rm8kV57LSDk0KzMslWG7X4uIsTJcr80J+yDq6DDR7TmlPCAe728bCGtRb
irZtsiYQ+K2HKIU1YAJLHMCPNbTLijrZjFV7LxaLg3320lygaSZMkMbm6YHt1Vf9S1Uuj3GuXy1a
yWwQy3ida2efIE85HELYxJkTE3VBmRkYjqdTYc/nVDH3ptH6CX2NXjVuC0LMiWluqiI/92LC3WM/
jJPJgchCA49eRpncWXVC1pPQRzPUoVuO2DGZtq2Xe6W2drmOX2bAlB1GugEDrQ1SXA7YnbH+Agd7
NmX7VpXtsdex5FRYTBDOjap5VbqB5VzX4TspKCpAxoyaYR0JAXRFwyNmK90ej1xNTm+9BYoybc0K
4wTpRFQ3Ok8zeqB6EFG6bJRcUETWMIw64uCDrDHaSEgR+U5rCqyODktF5MyCels/ZOSWrIn8X2pD
ztLno1u7YQ0Emc8Xn47J2Uo3HR971n7MwNOpkrNPg+Sq5uVVqXVmkJouVZX7Uq9N4UUN8HS974n2
GAet714J4F8eWOzJVRyMFgaloYUc0bKU6TQVp4sUKD0tYziEbT1aNtYWjDS/ZGL80tC5rTp90Zk/
iiPW3aajfM8T7cs16gAWG0ZUOwrq1n0naHDDzBacUkQZoso9Txre4QrNdKk80YlAcbqvfJghDLVH
E7uBXNSTg+MmXKRgS5OcKlCzEHDkY6pKFHdaUYOGeEsG9JCk2ZMppnvaI1drY+K4tDhGTtsOeLwi
WJ7toT+0Q1R6rAG/9XENhIHwquYLtvjBvE1sHeFW3IkE0XPt7+nT4SZaxLtM2QKiMsKojHjVIHGR
3fZJaonI2UdD/WSaJNBQbOCt5eDgLktm9ZYVBdQTSw2MbHke9fghrZp7cwSTSUiyvEhclvkYkwrq
MlyryH7PtJEflgJNYpHVJYuiMELPcDfL2H1ZyXSesXBwMkMYHaZs146sNGIarkxRjugT1EpZ2cBK
ked+yJ4Ue/hduM65avm/j6Dt+oWjHIZ6R1e/tHS67ZjUtgFLj4kuO8h82Zks4Ri6p22R6JMnzCYw
84T5rorRerGbhK5M5jBzoaGtWkMntseola9JDNmDf7jGYPPUKsPbhPNJYnogxfCUKPWbc3myEhoQ
2pqSJSEzIHjLwGqRYScDWATUUD3BLL5OoiGqqdaVDaVvbpPCb0frkS7WbTHIa7NT/Xmx77MB/chJ
ye04DZHX2EZXXg9CnfFe5EQL26I56A2e+VEDahfF87UGvEkdyGdWrbN1BhGW8RAUZdFeqpPRA1MW
ELV6aNzhYMMNINTcv8Ra50UZN6Npez+LstxTK830tZn4EkEciyZJ4S8mRXaZIB5q+iVr9IUtutpI
KLV1MniN1YfJwPhwrUo4Y2W/ohXah6tfq+b0ojvzU6b3e3qsiGvM61qKnd7Ly/2GausWjyLKnxXm
sNISus2HizMNf4a5bIcF8HZ0sepPtBRFFf1ejEsodf1US+VJcXE5jMp6byv1zkyxryHY8ooYnKcd
rMLxL6OlCO4NQJKyf5gVa6c0Kuvo3JyJsUkYHMVrWxVcqxheGtXx1MmC0VTW/mwUzzYd1J1q0SBx
cJI5/7ydGMrJepU7h/7SOJKpmi0XvEIEv45ghokQ1Uz6TdTkajjG5S9QmRQbM2i8aTfl0dvk2o/d
VBUAW9z3MsLobF2GmhGdH+v6lpAGbIOEY39NN7JSSMoYzocdx9f62mIZm5hDEaf7nk6vTem+9nO1
VxHnRAONLFHNgh16IkFYhEbO/D6r97QEgxNt6mMq672mWl9jRTFop5TNtay8okJKyjmMMSjpKZVM
HjPhWOl5MPI32rl/n/TqdUbwHIUNragMenb1rW67J9cygyIfvVSf33GeHEzGb4H9KGjwL/lX3WuP
S3Up/7idayLpw+cnbUZ1AdTpN0AzNitLtkOej/1TvxJ9fp4He0+YMkxwNUT98hCT2KWmS86amO7a
Pnkj2IxsbH8MAkumlY7BkuO8GVGYMg2ooRuR6VWTXZGcuslmqKHGtWlJI72ugVOUgTIkBwFAYIvm
dlAi26tA49DiY0PrWo/g0MWPZNe3ZBkJxKyAKIYFX2CW6Kdcrx4L+hGaW+6tOH+PCmlxgLBem0oH
31Icc7wdti39si7vzWG+Tdm86CjhLyfmvElFM29oIV2XHHXo1H00RkWsKTF3faudjQjKqpavT5Mx
X68C6azk7is2haCeMAoxYkbRMqwPTl++ODlgD6nh3hjxdkZil7TTDXL/LR3q/WDpj307zzgKF18n
YDw3UTBx9vIjPUVDi9JP3DL7StcCzNJH3ULNnuVJ0MykpPesERN+S7Gm2kXYrflVPNLr1vAuxq3J
6IMYXA6uHzkVB00lCaiAQEKOsvP5BtIe01HSR2DSnOeHQzksL+TnvWq2Qg0nXowAS0u76r1BTreG
sYayy/Y2dhwGhTykdvqhDHaYY3DOBeOwtBgfI82bNmmOidK+53p81fTxY7F22k2R5Rf8jWiv07W5
ISrXBu68HOKsORGwhjFpAOpQYqTcufZM0YuttKnlc6ExOU037qeifaxQBvaj1owbmEXmwcioFUxe
ZNXC9FjXYO2qkVBkLNYnx6aFnjXq/Twq0lsoaAE12LRyV8xayRJojnFnduCBh3G64kXkJ0o1L01g
IxhrfGQw9tHFXQzpJIQrubNWWh4ID1eyxvyOu2xd6HisY+pBz4p3Lq2EotSDGBAN1K79CoPAMC4p
RyRxODqH1hru7cRZvKnhMGnTrjcvLfh4PcUzmZwKla6IioCuFebw9VBhVRSNSuycisx0H0GfhnHx
2WDen6eUkhdBTS4um5ldHzC5GMxGJl3SYVsAHrM8mHW3F+z9meZWG3Npz1mff2SV/I0Vxw1dM3vB
8ntx0h2zAbYKajqTeFwfvyenPyDcg7VXe2qWzEx8d5zgUhgG+Xmir9Y+Sjirm/WrScvYsNv6vs0N
GfTIGRTfXTC2OA7WCZrYvG5pNmOJni2vSJkjNNs2AsN6lAb0usSubvDPddtYh1LizNZtNhrnMXLP
FUiLRsEwMJNi3bRSPE+Y59ilyq1pIThiCxZ6C7yVOHgONGtDGOA+ldmHoM7zuiiHBSGv3J43GPfi
drHjQC/XxAOhidlI9ZCFr82ywgbQOi+jpfn2MrabS2OlqhPKrm43XIJK0K/aSt+NmYYv6GLpUbxS
ZnfRIPcKJi0O9VRe4IE0JXBogOZato9FBNOh8Zce74IBGqeOGuiS+JITKTyrqI4A/2hXYRps44fa
ZriHXl9g3vSP6+p6vnjmk8F+so2GWUsVA+YGng2Sc7OGPwRarzatx3xZzxK8iK66fSBwLfC8U+Jr
C7ARbBcuB98ietVIqzEuLtlKurUs37x8RFZv9VZHabKDhA7Wzlyn8+SuBLTwGU+w02LdQDsDjMP9
yCizLrnaooFnzeDWXSZ4RrUX1ttH2abPslxNrxnEXZt3J6fAV6wTQjOH4dk1SAyUJYpU4vWG+0R8
9xec9IceYplqKv026vvtOiYvCui8xMABq7WmB3OH3sSMy2zot1MZHSmae5rTEQBH2bkEknBu1i1c
vzQh+wGrox3VL0rbDQ6tdoPBkTxWHnRSpfzjeBbPeajN2keRaZzMFq+gryaU8vBPANO0Lyeg9mhl
Gj29OXTmEnF02IxTTdRkDFyX1dh+LwftWbOzX0qLjqms78wHJ4s2jY9j/TLMuF40FRcffLXak/XE
MXZ5dazYy9wyXLX5Me8oRVkxT3R/vDxTH+KhxsVEax++r2/m0xlBbPR7hnxgsitvAbS+plHuucuI
c7z9dFx6C71JrLbiQFsOyVnpqyu6M89zhlcUEszQoOQ0JgLnheIRkSm3mq0em0+kRgKBczO+zNDW
hK/a4y0H5VABLWpb/C7kWTOD9bWmRRvR99PhsHsiia/sNf1cs4nqiXYLhD0p5ms3yR5a0Z0I2Hir
xlCDLr0mArITsKrQv4jAONdVpl2PbXQgM37ItcpznfWwUIl1lTiq5Ica4XxMdRE0cRwqcfJSVerZ
Tpd7ktBXUWY/6kANSHMByTGKsFiGh3aoP8sKSjX6fyGW39ZIoZgU0RXB5lfRYebo1qt6QDME313n
860eSbLK80tu2i+jk3wIgEYL0ECcupguC4MWB5F0jJZNYZ/ETJWUJm/jPJztTAvbkka3m14rM7k+
oT2aDoFQnd5RtECM4r5vSDesm3RxbicFAvGoHcd4PkRtDUFp+VjInJa1JBJkDluLSJV0b0mNsrS0
Hn/XU2MqHMXI3oGT3jn6Kjc1e1re96xIvV+0zq6WCCRyuu/jmj6pBXKpItIMqyALa831GkXbA3Qm
QNyb15rklJNe+HxS046ppdibejKJuIw31ojrYyrssGU45UZTkzhQXEUl2p19Lj3JQPTtSklf14kz
Ujk6IeGFQ6Uj1REgINnEA55Mc9i2ejDGOUcg83qq7dse2KmjobcniiYR30DBY1bxsRNl5Cmt8ySz
VyemoSC1q2FeCZwntGOc36th3uDH8FOnOWYI00IOR7gjdIWMnVqr7pHkXOiKiFD0mKDDpusTLTZ2
5/gVjydDd78Kd4AyUJHNS4w3u3PbDef41pf8+U7F0rSuzPtlVug1Y6V4BEwKSY5RzMMjd+0w5ApA
x10VNXsyai9ql33pZvbGoWTcTgzUrJM+ILQN8pDjBqViNOKoWXmbczNYo2rXiY5wifhtQyRlGOCW
2vQqroni5G1+cqP2tzEk1bZsCQ2pDtJRnNCNN3D1wIBHWC52Su4elMRku6eXZTnDOXHgnqXleDSs
8Zmcq7bNpXjMc/0Ly1oo6xGbNkR3TXG3JL1w+MLBW7q3so5exbAEczr+xiEL2MJgFoPVFR770JVW
Da3PYC98Sm3AL4ScHL3JfmY3bCgUSswTjrhdFcCmVowmqSYO6R88QqviZDTTsCjRjz+otQmQcVKD
SiMsPGbFb5sDYW3SMZlM+jwJQXYvN+Wj6GI6K3YejjT0jJHoh1LeKW71qZrzztRT8lfLAE4YA5nm
HtyWFV7EV+aQn9pJOVtC+b3y7qy6oInQWHxuA/qt1mBZNm9iba6MmCm5rkmPFTz1TZvpD0PvHiJH
Palr6hWae+5H5znv2sdirnfCiK66GgFAM5XByzVaMr0rMSANeZh3BupNVW5TVIWxEdYuZhSuiEWY
xjX+fwyH+l223HWC8ij/JPeUBqBdL3m4oLeNQGnLKxuRdE7Xcz9LNAUlAfOVuL94/mn+S44i7qMj
mVCajVSQVYbVQEyrLziklnarHftVo0y4tMk6IGV27QAEnLr4NurzddvWRubDvngvsumBjM4NQXev
F/U50zFNNvKRffrQ50s4TfRxhQZxOAOaWtrbOk7ozxLQP7QU9wzVITo7Ek5Yk2FvM+g8sDrxrMJT
9jLCbGWb346TWD1VGvd2LHfKEoMfQth2Cgmk1MaX7/hpmhG15zHbDrXlmzU5T41XLVMvwyVgKQzQ
igGDgrhM6CFTORnctaW/YcDidVZQtdpV0MUXbt0M16C5zfOhuhfxsM25GZOBGwG7bdOPYVJGb26c
nrpF34FpfBZr5mcSyHzV7jUHNT2q8MoZghzOuOJfc80QkCovdccylWj5Rg4ZgnHF8RC8FZmPwgCW
mvxj3/DUmo1kGCLsxakI2CB/VVUPbqxHG1W7m7xN4GbX1qdUqW2zFM2ide7rFU5xDtyXrBJuGHOy
MNTVgZYiGEpsNLqaAzjX/EFgymnx0moppQqQ3q060RiTix44kQHZ2j3FI9Y8+m8vEfOtmCmuH4dM
oSUK6HNJFuiuzX3N/d2mmXHXyjhsRIVbfbbfudfDxl7qepNOLDGM4Qv1SgmWxKi2Wq3vKWQ4zeAv
7hxAZVOCqD4F5TKEfZVdLwU6cUSPaq3Fe1HQ9lGnxxr2kz9h3Fkw+pf0N9PEfp/kQhOLgQlgB32S
CmfOU+9qYu+rLPk1DOo9b/8DIUpO6MTFB2MjRzMHldPfKL15Bms/bhqcMqu6cqwXFDrYEg6qa/Ol
W+e50vvGQ6w+M8jr1RgxlKj2/WBAC0oSnAuYUFSVfStWiYA7VU+HxHnLDdSokgO/6lrekjotUZru
ZlGX91REu2gew0jNDz3oWmJzFARkQCrrUK/TNQW5P0QqRCCDE5I+VKEoul+4TneWUpaB3Wu0UyzY
AZXxCZOx2AETuG4vMBFicjapv+oK28kTs5Z5wueVM6BzC/PG76uWKDuhu6VI76oZ99tay+fFoG1e
svXpwDFUUV436XIqIk4iWfKlxeWLfkEcL8wWjwZu0GKAqejTEyyat8FOA8dm6kTrBhMdFqOhE1nb
2o2yXkQbvX815+w3nZHtlKvXjh09tQN48Lz0S/RGSABLoFrm0QQFErk6EpsCj1cXxe++AgM1leuV
muccua0GtZNPYc74bwKHfEM3VCJ0aAf7LV60g5GaeydiZEqqjF4coXlARfTSKuN3RhpiNzUx+VLb
dpeCsI30tzEDvkAt/JyzRZSrvItdKH+Oc4834w6h1l8Gifd9ojhg8EB01cxJWCEVN5ZCW5j4Onmm
bdJi1s3qu7I0Dh0DVtoRoumqX2xJzzrBbxD0+zwBOD+YzV7PxJ6BZ0E1yaOUydEdh/vUzJ4JGEeb
qmGrm1Ti9h+lHPZ6j/t+iQ445s9STJfc4IsjkHrJ9t1JWx8Ya9O8TREz4BrQzbR4iaCKZ7uT+7ZH
3E3IbzqVs6/RZOaOgNRkX5U0kjSyol1lEfGCsXhxVWlgKvvBfnWT4XaOUsUvtPK6k/CdU6y79qS+
TmT0ySu5G2mNezWesO2DN9RL/ZeFk8du5quirM9thAeN3jgBsBldPe5+QfE9GlXrw+eHxKpX01Y6
0YuaEGgmnMiKnDlhly9JIOP1Q68LWIjtg92ApqHGvGaISIPn2pQc9twFWch4cdr6SH9tAkWmf61K
G5YRscWZUVRaLH+rk9HhcWFJztTmrsGOJ+T0wASIgxaZz43NijibrbLTIfCBkJnwnU9enHNSUTQW
dlrnhl+b7eX0zDPZ3xFaPA4xGS45PwGla/bVghyUVM6BIPYvUOJ7gxHKFc6qWNFzvyT9obXrQ6dW
OAgv47EYaa+y7bZIrGVJ4aCpx2Wt7iHJnHKgtiBzuo/cTj5ZCMcAGOObPWnTVtUYfdVpry0nvsG1
SKzkYPoMe4+EVJMnwhoZMYMry/1ZDHQs0mmXYzuFfL7X0xcXmWNajFNvJwqWV+NasQiFptRzG9WK
9hVOpRoPsqHU0Oi5wWPW35lVxSyEnhSkvFML5Zh2VQojhu2tJNWT6PLLmquHSlkZ0ED3jBCK8bxe
RpwjzyBVzeXZgBCyZRzoq+7QDkmVYaTsNV66KTqreCnGGFCoMKGV0fe7ijQk/il+Xzk65Pgv6MHV
ZKg67c1FhGxjDjbkiI4WiH44xayvVrJbLEy0VaOn0J9YrKwpDZnpezesxpk+2ZVZV3w/io5Mkbu8
g6jVt1A5K+sR8ew+t1zkyepsMUlhO602R6X1zXWVKIxN3Z9jnceGXnIej+C7W6zqLY0wf6anSIvB
9qIY+6Bu9Lz4WFpcGXv02rrNBOwozXWBjgmgoxgAhjCQbWMq1rM2IeWhkLxevARQpj6KbrEYhsou
3HfEk7rigYECWD8y1OCZMQFbYcXB1EaYSDP+JbELD1dieYe48MSEEK9yrVMz8e7PxE+bCblJzrQ5
xv6+FPFNST9pQ+tmpzs9voTYOjjEfTc2vRVsPNumyMhmEw8u855AMEN4lMWX0fRrsRTeS1igKo3u
sHDUEOJCkKTqs97O52gWh2mWR03Mb53AcDAObK+T8YGDmHJQMa4yxcb+PqbvYxNxo03EtYhAC05L
nncnZz4czARgyX7saIc6kocqWvmvZNqrXooTq+tJG0kw/Xks4g8z14zLKLuPt3Naxt3//Jf637at
s3xPgoxDRyJHmPu+s29cp/7L0E31h9mBxrfRflLqLjsvGYryJXsiDuGDvNi6b+a1Gg6eFbRhtK38
vw2q0y+TJP/DaDTj21hht9ZTBm1gbyzWCkFztEAsTY8YYpAOGhOe8YzAW7fvLTUsldKlWO0k6SOI
EnlZA8xJUSBUxfpyNIDdZFv7LQtjE+jVJW/Z5feka9/0uTd8l5OdIVm2B836GJTopPTuR5uub9Id
rvMF3s5cXNUjJh7OLv6ff6ufxv0Z3+YLagtrWptllzl8Tmj4mJiua189WIHYMRbn+Oer/DC7zrg8
Kf96IhyHIXyjCzVHanCVSvd2JJ77549Wf3raLtf812dDx5/xV/DZw2Hw9SA7gkQ490dyzNv+iXhy
QHDpbw/DT9f6Nm2UUMikzGqqhE664zzWqE8udNo/f5Efhgka32aJ0jzJlxkGOJDO9BhDIY3pfadB
Sgt0bojG/e066k8X+jZcOGv1HklojEJmmlwZYbf888Mzm2zL0IbiZT2QZ3RD2lhb8LIPf/5yPz5m
3wYMOtFcLRAjlHAs5nC1m6uCHZTxFGBxMf7nQ/piVpJ2EMYEJ3qwuykg/fG30YnqD+/wP2MP//WM
LK3QFzHxkFuP8c3qMSD4y73hVPS4BMITO7X3/vw1f1iZ9G8rU1PQMItMPd45JlkqoqLA9Yw31GxO
+8vhz9f44efTv61HqUy7pBO5Epo4CIfGuMs0LbDIBvX0YBWtCLrVvf/zpX56t/RviwOes4UpKh3B
/FrxKcUfekqTWBen0dVdBnz0O6AHp64EJhcb1asslNdFW+5X1JjIAYxBQ/0vd/aHN++f5+pfv2Ap
EIRdEyFjmjxESCq8cM6yv7x66uUp/A9rvP5tfVogoVGLVOnOEMlN1VUfxHKALA23GWhnZnBzyg5a
8TJqf5kjflmb/tP1Ln/+r29T23FVrUTfdoLRK61DC8H96+Dbn57Bb2tUX1tlk8QmaxSDgThEbShj
A9TarZp74I/BkZihFdSh8jnZf7l/Pz2S35auHFAEo3ZZUWaBaO9eu/FJ778YhYn87nfz357Gn97i
bwsXyTkSMo2T7KLHwXcOXcgzKbaDzkqPMuQvO0Dqf3nwf/qBvi1XfYI2Ek9cqnxhHmK7L3zpjRv7
EefdvAX45yl7IbZ/vtgPj7b27bik44bGT4hEqzHuyQ0a48vQ93/+aPWH76F9W5DaKJWuOzH+1rxd
ti1TuAuGn0Xb2scptS1f16/0/m9L/E+X+rYuFUqqwccqYg48xI6ZoDnf/T+/xLdVCCJHFKPfs3cE
GjOWMz8J9BvsN2Gy0472LwrnvzzHP03Y1r6tA1FRZPUUjxQ5d+ilZJC2wzXe+ptov5zmA6ZDN7w8
Z9bN+OvP3+2n3/7bQgAUogX8gxN3uQRpo3RnyufcMP/2GP/08d/WgrJT1rQjpsbhDoe1l3swYBhf
a58XGGmb0b9s8soJDtifv80P64D2bR2oDags2MfT3bzggWkfLg3bHktXq3h49X0QPX++zk/7ufZt
Jcgst89WxrXs5iA+iyfogrt0S4P4pPu5/3+YuP7T/fu2DDCatl90Pbm8PhoIM8rEB/qzYey7fhfE
n+tvUP5t+LdR3z+s3Oq3hUBLqiUb1jbZgXGC+Zcq12O0hO7SPzp0Xv9y6366yLcVYdVkk7SXjrx+
a4UZRfJtFNKIDpRtuVPvBE199ga8v9Xuzxf84Rb+86r9a6tzpVVwYMC/0kyEuGtob28ABf/ybS53
5j/so/9UiP/6cLWDLG2knIXkPt2pO2iEoea1YfeX//sPS9o/x6J/fbxeOlhqG5YDt2KzuZCm0788
wdpPE7f/WbH/9dkLCjNx2lYJtXxBjHCKDzVrH2hSTSeYvH5fkhOAXh7Tga+9dM3DpomYuqU3wUL/
xF4IssF1KfPXoimvaDZ85coQFhXEcI2RdcRK+2Yh9NZ7tLX2xHuV69XuHpW5+5TM9RhSfvGcwnQa
i5vEZaeObfoFw1yc+Zz7OaMDr0PDz3Psw3Bc8MPyqq3tTSchvanWtmlJN6z2jBGNZPClvj2OqvZq
j/370kMqrQiquiq5dEjYhGWsS0LlvsHWOhfWHVwAP2cO8wLuv+IENGtOQFrsFk/M5A2M4u7SeafL
+UZNk1Pd1BAYJRZ8OBj4uS2iWQU9tK62diUEBTr/2b7Dw+V3pdgxpfEsKxJ9Wc4s8dzITlmFW0PY
GAxpU2aw4jPtrpuJ12UNlWERM/fUgFDVrPHDZe6LvbiPmtAfMns+EgOi1Y2b0l1BPQv31cjEKU7M
92TJPwpb+GNhBQqKGVyDLwBejNWByLAOt4UpSA9HzpuaYlU24h5XRbyd+pogSDJ82mWnekulf8qe
mYFQIRhtVIZ2qb462IDHVL1zFOOhaauDIxBpSFXqJnCOShp3nY5iZdi8uGLWd1ijrpPVCJOcADsP
iVcXbTi26dEdulcb3SWL61+Mw3gfuBpduSrMW0jM3SwCEG4bK3F3haXfgLC5mxa++1Ts2sy+ZigD
vPv7ZGp/x1N/LyeEYgMnc6kUDWgZGm34bEJS97+NbmWSuRM/4GZFeO12y9SRslyBpYDQqbOn4fJf
tSGoVKW+m+bhMR6YbZdIzNF6lvpLJchwtdmpM8keDlbzkEkJzAZ8/3WF8EosaPC7FTwzL/pDL5eG
Od4k73vdfelTNFQwRIWd77tp/bRWIqVmfCoa5xGb+P9ydl67kSNJFP0iAvTmtViGJVVJLa/uF6LV
ht57fv0eal80nGIRmJfFojFgiczMyMjIuOdu9TzeCwDXqum+dMwoqcNGr1WaMFST/U8YGxMdKCBM
QcAbrB/pb9YKurKRsxa3gi/cSzmiJa6SXuDrVE7i1U++EN6KeXTkLvYcg2/EkQDRoPkiSd674YJk
RsmihBQegUJA2ap2VFYmemf9wxtVmuQk6MyGR3FaH940Dw547ALmux5ol4LVbK+vIWKrCcQMiATV
fW3233tuQa8/eqniJs3221xnGqt15TsxCDAKbsEDYlJuZOhEzjbtK5wgRznKP6R7bSVxXdqlZhtv
HXplbLhF6DSCheUpzeRKF701hbgL9HIl716qSYiz/Tblkgujiamy92oejD2WZ7ZyEB48u7TxHVr5
lYVhEWf7rTuWhZj0KhVhGWx78l1RVraQpdxenCXcMfgKyMKd57RImDf5d+U2s1v0U3ZxLL6ppMbC
N2N7fQIsvcQsA3fFVMLQm3xLqqUNiBMZcOH1Jy8MtDilDV+2QWkoozatdPpNEQq6OMPUFl0f7220
u/78pVRRnF7pyw+kLTY/9P4FNJLBeusi+l3q2CkV+UZoSlqv0LiURnGoSu3UW+OPFP6W1mBIX9Oj
ev1PWMiAxNnCdBVdluuAg5GIZ9SApryQhbPhpnfXH784jWdZ9zCYWZeNBWnjTX1MHhI7stNXbPI2
uQ1K/PH6r0yT6kKmJc4igAsuEI/JNHBivpadyPVJM+Jkw60UXSrui9XnL9d/aHFaz5Y+4JKWsnrt
OXXqI+Ou6htd705tI7xXPm2bYYyaBBDDs5AZv7m6OcqRcAyo4LU1yudhLfW7nFkiufjntOFgFluq
yoGsrs1Hn1aV1FeUTWSov4n3INC86E/fZR/qUKx84IVhVKxZoCgUWeVinGmCfRyb2i7cBwfx6B3Z
Lbb4sq+sB3UasH8PpGLNokZtmfz9Ogg6MAEnlDJPCraW1PYK8Mv+fSVjg6Uqr+CYfgoKhSKVdMoc
/wp+BvQZ+XHBBTg95dWjmRcnRa7vmhCuOBUGEhoJayJTpyWQC8u7ocktWNxYpRVd+111QSuPivsu
BOKTmMOgZY+Ee4WT1zhm5ySooV4L/B676K0UiQCo8u62xAc9otUXoT0s0evz6/JqVKxZKGOmJOza
VES8oju5GC5yv0MPeb9yBL4cKfFW/ue8sUxBTyr05iS+HeYrEION+un6X/55jL40dLNQFiuCWrUk
kk4rQASJE/mI1GjrjtbvIUtkVNClvnObYE8B+q/RYrVo0LxUQ5rFsEd67pA0hxaScS256YzvckzW
rChbLvKhBAc7o11bOktf+F/xDqR81XbMMMgtmgJLo4JCujJ/F5fJLNrpSal4/TR+mpfY4A82qYel
lYVVRzJBahOyUHooteApHKJzI2Wgk7qVSLv0YrMYiM1bpdQR1YC0fdIL7Bo+Ww7+47ychb2xascW
9A200AB2rO0l33Nt5e9emJPmLJaNg2XGcsDunTc+mHCcNuL99Sm5NBrmLGiF8pC6shJSOD/URzgC
exASwDn2nznUFprZf/ydWdTS0Gn3OP74jvlSb90DJ91zeZvvwkdxm6/WXz7T2QsLzJzFBq74cdOE
SuOEMWapA1oemjxfaRDHZkAa8fcwAhUgif5Y+/hlmQr0XKvrj9ffcWmUZpGjtjj61xXQFc3ClkjG
3B0FVrryAS9v34o5Cx0QiXRVmwAbY1Xvhjj7qUXa3pv85LTspkFPf/0dLmdzijlb+ipiEHzIdPaw
8QHIoO0VnO2LjVt/u/78hRVoyv+MrtAurKbTWIFi/ienOaWwfrquub3+8KUBmC1vQZWKtlU4Dihc
iSrFR5T/tz3BnC1tLeQoI5dMq7ZV92lNo/q4UqBamrHGbGlrmll7CY48h3LbbpFgbPpb7yTuaek7
CCtrfOGzGLMlXgOIzzEIp4VXFbeVji2P+H79g09/5IXlZswWtZoE9L+HPnd6LY1EY1LRbijTOKbm
1tavS0wbg+YtpWMwIPG4/pNLAcuYLXEDwwA8DamIY5iwp4x1oLZV37Q7fT84YG6jt+u/s7AQjNli
1tKqLgSr8R3FHzB0U3Y57SpjCqIiLFbWwtK4TP/+5WCj57qUKiFrIUS7X8h/xGwlEC3cgijGbBXH
rpYOwLFCDhQws6TSye5Uu7LHW3/rf8DKQXpk/fXsnP6AtVPywg2sYsxWtp5GEojTetpIsIzcJ4dm
33NFVa/WchdHfra8UwP/Tkz/fGca+eA22unH6h2DVPqF8IX8fn3cF39lvtYFVoqqaT57rY1h95TI
ZwflDjRk+hPHiYOxMkifV9MXFo8+Laovw2+MXUyTfeE5An3527g1n8GM7dUh3Y5wsb5lOt6pahb/
cCt6x0c4AghccsqdtEYmVXcaafsFhb5TQKHYVTf8jIUk2VCb2hSgI5AzyPTQ0etvBnjEYmRUbIO0
FF9SWhkSAq+EywCZ7u+Iee4ouvTqKf2d2gX3SihD9F2rDizFN30WfGBUlJTx2BRpxmS5AlmhnLpt
tirtSRg0rwzaNLEvfctZIFISS07GgqlRqjv3kO7do3eqeckDTal2/iBslf84PfRZ+CkqUTXGcOQq
812/6Y+jozwK5+mERwntdm0xLQQffRZ8xGqorMRwuRWR/iY4/xWQD8YO22R97YMtpBP6LPbgWp66
GW2TjghmdZ/22MsL0HDyzIvQwtJ/zsWDgqtlt0V/Cr+5E45lEb2GanuKVHhjWWbeFaLRAvKykFkV
55WBnKbFpYGcRa40ok6VYqfDGvceg5/Se3+KbuoPyNP74Ft7g53NYThCxzqsXbAv/eAsbDWhEdI5
EnIRiaLFCMCFQCf2SNs8PNFMC0fjeLvybkvffBa/1Eg1O+6LOFbVoXTyBpcrdnnMz/QO2J1ggfaP
JKdPA3WT6aZ1iv3awxrTcgLKTmgMqj0q04OEglLCuFUvh5VAtFCvUfRZxMuBsYCorkJSc7gLO8/x
bZwldq6DiwcRzw72a21c+sI61WYxTyswZ05FdlLZHH5ZtfVITW+fV/n3XKzf0aE/JZm+1cfh4Hvm
Hd62O0Wq9mGWvI2Kf6f70W1MjV/um3tNFV4MUZF2YLQnTRciyNY093hgA6DJ0WAmET3mtJMYBd5s
QVZtZUU+JTAVWy+kORthRZuqR8vS30knDo1S/1Ki/pm8+znvtT9J4IOYRIZpq7GG4h+nPZtC8GSC
lYg/NDKeTwqjRW0D4h5cgWKkZ0q8z0z9MQysLaBBAA0C1jT9mwaqJS3dP76f7vuie6cXHd5ge0Zu
41yfWQvhQp0tZj+VFDHHLw8kOUAU7bcrI0n7SGJzLefSFsZNnS1LMAa44wY0BMtx8+zikCwFCVdK
qQnBTNg1qvbeZwbCDspCWfKC9SMlJNnEdK+qN3Vh6Lf0qD72AFPv1AFAehp8q7Fyp7m9DGy/N+5V
C0O1Jgu2YjEmjqEjTQISBjUIZeLovXqqMp6FoXsCQ+uxrYGJbWKgq727bzMh2VYjrJggaG/xsdj7
ovXdDKJn34Df1Pd7TS5/ZFJx4spvUq1CDhj3DVJzCibgwdzwyYBICKwAT5R+qPc6jgp+XB/0qn22
9OzBi9OjW/Y/qi49+Zp8dn0ZbRtaH1X+ABQOkiR9lwekfg0HThMbKSKrjVLqLk/h/AnQHDuvLtG4
0OPkDXetLjllEv4CN3Q7NB+jCJJI0zFyB9gBKZNmKBy9sO8Zeo/WxhasbDahxmJ3HzZZv/ErrFXD
VH+UKhOLURxDtPip1yeGjrArUxAZUYyng4Q9TmYbcok+VNuppRIi3y92YtOduFjaqpTGOyl/qOJf
6ErORRN9N5UISXr/XZGbX7GEg4GBKMxXNpVobjuJ6Iv1rqaNwES5akZ+sLNUCQdRjQ0k3UVee+zT
BvCLYhZOgo+NmRDFZHQ0igBYLbOEfTPu0bPB7zwAlnNasLa4/OzH6pfe7xoBVWuLnX1Ga1Omjnd+
AQVG8372IWgnU8ehgTb/64tl4QSqzRKSENNlq9BpZ4i4nIx7n0N04tTchV9//MJa1GaZSCnnuTBG
NCLiZfNueP0+96wHH3Ml1/fXNpKFPUub5SBWapgKxHI6mPH1HCUtp9gAIAqtG+BFOIDFeOpKxBiG
fAtp713S4lNsaqfOFzfFMDEYfSj7lc/tgiHeFjIg3+vvvvRpZ2lL4cXc2Uti6HSNdxyL8XtKF4OA
i9/1xy9tVNoszgHfaGANUTlE+3cSbeRsm8wODsIPsEV2RB1p7bZsYaf+DINfUvNBJDf3An4ohQLq
bsfhCVX0xiD2JPrK5d/St5rlHbAJLT/UKenJLnwtXKKtOn9LinZ3/VstvcE81+hKOhRU3iAD7KGi
ftVMyMDZQ+/jNbM2Hgu7gjZLHDQCkuL7/Eh8YiVvy3t/n9i/mq33naRhu3ZQWjrNztUoOFaVuhUA
2tXDCmHeqNmBr33DBPvQNy0YFfnnoApvhqDdYOQNSTB5CnwZH5EYVKZEpyksCcWddptUWnnzacJd
yFLn+hX08J4Ao5w2OS1BNigFNlSbx+sjt3BVr/xLruI1jepO10jVDjeEqLD5fwd3C3li2Ow41fWv
mh3t11rWll5lFktqDPoqyc8YQ9gDY/sLvtD191iY4HPFiFIkRaNCQHdMkwYAhZGSQuOu0eXD9ecv
FRzmLd9Tx4wpS+QkoHm3qgTrR8fbCymZrXS2HIJCU+DhCkXjcPe5sqyWQpAyfcYvkUGuoPV7Fqwn
9VAm9uQs64xOcDDOxsP4tzq2h/xlbWQWX3CWdFlCrQ8Njiu0B6ApPMDt2hdHKHerNZuFIVJmMaiv
crwzaGehpgxuwvgYTXBA1soaWbi3V5RZCCrKxKKhBRMeS/gBWuDGghSSGfjLM9EiLbp3tXOYV4dC
Oeo9aSvgnjZeGaalF5sFJlcsBlMBFeSY+DhBmGubF7FekSstbPDzZm8rqkrXDBgVuUaLAvZGuXHJ
WVUpXzkDL6zIece3XkeCWE1lwRIDicZAePL3+or5jCAXwpY8y00oN+adAWnC6RPtEKn9gx424Tbw
zD3soQQDFk6/MFTyrnuhN+2UyCGmbkmw1VMMaxqT+4w0fm0rqAuSNj6aEgQuVXvBru57muABqcBm
6aeriKb/2wbBI9b1tzJU+lZHKVR4YBm6tHspYjryU/2Ue4JdDOXOhEeT4GtVdBUZ8KAiWx9KKnzg
mYWR/kmuvk4yxiP0IT5lYnpKSmEnDtXT9W+iTXP9wjeZd4gSNoZonOpTSQKoMeyl34rrQl/XxXej
RSEAMeKtM3JMCqDtluJH4Yq2XDEySiB+1IX+iNvld7ksbjNNcSC6IJBttDuxHnLysb+Vkp6BCt1V
nXenD91veuSwapHoLYR68FJilit6yjdP7W9A0XG4ap/VllN3KIVHr0SI6hnai6UE91BmDymMwVBU
wM9IxwocFdDgF7MUfiR4VGqjjA9H3Dw2ifIIz31bZsIfNdUfrn8l6TM7vvCZ5to2GvlguyEzdEgb
h+2gNM9VUGIuZ/0MFeVh6BDDa3pg4xh20F0c3fPuPar60hZHCYutULkRVO1EJw+oh7T6aenYiriF
ij5Op2lVVHCdEqOTUgR0TY8+ivL+zRJQ8Q7IJ/FS4I6B4zhC+8DEbwRCzodPGkBbJq2pbtBODhzH
rpHekrLooBlbThaoEM/7P5bMZYqPrwvg1A3uE/tWM37WGILIXf2KxH+L+/OHr0lv0OkhgbRPQVK9
piFl8yzA9DC56zOY+oEsf4sG6gxMhgwlbnVOrfIQSMMTvuLFJg5BOgmy/Crpyu0oChifV7tIQIQp
4w1j+TeCZDwXkPtzoCLyWPwaMwUlNixcURO++QNKzXFwBBXFfFxjDzcC9AELp4cDnG9xYOUpxiad
HN6asnzRreqv1gp/igwfMlX+A41UxZ5JO5tu8g6+4p2Oj7MgNhMu2REC44cPCacPIPhIcCILKs4b
ONfTAY+zeRkgwZIrs7EzCDWeZ/4oancXp7ilw5zstO5cBQNHF/0tCI17D2hQ2hiwZlpudNjtwvbc
pvkrKN2/qZfhUGX+NdV4h7miCLyj4HDp3ihmtYN5Bb1PKkEvNTv2hZMCbljIB4ej4K0rC/7OhWzc
pPQND+lz2njb3E0P1QRnjejGFPFY7ArCjhulfyIcqNmozonIfS4iPfJyf7gpy6Gyr0/2y5uHPC+H
NZ6UtqUcRo4Y3gTth6Ic/ajfXH/2ZxD/9zqS5wWwdAj8SGzZmfRmAFKS0gNutHR0SMA4QNtZpdRh
aUdbVlWI+7BUn6XC2ipIJfZQSe/6scp2UWkW20oT3gvMZ/jn8pY06DDBuYxc2rlF4cCj53H9jSLL
H9o4vqseUBExUf6bPFz57Ez6kgQlmRWmaUX629I51GpHl0hlWh/XP9HC9qfO9u7Ws3DrgPHv9FaE
AZuxy7Qf1598eWCVuYaUGlnj0sMZOq0f4n4hYStX3I9+u5LwLBy55tJRMXa7Ugoa7nO0X22CZahi
4vuSYPl0LyBBu/4OC19nrh2lfMI66DwaHPIWpvZPUPjXH7zUmzRXioqmXoLilzzHQA5fELnSxnLP
sjGmTzXARjsZ2ruRYp/Zy9u41k7C8CF7yQFLQ7BFlXaMgraCGE6llaPnbRMM1I86obuBPTNAlBpe
m2jt0nxhIOXZmcUUxYYkiS+djeXklbbF03mn5MrKyWLhG881ZBLBE8BfjuClYR21L3KzlmxczjXk
6Qe/rBsDHDHgNIjn4WQ0bBl21PSYBgQrf/dSZjo7LyRaVUvlgMNXFsi3fh7cRXCozASWYyfurs+S
pS8/ZVFf3kAKW1GQIJw5ue7dV34LhQKXkkxdefzS5etcFobxUFPRWEuXEPbBDz5gVLr9AToaQEja
Ht1bUJ/8SWprZs0t/HD0AoiubD/LVpLvpRecRZ9QUKqmzLmjyfOBqd7aHjQyE1bS9e/3GQz+Hf+h
r/7zA8YmZuiGxeHe8gmasdj/FQX/GAMqkzC14goj2BZYngk5ButdQttdDVEvAO0o1jIeX43tRvS4
iy0225CwEu1JaEdn8Oo3Oe7/SHJ767nlTQDjU5OGt1xuT5rW4Hg39tw1BSg+JBOfBAhAoCwym/rT
Tdur+BthFJJhbNXJ9SEshbVOzemlLr3srNSah53bV6BJHC5NcbcF05smf+MQi97Wd7dCN1H5fMz3
1lrFFwbvs4D0ZXZWotTnxjhwnpV0jM6xpbTeMunn9aFbiAqf5ZovD4+rpPf1mn0pLRUwYxGnPv90
/dELC/ez2PDl0QVNa9wRMCl8zlluforkt0HHz+m/dnV9HtG//ECYa1ANkPE5QUCe/MsDZGlmwSHU
zJU7xKUvP4sLad5SX0R4ixfSbujBlH3I4/76x1maRLMyQivWY0A1mwIVFo7uWNC4GR6iaHhMAhkH
SjUA5R6Luwar1+s/uDTQsxCgdVk49G7L7tLCwhPTP5qvrwz0wmea61XcwZKzQuP6k5YIPFD7U1N0
R/R1K21qS4+frTctISmIi9h3Ql8+uuOkl4vOhb9S+FhgSShzuUpkmBiT99x9DuVGe5/kmu4WfZW6
MTfCTXpHWXab2uO366OwVGkTZ5u8Cs6bKwReprMnGbe0GZ38o7S26pN2Ux+sY4A9qrSSVS1cqMw1
LLVsuXJoRZEz5nB6fIGbbxrYUIO5uoBVtHbMu/Dl+nstzK65mgVDSk0c6wytB8c2LiFLWP/Xn/yp
bLgQbucylU4N8giPk4g7OukpFE1Mjg3zNtfVjINrcRinQ6GsC8+x3LT7UUue/ESm5FEAyk97KPGh
uA8St9u2KVamlIQPkMPuxTBxbTMobmohpWM27LduamKNlp6EtHxNcM2MpXTbDu4uFWIPTpsm4eyo
P0jT1aVvlQ5OyG8aeKpKDn7Vg4/xDle6ZvatrWh04ECHhU7h7iRX68BZN+OjLkse3Lbf42huygIr
rjGG7Vumz7KeoghsjipvKPTeQ52l2H9HlYGRE53xiVs6muyfm0R2ere6aUQYbqk0WWxh0+b9FmrA
sthfZ81PXw933ShDgMUfif9BzthkZ5MTVNuigvCUDzgoEdbf0dHNRxtH0LPZZvFZ4PSqacFv7M+Q
INbJh2GF8cZI+IMV1+fmuDlbVj7ApZ/s99R7PBbOsiz/9ILyj8uZ3TZJLKl0NGezklem7uX5JOuz
yGtqmH56VuI7kORvskrde+VKKnQ58Mr6LPAmkl/kvc+5fIjlZ18pvme5uE0xBW/4QHlUb4dCOrUS
kOTr83fh/CTO3iSr9aQYptYK0X0t/OxWcHequZc9YOrRuJIiL0XI2Ts1vdH3Yh7yG/gHeUhU61Df
+rh9XX+Fy4OhiLOtI6II4WpTX4eW419rCCez6VZGYyH6ynM9U1YJWqHmceikp2ynH+pnqP0Qn+Lb
8BUrOhSP5erNw+WRkOdCJs2DUN2Zo+8Upq37f0PzBVUt1aw7oLYr0/byQMhzEZOa5FobRyqNANUh
T+8aGInK2s4xnXf+HQfluUAo78vEGEXJd7QnPGyceO9vsYm4wdlpF22D7Voz09IrTP/+JanycQc0
pB5FQ+MOW2oLxzDUHgqj+XV9Li0O+DTJvjw/7yUztXKOc5SS1ZsEQkYT7hAW+H/hytoxFJPMcf8M
aySGhU5N2Zo+55ffk9rRwKiFLqLOxgL2Md1Hh+gkHIp7XARWlvjlfVa2Zks8TVp0qG48UZrorynP
ohHfNKqyEU3D7oLBxjl+5ZeWpvBsoSsGZWo/TwIn4/4UO7YwfdfxEs0VzDRdaSVTXJoB8+XeYaMb
1D5XgM173PmHyLhp0jWd30ICJM9FP32bRuMwocjcs3rj3RY24uANzuoP5gZEhr0+KpejlvwvCVBs
RJqulZD2xPrQe6B1FXOly+Hz4H5hLZrT+HyZVL2FiQUusBzJuvBOCfKdVXJob2vpaOJiGYTVN4kO
Kc0X93lvNZtK+qVk6anA1njDJX5vy8X4iFESTV3RjmMMUPWGugOd0WG9ElgXBnEuGcIvasisyuIz
dz86yX0F4Zzp3svKIp5m9qX3nwWJjJJPqAXadIeLbdMW84Dn8VDugJAj8NCrlWh6+QCJK9E/v7LR
NSGvgOePiomtrfbJXvMG0g+uc1Vl5XCxcJ8rz6VBfuRLopbwKnmScYM3HVXJZsykPhkaVzXG6DR1
sjVA+sqDfGeGlWqbibKtcRa+/jGX5ukseqhiXXPLwlxSSvlghK7M+cb4uP7spVkwixdxE7WSIBuh
ww3bPT6pttzSR5c1K3nHUnCdK4j0Icgy+k8CJ8B+VuqabV1FwKa9uNjRggxsIztnBVd4FpRIzfQO
MTTo3fVXW/hsc4WRamViLugm98nRHmNFOxzylWm39OQpzH9Z3I0aAyVWKBkLKQBU2fsx5msQvIXk
c64sMpth7DqcZ52yo0fwvcCWzTyb0cnPn3RgySk8ketfZ2laz/VEg5GrMqjDqYkpP5a/YZNtIxub
LH2DJguryM1aXrL0SrNQ4PlVbsQGX0sLlIeqTbYFli+q2NqcBLddVZ4sGj2xGz9ef7GFvdaYxQRd
0sMR11zKGFW99fBi0fTcnjpDVRZs+jimK/WZpUkwSxtoXMXmreecLpg/PWwccBhcG5qFRTmXFIkh
3DEI9DSm/1AxlXmW0TCFW3cr6VsuySX7/xrVeCVlWAiixjwESCF2oT0bQaA869jFGBk0+v5hIKJe
H5GlHd2Y5Qs6vIG8i7spw1LMQ3mEKkwDI4Jb+vxvwld1LzttuL3+YwvDMlcX9W3TmV0S+Y5ucqtK
W0NNvnX90Qszay7pcc02r+SpDtQVYEuTTVhONGy7JDdtk+9StlIsW3qDWeoQWI1a6h7dST6uLZn8
ZnYrM3YpGM81PEOQRrkyUO6JCpV14WV/Bc3cF0VyE3XYglhhd6iL/DVsq9OIv6orrfX2LUzoua6n
wkaY6ncaoSNVtqVwC6x0M4xv14dl6cAw1/RIbVh0dUtDXAPwao8nbLzNbAwLBmLZgEKp/xPvaMtc
mWBLs2C27pump9lbZrkImQfAMzH2ZVOefHr8lELYq02J1CsLV2qPC3Nh3rQdU3xKRo6lDpxSkEX0
ug+x9nr9uy09ezbPtL51jfQzRVOqvS5iFi2qrb4SwxZGfN6qXfuUinSD6OiW8O5HwXpt8kLeqZmx
shgXrsxkbbatYIQrjGZHSaP9RWM/dVJvhzEHQsJ9ce9t12LX9DEu5LHz1mutT5U60yhbTkaDfi/t
I6/Z5oDAcuwa28K5PhTyFAkv/cxsUtHbneB5SQd5vcXocxvv5b/Slmvlg/wyAXCrbXNy35Pv5UNu
C0dhJdAsdNzKn71hX/IYX2nyJsW12SnCJx1XxR5mXjcW73rOVVWAA6A54pwRGuq3DJMUJc2PUmC8
Jr1H8VuaDCSjl9yM3q9/gwW6t6zN9iEjb5MhUGgRkeTwtixiLKAZWNF85FL6WLr5wRPNn0aro6JU
0kOaUovkDvRmbPuO/krlrPWyrbqJTInT3cdKvyblXFons92L651IKtUocAb1vYzwJ0ATdf2VPzf0
C8P+rw5vITYrH0suZwippXBUPNda+RtQ4JNQCXiGAPpuPDus8VsXaxhTg9QH+yjr9kKNQqswaY8K
w79KLgTYFCb0sgri7RBhF5SmJ2vsb7VK4dK0hPCnYUys1jc+TYeCpVI5Dp5Spay5hPQOaRsL2yQX
fxqNPvL10tdOa24rOXod4vhWbAJza6Ihav0Brw03vw0Ml+Ypqd/6XYpHjEG7ntxZmz6y9I0nSXgB
NtN/TQN+VcYHJVBffBdvmjEZMNMaHqIemY3nN99SWcGdxsNL2sIz12TEvRE/jSIOngMV6pyoZOGd
hxOxbbT4bhr4Tj1hNIzPburpZ0XKfo6lvHaUXBjleXurhktFAKCBBhP9AyHmOwLEx+ujvPTkaSP5
ssosJeK0YEAa8eLqNlCaB6PQ1ibQ5bAxb2wVpFbLFVaN02TlNlRPqXET8+1lSgtJ9+36n78QAedN
J7jaxEUe0AEpuaqNDWZEC16ARfWbECsrm8VSgjjvPCm7shlptITSh6BiYuKG+c4Y8SmDCYdVzNbb
J7iXr2XuCwnvvB2FG6BWj3KU7t1wrvpjoBv4Uu0SnCWvf7HPpqR/LWtqvLOtiRxUHfCqix38ijZ6
5W1koX6uC81J8LmUvYYKRbQRy1PcFvTq40ZmvqjgMrvyvc9N0Iz1uDEwos5pHx5T6Y8ul3ehP+49
mhnM/i3Pn0K5OhrUkYBv0kBeHkWNBjhkzBF+0VxVFRuYd3YtVTvZOgRCvrVWXTcu7uu82jTJv0zm
ZLSqCh/m1CloQZIwPtBQMuaRspKiLj1+tg8qTairSanTOaFn+xSvMVOW7/GrvT4wl3MG/nr5n3+9
OtLKGyc8vt3Xx8ou/gwQl2xxP10jdLQ4ryzLiyuen5ntZBJEWAyoapqGRxOHKrfTN31pHq6/xMX8
k4fPtiPN65QCo3iUGEO0FyJbcwsabFU4t8ZmkG5MbaXudfHYzmXC9O9fRlqR8wjCQhE5Gn4xmKIi
U9A/6sja97516HrAI1jB6Kn++/prLYz8/HAVko76Saimju95Z+Bnm8Lon9JOXQsx0xBfWJP6LNtt
NNaMVOWZoz/gHbIbHfUo3wsPk6QIq9SV2sPlQMZHm0LOl49W1KmRW6qccdL17rKf/UlyAG7/Gm+M
g7jFZfBcrBwMlj7X9O9ffygd0yDvqsyh52mDofmb0EYvhtSthLClx8+Wed8rXe8ZQezk423SQF+n
b70UxpXPdDEA85VmqzwczdpyzSxzigJFIxwGN9D/dGYDnrPIhpVFeFlGxK/MFrvkJYNZZrxD65Uv
aYKBexU9NoG3q/XxTpSLY2g29E+Ptp+2K3m8cjGP5zdnK5/OQE8ze8zbKpB3m6r6kSIz28A6jTa9
CtkIn0EwEjeNxWku54yPSCd/S6vgBvuTQ+lVkR3n2SGr4gy7R3PT5d1O7MSfXcGZue9+gD/eQILB
tdZzjR22s2+VomubLJfOHVc/G2k0D96YrX3BhXGa50S+6o2toOV8wb2y9+143xM0eycVN9V+Aoxk
1Cf2IX0wu+sx4GKqwdebhTYd+EDh52UG19TcQQZ9CiURRUpMzwhtgdoaPndhcs970avYjJHr1JnT
YNGaA6LBneMQ6vLK7FYWwv/80C71SL872FaOb9FA38XBuw4/2haFbF/n5TmsjZ9p1aOfHEjSb0f5
b+fHdqKlL1rsP0oa5E7fPRelhqEbag4l/Zuo8X1gWHeBKdhuY5LBG9+FKDtrGRzj3lTuQkF4clt/
h+r+bawmob354BbmH6G3/lwfmqVvNgufwG1VZQh4JzP9rRVP+Ijl6kqsWRj1eanADOTCbM0gc+ij
O7u9sCt686Ap4rc6RIelaelKxWDpFaZ//xIyM2nkk9Rx5kSBZTdisnHbcqcla0nswmKZVwpcSa7a
vmfy+nG7Ef16g0ZFQROTrVwpLs2qWdAsx9zqJa1gcYxA3jR3i8B+ZcYujcAsUgpmIQlj7rMgBndf
i79F8z6WvW2afhPNh+vzZ+nrzAJjn4xQ51P2K38scULCkTHDbklBJ98aZruyyX8m2Bc2+bkwO256
bRySKHaC3NznGgmR5tphImEWQIVIMx3sHKhjgBsu4pJeYJZYEL72Jb3BdgU8xM87e5QrYrMpTSfc
t9pVnaLH2xQHyMpV3kVzpAU7bXetEjuDj2WfWdK15RV7Q5A2g4H7cu8Wz5gb3pvDXw9Ou0cqM0D4
sDVDSfZm9xvVDvbgaX2fNTr8qhzZy3AbWwl+ArWTaw22fNapxw/VqkF1GE+jp6ISm+40zXp8Tmmw
6dXe6TzwLK5bo6Hp+n2LnaoVGhAO3PzddN1P73oyaSjtf6nt22DIHdNLzrX+B0QxEHxfK3Z+9p7o
AwJEY62MtZRfz+sZxaiTiQZJTPozlbGCnfBoYDskHJJ9akvfr0+lhYUwF6H3bQIRZXCtgxs/FcaL
4q0ssKXkbS5AT3pcLbCuj534CB8q32sJqH06D+iEA7WmZHvIlu7jWh15YUXM7QtbBTNaU2ozB2zG
fasXb1FVfdRJ7bhWubaDW5eT3rkWvdIQuo7TBq4euD2+rR3tIO3CmzWl9kLcmPN3VCWRAorfZLug
OLr21IfZtkq++3G0Mb2V0V6cU7O4J4yCL2ZhETuW0+wmJIBg5854A6Rru64Iv3wbKpOizzaHmGaN
Zszgq2//j2uz4rP7rBxISTfqm+bdBG/XZ+/SN5sFwsSnVfl/nJ1Hk6w6toV/EREII2CKSZ/ls9yE
qOOEMAKBsL/+raw7OY8uiogz6I6OG7eTwkja2lrrW4Jites8yBZhcoSX3p7OBWxZXvXx/TU+Oxlf
zINzL5njWLahM0+A43FqkVRo6efGgz9uqv1++NApwkbjMZjEEDpA8Ak1hY7EYMXhoj2enfRIkEjO
sgJRGltoscC2TEMCnE5TwI7RrTwI8tnY/eKvnPvSDCh9Crvoy13J0F6MkTHhkwIhT6XZRRWTz3E9
HnoERGfMOyR1sau8MfWRTQyXr9I+pMphN5MDwme9/Vg4zw2ZzszKNg2vnsiEoDPbmnwLpKqoRaa6
UXhHt+dHCfqY6hgmKM4IYuS7iw7eHOJnHES15H+cuDADd+i3DrYouA7BXG12iOjmA3yLtfmRyhRt
WHRorKa8GzLnNxd4OjFt7huHg/MTC6D5y6TduUlsBgyhxMNQPhYtaEKWeeq4vFFedx7KDFE106Zu
2Ea01n2C+R8YUWCD7FyLcmLfjT2YDiNFW8iRxh1M1w+akIeKTNvSfR4hcb/hWvvOKDpJfYb6fESW
gg7bbSaimMmL2ZRbTq2d0roA3jw/ASELWcmZX1NsP7iIGttEKw8IxSHWcJQFCrLA/5vwfTGm6KOP
bFsjFbz0Wrgrxe3YJb7noJEkymNi1H/ctnwvIYp0pXVLHBNK6qF5tE3zIUX4T6ZdOdbAHzH4dWIu
I6fU4WMVR6+poT2GZddCr3eU3U99HI/VQLcxN7aAZmR+qoyzrvKD7niPriLnotAAbnotZQaGU4bj
B4G7ZC/4Ol7tXt9D0PxCXATqufEZe9bOH2vr0nG0pytbR9oiO9IkPjBHINxPQnbVWdsW4Y4eQbu6
LNdALQtDem6AdJgGG3qN7SxCyzKf1i2WaE39ym035FKDxFtoK6Xy0mQ4t0GiNybc+DpNXc+JrCCL
3De2RQ2whX/pstZbWJoM55ZIsLZolfGx3JHb7AMLx06LTBBu34EyifRjz3x3xXy59ORmJTmv9QHQ
6jbHgXTmJ0aAqOBwKk9whNfJGtl56RrXMuKvsh/CE7R6E6yBSIDRABgDX8BHRDHyGSI1br+fcBdK
ks8E5r+uQXOlpFfigeUK/glK7mo7XqlKFpbwOauk79yeeSkeUbr/RELuriecUI+udCy+PnmE+HW2
Hk2oB4Ua8EVd4bJXrDBOjQqfHczCl9t+y6MiUD4WBj1EPmu5c+6mNabM0p3NdvuePiZxPE3e9rM4
QZ8Mq220nkkH2MDX1c8cKILApDw3ags9srYrIoiuYQ7ND4jMikQN02DOT2kOZL1K9nXGL65TNoHZ
1pOfuvj49BGZK/hAkPOEc6780GRw8jZeBCvDLXLPU0RRYZ7srfQWSYgIgtI55CztmdEqqnVv8gHY
0wPZ8W1bNijxpAWPsF1HukWRPm8gBraLI2ogDR0pfdGQIjBkynCGneTnTg43Iis3pavd2J68uLoH
jJVuvdd0CqupsAOi6yctHd90USL8rko5cqrofWK33LcsPZIFaf1UOvcGi2E7SU/lFMPCAgup3vPQ
0LsPLWUM5vtqBPthfEst7yI5oQgmw/YPywvVbGAoxosYiheRu5eeIsjDSh6JxgOKpDHexH6PrDRw
GdJHE9xruJ6PNf7NICvh25QqRXO6fPfk8Ox05i8sJrdm1eqgjAw3psEx1M3utxqzy9CDbwHtSeJ3
mjg3xI2EJUK3om8VNOXKGhHHZkJHmXixTzUjomN3cjt2103G7aQD6mykxla3+JZX460zqZssTx8I
TDmIbTBxeNIZ9Kzl2sXVxL0wk0OMF9iWFu4dJEFDaXuKFB8Iw/gL7RHENzrIyWQkmBS/iY0inHIF
KEy9Re/4qWHTY253r2jkP1rEw27NeOQuNnH9Q9NiYWZ2FxZ2SyJ7Gn4qiz4NMcyA3hQpfFOADkL7
WhsoOLDymG7KQ25qz2WruC9zywdg5NBlHfORQVIBuFkaQdmJZL8yOy2MtLm7mDJ3yK3URu977DeN
yc9D66G26P3Kqw/j2G0tbDd7YBIgLvGbHNK/ngUKWsDOgbsHAHiQF2Pll7XzZDoNu0dS9CZuqyC1
HVjQhe2T2rzHB+H4qda/9o2xHxP9AbwQ5NpUkMh6yOZzUQ0JZVyPwmI/F8aftmhPDgqtHmFnLbRu
lhiO1OjPbeUiZB2gZCSh+UnhwNSXIXwe1t0WEqURDpB1Mu1Cu/ZzUvxr3sZI6+sBj3s3OCMkHb16
7Xjy1Er5GNvOa07hEsM86JgE0Qb/2PyeO6EZLxQArjgiGAg28B6Y1gfahGNirtQIC/vKT3nFX/dk
aZLJFg2WXV8A/eagkDygizMVj99/TEu75LnZuCyHRFo5+lD2ox7okT74MrhS2pAQh7D3c3KPXubK
IQdZaNnNvcdUOrmdpbhWH7RRfNAvGZTxb+KI/36lmwKmFkgg+nLlyS1UCp9/xV9PDl16J+cdjogs
YQDcpOD6yuNbKJK3LItRdusrx5BLdzWrSCYTDQzV45BgqtObQTMjt+73V/zR92/oa6+94X2WdX/d
h1UmLMMcKnZp+g4YztlMjoZxP4IwPDrW77qnG0Zl2MonU26lVgSt94yUwDR9iptX1t+OGrKqLPC3
zIMDvBFDcjAIRJ6Z7zUTm9TBDhHF5Cf5ACvDOWF/CFYbpk9Bqu+vgaC6dizyy0CJ33F78/0tLX10
/yN0MDo9HvXPKiV90qMsMvonN8SwCWsfYZ96GeqQyP5bNfc/iofMQ3eJoJ7Xm41ueb5oi+D7+1io
E+c6B6V7zC5cVCRSk75SNzZ9/f6HP2ePL/bSc00Dn1LDQlLDtYXbBgZRv11o7WnWwUoY36DWONZF
fatlyX1XYO8rC5QiXa9AGJIPTSHvcZKfQhSEAsR0hi1z091kYDr//o9bqjGNWQvHpn2FEwoNooHc
OJDGfJcgWTMv+1MV+lHHgmtSgIjF+Mx4GqDpv4n14nHq6S1CNgJC6I0r2E8Tgg2EAARDfU1VndaO
bBemS2PW+GmHlgwWdm+7uj44zib2sH88tmve5IVf/9zH/TUUx24qRMUw1BUw+XQTKwvkr0ucrU32
Cyv7p9L3r9/37CmlrEUsYNzfawJiEGPCGWqYAQuT3Vd65/feyly8NGnNqvUu83prMrHFAf0vycQ+
NaoNqNRP338iC89pDgioHDSDCi6wKAo3YDrbJtQ9FNQLGo+ujOqlvfM8z9LxssTR6DVCEYUWtjwb
VC1oczXmduS9n1X1vrH7Ww08ak2zgGljAKK55srIX7rB65rz14si7mA1Q4a1hVA3ar3kBmm6T3GF
P8JNon97htdL/3WJrKV2pq6bUKFtPPyHuwNUYH/6nmy+v8DScjzHBVh9xisrpliOAR8PWIqkExPE
nUSEpVC/gbD/0yGs1oLAvC+mS4OZBBqFD1MTkQREsSjdZGVGWZhH5zABy8iyCmsyZjvAHpp0a9Cf
39/ilyUAInuuopu/nmE9IjLducp9O3BIMoC4qOfq0aBNd6L60xEgy76/ztcLGi40+x7E2OEQd4JN
obV9HR7XUPPtY7fjgD4E1AxiXyG8Y02P9HVDB1ebfRo1F0mOJGAo3sCUmEIkLkdxqHbwABwgs9om
KyesX37kuMx17vjr6ek1gnZBFoCc1XH9KcYtpQhrvM2tfuW9L72eWeXUxUmuI3U12TmE1kg/GB8c
2mzMNDtNGbYqTU5XxtKSVWIO/ifw/hu1gyjA60nWFNLgv4x2ulHntdbLlx8xntZs5amxyFW2qBF7
LNwz94ZtrVT4/ef15WSNn541dTQGC4c24aepsiDVvFU1GgHeyjSw9HfPVgJXodndFciWpzX4xoRg
p7h2gPjlcmb+Fzn/1wdEpuK6xuCpU5VuY9aD0B9D/FueGDIe3RQ5xFA03No2XaNILDyoeet2oiB5
xtcUwEpnfkq3qXen6MpzWhgN814tWCd9IkqAC+SIzvMtlSAoAWO1MtYW3sK8R1slPC7jCZZyKn9Q
xBaZ5F8WeryD2SCGECBLeQE7PBVHqz93zQPnb99/lgvD91Mw89frhY6/bGFqTnZG8zGmRVj1IGIh
fJ4l73q78tSX3uis1szQOBYmbbIdo5u8eB2KA2Cd3//5X69/eDSzEeuo2C7R5892svYtG1m3Zsgi
50GRwAsQd1H61+bhAbmzK6vE0jueDeNk6IdYr6psB+vFzsyqCIqY/cq9fNn6wL3MRvGkukqza7xm
dlPcVBtAFjb0FYtBsLboLPzx86I/U/XANCn5TsMut9Hqi16tcRC/lvaB5jl7EVQOYyckQtZ5/FKL
s8XvzIH5IzuX2a+4uAU6N1LJGiBi6UZmb8HJqqHpXARIVwVyU3T9Dvv3lfVsaWGeN6Aa5eYkMYBr
aKIxSgLzCK8DAojaECA+LMveSsdh4RbmPSelJsPrdIBLc/hh+/zO7tc2OEseonm7qeAIG6VAI+7Q
G0DExgjZR3WbbXs0Eytf/EBxHRahYIH9Zj6tfLoL08i8A5XTcRyGHknFCfdbPLdhL275fRzayA0I
0pvrkT0OtS/tcbhbueJ18vif3bVpzPtQcMqUE/9EAgUjel6gtiMWKVR+sReRgjQxXFNAGp/y6q8u
NZt+q8KRihOLw5OFVJtYAs6tIIwtvfLZls6jpyPMRGgg5Xaxuxvy+pBNVxCce5jGiSKvFOUQehd+
E4MurpA6Di9/68dkivQEp7Rx/uql2i3PwK+aOuCrsF2s6UPTxTuv/AVcYQAqVO2bhcUDxesfpGn1
Y6w77VGjkR2/kSzbmiQFXzmSGGAadEw+UW6gMeupyRHUMCRwZYl+YxM4ka6wtx7uJmZ756ktqtAm
yVs32j9MAi/7Vb1sIDLcUpCQ5jKVwSAofBiwJuWT9pGIMSi1nIZ1l5wUTq2bsd4AnoIUR709IK31
t5XV/S6JjQOOys9Kf6h0pwmFIQ+8nc4jtN7gMGjbwbE2nWDFARJDEnS9/WiIE054gh5wWgQRblCz
/iISOC7NvFejB6uVbePVTvnF7sc/o+3iDKwfn7hbRrHb4uF0PdkLM/uR6OIAQ1MS6rqHE2dVfWQ8
6fas0LpTzYFpYL01RGzi1VlZlb03s+Jsa8WrGtHfn0hWhiUTzVnnyZnH0GNliXx3G5jszH7bOG2U
FTLewDm1gf4iItJ6k/F0S3jymnbJQ2MDbyZq+YJ8eztirYbeePUkcNbtc7ChbW3YZU4GEuR4bkf9
gPwG2DDdhNy4Hqcni12zCLzHMRk07g8SUSLcOwwaDpJ1sMsSXeq+Y3QAiueI7zHgxPKNEadJVpGg
hhmIn4/C8s1hunWn4sEg5LXX6Vnm+hYc7IBBRYV08hbrpLo0tv3Tntz7Yuh3kBAcbIcjlMyAnbLt
JQtlX8F8ar7UtfgNEtt90ng7S9YuUpIKHqBtFLZdU/mjlR7TKfvjQZiQWarxa/w1NUQpbVHuNRRZ
fZzbGyvv82ig+V5m9Q/kj0FFnSGBSKavpk3RI6mComyRlajtcseBeU6CMm5U9N30GCDgzn1xldlR
kd/o3XApORhZjcwvxQTULzrRDP9vCHKZtnft7F1r5b3RtMfUkic4RAGN67dxQrbahGmp81QwjPxs
0/LSmcUlsWi1h80tOSJz6w1pf6ecIjwNnNq45/tYpBuEFEVjAqBSnz7g8bcgvOEAsi/Q62oKEmS5
3HFalKdM1wAjYwamV6Khh4jYAERiBXlCdgoGTVcXWyDYYh+mEwNiXXEDgP8fIwYC3S0yhHc48O/F
Lrob3q5OesTuan17Y4zNwS7Tj3qQjo9WzJXajiS52NnT2nVWDvsXKrPPrfBf1Z8EQ96s3TzbCacM
oC1JNA8impWVdOnHZ2WfDpDFyCjNdo6NyK0+912YmpN2LeFpaaGeN/IGOckuAxwP+rA+6mAChYME
cC3EEYY9chmTaE0WuLRUz6qNeGzSDsobdKlwGJmYb4gj+34RW9iOfNZSfz1+R5pGU1YNwrOM20xn
kPUcLfOqO195Awt/+LyFN0JclaWVC/W6fErb57p8+P7vXvIFz/t2wq3tttVNwAM2Ym+H8ghvDfX1
KA8lAIYbY289akmgPgwfAviVGmOhxJgjPw04rMzE0sB7LtSr2fMnKct9YdS7IanOOLVdubeF/e6c
9Yk4kHFwe6So4PB515z5ttibkEAk2+8f3dIrmdUSFrEdT0Mqxm5otnV36YzHf/vd6/X++pTa1MD+
HFK7XZmMz/Go7Qxr7QxuqbSfwzxxvIwAWEaK3cQ+dGOn6gM1w0bgRL97ashNLf5I+vz9bXzdETaN
OXmxk2rgbuzh7Pn8n7RUHclNcYJENtLCcmU//Xls9EVFp89GdNZkDkecUbbDfggKNlgPG+uUSS3e
pZjdmZfclkYyBX0nEIvKW+R3EQR6kHNjJx+eDq+C4laQFLrfNag7KnIPRFCgi+4JKXb+GOv1rqsq
sNGgI/erCQnwOHBYCxRaHHyzbWLSoRkQ9/iEGvQo9WeIoiHxvcA/sXERQE2PephBhovmibjEKxPV
wmshc+IjiNxuA0rJVUWuB1c3DEa58u0tssjf+WZtc72wm4ed6v9/xaPEsVTSmOnOuJ82Xh26WyOS
WycyWIT0gtiXEH3HAfux8rF9PdbJnPw4ug7cXxIkLPKowiuxArwScMoie3NFLykf/SFUrzfTmW8o
Yj5XZuWF/RmZQyER26qayWqv8eRT2GBR99k74inBp8WGeWOccKgGejHahLG30rX4eu4k3mzWcXJF
Y81JkCOCI203q/cMSMUGUmN8JQP7tfI4jS+3ZMSbzUEVMGtUobKDErJD8/wKBR12bFvuy5A/ri3G
i5/irKxwjRTbJoL9eR2O0WeK9356yOEIAIlwW6+1tRdGGZnzIdM+G0eDoVdiVvlPMCEapMjwsMrH
V5ZmN0U7moFVkmNWOhfh9eGIVOCAGdaZSPs2TxGdApyw8Es3S1oIs6aLVtF/KtqIN5u8hDmprLTA
SKzTDkbsukPkZgPnn8NXBIgLlRXxZjMMz7xWK2pcoYOf3Hc2wF3vcAbiD1HtV4f1DObr5/e/0zCZ
YyWlBdGT0eE6LqbTOPktagf8zTVu29IrnMMk49yycscC818/xIeM+kaUb+DvZAeCmLz2ld0RQFg1
zW+Ev25bWLqn6xD8ayGuXasmlaOjrzO+8Ph3PUVTt9KrXfr053xIYbjFKKYa8++n1DgPO91HMDFE
Pt3Ze1vr+C9MFu5sstC4RzxuD3znmtjkjdPt5LxO5bBNVbHx1k7bvi59yRwTCT536nQDTXbE2Y6m
CTE/jTr7Na7iFa/814UWmSMieWqMTt+DotgX+Z2TJneAeK3Mpkuv+Dr//fWKp7JyFDeBzmqk6aO/
EDjpuWvNaGUaXfr52fhOu8FGk6S5OoTKG0Re9YhaxslgE5Kg3UMRkYWI1diszadLV5uNdQkKvJdW
sM7lLbSiCDAZjHE7Kf2fev9kTnwUsjINT1rpLh7eB2+DUA/HXJFhLw0HZ1YtAPeduXEGcy59tz2/
3qNVu522McERKibH7T9pj0zizEY09UxhKwKRgoDYl4CRn5grdejSRDsHPkKDPLrG9Q442V5rHWg8
hx9OgK4HvCcf8XE9W/X6TL6Yauf8E627alIoikYnc/dg8G0awzh1VYpuwjX2BH3uioUrH/B1Jf7q
WrM6AAEfdc1cL0MVxx4QXbS9Qq+1c7G/9p3Xj9AXRrgzKwRavdZEySaUG8UtFwyBPNa/DfA5k0SH
ILZoNTvbxaX1Y/LSU6WSh0HoKw9oYe5zZgO8cjyzzKH/3inyZxqPfV0Fpf6I7uzK8196MLMhzaUz
xWJC44V9tDK4VtAaJAzNKfb82L8qNP9x7pjzSMCdGYQ3IMRTdx47ge8qn/ZlvrbaLXyyc/xIR0ox
eS64q3adSJTD8c8aMmZtlKUPUPMvA0lfu65nERUm/GMwjZe6/SYbax87+auW/xzactuhyYYcpScT
rdbvn+7Cw51DS1g6KGoNkNM3jRvWtn5IW/L+bz99/V7+Wld4XA1AFUOrwQ3EKHrHvL/82w9f5/6/
frhUsoZgusK+goNOgLTiGr5o/m+DZY56bBvhNYyD0K8a9diP5Bm8uNDTjH9bQOZgEpXB8SENoO21
tgD8jBwGPtwrZPd+/2gWmhtkjiSpzW50Wn2Cu7iEXVyZSJZNFNLscXzRg94kIGNtETJiCd/l2so9
Le1z50wSwxq6ijsQZQ21c2eRBnnRyPCIaoAvEHURlCX7NbTNMavhMknErUbY1o2732IkSIhwf2pt
u2bFWlqC6GyymBAP28PiiSC4/YQdsPNCjtet/biBroYFQDSvPOiFcTMnfCic/Wi0x157kCxAZKyY
1ur8hXp1zvYQjelUXOJIHn6Pc5bvq+tBJ4V8S3LfXpPvLBUb9qwKsKQCcNBCXxBpMz+t31eBPUxr
YfGrvVvvNC+sDPZsBsg4qQezwA7aUJsE4Efx5pkvxVoM9tKvz6aBvou9jF+P6EV8aOWxG3FQaJyb
/uf3Q2npDV//+V+zjDSdEurNFst+/NINJzSz/+13zf//u45FRsFhHNup6W6qdtL5x793VsbbTs/L
bgASjOt7KIATZ+1kf6EPMqdmDimeNFcT/HuqeqkT69YjLA+yIUvh+OoRERjTqKzj09SK2xgpyqOA
7yeX7n4CK66AkUuvkUVXKXZgCmo3Cxl5tOWnUrc2moHEqeu5oVe7T13cbzopQ0f1txnnoZmARicQ
oqfHPSzGOsKQpfaaSnXLLBnUqnywi/i3AqXCIs5uyhECFJMf1HYeNLI2XS+oKMmc91FZ4OWh3wRG
md+F4/O1QdPt8qN7G/ugtUb577Xi42sJu0nmZItYDE7h9LjSWE5IS7JtX9XiRbgA/OCY9ZKM7NQN
RWgPzk5TyGpmAkZ2NiY4mq8vI6Ygfap+ZkzH4WV7m2lFaCVtFphSRt9/twvz0ly4aiIggKeVke8A
txuTR09mxxZdTAYTYlmsIrWWrjKbl/jUx4rlMGu57xlgI3sj0HzxGCMtyreeilO5Z2/uLjk4+7U0
NOu/DKEvCvy5djVPykGzbYDhOumeqJcfu6RDCnnqpKGl6WE7GCfWprfcw/Om3g3gYjeETTfMM7e5
6R1LDa26vEnDHDFaDSKi5SAOnCrkpjp7KwOXzbYiQ2jXbO5TMmXHyYbxPh/rO6+ZJn/0cCaP49ou
q39JAe2A+UCd+MfEaSiryZ+kdi8mnPRfoVyq7YK0sR/0WG4z0e2NvAKp3RIPNrO3ZWmU0MTaLxOF
OD+P3yqRwCA65jeDlEE/FoYvdO0tYbDZ8urAjOoOJuw6gmZuS3qGs/kObXbpBohyuYdr4WC75jOY
RqHKnJ8yYzjxle4DyOdhpZdBDIGPSRCwnbX3NfAZwZi6kcUAApji0vVztz2xEgGpDWgHSHzdmFn/
hLTBcPCmg2WA0xwPyo/z1jpzu4lojvTlnL2wutlnuvFSTsVtUoio14Y2jMcCKci2Fppu8RuEqBdB
EC2sgPP0SxYfpvxK4fEQ0qzlv4qE24HotTSsBDcCm9epXzD1MbbtU2fYj2hohaTufsUkO/EueS8b
+ehY5razy30+gfWMLEof7kmKPjZiQxkKpoZnGzvpnVCXVRJaRnoPfcMhg2PEl7btIEgc+C0y1VsH
B+eNUyOeSvd7aGZ9SS2y6SqPgYSO4x4Vf7gSaRQ4nN+mqTUFrrJH3y71o9E4F91CUgv+t930d9Y4
ycAbsjvbFaE9UfyrdQLVUQIRhhxVgxQ3e6vSYitt7VfT9TJoUhKN2YBc9wLTa6N5ARCtN10HTTkA
CkMjjkXR/tSc/rVo0wsg7Uh9T+Nfg+oz+F1UkOR0Z0DFHca6Dc2tyR/NvrrUk/lTJc1Fz5Jno5q2
VMb7pAdiIafJsUJ2OUl4sVGSfBhTcrxORLU3PlsMDKOSZk8YMdnZhBL9YvTOM9rJd4Z0zmzAo6zg
s6MULnymewF16ktGi6einLYOwulymx9ALWkDNU2pX7vGABj28Ghw8shrCvOQ8Wfo9IPI0gtnziUp
6jdYL8KiI9sMjTgoE9r3skOWTaPAxoMG8UT6eG9LY5MZ7N61ybk08u1gqtqHjb4JDFNts0FcUJB+
NLLHiMDpidfuEkEj3Uge3E6ffBr3H73p/pjc7l108jcb5Zn0gAab5bmCRrmiGBgTOG81LZywSsu7
DAn1QEABIOw1mrGF8uNsxch7JqUHuW7yOCnVAXcM1m2Z0GAyAXGwKsqDxLUQWFvXPzLOoJf0xpPW
diJKixTEVRbFubZx4vhR1lWLaSR9HUAZS7sewRoG6AmWwD8V+g1NyiIAuH7nxZWJQek9MKo926W9
15rkh6s3B54bgdTJjjTFje04e+50j0hs22sZv4upWQNYlaNinvRzJiccIXXO0Uhq9tjohX432XrE
OiQ46JX5UJo0SnLrwJsW3mOPRAS+ZjvWN/FAkV9eP1kd7Jsi1XaNa19y8Q6e1aU1xztPWafeKEBj
cQhkKPnBs/M7j1n3faU/Cs2KJL8iNzD+q8Z5B2VhK8sGnqOS79n4Cdy6A6QMEN8BZ3i5N92Obn7J
B7WtDES3ecazRXJfFk0wedXOie1bq2rgIzQ1yH28R2mkwk+J9wQ2zUmxIaIluUkBztJigx5pEz+4
HiaZnKEVl6jMN6u6CGozfoPWKbLycd9QBmslBXnahfte65HYYGOKc2WgYWGuHd0JrnsbxwUAAGSZ
Pm1/NdI4gliCFb5+K40aAjmwqrMYZ2XTEAdaLvAVDfzZBOfLUM2xT7yjzLNq03W/82aQh8Hm+sZI
i1vPoT+cMc6jDlmevsbiX1peY44wzN6XBohkth5/JIkZI5sxkyF0xfhswTA3EbyiJTjDqo046Jvr
8yXQ6tmMB2UuN52SIVGtdf3e91asNrki2nny8nCCjCwg4JeRfryjrDrIQrx0yt20gJBVvI80a9ID
T7qv6ejsrvGOGvM2yqOPmQXizGTc6wR3VWLyH0RxhkXptRm9YKrio9NChDTGHxqGu+TOlWig+23C
f4B8GyQKaVWqbgJdlqHIei90Ul0EPE9/FZkZyb54km1tbietiKqWb5PSCDHWsEAWW5Epa+d09U0n
xL1qkXN7lTvaCUqnierPiOlF90VCvwhYoxvE7kuW56e2sE+pg/eWyPal70c83BI25BYQHuRWFhIb
awpyQly8MyJvK0/IB6cxd60OORqbJLKn8Z2WefYBEASC2MYRZsI0gAjwMoIsVFINWkt+Goq2DEoK
sz56An7dgFuDgKcuZ9FQ5UgLS60Hb+z0UHfUpqyqS1WmL33dTUgF5RWSjIpHZLuF3hSfSgtHPqVD
wgJxq9BlgnLiJBYqhzgHh6SOrFY8EcpCJ8MtYHGaoqROynOu0DRBsR4lovZ2sU6rB5Re/jXMONP6
EDPKBZxJH/r9MWhNoHvSq/qy0Z9rOw0nBahAbzon2phs0w4EbxuU/FRTe6DaoQDKj7VmcMC61EUD
Q25CiJVgYLULE5ICIz0QZb0TFEo1UtP8qy6xSZN7g1xxFf0AhU/yolNyC0XFATk1MEtxDXEb10xQ
jR6ZZUK2YZ1y0wwBfz9NJpgQBkqI2HHvgLn8ZbP0jyvdLUqzTSaqGz5ZJ8NOHhyhNkabvU4cYNG6
kNt07Peo3bZWDURR8yYpgQW5e+h05HYjueApc9OD06owNfsYlKNq27smUmzUcRL6j7RxDV8HRp83
WPhL94P2/YEPMK5lljGG7sD2Bsu2tmfuC9Ge3BQXH7I+QrTrQRUpuhMDOGZJA0tWqqVRytPbyq52
NQ4ZfJxh+CXOzOWQb4Ap0sK+BwxZQTY65PlGohjrBBqtKuUbhM+ixLyGJdTGPZjdYT4lv8hYRKBT
PUo8VgxY8FwlfeQGyiaDH6tKQSIidjFiAOrKCowRz6+axhdX9b/KVLvDZqSPuIOUHpL8aTt6zvXi
jfGRbkhdqg+Lt7hzj2GLl7N64/Hh1urxXjMbwWSmfqOx4ajSPoQk8iezrFAhntDX5RQ0pg7YeleH
Vo76WANVaoA/IGnAFVQ2NnkIIgm7ogUsS78TQAoClEL2qgK81LLjkx7Tk0Gm/6PoPJZbR5Io+kWI
gDdbwtCK8naDkPTUAKpgCx5f34fLiZ6ZFkmgKvPmzXMvg9S3O91NuRKFms8NrqnILNpE5Iy0h6xv
sIkGz6ALQ1Vnzo832Ue3FPAo8u08TUJTu8Ds1X44qvufIFfq3biBK8ryIzW6f+tm17FWslDrZks0
+s2ZIgKzvzb3kd1U9w5m34FrIFfexZZuqEvzIJp1CF3wLUNaHcwlWG6ex2OQjm4UOM5la7WDodMH
LIF2p0tNf1eBH3zdQDCq028HgxF3Xh65PUQ4r/sgZJOC1vkrMm2fTz6M79v58M9XFckQxl2WMT3r
XWvfBNlJg5QS5p7RJNXY/xun7AvfAuBRWbznMOB2Zo/M16dqJytu30WHHtU0/0bduziUajHIVc7Z
9RkU0wl85r/S6vfeNEz7oawWGgHnkJrbi9OJCxuRiZ67H9pUVCEM3VPBexVY+mdvmydV2YcNZg2m
YDcWNVbxeYpJR8N90tf3Y6XFmT9GOHL/FZX4L23Y47+F1juaDMIpm06uNH8sNb80HWekM8ZN0JWR
lll3qzYeeD/QwfzPpdMTNgHiXutZLzCfA5voCD8HWh/AECBvInJdJ/YLkkgr95FPUmF0KkQydta+
WIlsbsf+2lZuHnMYYbFXrrpQUdMr1UZYGP0djLgXc8DgkGb8AGbzNpYD9zvfrdOYT2k/XQOHwCQ2
TkjICKjhdOj6uTIiP3X3gT59WsX0BDAMwomVHbt6yvepI07dZr3P7oapfpYRN9fLYHRRLpezJwg0
dkhCF+RTZbKLReP+NJXgiRf3g5Hi/ixYBCkzEP+ya0JrHR4KYwAp6iigbev47WHztu31VxMBUBfK
/9LScX9l3rCvHeKbJ8dd95RUFzHmtGPlmlgLW9XWorW7Zaw7juc0DrJMP6w+1DnRLmu8DmuyuN4/
NU3DeVjdh7UVU9jZEDjali68BXLlBtEWBD8qK+4tL5tiyyLUGT97n8h527eU7l+DtB9UWZTnuhjX
KF/YpvSMbeYyto29XWtfsznWCVf6frPKf1tvndQ0nvzeisCrxrnnUmHWT1VDO5dTxCVzy+XVZe5T
q4GuHrbbRlrt2HK/MshqSbl05LKRSzHvUjB9serB0Vl6EbNS82aw1C/JFYjlqJGMCXhCyQrb/Jsc
RFjzMoC3zyPDtL6k1mhvmwimmFXAZJjWpAB3NHW0xr1NDAlTmn1b6Po+U8PxRvtOhX83TPJtmrbj
ssj/TF5KUHhwZRr/z1Hjx0iCZMRnvtKOxkr0v7ZMk7Fvz7mS+8oAOrm0D40xnzKdKemwiUiv0hci
Vs+GV5r3amGVdkxfLTtfOATS2Fm1X2lAyYCUVBlaFs5DqfMcO69KjOcOAP2pH6leu8oeeWmp35UI
F89o78ugH3aYNaNetc/NAMrQ8hJcf0/SGB+tsTq4hn4YdDd0fXlVYNm1PI9Nh1ZkJEydS2ae5Efe
kv6hI1AkkJJsbm5Hf7BTJ/RyEl78tp6eGT6EemV/LsFqxdM0XVw7Z326BXdL8Y3JH7pbb9In6Jkd
rkvDU5/eBxrRFeOQKAdlj1RF4FVVbBo232n1i2ljb63tR9Xl+4KzOKjEXeoWQOJwNe2GrYtMw/vs
ayfsnWCfK7yDVDWVYZmxNuiEwFmbw+ChYG8htyFymegofLWTG2S4HDU2BIR09zwSu6As9rMxQYxq
5F+Q1WU8584/ZW97zZ3e7Dx4NGyOf483hy/u0A4b8kXnmOGiez5eVWVGBs29Z/t3LuXnjtO52PWu
X3zkATkA6JmcfZC9glsYjzLYPykNyWpFGtp0gFZhYYEBUrfC28oJgo+LLE06yvS0AoWwqC50C6Hv
ipJwIsYOCjxilzbHOmfHYGTd4fbGsHP31myfhjMhwuK1WKV9CtYqj1MQ7paYXhbawnJgq2Zxm1Dn
J1zz4akps0SuQoORMUfaloWdKx9qt7quLKlUunzv+uC7qLv/WgjqoRTVEksDyWbhp63a4+aiCrm+
H7loEouv39kqe1/dPE86aU5xZnovk+IPDLImxGwSTbPgXKB0R0+G4hI8+BLcpUl2oqGzlWJ8tVvw
I5fuvsYFxkdxuMkr3tT5jNAZVSx1pE390iIrj+54cVCMEQjSbKea/g58+cbeA8uTFl+P731vHp6y
it0ky2oTzVBAJbaHtKdLatuTKKuHUW/3U5a/skn74pnmf8Wmrnx+L1xJKhX69tLX85EN/ai2b1Ud
i0vCGHgSxD0/e9y4Vp44pcX1TUFSTk9umbF5IGhbvWdRqJ2hdU8LrP7A8iKnRi+s5zDNrH2+9vvV
Xl7yoYmNunqA0PYy9fozSLELnVicNsvdxGPjLmA39Dq4q7h5V3ugLXFOqaxooHP+860hAIy0sA1U
bnMyGsWHbtAomcPDugq2V+qPBcDfrlucvcjWfePksQJNuOKAxTy5GCEouOvo+R9gWkQi+uzAj469
DPUmHFVPhW3EvZX/rmO1RFsFG6WfBoQDhKYs6OrYaFckl15sgOI7is2GTrn21hdjZVelU0EMr1VG
xtZ+K9WfMtZTdmoZumOfg3NTi68OJk6OSJpyvoq1+c47731qzGknAHbsts0KTc/bCzB7nJ+t2C06
fbYUJGk3GqFVLQQ1mm7Z6U/ECfS3sxZFZ0XXbNLE38SHGIaYKh2KXkq3bw6H3An6fbeRllz1zjmY
su9F1y6Nmf0ZNg2QqsVnrfdsxBnmIZVdIgKdR6FGVUFWc+vqWau3z2zL/gruSOByNEl6G3xvizja
K3kpZrZ54ewGz63VHF3KwKPHnzJI/olEmRA2IFVkLMvqQscCSTpPQWSubMwY+U+ms5MzflkT24x+
hQJ+M20bBU/UeIvDmWSsHLXTLSYrzUwosduF9bqSerlA7QO89O6psgvzrkHFKqfDooHirmvt0dPz
+0Fs89HVDH4t4YvQdImiAlx6Mcfmd5ZNxS3dZlzjlR4zn7rrOc2UbZ1GV0SuVX2DI7x6bR7riptx
a+8smnDm8DqieAuNyZS7brISr9N/QZ1VyWI6f74PBKhNL95AG1UOV3ugt2oGct0BQNGR6n49hXaF
YRG1PpGVRMRlg/uxdhtyk2iuTXuAmjb41q7LG+r2xeYVWmK/vxEJZX43pfLR8qjtcpadFtP6JBGa
QyHTPjsPsnZfOJxvXfvmdlsbGuvk7CvkB7Tk/arzDZj5p9S7g9UN17RWP92G50YbnXAr230QNEtk
GJwjVZ1YKvvPk8Nps5vzOAeXzRaX3pVlJDO+Mn1dvrfGP2vkVoBfPolieKiCLjhkKflCs7rmQpy2
vD2DOEwc6wfqHyOv8lZWBc2lbsuLRfozmpGP2CTMB61v6jBvymuZ6o9TQcNCXPk7ANAlLDJyF/rx
VKWdGxl6DzdP9mGdokvdRH5DA/hLdLRqn0ZDnY0RNVvZKqoWLtylexKiOLnC2i/SCrVpYiKgjcds
My5zPSUBkU5eRbPRNM3vyDfs5/VzYTtxGTg2faou9oMV/Kv9ooNN6e557dw4cLvsOGQpLSuAY46m
KSpl0EZ+J7/72SoT5n3+IcvXJqpGSaEkjCd2eI6VBd/X7H6NPPsouuqzG/xraaCEZMj2bdWS0SWC
1wAvaPAyW3fuUCf94r/7xH7vTH290zXqzpX2xdH5bB7HO6zhY21uh2abPyfJQVEGwcOs5y8sQqDh
jEwU0/4zzat4AqMpNEyHjoawJM6sF4dVX75MI+G07UqVS+fDaqdIGp0PNiFARaseEEAn/M+Gl5q0
lTL0AMdRTyHNyerqAy2bi5EuCtRPKLx5x+ZNSWydflo3FhlnaJWpvSCPpY/0dy99K+/YaWnpV/Vg
N2T1o5H6j/Xk2/T/HQt7U7Ndtm06OhPplimLin3nv9OCH4uuFnFa3zw1uUnNtXUsc4zQLHJCw+/c
mZ/fITmjQZS3UuuFYRMQLGobk86HNGyPMzdLc3oIFEqP0c6uUnxG4kN4NE0y/Dw75hzdBf725+Qd
EQ3NfduQf2hO/5kAAqZyPvX2+OP36Uwbj+bjmbR5nn7uPHiNWxmb/vSQN6DffJ2rqS0fKZd2M2Hm
mV96od/yHmeOdqHCTHRLoGVq4VoNFMNzzrxHf3KcASLHfBlvMYK9Xbw7tQnUKPhli/1v1LtrxWG1
Q/chuks7543YC0Pu26mwKLzbd+AeOzYhql3NlzaXxp0dbH1cW+updlAgHPvLQzf3EDTR+J6tzDi3
WXdA/3tqZgsWH/qr1/7kphd1hToOrG10Zf6c6cQY+MiHwkFXWSO0lW8HGL21uO/4645qyh+WtovB
ZR+VMRGoDRzUa86+WTAgUs9BI69uSXfV5uES6JE2en+Lx165Pe95zRKUTH4N/xC4St/pRhsLHniv
l2+NVIdZy84Fe9Ftxh4F7XI3D/QBXdzpWlL3w4tpIuqji/ot/geRE+EiU1Tnqj5NeX1cZpv1aVpV
29CG3ShTCN3Gh1kMn3Nvf3g1cNjZlQnV6EdeGS9VIGAjbw/dll3QHel5btyq1fw15nlnp569MwUj
UnP6FNSJmcYap9G8jNMImtx260Tre8Jwt+aLfy9rAz47PLZK+cnZNV/lReTON9O9vTtNUMRm50Ls
y74h0oJNae2vstEuPDQJ6bICn8qk9dcTwDjtKZO9kZQ2LxalLsF9TTFGvaVO1uq7PAxDOIChLVX6
CtMrcUVx9LqtD911Q9doJZvOKoZrDYeUDf5ZVEnhbu2uMfLIb0C/mjP8WjrZ57Xzvx3ZVqcKL9P9
Ri0XiTTFXhCQb0ns57HNmofCt69sSVApBwOEXoC1Oyiey7Jje5skK3+6IWFfcsd/9hvvobToL/Xm
LaP9qkSJY38NLkp6Z0tRDBr+U0knL6Tq+F34sBXEztt9sU7qYWHjPlxE6uwqzY5EUNG6Nwyk0ze0
rBzQm5eQVPFea1zA0hgSSf0Zpnp29m3/Mujj9xy4p6aavusVTqznEyDu8lKfbF38p0r/a57ma5sy
EN6QV7fKZyDgMIgZ6IkWt2VoaqlEqy0E65bhVKqXEYVtkBQ46hPf3ZxH18sgm2HQkFUEqCHedNbc
bWsb90Gn0d57eOf04bC0ElSTg/pU8bgaRvvP1fL7YEC0XEaZ3Yi58653+n/rYjN2G4N/2sjJVK5E
aAXMM5i+fuW96yTVtvz4w23BzSXydz1ayFtR3Tzamml/al25UhgOV9+DhyOgpZuAcW0je9ZHYga6
7q4NukfVBbuiqJ8tn5ncuJl/1VzN0TivqC1bwnlgRF3g9yGVXKJnWx8xX91Z/abt2NdEaK/lps6z
ycAv0+74bT42E7pA61glUtFYho5LgxNsLQMvtSS12hThieOr3OC59Eu7x+ib7+TAX1Y4JY/gPCV6
4e5JlaniwfFf2N0zQ92kKLKMFLy7T2Wsdpo3fiGyJ4bOHnhJD1ZqNzHWSMY0i5uhhGLchJr0LobU
jyOsp1A5zX+opY8MBM9BGYSd0hJ/MvdWdkPvesFBLDgsnApQnLu9d876X7H+lyr/z3Pdo090ADch
O+YubhQ/9Rj8kJt6+250XmbJweu2P76/vZeTfJGeYpGc06HJePXMvVydWM4dJY5RhUvr4QDcjqN9
e8Vus2u64t1m9ad+zr6tdaTQJ+OX5sXKwn5qWMlLnW7fCOpYE7nNWOZXfeqZKyyajKpcS496D/3L
8HVzn049966o28hzBnRJPWW9hwstZHOR5EtRn/gtqWoC8zp5niB+oH4HuBlljvGn+/ZJqxVPKZ4M
tvR2Q7vcF2LiIaOsUqzJBkQS5rywbbPRgPkHyRb9MnAh2L3JfF0+a36ev9rVy7L2KQXjh4X/cu8L
ygndq8wEmvPFz+bYnDFMiXGg3Go2yIPKeUxV+tDaDGjRq2ni3HDWq6diyGNyqtih64rXRWx3My5k
rnoZKr/gyer1L1b8hl0X6N/QlvWdsJ1PP9sSobl/9TZei9FiVuHnoQr0uOldysnFW6N6fhpswpfa
smeIMhEnNKTPudOjw8BmEAYf0/a/F1SQ3WaU1qnT/DMzgUPr0oGa8rhpMnZF2+EZhRG/LKfMXUPp
cwvAkrbs9ZrV27FyxDXo4cF2MzfT/MepBVJ7chM65iflcStJXSbS/1dM5bffVHf5EBi7rl+dJ6VS
GlZGijtjtlgfV8NJR9lMp/Qi7Pne1qevzsL9suivJaifrsAo5m+/xrZA9KY5dhF/QX9bb8GGSINZ
psd9oqz6KbC3i5Wpq97Vb2U9RqjswGib8W7CUtHV9sFemifN/2eYbEnaard4/VlRpxvut+MPCUui
UeYP90jJ0daNVLHluVNcVfns8I0B1RtbeJ66Gc1Y3kyjv8lmn8zAiKDo8MPZV5uG7CbWVhwxxuYw
8PS+qGuPhf1nLhox2NNjz8G02wZ3D/LwlE7j3xake2NZ39xc7ovgF8rFnig2oBPbYQ1IYxvtez0d
CehbHtuh3KvR+On9/oR97FQ623Vc5WmZSFipjS+bdJZh0fbNavwSrowWZW1PeTNcq4ozVKUJaPfX
drNOM8ST2Krqh9HNXv1x2DEdpk2XXqREozOJgv+pxDHvUKkC+1XP/HjqBWPhflc4dej3zmHu2gOz
POQ8DovSe1UB9ik4I+m0xpYI9kvWf0k483mQYXpqi5M/m5exH5eo02YRuvNwtD3rDorAyzSUcek1
L3OtxdLtLsYqTtgMHuZxOBHP/FW4Xbsr/J/e7f5Sj40PVxswfyr50lcmslzXDPEoP32XTIl0rbMj
Fe9v17htyHF6XHv/SQnrv1mU2m5pJ0bO3hZPwqZJrlTkdvXFMEAmW2UeB0P3aU39v2auHnrdL6Ky
/a/agvcSDdpvRo9gxJGlKacyj3gaIea0dwSFc+/1zxIWi0WBX/NRgwCpZlYOS8w3HI1uYfBPw6n2
pp29YLdZKHQn4mcq92J05VGWKo/KhlAYTcxvnaJwaISEHk9owHjZZnkZbdntxm7f12/B9NmvL9Kp
Izcv4nwOCBHIHuvVfPA0P+a4yHfCU4dtqxv+UKxzeIHMivNLuVzVWKCqznzp+irGdhxtxfAkjPXN
N+QWqTwIgfpCoKheKComGiG2yTfpkKLRM9VFgV62+XFFnfGdGc4I9hwZPPHAHlUz/WOXlE83vS1l
zvSy+rXUcB+sBcdqzhYb4py9FVetF0/1vHKfmfR5q7+fC6bbJrGJWZ8xT3KraGkMJzJFEFaipoZr
9hiX4qA39yu3aZ8W5PPk+X2ndcTqiMnaudZyJ2dGOIIiNfI17+hp4Lp61FJvtP9NTCxCrUNOb53g
MMzeUw68H4wQtkZL/6nn8k6mqDGDYaU7Ky2P/iSjxhwPpUl8Q0m3QrbARS9YrvfRO8p6ObVzGQX0
+0lA8z+bELYs+2xOeZIC/ylh2RAI0MaaodmHNBV/Ps0qjoAngiijrGv9aHGsh4xzfmfZckAPGbud
kbYOepqAEl6t5sXq3fuRbMYhFYnO9jrtG9FrGoJx6nJHO+bV39zf2maHP2+1IM47fn44MI3wbifV
lLSdQeE51ryfFUqd0ZvZqRfemtQU2nnlPgWbRZte1XurA8XTCopnAN/5UThBaGvGXVmC7UFXne1D
P0r6zgGtvB/t4tmnQLM2WEhaDnI6DfH2TjLFTLP6cPg2Zw9st8G+UQb+vp/da+nTwlerFpDI1KpX
fWwunj6dhiH4NEuTCm7iUeba2Y1cZCglfTj7ORF3Tuc8sN6XTDy9mASKX6zy1aU3cd4XHt9CGmhh
CUibum63zfrvqsDXNMt42CD9OtCHCDttnlLpL2ReeyLEwf/W+X3id8sT3eSb3hcmnWN9XYbbzSXN
O2QPRQX2H+PxNBJo3alFiZs2MW/9cTNaMrMRJ60Fi54ND8wQO5EuW1y26aPAjbkbsyD2Shl39fpw
ox+ZzfTaGMG+HrzXftiSMQ+OUx9cNTXsh8k9+zc08GY6dLo8IoqVJ3Hzl1b+TS3a7jAUPGhOelWV
ezac5dX1a9RHpq6B6O9cHijhWWGZwtn2CVLSLXKaiAG5RU4U2DxLQ0W6s+AP4f+WbEpdlkkeoDo6
emil9aFxMHzN3DN9GSpSm1yEXtseDqVUfD65TxtK4Uy7rKYWBmX35Gr/PCBC9bQefKODIlUdB8s/
G8rc43YM3TR/9AhfxJ4FCECGxbJc0ib7cUakedPI9ww5K8Iq/PshoLvlDxvVmjPDX8hn7p0wy0as
AtlbWTTnBkUADvB1LLU68lrvX2Au584p8tOm+d8MSo967ou9rumvCJd/fen815VUToEZetCtUOPX
NsIXZ4Wuve6aHryLM3VML9bPsrG+mo2gkSxDNi2Hc6upO2Ohgq/1L9dq48DiyS7cCS1nkk/ZYD8S
HaudOol30nhvsC4g5uO9xN2Gctyc8iZ7GLzxwa5Z2TTbfVZhXrD1o7qxwOTwTtYcRSzWpe7b9LNQ
EodmUdKWxnRfueZXsPK/Kbrgvmmzg6qxoRjO3CUlr8K66Zdp9H/wxxIUZokQs/e9xX7o5NU8LbiJ
ZNHflaL6YReZRB3qmi1nemgg+LtjSz+xSmbbo13GstFzdJ/tpGb0Os1dv7I8A9jfIJ+gWg0DOCqx
ur9jgxqYdcGn5umH3EMMmDkO9GBwI5OrTve2l1HoRbLI9ZpO9kEz/Ze+0SLXMXBrqLfZoWut+qSt
tCjrxas3IFRQVHQ+m7l0iPQfQ/o451xkFRaKWVcIIbfZQoeFazX2DJnfLDy0jSrx5lCR5JTjIUn1
CACtd+dBKthaM6xL28fYVUddM2GBtohg0nyTt3QJ4oXBXNmWXG1L/a/oUD+Wqr/Umvr2s8KIoJlt
u6wNSAsLAtz95gx7i8SoyK9v/Tw+nqs3Y7xsfGGE/oY0sTk+E96iQjlZkeXd5WZf0lkln6Mp02N/
ImzEn380Sx7cXLtzZvegGVjHJ/wL0bDSy6+u5ZPxOVhgpDSPWrE8aGtPSozOl62rf3nRJ6tsb9EA
xUWO5AOkqjsXQfVqb+xKT/ar6+Vn3bl1EMNbuqmnpvh0zfTTroej39XfmGGbKBu085K1BN/gZlU2
3RorsQyF7bgy02hu+muV5ScnQ4peGAZXXXPv3pCp5DE/Fo5OLHLrJK2lP3RFQS4wZhwitERkeSZu
P2FHVoC27GAITinVPsy0+ql7Nw2d2vFjGWj3A7G6tVyY7jUP3Qw3z9W3t6lujj6T27lYX6kN9sY4
wtHDhbmq6d0cute84Ljo3K9hG9odB9+9tUC+Q92PURB/HX4aXkbkvyYv/nNqTBEB6ce8DRyF7JDc
Tk9rL1qjgjjXOAwCrJOp08r2U/HhBDMhE5kf2ZsdQxnnVWzCcjFD6Gs7xny0oIqB78rx1heXrfci
GyyiMW13prUepaHDHVxp0oLsXaQD4+ObmYY0oKXh3+u5DEw093lk4Nhs219OBs1cZqeNqhh/9HEt
g2un/3l+EAciex+Z2bspSopXXTSa9UoX8Ogc9aFn82tfUYmNRgo1fjtk6Dx9ZvE+V2NINNuToHbz
bQ6GwTLf5ltm4AKfsfTdRxAfITmWyLqzcair5qwWdZwykoUWfWCozH9Xh2k5riWuzA6jhOyO2YAN
v9SxDDrl/bLoVx38HYOIB4k05owZjWnt7bc+A7/ZTI8W3//mULZOVPoLHfqU0jPadDiTR1+cD4/c
m6i35t4w5IdlN7TJEG66/oToQ+7ULUy1QOYu9l2+/gy3mTt+2tBhiEeoDCVWEfrMHtch23eujuEq
SJoc8XDij7Hd/Rj42IRn97Kw2YAb69zM1JMarjjCAOe9tG4UQ2vf68N5tmzEQxUGw3rwaoLs8Jmj
Qn2tuaQKz7YfeyJVJLetiMWWk7Fk0ALLPHSacj+Y3bUp1ns5D99tW8Yb5Zm7mq/zzcXZmk9dWx9s
NXihXhrxNtM9p4qitZrHRGXZbxEQ7lU6XKGpRu5urWJtC15Wqureng4ZQ/bMLLj1OK9bj4qpzfFP
jtFib9G8Emrr+pdtcqtEdkaCXHkt1/yxqovfkhOPl+o8Vuu+UvYZcoYW20b72UzaUW2piPvcJAIr
7y4B2npRzP+hdFNCUXuuKcZ98V0B3cPN1mJrcONidq6SQJqdmtf7rpdnrWXEPQDp7CTvwNwkblGl
eOj1o7YBxjZFE1ZDEDuLiptNfJaF9jX47R4a4o9u43pEyvkYy+CkDPY9NzYQ+vROFf6ZQdpeT/ud
vY5vOAGPwrrVL/VLUeG+RaHmuoDmGNT9+5oyEtWpJ3ky8J3Q/w/WfM39XNtVNmYUq7wna+9fOrm8
C7P8Ult5KnH7IPZhdrKYC48OtXFG2z6xHla2Ya/Tvnp4vgo3PZo5BtK+RsSbNvHQZVks5M20JukB
dQ0AT1meiAk7mNlEsJHJQE1r+j3FIgoOCyWtj0DBl1kueVgbBcN59FQWCH5syoJoYfWFNLYZBcx7
U5nxgrcdG0Xw4ufqJx2IX1ucYQjr3HmvTI7OYaNeLIYe3Wlt2Pj26sfJqe6FrXDtl0ezUud2Fj9p
VSVdsyWtqMeYe46dE/w1j8ta45RlOyl11obJZ8mJuR5oJM/2oN7E7D8aS/lpeOOZ3hzHzrCG+TxD
S9LkvlTudfHUi74O/2VUtWMg7vNgeU6D4YqDMPIE7sBsDDt/i8SIn6m25kQRj3O0Kh/Xd4c1R+bv
q2Xe2SXHZuO1j4Nffcu+/lK2fcqyVotHvz6rfm0IrluYnjf3jMFAiI3Fq3nzgnH/hIPVP0zl6zha
91nH+JG7ZuDv20njRxP9dyfsOqy8FV9BENzjDDjWK+Z0n2rBWUxkWXkqFBsUuV+cq4B3b5MnOWiY
97Fus0fGpMyks0C9FoN3mBxxzhaOzWpoIgcpOTX8b2lZhyzLQ9nP8cCBp1t47WYNB4+BWFc5BdXi
RqsriQpZxw+GZx2JA7TuQTFeSn1FZhSUdWxIBIphqiPGS7sZnMjsb2HmrNYpdg2jixECH3vWbdxq
fK2A0roZFeeEx1alTOF65HTWJuieRfVfh4wRaTbxIBNOopahKr53/rluV2eWZv40KV/MPn/1pf4T
1GYYuEx2PEQYuJ3YGihd310zeN5W42Qxfz1UtvGfqsYDJ//e7OtIVsbjOJrOrpNPGH7+xsGFumQl
22BdWg3TnCB7LrYVZeHmTGyMi+fKbhJ6jneGHReWDCcQvBwrmgMyb16tay7T13LFJ0aVl1R5Gq0r
ieWinH/9ztyitktja57IcdPowPsZm7f0DELIV+jDhWbc5rzvlTGDDSvbN9MfX2g571r6zf85O48l
t9Ws2T4RIuDNlCAI2vJ+gpBUJXjv8fR3oUZq3CL5xxn0RB2HLICf3Ttz5WroFZ/R1T1PXAIbtV1T
LPecOoUgMxGA6LOrRfqzEVfKehrFY6qYHxaex1QutrlVvY5T95B3CZX8YO2phVtktWNoxVM+fpW9
eiu37U03EBrI2F2BFOPqXCbPqqbYhUAwZYZYzSoGQnDpsk+SdvIIfaXw91dGChaKEqJ42HlrSngm
FoXKpuuXuWQHn0QSS0qubHpEAaMx+nUBjx53J/vTMDN4jW2JPnAQoqNcJLeibB1aJItrrWGnnxCI
0wf87RuKEwzlo+TnfwzBxyknp/coZBwp9x26Knvi74wjCRLPmqC5lejfqJl+yCZJp5Ch/iYj+Lcg
5J96kMgrNS2P9SRvmkYoHEUrPiMpeIyk9L70c3ZAL1yPnnnq29+xkblpoTwGhvWrpb3Zy8omTXiS
VogfFb19FPs53Vl7maoWcR5iQmE6GSm6FhqUOHXMjdrno93I8RuhfE+TBTGstlS7jedDT8c2GUiv
6Ex/dZq0bbVxq1UjbVpKPFJbsnnl94Yx/hnT4gRDpl4lqeRqnfFMjfJ3lkaPYYoVMWduE0P/KnjC
AfWfaxZU4iq05gnGyy4Z8CP18t6T0SBFE91sjagxCqsEAsbCb6Oe3mrDwJXQ98ciSuaTf4rIPaue
kk5wvUk27SjEzOYpvwQ/cDla7vykDZ2+qHJutfFz20groRKOaaPdYNzkFWRDZhdGd5ySat3SNk1V
eQcicSWY1NuKUjiicbmpy8aFTP0rG1gzojB0raLdIwy91QOep+kx4ciW9WFE0+tE5VhEXlnlMSur
wN+oU70TY1+hazXSpY3YAhiRcozWoOBEK4oDMIc45C5HdTVsibqUpuCUdcNdWVOmNWr2ciwalZrS
1om2lpQ6GWX5JMVEnAXWXS0pD1rU7b2Ws1wzZhB7Nc1aoST4RUmjWHO1dcZp+AvJejcSNf2gjslD
7Fm7mPjhQqanrTDvJ7DldfjajBHhp7VCNZCWXsZc2Tbjr6rMaXuzPISGT2Uhhumo9Iajy8a+AD8b
F95XzLFWact1F0vxqq48J/XUYxpRylKRiWklJ0TKMK4oi59lzkW0TtSbFM/KSrTMOxndcpP7f6LU
d03fuxlzThZRYWEiMqTbsc9pXQStnaIBgXK350y/QRXjY8KaK1ajiG4YGc8oSG/5mK5bnyhKOSsB
S4v7Rg9uCxENhjINDxwU6jWwzXuhMP8ivvJxKmQHo1F3iTrc9mzfeM7ukzTlZmT6dDIRcGSZ321M
3LGrQs6PKflkpYJHMmmeIlFidnrpHikaJ9hR/cQY85XptKKiojdWMXeVblQ3U0VnJBo7E7WJoR7z
jgNMW2FRlbT0UY2zO1MLPTtvjM9SmCY7LkMqV/JWUVDdSdFHntTYtLP+t6pzTheFQbDbVF8Lpt8Q
VZwhaUvqT1TJCF1YU4TKQwj4YqWyv1MHdWO2xRs16hmBIq2jsnuNVZUXaT6MROG0UebT6WtusgD7
oJg+ZRL1Wj3coFbY+WoV2l49/CVHhDKO92eo6z/ByJYwhdltPlKHEvkhQg8hYeNHR4vSOGj6l0ht
McVStqY7L2FL4agUvvti+IdK6Pskj3dZn9ZrJu1kV53pNinttrCOn3srtGEo3yQW8FP2Z7mQy40w
VNswk2Gvi8ohqqbfQdWv02x4JGV15Vfym5CG1ZpwsBe/NymVGtJj7LVoTyjXxKPsZFVHai1wEwer
HEdoaSOzlSDBNfZdTVVLFE4GZ4apoiDmo+/Jkk+JghRhXz6zUkPmyJniJuZsVqboUqVq3E4jxHFD
eM9UXMz4e9pVOJ83e8RD4gT4S9CzVeU1uyxuT8oQk1AznAhXxd8trfvYOnR5trUyLLuTFUNuVRwl
QGcSmnSXDXzyzfz3Bu9FQpmiS/D5qn11nOSawFwurLD8OeEkw988TRo7mWjeRxzV+SORIIYPqkF9
O/QQx7A8rMqoolhADXpM2WLl0uycaojvK7N2lK5h2cOc0GsCCpEMhUDLx5QTQv1vqb/1oChUZgwY
9LXRkdJrPY4M39WUTw63/h67Y4kzm3fCS3XZV7cmB7h1SKVR6pqNWmFESVUispqYfggdgwE1kdru
avqZY9F/ymQC5FySV+LQYY0IQOtTgya/z+cuimtJ06fbzsCMryD7FpoeASUC5MEbyTKQxZNJmJNV
6Hu/KvSV4HXGaggLtEx+AAW30yk/JrQDujtpkH9FKAnZ7zdSWGH3tXou2d2TmjdHHJS3XSrsLH3Y
A76W6QbVv1KvvjU175nD1F1ftk5Zei6Uz6fczFBAdRS5sHZJiuKWA9G8WvJ7QldI1ehZomIcW9KT
2VR3kZC9hZ530FTti3vu/ZjVtw1azKRDwG3UJylWN7j6R9cYKT7IsbrOrPygmtyAOrbgrvZ2HEXY
cXVhV4fZXRiM8ewr3gyoz6tGQstvHAicdhOf0SbJ0l2f6vwfGmbgfC15GIfKAWfonN/psyOMPqJ6
InMrVKaFLN8S/7mLh+jVQFFayThaO39y+5Lqat96HE66eRkyyK0wKhohrB7taK3zNHvhOnNUsIP6
FRYcuUXEoDX6DVbmD2PsqcsitQFsQXwkSicg8kpDgZrqWp7XG4SON6TDVRt0Qc8NAt+ONZtJhANC
2KqtUdmyxg+KwCpXZw1Ha08eZSz6KtoKVUeO0ak/ULlB2CAMT7PDqO3flFhGtCuhbBSGoz7WnLY6
d/z2oebRMyo8/M3sD0ndbsKsvp86KhRyhiiHFIVxditMcvUuWr1bJik+Xit7ryLq2lFMCTnLhhcB
c9yd2BLgPWSq25Jkt9Fms0MdB+iWSbqj9jF9JYGPbFHAIQYejGowLtd7f9LWWVjfkix+aJqWHpK+
zwao6lng1uFw0+Tjx9CYX2Etp24SMJHSQvpSOrzSVfVXr9ODBpTJSVFwt3qzN9TobUx7XBiN6kZx
TssOJ0eExKoa5TmggR7ckGNlMEuomJIwHNiiVlLaZgAm5K9iTDd5DfKFzcfBT7gLOOOkw1yWpuqU
jAXO6y53dIVLnhaj4ReSe+IcnyRffp6Qkh0SVToFHk1Og9jwipdfjZ4toR6yW2Z0ZWJpiLKbghy8
NgweOh9NeZ5xzugZU0YsO+JYd+tixHEXFmhXRBz3KnqkSeio28louWnnF9gEy0PWIdGbDTWmcKA+
wdI05X/0fFwDl5HsOpYeVMXYtx7FPXUITBQ48ZecmcPa7BEqjiKala5E1kwCMf7DolkberefQ9Eb
sd9qJge2ROzdKFM3udJwessLu+35nKjR36oqqai8B66OrIwimXS0UFRQsnpFg88VphrIy5TxBoTR
0bA+5Mx4TSCbY8PasYrjcAhxc1iOIjGYyt6EM1jpMI11461UKfLVwpdcQy9ofin42SUh7lF6zPUs
ZOKOij/8oZ9C2nzhKzIIiWshmn+Pn4LBo7xmbYYOLLgVSxRQEMHukzK996L8EAKZGH1KKoKgsPuS
V56mRmNbhjBb8IuVQng2BUZ/HWexsDKGbnDaLMCiUnQVlXDvQwWasm5VChGxKh4LsXuOg/rBRP+A
VH/fkM1qi6gABgrAKBW4PyasJFmMmnj2AVnNJpWNTdr1IrUTGl8xLmb0H8esCfe9F3Ex5I1xG/1k
IH2KBOOoEQrArjKIOEeCLndbNcydMPTElSQqN2WefJa0SLtWOrLt3OfkH3Mi//CU7kkRhN+Dmv6J
im4dWM2nEEauNfuYvCrRtkYu4efVqEaEt6GP+Yp6cI63d5qauyTEYa5jQs+StZ5yXat9ACl0VUyj
eRvZpLrIO6G4ceOaP05KQuRrWtC6bc9BQ8pRQs4e/4qy6kYfSstpOFP1FZoBJGysCXj/wQyUlCgD
brcsrTaHjrdpQKwzWv7bhNILQ+Eh07yt1Ivvw+SBBFGLuZZPAonG2p2ZLozYJ10K7ieD7neaJ8NK
DaUbDTDxiht0ta61yLFiWtSCzygg0lgyiwcoh+7YD3tNNT8bf15yO7vTMjdng5Xz9MZCX94impy4
5ALcbv7Uqe7EYvRWRYg1q9SnrYn/IuTq2U3Kc9QJ+6jniFj/SWLjoWqCnIqhl6LJUezBVzq7oLxk
UeFmFz9hZtOw7A2ewN0XlEDf+9uuCbdKm7CTgamZfw9qKuZtTY2MS//doI/cuWMGlHKDNi2ZSVN4
aFlrUE2J496nJhdMGY7t/KkWAxIchvVAgKehoa8QUWI3dAhwdr1EAAqmcuDOWm5kja8byIkbey4e
urQOzTpZqbV5ipX2j66C3ynMm1orXJSmSFcbhXZi856MMntv9G6EVXKFpXcGarYMuIQ4LiK4lEnW
5rXr+YOEMCNnWdKVKxFzZzCU6gJrVhmYcfKkgtYJ6SeAHBJ0cCxg2VRhcqJU/DR4w5VnkWYC6E9g
pQXqDGOUbOStn30Tq5N17oau5uJ1XQX7cnuZSnWG0qYuqGfiUIeJP9ZsK7X6l/r/XN9rrryqc5A8
dUE2pR+FvlDkx+htY2X+HZ+DNSq23fDi/UYWbP+3J1gQCxtajBYYqWSLdndlDuCDrkXKfMMIf3j/
yhwU8A/CLpIzbwh0hC18xxbj3lM5RUdd5io6BtmbhitCq/xkn0eIh3pM/fc+Boe1rGVfoqeiV4oS
O6saLvd6Z9PPsHDi4kYKfH/YdPlc5w850WKTm0qqdMpLF042+l3OROiulF6k9Esxb4RbaHYkq8j1
76oxD0WEJcXQDvgz/d0gG6+SMVAja9ST0vtunffrwcQHOde3C4q+DvaRY2iMp6TU3jPdK8CJip91
o39aI9L9wtxMIso9ueIPaaNfYcgGWJu5rXMkwCr8ePlHOjMtl/FspTgZZTIBA/S0ZB1Goa2zwlZW
jaAsXf+3r1jgDE3cuX1Th/lW6TIAEng6qKzEdgdN/PIXnEGrSYuZ32YYhOOmz1Bjj3YVc+8s8fgn
RfUhivHBD4P/+CCLWR+QvhWgvAWnRvfOtxBt0/iWjPp+4KZ9+VG+/+afRva8uv0zsrMhyOuJNu92
2JDn5uRuS0DDa72xXFryKwvuBiiSK4jcc+D9ZcyqWCr1QKB6tJXAxgzWl9+JQAeClSeG7PpgMzvR
Bp+zNzhCjZ1q15LQr3SRboc+3NBkhftDB1o3KNaXAHCuvIJ5ffjpFcxD9Z9XgF7LsLQQTmi3yYnX
TF2QA7tsfx1xema8LGNaRSUYuwEaxjaV9uPoZr7bVAdLo1QpPl95hjPTSlkMSdknF07RjAx6o10d
RYdUunIVn/Rd8KJDWByPw3N8S2Xi4fL3yeceaTE0o44iqGohZlWhfySb9BlcB0lhv5Q1Ia5rxFrO
ZEtAmFbDsxiuYCTNyTM32amyxUNim1cm4jyjf/rlFnuW1g9SpvE/dCmnyoR78IsIuctPeO6FLnas
xpNoSnh8tOJDcEpehOrQiBRAmtfLn3+OL7wMdfVLGXZQz1xQQoLRSzh7wpg+wWHhFNq6pgQdyqdz
nlGRqruny1965qHkxTYm+Qrpefr8UMbOpyYaDPcGGjb/6/LHnxkU8mItUf2saJuWXX6w9r7wKJfP
DSDFIGJ/u4J8PQdI/h6P/8xVBWZKrX4jVAkTneg/uMgYV2i79h6jzPjK7vHTXBld534iebEweOKg
5JPMIB82/oPqoPPcdC//l9xd/cwAlud//+dxOplWLhFRnCGn8kYqw31poAvRC9U1iHbUdToI6AX6
nhJBP6KBQXg+itl2FklQWdmWLXof3aDK3xtu3P1p1GJnRLAFVBq+kTHe6qK6NyEJyLm3HWtpW8HL
mTUWxqpVfodYm7PM2BsTfe2yoXznh+FhtNIt4ZCOhx1m0PwPLaq2JgqyYRI//aFFJJcZdidF+z4p
HMKnN5WAQDCWH40xPIqE+hYwkrxaF9y2iL40PGlqOWAb13ZdNr6KcnSqNcnRUZO2o/JMF/Oji8bb
RAAyNaX5ldl15r1+n0P/ea/RlCFsL8t4a3ovSb+2+p0o/7dz8vcR/Z+P9kysfKkexduifhNZZPV0
d3n2nPubF8fXNmiRN2Vga3PgYBp4B3GHdfXaJjdvBD8slcvIP5SRSUneKqGLEE8olP/yXBwXO/ET
UZwvk+CTbwTy+i4/ypl1ZhkDWBTjVFWYsraSBfhC1R8qqn54bUhj6vL/9rqWsX9lGowG93FCfMyb
Yvw082zVT9eCHs4di8TF1I87OctwG8OWfhvt/gUsBFxvBCsv4mYOq/jPUQniYgWISxYAqwcGbOZC
vfIEFDJpo64GyXQv/xZnhpW8OBkIUYOlQyN0o7defcgeI5WJiV7u5U8/96LkxUEAB91Y6lBgyOWj
1QlnQd1PaxzBBYcAkoTpAeKSdesrk+97Av8wjJdp4qGqS4KHfY1zxxzCXdziS1k3e8vliJGtrsba
nblvy4vdXx41w8fdRpKP47m6HW1oa/SbyUZLsB+UK3Py3K1SXsx4eSq0Oh+6ZKtUoWsqXO/a2njt
wvCjqqZNFvXuTGEKu5x4sQ9B937HHjZlCVZh4m2h1qGn69cVIK9MLB1RKFYNKIR1ocN4EOmzdeiD
8w6qdAhaKalk2nXYZ2ilS/DZVFcVq5SOvbxqEBlmtArLNLybqMNWhWmHEIuzNgJiUcA+U9BoDD6d
CGW4a2kJhB4QCJP8w8pK70QTx4A4HjQNT0uDzgRGx6pEoKFVyqNOLb4xcO0T1Fu1oFs8/oKEyIYr
7/BcZt4yLt3ASRnGcp9sg92Y36CtlRh95h0eDZJzbuVkU/3SN5V9PV3m3CXm+9//2QDITzcbJAX5
9iU4FlyRsdORuqWsMWkhfmN/tBsHxQsOCLha9tVwwDOHK2n+93++Fo5eIQtsn1tw0xzoY2+mhLqa
At6k0gEV5McIUWaMCipOtAddV26DCntHnRkQCS0NBxGaY5M2iaFO91cm/3yw+2E2iou1ZTQi1epi
DnzdBs6bk619x3JK4v1iO1nFT+BVVgCa7X577Uh2bmNZrDa4L6j5a22KvjVDLowYsWofo8Ti1mqu
Lz/UfBb+6ZkWdwpPVS1ZnwsUknJsIvRHr0X8FGR3Mu+RAIlGeLn8PeceZbHEiIJSmGpKvpZFk7SO
4r3f9o46oVNWo83lrzi3WoqLBaYfB0zE6nwMeiZOeof90aGDEO7kTcpub31e/pqfdxjoHf87MoUS
rUKcsBPX9UM4dnYO5JFy/uUPPzPB0aD876cPWpun4sSnM8be1LlA0dtquJYeBrtfyysizh9YAfvf
6X86u4jL7M/Q7zUI/RGHbCveN2J0Rzfo2Inabd/4V75inh7//xATlzmfwZRb5hBI0XaAnLiyjORG
BkRz5X3NU+GnD18cKLoROOQQsyFHmHTmHFGbwFmccXaCi4mUp+uJhtK5r1pMf033oz7riTwKRTch
FRkiDgW3yJlLrxscOevMRZZ25bnOjbLF1Ldollkkwidb0aVTjSJ3I9s1S021DW46wVFsMABXA6zO
/UKLRSAOkkI3SxaByUwPCj4uo7iWMfzzvBetxbwP0w6aP3SLrd92B10y6U0YdtO3X2oi/rn8rr4P
ED+NgcW8VwfaQ4ZeU2frumcUAI+WMT0Ussrt0Q/XchMBUoh2CTKyymgOON8eWyTacd1um1zZZEry
VJnWVxDkUFNle4pTV6PwdvmPO/P85mK1IKmhq+YY0W3TuCGN8Uredrg6tKsDZf6Nfnj4ZbpnCvej
rQK+IB7Q6Y3+LkunjTrCdkpFt2cmvAaFvqmF6jOl2yYb15KAft6gQUb/70JlhbWUKr1Jc6weTjKK
tsxEIuJH007HJ19lqFouv8EzM2GZ9pkj8zHHiosiRNspfJdrBynzlc8+s2WIy5DPQpfVysS2xgFb
2dS29jpv5uGx3AHlWqOzv/wI51b1ZcxnpYV5glGdQKOP3hEdmJZRbFsOVAWnsbuv7gUoo+tfD5A+
M6HNxeqhkNWYx1qSfSeklo600Y7+HozcrUGdeyDH2bMvP9m5UTCPyn+OaZnWR1Eu8P6giFc5Oji6
9C14ABML39V21JkRvlhCSs7QVOzFZCtnJFqKnhNQbZGu5jSeG1+L1YOQwDqyBt5V2khObgq7BtdP
rl2NQfr5r18mf9L9HgsxmE3iEwkihfLXTKy/l1/+mV95GfxpyGDbprmEYhQnof07GXeXP/fnc65o
LKb21Io5ADw+15fuMRGhlLgNsfsI2T6Rd6NyJZn23Nwz5iXzn7ET5eCS0Kxid/wQIY/sUsfboQwD
E/qkOJkrXXmas9+zOCJ4ZF4U0VwL6jb+lgb/I4tvdkCW5+C0/cJ/cPmtnfs15n//53EsDwWG1nBy
E7yPREKq111pJ5+ZY8ZiMidiHahNPPcQ9Rvd6h+IQfH427V6XeTxlUrDd5H3h23EWEzkmI4p6muK
oUWlHWMoamSawE40Ipzw2MkM30fZR2830rj5ShVY+FFyuKoD/IlR9VD2kK2pR573WU75X3hzh3Sc
ZoXq6JRyASe8fZdF0AqjfhMM0Xvp4U24/N6/r4Q//emL9QFpV163I0Tk4U9MoM1+pDHDkWkdrFF+
3MeBE/yal9nri97Zb1wsGb0sko0C5n+rP/f7bh3d6XZ2O7w2B2jNf4ObcQ2VZlh59nBlCJ8ZAcuA
UbxRGfhUGhmIsB/yFPm8CtnSiqqTL2Gi6Iv3y6/yzFK4jBoNcz9KQ1RdWzMAMrj2lePVQXxuC9QX
i4osp8RzGXy2eD/uERbTOdM24d4/0W7n9gxl1xG3xu7aufPcaV1frC6+4WdeKfN9/X2z9txsE2yK
w3g3p4R/3wavpNyd/Z7F6lL5Io6quSJjFvg6V9hPaA8Oog2RAf+pndxnz8q1Etp3o+SHoa4v1xhk
FOLQzJHCPq6gOncM6sKrTlWkdZ0B4R0zAkCU/i2PcN+kCIcF9jS9aPEEtPEtTEUqXBgElFFdeaG5
F1Jg9Fn3iq/WnszhdQCPk0844rA3eOTyOJeH1ZkzsL5YwDQrsEIVKMg2BcfRm9TuajglN3H5evnz
zw3bxdrly8qUlYqVbTWN9ACvR1hiuIXUXVlgzv35i/Wl66opjEFkbwl07Spe2hbsyTg+XP7jrfkt
/PSbLhaTUo3CTm453gh6U5Mi1PoYn4BCpiRt9eqpbXVMleGHZfovdUEeaY2qGdL9QFExS5rH2hTe
Pa1xp5jy5ej5J0sqban2D0Gt9Ahm/F/ThOOF3BIpmDYW6ea4hJDIxtwFArK4UkSGBgQlur15De2b
uqqh9OsxNO5EXEerOs6PPQFl5HPgnUEHmIKuDtHu6zpwzdpRo2ST6CA/SmMHbMQxYm/to3OV2Qn9
Qv5Ag/kBqcr2QtHuMYnSuXgF+OJYXftkda+abJK/lT4o8ZeXyiQrtTdNFLG9TLZaFWutVzaBhHmS
uqM2glPANZWZ1qqGQ5XFpDmTq0UNRlXUU8WdZ2whPBhK+4onYFv0qtNi1iHWBMLdsC4U5Fi5ckot
8WMY9bVfXBl/31GGP/yEyyDACIZ4IE5EfzT6tBks0HmnNK+hX6lrujZogzF8gZvaCOkDQoK1KDyK
CfUcS3VD7OPy9DxIhuML1HKJiojBAAWZ0xgJ8J1b0Pm9dK/V2KAMqFMjRNLM30z9B8Ei6047ROo+
ACvKPrALp5egI9ZxojM82FNrHnp0JzEAtDoH5llsI/CsJP+52jjNqML15QF8piciftf7/zn46EYX
Jhrir+3w1iF++Av106U2PH7W62ayNTtdZ7ZyZYc6czRdhtwOBjT+tmYp0Vs4byKsVCHH4v1Qqy+j
dmu11+b8GQmiqC22K2AjWTH4PJTRNB+K2G78kNahWeBNmIiTK1lh9L68syId4okQ7uH3BFfuVGeW
s2X6rVHXZkROH3bynjkJ3x9o11Gxrsmszu3E2mLHMsUgs1IVco/0x3prb+aDkuXgRWrX5BZSxsJk
t8YDdO2KeO5xFnuWVsOxMzQt2lYinfkKJ55CF//+8uCbyyg/zDxtsbUQECkMdTwRXgtaBs4h3Qmy
JeUaMmlHhkE0HIg9ehu9sbry45zZDLTFXoNiFxhR3mbARolHwh5GomuA20u9stnM4+unB1psNnmS
0uKJ83wbMLDkeDwFwc6vD37PuhbIV6bsube22HIqOSqlqUELozXO0JxSFXkaeYfhU6+hzu/v1fDK
zzP/xj88zTKbFrFGh1uJL4IPTKEFa+3b5d/93AfP68M/a04ACtnP4pgxDJOllg6VpF95N+emh7qY
+RHNQqjjGl0EcczcqR8+i8ID4DypryAMwxMwZGOvV+WtVNGbFBultXVAP0nuZ099OZi2lMLq1Fl3
WQy5kFx+4O9e7A+v8lsi9M8T50il9HSi+YR5+yuUEoxwVfobqiqewTq5SasAK7WP2qGzXBknopyE
OCP91z4mH6uwoke1IrdOl6icTESJ0jFM4+6VPM6PNLh20Dv3qyxWlqFV61Efm2xbBt4p6a1d639c
fvxznzz/+z9PHxMMAHWHO7Cs4wCqwYFf2bvPrE7qYgGpTN1qpxLRaTI1Dn7PjdVrv/NQ//3f/u7F
chEM2dTXUR1vK7YHqPXJMG4uf/KZhWipMW8rkOcpa982Bgol4BUKQM9PyXvaX/mCc1ugulglhj6P
9ZFw8K3uwZqsA31jqfmpretjKXLWbEgtLqXwT8G5K2L6taN3ZQ08V7FZ6s8n09Jqc14EDbPAzG7N
XXbSSesxcEa/e4p6AZ22rw1wHWiPjRyT3Xoy7VJK3csv98yoUBbLiyFEiMT0kSPNmL5kgPtIRDlN
wbV73BmpnbhUBluNCGGlaXIMAvTSN8rW3PUbwSVycnf5Ac7dKpR52PwzYbCSF1Ylyay8mJSqWFm3
bX0KsBeCOVTcNsxPjYGtF4EJR/w22Vml6a3MWl6bJikP5HBCr/hok6+0qnpnUpN33auezQCUhVG2
R9y+92El2mY8PvikVq7a0bDLmNZbXCKt8MlEWU1+d+xT8T7I/L/d1K8DUXozhX7TZNEOi31qK6go
hoypgYM08KM91jT+o1JZkRAPJSyCLkh3v5NWYg6CB8cgyVA3RvY5xsNblHifk+IdK5odntBGhEh6
jiFIiEJMf1f33h3qgceyCu5mUM3EHWoakpOkahtFAu6S5Ig0gXh5DKEQXBzRUkGA294APRA0r31D
PGgdHRTSCoVOJjFB1B1d6InPlAuiuoTg0GEfbIb4I0lF4kAMB86AC2/0z6iWH1mR3+jmr9Hs82sz
Yt7+f1j9l8rJqOwLrrj4lKFc280T3H+33cR3xf7/0N88M+iX0ik6BlNTgRvcCkX6pSj4QWELOUSE
UPrtpne1Cog7FRJHx9vITcv4nRXVbipVTJXVvVrqf8q2vvK8Z5b7pcyqU7jVYtbjFJRZN6M2EK6S
/7k8M8495XJFLtPOQtWYb9uq2ATTS957LpL7yx9+5vS2FFJpsYVmw0Sy2ldQryMg+uRUbogR22Qq
LB4rkLaXv+jcUyzWZl8ZOtlQWEAgvRnxuzhnK/bhlac48/aXIiNoP4EmYALaFjl0MplDwpUtZV4+
fxjFSy2RSju2UDlVbWPYmMC2hvCDYLWi+ZrmRUddX34357aPpXaIIB4B3i1/v3JbijvxJd4j05HW
3d/wEzTIo/V0+XvO/AbfB8h/llgN7ElD6gGbhPQiws3OXybh2s97RvktLk0URKuITUKGylY0xDsQ
WLj25Y0q5YRo9chktSp7ManxAX7wn+XIhy4obGERda6Y9OIO1iTBqaEKvKsG3sWNEuNo3COS6xsM
yqQE+X66brSScEdjXxXqe6EqA7FzJHD0xGFo8l6tc3DvwytesNXY9dvRD45lV5KI7YPxC8pxHQ7x
60AE5CTUv7A5PZAS/dZm6VvbkAChaJ+t7z9Lnlc7ZjzQYZ9xi3oNKoHkm1BTDkIUbttUytja1Z2p
zZbi4HbSIM8qWM9lyRuA15YkG1pUbgw2Aei8UfKiCv19ZcGmVfvI1dRsY5XKRxmnd2YAZFxADFZG
9CVqyJ2W5JVOxXYVJtWfllqaF9V3RUnQrZ84bWvcZJJHK97H7VC3jiSi3mggk+pV9xaXMNtAiDt+
pO+ESLvBFPueokNUTPE9A+KR6bAP+7p+bvKqWPVqjtXDg1lBknuMDZvboaIrBw2k6CC396NlHrpk
fEu76Q8w1XU3YIMezGwfjMMxMH1Q2wOg8EEHBdq+BV50BK7xW9SDx06ZYsJnQPdVweAU7KODD0+h
7mrCRZM7tR221LNO2ViKTpNwBGvS/oS/GL562z0opf4SDoQ3N1xVQdpsU5Ok9wZoQKDe+mYxOIHZ
7MaRxUqQu4M5ESUp92hAKumBdFNYr8VAsr2nYWUGISA31UszwiwIKE7ys6HgLPBmDSAjrbZ802rI
XKkkHkSvOXpR9w4/SANJMz4GgCVIuKqLFShUOy+1t7Bv7pTROFW1SdaF7nKrOma599Qow98BZGqS
j5QggLb0WvUQNe3vSOohb4FtK8Luq5baD5qHe0mVbH6lRzCzx1rwaER5vm3Bp88b8VDpOIhNEz2C
IdoF4atWC90JZPRJnLSDN+YDSArSS1WzhA0RRAfAW3diJD8RieZWTbG1emtLW+xmCoeXQMbGro8K
/BicTNrUuBaE87QIdnUR3QBw61dSieWfF4teFb6TDNdHTy1uaeK6s9S1mBDcDCjD1YMeVVdbO6WW
7gpZEiAWzVwL6SXr+09I3vbQNwBh0pEE07JA4crJCfzObIaImndPDrfJSC5EVhSwOXtXhbUJHJg3
qz/oEVlNwF6h0SuBb6t6f+y8sYEUR4CpTJLHKkkAX5rVHloApLhhPOVeZ4MeWYfda6N6t0IJqGgw
/3pgQSwl8klmbO66cDxx0f5/7J3HduRIlm1/pVbOkQ0t3uqqAYRLak1OsKgCWmt8/dtgZnYzPMnw
rh53TnJFMOhwAAaD2b3nnJ0RiklAflFd93ENksZYpUxTgHhLT1Py80Qtdr0JjyDLS6R9/MtMBzAZ
UZZWuTRkMpEnMBAKEs+mZxC+YacK8bQiSkoJDcQQ624TY+HPMf8SYqCdZqxD7dQo4ZLx0ljCClhk
4gidhGoT6RqJVJRLzWjdSeOaoALdkcfXLK7Pmi7YCFHvRT3EvCxlchw6OiYNmfqNBUS00gk4yckU
qaTXQSSn04JGNer6zSji3tJnUsLq4nEUeOJFfdWPoD6KjG1QS+uC6GI3mhJv4koz8JEOZSVe/2Al
VwvfWuCaK2CIIuNV93VHldOLaknSF3ywcWEueapouRmRm2ndxXiPh7NUmN9rZZg3s2jtWymGBTJc
TZWJplROXqH4keTe1SeM7Lu5V7ZIHNdanl4YFrejwOVPCCAB5WaJsYo5qFWJ1k67ErBxVShkQwnr
qofcVWbnIwl2szqsoFdu5gT0hKYTjkHOQ0XppwfJRPrUWum6NXPwY1kadjQJz2aMwlZS4h+tEr8n
or8JGTsT+PQkFVZpKd0HVNZmv3pBCuSUo0wQJHmpJtebpCEae1LLAArWBuFJ+uTPIOMyTzKbmtRE
6W4CyGyQYGoV2MhJNmLxLhDkFTXWkoBu+7Pa2nEGmJiBJLqyVRMLRwylFmuXqY7HeBi6R82SRbvs
CDIoRtVRcwguCrEtuP6d0JdokVfmo1loP1KrOKtH9ZZYIok0pdfQANIg+o44lXthhPFX1SeDXJL5
35ZOXqHpMxtxb9YNqbhlETmWMCyPO2CUfliR9eKWjbUxyBbtiUSH3OQWCTTCSH2Q6DuVGoUh6nc1
8HqhpaHDy5RMBaVxMl7JGUm71N/O2pS4wdG6T4boQiMR1hR1UL0AP02hvykA9ZHDUayDKXkRCe4i
FX9cx+mkLGHy+JmsDHBbDxE0TFNy6eB2yYPmhUB2aE3nbMGe1Lm4DcTy1Q/D6yqRNlLdbaMkHEC8
5WsiymwhiVYDuX5NHDc7KSxvrZForwqhe1NjnoJ5n4C4AoNGyGyeP+rduI8H3ixh1oIP1kgaUopl
CzmdtAALjhS6vqlNHlo7zVKJTG4qQQbbYNOsk/WyMUaocWRn/12/Vjko+AgEyualyE4qj8gHs4MN
L0UncuhBW5eKs8gEjqm3vz3UwVZDaqpEtToWiCFJq6/qDtK8a27rDaEYwiXv4c2xMIPvrtlB0Rj0
ZRsLPY5bVW8e+7DzQlKuqzC9zTMewD433UrQX0wsbr9e+X5XIz10c46N5AvWxP5MZm/t0Kv74zK2
NlWu/nn+gQnGTtzAPWoHWC7ZFzuHQyunWKREqFskoIZSC7JqW/ESjovHtF11G8DiBatZeuMO6jC4
GfKRofjNPujQ4FkKRWglRDltFrKFJjlxfmx/+93QODR2Cmqh6IVEH6uVxce0rAjEFU8I3spPSGxe
E9V9Su4lgfKWPRrXtTHek23zaIzGkY3YN1uXQ6tnO+dRXweLJMoXdzHmmSgM1nUmXR0ZH9/cro9W
4aetUWZmbSakjPzFT4bEFvFFa9igTNbZano5pvH4bjt58ChDrNS62adRhrp1wVEVD5U5eWKHtdOK
lkRMSCgt259fn9RSOftiCH7sNj+dU2UocDsNKaEzE5AQR/yxOm+qmtCb4Ojk9N11O3iQ5VohoxU2
LUoJp9yyT7qcCNorbTqpd+Wlf6YcE6t9MwA+CpOfTkaCXD5KI8+TRcShpV+1M1nywrEN+FKF+OJS
HbovAzNqSHWSi00/moR8aSoswvJRymjJGTF5pHOymoxXWZXWBP0fm5O+KZEdujCtORPaqVWovcz9
Q6eiMLeKrR+SBNBpdMFxDYm04bUhuJzMtqY14x+bnb65mIfezH4kTFFaGqpB67vj/Fpms2ONj78e
dt99+EEht6+HSgl1Pd6Qi9dsDB0GTl/4T1kWi0dqxd818A9NmRo3ibRsFLDof66BpT5IeX2Xx9I+
Zy4lJnsiELZ7E+MEeJgWnBhF1iGzgQtShA9tJP/49Yl+83wduqs0uODRDDMZlOnWInmqqZ/i6s0k
Y/nXn//dhTyYLYg4NTQCKlEhoYVJSuIxd3V8ZMR/992X5/nT4yTKQeDrpK5vCuEk9LX9oI9rIYOe
Ib/8+st/U1gUDyaGmii1edYT3NLRg9y2b/Aj0/WQNM+xVj5g3K+OXKRvptRDC1U5SnpYGk26qeJN
LMi7Od4VyODz6qwN3wT/9ddn83V1i4TiZSHz6Xql5jg0eUoGSUws4FoyYaW3M1GdmkeuUAw9a3ok
Svg1rqKzYdKo10TeDC2P9oMTarJL3uz/alTwTZYL8embxPRNlWT5JtV4HgZuLT7W5rEZ6cubxmcv
f//ps5NOitW0a7ONedp5xqpa69vAi9b9BugIfRgUj+EuYotzKp79+rp+uWDhgAdzRTSbXa+oZCXK
8g2aPrsyjrRfvy6p8snLQ/XpVLJOUNME49uHQ5i+Hyw1D4qbE24SuiY2Rbtfn8HXCyMOtJzapwOF
khGnEQG1GFyzM+LZN62t2mi1nQ+DlXNsl/F1c5PjHMwGwKxCyKeYkf3URRW+Sk4ps8E2X6dIz4XV
r8/my2mBgxxMC1JvJMiGhEVE5GTTqda9ScVahXzw64//bnwdTApynEH3SzmH3rB2nTjuo4Hy6oL9
pmHaytKRw3x7rQ6aDUJAroYuwwHVhpUsozyQWstwQ4ka7FivlLLdydWEYhThoZbGtzgAj0yrX+5r
ZOvQPCVbMP3EGGGnGZUXdaBfCwkpXZNm0qEUT+S2g/qiiPczBrAjd+zrdyGHPJgP2kA1/9CqhtsW
hc9Kd6QNtGHossGN5KVehW9n+78dhYcmKnkmQhUmD1dWFR9lCDhFT7ldJw+dHBLMKEzCpnAf1MMq
z+NTv9Oufz1yvhmYh54qnU5qGnYEsUjkJ1XzegxvMBqTBTkduXPfDM1DX5XZNlUnpSML2cC4jZRq
ARoYHondpE+SnBke20h9dyIH04UvJ2lTSYjLxvwcRCJMiI3Rn5dH5VgfkoO/LWUZDwfzRJ8ZZE0F
vHiFqrcXVp2qERuWKtuuSy9KlSExtW9KzFpSz8I3WVYMymAi4lvjStHADOj+XozQKgYEvtthQwjc
WDwHA1kylrkSFfrKudmAnyJdE8TnNsS6tZLIgh16axt24NQkQfwBpIg888wjTHorkDGkjoT1V8lz
pxBYJ5fZfSGLR+0U31zSQ8OSJOo6lSreiO0KArGTu4upNnaD02GlruIP5+nxeIEvF2UyHJSfp3uz
rIWyF7CFR8muSDsnMH4Qff/rQf7dZx+8fmktJXMVpcnG8lcSeVxMiKkwHpkUP6QaXwyMQ/cS4aGa
qTXkYZYNT44akwgQEEUxl/1kk3HkKo3qJRRHkNSR2NQSNNHE80sFxUTM/bMxMz3qu+CA0stOXvCg
+Umclm4QkomoR8NNTQg/4aS3oQb9WwT200lsXlSNaFUq/DnxWXpll1PxNvfZalQmV6T5tBSnx0ry
2c7rRxYxH0bdL87TPHiHpZmlVWnKtkqIiXyQ5ashA741t+OZYWpPKt2ZxCAaPaGboksqoXaD5MWp
6VW6Rnhd+5pn4WM3g10EdaLnAhSM7toQpstCY8iGmba1NH1wlLFZt1YNT5aellLv4U7tp4zIdGs2
kV/ozZZQzY02AtQSNVJ5m1WolCurbh5SAlJsy3oNx4XXDcxLkzTMV2HPpk/zz4GCrvQge/T14VQY
qbFoxlnjw9iqsnJD+sGDJui3yuzPwGAFN1tAILGVwJqN7dKcroYy2BIusY8SfbbTqPSCkvhbFYyf
M9BgEcSecigtFUUASIqLEGJmCIbCyra0La4sbbrwNesCgdJV42fsdoUfWjBft+n4Trl63Y/yhVE1
6ywZNkPbnVSDda1ot7MIX1Xv451Jj5O2B8njv34iPjr4X93MgxWDmagjjwSbSZl8BPIrdnFrdyui
9F1Z2IKHWrXofxvRpnNGm2XDhfz1gT9kR18d+GAJYYWKIqQKwMJxTk4sufbUCAQMwn5rGskAzRxd
2eXaU28MuHsZxKjT9WQh8QrQhPcJ1kkTiuMMphb+rDpklz3+4iWIvAiIX4DElJoTMcWvMYlCvjHv
JGg5cntdi+dNTk77uYgKvmu3Da2YjzP6j9fx/wXvxcUf373513/y59einOooCNuDP/7rNHqti6b4
0f7n8mv/9c9+/qV/nZfv+XVbv7+3p8/l4b/86Rf5/D+P7z63zz/9wSO7up0uu/d6unpHl9V+HIRv
uvzL/+kP//H+8Sk3U/n+z99eESu3y6cFUZH/9uePtm///A39yKebu3z+nz88e874Paern1+fi7/9
xvtz0/7zN0E3f9cVlk+qpZqGwvqQNd3w/sePrN8lXdYt3VRMBXDhkjaVFwQ6//M3Sf4d0IlBDIUi
i5rGm+a3fzRF9/Ej6XdeD/w1UAFD1yQm4r/O/ae79N937R95l10UUd42fPDy3v7vgWiqfDdDFEWZ
L4K4wvj4+ad9RlkNta60uezi2gTEVfJMtpif8v6BnLgLPO0nGjtsAsqYW+7kgvZjaXZ7Fem08+mq
/fnNPn8T88NVd/hVFL6BavCfpR5aDUyriqNg1tnWRsplLzQVnbenRGR6AQtxVo71mRS0D3B6BTuO
9qVJVHHhu1ld7SRxvI6KaNPr42NjtVtkFSBapiutarc1mQd2m57NGj35iYz2jBBidV/qAGmFtNsK
DQWKfhIEr+r0TRtrZJPmkkbQXg9tVBgdSMmJZ7ZzQY9oei4qnQ6TaezEKqHtC9EgbFFlCTu5G88A
nTfyJjHKV3gNXmztm0ndigNiEv+kR0tIPBPskNdJ1Omu3o3lKQt7rKCyW9HHrv2dHv6YNCbSkaTG
szhd+t6zKzfFyhwfgjHwdK1fVXQFZwFDRHQWJIJXCJ3T13CmGnq5TOeL3ipd5pKFTTGjOdG2XZi6
oxGcyM0b8fgJbM9afYNsaOejjLgbJ+DIsirDCleZdq7Njigk+0aJvN5/DsSZHKnITnUyV9j0RG44
VGtfhzoWTHYiQCUVAgeo1kMGu1TSibBXppBuY9u7eXCmTc3DUCCW9JW3eQ5sEDUbVRxvhDiH/EdC
sdVcLmuHpL7xo1MfoumqMNrIDcj9wGMWeCnLQHNuHZlJEN2EV6a0OYgSDOwSkFeKaBMf1VWIhjFu
aoC+N3Jqil4YN6bTltHDOFYdpwP4ypKXlkxhklm+yL2b5DESkMpanbosWuivJ3MMmawWnCpkGjX8
bIu+R2CThZjTkgkTJ70jd00i7Vf1BDM37JqHSghXoyHFTiCdN0YxcwAC/uNFJZTWdxJgrzo8yeXB
aRoMxLr0NAvzLq3jVVHODEhOIt51E3Kc+2a4NlTyLIcQaGpxFs9Xycw6QblXpPciyrhyxqMf3RtA
EYbhRZleQ+3K1MxHVVA9NXzu/B/W4rtkGZxXdzNrpz5J1sZggehIIDwFTkXOciqBRu6j60gwrmGc
T8Yeohmt3wEBCTrUjHapMt8po7yOY8MbkKEqKCESA3aIydhwskD/ISbSThCGcDVZG8BzdmmcC3y9
aHyZUkgTs/woNKdwSk/LMroY5tGOxCdJazfg/BBpscBjFwBIZK1Gd7513UGrzdQ3Jbk15tOhPhtY
xA3GJpQtaOSn8FoQSa1nVvqj8WpI5ekoX4bxVZcFCtyQnTavslxZh/OTLz1FgnKR89qi5QFxgzZ7
oFyERIVKiCWGsD5Li/BJbSQHoQ5MvEXjlAa1ExrqvjVM5EUAeevsuhkF2qHyAHqisHNFdCdoor55
paix2xr7QW3PBPGpiJ86uXIiAmjUWL3ti8YT/ciBsA2hIWgeInHe9gH7EgL+E5/4w1hZtdn4aJU9
2mMYdry/g2LyEh+S6MRrHeSO3NuZgnNiPklaF4Xg64yqo1Bhk+WG+arNE/c5u+iLl8mnf0ryJv5F
7SLLrFcNaUKQ9NuhqN2yLsH/KI7G2MuJ9Z6i+yBRbF148OvCgaTpaKy2C66fCTGgE8+wuDtl322t
6GQC9Sf4qwQmgBapQACMnVYRIzdcSHGPbhoIRTfhPozQydS21jzL+rOgA7lJKhf2lgX0Jojry1zh
WjcXSgrxLR4usor1lCXYWrqvCmlY+92w0QmtyMHsNBUh4IayN8vXXAs3rbSBacCs8hwjuo3bwMuE
Ze7O1ksgti1M873aWjtRDW+m2tqXxJbm7cTSp34W1GA7dJJrSAF7CYkdpnYVImcgzhwmFfB2UVv4
EAS1vYYszs1wvJFRcViTv5PrYF+kaWiLZh06rZCfjolVwTCuVmJCdwv6lZNZE7kV/WlWx9umNvCV
Kpu8wyoK4OeKBPDTMmNUCY26E6LkUo72pnmD6dAtRnkLcTbNXxuUWb2sM4sl4Z1fKLPLrWXWWbIm
0+ZSzQavH89BsLhWULtzWKA6jBK75nVg9Mb10Lw0c7ZPmhaFmX+LIskt+xlVti5uaLvsUrPcy+jH
AxEiLK7ltLN2Ef9ohEKVqz5J7omXghfjzSAOb2VzHwEH6quHYol77V5TlYlcJpTKv2vkysMdum6o
18b+tJfzYqUluh1ZYOzJJZybYYXi0tGyfJULES+ZG81/0uhvQUMVLG5YYYG5SWYkETznORHplbyW
k/6NrpAnG9d9Yj60w3QitcMV8AdeAaar+BFT/UPNLqIowXdaBRZD+GKM8q6qVooBhr2EA4/qGnjQ
KXoWOWAKLmv+quK9HFwVwWlXPJcx5r2yctF52RaMTFWeV7H+qMqSZ7WK0w9IDmVUWqR4GBp7oOK6
7G/g015IM8Qj6CXU7zDRWu7QCydV1Ho9b/uIb6OOV761riOwuUW1RfwD+0x71zMNqQ6JlIJI+eg5
FvNtWBB+3b5M0fAEkDCaz2eYOX2M9zXdq1226purSn8f2tJrxXm98E/6HjhdTMAoSh4N4qPGBhdZ
pFO1m6YUnLLrdrAKIXRdh802iNWVISd3zXinN8V1Sz5TBYNCah+zEhyfIXqJpLm9pNpz9yrX3cqa
bpsy4x16vXQX8mxwdHU6m8J1ZCDNrHNXU2JHAvsQNFuDPKEO67XGs4EQsrnPzHAFKYiJED5KB563
Gdi9X0TWQwodgLwglLh3wnwVL7A69Gz6PWVYW01fNbXzxKHY+M3ZoN1q/b1CBaepZE+zHiCoX6rG
tgVAWka+V/XnYZ/sVbVkxgGTQ5K5oGgQRbSbYqxvizi8TQed9xfooXlB3yWgIn+oQug1Yn0iB7fd
HJ/zG7egod5yoqHzh0BAvgjSS6guNNBMcQYe7DatxR9y2p837Y8Zp06HItO35F1kvNFO2oqBvGvD
8qSf+3UZjZYTq2+abtkRSEc5k67DuLjQWmzEbbTQinit8IrSNWDe3c6fmm2mbQYRS2yMllKpz+oA
Ll8AsWvS7QXAC8VYQl6mysNOLIHOSFxsyUD9CLDeN51uNFdVsouZrLKm8QIewXmctilq5dyHkWCV
cEtL4gh6EpsDbpL2HqsPXZ+csVHDHcmAwRdeyynek3ylpM0qkAQ0YiUP9ctCfqzLxpHCx2a+raZz
UxDsGp5sG+5HIT3v4YU301VSnBLq6PTIK80MpTWZjozuODqxGmE9mdlVOuxkzB6DUVxZyohQ9McA
dXGChaQV/c5kz69HkWeaomvi9gNy7aZGTdZ9uAJWoYrXY/acirkj6s8dsYpRaJv5c9a9NNV1pMMM
PPX7x2HutsEUbQLeF9M0AqVlNp/2+TQ4fSs6logMmpuiwdLqDAAc4r7TFUJgAtZWgQNO0unzu8R6
EutzmatvoM6c8zchrld1eTdoIPKsnWG9FOp1GWVMEPOyDXDz+jyIngsjPRkz/PloNYuouiSpj2Ua
z5Lmr0TZcpsxH+ysjq5EYgSQdLyEubYKTUSFswivHHstMQX6vhFm9JySAIUi3RaDwgx+UWrIR2vz
VhPVzTSlmH8RMxr1VVChgEOveV7I1Y1PHxDojyLbSlRdt1p/zEX2c/Pgj50eEGSd7STtJE0/qHkk
YoBiuJVldxGUKRuy89aLoKzb/Hof93O59I/DqIoiWRoaDVE0Dw5TzhPTsYzRykBdqpancWNPL/58
rCz7czHz74c5KMdVOmRH2NmKOwS8ttTnnrS+cjqWpvhz2f7vRzmoektk2EpQ1BRXs4cf5o/qkvwJ
x9+Ilm1pNstjb9oYbrcL3/+9lKy/H/ignm/10iC1HaeXqlcyC0dG8q9v00EH888jWJIu6qZOOf6j
nvtp49+ZLZl8UaC4jTe6KjFBLPmQXNP5Ywl+r1wcOdxXo0/9dLiDAneuFWIuw0B1a3dpJkWer9ht
46DIc0IX8oxLTX0XrhOXGQFvxbHDfzlcPh1++XqfzjbqdEElOEJ2hY1xPniSW1wWLANdsGM7yWE3
AbHSPdrwPnLUQ+eoOIhKk7DsdIdd52k0vouZMBO3c/VVstKbPe5AjCTHuwjHbu6hKbbI1LkjuHQZ
tz19C9Y1Tr83PGMNiXivbY/c269qSJooWZJKYcpQD49msN3p5zRWXMwcCjeXdM7GSZxuVWxTr33v
9scERge5P38M3s9HPHj6h2BMQSHyeDRefBOuw632YKyGO6hpnvIS3KrbHllBdaF43TbbKuv0Kvco
KqyOCe4OdJ9//x4H84OM0QjuEGfeeGmzGV1/R5HBtNn5ILq35XMzXSWPzLH389uRa76c4WGx7PMV
OJggfHJRe/yeiivsO5yz3dp3pbOOlHosicxJvz7aV9Pg54Mt4/zT02P1BR07nYORgu31LAv8+EUJ
L6VoH6fH8E0HHee/X9PlBfPpYGVbdVB3ubfxtt1a9xUVuML1T0ZHXqUe29p0F5ueduQMjx71oElG
5FCKmpejUkaRzsutQqg1ux3ixTDfkgDvWKodrY4nYR67jwfzYi+CfO/Nj5E8upKLAhXujPvHNKwJ
R8NHDqLa/ry6sszLmYqvoR8mUYSGieFayBRX3M0nlIuaU+sKGpeNqnevnSnrJQwwvKVOYh0LBjs8
U1UUdY6KyAnZuqYdiiHDUMduHOWKixKbFw4Ftfdk3RNDBk9xI9z8esT+ra59cLRDYWdOiSOuB6jL
9cPyelP24fVCJqi2iiNu/KtjM9KBJsRUP44nKaYhIVGQkWz+PGr9pKMAJXE8+kV3mZetWZM7yYW6
Oc6TOlCL/XksxbB4a2uGaB66a+VWG0Sr6pdZZ/KKq2ZdOOV9fv86OujNz3BkuUcFfQcO/T+OqZqa
bhBLI4v6IVfRzNKoTUR8XwDwdmSunTar+CpG3H6U8bDMXJ9ntuVKfjqSfjCnCnpIfoYhKu64osxU
37AGslbti7+ZOT2dW3krbEfN+Rgv/9e++m25fv/xV4fob90rmNFRHr0+f25fLb/xV/dK+l1WyWBY
RrWmSuLyAvyreyX9rhqWKRvs6DCiKAYvhb+6V9rvuro86Yqpa5a+NHr+al5pv5NuqcuYkRi/Oo/L
v9W8OphS+HWOLvNpiiVJkn6419Cn3pzUaajc6C640lbSJsL264Ag85KV5VpHdjaHc+fH4SxW/KJu
aCgkDwNIu4EwCQEeoztcDjvB31FBiTZ4iTdogKXLCKRGRWnUhvDt/A+e+mUG+fRc/O3oy3Pz6b0Y
SZ2Pcnzm6E7vLiHo1Wm+F1eKF5wfe98frh+XY1miImuSqUiaTC3j52ORo+jPWWpVLngNZ3aB1270
C0pSJ4pXrvWrTyPui87fwSr5j4OpskkPUgHid+hEGix8tSLeOTfLkYw0IOKH26T9t0L36bAuZ/Tp
IAdXr9ALc2omDlIP91Q0KHlN9q9Pw5C/GI6WLCEBhBXBVHm4pYpVUZAnkzvUAwUlG3VbEeLRoyBq
CPGQQpZMtGjqdp2N72P9IMWvRkSIT3yRZydCr7lqAZW3wpcZhF4l5G45yJRPLkrCB1PyqEwQx3qk
3DVS+2olku8gGPF6CKL9ZhqeBdQlJbUbA/oLVtXBFhCa2EOSPCoKjVQqpc180pbBWqrmE0F7jFnW
5E15XQf5fdLk55FIGkohbVRcpproWv50GXdkmCfqZpSvNbqlvVE5tXKraTSSmidtq/tnxXgpyS+z
XrgheBitPpcswybzWtCfqjT4IeKR6+R6KyjqlaoRvF0HJ0OoOsIMuqcENk2xNSmuYllysojUFa4S
Zm3bGoVTv6Bim6WOFV+VbNmAh2uSRLMJjk1C4Q1vuRZ4QRPYynApK/QcblOMSQaG2Cp/oS9Fjlvk
jp1ul2T0lnp4Qq3PWcZXJFNSat8bGkbdhaFSk4tpODf0DV+q/Lqk/FKiOKqIhfRl9sRlzI5UVF/F
vHQl3H5G4N9b1NI7vUrpmer7YSpiW4pFTkq2Je00FzMq0NfWcCbGm7R8aILTOL4BxopjcpRuUsE8
EagpD123MqzRncbYzkiNHBKYMdjLLb4AEb4uY4B27OAKuPOE4a5vM1uIdZJdqBdb0lncYyYOLoPO
xB4w20kt70zyWyJBxfDPmJvInNQojsf3KarknG5DlNd2oxPKZZxb0U3d0Xe8yCmCYZ10UZqbzY+5
5QILgRcboNND3ZVorqN53widus5xjww3Ue1N6J3HEQ+wdE6u+p78Cjx2BFq2o1f3+M/C0a38t368
yPPzUl9r4V7ExKz5j/hjl1vnhuaSrEYkMfbTIr4VokcT9csUl6eKUK6MMV8PFcGZlNyF5JKIzDjB
BBur63F8HdoHM5RX/lw5wkQ831Sf+gQ8tlX2YhU42+tNzf90xLCWuiWVAqmVRjjZ4LCC2uQB/aUO
tjypDowiITe3U3NbBYVHJevMmPo7M2G4YW9OJvA1jPdMIAc/f8gLetIV+O3kPhnZQHPlRTnxDGkn
trMXGSdlcuWH804JLrpFWYcLTxqfAl1FJRCu2uiqnxKSyZTVRKuql2/T9GqmnB6qT8uzXqFQbpJk
1aTFpUjN1R+eZiTEpWxttJLoCoNeZtDZIcgCA/kTlD+G42ATfeAoBk1vIkLl4lox1mHwNBcilbDW
lke6juZah/GE7Boc8knJYykxhdDDIyIL70ClrtGCuHjryMGdwJUjHLDUTVZ3G0UILqtlz2PuBoIP
wnp4N7Hai9ZUOFP1VKfp2kw9n/pXPNz3LZVcHqp6WwvNNup47oyeHxpuPK6ygaBIQcfdnthV2TuJ
QX0J6xNJGvSaL+f0vK6X74WYuErOMjy+eZHhVo7cuRocpHarspYvAkXaWanm5lN3oZqEWNd38GPJ
mlxb4jrUW1ckvDelw01AkZ3gZCWxxw77naY9xAOO8gua1Z6anYjNnRSet/65mAClU3uw8KVNnLur
1sxSyb3JxCC2D2IqO724LbWnGG1HHtt+8MME+Bxo0L7xKGdPI7qS8daiGixGJ03/FCqdN7f300Qf
qAjsvkUCyy2bg9kbM8kZIwvWeuoq1Z3aDF6jIGcRL+ZyYwyyM5b3Vh+7uaADRS9sspo80aQOxpxi
keCKVIkRsdgKXnSpIvqEeHgQjAKqlBgZ7iBs1YzBFRJtC7O+cdokhOReemSwuvLY7guZhgmYDU3m
qmO8H0vJ8ef7etLP88knM2fXWLeAgLmBvTNEw1UzyGs/fx4G3Bi0OhUz2AX0fMT5QQLgFYl4A/Bm
m6CPh8E/GyTzVKzN9SQ1m5IY1qxeyzOPuUSNj/h6xTccARZsNEo0WU/bfjyRAXHQTVF6xQ6YjDqr
JG/5JtdY7IeFq+fvoUJHpLuSxJeIwKsacZtgyftl7Fp0KjGeOg2deF++mdBt5NN1xQxYt6d6yxyS
8ZAunJNKRlx9rlXWTtLGVaVcEx6AHjW6sHz5vOYaqtxjVXgambVJyLQDlIqK/2LVuJ9N0CC8jqRp
drJ5WCXJ7TScR2qyFofmyp9uaEGL6nhWmvptn/lbNal5KVfiSsvep+AmEekeMogwVVwnBdkss6Wc
hQVzaZNeIoZ19KFHkNBvMkF1Ivm+7h/L9pXXeDydmvMtQEC6Z3XONTHu4gl/RKtLGznrdokcESmh
OW2Y76oiZBEjOspMTEwAfU1r+3UxIl7s1L2R8Ii3vJtMwbwR4fBRf9ymsSjadXpHgkyi5Pd6bbwO
Jbe4gGSgxbQCtW2ld+veaAy7ASmaWfMuVMgMSIzHXEUCGcNlrh+r8aTLCHlhOrbhla7KbgDXYdX7
Xr2ODZNOxkZQhxOAcGsxf5Dk0dGKm4yelsgbta5JADAvh9Q8KZKi8ppJYlYwG+QaxCNKmBcU87wa
5kfqMPT+RegH5AUE+XBeqdomz0jryOjlQdER7CF7U5G5aLW+VVOmmo7zbTP1otFWlqK+jyRHkJdG
qVUZjZJBFFwEurWeU4Khpra/6eIKdJDIUul+HO7jKn7OM3rfgpHc8FRtrFok/BCVVETIh0jQ0Eiv
qksedFS09VS7fu3p3ZmWRLpbTUijZl1ELyc6XUp6aGxs67R9yYqRDNlS3gx6fKZ02yGcGrfP6KxP
qyRDwhD4fLvBPFdRsidt9v/ZO6/dupGuTd9KY46HDeZwOJvkTsqy5HRCyLbMnDOvfh7KHbSp3WJ/
/48BZoBpuOGG3XaxyKpVtdZ6wxXf5bLTtH4jazpC+rVyFU7Gcyc1N0hcXSbj9CGFCogW76ZWxG9T
WT82ExXO6OBJ09ETuaSAPykiE9BReZlL/g8N6AuQfafhAoed1Y0gY1rgfY89JMf91OUafmu27Rfw
TwrCy8VKSXiRw3PbBvGoKIoKeBKE49I5Az5A1LVqVDk55TStqux2ct6/bcszUvY0HTodYlk4Qw0N
r9e4ctRdcqvdzElKcKu6yQfPsezx8+TG340rcSs7lHvscff+6GdSQdPUZIsyFv9I3PZPE6SMjDgK
DPRl8FOy0fG1B0enyBQeAye5mI6Dm+zh/d/8hxIKcxpzOu6iOCqo3STFvFCSwOSA+Lgr7Yc9JwGU
hOoudNZAmctS05vxFmVRSyZNNAC9vbRtukO5S6/k2+74RwfjWnfDVbOeF2WL5Zel0KSAAJXIBpfJ
ZxzgZ4mSyDzH3o0vwJA85t+6zwVGduYhuUnt7EJhy13TtNrO7qxs6xqTTslurk2n34JevQWS6aj3
bKd8rQbwNgvnA/z9cEvFhyouYq3TebiMfuNBdYeL4Fv7eQaMB+4a/f3cLqLAZ9C0NXWJbXS6yBR5
TPJW7sHdRF/j/kszUsb5q9RzJvE+k+YzGUtSLIO1LFnLkqw5jKaQqQwg7DEhtIsPs6t2eAj2Jabx
qyXSeUe++a5/j7Ysyap1MAmdQgSdtRvDfQV152u+C686G9CSZdfOgP1TYfffjGCDENHKXOeX9d7o
84d9VT5po6yTxPllglttUNzbqDZicghU2dhp7oyvkl1tkmO3C7erFc23dYH5NVPfsFSDL7msDft5
qWDbLVbUhs3jdJittWbRSlJNlunalj1ThTgdbX6aVxOdhrTvKvSQ2bLYCXXfJX8nuqE714iDn9od
V1k7OAbXwl3jlg/YvtL4XHuGswv31YSXJdxp6FSEPNgkpoRFy02rxSvhf1lvfwlMJlVHXZFl3ZSX
vFVLbBSJGzRzPDaH9DjQu6afu+kP/0Ii59zCtebuhSYZqiYuRUfNEc09TyQFE4/WRrfNOwUfMe3T
7HpKz/xgfg6BhG+KnXGb/CpLn5AqXoPil43Ol2lStxINScLKBtLb6ccMTVnrVYCcDjemn+auxVbF
Gfbhvn+KHjj26PvlO2/buOmtell9DC70ZCtvsjusJtyV/XMu8FlUAzXeOkF/WdwiPROstJ7vx18b
pzn0V9Wn6GN2TdK02m48F5csqs6qZsoQJ7TlWKVVDkj4Bah9OMaGVLw8+m63wTtiRzpB/+/Xaf7/
i///Q573zV9Hwpvq/4cnWCG/7Z+T5+zpf/72v+rvz1kN++W3p+zHbw9VWDdP2W8/nn6z2yzgaPnF
lnmhxMx/7R8tAvV3k0WhWiboJQr6FHD/ahFI6u+aISPFAehIZNHo/NYfLQLBeGkRqJbBHYotjEvK
X00CQRV/1+gcgCaAo6azJ/5sX/xxpv3iHf0DweX0nqjjm6JRj9UlyaRkTwNyUcomHA4hShdHsLxd
sgWlL1LXyyg3Y/WK3l76qGq4KH/zoYRhsBwIStV9U6RWzt0IY5h1qevTw0DX6aQwpXnSqkxpXV/c
HCmCj7E5i8IlAR4amYmonQdAFAAxxq3KmIffha42m2Cba2nXKpt60iygBfUEccwJMdnOBHfQJ1nf
eMh/rjVpT3e5/lK6nkOdqUIwssxlm8+n5moZndLi2RLJw2QXaVvKx7gxgmRHAQvIwSYLKjWIbM9Q
ZXWyGy0xy1voHIO11QxFMO4k3zfFtec6DcFg1lhcRAKLXhPXbTo+p3FQVkqFIkl4rDINRUx3Elt1
uBRiq8V5p+ypqgIk1+VJhHcpxuSGQ4/+A1wXKzSoeXaRR7VB6UGQG5vAyhDBRa2tjh5SKTE+SR02
xp0TV1FIcbrqNKJs4UkjraSXzfV/IM4ga8ePJTnuhFT3j2S7+XH+4t7930Ghmxf5P0ehP3uQ2W/3
z0X7LQm/v44185/9sxtp/s6ukci5TG32457pnH90Iw35979+1XzdirR+t9jzkqWrBpvNmO/Qf/Yi
DRqYoi7Ri5R0XSTS/CdxZt62f18vwVSKkiRCy5uzQpnBFtuaQo8+NXGouR5MAdPbKinkJn8t6z29
WP0xCkcjYVUV6cPP2+TV3U4KtUKsDY80N4Iq2rfQwFKYEa/e/h8h9PWl4+xULANQq2QaQEXnh3g1
CDamwjBKlgpYm3LxgDYLsHkrGX/858NActTYzfSCwYScDpMlddrrvTHPRaVEhF5tAuNuNaKdvjKA
C7LETVA2QaepXKGWmbpnRcKImC19Ct/j3gtFCjewfAo/KGNNGBOQ4N/mIoa6gFZRP66kVr8WitLf
mr2CY8hotGG8xVYFWK/R1qPovv8WFmnJy+NB5ETFRxJVgyTv9C3Eal21jRqjnYocNPpZNoyajwlK
suVUIPw7DM5/azxjPi5ffVylzblu4VDgKtbeo1DlH7uQii6owGBFfOctBIc3z0mnaCoJLLt1nvqr
ocoW+5CwYCiNQ+NFxLL6Bs3akbfUxGx5v5Znza/q7y3460vLGktWnH+gOnA6XudLYS2WwOuH2d90
2+z77SzLszbM6fb4YxjTMiQuBtwullm5Z4QCNiNQ4JtigECU3htKtPOCtYb124UB0EbHsI3YpGjE
qNPZRF0zBoUvlm6ObVAC6EAY0GFByi0LUDOv2pV1+AbKqAICfj3eYjuOgmIIkPrLubGqbIttfeXf
jdFFt/k+o0ZRIAjuuK+E2zWswdvXyVXD4o44Y0JE/vN0nhkd5jqkR+3CcW8uEK9Ey7aI6sdKUbLn
99f+i67+6QrhzsVNFZIxwAbCzulYZR32oRzCup+BU9SR4w1MiEsgRftmL+2i68mtb5N9dPRv1ko5
y3yVfa7yLQ3VBDylS9xIT4e2hlTO+dD4BO6Mz5SN9rTAd3iB/Qv079uIpyJEBIQKsT0Oy2W5ofRR
wE76tnGBXDt6MX5NgnDlPnZ6HZv3wOkQi8WiB5US9VLXuI0qZlupqyFQ0mTpgu5jFngfJa9QXKOJ
V4x/z0QU7s4W6DriimG8yQvlKW4GL0xaRBmCW+WyuKH65pTfZ3M9lIFpma8tzoXL1K+JKgqrkzvE
XGtY7EJou4KZyG3LZ1O2EAenvemEV7Gb72iFbfVDWwDzm+xqA03sJsov1cheq5stawDzyza4qRgg
nYBXG0viRiQoUSBMeesicnxnXuWuesSKZHStLQRq81B/sVzjq2Gnl/EtFGhs66C1uu0+u/JWYsSZ
rXryIIuv3kL07Q2RB6m70PVxu0na0FVXxTHOrN+TYRY1jwD110me51tWyW2ao17aQWrbrMSCuVK+
iAWMwu2AEgrvdFllLjJ2T6CUCNJJG7yHHHnc5c/hLj7EDx5fE5Wi/kO87S/WLiRnX6LJeiLWcXws
879YBZef0SR2RaVHMxruOlXIlY1ybm7gtbndilx5xCVQLQ70NhCyvnU5f506DLdi7UqKse1Sf+U6
cebY4K7LfRx41Ut6tohrpjJogRGPCGE2tvfVvxfd8lg+ek7JKwSKB7mCkhyssb318P4HPPceXw28
rCbTZfNrA6iomypXUeHtjeAqMOMV1NiyEvWy93SgXDLqHZxSS2xaizsCDt9Bx94bHOVS+eYdLDsH
RIzzN9Kc+/98TiAmDV0k8pg0lk4PCWUCshwMcQesa3QUYBwFPOjiD6zrPxYVz36z18Ms9rGqakUx
aAzT2/lHlfqpcvlifgn7Z/gIZ28GMPb7taLw2+vZXP0mcaEKQ71oWVoo0qIQLSvv3LEHHUFrOoAB
2pYHv7/26PVPcWXjX/b+C33xalrucpobVFvmI//NiU8Jw8iFeXlGl5j+bq6gFoG6OERbYmZkW3bh
jtsEs0x7vAg2yH9cg97aQUP1nt5/kJfl+N6DLDI3a+w9dCjmBzngW+FE23CXHubm5JrT2ULT6OXI
AhbL4kFn0RLNJSg2iI0KiwcIuNllWG8UVPhvUxfMxG11oV+CB+pcGJr7UNrI34Tbdr/GpDgXe14P
v1hcda2XnVVrZFIxCrmoXlsP1cw117pf1ZR/XsbzOfDmlb6a6OKc8PGm0axUn8/FwfF9fGTQbxLs
+NDDEqYsHTyvLeE3LJH5KH49ufnoepXS+ECe9ShnyOCycUZXYt+gm2K5yUY5BvtJ3fyLttm54/D1
mHMgfDVmWMVCUHi80Bj8mGPR84VcRQ/HaTYzuXgzfF0nkJ0Lrq/HnD/yqzHnmqTmmYzZicNOxGkD
swepvXl/T5ybmElNQ5IUTaESvLiN+30VGkh8sVIa0VXNHfLOa0tkbYjFrmv7Iqqq0OTG4maHAYiA
/NxpO+le3dSH9sbKt1RpVjsl59bl63ktjkRZCGAaNiwStvp8Hs6kUVfbzd1NPKdgb6+cGueuxZTK
/3qR5iKn15Wu7hqDFwlLlTWJ97V3mJhjeRAfCKrIca9cnpY9xpdj8fWIy4Mq7qykFXiv0cH8KT7F
+/F6jmj6ZfnZvFHs4frYHjCC2uOv8Smym1Vm5dvkeG4O/D3jRZAZysoQNIEZiz2yKwjfxaYJTOve
mKQdWNKV6Z7bDa9HWwSanBS9Tg0+qAQAFiERRbgsCmNlra4NsggtmtqXljwyiCJdqvVgV0A8jf7u
/S139j7zeiqLYNK0ozKVOi/O+5pVV92DtLdcaTcAEb2XN/mHtaV5dv/RVKB1SX30jbqYBDi6jDTW
SYEGlNmkyC4o/5X39mqIxXuzJjGU68pqEQa5nvqfNRaMxRoN/Oy3eTXG4q0lHbZRCmqJ5J3CdwSC
qoeZMO27gj0zl62fnWVXu7U4ci73NOBm//XyFkHYTLRIKAVGlXedE2BefJBdcI2gXWDYhs8VJQuB
0kz5oX7ofyA/uV0rWqx9vUWADrQhV0bk3sCTgrpTEIhrO9Nf+X5rgyxCNHqFVa4j2I0QrLjRIn2j
liuXwLURFvFY6dFsq1veo17+gDdnSyBI399WKyO8YNVeHZc1IHtB8ZiDJ4Jd1xpckj7+F0YglbPm
MjalskXA9YpJAj0vkBPHFOGkC2Vas1Q9u8ZfjbAIqQpSyKFhMEKh3VOTRjIEL9j49v1pnL1AmXRi
jbmgQvK7WFL44SJvo/gdB3LvBiBwqCIYoCh6B2i+ixXV7Rpi6+xR8WrExfrqcL+SpjmD0yB76P4H
L7gMZeRQD3kSue/Pbm2o5ULjw+lthOFaYjwi60Yr9SrMMvCysO/TtTP4bBb36lXqi1Mfp6lUAKjf
uW18TG5R/nQQUrhuRsyg7fGmdUYHZ0uEc4Cg/2cdol8pxuuhF6uxV7omGHS+oudfBdR/suSYDeLK
qXvuWkPSbYAgZaGIbyi1gkil3Wg1Rrnydv0OvVOncmcS6CzOmthryfe5Eu3JeIsdMIU1+rcB441H
iQJ4vpt2ylHe4A+2CpB6qS4tcpeTsRZXCoS/RyVE5IXcJYwB30lOYVvA8KTtXBtWnTlJixyUcnmM
2FbuSGncEimja4laZ+R616vI0jN528kTzTHuVQwD1ShN0EA7V2hs9Q48NHaE8xHnYlikXKGMNr/5
+oNwGzy+v2vOBB7SVCjpEE0VmVTgdOBMbhUxbdHaagXIbFZ/aY6QESJsG94f59x6OhloMcOc950W
bdDwzs1dem/FHKOc4K78AQRp+DmCSbG2htfmNv/+65eaR6lWDAzZVdpGsu4MDQC39vTfnNjiogA4
LS7lZh5lmx2KWwjTDjDdA4nwYXocL9aK4mcij6ZKFBb4h5aGLC42SiuMyeT7/TC/yDuPvG0Tuqnd
4S6MkhQwtHmHhlu/XrkpvN2gAIXA39EmUWhrULY9fZuAvXFHTfFhN0d5EKC1yXVgR01XukmDF5rp
Ie0WJLXyVcs180rTMdtUKqFE5ECpp5Wk682X5VlMkachNpGHLIvyUyVZfY5RqQt7y4nj70Ukw0t4
eP/LzmfTSZRYDLJ40ehDN2GatT1QpOAJi+PLrh4uJo98rlSqZ0suO1uP1mb25hRjE4L/4bpuaei5
LDvSXWPqAY4g1MQn1Fz7QN8hc4vQWnkRaOGNIJRrn/XN7YnqKq9RAsdp6VTkF5skxQtSGAdcfWe8
t2rHLgKin1hPtrXLt9VVeFOuVXXPfLyTERcbJmg9MUAPdh5RhN5cb6ZPc9LsoI3t4PL8odrRS1q7
z2vafCwuPqdKBXTutErm3Hc4Xb8tcnvS2CRIe8Och+cUBKh7Th0NCC8zuvqQd7D3vBora2csZZx0
G5RWASt45rabRPGT13SdXRHEMjsuAohYnagVzd3YVfEVapnK3oS/Bbx6kMvxYoiCsHbKoRu3aSf5
26BpoONOZhEcB3TWb0iaRt2BFDNA9Bnr6WuQZum+MQTjsyGo42MWIABr43iNeqQfJboTC1KJ7KGn
5ntk4nWEGSfvFt/jchMEZbm3yvF7jEQ+Jrt6VTwEWVjDI62D8DBacWpLZo/0f0q79wiwBfvfGGFd
h0Ow+xZEIzboWpuh8J8byAwSX8wfuhDNQvZD1n7GO6jA4jtPx62iZfrPBCURDzJMOl5M6ciBkVWY
cvN2tNzt0wQjUqAdgbfpMgmRU8kM26t+NLvbJkI4Dl6ZBZXO9P2fg+IXG7zmsvR28Mzqp95EnYsR
HDDaFBvpLui5ueGrl4XbYvDT5masshgZQquRLgYJrlIuNTD+/KjObyWhFpHRi0t8kEthWyiD+Ih/
aQNuVxsVgGYe8nOEzd7fClOVXCsNDCFFMadbI4hhMgpGYe4Epcy3Bj6rkYO8j48frTEh4Gkifw9l
kltAotv1gKOymtQ6VMPa15xAyGcd5UL9pjdWZ+eJijBs89Doghtmxa0fyUrqyomWXPpZFD3JfpQr
ri4EAQul9OV7RMDinYzD9H6aPP3aolm891U/uW57of8xmVP+UW4m/RrhQ+KOkmrCY1fX0L2DFNcK
CviV+VQhrtjYkxZi46GBSFI3jRQE341EVb7UfmLqjm6GNBZ67BE2vVio0YUiKfnHSg5DHIsHuUBW
NOSLFUIKfDkNNSSvxc5DFLvxAiwkRq3cptVIiFVQNbSJIhKfrlSLQIJb1SfGxpTV8rKKk/S+HJX+
ssZPAxVUXx/VTRQoyUEV6xo16zi9UUrRuFaNeHDq0UIMXPFa71NqCVgkq0hptkk4DBvJUww84QXN
pb/e/dS9drBnCuzekxrawEWLW7FHr7/diJFQyejfWsK3sVUhNpaJVtxrIDuqjVyIwtdGTopv2iSJ
8QYzd+MiVwQPIHdR7KLeTz7lhV/u9UTt4bKXYVZC8EqeS00SscwIS9Kjshzh0U6F8OwlpfUz8zEX
LwYd/blyqO+bNIJ/3pX0M7QwuJxAUCLEmhlQQwFNOiMGNFSqdS07ZLVW7hsz7HZplOrbNswRBchx
OkNqsZBmoWj5KR1oEKS5Il6LnZkFNttbOuS5ZDyLqRDOOrgqmDOzUhLO4Gw4+NY4XXccj5fcB3BJ
i1udHSXKVexKaUBxqTWrq5Ro+DkQ4nIj1YW3g8JXbLy+hCAu5Ghj08QIdoYvVvshUdrbKg2FfWUF
uWt0uPK0uHI+e4aYHGnTK3fFWPYQThuxvJhEjKVDWOvH1qh1A19tsmenFRq0ZDtt9PGYpkT5s8YK
+FlvJc90sKhpS5yzJemhGlPIzVKpBc+m5PmPEPsmoqpl1h+nSpAuuglvUBh8vla7skdsg3ZvDEcD
JKnk9vpQD/s2G9WrLtOMypbEqoVB7edTc/Aq8zkRA81zsKPrGzsajO7eq4Ts3sq4pFSsiW9R343w
KIs82Hq9Lk1bv6xxxooNWP062ZoX1iZe1LKSzexk4zoXvMQdLbPbZFOIhqwme/6mmqQfeegj+ZOY
yXWidNNPq+5ym32pCvYgR8NXK0dgXGxE09Hakrq3WUDhkgNhU3ScPCBtIfObqF45YS+XT2anBP2m
sIT5QieMDY48Te27lTqmWGl1eJk0Uhu5hiL5n0xN0K5wKED3njCN2HZaOAFBz22EEJ67qIzSg9V2
cP8paMg/BFOa7vNKwvKnkOJ6RqaUyQVLIkTh1KywrjZ8k91dyYjeDjmEyzBqc9QfTPljaFmQnDsg
EIexNU1bQ2/uqQ+n7kOv5t5x6PuelmU3ym6r1ChIgKWyy5EH1+sBUdSxID/VveYuM3vhMrOgZleR
KDhKAos5wzlmX86as2gX5h8sxMkPaVlrHQrhTWMj1uF6MqTrznRU+McpPEPdGevsSSuHHYgXTiHw
4nZhWNIF+4e/OhR0O5Dr+Nofm8mJMhWZYrPwv4QZhuVV10y3NT3Jbd3WvKCphbfcSEP4NTV6iiBB
0t/WTQcDXVCRBu2iqX/2y7HZeVMY9QiBS32AqQ7KDwGoRIc2axNgkjsWsT0HGBRDJO2u8FoYpEBh
j1Mt18e8D4tdXbaEQ7zekYRODVR5U0FMNlkdhQ7q1f0hsUIEv/tA3NVISzyoRhYc9YpjqBqk8DYW
4naPjQEqA+qo3ngYHt9182lMMDBdSSvGPVi44Dhaqr7NUYU9FKWnHhGXvchCkIVjfs0f0R7pOLXu
IFT1x0hGf10r2urONyMB4VSDXgloEtjzyLwWzQ8tClunLrVjlCHiDUvVHntzL2jJAfD2yBP56GmM
NP269n6Y1H2X/5CCBjWxFpBarnbd1lD6yDGSML8CoWg4ZqRbNo1v6DqBZtwKZau4miAhIlLy4mCl
6U6VouMT+VK09VuRhxqCaKsVVrpRcIxGIa3Ha9w26xLx6KYxULCUA2mXBv40OGFiTN9bT7ZCW5Ca
uLBLSxcOeTjUtpcPzY82z7L7xAhUVzcjhAYCzVS3od5eCrDuHc0ayp/5kBhXuScOpd0ao36v4huE
HHIT+8zKio1tXODIdkcBTXTKVBS/a5ZaPZlJEYquT61kJ8YVpJyxlh59DrbDqE8tlf3QiB4jWcjR
bimlFOXx2jdtWfcNG4TNsAvxPriArY2imPdNgFN7mCS9dqoGlLbQN5ajiaiQiCUhJAzF7lMpa1wC
Ej+/yCNPg2IcKOkHMzLSL0FjVrQoLY+O06jpaG+LqXqdN0jcN0Wn3GkV3rfbZFT9WytNg72iN9W9
IXXkGFI/mHd+0VRIHw+6WOLpIOT+tstCNd8GWla2qMengHGiIvv+foZ1JhOAHgIsD7skRTOX6MMq
7LscDZbBbUkTQ/lCgzCu+itoubcteUpYM5HVEsH5inCiTy/+YgNTOfBGbMTu+vgI0QMz5uxhIk9H
HJnQ88TBBn11AzDxIOOxZE9f3p/mmRTr5AEWpQ9raOkPDlPvDt4xwTm3GFYGeFM9Wsxwkdo0RGtD
RTHBHTjsd3qa/ZCTNuWIkUMbKuBK8v22jbUYbpHAFVEvG6nJC617+Phw8tiNTmcn2W62rl/vh7+t
HS0GXJQe8tJTPJTemd92cDJlY30Lbiy7cScXBZrs67+Q+5pz+0WyePLJFnVr7lh1kBuMCAfuu+xO
+5k0Gtwr1D4ze62kc6bQQAJuzhBH8lN+Pl2gRTLkWphJvaurbUta0smOjxxOoFognVBrmKrBzRBN
WSvJzRXx5SRfj7uYZMD1bQwLxp2kDUiue+RLdnq5KXczugFC8GSjGz9A7c63wkH5Euze3xbymVrH
ybwXFXstL5TCnOct7tTdXAqQH2V1o3xLOFBBX7mtg+aG3Vzl26dfpefUoRi8C74KD362Ks55bpfC
DZsxe1BNtWV9q5KVxip8nibr5B9N+qNVw8f3J3wm3NFR/HuExfsuMm79gOeZL2oxgX9L6gmWfCXc
vQVdsVl0mJtIQIh0Xl7e+quqZ4FatVrW8zwuG9DV6VHaJ42Nnuqt+GWw2xyrNeVa23FzBVSu3I6f
tAP2K8FVu1ZZmuPq6fIyKNFJ0GVgJ0K2W3zepPRTP4DpQkW/OujPc8M2PGTX7QtGNrNVf2U9y2/3
0cmAy0YgQF0vFwYGDA7Rwyz6/OIZ+SG14aWhcE3dzh6/hjzG95K38AVQjZtuhc6NrpSNujPXGBhv
YwiPwwfAcBBC35tS3mSW2oCIgPQCDJmPm/SK42YjbzP3X4ghnxsNULZGDX9mfCzRi5FfSUilY3tY
u5aF9BRU5Vna2/vgfdcew6239nXPjCfNYHqaiQgysNJOg1aSaHgM1pbkGjcJKqGzkHh1IR5mukL2
NViB1L7dOcTG2SYNpLAKWWnR8upkxOYtJUH/ULBQC3frqXEtpJ7f359LvQ04AmjyQpZFy1Kn/LoE
SYYYE6mTmipsHW83HYxv6TPuBjIa1t5GcnMMYjbRs3y/MurbwiQaE8p8OUHGE77uIvyXmk8L3ith
fAEgkm10nvfVXtvp2+Zqrct25j0it8ablEFfz2S5049G7VKjX9GqbliUD4mVu8rgXYIQWflcb3sU
CrVkOpW6RCw1sDw4HUf1klHgmqm64p11ox+HB20fHs2D9ZRetpftw3A164GvXbOWsjB8PkZF+IBg
o8AHXFIvcI+TOt3zVbdyQAttJScD6TkL0nR25w6ub6dOiDLpWvPu7cGBiSDsa9CeSOdCbDmdbDQI
mSf0qepSW7rArutrWKzRkd5e8BiCrgDx1IAauJzZIKlkgmXI+0QRseturYgFWV6X+grW5m0Enccx
aAbC+eVWvvhuGUKLSZ80eMaa2OldCZF/oRufzC5yfW2fi8rKOnm7HKEe6SC8MRyE5LG8mVfy1Lf4
/5CXZRZVgy/JCOBaT933N9hL3D89iDhluFrJSDgwv2Vo9NHftFRU9+jQTWgffk6fKLjt/LtuA2/j
IOzErYAG2VGxvYv0Jtmt4VbPfLxZQAJGA2VQAuVifxf4HILuUFTqwCMGypiO9JYb50iB4Cf3/lTP
LEWGgpwDCQ+F6iW9QYpVKOTdoLp0dO9Mv3qkuLN/f4izs6EBSTSeHQeWSzHHEnxsM1l1/QkBFZxM
w7i2KeftCuHwMtL/AcL2/2umphYv9Z8Z2bv26ccz2kLF82sm9vxn/mRiS9CtYZeh6WAoiHTMCdrf
utCk0TpaN1R7oEeK/Kk/RB8k/XftBb4EcRJL0xc9iD/J2Nrvs6cpVGCVNSOhA/yfkLGXneJZNoUb
D9g5nhHhh5fT4dUNtEyk3pcUH+Ap1pO7WcsfD4HmGN5mbvQ1/fTq3dz+2sav+dLL3T2PBhvUVFQF
NWpkK+YF+2q0MBLDBI0wTMl2zeV41I+YTzr+viWLmTuKk1tdxJf55eTqFxT9165BM87nVWz5NTp0
V2W+BTHjRcTsEB3U2sarX+SymltpH0Niqh+qnbYG3pqFwM8Mxa7mkgIyx5qj6auJCjhT955u1U48
YNU3HAfjXu/iR8UaXEOlkyPFW6GVd0noHfkqWzPo92Fo7QoZ7kxwMNrhKsC2DaOsZEOx9CBEeI81
LU4whhV9DqoRvb/xMcrbY9QdazihjlVmF2GnXPLvQcmnjYfxN+q+jocWajkiMKxc6uV9oAu2KWJ4
PB7xHt9UCKgKIewO81IcnrJJtWW6BfHnskCkJz7GtE6U/IuCAG2rf1Knmyjgtlqgqq3iEziq9Bwf
C+tBM6jda1BDrH2MQ1Zg4ShHOzDEzlErjlqNm2yJP0RxKZU/qhokPlqmAxPzW+EAHvtC7b9Igcz/
dBmQN4d54mDct5HDpyp6qIDZ6fi4FjWivF6xM63AFuV8q8uf2ya6Vf3vVYWInfa9SwFwFXtNPWD6
ts2oP8blo6lVbjOlrmDIdpR/7SmFtliRa3i7hsllw4vQ4+tguhnl+4onyIcDXPtD7k18jG0lTpum
5edS35St7Mai9XGi2utXt2OHBnF/iz2qml41k+8kKKPqeNQ0HIiD1d/SJNhgjYY0ho09uztosp3Q
bMn8izLo8dz7MXXBrSfEOwp6dlMEaM3mG56HXNrY5N1z3sj73MScrPkghO1WTz4POeKm43cvvlPb
oxau5T+L0/2PrfH3el1sTHXworjs2RrdFodcaigyyl928lRSTcDZa6teQ/Nf2Y/L7PfXoIhOkHZC
F+GMOt0kYZDI1qARewxUUt36XrooPrU7rC4SZyMdR8cHvxW4+RYfuQ2FzY1oxxvroP1YCUqLg/jl
MWSyCQ5hLBu4ti0eg7YuLFwew39qDtJ+2mrbHBJEff2L6tVvx1vk3G39Ij7Mnh8+daV/4YB09ikg
lJGEk4iSZZw+Bcj50UhbkdAY9XY1mHaH9nFrmRsl+ixAT7LST01f3OvCD1GR6FYajlQ+dpm+hm5d
kmh/vY5XD8KB9Tp0JUY9GKnFg0QVB4L/o56FtZubRpU3Q+t/M6aLoBccHBPRasbWc6o2SqZfdMV1
ZGT4Rmf3Q0jfrjQvsqE7qJNyMajtRVWbu0AYjhNeb17zceULnjvF0Nqaj1ASQU7FRWTPxaDWxSxH
Bkst8J7EMMvqHBFgnJRcKpg6dsKNjjRYW/bbRr4wGx0J+Waf0noJm0sp/TYwuVwutth201ckYocB
msIIovdD/sMcj2mMUm3xrNIhpoczO66aV8qQ3Uvop4u52/aUxBv5Xjb6uwhQczn6Dh4ndtKLqCyX
3kXdfC2lll4gQJHSaD8BO+HvQKSrr7f1eBOo4jHXJBraqAVFzS7yko/GWJXARaf73g+udWGgJz5a
932d3Og08Q3zgF8FssnRttPNbTtbbWPKONbPKsLBkQQIpGgOZiZsOhPMgxo6fT7cT2K1ETNpSz5t
GyPaPXJwWYdHi7hUeRFYkGYjqoKrj7otI2wt0raOREdHnbo2LvtI3wJHMIH+GQiBBMU+kL6HYXRj
aYmDAy+x8qKNP/rlj7i/koXLpr0GSr5L0wnh1xshQQEUSeuxM7bjyF8R7cPmqzCO4BEuveo5HruN
gkIdv4DZYFJ+GujuVt6nuGGddZ/6ZhtZUD20m0A8BOUhNU08zLuN531M008oymy4dgA2AHaTmfhY
g3wwOav08iLHKDSwvnR5c5k1qQMy4a4cP0yMk4myM9BoSZWHOkZ+3au3Yd5eSeFz1keHrCASp/P3
UO9r/1vTTNf+MOxKBPuFx6bR77VuILFDgdn33WAYbzqEajPMuqME9+3aqvbZYN2YYZMdko54kUXj
odEwrVWsyhXU6sqMe6esY7LQDH2R7LNcxpep8hTH94hjP8yWmkbmCtOF7915Xfyj9y9SQ7xOJwuG
YGCXafFFbJtrJfCeJ9F8qiF0GOO9N33s0KOJ/zd1Z7LcOJKl63e5e5RhHhZ3QwAER4maQ7GBKUIh
zPOMp+8Pkd1dEpM3WNW9uqtKq7SU0wGHu5///ENPCPlAhKTRHmpR3ath6Pz5m/v7gbEUgYsdmUjx
bihnB8ZUJwQqDxkhsspHbsp7ORJZ6ebdn0e5sBl9HeasHivaoQmmhmFUL9g0NiflcKzuJagvzoLz
q8Q2rzSvUgie0j4WcrzG7kwmEw7S2Q/5yil5ec5cyAHSqEyX+/rnnTEAn6/0ih8Tdp4ufIRscfE1
wt3f76hMmLsx5S8Gxghxv44hS5055BwEThM/lB1LuX0yE8NuaUJjcrIeYY1p5lMgXbmZ//30IRcG
UMbEq2WRqZ8NS2tXM4TUaIn2/fCN5/la1+vCDv1lgHMRuliSqgnsyf6JNHPJZInu8s2SyZIfr/Uq
Ls5Fk3iG5Etxyz87zxMh62B+lnQk5NauzVe9vHZGLk/jayHBZDRqOTBcUbTOte6aXNelKkWtIxg+
sRitXXB5aHCtL1aVBoQFXTCTn/78KZzjdJzLFjQRrgby8k8gkF9XRio3MZ1ZrimLtIrLrhc9NevE
YzOCAY87Cj2f6Xols3xg51OlXgJDIK4Fy6Czh9lLUxQQMt0xqkTK92r4tSjCx91v2j1RgQUwneEU
V21gLj3ipQ8MCsMr5J++zpb8X1WAvNM6eVSs1bC4mZvCqyrxTjDzFfdYr/DTTSf3b39+ypfWDhJ4
ffHQQ+KjnuGDgalgFRbwOhMVs9dWgeL17X83wvILPlWGrVEVSVgobCL1MZTf0vzHn/++oS7b0Pkr
+zyHs1dWi7E1CyWfWm9sQ81ypMS3hXTYajqVWzJh45sJbh1qW4EgmL6Q11wDXEmGkIf5+qs/13ak
4Hfep26pP5dtc1vF/nE2A+LjVa8vSI4KDYdeJ2EwT3n2EY93jWht2naThtVDF8WbShFX/ayRyKpQ
p76raubm2beeJlIHB7ZMJtco8W8vKw7qwItE0iUm4rWjd5UmW9pbO3hkDg04b8ibo17e9/qM/Dix
hWj0itbyjKbeVfB9xeGpHGu3UrLbwXwJJi41vrIXwuCYDbNtlh/1DB1roa8Yb7XfHVrFbYTOiSTD
TgjBtVqTTI37pBJWKqrINJDXBVHtdb9fIGLYifHBNJPNmE03XKJsglDIVJZXakN92VT8eDn10ip/
6nLLg8S5USbjrirTG5EaUqsIOFeimyBE99hNu1QP4BNNuG43v5Qcdtrobwel3sZmd5MWt4VA2J6E
R32TO6kkrdtueDYq4ZDJhFbRImry5BgV0j7inlUPDcEl5rqYZDuHpRe13W2iF8dEFDFrHhx6QG6d
DgRLzMEKPs6qCwRXHuMXFRqXQp3u5546nTTlTdRGO4y5ZzS1i+jc7g0iHpr3AE7inEsw27JDCH1Z
a08yl1Ix+tbHL36G6RsXnynt3vwu9bpO2od5t+mUaSPnnMIPsUdqjPJthHKPBfiKWsKpm/1cip7e
Dq5VRTeCj1wnn+97CNWi4raZeZD0u7qcXJNLshr6NNeVbShUN6Mp3I8qP1klC6QcXVQNe9WArK0Z
BGXTMuWibmeFsRHEe7LGN0ZRP3fVD9W0vEQSD6Gk7Forh2YTOFVpQuHr7TDF6mk8teFJI7VL7Pgb
vq2k4aaTWAOj6bU1nWzSDarC+GaWzZpa/nGwcELtK7uABmYq90Nbb5EecluOdadRJlvShcewRTQf
k+oArFGPDb44v1oh2RqGzHWEhIZKVrZGP9l5elSTwWsNHRmE4sbAJZ3PVSKE8CncZjGE0KBd92Hl
KEX2hEHU2iRM0NB3kI4POI9hh0ogCRTTqWx2DeEe5viQx0AGmS1CSSBwm6yObhVPDyMuL2EBHRfs
WsdQq4bMJ8lPXXw/VPdEHTtWdKfr3T7Xw7tcHbdKVkJCDNwBYpFVLAk9iV1kJ4OQcgRJO5mdmGAy
p09/1s3oNg3EWoIgSHOb5yc5fSNkFfCqJbv9uxWn7mwNjtqqaw09Kfdr3FleUrll2fYLsn4njw9+
E27CpHi1cozFBPF7LZMjMuuPdcmGVZjHOOhYHNPJysVNW5FxMWwGrXXlul8nnfJNYrZa1uy1hv6U
HOywYXCmkuSpkI01tX350I0UeKLwq9ffLIJdpmHc6im+UykhpaPmBuZBJaOrnLVf5Txssixw5fBD
MWDfz/hUFDmZP8QWtVGx6vXgoJj3uXTQ2VUryrqsal2llO4Gvd0HpJImCeewYB3HLD/KUvZdHCRP
rcjX48FmQWvL049hUp05Fk4RcFjT3U/ds9yBaAim03UjWeudl9aRkw3UB037sxXlYw5oZGnSuhql
V5lwGD2W7ltV8SyD5lgsHTQFWAzkyle0W7/9LloUczQu5pbwE/FjLBP2S1rqmbmBM2bH6XiopZts
LByh3CkIg5TsrU27W5OYoHq6UcMPRIau31qraLilzem18s+4f6+VEfiBcgwqopVFtkFQBCTMZNj9
pkW2J9PP7EgodkJYuyam2wlPr//WCeTrIMIWyIQKyaqvYExL8k7v+1WTflcR6+glCddjttYK3A6r
eVUDVuoCe3/wpMXcM4rMkUBKtYS8LfWg+YcWhqcsmFvshrfICnhPSCXColrpLfgZao+qep/SZldK
GjX8d6H3byXE4IZqh/1pzh57HfeRZCsO42NGLpNBGFIZqmsjy7d+IW+HRPxoguKYlz9hlD6R1GT7
4kcnQYBvArvvTGesDoGiu4HU7qupP4gmHttjdshlEiWyGcDWcLQw9DL9NMCOzCv/fmIn7eMRQFbe
GEG/V6r4gEfZj1B8LaHRlWJ4n8/BPWTYCflIe6f7TiY6snRj51gfa9VJmqsN/apm1ZiTtiom5Vtr
/ar8zs5qleiVEcMaTUYrt9X8YqWOigOl1OGfj5kaPrW8ZGGAXKxzagz0sZSxdCLIvwPbswmHvg+f
B3w+80Ja192H1n5Xp9QVTeOb1k47U33HasGGqGZr0YPV4QD9EYmqV5KpB6XAzv3nwboNtdu0eSvK
zPZJy60quKA5XsP6xyS1q0iBvFJPq0AoX9PwWxq/YxbKsSmsxoApFGxfUb7FztMLjAjUYfBMY1NE
PTzmnjAkHaLpzLLL2A5LxTqIhbFH7bDNDNw7oPDOhsY0VFfA5p2AHzlDFTBR7UffuDusS9J8OrF0
/fhWjyqPPBlSfg6wRW0zIklI5O0uxtLyoWqGg1AUp2r8FTD/MTdPGa1OwFp39olVq61nSSg3UYhU
WIFqZShEfskrCwKoqiVe0MOrY2uPxtOk+XZd1kfSDdl6WojapTcYHykhXMWpHEubJMN1FPnEKt4a
wkOl926OKX47wL3OfoQk5MyzuC7q/A5o+J4zg4BBjqk8uc07meWtrme/sPX8Wy3nq1Z5VpetyCi9
cm4I9XuJQqzv1NrDUnCVB81WGonbid+sEHLhvI+FhaHNeqxSt4tfa7V8k0Xy6Mrj2OYr0YrXaa5u
qpquiBhu50648dvElrGSH7v0JQYCUfLg+yRInt/o+5YX2BLkV7V3kjShgMoeAs416PutfIzVU67L
N0LVcKUgG1Mw7sd0p2XBXTfXcJTjmKNKsH7FSUnWlfWalAAi2qobn+v+IZs0sHRaZ8SVmUgjtPsi
vJPpalgNMYGyV7Ah9RwjmSl5BdR7GyPHyMGAzG0LywtR/FtluacPv52HgfNr3HCCZvwHxuRfK8v+
3unB7xAwQITpoivSOYUL3l9Hs2vmPs8OtGh97CVlgYP7RtP2yofiihv9f4BDfBryvPyMg1KbrE5G
gQc1On6f1HcjeP9zFXFO4/xdbX4aYzGk/1ymDIrStX1gUUR803edF90JsG7NW3mdOfXxunfTb1fP
86IFDw8LgzxuHpCAv46n+4iDYjltHcmEyx1Huyb9Fpqjg2vuzoyHTZrmN8hE0MqCpTXtQaaRBH2f
w56TsBg3A55Pcfk4dpx+IZ+gikYlK26i0uI6g8BrMjwV5+TcKJyJ62jNZzOFMRd/81snRduMf4/Y
YVfIH1XaNyuadPs+bV9VIduUUDvRZD13jbkx+3mBEN2ZrLkmHVZxpG/wxIM3VxAcJ2feldewPOav
j8W06IwoMKkQ7RAj/PWxJHoTIYtpGofizF2iwOeXxKbbh94z3AlX6IgXXvqX0c7tkZpcKKRIZbS/
rNfmF/EkS+sIRo7EMs6047UW0N+rfAaEUMVKgwmhnHeAxnya4OXN7KLAe/m63yge8UzeNXOd35yz
88fIa9BgUUFh+ZsdalYJilnlMoUDZhrGuqbDaren7llysOd8GvcIBw5hsMq2FJtkyd2H7jXe8KWi
fLFQB0gh3kY/3ybMIteRCwdsEwEa7HgvTgT0oTSJ8uEKhHgJwvg80sIb+gQwSCUFSa4xUk2SZG29
NO0VUHbBD74+TCBK1LmkHygIzM8hoTGKgjmM8s4xfVTV9IjrWQPwfr2y9C8hT593hDOgxKCDnvUa
QEmZi9w1X4xIW1URIYkpwpSTUmPjCt6GyZRhe2Vwl03vXZY5kHecP/+Qv69RNvhPO9MZnCJ1U24W
TdM5w87c4X+879YgFJtrFkLnhi+/d1yTxO+FG7EESpx96rFZ60ohiYyD1DogpNBOdpmHhgQ/BDvc
ZOv8eI2Fd+lNfhpSOzNGCSPVQqTMkEhZuAIe6151qvTKcjlnap5P7LfY+9OCVOcx0eFpA7w8twcI
v4uXDcFO062E56niZiRoXVOQX/raPk/s7PQyxVoA3GBIIJYMs9/kkI/5WtWb7Z/XxrVxzk6tMOzL
zA9Yo8oEpXa8BSp1hMGyu1J9/PNIV16VfvaqTDMg0bYYO0dI1maSrGo8Tsr82gFwqfvw6bmd78d6
WKJXHhhFHkpH0E/6+F0e1RVqfHvunwztpCgCwrdrVLgLBw+u5lyeyErAOdZQzr6xeCyKzp9bdAw/
53V7qjzTaRz/VtstzfbcvkqIvjTPz+Mt7/XTkvSrVNbjhttGcLPQHXoMwiwv3w1XhQrn+pvfi//z
SMsu92kkVCSymALoOOmh3GqbfkNJsMbPfLWQCK4xnC5tVSTUwQolDpBM+rPl6E9Z0lYij7HH139h
Ugxrwbse83Vh1cug8lx7dUgbpPR8nVMcCDpZO2XrzALFXfFr6sSNEAVOno32n1f9pYWxiM4kzhky
JC3x7PHVsWH0wrLsiYSLVskGCM7ukEYsG4e8z69yxHDT+fvpJkPIMziqDWZ3frkWVHDVRoT+AnXh
pqnRTcapUxSk4alPCZZiDbBDukSgPw60Q/Io2XfFdqr6eRWbB1kKnKQTD0GpPrTdAgBwPDZcNhqg
tUGP7DF540rnKPg/wvQX38zxNSbvOxpOUxeeagO0vtEfLBx3+hjwYXpMCJOWhg/FeiLGZ4zfMmr+
QcJHtYEqRdGo+D4l6kT3/zFJXzohc0swyYFsenmQ7rAne0n7/tAH2QOK5PWoxutBwZik5X48NoDO
+ALYg1R9z0B+sIGIH0VySKuAzpLFBSV+r9thNftEqCnyOtKmXWSCD6JZI4M6ws9lSEOIXCWeYUg5
e04pYHlCdg2jehqKCA/Pzu2yYyWn+z7OAZD8B3o9CLSxuVAkQqiz23Awbkfydtt+eNdDbY+6eC0V
gacuPiPBXTKNW1nKV4Lfgsb3lAbZQ5t91wjsMwCpNDF9j8BPVoKg3CeKSivOXELAqSGWtkL+qzB2
XWIFq9JIHzpBJcwwpAfZdQ+FfjSU+a5Fwi1ojVdr4bbUfwY6ew7FtY5UbsHOaSaQuxsdRq3bE7+r
RDgnxBBeil2u7/xqttX8RjG/myRTZdF7GuMpZnSelQl2Mb/Wij7ZUz4dZb30QrF7jsIAwS853wm+
+IQZT0bvoIR5ker6thfXjTLcj7XpCmhCp6pxx+q2UMqNr2UbJcxdAq36lWBm4mosYMLxIIzqmEQg
hnW7RoLrFO23BbrVh2M0AY2WOoklGuwLNRhAW7AboFaawHfTGgeGzEvNwSNz7BQa+iZbbNZ7WCL6
aDfNth2TJX/eqRV5NyaCY5EcrrKExVmz9STf9M09BSjdk28ZTJXUXIfU3sg0sFBPbUHcBdGDLyLA
M0JbsV4j6ynkdwzQhfJQcnwr3Lfhne8j8hHQIOv1ugWRks3RK63wqJiWG0I5DEPpAHi+wyJgFc79
VmxHr06CtVxJz5ZVrsWifSvTB8mQ7rIo++Un8DyUlPbJtI5nyGLSvgKztKDhGXK8H8vRGcR8Ows3
k2R48mjdd9U9pr2nuOGgwQ/E4KBLpW5lxo2b4OCIxYk3J4nXtRI59d06nW/TRHfneNsl80Od5uSo
q49ZfxDwGplbPuI29fB3wSel3hIMVK3EQAXLK/YBaFebJl4dPFWiCMpfA+rEgGb9rZW8yXBbOuCa
OCbmu2of/WDA574/ifO2VnzgX4IKMnk3yNm6Nu+Wb93ERKn+ZujPXX83RNNG0Fu7i5qjCtw1GrgP
qYnjlz8j8BkSg1xCvda5QYwaqfKFEv/sKmTRLX23aMmjWCvje6e/ltUPI3rVTYBc3FQAtg9pdtRm
2hUDZAu2k9jyXda9I2sfsF6B+SAuVuPeNDg0+5KU+ceoh6xa6Vu9EB2rNKFaPuh8sQJxPfF8X4Ki
x0bt+vmPZmKzjKw1wT2AmphdGDXpy+Mq0n70krptfeIbsWOQ9R8lwu4ueKzjO0l7DBdyFvSkJnhD
RL5TygepAslbummwIxIsBuh/bOP4ZSj4jNpVlhADkz+DIK9wZ7B76yVqvgctSWzJR5Q+x8Ex1W+L
+aSAMabNfTCQcJACV4XbnA3HH4nQJWxIIRdgJhiU/mMxLiRNLEb8clPF4U4mPB4JvlvC6opz44b4
9pVkBfiL+Jh+hIcqfhdpO1TgDBbi/mBCWd7DstIwEPhhtRH7a0A/u3XNfBeRRl7ApTND5OrBmrQS
G8qiLRAWN0zdbTQ+VkL+aAyiE7H4Zn0t9hquLXjqwMeaZyYFTU9tX/pBtlu6gwJRAsuq9n3zUGeW
JyD+JVmFlCqiXOpTOtI81G4DIvJqdTtkwmmaqr0Q3ZZBdxvyv1JPXGbiZu2mS0S31T1TYOFNOKVp
9Q8Wna2LL5G/mUsilRHAK8XPiO0ypqmUWLNnmrnbDtMmT7W3wpidZKbfC22l46PBmKGa12Mv7Ery
esoyXemA20kb2K0Z3JFDviO/5z1QVJhvANZyM67UCYpUJHtqnt4mMr1Yoxcf5Fj24qnfqPVIm+ZH
StdX/ili2Nupb6b5RL54iztGkhIUr4h2rCLmsNp5l9MQswLlJQhehbLhPdnTfBRKAVAlxHQ6Dx6b
eXaVqHhM9NrL5YHscAuHElqe3SHrdyIsR+47KjcEHJoseqnGTFi68LNTOqI+CK41HquIyaiYAoYw
1NRjZvHtF4DYk76KyAcyYIyEBeq/cD+15GloT+S27vBc2mkF0NP0Q9YLGufQTxVtPWe7vupW7bL5
y/n7OG4Tw9ygG3PkdATr7PDB4m/ozWoCGC6mfRCH+CQ0th4919a2949RdBMmdMyOQ2h6Q5EAhLG4
SOlqLfyOzKcyB8sSKy4Gp7DVb/ngnRmfv6yWPZFDdNK9xopZAtWhqzZ5/b1grHBTe0+KncEItOeG
BsqpjuA9lsPPAL+WPHsY9NoZ1fsULHasBpqebPapvLbSwGnLemVIG6Rhq3a6G4Y7TarXjfAYN4d2
NFYJTQQ/OsTdaypkdFRDp0O5opkvVvO9UWPo41wEhx4X4zW+u3arVatCevChenedbvcNuziGlNMp
zDIM2QVnVtAO1afFQCQz+SjnZhVF3K2G+LFFcy9D+0snyx4wVaqDXZF/EJzIkok3afJcCJuqDfe+
0r/UUrPWFeNYpr2biSkXHpoJFbc7TI4wnLHxH/Z8NucAIL4cansqfulSzemWYS126IfmWAAbTr6T
hvoW3y54gvq2LD/AOXj6Mf7c8DELNm5rdsPKcNmGNzlWDlm/T0dIBA3Gl5W0hg23qpr6RQlqT8pm
F8t2eyhPrfKiGf1Kk0vFVmjR+Q12lJLmyTX3Bz94hpu7NZQXVaMRJRR4k31f7DPiYT6gMOTt4Omh
/4j6G7V8xVIHe5TCnrH9gbW1HQIOUzWzR2B7DNTduMYbRnNy8XsvPyTVKQ9Mvr/M6WpjFYm92wax
1zZ07uRXPxtWXb7GEc8taPcpRue0Zvecau/ldChaE9ua5o4oyp3PvpFyYMs3mpnj6SJsG2mrlg9x
WmCTlXtRtBPNwRmld3n4VU4vIcQgYyIRowo2RZLdTfLo5cmL3P+Ks8UnFJIZTiZK+pP4TxpzDZFZ
Os1K5T6OBDeesRWJxb0u3Rd0FjkpeyE4kpn5JloEoSn3ZSyAKHVwm42DFnOjNj+ulDUX6k+05RJR
dhKcc/McDTTqGM8SXW9/A605Qe2Jbd3pQLrFFTDwPMhrqT+/jHSGBhqI9klohQzXuNlN7kS74Lnc
igQjpLehI77z/29TKCI4OF2VHV+oRmUDvFNDvyojgjqrRrtcpH/GxYNqFBRm15My12yz9bUYjws4
4ZdhznBCpS3URsg0KuyaNmW2yVtuEv5Gjt9E3VhdeXHLHzvDPmVSUmC8ytSk8DO/lr5jNSot2p4F
pMNr8jV3qmP+kr4pNgX9utvTxLpWAV+cHioiWiMyfNtzxSoaebkwKwh44zq7aR/Vym5uIjd0yv18
wzU3f0tOw238Her2cFWkv8zmbLboyxaFGvNVdeOs+s6SMW7iibHZwAmFUO3Knvf6liav57+qW8Io
v6nrbI3H7nHYZw5UTvcaLHphEfGYDXHJu4Phr54heUQzYaCq0F6jqNg03l9RhdchjUtlP6p/PpeF
b6j/rUPQ6zk5pBpTrR3dW6aKycZNd7PgDQKa5OCEIhpj3+wRyfxR3gfra9jNee7N8qV++QVnX6o2
+6IxL0xL1cPbGHsPE19aYXd9rpdAlS8jLc/8EyZVtNUMuMNIi7W4uaN62egnaB2e7PS/rvf2LgHA
n8dTz7DLuAWU8mO2bNHLbqJ9ZY+rrWG7wnFwUI65uX0N/v0N0vxt4f7zbZ4LX1vIxgQds+v5T72z
OEtErnYTbSCNH7iV7bQbyA+YLkgv0bFyBkdfI+nYRbcGT6Q+EGjWbGlvP133qpEv7B/Am6ToAtOR
sHoOsOZSKA6lwqNfaNDBpnTknXVq1/jabQYC6ts93B/EkIlXuov3xILf/Quthkvf9edfcfZRcc3A
j1HlV/jHJZoHJzxHvP3LL5wkEvvq0r4AGDJrooiXTrmG+P7rgpvRo6ilyOvAdnEdbcRnKkIns5th
1e80/LOhL6ffyUBT/gfb9ZeBz1Y61nAwTUwGxnYrhnaS7PJW4v59CJW3NvxmzfJO9Z/UUDhQXSc5
l8tgfeXEuDL3c+J7WUiC7Cv8hIkNjKpr/uG/hx/5jUx8lnAQD/DPjunTdH9l2OWRnn8Bnx75bz7+
p2+8p4DOqK87J902b9p6XA9uuQ4fltg+yRYdOhZ2exO70dXQ10s8dQUVloo0meRpgNuvLzsuArEc
l0MjPkx2fzDW+UPfrgRCIDnDnuuVuo/Weoag788zvnBO0oqEGI8jAiq6cwWDmIYD/RGEE1mKaj+f
3WyKCX4u4R4GXPaveaRf/JD/Odz5azV8HBYnGDB0Wbd4zBLVdi2R7eIIWBBZOByRxnwe0utjlFrm
fUjHh7JRJWBa/jeDAX+fOKQR0njnH4l6Peu6RFovtonGCCZsztiECIlWuEiu3GAudK4UTI4w1eH1
6Nq5vNLoJjgAFmKJaMbW91coYqoWXLlQX2jws9t/GmT5Cj8td98vkniQabPI1imGPKT2mPcMT0aw
S4XIjqV1iktV16h3YZg8ZCDkui9vokw7+ELmYJm3hYJxEjuwnjbcKXNz3+XX2qCXbjKo3nFy0fFj
YPv/+hNneUwsfCtbp9R/JIn2XvuuKliUYkctO/qCU7Vol8bTTMg0bcS1FaHPNh6RyNolKmSfW23h
T/e5Gb/8+cOxrv2wZSF+enaD2Pa1mMUUI5En1QSiqsG2Dhx/lLwkSey2ETAV/NHDLNT5jPC/FsL3
irpfSnFyVR8M/Het8GeALQgx7isTb0p1fLWqYlPogT2qc8XbMMAG+PT9hxqiYwLKqMY/RfC8ptId
QT6Fvumaw13VVdveaDfwSO8S6mglIvXPvIuGFwkNohyLrlGIKz/cm6DeYhtR29/m5Gf6oAqCfp8p
N4IhwgYbQ1jYMinkA3hctkojNOrfpzxfN/57JIrrhDaIv/AVTeHoA+iNkeBF0mCXwsdcw/wfsQOe
n3GJXOVVsBrg4tMUGZtowfhVmQK8aMBCE0ew1GQlJZqDp8mKNpUdouPvwEtkyWkx6rTUYDel/H1Z
dzO08xCsHb1Kfsp9s53Awf78IuVLRw1hI1zV2f9QJp2tsK6vEquWe26QPOAMqYVez27f53u18beo
6F9GTALkMlrJANKGfrRQmMrNOyFdbfFt1JWj36vDKh0Sd0rU9ZT8GEkHDLPaU03C86xvOKL9iJpr
+8Pv5u75UfX5Z5+tPwLZ1KgLk9YBeN3iCv0D5AirS2dh0fkb/512JmtyNf4IjggULLI3jV3rdS/Z
vjsscj/Lwa3ALu98t9j062rz56d6+ev450M92yT7SezYG9m+2lJ2xXDatXX1FFt2IFd2UL2UY+oJ
lrn93w16vp11Uj9qC6+gwlygq/CHuJnBEvUKU+EKCFj7qULK//OYF/fpT6vnrNizKi3JQh/OhEhf
T2seNC2zterf11dxlP330/xtC/Vpr5n0to5ng4k1kzvQJxCCyPnzNC4dm59HOLtrTmZY0V9gBKim
ZgcbM71mlnd5wdLUxwkVJABq0NcNM5B6EQdC7lats5DyqrvwtNQYldff4mH822GzxHr2V7+xbNxw
7cJhwd6HOyDbjfVaOsE30Kqb1M2fxP0117BL1yDzn7/NOKu1woiU+C7n9oVJfq1LSLnAJsbACdk1
5as8iosfx6fRpK9PwmwjcRJaRhtT27jV1uG3pVym12et/S386/0S+Y0iA8vk7xVc7Cs73u/lcrZ1
0NTCQEzSeQ1QR76Ob1hpJFgR4yP3fQs2itM8BW70RNKhB62ZmFp5H+7S49WCRubv/m1cbrmY2aAB
xYH/67gdYDe50RyZjds7kpOAx8h0qtbVVt1or8qV3eBSwa6Kn4Y72yG1WQFVxtyXaeJZ/6ZtfLAX
EmS2KPL3/0K9dmERqTL8B0VBKQVr8mwr8BV5UKZE+r3AP76n70uGn3lqV0smgRNuAjvdiav46epy
Wh7b+WP9PO7Zt2sJdW/1tcqF9FhuQztExeQI9+le2eVuP9qBo117spde5OcRzz7luVzYtw0jLlCI
sablEq6CIyYc62KNZkm9//Pm9BvY/cMMz2lccSeGJs45S3EkPIyOhNdIAv1ovAs8SAo5GRjHhfqE
jo4Dxs5d6sO17w53vr2Jf1072i7s+J9f8zkYIZVdHtOmh5hHLoas3ic5DePi2nZ5cfV+esbn26WW
JYE5Dv6Ceci7xTMRehdw02gLnrmfNte+lgt70udZnZOYu0ZokywI+t+cYgWPp2H9r3CKL+F1Kpxs
k8MGYFI+B0eFEZ220nGfx44UhjxEgfWAZY28ubalX3pNnwc6+ypSf4piifAvR2hC1w9/5QHhAYP7
55V54dj8MpuzD8Eg06avp6h3SvU5Vo1VGdVX7hcX1wFFIM5bFtgA4MDXTbONg6BrIvEvL4fMRXEi
3BsuESHP1g4ekLqSTn+e0yXyHZP67xHP+a1drmLhX0x0ao+kZm4qD/erCF+jhT02bOT/7QzPma6V
WYtD2PCm6Hk4yT3mJ8ef3OG2mq1u/gVu4aVt+vP0ls3t02XKR7sbR8uNrXInmziXXbIjDgczZnE9
cWemJ4vBd7G5hq5ee5Ha2e00F1UdrQRrJdwOrraW4ETTi9gtX1lqU+Fckbtc8o748hrPjiMls8ZB
QBPmkAt/IHHB63NgnekmiV4H0nIFXYI28WYl1laqU+/3Gvq3jA3/f7MslBbY+f/tWbh7y96in1zc
f+UtESPb9//7f37/F//pWGho/6BcpV8nyyJWnNLiyfKfjoWG+Y+lGWMQrLp4EvIv/suv0PyHBt+U
7Emc++lS6SyJ//Ir1P+xkHo5ALijyZj7Wf+OX+HZNqViGcgv4K/IsFx1mnBfl3yqd5WvNaLv4lC1
lqVhNWjClX3qrIr+2xBnX1WZBmM0m5PvxmW6mzNzF0GRy256qXE+PfXTX6f+ZzfEs33990CoQRag
VBa5u54t66bpMxNPQvibAwaBueK0S1l51Sf22jBnx4cmtpqgSrPvtp0nENXS9Caqqec/z+V8T1gm
gx0yhsyLKETE1vrrixmb2AjrQAzXwj7f1u+LxXS+1zHQLm/Q2HrX5DTnTpK/x6MR+9uHRSNf8Gwh
QETwUwm64LpfA8/QqycYFCWsAD6A7vqkYgjUP8s9xulLAmrhileboxfWCUoeFa71xdpDkIWKpJ86
XMdb0hOJQV1s8+of8ypf688JKQv4ElIQGDSHtR2qs02FZqT1sE67sj9eeMFffsjyzXw6BrKBi8ho
VuFakz4sAbeO507Or3wU5+qU5Xl/GWT5EZ8H6dORIFZmuyi1EKYcIfUsRv8i2bnhnenqT1fVaNfm
tbyAT0MKPU5IsciQ+nEps4dxNdwUnk7pQwLIvb4fHq7LtM6vDH/Nc7GlxmFnMc1dSpRPg/pNqsRq
2fIwsRucHcJcVz7NyqU3Cof3iqfyedd5GQ3Foy7y5WD4xJb2dTRB0DD1NjO6MG5ygysSloOFF5+6
u6XuIc3WS06igwLCS267R/M/uDuv5cixLMt+EcqgxSsAh2tqFXyBkREktNb4+llgVtcwnWx65/Tb
mNVThSWvQ11xzt5rb86j4b+ZT+nRMD2bNBlo8Z88VsugVqBh+vMM7feEnKc/oz/55hlaoJxhtC/Y
efXjdn+6nUZoTt2YmHR8+nvL3BXT0xScy8b4dgzWowUpC5tLO5mwp3los3yw8IF2bWZTcF6JpQze
LWrOELe/3iz6WsxzvBksdl82sJYQkL2V1PjbI0gXRntVM+XZP0+k34yhYd4Q6WLp5DCcnslKYEim
QiQZ+Y3qIa7QPrcaQU0/D/LNW24ASSS3FKcDgKyP9/LTYylIBIgD2U8946NixbHXq/fIOTyo/ff/
kMfFS74MZuo6T8jizp2sc36ATr6Lx9gzhJeiowpUnitdfp2KWQoArnAK+2A3nbzFo1Jg9tL8GE7G
s4E+U2i3NYKYpNXP3LhvB9IMceHlq3wyJ7PDmMjRnOsDemp9dPVCgC/5Hhe3ZnJ35gEtf+hTneDj
noGlYJcD2oFa/slATduaoVIz0CJIX6ur1B3tbnBaqj7hje6V6/Mp6d+9eZAcqPdYhsIJ7eQx0aFr
qjnTMYg441+EtpW/RTxrW0QF1U5Ot/rMRZ4b8WT20+TJyFHCxd60k3e0JeJf0lLwcciVyWCa5bv/
wfx+Uh34uLGfr/LkEIqpRy8BaEI6EIFtTsr0MEEgMIbWxm0O8HcGqBO0xX4ydM8ANDNpCDiVKTOA
62hOGanwFBL/Og0k1ATqzZxH5bawJvnMynDm1pxKZqSpqDowcjBQ8Kc00m1hnpnLTkU5f92IpSuL
544PVDz5Zgwmh9DKuRGgv0NHBbvpCq/JjhySVXFoDtVdS+NxfU7O9d0HhJUL/Qv1WhqhJ7d/RIFd
9/iJPA3KTQbOsStNp1AF10SV+vPr9c3iumhs8C3RCpMt43QqDS29YCEXYhZXeafcRhet5z8bT6GD
t8TzDyNa3bVqszcjOInAiUWIdK6ieVrv++suf/oN8t8XeDJmQx/Id8wmMdhwleDOzTUwajTSbFcJ
2XGaw3CwHgSIqBtYrnxu/C4D32N+LVxJZwUx380rn+/JybwStFmHQpbf0z4RJIegTlhhzfrYqBZs
cM6VCr59jT9d/vLvn9aZslKlNsh4BHBDHNIbOa6Fzs+P+du17PMlnbzIBN6mEbrq5Rabu5y+Q4DC
BX44DsvUOSvHXB7Y6cT8ebSTTakcSJWiFjkRex8R3I2TI92FyKDt9E1yiTnv56v7urf5+zt8MilH
ZTbEZCUmHqyvsrltrEsjPnN8+GZrb2gc3tAkyByo1I93+NNDykirNs1weSd+L6coZOGQZTaGI022
b4NX2uk3+urny/puGvg85MnMH2e+AvCaIQM61UZlrmbDtKfkUpbPKXa/OSguV0dFg4R4FKynZdq+
KnI1URkKu8w2gaPdOeOhu4D7iwtd/TNwRIszWik50gUv3VnuuW/uVPP3MQd8/gUnF9uK8HmyZc7b
h1vrcnQFlIfialnT+QGLz9mmFxja9qKHDBwA40wTP9/ubyZ7SLJsW0QCJ9SvU2G56O+6VlzeWhE+
je5k+AAIjpspheoeOcceGV83Zwb9+vEj1wV1IUrsliz1dK5Xw5HMXVVNvNqdCfhJ3RjJeb5vXImW
YHGbrrMzh42vbxU5amgMsZAi5dVOZYa+Vmptqoepp2bvY3ClDphXmrspe/r5wr5uIbgemZPbYn6W
uad/n9RiM5kzKCkMs263KdASTAPYYc4tld89NM4zzJ5s1NkCnu4BTaMnELxWUw/r+BOT2xrVpKfc
IGSyOAp/NDXIfT/XFPqmkoMu1VDByhEIgjnhZImWsgBMoqCnHzNcSvT6RqBIP3iSI63mNzhnZ15O
gP9n5tSTGyoJLBMqCRdeIUrlpZ+Fzb1ZzpaddmlFOpowOWoXtWyFu2vSJclMa8cJvGe+N6ZwRZ7y
pdlOT37Xko4x5Eg9F1OplK2qDICflqPv4W+gApriTS+Hf8jcI3MYsNU6ooy9lwTl2BLgagu0PK6j
yqKTLQz3eac+dll+FcgJ9RtDW5XlMHpJ5JvOPHZbbKXbaNImh2Mv3keLLF4JoU/Q9rpbhDwWsSWW
GObBUxDoD1ofXUldhBWXjFY7IFjeMefsQqznXyJQ0iEtb+LaJIA61Z5jA2A7ccdQ2MPLRsLTYCTa
gBOVxHjVSoFoyuRrYBe4LtRs3YcEU3BQ2Ch1WjhxjbsPczA+qjJ1dK0K3EIOXSuQL/Ke+Dyp4rRC
kHjV5tgSeY3dCvKpTfPpNa2y2ziUvamRgUAi+7f7Un2KYzzdfWO4bVjhgB2EfKF+3dRG89Dk87tW
hW/1MmfndedUETC1rs42WL+OnTE8ZEFn8i/DOwCQFHdCeshgkAljTFk1j4tV0xvPQlr2GwDz6zmf
Lkx/uGoHdgoVUEq1L69ICBaQfWHv1uKwXYWqThREVmGermA6j0KDH5xQchuE+wL413a1BSCGuPNt
MBP2HsZ54AL9cAk0GJ3JTA/T3L2ZKp7uXImCywgevCw0u0QouVGh5XtqQdpjCVuykrDeTboS7Hui
iwsIUPM8IeKSTSeUkMk11NmyvnYF4LDqmEBsM/RnX9fa4xyKe2K5X5u6BTElATObW80z1VSxxX7O
tqhXjz1HfKfvzUtLjo+ZnxmbrGBtSC1HHLCMD5YcbpKq9+IgFjaaiSOsKtlnZAEkXxMYrj/1W0kw
11EODjFWnsSifBdhSTpj62/GAclbGwFpDP3yJmVq3hdacNuE8WRrg+ikVesopWgXynSlyuNvPS7g
u+H1cAYdEUMdCclGj5GGhQLVKH3k/4/xkxI8MVRGAyYmQy0ezleVUf8KxbRyBEG+x4XkDgTBgAoJ
UwfDmrjl8ah2NegvzQLQ7LJW8Lqxl+2K8JmsWYCtRa0AbvSFVWaO6tuoS7Fb+nnkaOBfbUnM0pWQ
MliaZbtCkBpnSqzwciSn3Ak6nL5CIZoPXTRUbjtjYgO1ABEOIjRuGXUNNauyA7WM1+MYlo4f5g+6
PE7bLO7ajZzh0Q/n5EEZ6wq/HHwxzntvBX7CDfUwotFFrOKFrAxHIRu19dhKh7EbBxdkmCtIOQBT
aVA3aak+1l1y04bRSzl27xMBDV2ibrJ62EmBDP6gb0K7lqzCGQKrBFQ5xLukKDbUMl5NLX9vZmnY
9n35XqTihAnLf9Hw7vVTf/+hZc2a9qEhEt0pS0mwg3ixavZHcZYgGyD1wzY8C7tuwAycWUQ2+GVc
gj/wwWT6ECvjZmeJxaHvMEfrtUYqg/XShaQx6HnKCaSxyO8xxm41RTNK07YW1spgogtU+sjr+vhF
GJhDgmh8sEoyehrsv+hXMT6n7WbE+B6RKWBPse/gGXXKGDIzJREGfhdU3xlYRKBJS1dEZ2PSbSFn
9MeOeE3YgfhgjXGrtgKHv1r5MwtkPonTQw7Xr/Gb63AeTdtPpt9jA4J4jg27UugfaN092lknjLr9
2AFowJZkZ1K3lxtrowvJPjIem/C6zu6NalWOza1cyL9GzoU1v9qc7VJRvSAd79upeVHTKbETLbse
8kSGYxk/kVCyKlsQBrPE2gHI1zPm8VnUWW+k0g2H9C72s4SHrt2G9bgRpJJwupKcrFroN4JZPCwI
YxiNiEEjcTeNCrrTqnEQNnLkM5bAOguwI5Gf73nfvZa4FdFIRWtQjM9D5t/LUfk0SwB0U7ANc4Be
3SCtw/VnIFf6kO5y0ee1ye6VoURdJiUXgxL/CoXgru3HK98HuInNHHd2XV7OhrGd0QbaAhwEu67a
cYO5lYVnbj2joyZGwNFOhuSgq8NNNzZAIYzwXhFi1W6FMnfNKEAAk4e38aRdajUO7qyYnNGSIALL
+RLqNBYIa5v2V221sduwVt/FbbxOC9V/0waBTZHadjs5KfRVP0v5Skn00Bm19t7XOqIoigjoRVDY
iTRnB0uZkc3m2msHd84rRtghxdwMXtzBFhUSmRiXEKB1nymQF/DUT2Jar/WUN0jrtDup7R/HuiCf
qf0Nn8vC0J8WfHIagYipo4WClwUcLAq5ceLZus1nIKyT0G0agx1EB3RF0dOjlCRo5PizhZQSFBBv
hEx4knLBdPVyyO3RjG+FrPAUMvPSoKnsqRBxw0uo8cumBsgQwFJhrwQLpIVdTj2LwpIeYWqJvFI3
3sVueo8NP3GGyFQJ7CkRRY+quTYTXpG86ww7nYkMGdMx3jBe62gFtwRIw42Wy6MnEg9DNNOtJEy/
K7y7RyaC9ZQVjtzO12Rs72ToiH5L8SZT5OKimuerVpAvs7xUuWshU5V8VOC/bINIfsilGWmRnD2Q
YL1W6+q2Gup7o2ejJweoTMtO7AlYF36JmU5PvWsuWCD8VQ8N1G1AdLDKPU91vsYvcO2n8YU2y2jD
y3IrCCYTZpccm1onB8CyCiJdynojdnO6Ewrtzcz6q6wHRmcNubKN1BkRvnQ1yeGrL4MLmQf5YQxE
2Z4U3j2r6CsgrcSDVZ3e3xK7EjplwmrfW+KbpCXXYlMf4cM0LPMThRziPFe0pB3V19HjlmUJ3Z6Z
LYHmG0Wi76VGJ61kYXwsC6X3RJDlbhYh0VaiDP62NP4x0qFatUYRbJgJ9kYIWCYQ2HcCur9J2F/G
dXMfBmHGJ0SukGiyWPbV8qMqCRiyHMPbsRKIy8qhnsLHlq46/uz4io3bPZib9NhYnbpwVN7SuHZG
s9g3mQTkEnFzKN+ORFGu6kZV2BaQxzbrM6m8TXMhlRnxbUUbe8Apkz/AL5m3tV7p7TgDFyNP0r2I
v78YhOtkjCZb76NdOBsWUvtRLOHRQgYyApLXCJC96FTNyXL5IGti7khZfTkp8V01CwpkVoLJRLO/
rsNC9Po0+BMr2s2YBPd5JRROnQarpIP8koivuaWqxMkkJsILtXNMtpVzlPlOrBTgS6JZ89ReuFbF
9FU1ImOlzNJlIuWlbWK8xulMG8MEuS810GvMgc1fptXXcCbAxOSCG+RBbfcpSXR9H792PlicVjQu
FDW8HudgYw5Q/ip52PJKXOfEoyGJujEi8TIs5StWvdtas1I71RrJyeP5kgmUmmkpggOe64MS9lAc
ysfWGDMmxIVClEz7PPBBmuRRDYm/UB0/sConb3A6DDUxQ2avOX6qbVsjXOeZ/6S1YU5uZr8SZPXC
zP19PIZg/XE6FDDEjUR9EGrrN+TtbDUM3TG04IdEOkaSPtgp5nSUarp6C5+f5ghVKb98RwRNAdLI
XSXo6DBW4o1s8YirIhqcYBr3k2yRGQCEJyEF1Zeyhi+yujXV/EpXIs7tFVQWatAvC03aNyIW63lj
jfI+TjTAThmMo7ob70e1Vpw+7d8NdYjcbqaRVAVpRjiD3zidkjd21hsFWxuUUVrtDSWcfnV48HuT
5knZqk4pJa9BU1/XDerzOTB1W48a/6puk3kl+azHVsGjFULIVoRJpIity1c/qC56om+LMXyc2/Iu
sdjbVIO5bRXI+k00YCTJNKPb+03hpl0B2z6m7iSbf4SQz15I2tIrDQlQimk8E3yVO6VV3ykzx5G5
N/ud0ACOoHZENb5IZxgGveoUIjm4QcJJJGk6RkyUX30miF7aJl5kDgCd+4fC11qbDbK8bWIdK4EG
4cCi6D0SCAD9XtoFHZaQDM0YCRFWtSMS71UGkVQ1bFV7DQDZAFNIzmDfJExh7Dly2byhFfiCAvmt
blIVTklT7ZQqgbtc9m9D2IGjIMQ9VEbJ0dIIgozJRqPKCQxQ03kDgjwA7xjc1omy1oroUs8q/aYw
jF0PA2ZVyESWgVa/y+oORHpwUaTlY5BUXupbmqMUvRur6QgEIwWirQTjVkolc1X7AjpZPYHfJ5B1
6Ned5KpJ3zsykFl6VqxamShLTiwzC2a5zmJYUQATe9jUmZQYXhiaxn2ni7dCPVz3fiiuA9/qtgjR
vCwO95XI+VRIihTKPflEcRyNG19M59Uga83BmogYV3mPzHTkS8u72WWi5eDM9rHSI5Nz4NhSj2/D
+ReXo26KUt8XklKRaMZNd9kdC5FtssI6FLJkVyom47c8VonXB1F8yJoueQSjyuJpCiB9EhUXviGl
+6xPOjZ4vGlqHnFIXlD12hSpG8MwwRsZb1U7HQTJEBysr8VtJWTrQSmmB7FNX4ophFrRlfO5FstS
t/haK1Zxri/qCeLQ/14oilQliFWBwl/v9VT9Qqe4r3bN2rgxqPrnhOdYv1AZk659rqTybclRofr2
75E/Ki6fSrozB0OIpYwsQW23oaV68ipCkhIhxx8OaMe3CTwGLNFb5dm/lF1xg9fJ5JZt/2mpbClf
/9/fcaLSqSNR98WltPwR3/UBJFxUgmdLZUvb4sudRn2EZJ32OIKDv99pZWpNwQ/hl9NeqfFS09e4
0FbSWnyq7obt+QG/K8urjAOkTsIEchrWGPixGXY1LW2atJuFPtXNCQCxzc9379vK/OdhTrpHvhlC
sotoNsTbZRlgjaNkbDntymCOuuJc6Jwvx33bT/lUmz8t2zZhoHOo5Zlhal3pDm17xKS8N0gDlq6z
dvfzRX6tEv+t+3BqpB2LoAirnOGWsJh8PmjaOX3IuRFOXsIu66sgwEDr5cFDVl43Svv/0KT5dMc+
7uinr81AP9O2SwcKKKdr6r5dhnDxnv539+nkFe+6Pslzg0EACtoypQ5LOPe6ffcVfb6O5UZ+ug42
7HWWKQyRH6Ib6RDzsn0IDhqbUzS40nP2na/1+r8/+pPOXZekQwOpl0efRRD7b7P0t1IxRZXdmXbT
R/7n6fzw+cpOuna5ZQWjJHFliuBpl/q6P0BXXgkX9d5WXT6n9TzAVFc9esBne6Cn8uV/93/+01+T
Tnp48FuSUI64zPwwrdCEYxT4YC2szzt3zr3qy4r06QmmkpFk7cBQ2WjuNfY6dif71ZnX/dum9ue7
ebKulZY8+lHNByVsrEs52fSFrXjPsW8TH77z3cfHmabS4BJTc5E4OkFba7MgosYBOYAgXfnz84fx
3Vz86dd8NAA/XbOU1rI6L7cXGt5ah5oasrWL2UX874Y5mUVyf9abbLm1cnvfhKFjNaWbiGckMd9q
Fj5fzMmM3wgVwL6CFzVVOWjZvoaw9YNYslralcaHr01BdgkpUKdWhPxyUeac3T8sw/zwvcgnk42f
qZHZLH37BVMS/iG22sFXd2ztyRN2/hY67c5Yi267pv/iGQfzeG7jcO6hnkxFo9GG/VRyHzjUrtXx
SfXXGSzQnx/pqWH69MtcBO2fP5fMigOpBk3jpVurxgJWbAZnYVbUWxJKKIC74DIi4mtAZ5INcJBW
8WqyxUc2SqBMhbOdsDPz4cfP/fQma11jCenyc9oWJk5D+loa7MU83YVj/c9bpQuWC44/IaM6ku2/
Xzkq/o7/sYGRZHQ4VFOGILf7+mEpJvx8k79rY+q0EhVCUy3YL/LJnDSL+r/npNGrHqZVfRmtgIyy
oWjuZO+vheXc+/t1GjQJy1hIM6KKwul0e9bgfx3GdIA1Vm1T8XfR3v18TcsE9/fPY0lA0Cya2jT2
v/59I1SSoRpyb4FS5R4x7usF0H+ObPbNymEt/WWIt2iRkQefvJ9D1XEKN/zcM26nxWh8NG6WT1D3
5MdzW+hvLmnRG9L35abRPz8ZqtD10qw6ENGIyMfZoIsaXfdkAsbJVsvodeqam5zb0nx937k8hAmI
EnheX27jqIZdpi102l678fEeClW0EiJ4e9nNz89rWWFPnhcDGYC9qLODLj9ZsKwgiNRB5+JmRXP9
mgJPrUKgHUmhxn8oBc7Pw32ZvGibg23hw5ItIkQ/TmefvuM653gbqEJBU1D0wp58KF15lmFN/uNh
FCw3i0AUfa11KticwzFoVTbP4LJL26hyx6L+lMj3P4/y5cUwGeHTKCefbyHERSVNWvmfI1y9Wt71
cybHL58snECGEVFtUIdkuvj7hESVMxhqHQqTP2+bXHyXyvbt5wv5OhExBFE6qsInK33VISdpTuvf
iKGAAD1LtzOWfTAguaOtiNNxp31Fa/7sHvfrGW4Z1eQRoRpTwfidfFiRJJLGUjBXQLUAKwedhEwD
JK6DW1z163RdrM4ZYL+/0E9Dnux266JTySHtl+lJfw+vOPrvrAvhYfEwAK7d6wgRzwkdv3zKXOVi
wCcSQNf+soZ9XknFSAvots+RF8fyApUFFFNOhGCGYo8hcK4ef36W37wtuMzISVEtFOVfWDoRtv+O
4nzp+c1B6d6i9MwEf2ruRdwtIhvV0FEseE7odSevY2vh2WgYgEzW9bJnb9CJtUiz0n/+EX8e6JTX
oCRzCjwYT4EVHcIGiHh9LJOHn+/W1/mIrgPp3kCBcfR/Mc1prT6rkOALz6fGG+luZR5FoMk/D/LN
LcNFiHzcoui0MBRPNsjB3FWNMssI67btVtubW/XStBc9W/X680hfHz6eRIWvSuZMhSHj5Dw1+kKr
II+vvNF4jfuryv/r7///bflcvM3/veXz+ILaJI+qjjnzk+tz+Y/+7frUxX+xDFOm5PQBC4xq5X9c
n7r0L7ijIsVwPm2FF59/+i/fp/ovk4VVxv/Okid9zG7/5ftU/4U3nu2RxhK4xJdJ/8T3eVqVAlCG
8ZRHznPXSEA/nUYpJ0dRKgQ5KUxkum7mTbBW1j2y7cXjfG42O520v4x2MoNqUzUpbRjmnAlYig6L
m9H3ovXiHA8c83GJPP/0OK7+2ov84AVdBiRGnsVJl0RLw/dxMt90lqDXAywyxAm2Hjxmhbwyot8/
D/JRafi0D/oyysllVW2mWL7CKOXTtDN+Dy/zHWB8YK6uv0nClXBt7OZVdxs+n3eXLOv3T0OffLTE
qSMVCJbn58w4NunW7MTtIj+NN1TCvXOKV4V38sfxTrYtRt8H/LzlhkJnkO4ap1iPWwFlKOI2O17H
2+khhGrS78vX2OSkV7nG2n8K0HKPOwNQBfyPdB3d0to++3KdrJV/PQW2hR9o5K8WL5VwcstquBUL
JQD6eImDPlgJTrA11kmPytLfLxF4xebnp//tsBz1OIYxbYriyfxsdQUSxYlhAzxFIWnTZvGs0sbt
cmP980iSeboF+esagWPgagTd+2X97Js8buWMDwj92THULWjdd6UwO1H4lEsPw/Sehg9B/NabgpfH
lDWi56DPbWu4TdA/hFB1FPQmL6zzKNmuZiMiBPYggvYOFd1GsKNW85GTxa5WjZe2IuucbHQEX16d
kGZdRlcaUjpQE64e/YmyfptajReLkIiG6qgM7xO0NoPcGoyJSE7ZC+bhauo55NC9Q6jlNla2Jp5a
IfVC8UOXayTasb2ZZPZqxDxqpE6kdLJInWTBdYP5ZcTErU0U20Rrk3wICg+TT9NUc4d+IqIhbGwT
dSFhpFupvauzeNPk6rqvKzelilYkuRdr0kXX0vsdX3Kg6cDjyzl5lvQ/TZxcjDpqFQsMe+ijAlAD
e6pkB0iPXSKnK7ThshKVizHWbIFUS/LYA8SvxOEp/EZ1wgjZ3aCL3rbm1RKGIMjtetKJq9FoAynC
PkKTmEh38A8vG1OjIyjGxJqr6zHxb/WacPiBLi9ZFbq4KqRHAYt6iizEMNIHIJ8HyWjIzlhiJbo1
gSybsqhcKPgviSR4o9i4YbTBV7VtyblOFfJkUp14oOFACMNFlNc4fwgKrhtCVYpDRAxBGCjuFM/7
QixvZBUoXzS641C4yoh6PKeIOMaccsRjQw538msys00Wm9vIFN0wJuOm9l0dzW+QPRi8awODWYSq
pOo7IDxXR5cmQjZBlnSR1SBQ298N6Q5IVbweFIhlBIdaj9x2jJxKlT1f1G5UM3eT/o+CB4toUjsZ
m5UeCE5Ya3ZcvIxStxGRMFL6cP14z65oLyqBa+j3fkkWCfrMSjFflhBpZFjII5b42vswL99GtE+K
Wa1GNLlmPyBafIrNwQtmhaDfg5paYPhzkp5JjomhIMXdjod0kPDui2Qcl9JNbQZORPpRqbZeIz7N
QbqeCxR4lXEvT4RcAumuzU3hh97AXq8NeM+qX21r7Sz0QyNC0qrZB5S8i15fz4rpyOGMQ0emOh5C
0mg3VXSttJiep/lOqQAolxtxHG25e1J6YIvkLxj5nYAWSGn2MZXITkqvRYvQF/MulHI3VBsCulHs
LMksEtrCGgVYhiNf2xkTeQ1PlewJSEcUnUygiIMCasUQje9IPHqjVuS2drtSCbaJP6+mMLGDQfTq
RZ8D8LFRfvdtT9A6RTHCmOepXk9JtrKQv+WJsevGwsmyea3pF6Zy7FHtaGTLJIXvqrnsKjJ52UDn
SkXbjcRBLBzmGldyOYS0n9HE6SRSaKibn4XYuFbJOwjNhIis5oggdRVp4rohLt7qo+OU3wp64AlV
9xjxvQxEBLXasyg/oahZlGu7JJqIAn6TeireqehI2rBBIGarUep2tJ7RKrVLoJVPpIIlIyGSVhKC
dDXsXStBD6LczpJ5YQVkzQDJFMxdRYZEIOpuSQjmbPyJgDua2KlEWo/a+Bggk46Ht9CHXYm6TRhf
Nb8jpV5xCgHh3pRt6AK44iBtZkN3rUbwdBmrpf9cEdSdFA0NfMlB6L6W0Av6o4g+KbZHMM3RaxXE
66G68KvXvrmTKJ3oPE3JRFkUqWtRUH+JYuGo7CS6coMyZJRIzFZue8PadfJMFJS60lBCVrFiqwGZ
HR3PTntofG2nyr47tmREpb4nSjpZGomTdniQkemwUthMozqShLnMj4HGCxghMNOSbTcle2NsPbUy
mQoLnm9uKx0yxoipcjrI452cT5c9idblhiTGjZhaq7y40uksGvN+VAh5rQ7Ma6uaqB9JveuFtTYg
QedG1MWVhQt10mWvMakEIIFuJfFp1JBNkIWRBelWS32yROId0eRaZDCFoLGL5p1l/jJ00sTxjlYl
4pR8Wud5dkzRPRca0SCIL4ue25SltuFXGwMbUtUaK4F8+3p+E6wVr/t+nOpVimJS09YGAs2xM1GE
j54Pm1cfnRojANJP5iDBbhRlSbuPLwyS4rUCNaUhkPievgwdW4ogfI0ywRuA/qlK6kzScRQT25qr
46TrJH22BMeDqkLFngPOqUfDrQXK3vz+eolGQTihzvfZFPGgRIitv5o62gviVY9vP2gvO1FbVeNW
axO3Ti6NZL4S285ixVijg8VxTSBL/Aic5TIRSATr9A32jd0ooVfnjwciC5PJhDcRBKoY61DK1iTg
OFb60KXixso2EgEwbRHzyt8lEaaMWbCu+4zsEn+ms8r9LJPO7noCYcWQbXfuyJNgF6hLG2uljnwu
QeJVhUnKm7hO0Y9ohKbXY71urcsIt0Y4RFejdS+YCmzdFGbs8sav5Cm5YOJZV/ysInubRqRBEfSH
ADD6WKJJrVZmpO+tyWs0cTXrNz7XZva5ExD/42dLyhQKT7H0itm4MITRs+Srgdci0PT1NCHEaS7L
2NPz2s117CNxzosj7BpDsCNkCj6uSIn2qjQTPuP5cbka9Y54+RuxMrZjkKxGoqE0Fkk/no6opXeW
pHrknV+GAGerTHOV4n4gwk0hdqxIazuUU1K1UMiksaNqposqaqMTo5brK6UbaRshQK4cwngc5KH7
JlJtw4o2GRaISvuVW/pOl9VNwEKLjpLA3RocLrdcGo6ZNnmGnuI+MjcimlbqQMwj+XHorUMWxPuh
8jdm43s9WahzTIZoNdq5/mb40VouCIKrXfS+u67AvzDfdpLlaoK2jvwWN8b8Vlkw8cC5WCT8mDPe
NO2mUVDQm0hk4+t2MrZacTknE16co1xctX1vi3RlchP2lFiDCrwuzYmvLbfV6lE3+TH9egh8DC4k
PZPL1WT10QR7G433UWfAN012krrTmsgLk4F/9emn/wqLnazmpDnRKJ7MnY/jpzUfM/3ZCBAoTSzK
YnA1BulVEXaruUpeOuWqzp+IFStKbdWrqjtqF2qFWQR54HHGGxGnW8mgqjNx2EgQAVn0jirfAkPf
eU3ZXEE7tgtky4H/Wk/zrvdvWU9cqZ6dbqgcy/8l67/T9HeWPQuz9jYSL1k0xk5ZoupK1REWk0oo
wC/2jzki5rElja2v201kJttlya4o+iSz4qQhEVaxT36h4UoB9W/CdEK+ppbcuR4wcWfIFyUSvxrh
65REbspOFb/784iHpRyWyMmuA6Su8+VSuYxlN1Le0kw4hJFJ6qNGyl2/LtrajcJ6VWS+a6TvY7Z4
tAJnCn4vVvpCgEiMMYA9SVDdiGbl9mW71+N+1RsZm/Nsn7VclDwehsn0WK0JeZK0Gwl6dxTXGFfY
AbMB5NxkJ1PtSIK1K9I/Rrnu5CMKcLtL1lXKCUKPNpYvgz2N9hkJRxPWJzOT2eHG16og/VLSeNPF
xk0QBNumkt3A4lRAlK7MmcHaikV8gSLSk8xriY0IrvKtbk2bLOx3URzf9Zq868mEm5TrsKjsIjoo
g7UP570Ws55BOEEJvIlCZe1PTcbQ7Y0gG0c/GX/LcrlJ4Emmxr5MoMpo0qoWB6w92Vpoops61F/C
at74ARrBRiq2QSLd54VlVygm/XlaEafnmhb+KjNv1lb1e6rqfRkK7oQunzjWY610N4bGMge9yu5a
UvF88Sh0/ir3y//D3Zk1x41cafuvOOYeDuxLxMxcFIDaq8giKYnSDYKkSOz7jl8/D9htN1nkx7J9
+Tk6bLUpKQFk5slzTr4LsE4/wltP3qAWV2BxmK1NSVpkQrnKDWFp9eOKdtDJl26EKrFlDRTEoBx7
kjQ5Hh4KPUVIfdpkI+QBo9APqeAvzBodF+t7QCGmPpFquGb7wxAFYgsrzAf6+pSrj13Oo/RrH/Rf
2LfrXsESKjkKQrPEu8oJ2n4Z5+JNqwNhFo0r1dPWph6tS0+/RSITA8Vrq8XeTmwKkHr9Vsz6b+P0
20q6tWHVN6JoekQ5naymFJIZjL9ry+nGDNDg7v1reVReJklcJ4O4FI1006RPcaELgHpVV5SMX77c
LsU6s2M/PLVSelBDmDuWcmUMIGf7duBIMrtdoPvXk1ooThZvNSVyDE+FSxh/88Q7kJCOUGBa1cVr
X+Wd6156MDtvUY6DG5Y/a5g/HA/fPLJ+1GnWEGQW7bA3muS+JQWDN7WpimKLHIJd5TSyYIZALwoz
wRaMBlfz9FfNcumHlwLq3CxhLIX3XnOITc+Ni1ut9X5NPruwfUxEbSWBolcAT+fV7G84YFjaLbXk
wWvQd4lxcPM8z9GIa0bZPI+m9iQAJx6CZ3yhFmJOHPVU8GuI1/rfTEx280EG4Bk+Tp65KNPKbab6
KVCf8/65b2HqKI6Z1ruAyzRiGjPJdr7WvIN6snrfBg1rt5RdqvhjXq31+JgpupurD21031MDKrDy
ovagqBOhULLjjLNAy2090tZBvxvNcemL4T6MZaDplTtOGDMq0BanpeB5duF9lzJtP+kUa6ruhvrv
IcXgUBxWvTpGAD8zO9cxqgbNLMFvU+topdYI1msPBgBXiltoE98KDBmn6lrsVVtq1pL1W4IjaCY9
M6k6KGkdB1E4DJm2xvZsm6f4tRJfYyVdjJQgCxGjOM86jrkeLXSQLzEw22iM3KpLHBr4opLeR6FI
ktIsJCl0QbQvZmF9mWhRG8soC3a+Zbl1u2+j6xq5EY0f+AP8gDYHv09zcfopt2AsBEQFjHyhtjSI
UNrPuMr2/Qniiacshu5nqpKD9XbuPUw40JVJRxMFlGvqTPIvox9c+JRabrgy4VdHCQn5fSTDHww9
tfsJx1nNWtdwRuRI6+yg2GZwVpHYF8CbqC2OiUFzXVQC5JfEXGFKRe2A62h458U/1WzlF7/xCrA7
+F3h9Kwi2K950NEaY6VAgDEJweMouK3euKWR2UmlOGqP56LnSr5hg/8NbfhYOLAcKgObQT5hNYUu
xM8lzjjYRBKt/GBl1t99bbjSvergydluAE0OGoRklM1Eye7NkSX7LfkSS0zhpCr6ZY5vRR11rA4Y
jk21MuRTA2uzDr1tR/hr/ILAYB1w7XP9EWV+ICsyzWNIGuGLaR6l9D6wAlvGPrKXop8JviFjENCX
8A6WdJVUm8IH3W4mjm4JNmwvW/DyZS1nd9A7HGbJyvewWzD+y6kAmmMOtXaKsYmidST1OtD7zJFj
fafiy+izE+XiqYrza7mhWyJfi5ggUBfYTftj8HDyVFnzBfaYXFVWQNoLyBx1JJ+8DAvb2YVQT7YN
TNjO1BYaZ8xkkdE/mP5TU5pLDm1PKHadlm1igCt6Ahxeh2YpUy7x49RqT0qyasXoYJX9tYfH1BDf
zZa7pfbszV6CFXavFOVaq1C8wyJJaO5MteNzdMgqHqLdN5Bftw1Y8rzW1xOLf/To88CFiJjU2ce2
VOhoWHY4Nu4k65TtnasKzaLzf+qpeQjEuei4LSciRdpvAGtXlOWmfIilcTWW/lKF/KWnwMW9biFx
fA0eRI6A1KGvryzCKfQlN8kxh9YYuoGBPRFP5Zs8+oXl5kYIHqfmWYe2l8K4RZls6fejHffXXbT2
TZwNzTutRa+7wm0xNNYW9bHg1/Qd0oM0PVVmdjfAe4AFsdLqxyThUbrCLdqSj4LTaRodxeAlrL5n
uK02VrDSUk5GLELrfAG72jZq/NAwFupl+Ga/pbB3M8w5E8GwtfpBLuVN0l0FOs7dkLOUdoOptpOn
4oZ7jaXFAibz/lalGZ7RNTO269Vq2ep7zJ4VY3CymeNDn6NsUJEhsFhBtUgxvxyrp8Iz1sawC6of
cngz9D/hwx9jE/4esMrwuhROAk67Y2JcKwoG9Ejg+jkVRi4tlIRN3/pIxE/dLjdMVxWDNUXwMUxR
sg83skg92kd01KS7BN9yC2n3Mj90VIZyvTUHqmkBzaCMxFBNcN37XeAY0Y3qVlbgUXbQcI2dhap1
xSrKJ7qLIpwxsdl30Ta1uFfRlZtqVNysKa8mj+hkgGazlJMlBNtCkxcavU1P0q+UwlpbJuYfIfrU
t6l/1KTalazCGYbcVZPEjXu+CTo+fXJlpupPIUHSxsT1y9e3mQVFsBX3HmdSbz7lk7xK059pQbJr
WotqNGFHKNuwCjbgbwgf3g/LJEkOQjeCIoTXxrbvDdjC5rXVqFtRFY+BXm0VUFm6np/KXLyVKoTZ
/QH/QWJl015xhUM+gK+5HYuIhiZldBAsYVMmwgHjgKMSVJih/MgqihHJ2MfF0YDsIWQWXqHjOpeY
rJhmA8m6XiwEOry9lrulsJQh6ZlevWgUXIblbiVDFyyl39ZkPvVC5ZZ6sh6E0+S/JHSjEGt0w1lS
FA522JU8V7xUOpQECdZZjMjLkNrtpBwKo142geEmaLCYyBIUekEd/cv3tJUeQImquu3QFXbd1KQ7
zZVVPFIZ7rCGcDgTlwAi7ZCnjIr7PnoMNSagGbeZJ7tQ/mlXSCt5HN20Stad+twJN1pJD8dCy6Y7
mkPqGuJtqF/JWuGWNdTS8clA5WYkkgyp7kh66UZWstNLYW9JxRqaNKk/yxIwD+Jd+HNbKYqpAYns
jZxB7Yv7Ix0e3QyulPiqbPplP/7GOnlhmcQJ64gawTqz2MN9ssyrn2VwELo7RfFXCcW8CqeyjqXF
iFtl5d1kuXDS83RPzAeg7NQQiBVg3QoE9RDzbrHEk1WV3SikhdRxGaDVFAPY2UfViqsd2NDgfGnp
CQ3VWK/sCmJ7kAbrRAEuST5t5eGyEmYi2HOmNK4/PRkBcqWKiu945gjGqiQFCa0fakdcGheKvG81
fzlIaw6fOSDfIdv+qxr91ZS2qNQDaYqTdVhDbcu7eGkZ2Y0FPtwf52PEe1E6c222EIfZpQJN3nHu
OvXt1oufICYtfEq1YPjW17FbAmtVBH2hwNDqIdPVomUrJRbjkTMl0bXfSbg3o29KT7edopua0Iay
+5Ly4raaNQQoRqoIfiWyCk30CMjMTZSOhFakbNxb9ZPO7VYy+z0TwdSIgpLKFGorrrGVk8NqK3Uu
QLB61CKgrfBWeKNVXTw23iHyn/TecCIRTXxo5wpAk4GpN/L5D7FqlcbWEYHNBMJcXkBajXaygQE2
TTdL4F4kqdyuN49m2SzNHu5mZqzVjEKmN5PvWTGhmzDe5NiNG3Q8/Ac5T38XunhvwtwOyV8jut4C
LcrSiGrHylTqN9+J8op09yWubzohXDW8liTfRWiVNF27i3pqymJEGiTmW1QGbcprcqN94j/oABK/
vm47g3e83rUhsomriq5o/DNfvb6Bm/WCHEi1yVXn2JvbJv/dF9qqVC8I0p1jET+MMqMy3owy6P2k
gTiDIq63LrNla/5Nr9CG5i01PmGD0W9ZwcniE9R6sfn6HT+7kbfevuT5BfmkKJo3314ihEPnxsZw
iivTfpne6RylbmWL66lffD3oGdDkwyufXZfLut9kXcSWxFduoRQ/wvz0HwygazDDuA3WqbLff1Nf
6BrfKPLMEYtx0UnfpvD+6wE+vYe13owwX5O/mTWMcScYfIygXNXfc+RluYRyrUO3zXbSVnHFtfRT
WH495qdfzTAxP5DRLZLVs5t+DSmTokR1C5EQdT16lMGsiq+HONco+mNm3oxxdrtfIhMAMJYxZnz6
hLRUPfvOcDmxUGwVU/XFJSG7z5f/mxHPAGGKYOlp1zIiiQfV1qI9NOvaGZ2StHh3Cf0+P/45WML6
a7AZpvN21kxuVtN2YrAsMW4z8t9paFCBHBeNinEzLbDSz9yvP+k8Kx+GnBWtDCyplQ8YMVFr/Kkb
mwyxoOo6gkYvqXij19G115Pehldfj3YGKv1j/t6MdrYsq6IrxLav5t3cbDIktJRVvblsdHoO8Gcc
lOxVfAdnQTAUIM9mTeiiXsqbNMeCWrufXXXNcjFgVzDz6OSNtylxWun3SFCOV8jJI2SNVPiaa4fC
Ib/HJP7rt/5k2fI4aG2CBEVCTDvfGoJViUbXIBwyg2CwXXdICkzIdb1TLZpDAtrwEhLj47TOjqug
1CV0pk393AhXCLmiK8q5+uz1jTZaS6kX3ZEOimfqq4YxDR8ne6TxuKiruFsMwuAOluVi5l+bSX01
Vb9F40KA+MQh9P1Dnc0+rqvx2FU8lHY1ptgtc6k98wzD1XgffG+SRXQzfJ/hN8P119//IwLm/bhn
B6VWR4lf5PPHoN2voJIkQnrodYyUePOvh/oEajWPpUoi2xgM/zmLMs0lUfbUcY5QmLWdYtypsuXw
Yxa3DY5403PfugjcywKVH3fWu3FfUZpvAr7pSVkCQ56lJXdb0f/RpMnW7/d++jOm1ZcPEqCHS/zH
zxfZP9/1NXa+GTNPLb0eM8YUQJzEYruQmtJWhd/iIO4S8dKRNq+O95Hq/RuerZ4uUXIZqV4u0arQ
6aLrxPwdUZ+LgbKIFChT+QuQe7fp2MWt6ViDf2lPfcy3eADIM3OYBIt4zudrgdDqeqPMUDbY579n
c6zy0D1idnbyrrzWzpc0MS5umjkX+PDaAK2gghggjs6F6UU911q1Z1SN8qYJdnHl2bogL4fmWRt8
N/FT1zefmim1LeWSQujH84g3fjP2We6HWAEe7KmV4UEvLceXmcXoXdNeiZZUz4sG/BWwyPa6NxeW
Q+vz6630in38+OYm/vOgEpB5PwviNAYG35P1+eidlga6rvVCdqvb6Cp1mff8Wdql9tMMzYyBcKwB
Noc9/4tF2dq4vsQs+nTuzX8+i3V2MqMjaiJJw7MYLUzsoXP04FhJlyCCn24oi5BNK1a1RG3++ZsN
NdRC3aueyhIPjaNYYrFD7U8DRNEjuzZuvv6+H/M1sjTQ+yrcH0C8H1QKIuAA3cRgonBUzHah182F
c++zuPsK1lb4DxLtZ6+jjd0QIx6SOWW0KRAb0xT1mHjGFsq+8x+8iwws/M+RzvJCIZKSlJCcOZ1+
Y5E3ach5fT3C6+c4X40IDKD/h+sIwg5nh0glYjoSWLwMHCpXAzvaDKIdAN3ymmsR/A5WpotodGSp
X1XAfNjP2yh9qUT/wZeuRpEupKTRt2OV+tbG1/eWducBywuqid7PLefTAuDoXaGZm7aON1k/Xkj0
Pp2MN89/tpe1ohj6umMvyzU9BeBrXiLQTb+zrODCSJ+t4rdfat5Lb1axpdSirlYegDBfJZlAbomG
fKQuhwErruLCsfDZxpRRf1UVkOgfSQGNTnxqrSB3KvOh7/bgYO26umRV+8p7/TD5b0Y5W1/iGAV0
SxlFXslb7gLXAFyvpgA1NRwvo2X1GMzSye2SK5wVqnzLoPo2cMNzkSn6SV03l1Z/ve5ZTCzgeQhY
Vc+Z5OD4u+xuZhbldvY49yHwDUyXIRpI66/X/me5hSIC99cN6EyacTYoHl1yriZk7d2y2dT/sprH
Z+sGypkGKRCah3J+vnYVoJdEKnPK7nYRxs8Ba6aItt7c+yzrC4v0s3WjwNaDzvlqWn+2SCXDRNun
jLFoxUlszNpFXp1UOb8QAT+hLxiwKi0FZL9qKkCT3++FrDZ6L8z8eb56t7ku57nazfB3DwfESxX4
OYv8teyhDwTtQsFERNHP+gpDnaO/VSGvpFx5aA1xkUiOooGsWtDT3HMBiey7D+gBkHv9SLkTuCB+
/rNFimupSKo7s/rOHwMp3RzdO2Gu8rpN/dxtYhcWOWV6Aaobh0t0PGkUXgjQn1YXyuxRpuNoI2JO
+/5T56rU9UXLEd1vzdXklKf017Arn4GALnDFPQr4KF4D175w8ny2N1RYVhJyNzCdz/mL9YRRhNC8
vquHCn28GrY1wjP1Bd72J30wA06zaZlwdCzohGdvN/q9X1Uh4Zs2Zuf463QbrxQR0oJ8Pwu0TNfW
5pJ/y8Ux5fdflEVWa2XBmBMXJvt4rezQL3YAnyF1t5kZOOFFxfLPYsDb1zzbL6MGlmEoKCm0tsSS
0gLqdC/IIvqFj2OqX9qdn44GT5dcXsfy9jziTH3dFGU/IOiJfNCi2SjrAuViaeG70EFsfnmj2d03
NVh0wMA2XwfVTytFTq1/Dn52piRpi3CWQULRJs9BSUM1yxb1dEL22DUnBP9aGQjZwciHX1V5rNr6
ydTjvQzbIIzuhnJXRdqFkPhZQqgq3HbhnGHglXIWEkvdSuNg5NtnXrtqJX9WBr30xeclc36QQgsj
ItJvItafza+VFFyNm1NOTt8npPMwVNG2iI7goux/wfXl0+HmFJfXEhUi0vsVXPiBkkyEdSd9UU86
bq3d2tz7m+r7iIbFxRmdH/7Dy6EOAJOLDgCh6P1oiBEWpYbCNTbGc8+ptod1bLfLfCMvIle4TDGe
n/6r8c4mzFBTwfQ0Yo9+qDbtatjF9tNkj/tm9Z9kAFgS6TCZZ5Oqc/tFJNqCzpM5xpR+ZxqAyCBO
dCBqai5jkuFXOpWOkk4XRFE+TXY4oRFRIymwOKbff08S+TDNNRYL0FrgCRpOe906f5q20ja8GznH
FuK/wtz+LFN+O+z88zf5qxSNyGN7bEz9l37qX4QrUNfaq20Es3mf8csjgHNM/b4OCJ8Ni2CGaMkY
P0HTmoPVm2GLUqyMQeUbC/mJe1jqi5sE6FRrXPIW+SybnTMfWZrLMm5XznZFIhRS2yBeSD5HSf/L
wv46fU5+jFcmvk/QGZazKc64A7LarELHcKw1kMXgwnk9T97Z4n33EGeHSwVWwbAKNktHRT3EP71S
dpXgQub6WQ+BURQ82xQ6CJyf7z8qqESd3jmN4NkqN75pkwX8t239MLvwmI6/GVEOxg4oWAJfQN/A
OuGKcUB3bTVcyk8+ia5zPxD7OCwWYH2eTW9eSXprVj03MuI+93+n1aVq+5PDjAFINxmBAkE7m1UF
BJ3I9QEftJaXUmmA1hQAnh9LNbUV8Elfr9bPpu/taGfTRwni+b1CttVWSJPA2uLaVTAuNG4/a5y/
e6ez40JV+6RrRRLa2b/E3yW3dHy01eQiw7zq15eaPJ9l6+w8zcJNUAfhoZ8N16pq5BUlOz/YzD70
sZuuCkTCvIW6/rc1u+ZknUiKigc1KTyi87PJitSqbVpKuQBwTDLDrLLU/nqSPklO3w1xNkmpCOQp
BRfgiDk0M9QzvYzaA8wFF022JNXbsJcBK8oXhv3k0uz9q519x74X1aLwxRwSbnJNz3DTLtv9bM0U
OuWlxPiTsMmFCh+Qzswctc+XvYy0ByVW4VRO6wJwLaxv4YQ7db1KbWTPv1eASlUKnvHibd1n5xPJ
OBXxfMmEdsl5cMlyDFPSvCC4MPRRW+qgsiAPcUEY0o7dNjeE0R+Agl5n9f9rnQKaM2+WrvPQPPyp
R3B8SJ//57+u2+eqyf92Ez7lb4UKXv/UP4QKNNQImGNJlylx0YxhIfxpT60bWE2jQYAMyZ/W1X8J
FWBQTZqJW6+o406ME+VfBtXG32nooqBDvivSOdSNf0eo4Ex6dTaNNemk0oCU0G2aNYfenzTABP0u
ierUzT1dcIup7R0OHhjMsgGbucUewykRH9mOsnFriu1tqMQZ/K8o2CYJ3OdYhcFghLP9RmOaiy4S
zL2eBI9jXrVQHkt4zVm5k9qYBqLQWVc+LfNtiYaI++a7X/9xAL8VJHh/imhk/7NbNwZ9KHogHHLu
59wXqhR6EmJMSe4hsTC2tZN6kCRSsUanqUsXAJwu4S3enyXzmGi3zsohSEkQdV8r+zeZj69BDsjG
zHe9QowdxUpeZCP7ZcH7vlCsvz+DPw50dga31jCFpoe6uaomv6rIT20zte6+/oCfjcHbcN07ry7s
Qt+vg6ZVwixoQlAqhWAuqr7uHaGpigvTdBZiX1+FvAZ7VWj2+qzc8X4YPUDnfCpSgb5nazl+kuy4
jvvhhdrKaqv7rmq/VbXkGnEjLaNJOuG0cuFsfh93/3yAWSgH+Ar1onh2I6LnHUDMKBQgruZ7Gj7x
YWpkbJu6RnK6vrcunSnz3/dXvvjneCYbH7UhGi7n6i+hNin1lMFoCNpytPMyfAxSDCVqH5CelxhX
mQUar9LUk9ZGL51e3n49rSiefHwARIc0k6yZLJ3A//6LK9kgqJPqhW5oFaBUy2MiTLKr6tELAuLT
Kda1Uxj32QrLg1eW4aOqRC9KiImXTLMrSIvaiccQtKc4BUslmNTrVjWPZaidUiPdm4J+nKL4RazV
YwaNy8lHLtrGnouMvC2jhYQRBtjZOriOJXxgJFn63SWQpCqR/xo95TQpMcjtKbzVpPJX7Ol3tame
8ko7mRCZHdXwv0VKP5tDRY8G6M9FOVW1M4/WN14G0oPfyHUuHiDGXZ/nyqIYpJPa+o8erS/M88Sf
5hhZi27+kRbL2q3oDXhVyRAPk8Cs1no9gByOGCqps8JWRzl2hFGcTmqVm05Y81cXXboPwbNHtQlb
YH4zOVIPY1eOOxUnwkWHA5GbCf2wFY0yPoRxfR9nOW9lRMN0yLjh7IfepDxqZJfb0mOp9Kk9afpP
waizH43Ve87Y1JaNpYeyENIgsrUYPQk/q62V7EEuzcr0EQ/Y49CZRy1q8nVc59MhweoAu1fzTvf0
ATeCaDqYhdrZRoB/kKaAOs3CrHM4eY6SlikLebTgSAho6k+Gciri9DEele9yKMuOZdT32Jglbmrw
CFKYjd/mefWMbB81OB0mQxJctZbnJoiX220BVFkDBw4lTsVrLeBSRq1B9Q/zR379jANklkVklqYT
NP74zfAV2SWXM51Rya1lJmXWagxAa5rcF1pBAv2jGkf4rLqJFnH4iCZ6ZCuzsL6IqNbCt0j3agHS
f49i0zrPtVOe6NouN1kKwzRou57PEOjphKAGI2GfMh6wcYZPKCixo8Wz/ETKv3oZR1xZJi9mX9zL
gbF5ffbEN7KVmBkbTCs6Ox8mLmTkF90T7mCSFssgYruKEy/ZlcGLPvrTEu03cL015BrwSd1zG3YN
aOSxXMddckqh/aJVMtAkUnju2AqnpeXV9/BoYT9HmCQg1z8sEsSEHanmO1lB6C+VaCZh12xBI2vu
J40FIADXFGBfrPKxum8GA2atqQMAwYPMNrjdxqts4Hi1wsJOLOkE6BgeYceTCTOlQfCy/bxpxI6/
uG/5TZQIymLe7m0QV4uxQyWiE9Qa7rE3k3YtHC3T+EXrZomMKX0MK/0Y9NJB9mbBDusuRW1xlpSI
D6XCgp+I27Bh5RrSnArhpsNVtB6g/Zn6Mcug1WdJSAc/s44S/MMkYiMBUHxUcH1wx1xiDK+61+R8
rwrFvSDwpUYj/GHU9LtFyHy2NPGashUId1Goj4fACKD7xB59+G7eosb01CmSjkOJeSdOU+x4qXAn
yqzu+f9R/PylqZPHjFvcBdCIuzqQBFzYwsemwdGirKv7KJVPVViwaWU2RzYvfNFDBUKqYCE2Arxw
udecModYpKiEjMmoBkyfm2E7pLAbUx0/kskXIU4ZanBUmnbybNVnOo2aqdFqHlIUhAj7K56pT0y2
aJE8om3GG0DQhIM0zYIMZWtXXZ4+pVOwiVUztK2CHV9H1X1lBI+d0t5XaXWf5PO3V3PZNvAAXAQG
68QMeO7cDF6SsJyWr/tUKIy7NBGnVRuZIYBqvFCqvMrpDnfsCl/ju3UsErL/u2GMWVywUq0YHBeq
DfFNp0bJ987wRjQk4G7DR/eexZ5PKw+K4Ar4pdx5onxK4hSjI7n0HuqIa2FtTvs8LpgpIQZpr8Cc
hQqLTiZqGzjVgEjpryR8NqCnt8O1qRAEAbnFboW+1EbNkIzoK5a2VzZQO5gUYe2HlQk5QXgYBx8r
AOiwdkT8XiMNneGDld/rYQbrmus4aa96NXJE/iTfSFPozQt6rHadMRJplRgTRfyU8VUBc86flFph
neJKtKCjMa58ceQhxo5InyoYysw8u6Ht7AZdd33hhVH9o0qCAF2ALHG1SnuwLFjvKtYmTm/VpiMH
CloL9DN29VAi7FeKxU887oYVfivjQUiwY4fCjK+eL8Q3wNoepDJuX8nBs9GfiKuJV0yCK/eSDNa7
VH8XRZyvQwkEeuyzWboEpYjM9xN3GGVMV6XeRB62E2EuJI/DwPE8B6ciZwUrHNjmwLoouur+9Vgk
bz2NUKOg8+CxVovzuRh71Q4HDzxUTO0ICSm0M4NtUBAwFIxKAJlp1U6VGsGu6/5K65rwV54RwV9j
RBzqR7EukBHJokc/KbwtPWpERHIZQnoDuW4ykrukA1Uf6YaPtZ55N0xoGcR5+NLielMo7aHKjSc1
SH5mRryLR6RbpomztB7gc+dZyn10B1y+CtlwMiEOkx5/JOngHl4LUTVW4nTcDaUY78fBoFDxTED4
okGPwweKGXe3UY08jZyILZI42nAtQwOw674etgDmORXj5t7M5teUxZpB2Y9JXE6/2tC6GwskKHy+
X1yFLwW4Ups2FJt2TjBe04VMqu5HPX4sI76mGdaKq5lA9b/O1OZ7k/eJIqhPoFI6So2z0vOcx72p
JpSUUi8bJkB2JrFKN4S7npEImtFLH1YyEg8GCFdRuSTL+noF925g2uPceiJmCkCEMvAsQRxgb7W1
5AuOYcD2gnHfNFgBqd0JmgZsPgB65CKwRMUqcchHDnojfJeM8j5Sg5WByD9cKs7zSVVI2eLIFqvS
zdpyGVXTrd/HkLEo3OygrjdeIz5pJtoviif8QJbvViuqXSmZxbIctC0Gcd+kuv0dycka8qW/mPPQ
LvFeiirCSC8Nt7pfkqYl3XDUhCbepiN7OfMI3EBpN/2cu/chm2Zec1qkHuE8Ffg9Qe9MEyJk3cRX
o1kgCFGFnJuaqpA1JhZbsq9B1ZoIiaQFrpJCMSluK1wS7/5QoOo0ruVZBJQLAYydz3paeQEZveZ2
2QENJLhdkpKkSfpmMvyXqCB6crC+fL2gjA8riiENOoKzmiZL6hzHJOOY1JTAZZxs/lJMjrpB9Gk6
KQEErrqeframsSlxWLXTBHkvzzzO6aQ8EdBTq5PtpqEAkODS2nPOJPakQPMsVyQDoxI/DgFHaUoM
6TJzM4aQfyIDSQ85eSmL6l4pyHTaibomUk6DSZy36hgDkLAgC+LYl4MwcbtGPaGGTyJIuilMZA54
wRGv2J2hzCFRJ8SAoBNh55YULa85XVcVlj3J5h194rse8pkTx5WwlnClpdegHYuJ30khdT9EUn2X
Q9KAU91HM1KcM3lCTnn7x8lIzeX3HAz9KAourpu4LFp1ZdlyXxBYU87iROZUsKxRmBO72qFUeWz1
HiIU6ZYSlvexPjUuybO39SNt+vU6ff9Wu+wuT/nnv+c/85QXY4WbYfO///3u3w7hU5XXpDNf/q7V
cz53rOrz3/Tub67/9/XH/nM+N7re/QspT9iMJ9pd481z3SZ/PMWfv/Nf/eGfrTPiKa2zp7zNmvlv
88M8e9c8k1jH/29p0NsHzID+tm+fwocPf+ofLTe0QbkIno18CKOsexo3/2i5SX/Hn9qUAAXNpbml
MNZf2qDUx4pKrUzrTZr7an8jCDXB//yXpPydOwMk5YjM9PJQCf13Wm70196FevpstJmB1c9RF9ne
D5i8eIg4w6IajEsNM1sMvseThjH0LjKlTVn41xyrJw2RvxRzXS/rt7nSfMutbuupxZ2a5cc07nZV
o4CFa8J1M4ID6FnpabGLfHHdtuhH1MGSemkdFMrNLOGC/cWi7saliNYKBMXtFASOKt/LCnZjYbuC
NrlGuGLRZzNh2kCGUFg2snUvT9DyhuRYlNhsqYJdhE9a9aACVFShBZr5U9qLjlGJblb5626QN6SY
7BzDhU6zTrMe6ne3b1FKTwxjNbSebQye7SvKqtBdHVUWI4jcsEuQLKMaj4Z1L9xifFbVd1MyOVqB
dlv+TYyibT122x79q059iEsfazmE8jI2pQpzG2k5kXq67DvUGnrXrx+tYj3ym5XmLul/5VTxpmUh
Cu/fqvCLcY/FIhHxyuoYt81qirgFymsqH4jKnK8tglpN3yEl8oPUHJkbAHpcZKbI8xmoN+nFjdmG
K5wHFzVs8oKQo81SDtHerJJVZD52Yrxqh2RVa9o+puc5540qyb0FY1mHo4J+X4hAZKMufKHaSCkI
5DF29OqhMcebOvbx9aq2hTC3OZ40tKGyZqCjQleT/Cktrjs5vTGa74Z+iIR4hbW2PaAjWGLWmmeP
GmmYBIc2Vq87BTJh1iF7sE+goisBwJQYzScFdYB9IN32OiDkgT4N0izyTk+LW/S0Vn1X25J4UMyT
kKEBVwwrCWdC6CGbgF+XIqISPpoYiJsZOCIMnLQTnOX0t5fsWnFaDvmmrfonr/6Z855TFW5VpYcs
2bhdFD4E5s9e/xljfuop2qIN/OsCO5IRURwlLOZAfxInFOJ0kIo8hjVdDd1vDwvKSUzcyGz3ZMLH
FhARleyqRpfP91CR8Kyd6R1rSkMFaa5wEhZCviaI78NxXevhNp8roL4kO9cdnYzT4C+ovWOgqvs2
iK71/iB4HSxWjjntWStQIVMEO5zQN6pY+Za30xC18Wkw4P678VE5Co3CkQttO3JlkiCcIKchKhPo
KdT/R92ZLcdtZFv0V/oH4MA8vAKouYqzSIovCIqSMM8zvv4uyN0hEqx22fc+3egOh7sdVhaARCLz
nL3X5gXTplOZDDeNTIYwJuQEp8YMGbG6FKyob8sd0eVBezLTkapF6foBzuHqVMMYEXzppLHlaaMD
xZCx7TZd/jyN13kLEI2IC1KgH1K4JRL5RtEPpccVNNcR/B8Whfo4vomUB82qwcbETmVdN+OPGdZh
xFfRMGxk6y4aR+LOX6rYu/FEMgPVYTeWP8KwctMseEg49bKvdNTuW10fsgjbvvpaBl8AL3FAjZyx
88Fs4lSFJJD1wAD3jUh7EYpmKQgHVCWOHgZOr90rooX+ZpuWL6M/v3/5aoDRVA77kQDiCrvyxDNY
J7CehOGxjIxt0B4UyhEKIPsSTFtoOK0wrKQx2zcphZqo39c0FnI4pqRZ2yxSninixgVyWXd2M2br
sX8O8wfDf06SUweSMS8EXoEbVYVZn2i3uv51Gp8UHNqVblDXmuxAm/Zj0/HWsYxE1UlQYA6qykZR
vs0GfqDwti/fmpH+HAIzM4nA4/9RhBP+GLhsgktnEs/Rq2B8neUksxS5409Og2ep6nBH+fvewr4L
A1FG3pKWIggx7sfgGCxVRYEPmf1GEY6OnN96UX4TJMUu7Z6n4Q4vM8y7LzwOi2+BLE9uYR0pAzoN
3p+OlKlEtihF9Ss5/zITSUaOtdFU2i3JmEkDDMJS13U3OEPw2nuVTZVwFUscJcOS0he2U2CleN0d
YH0euadiQrqRlN61WTbBVWweosRAPqXPhu51SDK8Cmw1BXrjt7aB61lXHsyKAFKxgo65sbDTJwNU
5vjZLEGceNdxEZz8eVEcvnTGg9ZgoqRCEeGNSgCHdcFLoLe2Jxb2JIuOVQkvSdZT9+pBP44ACs1V
KN2Y4ZUR3jV0epvk1q97uy9es0gluMgNy3TbKc02SI5lEK4Be7tijEWuBYalTmzYhGvfIuodyIjE
ZKq0yG29byoxExaHi8y7z8nK1q1rSXuS2XfL/YB2djgFnkYcrWw3YP5gm+GUcEqoOqDB+WMGkrAh
SZhCg2RebHeTkv8k6YufQyEZ4Mho3IvZbRzcBeEE+ExhSx9Sjlb47vmOxxkoKHD0NKSIG1e+oa1a
yzj4hQZKhm9TSkazIPX3XlDdZGN+BTnSFpB/dwYGFUW26wo+i/Sacbgy/MDNg2Y9xdZ2bG5TRGGZ
Sgw1n01lTJ0OGBsUQ8AJMJhZKvUuvIly1aXdRYKyS6fD9XVo/QLJNY2wVQMpIaiUQkaHWGYqrztf
PGrxqQ81xzdEtHOR8WiC00ZQAJukP/RJSs2JYzPIIWIqODRDrCKqflR/ZOFb2cbOGBAkXWV7U3uu
qtqp24lCrroy5aMVkHyLzQVSGXwKZ2B5trL6Jm/B24E3idnq99V9De+g5ehrT94t4KymnzYitWXA
p3bDm1s2j1XKNztJgaDw2CoRVJG2IloO0lh7kMIfKpJ1dcajDtqtD2y3hMYpk+JdqPd5ddJoAEIh
43+JZLah3StvSfi8KdTsNgzAggSaXVuBrSbiJvMDZ+p2o34cmXpF49aF+S2L73r10VR9+C+su7VH
7PH0jGHylMJ3AzNQtztd5jfzewelAIjerQlCdCq5/ZlMD03jbRL5uQwDN+2xb/JKZi3OJ4o1SfzW
S8nKagtHgATcmc9CpINW0l8GIQfkFtuD7B05XBGPOh5Cc7oOqug+Ehon8aeNr3o3YZadzBA0EFrp
bsxPUwwFE0ZCR4HeUxsO8v1KC+jss3eUvXUs/1R7knkRVkDBtln7fyhqcWzH50luaQ38TEUJvPZt
PzYuPCvqyyjYDbZfpn6IjAgCjJmuBKs7Va3xhTX2jVzJtZHS1tHUcttIkLByUJYpFKeAS1W1I8wk
Q/GvWPFg08xH9GNEka4ArFe2+roexSfPnFx1FPdd1W/C1HKV0roxDOlnjtW01vL7GDq22oOd4SPq
8VXgE15eK5ZPpyY6wd1nxlbxo0qYbRpaEAUQiwBEddpMOBoUDjNPnZFjTmwkW7mll1PEawLf13I3
vBD1fCsEMNE8mhvynRHMF0fLKV7DZFmT8/4i8SHORnGt9fKTD09KyblNxcGnGKkbyas1Vbdojd1B
2Avd9JIarRO1mM50ax8kDflu/Y06GRSSm4MSVrtxKE7F6DnNyO8DI9Eqr/3QAEfkVKxKjlESWu4d
pYiEP/oy/FheFFcFOjxoui2N5QYi6D7xNn1JuZRmjQzuwajzmwIgeQiIOg1Gy9ZS803Lv/J8t6kP
yrxsibRn5xOb5a6mOjNyVE47ksIkk5pK6pqCBIqns1uz3kNjdESRaa8Wb++OaGe68wuVwa8TjzR7
mmc1A26MpcpA8lW+smaD8X01uLOTONkpN3PIqnYAwZUcvIfmAHJZwBEvrhsiCyivEeqcbaxL4syP
fe4/f4lCCOosuZcpxSyqXckUIy5K+vmXpK/Gs7EO950NxvctfCiuklWykXZ/fe1n1FmcRX+PqC86
zqEVocEpf404B5RK226bbQdHXTcby73Uxj8jPWM0/AsUmXTcG0vBvRjItVlKEuSvE28xJt7A1e4g
TG9k/D3+WrrQTr843qKuJUVy7lsQtX85RWa0Af1JtXG6n9aGqt1KnrnZF0QEZ47PNLPn0Co8I6q6
9CpjjUkNfz4+p9K4jQTBaUlDx6Rn60q0ithI/fUD/Cjz+PeM+T2ctHh+vIVEfdQM17WjU8h0Z0ra
PxeVEfON+l2G/fcw2ux5p1yJuG4xMYVAG+u8Bswn7jPEZ/GmWil7xYHO51xOXD772JAVQRrQkLUr
S9G8OLW6F1sKF7UO735FS7kZn2oHXO4mhzHrehce2kfdxZ+X937A+Z+/K2+PYdGKg8CANeDNVvre
A4GUQuwDgXAJ/XLuTmJ3pjdMGYdCy6KSLufhhJVbS9xxTzPUJr/vRy3wjuc7cx3cIqr96/lx9gVX
TayDqPkgFC81LR0V60TxGI9wgEd5VW6qp+xpcLJXfc2KL1yYjgsJzb/v5Lvh5rLvuztpmcJYmCbD
RTtA9E69CVzgxptoG+3/ecwLOs93Qy3mZKvV2C9DyNNhjiVrzGwvusvlL/+3+7dcIMt+8FL8SJTD
7NFhLtoRuawGAlZlFey1S8vx/JuX7xnNNyrwKqukvIyuEXPBaHkF59E6t3uQ7PwFE+vgiiv6EF/m
zHEVucmzN6M86b1v//pizy0mOi4LBEGkmtD9XDw81Yrpi1YcnjCqeMOppguR95cW5Vm0t7xGxIG8
13DcydtbPLe0oJeuCvq8KHfucAT7dRBvRogh6sUgxjNqUuRcCkSgOQjINMXFdAy9UcnMuOZIyF18
BkPuGof8R+xEPznuHgldfSFl7UKv7IxjULfAVcyKSqKfPi2WuhzEkldBBgsfPRqLdvraHdVVdh+4
xQGuKdu0PTtucT0eE9J6WpuDuuDGl97Ez3uJD79i+WVoq6iOcr9Mf337oq+wpv98FcMbkNDb8B5c
xoVV9Mxaw5Cm9quwjaN16YGoBLUFPT5XlI7zrVYOc7rttEcpfP03HJGfF+2Po80r7bulBrSoqAXd
vPV+mbdtBiAaangOAqy1uq6cEWrBZYH5f7lGCigo1ojLWzYk61gEttK1KW8oFQI7cCJyj+b1IFsF
t+WfL+Q/arNcFz+y+6b68aM5vRb/H1ok86L131skDxXZad9fv//rNfv+r4f826v/UZ08/9u/WyUq
oabAm2Zl8vwP/tMokf+YeTBoNDFO0/SYBcj/aZRIf+Cc/hXyigwZ/evvPon4x2z2JNyTkoDI/vOf
ZajN3+kPqxj9GBhIc4Ia269PL7k0MAnYwlsOsbW6bazn4K8MtzqZHC55POtLWxSu9q/GW77OkJCn
Aaq75cSo65K7wqShkusXDiCfGU/zVcmyas3oKiB4iy+AblWSH+oaoyR2esh2UM6+Jt9ROH0Fv+9a
q86BJQ+m/KV3izvJUa+7Fd/BVb2N0Fhv3s2Lmz/v5XvV9NkrfvdbFmt3YjYGDRF+i1B+HQLJHfJN
Ok6rvx7k8xeCK0ZYYOCehD9Dat/HVaSU4bjLBGM7+ovypu9lDkEljkZtNb61rvQ4bDhxXxjz1zq4
nDvvx1xcWYw8h/QFxoQkmWNzkB1sWuv80XojWOWXycLiIO5EkC7hKe2GU0Z588LdxU39eUZhJjcw
coHCJcRsIa4HRRoNVRLBAo+HH6NS3etCShNATI59VgDXDW69MbkNQ/kwpeMt8Tr3iYxEIKXp4Uaq
+kISa3k3DvETgcDiRgzIJNEr/TY3os4ZMr2iR1EeGz+6tbz+1BvNWs57JFkFF43l5ItVKmjhWyrV
oyz2UHETC2kZAn+qhS5tikPik38l1TpZFlk67pTSuJal/K2pSPbQo2Jjyc29kZtH0ZLWSu1/r2ui
M3RtHRbQBwK1b1yOEIUdZ1Hk9HWApobskL7J7yNdfSx8ukXCfOFjcFfnYECTDPFrrbv97ONJavO6
1iJqdRj7UHipd54Yn9S8ffInf2N2BR2HtDkpcdLaqhj9ZEN/gOv6tejCnTGlki1aNGEmU/nSpf2T
HwS3DQ2zuNWc3A8efMN8i0zhm0adSRvqp6TSrsTeB+0vX1UFuPVc9U8qAlJwwipJAXJ0Qm++kqvi
0CR0UQzpKPvZExTXHSrOL8ScXyP/hJ9sPrIBJyAkJZrMlA/qKHzrI+9WHNg1xiUon6QN0LIA0s0C
9Vs7qFsBQnqIlM2xNFRfVZYHVFjUdtXERJVxBGIL305rEiN1G4QTosDBOppSvjfb4XtvASefgJvR
RVfsUiIjF80ezU5qRrripHoNw7RrrnwZOqhF8Z4mw2vQAtUcK3f0zRN5OT/RRj8Jo/VNIvTEiv0H
VdC+Nn2q7RojeVEn6WS05TVNR+KGOqqhXrISQUz3Y/BaJ8ZaHcLdKMg3KeFPkXQXeLexQspXRkhW
a8B6D2VmQa/W6yGc3MjoASwF1Jj1bOfVcwIVMtNGTdYoaIkr0G5HC91rpc3PMPDRfPo/eCeIkCFH
UhTyaqvp3kNpqLvWpx1UJ/W3IaT31XbrXm++N0X8kCLvgCW8C5oI5wVvmNNHGnNgIDIEzbYjDPmP
JpHuTBEp20BeDA048UHu0nKbGp5B+FBzCfl0/j1nUUfjr+PEW4IxKz8rM6SVnkP8Lm5tErR3JmjH
CrNfe2HT+et8sljZOJPx1ZaIyIXQMa/p7/ZkYlka8WDSUZZPQ+I8jwAAvqJkuZo3Sso3hAGr6I4U
BDv9QiLaqoj3ZHpvxUN0unSU+bT7xQmvi6gsdbqDuA8Xx2xFqdNYkpFSGeY1kko7KL9c+HDMi/Ty
UvGk44LVqBvCQ/x4qdxrZSJUgZIp1L1qV90gL8pWxnra6q58He/MN2uvPGa+XV10jn/ehHJ178de
bH3FKc1Mb2RsIlWJsiLBFYH7HgT3DJAYD5dO2vJcRVpcK6GziP80S5JFEKsfr9XPCmoZle85s7nZ
pPu0kY4ggmc/Z3vC57uC34Wr2g13w4rKOrCwS2WMM9stQERs4LQ5Nxct4MdfkEQRbAAjYRIfCVUC
XGybX4stIT+PcAjWtFqKC1P53D1+P+JywwWYhPdTZ8S8wt+MBW3T0BmAcUlT9jo7CRe2XufHm4/E
2myfY1p9vEK+c4Ws+ow3H4v/LHp12xrQAWX+zSWqzecSGy+o9ns0bVE3NFCZZYIXk+K46dxxla3z
LwJ5remx3KVr8ivWF96WT4c1XkeM+FB02G5RFl28LZ6VjpXh5/PVhVdA57x9vKUC8CXdGE66y1GD
3Orby1HAn3Eri3EXb0ormYOB52Eet1/NVZTkWt81c/nGoQK8N3aXwnLP3Vmu1ORwwqrAFS82lMjJ
h8lrWW7nbgIfR23r7QhsWFkb62cD3UW5VE+ZL2Hxcn4YcLGb9IllKto/B5TWab4BJL5HimFXfPWu
5Ms1lfkCPo2HHZOjFNb7T2t8OxIhFCQ1F8jq3jotDJs1IRBrbVU8DbfBq0JsGq6xq2wVXzwFnVnW
OblplE0RrlHOWUwjoaZ4VaJ9BgV3UjFHNWi6LszUMyuNDoiS65INtKnLIxBMP4K0OvRgKnveVXMM
HLbhoAyUicUNkATshgsjnnuA70dcPEDBMuSpCTvmKFuXm3m8dOMfaQfP4/2Nd+Lcu/h+vMVK06Z4
ssaI8dCVkWgjPKsrytCOfIMlDintWnqcvgi7dvvP21sSEGtDkzXeDOSFy6dXWlVmycAY+Yx4mzwl
Lc2u+XwQ57Ub3eoufI4GW/h+4e7OW47FdDXA9Vqzbl02PtFxjDTrmt5TPCc7Du5ccAftr39Vd2Q1
rPR1vNYEW/t6iWD1y6a+HFXiKucVj//8WiXebYRqOj/sDdAB+I9+Sjwc5VzV0Q4o2zYoKRwY7+a1
8TIXCzgEXaSFnbtmoBiU+znD8zeLJyz3laX3yhzzhCqgCtdy29vScOEEeeZdNPAPmehUJVSny06G
XoR123YMogBzMvJ9LT799aO7NMD8z9/dQ5NqhynHgueY9bfS+iFc2sJd+vMXm1Vp0gSdXTdajZ4V
TKVHIV0AKZxZKg1Yr7B2DGpV3KqPV4DBx8rGgpRjOvE2UXSaPkf+zpop7ZYq/IUty5n3GjQ1nkmF
nt+sH/44WiaPqVn7AbFng3kyp/hYJapbDI1beN2lj8680C7mtynLnCe4PCiky92vLogDXHqeTbTD
ouqEe0SXjrGRXQSQ27+eBue+qB/GWnzD5SQkIW0ei+DnveTOu03zu+FMdKlJO/zyv/mgfhhvcR9V
v/Uthpt39nNhOXHjH9iBoVBWG99NL0zyM6/qh8EWk7wt9DFS54srNOCT8nPCsVXunv+Pt3Ax1XX4
SxUhOZ5DbmhLXqntb6VteIIvo6sgeqpN+XRptb90YfNsfff25umkD03EkCiHbTJodKopgn5hHp55
hc15DtLhAX7GxuDjIB7yMVNrmfK+2uGVj/dRq16Yfueu4/0Qi69zhh0rpqiA82ys1slIYlmG/Da+
RMI+fyXsyDWYF2ytFvPAFIqq8NJEcKKmXJN35/jm24VJcGZ94Gb9HmIxCSzC/sJajJDK5/IuLfqT
hzIw9Mv94IlXZpSZtt6bmyQHKRPrWzzG5MNLrLuZjo53jq3MvQ1OjM1f/yz5zIbLBK8JRoQPpaKJ
i2fYxJEgmT2ZpqRF/vRhZ87BafYMX0tPBMEmNll9h19HTPiB9Q6FFRXnS+XQc1USEzsGrAwUB1gw
Fi895vRCysVC4A0xaLhiwztV7Ev0tbi9tKDJ8xUtF09lZquIfJ5Bzy6edZoYNU4JrpjkqH2OYBl5
4ESoGr7YMgeLJOsPFmpaopA24uRL6yTCIkG8yZVolQgFdeNhKrPG7jXjWlSyK5P4aa+03K5CVAqU
Glu4J6pIuqcvVUx4WYhWXvJusq668Hk7d2blpv2+kMWMqrQxzeuyFJzkaL3N4EHz6N1P0Ehj93IV
YrbafLptMwzGnJ0pBFEsHpGalUZk+dw2eUPU5U/JnRGo2l30JN1Kvwiogpu7WMnv0m9/PUU/YyVp
htAQn2E3qm4xUT8uM5ModVJp4szons1NdySCKjwAtFpLd6VLPtBOdrsT3seZcXZh5HPv7LuRl4z0
3PITvR0YeYDIbKeTtBaL4gZEITyQ5L71Oiq3Jatr7Y9XdV2vw2w6YVp/VOXoEKKUySPpeyCToHjh
d831geUUfv+7Fgcx1HStMZTzHYFij2aGlomy6f8GJfHsHPsF3qX0Q2VxuatRWHGUxm8F58+GK5mP
tzr4WZRAbn+4RL46V8CElMwSQPcQPsKy0lWnxFnEEaMNbDfHhCA+K9NxYEIWQSKcuplBWn0q3QM7
2MZpfqK+sDGb+sAZfGeIvSPJ8WbscKWmejmfLXxSuLqhu40tCy9MTHIkC8IXEx2/HiArRgA7XXo0
n7ZmVB3ABJvUP9n+U4j4OFlHtZVCvorQF0jXmSU43i48Cptk1R8uteg+l1cWYy3W7jCR4oE1nXaV
SxnpKl7lDoGMTn4cXWKS3fD+Uu/s8zq9GHHxOS7IKRXCnj5otAu3xoHkYORFMzk32l+aDGcXHGoB
NKBVZNsUPj/eyUoIfDk1OnYXr9Zxnn64zlbpHj6n+ZWUbDeiyHKFIPSb4F5KLWA5W75hKk1vDm/M
ef7ySQQnp1mq6FiMnaJOJChOOWGKXq67AFJqp5p/G6cKjBxWg7OA8LngOq11/ZugV7dEs8SnSi1R
4beNcYwQpCBYjYpVNmW603XicMA+jqrfjBK7ndMglFAzCRWdmiPZfJQ+An2Pakbet4nXu0ashbN2
X9onStxuTCu5rcWuXOG8y1ZdVvo7b5TK+wGP4iE2O+WYaEQKxqhPNnXYvQ2tzIwAQLYJxGC8LuVJ
XMkzjHOaHVTEgd1IIDGufNN4GbQsW5ulmuySvGpW3iC85k2N4QwZ0Y2vqpislNHpPAmPDJ4zMRbt
Cr5lQpews+W8C4g5NlH857G+8cfwTfDUL7kvBvcTTcNDnFgiThOxoH9ZZBZxeSpekLKe7DaV74pR
VmmApd/UkQ6FF0W3U+ILbwaukF0X+7TIhClgcR3GEARUJL4UuliSVRvdBDpEkcoXrsQIRxZGv5Op
t8fCE03U0eF0EBR/ZGWwRk1ZoSoh6LNWhHbVCdY6nWhJdVrcuy2NaMfQEF7pk9XgLWoxcmmRZXvg
O27AG2E+EupBWQEUJheWbcFWzQPJyQ3Dd/gyKmywq3yVtzoA6Vh9NBIME/1gGpj5yk3TtBugE73b
e0ljh2V/SlHWuV5mXQ8KdJuhpCHbkl00+ZngNiqtqt7KJxuWUe8Yk/ZQ4VSPpEZb8bl3ULbvs4rg
XlWJH9UIE4MlEzZrCKKwM3NsMUWRPOENUVd6rx7MqZrgfWREbA/9dzq2IrQR0hhE/9aIxAchC+98
xXdVwbsPku5bo/bRwRstV2KeDZFxJdSltxIAL6W4Nd3IG0kDTh/MsMORYSJNF+NXYexC7qByGKAo
EbSqD04SNbejXDxHWra1MIrYcsXsFgcf5mXLHWyBiGSFV62pY+z0tv8eJR5+kcyg2ufXopsK0bPY
NiGp7wTw+Bpu81oWWsxo2WOnTN067dLWice+XlWG2N5k2XdO5ONtZpFr6BMF6+h+/RB2xk5Spydc
gPcJfs6VpaQeSc4Wjpe0p69p3OdCkztxQ9R4EZZvilw+tFMnumoQbafGb9xRTE9dpXyLE3+D8UVn
zLK32xgSiyGJj10zHPW2uYVSsGr7/BClukVvOv0qF7QTg6bC3wqoVFfaEruj91qMxT5pSSX1rVVj
DLdNAVIZSoWi5us8kK+URKFEH9OErvOYoNw6/iapQ273leZmbb9RAgSJmWg95S1ZDWmRXKsq4e/y
7PeRckHHqSOHhzgoY8fPwy9JSpApbcFTZ1q7jvYzXl1jnC02V2VcaXslxyiQVLj92qJbNUF/Ukf9
qxhjitHr7stQQwvVe0K4cWvkOqQAOstuPJSbNE/e2tT4VmnDrZ5oThqRjGsJL5HX/sxwfKiVz2z2
6sfJK0bcGYpuF3yvEQO+GmFp2IHgPfDwGnJxVTfsCHtOK5xKRDBboQ/nSzgOk04CkkrOczsepdTQ
bWLNLbefWIrM7n4Q4hs1NraFZ91bk3cnZM2hV+QvquTBJywzqPKFcgxqlt4BA1oezQvOcOUrvbUf
yujVGPKXCcaYPoD7yiRDcMkrEZ1Rr6HOCMOLLnhfKwHzjC4mDwK1MNvPZX1dhua64Hb5We+URnHw
YpooZnNTQC3qyeu0Sc98rXzMmBwyUrBX0w8pxYsbdt33QtL2vicZIGPwzWnR6G9pjmSbqChfNfBA
W1qK92ElnbyiJuq531ldvyp09BNGN8m7mklEFYvgUVwirFMtkSwcEHdhkVi45+rWPGaJqq2FQH9U
CGiJuHlOlqnbwcPtNTV8xZrONdHBi612L7TWSTCka0IPrgF8TPakVLdFg3oqLCRb7hEsVqPuFAaI
MBAqdjjE16HaaSxM+JgHYVqVZspx2ewq7MDWSdc4JRpAEESUF1I+3LUDENYwGK+GxNqVpVLYXVw8
aaW4A7KX0aOAJVRI4JmnDrekl/qu1/JlILh3CiqA/LhSnG5qnrRUSA+NL2jotePSw6Wd5A84wIDV
KSUZy1Mv3XsGXEUvmhAJd+o+G9pkXfd4ktUxJ/jXVzeNHCpQlfI9q234KNeZtwYWzadgBOWQIe6I
RhO9hYStS/4e9cJBjVXSOKejalgoYciYlLx1a2XXZj3tlKqSXjyY6fdqK+g/4p71DO9Z5jQmXUo+
Aa45DEStpk2y5lQLaoxAGtyCUXuvmmV1necqYSCBgmWbqG6xCX4KBr4rMkGTk2p1niuEJumykVxc
Os7MJ9sPx4Z594Y4QAZIL3LSXhyk/I5si5QdD/tFCXguzbHe3/u/DCAQZZ8Im0RIhh35n55W5mFR
iyPZJD5DVBYnx6KfEgISdfzWWe+KOqD6MlgNxlcPy/8k4UYu+DSYCbiDSyfkT+e3xciLo35oyKmY
xEi9+IzaxU3iem6553OIBmJw5HV0yPbjVrtQFTsT2/Hxehfn8ryeQj/G6uWogLmZL6adYLVhuq8I
7Nj0u/q+K2344xeOHvPT+/R0KXODr4TU+anJ23RSnjU6Fzubp+I9H5gVStzNxUPx2Vn0bpxFQVgx
Y6XNTMaRN/kjzWu33JhEcW9b17P7a+iZu38LcYGVgAm5+fMa3msRPwsjfz3H35e2mEFB4aciWy3Q
PNfmF4KPK1tjd73O1v5KvqHW8ixtiq3n8pE1Xeiuu9CzK3s6wSraCTcXO4afKiGLX7OYVX5VwL9V
+DVsPo7NLlnHp5pW+ggDJ6IOT4YcabQYZYk4o9t2SeXzqXw1j05wEepbJPXofD4eiwyp93qjFXiJ
OzAOUymuTEHeCKxJpiJ9ldPpQsDp2cf9e7ylVmEM9W6qDQ+p7XQrGhENrQvvy6ej1scLWlLegySs
MkVhAJWIcz3AOfwM4vXCGnR2JXh3FYtJa7R5SbUGDc3cVQD7E30dHsIVVU+0AfBBqqt+l6/Di2LT
82vBu3EXM1eRJxnwHE9Ls63r8JDcaGsQEGS2Ykmz44dgm3JSX1+aop+ruot7upiiYVumfRtxuXz7
jrjGs+/4l5FGtW732HDZ8QowaLRW3fLof60Lu7yPr2uKmxdkNb+W9k9r0rvLXyyFyShXhP7xbOuV
udFXNULbcm8c/StvU91o5MI5+E4B4U9YzJClaVdNij9Dq2xhY66rW/l7Ys+vU3sdXnSdyWdfYxQ/
FnofROy/yo7vWiQNqel66nOPKuxSJEtVbLj4C4iE8Ko7dqqTbpUtlsE31TY2zSM7COOn9JiykXmV
fgKWw313KRPp/Lv2+yctyiuiUlS9HPKT0vItku+S4RLR7b9MDAtzDP+lO7p4IADdgj6NGWEuT3HE
BDCACNqQ3PyK0/jKdNV7sUVkVSFH0oHc2OOxuBUvJoOce+eRI3DeJlWbet/itSjikDJZDX8msq4r
cifB1MTWpXf+3N18P8jiJUg8GaCvxLWaJ1AF/hZtOVoSk5egD1Z/L+zps6CdF+/9mIv7qxpNGY3z
6jzf33FiixWtPVd3xWfvGWf6Nr6PTpc+j2ercig+Z0kQBKpPopk0jmTU3mjJZ9+aTErPtJV34xoY
++biWJ9Kz/MFvhtrMUUTS/HUSmcscU/2IVOGrOP1/MG7mD00L8nLtWO2GGoamke444tbWfRF4OWz
SC7aBTezAlDD9So5sBjdv+EsOjtZ3o02f0DerQZmIkYpvcZZkgcLCh4MSxPVzTeAJcGVuk5W8fXF
Vve5Tzk8MR0QjqnLn2QquM2jZhgQklr35kZcqStlm6zBJvNp4CT5OD3OCVL54ZI57XOZfX6G78Zd
vBjRhD5enMcd9+mVD7tpNazhYx1mHZlypaTExxAIv1Yeg5X1tdkkm318k6yoLjkXvsrnbjpyRFYB
sqU1HvXHmx5N9RhFAjWZeuVtOHeOj7NCmuTWWSI9vMRuFF+Mfjz7iqJGmsMNMCt9ssEnBKSxfePq
ZzFrfddv5uxfwLhuvhNd7xC7lnvxrTl/ob/HXGw/9Lqqm1CeJcNk3cGMdiQXqinHESyl5mZ08VWv
Lt3dc+cBVcNQJFKJIoNpsVEchCqN9I6bO58H/n7G5adLo1KOCmUOuVRViXv68RmKvRfXdcpRrs5+
dsJzrV/Yf35u/817GTJs6KlQjUA693EAgPy53lOBgXdnbGM9022MSKfSjw+jJbqllRMykf9MSxKs
WeYh7qLySdWNVMVvg5XuA76oNiqq3G6t+MdfT+Bzt/j9T1s81inIyIRJf7VDvA2h6DjQtP3lGLZP
t3i+A+96SovXRBcsq0RtxhZcE22V2kuXDP+rV5GdB2AU4NifD+lFYZn9LKifpbrKutsph/CksvsS
8FrPKrlLe53PwiKuCsLALOCXmTtL71fWFh1ftBwF2+y2xjPzFh6mrbHKMQuv/Iyl79/tq39k6Px7
UMz/d7bP+Vj2322fHMoatlP/egwrP8z+tasT/J/1B0jm/Af8x/mp/kFEFe5NcsZQxHzwfqp/mHyO
OXzCEUEHMItI/+P9NP/AcDmHEqIn+fc/+g8k0/wDvItkYCzj3xSZqf8EkqnOuM0POwPWMnwI0Dot
9o5YUBfvw1jWQMI6kEB842zDo6ViXQFCBpnnJs/DuvHsCL0lpV1bL49A+p2+PHjJlaRfVyadtYly
+uCIxpOu3ZfVF5+8mmIvCj+NUnJQstq19Cybq5KYhqpDtCp9o0ba6zeRVblV3Nti9KaUT4V6Hctr
o/e3YhCuhuaQARkaLJA8wyM8bVv10GSru0rJHT3aaN2PdPg6JlQKcaElkWZnamqX6MPNqyTaUxkO
hbt23E/WbdXcS9F1NNB3i1uHiApHSC3Qdc/AnlZ6fZ2lOxN6UbqBUZnKRzCAXujOYKpu2+fH/Ef4
Ix83VmpH1xbVCM1tDuXJugpfwOs1zvANghmYXWk6VtdStN4F16UG/9BWe/sNtiR/MnoYfBZ75RRu
qN40biv8Kmt8UYWt5/Mzf+iBAckJ8qXxWPd7b/476RBSBC20Uz5BSRrZW5uFKxT+tsH804Ps7c3r
AUjWk2pBPjMjh0XZafIfbX2rGt/6gABd+lKalFF93OjJSz1elSbA8Fxfj+AHoxIGw1dYT0/GVYz8
3NJQjWqCY2Q/C6Ow68Tx4zmIQdh22dYLN0plHXRUvy0nezP+FlQHuXwphdjxmtwuS3J4HJ3PRZY2
jjxgqhUfSe2o4lMsbCh78/2Ast38D2PnteM4mkTpJxJAb27p5ZVKpb0h0lTSid7z6fdj7cX21DSm
Fhg0uqeMlORvIk4cY5yy+rbpMefrD+VSMxAZ0TGx1kZMrQzNyUCxtQiWgt0r1zp7LzYvgnm+r6Ec
3YUoOWtYrsgqcWtnKmk6RePJ2Lcwz4jcMsVZ61FNt2jpKsQ0bfaUEOgx+GG7he0V9Tu1PNWvWDvZ
zVV5LSi9ko2fugOuJQ16GOVclVcjesNirIp+GYY3Vlj6EROy2YcDLxFv1in5FiocsTEuBuwPn3V4
OdXOgGhoxk5K49drxwpjUFRD+rFilySP4ghP4rZkp0jdmoYr19ZmWzmE/XTLZcx9OcGSvrxwxd7V
LzPcQdVAO3or6qOEvZty7cmDD10iGGXZASMau4sxw0MyU0tq7SH/lDdW8ZqCvGw81Hma4OIbzv9C
xYeEIQyeZjyMm7d5OUhVcFdp90d78ZLIgtXA3nFLYbsmoGUf5ltmjdhS7xrTlzHaO2EL1hbPRvcU
08FvdtX4CEKGJfm1M38V6ExzvPo2HVOmU2neYpWBRHB39XlnJGdFOofmRaozK0u2Q7zrA1m+4tuf
j1h2vanlk5SetelL3c7K+8gcV72IM4P78Fsvrm167tPbMNxK4aMbHkhD4NTZq/Il7vws3eL4NUMD
M/JTFQZl/7TU6CfTXVwLdhx+N8O2ll10lubk37lyhcbDihei9fBRjI+IXXXlEqHdzBlRFM+Led3o
z9HwPSqv93EXh9dSe5+qJ2qudSJ2jMuzpD2kNJzKORp/kXMgoFmOmpdEfBpw5Wt7L2StY9hiS2uV
raKE2fhCMJnPBVkVSTeiOBftdiIFYhECrFwPWp1c+iW/iuK+3NwKviSe+dXGr2PNZTCRJV6tHjOR
5ZV9UWha4WYD5S3ByTGzknm2ZvFDV1IcgHt30SRPqBmDTNd/3GH/Bgv/NhD5Z4u4XgRQ7FWJeGxI
Gn96h43omysxNklw9ozdEH6My7mKfYZBjWSheFXIMnFxPhTcjMDAJ01FStbLRMV4+Ffi4uKMhpue
cTB83JzGI/cC2Y/4qKVvOKdbxN2RCKv6OvPLwe4jV8eErX4oRF9Mgzh0Y46M+rFPnnFmTcDxxkCK
n43RUuUPCUwFaKX1ev7K+6F9jreLp0i+nh4Et30oJAtlElSOKOA3yEGDKTGXxPNGDZT+YCyBPDDx
cmdGl4s1hNgPz+4qSotlnPjouMt0j4G5JQy3PP9szLc+JVYliNID1duQeDkVHAc6wkhc0qsrlqKY
uGFOOu6q5cTfYsMbw+Yw7vYzS6jw6OWZyyS3BadzjOWsMsSm1O4me/O9XO6GO4u2OT8kSmYZWJJq
z7O5Ne+O8VoLXimezPxxqp/F6CiKfv7WNq5gLfVT5CBJ5qSabUVw08HVdRcJuKYEuRqsfo4awqjs
ZywCpkFjZ2X3B3naafLWaPdz4mEtKtzIVXGTL+6a0PSb+GE1Y0Q0O3oKNv33/j0qjiSBBuNL87A6
INy38MQ6xVbGj65xxCYwI4e4CIgZShGoIUcT19j4kKfnKq2csHKZmU7SvtIvDB7/VkuvLc9/LcvV
iYXEujV3ev31f2AJvSbfpY6wGcxfNF/0GtFiICyfcvis+Rmz2zH460f+CWb+3gn/+Mi1hfjHR9bd
MuZwNw0nRYVvLU4eSOAzGJQOGILayrfq89mxlRQoUZz77m+kWnMtuf7Xj/xHSVYoWiSTy0mM0w6K
++KUkQWo6hkf0LWI/lBmy3hXL92X+VWfDED4zVe936i2+W08lc/9R7bPTytGXT5AWOgfGJoS39Gc
cXs6ao/MoiPmkhbiz2fdzZ9y2PMM8hzTF25i7tYyueb1DftaQPXJXtxi39C2YEqqWqo9HRXZxtNg
AUkOrbixUzr8yFuNH1Qv3RLKt93c+t3mXJ+VF5hkBLECO/jzLjtLRKT+bXoj/8kP/PNF/YEzhaAh
d/R1oJDw2W+LY+7T8/ysoeHQr5SNFQ+hBwDiVD7gDUz5kFm0QuiIdhA3xtfwzK27zZ303eAJ/2Xh
/hck/ueXWwvvf6yiiAyItG74cpvH0Y1t6anEIXSvfka/ssiOORp+hYcMvRr+zhLIcHvOCaJB5mRL
76T0SkHk5fv8U1X/8r3QTP37liLzkkBJHSrqH+urqk2NFLr1pKfcn9odOGdt/w7AsuFeK7UPGa3z
OPZbfZ/z7au9xrnOvye2WKP+9+rCrYG4a7s8RicVK1ByH3EosOIHEwGY+Vip4G/3FR32hls0Oabo
CMU+DXdi/jaC3xpe2e570eXPSfgE69Q4JyXfcpUKTCsw/k0hLxB8D33LNUEkfKlycbWNHodjf5uO
ZOH4uLp0BoKdcHd3poDLMudG0Z2h83HhHEW3gwXDh+JrVPVWCwbIG6YkUR81w64u8qVzmgO/Jjvt
T95aws/ySIrRSTpUtvAS0fmQx25z3SYWQUF54RDT0RAeElTu5N4DEz4SGRfBFB3yaQvnyQbZVLH4
m+08sxTJCy8b4p/svt7iehK7FZlapQcbgTpbvN8KnDBi432ptlr23HUvpD6nmhsP2J1b9T1oa6zW
OzsbGyw2cJqwlvyQyb65Vn/p5Gjg7hsKHy80XzvWDPAqzVTd0TNcmses+MzXOXllWMZzrtuTtoXj
nYYhIUKWkGzTbVc/xIytKLUZo/UPGYYQ5mlejczDXZ27JIEkht1Me2F2N3hdKW6EZjQ79oIvK66I
/E7IAoniFLf8zNPP04HQnPZqltAWR8ycbbkACpWh6/alLX1gqS0VP5txX4XHglE9dLw+e1S1QOme
SKCUaaPm06zbqWqL8sloJaufDqZ0Skd70v1h8hY4OxkmGIW3elpvthz6r+mOe07Dx91KnpWf+2Eq
bGh32ak+sWjvMDahwaTDlipTd2qqbeMpEn2sRhqaMdVu5aAM8XJt9rr4ImB79ZaZSLESaGsLzlv3
2BpuDHHk3sdlXVSeWoVrk4tGdegAFTQMoJ1pkB8GNyIYwWO12PRHZYL7cyDCGn6YRidDlC1g1n5p
x63SPBX5jVopX3y9PUaVHy5+qe8rcysVfjV7muJxuYd+FrR2rgKU64s1p75XDXupIdDx/Y63L5tD
FC9jfBQ3u3Szm4DvssAEH5PdGot++WW0O+YkeHUUcMQucnrKtV0RXU0wWX/S3ZbJKA0K1MZvWT7N
xq3I9tL91qs+IVAjSoSXdRDQujg6awNmvUcN4xbprVQhzLGNtGtEXlccu+NMWfwBfXDYeFgZaY3d
tnaP2ZB50/SdkHgVzjhv4a9e8XiHtWDdn3QnPCZwukgx+FRUq1zcmMbH+DAa2mQX+zxSLoiF2xyW
hijqi0T7IMKLlWx+qTl+pzaWd+zmSHfUX9H5bqelVXG+bHa471IdPmT9ofkunLaGJUCaqqVxRMRb
ciR0YK/q27g/6v20UxovW7bkgdgjhtjmSSA6ABuZ0q5f4kOPh76DP/mCe77g8UyL8Fhmu0XfFqQV
aA50GjrwjJA6oiUUvySx6hMGLlpIZXZBS2o8bUiCpAgige0XDE58I6QHnh3mQVRPQrYNl60xu33Q
23ghm1SQn5o7mNbGJMorpGizYEPNq+m54UfVxYw+jPZgNq4oX6aih7pvC3s8azq7e5NejD0jXDod
4h7aYHlLG2wsaoyefUpmeBsEbWTU4vR7smlhez04m1faEuDyqHAp4tEEMY8hKz2d8XElWPO6mn4N
i3d3ODYILiA6KuDdZqqHc3AA+Su+e3kaEKXK91sugt2Rn2KLhs9bTS9L72O3C5EcbqW2I6PtTTet
6ev39AztUSntlnYr4PwAvc76vxrhztFx1XmjeHAwNDnE/CgIEtotTvMKI7fVbK/IXXl2jMEtPrVn
pBLusEdl9AVPvbaFwdLfl8HB6VtxGbRQ2XSjE81eKvr8uR7wpZ3wZnDru4dgZB78vHdrhuKD3WRb
GdEbBdHsdmkAczhL6Cr3UPog3jRkvNSuyDD9+vsBTbb8I4aQ8vxiwOxwduCvAxIUBGdYpIhEeiDy
TqES426fW9kTnn1NgPXRUpyGeWLYhQlRFmF1FCS9a6hulhGI4SoRsY7fjeCbm0Nm4v3tGIpmTREh
hqe4ftYRVhs+ye98Tpb5nXYcS54P2SO+ggCb5Cyn+ob12Bc+2wQ7fCKhJmeWjiyxDgso1Ytzj0sk
2W9yW5jIQTwu8lNFAsvboO1q4lpZ/8bZaEyLcg+ObR5f5aN0UY/FMwROaSSGgkOSNh54yTaPurTd
oFN5xVrI4v6ptwrz/dbSPwgOrR9bTK91v/JVp3nPXvGL0gjWyQj/swlxK7kZM4zcyRuxRomLxhov
m3ejt4cGNFxwiNHRtowgoTlGQTWRi6KCy++y3muIN+y00lIflpMq2EL7NsFtwJiG+ALyJSC78nsi
SzdOy0niGB6OwEHLDNl5uxBNqD0IjYvLUnLD2tcMluccnqlsL/AYU18kbz49felH7e6phSt0QRb6
G9UrBb75rp5P5cbXaM+j3XB/UIajSrdueJ1Vh7sh9wfNCUd/fgtTS9imulPWr6rgT+ljuPFK3lvu
YLTEI+Z3V+kW95za6d+afQFCo9m0qTK5y/gVeLlk8ZMSeV9ZmJWJ84oMRsCrxwy+gGRN5pa+tOPE
IZUQ/zbJjb/X5scIDC61cl9Ee1Gxw/lMeAUN6eBgsp2TNeBNii1LjqR6KH6Up8QlMPTXZHrGmx4k
brgt9j0RraUWZA3WWXZ0wJ3fSJ0RJxrRmm7mmWvfynbax8bgOrp76+BiwYfKGdxllzzpT3PkZs2W
zAmJ3pB/rgwHiDe8UemNbZEPgfBoNh4EUOiIGkt4tKbyuVC94r7LiuuyutvSp54JvR46kipcyLYt
xkpRAAtbPrRP5OvoMAzZS4AwG/KDOXMOOaG5NgcbnH2CFA8gL+rLpGzp0XSCirz1pWhBzZDKqXWg
NY8A3fzuJ92Tonk6CbBBg7DOlRS3k3cNzbDk9IBKTrqHUU7oJ9t/MZ0vHRNozD+AOl7ZLLZCamgC
LcxWvtrXCspP/hSNrkbwSvuWENNnkIZoqe/Nz/SsfRqvqcBpayUylsRZZcUnHQs2B/eQH6XfKt2b
jh357BCiM8El/uFR2oKHTrJ83bgY9MXX6ZpFQZm6Y+82pCAkXwMVZ39iiIMxmFW5nHAU2cEcwExj
/V/Z0FjNak7nYjlBkcqkh7vPEm0JOzh3gEJ4ai/Nr9i/b4mHiLxet1qOf/XWfwJlrjam8iMU4Z9F
d5tkryduRqmkXIzpEKY2qXAajC7Jk0FxCWxqtxvqgTZYowEpPqmlNb8oCbt1yDCqEhJPvIwEESKK
JbcD8QVAAAMR3je6M4l+KJNUYpUEGRp2mrFDrehg4HBa/WxmFyKyEWTOyM81fqbvJm5zqw7E0q7S
Ub7c3/FDLrmWnyJYy5o1V2zkS5KSj2WJP7qLPuK6njfS/s45KBJBbY+PQKvPCII00WGXtYkl1nZ/
6SCSdAGnMNfAtFCzcDNb0iO/I7RWh5f+k2zKZmNNZ507VsTIunaFBeVXx7MQrKJdcRdbHAPgk0jw
tH43S1CtjkXrpdUp7P3NT4xsJSR03K9hPDmJo10bDibFyh6XJ+YUZXFsIlvCqe2qRg8y74efsd0W
It3p6LAsss5N8brhgkK7O585FJr7jnIS5z6zOGUEICjeOL4I32SuloBKNFu/3/l4YD4DsxrBPdLj
N+18n1h6NQWVtTygrwXj76PHKP4xS8wnaRYcTsvY9OiON67oT9lvXxgigZ0it8aYNEJighxRPBIR
i1RwbJx4OUuyXYFBidxz5Wvr5378PLD0uF+h3w4PXeZUPRZ1Fqki1X2f555MwVaeuugIzre+DfnK
BIPMktiwF7o2wZavveiFhQ2eVK63wI6QrvStf15NdwX3Ti/wQfvDGUh6FG5ym9nZPGtWcqkXlMIk
EzlG4+olCQ3WVASbJ5nmMXeGwuF2WoRtH/ls4y/ti1NqZA3wVI2tAF8520XLpSZjhtofzsAqKbHj
fXa+HztcJkRPJRWczdVdEu71nHpxsy9Hb1N6BX5zqBFW+SOtiJXhhjEeK8R0TuyHR3GbvlfvLQaY
qJAm+oDuRHAO7K/EUZ/M1huEc3cqAWKu7etko5RwlZc4s8qX2h3dsIW7eM0/lIfpLFQvj1l0wX/O
2nCx+vMBf80TCUOOmtymnbyLWpJvg7EjSm5zruQHMXzMTBpfWx0/WEjxB4kWwtfyM1ALvS5XPCn5
q8zT/YWf6jW5IGKqcY6aMDw19nDwkBRhofhyN93NDnvF9qDawzHk/9w318nvQf7mB7W2uN09FoZB
roT5GhMApD0mRy54l3GKpX0S15o4OEBGdgvFj7wiRoOyjdwBZdfbxI5/atzlx5xho6wBv3ZSOSoh
JdyCBWGvni55pL/132BNMsUwVYlkZaElHfhkkLbmak72rNi15BhcCGCs0GrC1+RVIiVPtg+C6DCg
6myUEGQhhCsqkdAxYZ9JpdJYB+NRjizEg70GGS8MiAxbg1dosB3W7V0iEoSzzE2fQIe0p8HRfuaH
uIRFe8AVE0HH+HdKlvCvMAzed8x+kbIrf3ImjUndhOTiGg7NaNiwDhDmTVTODlRkLn0ix4A1lNzV
oRJixKc7dxAFVBo3QXcS8lRV0ussfi+ROSsSM4VwLRdKSSsWvE2A8WWH+M+nWrxXjn5CuLjN38hb
U5kziBjFWKabPiuU+v7MSfgxpg65Q2HqosAm32R05hsCIpZ6C+xM5balVIlu5ADHnIRWeGaCxxwi
ew+d9dIRPHNXuOxkty0sXuLiSp5kEa8FEZYBlIy4c7EJ5qJ24wgnKXSwN5E9vG+IhB8sIDjQi3Hb
pM5fphp/8t4A4XQeLxJoZFVYma/v4B8gXB6ZZpsSnb3mL+D7aXe33wln3kQcjuF27O3CJuna6j5K
h5gvTnpJ2cqDW4LQ4Chy+t9fB8P2/4Z2/+P7/AEt9y0520MItNuZPElbjJykcBd6kAewsHRL3afH
DsF4GyhzehnclfNdPWfhj9a9xT0eoYTTnBaUZ8TjRR5IHKZXps56jb9FMkFiryipXy+lYlWNS0bh
LJxTyaKpJVao/6S+nBHruUruh7+wmo1A+uSgz44RkLqWb++H2VUod3ZIelqkSC2lpg1ykm6OMgfK
Lr4okJ3pGBdmXliGZ8f8Vw2ecgK1gwswbadHDL/sud8SMd8vl0Q6NBiQKns6ooyP6xDzeEVNW35u
2x3GHEyBtOw9ZfiJ5OiOTi++LqLPpFiw+y/8cynT3VphXHkxWHZcJ3FgfAo417AzqQKzxzLcURW9
sap0ooTEBzxU7zVlHXBX1O/BCSd/MY4ZRNHej81zeF+1OvvxF7BDcYwD7EEAbyqyVCzgRbSZamrR
x1QP6vgogwdMTq96xBSH6ZHxZL/ZL9NDUhwn41Io+xhdJ+k5hhemD1n2OtWOoVpVaC0XCRYgqKGX
IZFX7dpFX0G7W3P/cGYyoCFPXsQnX9xYhk0akUzx1f0tnONPNtXvha9gnyRrSOdV7Q/C2rw0khAN
LPz4UBxCX/XExKk8lVp/K/s1EzN47MCdw3Fz6V+UvwwToRz+2zrHHA1XUQzKsS39z33XRCSNhc16
thEdA3jAIu/RDVuFbIvCrwrYsfmsVc8Qbzz1ZvJUIBMQwyWoqb3tNgFQdYdvLdtP94eiDNZiVzpv
VEzdaFeQOIqiPXOCfdBw0eVJ35jzoDxTiDMmcY48VLeBwFsEOmPf7IQdzCJ9sui9CCrKeCQxtZku
RFBuVL97HPX96LdwWDILJ1u52kmpPwB5PBtfeusx50guBD4hdaTjLGhoI/WS9UeR4Z8THVRy9SrO
WPJJLdpZC/CrkL0QKAXDZYuAPYTJwRLtAIdGeuM7tGlQudIzFB84LKuCaDiBmdUjwXOugaJC9EwM
CGqGbZ6sOrXkVqoDdi0OBzyC1wqYBC5c1iY7cspPM/H7+S9HpvYnKfn3yvnHq/tjqHI3ejku12uJ
Lt3pP8DkmgNR2kAz/Y/2zpWkTegKqE9pOmNXGB3w8xIUfnPqFUfOjtOe0yS38YF+TD/x/m4ar31t
04MEkFZy8FsE80mH6WfeeJsZwSDtoyoGBEcvT9InoG4ZRHc2RsKYwBpf1ibgThv2SkImsxD5r+ao
5r9eESt3DuolnKo/OZfhEoabfgwNRzwzwhBmS/RQz4I8vIbvoFLJMxTm8SMTXL1jjIP6DEzFIQ4x
BkxCqExGpLSbsVFhJI36E4qTxWR6B6h1Y1LN9Xo23AavxRRpBOAJ0Nw1obGu7WmL5vRa+pqTegTr
gsityZoU9L99wQoLHm0wbOnfc0s/TXvTnRG+8WQPjBSgu6J8ObNkyyfFITfzEAa4eTw0+V5915/k
2NNu8EIuyTb+vGwmS27s/nVzVAhaPCw27U5kVX7sM+ywiqvpg86EX8UVQGPff8ZB/GIe81tEwQBx
2IY3c5pv+bZ15BPMICwH4BQnJTE/pH9680vlp8fZImhxK+0ju/MB0gLmpM5qncM00Uvd/Cu/YJBA
3rkQEJuXn9vt3e33tUu74uvb8JTFln6pbG0/BiyK81oTb7ZMRHapTzKulNoIwOhJ62B++avvx2/q
7h/TVqwc0RmsPs8aUUb/eVRt+gGCsxCRiQco+8MYDEDFJK48tBPOjTfgstmb6NlU9TqYH3WweWNe
xW3YgfltJeT8FpSAhni1JmHqFIKFkkz0DW9unp6kjVvF66wF9wXTul+0D/hi1UX/4vQYLdhKuLoD
ajTn8W6tbAZBdVaifGfdTyBz/JUi/07tTMW0fEyRXd+an1Bx0Hp0tS9Xbt45HHt3tsYGX5TlmFae
XsJACKK3KQ1oB4Uecw+Fk2otjOcbhXT2ln7O4EjANcSGrc3e8GF+gALSS226DwCuqHkVBXujUyCq
D+YDedg3FBDVcVmRkKp023rXkfLcvrBZs0/GDQWp1MopMj1zPAo4KDj67S910+9a+M+XJLI5iSnB
bhNq7X++pDjsNLKEmNOkh5RB77T1ypOqAJ58aPddLx7hh9y7HcaHMY1D75XFqekf6u600V1UCO8k
2CyRm3OzEEkaR98iJUoN/OXkGNuGfkJook4Hz8OnQYahgpWcydQgDWRCIwV7yhmfnNrwGrd7XfHR
gbc4hXRO/prkNkmLGtNEZVumPqVZUbt9RiV2B5dCPGkDVxfY4aXgn979kwoexy+BjRM5Eu3HI/cw
8JnImBGAjZOR2Feng3GyWA0cD6S9pksagTR6Osm817TwI7bgHuCCPueWM9+nXMydSfLVj/ZMSPKr
5tGwMdUwb/qhDYr3ClOC498oEv8VNLheEiLkVRykcK/9r3SNxSwNVdvcYY1a1UG4Yu4h7UJfselu
uVbtYr+eMtl2fFtZzzSADJ7UZyH4a8rUvxYa//wif0ho9NloBaKOTQfZJoNEbJFJYQW2WdHxJiZQ
p4TrAmDKyiXNNDuIX9EznKEFEX9QU/fjnGpXZ5oY3ercFSh4B5TMiQMGXsDqhfR1a3yjT0gAs3fh
VthG1OnoSoA7jcZR1XUc0b6RM6r9it7BNo3c0Wp+BynT5hNsMckRqDKJPrx0n/MxxfOKBsgA9KcP
hu9jsUFb0IcPZsaADJwjPC9qh+QrvWp7UhIxVBPpZC0F7g7pqifjPDvoy/exK38PuHawyiqr2mHv
QKEpvzKlaCCg1W5SBSqdIN4GTKIpmUArfv/JeV8/cs5jYmB3H6t1fh/8770qrfXBf23VfyyNP7bq
fayrStJZGq0bCcH40YP8/OgDDQ1krDV7G+gSd6+b9oiT9K707oR/3YPNT8u87/P/Q4z0b/c7jZ+G
yhoP5P8yeR76jRA1HSukOCwOJZjHCefreG6xtbd/E4uq/8LdYWP8v0/7o3pSuypHD8OnoVen4AeO
il2O/nDXvK3t03glzz317i8kOa5Xa0RYvTX4nVv6dNMMF6wBzXO8CjfNU/sL3McxIN4UD3euf5W7
YE8WMQ6e8jNp08ohdec9g3zIneq25IoChn/7y+v82+P7g8bS1FGY9Jt0/YHyq/nYP49XRozVbTzl
mSNd4gLYX3qEHsQ6V58UkERXqP04c//2aPV/K0xxXTa4BxB5/ZfcMk3CFM8kFhap2jPSHxh8IswR
y3wNFa9aiX/EF6T0eUelgUdjdU56g5oANbG0geZnEVMewqsthX3hVJ/d4hDIAjnC/BJc0Kw82uIc
dX8TsONDi4e7FNTq2bovDvOnLnR03gB5yVBOvkQqXlrhL+VrccnIjUCdf8QVnOY8EGJXrGzgWNm+
I2o1HwhxR7P7l7cirkDBn7tMIuJVwmEf48I/ffxqvRMFI9oYTokRA3cHiNUq62vWot3kcCCtrISw
yTeDpQY7BssWq4nJN7FlhiFVAswEEob3HllPibNR7GTajtkJXIQOB3CwvCl77Uu9M7AVDTcsHYCx
9EN+vv/AjZ+/eZ76e6X60f2i3J8BIpVf8SsTz/nuS8bebI4LgnDtqvTXrH6GQTh1fpnyRF3Jxw3L
IL9jCdToIwMnsu/4dPNPDlXjIH0Zl/k8Ku5G9tTaq4cAztFOobY5kbwC+bhjcPimX2HEkH3H1vkh
OLmDLAW3How4dJgJdq6AbQ03rRkMkt+yuyiuWw9BPGrchioGXtrkNLqz+TXxMklZyU0fJnlcBOi8
7XLywxvMcI3BvEfdrPkKxzcTNe6w+Em43jNHvT1WmU+oNIEyy4fSuVLuNacecExwuNlDmG8RszPj
CSGel0HYuaXbwYHGqtgaGLWn+ZKd5StYMML2/cUVDTKwkn4/cdn+7G2HNOEGv17paeGqgm8X7ub5
KPTPdX8Sy2ukfBTZV9g+TlOgxrvyxtQ62oKjdbZeeQKRePQglU1BDaw6+VzO2XOl/KVPVIx/XYIm
/glk/GIpp/3R40dhnfa6whKEqQFN2IxceEijaSuZgw6iGzQrBIXVyquqQS+FlFPi1Yu+i4NONr4F
xsvdAvyMOmGfSK8V0z8xmyF6C9RMrjEEhHin0knrhVOvn0wohEjCqKdAUorvNXO34hdz3brXohO5
G9yhDAZqFaNIKfJlsSep2ilnBiCYW9657uIrgOMREUaZMuC9jgwOi/ax5gVhOsdpEVqhuKMcdJKd
kPL8CICHUciY6JnaoFrrATcSnXXYdncjR9/CAF3vOJ0W763GAf498/jvHaSeDcxvWwjiX/UFBJtp
ME5vROiSUQ1oCnesi3EjQzSA9ZXFXJ8U8ozSG1yUARP6yfuJgeUKrApbnPPT650pLT5iBhRg43kT
v4G+KRyvPazjdZpizq40rIgSqEENzMAOFpyoXpdEAQZiw4pPMIHM/KTapuWVA9QqcU8RnozGhijc
/SrIbhS8sHlYyr3ERYUCobiE9WsKgQ46MPoK4n5hsIEK448RfUdoLRF73G3kGZ0Ihmkl28WFsj9D
hQJ2YQxHYMRuQmyDs2TmymD9uhcCs6+nDRMfQdxn/dmkBwrB/9wcSrtsiYzHgP+W4xgxb9pG9CzV
e8jzDN01Pnf4SjbeJDzQ+uLhRGFNnS96NWyEkuEnNJLSEdC9k4RR2hMTA0cfd/yY+ndCLCZDmMxq
dJuhCSa8ueH3KCT8Wd9m3NEsjka4xdXjOO6Kx8xXj8yF6uIpGoKGgJZpN8tW8dMeJMg4gl/Wx6w+
VpxJw+Oge+sdvl7PqA9oNQbd5VHX0CciSGyww3rlXDKPjT2l3Km0SLVbqucwP2qL09HvQypj7EeG
hwlJb4XTWRxIMQ0Ac/xmuoMGJUTBXcmB3N0tjJQh3a+TXAXa0XRWBA5USycWKvpF2u5AojizImjr
FRsJ+9Rty3fD2GW3/IrKrQhhMdkR2sFS/wXChUg5Z3wAEKkGYM7iYIcAC2KgYr4Uzu/mcqG2LIag
F22y0bF1AAjrvLm+RBE8KntcRTtuN/kr4uWvZKTwofpOY0fTHMao2Nsl9wdC59XKEnbCBzQnPiS2
oTL1hLFZ5Jga4sMYujrWmgIjQ0uCFFE67KaMAVrmgJPe/fiQUjfmLmgM82DmOpiWQRg1FXeEV1Hs
IWV+DxJsP6cCbUg8gu+AzhFlCLYhBR3VkWjf789YuUHYyiDXJeeVV8gLG9wWOytdeQR2G+mb6oLb
EgKYrQlO2d3mZqdUzG8xv8PfwEp0VG3eUn9ksJUozt9yhwkgNNYFNnVm6+GzPD1UUxCpcNN8dXMR
miBNeq+lB4JH0/uQRmmU8guTwNLr559W87l0bzG4M0XFWjR4xbQbQ6d6Gu4uehN52GqC3QoPEmJ5
lrFhOtXfvGKUf6tVJRNZs4nYUFDkP5APycBVX9ogtRNlV5pBJi2+0B1iN+/sSNyqbFrRTwzWKTJp
2jbQq9odRDknYribWcJ4pO811xlVkpHsFoAJhY/1TSflPbQmiPMtUwSGVk9rL8hZA7PxRwURZu43
vcn9b0zsf5dF8r+ViHSm/EwEnuDo84e8eVKNUklSqu/B61GqqOTGWWsuyGN3q26ZW3MwQIIZ9stL
UtKm8vYG2NfOsuBsxvDHGq6Zd4eM9G1e/sYH5yv8S8kmU7ZquKGqJiry/8QwllKO7nFK/Rq+Q+un
duX5qt0uoWMnREOXDjBOZVj+Gs6D+FVi7rac8nydFE2w61oYzlbH0jUtACq5fU0ZZPTXJrr08WsK
nfy48tGs+VdI4YdJNmD22yB+JQqo0fQGj+zevGgbmtVhmyfVAbMEZvWtFY1vpvyxKbZ970ippTzK
2g5gqSm25niABBaTkgXzzWVMDAdCdHPP+JReVFRWjFN3/4ew89iNXEu26BcRoDfTpE+fMikzISSV
RJf0Lsmvf4s1edehC2g0bpsqSSnynIgda++gMnyIGZVtOWRAf95KsOv2IEzP030HezdKW5neZ7CL
0a9aZ2TcQTbDl1U6Ve51vLJCEO/H3a19VLWzNv6sEgmTm0DbL0FKw8uc3mUyCseO1Gbs+vI1f2b6
m8jMt7T0JGuoY1QZUTAtr2YU1IMXp1ACbtw+mUiXt0cEK6XB8+lKSziRsdyEWX4olbAQgpmvLe9K
Mr3ivVh77bDp1+DVBHAYTMy+5Q+s0uCOKu9XwCx98lX5OwFDt87cO4BTHSfenZxJN8qfhTsepe8B
cpIv79MHUIBJuicpHhMi9q+fBXpbQPfGxtIps8mNqwWyhm0FnPQ8dRwpVBSFw+sycKFD4L5aOBDR
nR28GOCH+yFIf3RfGOyOqo4m+hGJSfZIbgYHHT3+GtQiBWse/+fGaU1AQbfiyOBKAlfh0xI21ggB
CZ64LX3t3LiLBy1G4lZyZd5wm/0OGOQ07Th65Hbb2lPqjfmZuysrHgx1tgXOQhAKL+89I7dxgGlf
8zZyoX/2RIiRt1Ft5+vkrkvV4Ea3/Hsf3AuuLtapbNrzuNd9zIg/9R4K+lq5uFc80O6JC8dOH2UR
oSJkOvmp4BBVV3YQd9LreGWewFAnhPWYlI1wiDxqDc0fP1LfPK9G3MW3Dgyq95QA6zhF3QGH0+M8
0nLxH+/G3nhK9uza/Knc8jk5CLvxq7km+7xyss5lYzcLkDoKfTyQqweC5R8ZDt/7AxCkcBj2nA/U
gutCZN2bnM7vP6cH3WcIGVphEjbXu8NCxcDy9C0ICgjwjjuVRNmLdEoftEc2yjEAGHBG4DPdaKeK
8H2cjMlG4XvKP5rdtff4AwRZs0II+huYpXJul/5H+oB4a3dfi41zn4q1qZ0ZPwNMhrOOJPhu9UvC
y6r6XPSduYm5ZuzmB0Y6ah4nZi89zmXZnWqnUDa3myN/xgA/x5nR3/IlTeNG4SXJW1+bfd3y0jcu
8Ipk7RHHAY++Xh76+kFArvzTAfivRUKrZqjQr1rk3fNPxj+UBDmtrWVIeCxVvy5Y/rsRP8yP/iSx
8w/KFZ26Z9Ri8wvfI3fSufyhYWHJ338dwFwLuqWiIrPQ7O8HsBy3pXkragRWR+tcEj1bz5ntOt9H
8lusQX3bDXQhb9+KcHpNsY1gwIxzdcO/HsbRUQZOJqAOxNPFqCFz9YObrtQcgwJqTgpVxVXTi4g3
DQCZkDDMyqZvPJLpGn8wIiqtrz7e6ZOz1KMtYQHqF4+CqKQdxCkvt883/CbIp0yzbw4FMBRgPjja
QrQJeuTtimyYtRvMpTizie2V4n2XBq3o9fUplYLk9jFha+8DVfGM6FOnCkv6w+3OJTPYQnSSFihJ
N6s3YOi3aFuG2Gb9JjtKDHh6ux1tqOGMe8kxsWt4Cj292AB6lH6VHKr4sPLxbr6FTR5fiHJt0Ths
gyuBRi3XjuOvm6PQwS63vaqz9GucOdhe4xT/jJWuJKbUu7nMA/dYk+kb7Qwm4a3HCEVy1szDnAuN
zwHv7yb7Eo93jhHyw9RL5PMpmpuVxSbFmgEYSyzCuEYqSEo2fHUMs+B25cTpkjMI5cp241nLaNZ+
ZM/SHL7R3NY5YN17Hoq/3f3pDV6cEGt1o812DlCkE+YcYrn5HVE0nwwYRUfK+RkYENy20DJrjQ95
1JPbgSteIMzU+mI3JRqrozNOhpl3lfuBdFyUTHqedSp2V48ZXhGW0y4UepaELQBfREjIbQp+WJ20
6KhaH3dkJiZwbY3hBZ/P+Va5LLkAGUWXRkYr+BXf1pjgEKcCP07+uXwXsj13j6QMZNtRCDThITUu
Y+3pyRvI3YhgEjEePk0LRbt4bTWPUV/voUPh1FFhgt3eZjEZGdRDsOC8kFzI+zZnmr6X2FmIJM2G
pRXaBnLo020dewk1HC/LXu1fczJaLZ+GIm7BQTDXPK1K9CQ4qe5OmP2Z/1Xrmflo+XwEVCyDW0Kq
S24Jc2jLs7fctunEo+7J+qnOwVgeWcxWrtIHgbUiA2WuWfAllviMOex7WGKbmzFQQ49CpLV+MoX4
9Ih9X4mw1DELO+GARcHezY3PzKQ0IKbXU9T4k6ZNKNcfjo71f/8LR2RJhVlJE0cHToUj1ljdNj4Z
FtFHZs79s1n8LPeaB/WKVTMxw4yQeTvzUt+gNmKlyBfTcVf4SKBYgbNhsW906jDVWB000qHf2LcB
+HMo7tQg7OdcH/dV5FXfbsS58BvFm2QbSFHOOgd06deRGJRvpkWUZjqGLOYKpqMcVsUKlrW/gOjw
NML6DRZvOMrFA4UYwzKnp7R0zP5nIQ+Axqd2Bm4AmEz0g8FG40BF0Q6D07ECCwmEzgODhjIcViNV
yJ0z8Frwi2XcCZnozPFb6xSlny5ArDxGjnH+k8PzN6byT5lTUXVxXadD0fxPfivSpEHPjZK5H1Ei
P/lxlZD0b05qHDSmX58nFJSNdTtw+uxiF1GXmNCnWjuo/anJj6K8a7tHckU2LeeexJik2neZz0f/
QfB4S/7PW/k5eauiQ7855q5I8HWYwQbRJd9wsdP7Ld/V5GvfY0wAta0WGEKY5kRfWFlkuGSRgi0w
rOuCOchkuw1C8on3aLCcWPsD0iP/h9uV8cX/fxb/eAaTOOlEueMZRBrcms/WiT0dJ1AEu2R+xSG7
bz8GIsfwCtjTU+v/aV+F+hva+dcvg7Qa2ZJlFgL+htv+8hL0i1EJnUm/yC9j4uXzY4N6Hf3MI6D8
hgGPUqRwIvGtNN07PlYYUIfGv07Q4WwE0RyXa3EYrEs9oxj0HsNrZ6CUNA5q8kpgeMO50ZFjEZam
v3Rb1Vj5rXI8dMrN1nR7Ym4y+23mrqnQ2Ky8Aoc02Ai5GjmVu6NNfp3ukdoGLAIij0Rxt3vBadvV
IiTYk+GKIw86onF5SF2aHeo8kItG9kwgcmRxzskJqYPmdfYMLgtk/2qvqn7+sqIbIPhgb6Kb9GGM
veOWOGPsIKsy6gD0YtIG8Kw6mRDwTU82niz6MM0DPEcKkQ9Fe6Rhy9G/Vi3Q63QQP1RaZscFNlhX
6zGrbhJ3gUB3JrhpmSo+wDobx4e1Vs0QlHewFpWNDa0tgT+9Er0HWZ4a5Lfch1QvRx8i18srwwfJ
7U6ru4qC2tLDwR0+klfS7vnr64H/Gt8nNyCaLVOM0jdLIF9fuXujEE4ljb4/a0HtU57H9E/9qv9k
5DxykC1Y7jb8nQnfpMuok5NwVnxBDbhw+tEuHV09ThpO10OhbBf6D19OHuXkmy+NWBeDzfP/QRIE
3V6zZxJQb2Efw2m3hxHEKHZbdg9NEOYhgD73M/+YWW9cDHet4Ow8DMVpHp6m6pmkhpGdmxD9zuJO
1cEgiiTeZqjguT0pDk6Dpj1kt20RHWQ+BbZzpCdCaSro78HLBHdBiuKZrV3aQNbWG+JXPe8ZprB1
BIPMwu/HVVhs2VwWbSfMB2naAzDO2dddQm9Vw7HaLuU2Kw4c69zEpn1X/cUHaq93mOa51auTkGHz
BLwP5O64VHuy/aXbTpo+sD+siaD17Qrypm0FiSfCnVkForHsg0TvQ+xheMQlmLnm7HDJd2WYsF1T
dPvG0e+uDkhDCiczddryxqNZ1JRtI5woGWWFHVJflkZDjYkXfdYMjPzFqo5VxN4Fz1Rcgdarxi96
aLEwqIxMwiL3x8Y1Pg3uUVrFZltHTjLy8o7h4N0+JFeoPWUKcHXM603v91jihv3tRsOI16MPVStU
MTjD8JB93nGTuAL5S9Rc7KJvCG+J/f62BeNeSUsqfPSLeq/FRGkb/SnJvqb+eEdS6kmV37Btohod
ToDctE3DS2W3RZznnoF75wXlX9hCWM8Q/m/R6L+M+nQjIqlwv8fD/8z2G5Z7Slo2E85uBgBqw+lg
nZID78cFB4L1SoWeefH3hPT3sfbjyzusyYtyMb9UrzkV5mbY/alVUv5LmWM1uCoy6ARK+qcyx1Cl
HSQJqaj5MV5NTrct9eeJEQVDtivUl9ERfEPAE20gEgyeo4k94itrn3ZO1nurTQb7FJM8HCiEQnwK
b+0zJ+RUBTh1mRL/6Z7+3Tr962r4yzf8j7tJqfupETJSxBCG2OI+HehHmCRqa97d6jX64xf8r09I
lVmxx7pWRlO/gaG/3EVxpw+WfuvXXq4gn23wpReD+uW6Rq/AyH+bx4ZBu/+/H5X/LAP/+lX/QZuI
5aRqk8pXja/9fgzBQhATYx+P5Q+053al/P7wFf8ji4RQNlMDsSVNEJ3374WnVIjZqKbUE1yZ75yh
D8Zp3f49P6fvSBUXrA0MO2M2p23S0586Zkn9V8mhGDLZxuyKM9evb/3jqxf3wZKyVl9LDpbelB3G
Qwxv2kNrhmn+GIl+BCLFGc15gZvk7jGOw2CP6s4tJQyXGI8nF9Uvhhv43jF6PdSfUea31XZAOsNq
IPxqsnOL+zZ/lQmZGw5Cfx6IJcF8OaEE+ZRowx2pYPtbnmPosKnxkwwrV3F3wO4Yha2BJi59Hq9A
IuEctSvCeo9qIGCct7k27ZeZ591TvfxrDobaFTeYpQgvc8bNfK6ZJo+7tOXgQ6Okdtau9XuVP01B
+9ycrB9Ginm0jZqgr21juJbRjiKZ7SnQebS1d6ZwmaORJRYF84P6ALCaavu0D/ruSyw8ffJq2buz
Us4GPM9J/MLBil0v84X7lk4yQgkh9GIdBTuoA1AiBiPEYNq1uU+XU144ASfVx5j3v58pWfwX0/H7
12qiQSORS7K+vlx/eXmaPNYXuZcYprxTmEG7Dn7FIAqj6ppZsNH9O6MaLUgfaI9tSCaT+X4GpblF
D01pA1ilIm1q7H7FliiQnn5QsUHq+Sm1J+tJwSFMWQ5r0TqoPFJ0unVBxyXHFLZ1s2lLhp2eHZQm
SExfij9UsNu4Y3T/uuBN4qnARDdTXjoo980RIZP4LbzUeFbOOdFNGkysrhwV7nHmvkAziMCJJ4dV
WPkxftfKZl653sKTt/I1xbN0ZDUYE6SjyXIDGkdEYRwsi7YxtT2DzHw5J+JBKI5tt2ffAeMxfgzz
8U7ucwxJ8H7PfzLmbNb4VS4MpchIcNqr8Y6fV+LDw6CAwEL+hd+d+csWym/Mwyf8eYbbwJ9ZMJxv
qowY6bBDqMZtV51R+y2DD/rLdG4sL3GFObSi8zhj3tsqBt5or6coa0P0jNngCg/YUwPZ8w29WUUO
7gLSyZg4qztMOdpWVg4GJmoyDCNXR4O6P5aDrda2UuxlghyYd+EzQF2hhr6h9LBfk7W5tQ04zgCY
EJaJMxSPqfyh7iANu87PveJz/iTGgwoTLv9/P3xw1f9spdeHT5N1FYxHJ+L2HzLgUGRp1UycKUlY
dGSx3TAj76ZJdlAw17Ve/aeM7AIPj1OAX64a4nK8ndqTetsRsxiYb7rTONMrDBR29B+yFvMYG1nj
3iavJIwRCmJ18Do8bVMRoi+oymvEFDLqSQfwavUYjZ6FbwNx/bF8Z/VcYz3VKHpWtb9NeA2eK/XA
XgM0GoZi5Q5/IkHngAh4s8NEcaebr1PcLJCkH3Ny0Nl0xkOhBspLU9A/yt5098ViX9C+TC+14RQY
2jmF2PtUMyBJAvG+bdhYLPN20JqwYuKxhEbDhSZeOUJZxLEZKPXZ+rNRPFhzTyQ3gDNm9LTP/iTj
c32xJBeIOMLPVbnTIZqYAJ879VjJXosWDXiAY/S+06+Gxbx8M46/WopLOSQ2cdQPwCi4AVNff7pb
O8piTd3hB5X1s0psJLxTv75q830bDcxOeV3trnrWLnQmUnifXT33hOnEquX07stsC+QJ5rAl7YSH
bJ43CYdsS71qt0OyaahfafDma+aEfInkZYB45Uk09hb/q3ge+mZT7hTjgrMfn17QmOFAcn65J/VA
vj8xzuKUhkeffJHDxQd/NfJj/loXTCs2Wrsv0nfEMmU53H/I8PWX2c+oaVm3NGClG9yEEDNU2AhC
DLW2vqSmj/k6pWdy5AHkyL4PJL0Ed/Irw5GnDRBH6fbS8Nxk7yXCVnqc+FFyb/UtUa+XQUq4S+Jp
9J38UkF2hQOifHEUqoeBg4YFEIbXN9cJMjch9JsGhmFPgvvqY4I7ZKAyhARpajd/7raaeMlBHeTV
gn93awux5WEgpwABQ/bjLxIMNGTo0ywYfDAOtk6+z3XFDT1iQ9/J+jZtyyEpDgiotN4hI/+St9wL
usTj5OxbLqCtabkxQT00A9F3MvIXbDki4juprb5lkLAHMjaMxia7Pcv6zoo8UX8yIs/szjMH63xW
mMMow5s4/RKILzb32UXp8fgxVsPabHIGy7bsrMuLo8OaQRmaDKlJXqr4oHA6AHxxo1W0tjZ56Lqr
ao4B7iHbELLlr7q7KHv9O727Bq2HfiAJBkGseGzPyo57D3Vt4J16ur+OXwtylWjzw47WVvo1zbwA
6/XpZ++sc+jMYHiKrU3aurPGVBNYhe1cM9shU+W5umPBBrGumzAy+kvaPP7ROvD7nvxb1ctRpusE
PEtrTC9rL/5+j1a5MJSLmEXOrQ2G3+ExJIQr5V431hNW4R2iqRcIwmK/LcqCQYRJFCin9VjdMGVG
16Z2Z0aWhHW4KKAZVwk2YLno1b6sAy5eUQAzzt0IsoPR4a4gRApyhH2V/aOePCorVCvm+LRJCwhy
QpRIYgRmc8cqAA8H+DO5aF2kQHYuqyH2UYKmPDMkBQnTPFPe3CZikFgoCJqpceeEt4YVLrrXf1vz
6rBjuhln7z0jNsQOFlmvoa+O6ojeRMAnG8WCmQpmZdm9zsDsuTFfCV2DT2kgNUjIYTRl/eqJDuMf
wUjEdqUreHmzdehZXmWPRpBRC0UDsvW6AoTCMSWHkzmYtuq4fbYj3pZbD9AfwHSwQKXOCkwx3Acu
hznE0R/PO9lRTJfspYZGjR+kB0pkXif3bISzmfkSsMtVL0MgpM5seqkSEJk6c7LOf7japH+Rz/94
HNay6y9lVaGKSR9VaDx35tB2ST6BcwceUQlzAg3a3Ha47eGO2bZHfitX0v++WVkT/x83q85wizZB
1C3Wf//965t6V6rRyNdXD/zId4cAkv06s8rdFDsw7ju2uzGizWw0ThblsKzFQ4zyVOL7OBKf8b+t
VJ237CcW3ZBIBLDHPZTuQOC3zYe4jQgUca2TxmQqcW8gj5wh7Tm68OxRKZZeHsD6BZVfPvYvQAse
Q2+bJJGtFpDYidadOcCdiz2GbUgWCbWGDSyzw3fsgB0csT883O2HdDsd04vxed9xk+MrZp0hy7Af
CUkJqajWvALtUgdFuK5VWHCw1/7wiVN8f8fM4isP+f5r2SGG+6pH4ArQJroYZQ3mY/4Mix0Z3Dna
i3mOEM1CasT1vxHc6TnlNjolAGWkRYhhEZIh86K5GuSOYleedcGTPvLoXvudZZcvGJl9htNb9RR5
pJpuEYcpUkUn2Xxn5CdOm8mrzgVCT+8zoKWUvx1kwivn4wEyoPbf9L11yENc58FqfyP6yC+xaXzz
Hb+JgfCrL5k1Gc60jU/5Z+PmRwKgnPJihXBSa8A7kKo3BxAYsenFqL2X5e1/P0ssO1k79r+dbUxr
MURJ9J6s7mVo+/eHqVDr+Salo+XkrRcL+7H0RE61wjfTsARVwc5tsbKzPI2tQ9xMJgpO3QcxDRra
cO1DLmXoDLLQbIbucxka4ryu7WBrvQ/1IjQXg9uMbPy16CuftBvRWc7skj95rK5EnLChdcSB5Rjk
E8PMsRltnac070zGIbx4simRQ2TCCwZzTni3eh/gC27xDh3z/jrNdvpzQzACeBDbF4Qqgr5QUfj6
/LsK7CkQeojYaJ4WiAKh3fI90VlIbCBekbrsYq15pxHfzkfxUfyAeK2AG6hW3hyZYt5EAIHZSzFt
9RzBV/o37Krdw/yOmLe4a/YtVj189Jj/rOZgJA/58far3WuPskZe2GbcF0HGyUsMw1HqCDs7q9DZ
fTihpJK556r6TtwOnF1D43b7sd61oD84iFLtqpoB6OVn92na+kEI+YjvJ5PWE9X5vJzWTF4JBfwX
5dcbra1zv6hfLBjvNsDTIlnkz0R9wijasCBPVNxwT1rhUKGyk4hmG52R7BJ8LRhTt8WpCQANiNIu
QFyAbR3ok3U+/qMbO/mn/0UzHq3L8dzlBYkscbAag5SnHMm7/mzpfn6H0tukWzMsDDd77LWPNvJB
YPhNw9dYNWJmcGc4KjPvasj2zjtP81I0+mrD6Jf5uVN9Y5ZA6afqgVNcFw4CgGO23Cb+8FI7izdf
1wuNiQ41Q+lVJKaDzPGGrHvJmKRhKD6YKxufnKH5AftgCF3StMhvS8OZIgxjFPMimO29tc1Xi9J5
SR+p5tzZ3NTgN0zGmYKVtOOkX7zhv1u1WViNI/TbVj6WzEynr5KN8Z1L8yWKwJAvFZQWvxWoYIyZ
e+oR5vAKHz0Oxs+EibOHPY6c4M5NafmATu6PjBqqeQP/R5dGEiIAT8SzGnPpejCNrRDIGI8Juody
5E8zd4KlIxb8C24HSxPwOVGbDOxAdZzZkT4mPbCObNyapG1v5bQRMEeMZfp5Zz5Pu8xlqkt8NW5j
FtUMYhBJBxYw55ADGKnxtzrxFmPShfaapB9UESaP5IzTjPdn+hhOpY60EkRED5cuTJ3y1JNdtu5E
IeqJkDd2cSeKLT+s4XTru2ATj8lSeVDh3ylaQMo+DQLt/EN+mM4LXn0yOqhi7dtFB0txAqzNotd1
kNcd1heRINShCg2WaltXg83Da7Lo8E2mP+iRNxxI9EiYfVUEz4AGsQXAZkh3XhOrcqIi7ebZDG/A
PPwEv3Cbf8/9sIZJ9cUlToKu+iChmm6uOVq/ZDQPqAx9S6/nAZbhWlIeZ9tSrmyVbTm/uFHz22OT
BzdOKijyNedOWcsp60qQqi0wjTBXOnw5UiPl/IRm7C8pvUhJwEbtdXDOYKikGBLz55LV0fCs/hiP
a3TDSkCsK0/W9AV6v1kKFTipFhfB/JkwnVldfnYxPMDjpu8UP7VfkI0A4Y/As0EDAJXRrXPcIB0N
254dQ527jtamNBDMLSmcI5f6KhqKtx1tI/Jx+tlhyq6v8mdeHKI7ZpAP4gAwbuKaGRWGerShxVUT
CEvy2R+3ziuyek/MJWXLZl0wF8sBj6mBHX1l7O2xgfPAb8Aov+JS502KMpgtiCWuhlF45lCRSA+G
pmF+6pr3Hy132+fMXdd4yYy1pDSo4nNiIfjve4tMdAdrURnK/ab6JKWOQRWC0ijtdAQdZyLYcd3N
lVY+46z1iwz1DzRI/iJ9twcDvqGhICXj0nJWuZvV8nY1/ggqqRGk8Ge79YUav5f0K1J3NEyzwSaC
DRAajbBdseBBfi5zd4CkJLkA13fDfdeGLQ7prWxT/HgCoFmzhodr0SXXWH5YKdtBODPHG9apy6Y2
Qlx4xRzkL7fxCRnTZsIuG9tUfpClh5Rbn6Qci+9yjwLzgseZygHifScgPhHOaNrvXREM40NCH2TA
ZDET5Wc4SxnzCRYMODlEJr0E54Cvvc7v3L+kabYk2SEMc9oo7j0+kwfIK0/UeTftx+fxgdUBSLg3
QOSBtF75TVhzyllLte4tJN9wYJSDGWGvV6dJ2f+GloV8K0N3QGUUfsU28oCmdl3EvF/rmYTlwimP
atCXLkkufYVBaCOf02+4LyqhfTJ6ce7rLBO9sZPYg+JkXgnwyu/LHI5aHCSZL/rq+yodh9ywuywU
bWIE+Li5cw8JZyw7DI7rQZ4f26d+X56ZD628nbQbg2rbhsxWY+UpDUqv+17oTVY60dxynZRc9rDe
frw1uCFe7oEBSFEeMxbVIq089h+MPykkseJ8CO2BbybgM9/CPc/kU5rHZDjVE9vWw9U8piS8LUzv
hE3Bi4nwrAFY0lRhHD5I1wLvO90p8YYo0GRGIY8jXZ7xGUt8xhdAJAePz6K5ZPJNIsZor018BUOG
xC9KtQdfTIPCeKnpjiqiPTVOlaPk4XABIkx/2EqNwaQ7LfIBLRPsdiB91GMCBqITfUBvqvyu8+d7
7JPTu3zxyRpoH4wjSdNpPLJq2cWB+Aq1paEj5dBpI1kF7sQUbXC5HRSm3IK9ur8WVlgAGe86wZur
E4godRVwvsuuv4GwB8W5UziPYc6PxLVH6KabP0Bg8WdQwrMHwjiYwGe/CpSRoP6c5fc02kcKI/CJ
S6KhWuZJHR/YMa2xc46jRKYEweK8JWh2IQ0q1XcMkieFsIfuYaQQ61ztC44qp+T51MZgFcRIpdMP
RFxeCRZ+IrWG00ALbweYVSaE453QZcZhj21NSHsNHow59ua3X/rwEZffKta4aT9B1fGTjNKmqnwL
hR6arfmWjdcoOVAT3N9WggaaJkF5Ie4and4uxFeyQixqd4bw2OeZctCxKC8LpoaZEgYXDcfcuag9
iWInJRDPHrudIG70xZfhgFaiIHVNQhAaNxauc7Zjl0zCEBUk9INMAW2iDoV2rj6z0xKAP/C+pPkG
MWEnf5FEUvjWB1j4Vv+Vk0rcRk4vrR0TY3uOmLfeJVOPdFHU50HaYeDP/GJ+vec0WTWrr9FuKLal
Zz6Y6siOAC7y4YKNXeo+WFau3l9yBdsgKwBeCGaz/IUFE1A+bDfgQraa45ySq8aVD0REjjRGLfaF
+0v8rQlI7z9jvl1zPfqNSRysK5kw5bZMg9dvS4ss4N7yxllDi3lLSCpqfGY6KrFyjfDNHvases3I
7iIIiNqc2cl3Tdqvi8t6BJthioWJLimxj4aE9MHPqXWQLh4bYQQqiIgcozm8iT6fP6/6bLq3+3XI
6EHZa2LHuFw24ObQgEbGkhECI0Mz3enGiRtNYzMKSbXT9bb8EikWOvJ9djcPv02X7u71Y/WVxrRT
WPSM8t0wgzJ1O7rI1CWfUsLP5wCFExh23/+254IzM+qDUJyTfXSDv7z2MrLucSUu6B80fm39vsDE
VOMUsqXKke4u4QJ5mI++IHINKpOtVdu+LFcuIWfypbg5nlT+HLbs0mV/N+l4qeQJDdXtGqJ0l0+m
fEyANk2wFwbmLPcJhGorRI7Fm5zbwpHvnSrhHd+cf7czKdQR/E17htT4wlkEpUkyH05hk8EDq49c
E3FihrEIF2s3RYGWXRYRFW58UssnAaNPT+Qf35FDy81dPhIe5htrLNOCYB6SzRZDpRikHbz0n133
PA0Y6mnxuU/HC0uYSpNoPc+yF9EfAfqEbkdOAWoyAxtcS1WgaNsxTGyed41EMOQRYOd22UTMh5AP
qbuOxgNiFAz0NR5ctfVHk/BF8nnZpRHErwUzGCz+yl7iw1o8lN8Ixb9kGwuy/uz1hKMTPGrrp9Wt
M7o8qmAN95tj3feL5rNnCnssFwNEELVmQtlxhVacqJP44mk40RIxPebVkksY8DvfGy4c3qI3uouq
2qaY8cso6HQ8OcTEqBdiSmAmX8rywTDcqd/lTJF0DsXaNlGhbsca86f5UAHuG+J7JhzLGzmfewOC
uwyIEscU0fAk4BMeiEhmYkg9mGjvvD2kKx1n8ltiKBW+aFa4QuRWimPczlTwyXji3m35rUzetF7D
vjn6prBle1IdPUryW5m9RBpBJN5vEa6WXhXAfOJBcw3/wQ4UfJLOBO8wtqpsUdgSVX3thp0xvcXF
hQCBhZqISud75S4o0duW/ZH16gNHg98ne2t1nsO2r57J/D0lwFXkyNlEF/USv1C6yMdhq18Im+U7
R/5jrwijpYHlYZe79qhOXttwuhjf9bg3xaOe0/IJ21Hf5QYSJId1L5eO2b3OzQVbpvUIZ6PrYdsd
Y5KBCW+WCD05GH6a+Lp4VvoHvT2owkFozw2G3dRj/c5QvdbAXhBdKH+kJBhnQhgJd2LbN+zSOzCX
x6KAmPNYjk4DVl1ivmsPutESaXf9ac2OhnrxGqKWURR5THSvkChfLrEV9giX86nvPKU+3mDYLLug
Na/86Gv8GVb3SbocCZkto2Ol/ETVG5NkVmvN5dvE3GMiuAHLHWLAI8faBNyKwxQDFjMYsl68JX4V
6X473oULhVqT8oLS9ZvfpfVyEy9xjpsjey0yf4i3xXTIoqcESXiN06WSB7eItAdzflGfQHWqHVFo
bD41Wbu1t/jp1l9b0Mf8vY+qEfbdQyY9FbknD27BOHVy5/uTiUUNK8mB9OUEvEAgBoPvKtun2d6a
BNDbTY6CCwHX79chB4kVN88oz0xYsL0RY6n3PofEU9mr9L7B4BiGw4ML4Sr4/CZwxVC0T6jJPngL
UW3YD8ojUSw0LhRTY/+W6XudJI5Yeq6ZvQU9hHsF2LghcS51al86xy/GowhTcCMs1qF0LZDWSPGA
3HFj+tlth2iOyQYPX3dM4Av4fbF+q9jxeLFJDEGvLHYL5DwJSITCxYVb7nFraFdaMsC2Uvs0qsu6
4UBwO/Egg/eLMHZEUjGSHveax0q2vL5im7CIyIoOqzY1HKj9rfR9Fn22sPSUcySzYtAxDD/+QGG1
ZQbR2Us7vZRkhLb8bh+iBkzHbdczPuzrC/1+DKAAmI13lkwaVnttRu7maTc+lA+gJefsQDF+wsGO
kfOZT53QXUpH1oSg3d48drB8UoguzxKh3OY7i8jW4fftPXWm2q1AJEmnJ5oRBkvLsQ2PXj09JWQ/
pV8YSYb4D1q0ZP4LMVjlQ/ZJqb/3mMriP0YjqbyMQ6Ri9iA+rN8KbSjdCDdz4s6LjV2qv94HGwGB
qdtUORbCAqyGZifcKbFT6ix0YPPOVjOvd5r54VfSnRhEi/CAjDway9HrR9yVinnoEGmKCrXDqXGT
sSjwZ173VgmktRgddVL0Ecevc3UmChR0HLRBeZXdSLjGbgl6zU6KDUKKfmIhi+CKEtXfq7YlZIxm
eWVG4gInGNFJxrcZA294CxsEqLXI72aUq/xK8LFwu/PPA21HWJQPBOe3qichq4OoDAfNT3/dBqAY
9jpHdBfTOium8B4OfcBXMxDfXemZ3pk0he4LFUU8ivn+tgB1Wyf239WaR7wPjlJ52CbrLBMREAMp
zCdZNCjzsttc+pc7RjmiDUobLElYHDgaIcF17GH0G2U31498w9Qcay7oo86L4rQuGBuprzjxibyZ
nNJwSgEzsNdiyqUQq/ys9i26ZpytwOMY5tdkxjWElUepoe8l9peJ0+PMk+pSJX52YeGR4udp/LTO
ojrwov9bjlb+y7nz16dpfdr+OlmZ9V4Q7zxNvdPoO515Dn6rxVWvMzLN/vbY7oq9dsweyxcSyqJ9
cwA7dIm9Kn+WeUP/sRmfUQJguOXIUf6glbPn+L+kcvJFIaNFjbW9/8BprD6Ps2Zl0cbGgXRVftGS
n0GQn6t3GCXgZaat3IH5iwm6YadXujzsJtLn7Y38iyxx2XLTkF3CR/lwO7Afxe3Dgaw2R1i95AGd
Lw0SLAw2PJNm7q16VwhFU99Mg15ceLTY+tHBoJOsE6I8xhkbSzcx4wZmjA9wBuzzxDNqUk8yoUxY
fGOYIZGyRvsqShj3sslXuPON7V3zrfuX2h6l/lHqnEQjK5xrmIU0fB12yY5XBnz5NVs7JSIJ1qDx
HmEZ2H0gUBKlNKIF0NYVzAJbGO5O9rP6M5nLggD9zomNYUPLLRVgv6O05J75rd7/Xtx8t5m/RJUn
30OecPUkrtoeQXDB/7F3ZkuOY1l2/ZW2ekcJ8yDr6geCJADOkzvd/YVGnwCQmCcC/CN9h35M63pX
KiM9UhldepTJyqwsIiPCSYLAveees/faUHIoCHBddQx1L2NoUvTFcQ0teWrsEZgF7YMONuIaEz7d
jbqINwRtAEy5Txf3MtVRluLm53eRsBhd7OmVyvAOZTKLefxgPGBxQMyqPenJW5E8F3VDX+PlDn+a
fTSfW92MbyoPOp+PBtyAtT+CyYipe2JofhpvQFVmyJCQCVz0aUvBPGm18R2xQsJQSUggkwsdn+b+
cI13F+nYxiTlrFi96e9AyKExlkcQqCcV0hPM4wHWeIyiN0HsSk6+jc2U8RQz5HZUMBOyJgjAsWhC
9+48eU7fqvvIZuScBNnWXunHy0f4ps8L1NEuOqeKQYERu6dXBWw+0ja3euBAiMBmdN9TGFFDwslm
jREbBabtYgWRA198J2YCGo0GJCoTORJC3kh+xh+CJZU8CM5llzNKX34ASUrqFmA0piy/K/kp1ctw
oHXO0UKTUN6ZQH4vo5LviTt7oE933VZ4emiKsMDWbnMboa1ns2N+rUlTIq8vNSUkCr9E0B4rKu9w
FmHhUOeXdq2qD+2wgM4bJRyq3SIbDxJ1ncmFCl1b9zNgMwAeRgBR0oqIDeZK101IIVguwHarPXWJ
8oCriBAczqptEQiCj2BfewO5EIxTqCpHjVd4tiv5dNn/egWz/mw2bCgoLDWExrqmfvMe6nGfy7pK
PAH8EtTdKWcfQF/Qk254hjOmUEW0k4tH3PScwmImMDT5KYlPxuj+hmeW86097phpvkfNKua8oa+G
K5SUfKpvQg+hWl9wUHLtLGQQoPIsBRIXSFC+9GkeGB7tugapkjcQ59FB38ZtKbqPZjmmHeIqrBjC
pG/O9WJpQm0+heNUGLdHQz5KgT5f5orJyYuAWUZnnL290NamDSBBPfyFOPHnwkHIw6gnCLEmCl02
vxUOZtqbdZzcBVrlZK3oOFfObJBnd24zBPvyxh5c0LxEJS2BIIseX84bDazdjfSWDF/h5iqxA1Or
uT0a/zlJkB/WSgYUIo0ue+GryheN/5Y9DgsiLOKgOdMsuNVPTnuWqAo5FCL1c8tls8890TrsHumn
LwWgEo0TRmFqOFd7N1ftkQG+wAGhXQefEGebGl/M0lok1MnuOxlPHI6yBRXoX99IP2824vowlCVc
3HJM5fv1kbXLYFiNIZTW4K1I+WOGQnkuztuj6J3+/7hfJG8X7CH4W6bWm0Di9QzoYZ/5FX6b8+0h
3fUU49AFoe26tVfowSBuCGpujpo5cm3EaiMcaiK1pWumDJ02ZCxM6AxhP1l1W0AzGt1onIsvtz1G
MWba9/RVGtv/svj522f9tu3foEEaSspnbWfxioViYVOVJBPtiOjEhWB534khuvaACAte6C+u9M9i
b/Hq2u/i528TcLm6dfEdoQWvTqxWxYhtDtRqxbXhUJjCdPbUMZLYbPHX37D+Uznx7XW/icyj67Vx
Kgm9HuQHlFSDckigJgt4sE9zKQmsqYg8kgPjVZ0Q2oEfEhrkS3e0Z5qvSj57p7TDBV5N6ScpnmFu
KVF7IMlP/ZneLqmfJV5/tj28bTdQF1/v/v/Hwv8NAfwPX+T43Jz/7SNr4mZYndOPf/yNU+o5rj7+
kAMv/sXHuW7+8TfJtP8OqU03DZmyzJFNlSLx9vHbH+mqbOkGSx5kU83ij37LgVf/rimqojlsHfDc
NId74bccePXvcO0tzUG+zRkLxve/kgOvfl9XdH62oXzVsDbKXNJW/1hiF7ouVZKREqMgs3BaN+Tw
l5ojwCXEtyUDAcTJetldL8Ja1CvztoV0hHEBV+kpZwdh0tlzJG9w26WnB62AK2Rtc+26Mk8NiCXP
aO7LkkRHpSKIOo6f7KgO4hqh5A0tY8j2Xvfbe3Oq6GJdxgk6fd2xp2ZxnbWhNCZ+SpIukzv5nUln
7K5DD4aVpsvpSfmy2We+NjzBW9paUovm7B6yNCQcF7Pq/mmhe2q15LM/EeAIv3tR4UccLqUC4wRl
W9VdA727Ueku+igf1zY9hJyISqaLKQmOemyOQ+Hxjq+kMNF1GLZprHsmerchfroqmiejz+8rzpqm
jO8qYpsa9G10hVnR3U/PbQvSvzSreS+dewUToZHOrbre1w1MABn5ho1Rp8m2skxYcb8vtHMlpfs0
w9Rxy0qb9lr2Ed/7Y5sWQ2DZNUa3QRtphrGRGBMnib68OtY81xCUdaE5CUNp3miKd9cbm9xGGpma
XzG/T00Ot83OSg5xnD238qMsaQnB9ggHdLocJ+ejkRZO1y/SKEQT/SDZIU2CZmZIDEJLBaMdc0M5
R9R4iQ0/0da1AQimzt77qzMza5DQ+CLaG1F4toTkBqzpcCEuoqwfGnXr6OGjdkOiHkX7q6qsNHwT
EXE+d/QHVPBZ3zF03bX2a3z6vCnUYXbHGFqpV+U18fQWQWs57IwU7XWziaqdkY1VjLaFpk0HE5y1
RRncS1jc6TFe6AEopAOEVzvok36T9gRLOBEONTtBaVS1r1fO37ECNz0pIf+xd+f2a3aSjifu/Gso
H29SvLDrRgh8u5WWY2nV09g3C3bGXqs2fTRM9ZsSGH00H8Jh22G1ylPMuCmSZaVAp9Xf0UD11lGP
+GxFwtzI0S7nvJUi1BbOc12U2/RyIyGB2WJ3dm4fd75mIOSQeC4TpW/Ot4LT9w0p5DXDDxrRHejM
RSGDDQH3IrVBQVpdht20RY6naCWNoqeLhTw0k2DVZQfNuXyUkr7MS5lrYVPA32vdv/ZY5Yf6Zaiw
jRlKwiOdccoPS8RReZ09yHL1aHbKIdLqx5NCuOnVZhwV9vTg87p8rVWd8d31JVWLNyNVUQonv6j7
vmkX/3P5welG0wg+Es2jPy4/tRwXt3qohAL84wp1rA7RjvudAo4g2f6wLkPjGMI8+7esTTd5nDX1
P/72Tdn29VKqrKm8kuzwi2+leB026S0reKnQgfPDcau+Hv76Fb4Wyx/Ec18vAQCKxR6e/M8Gm3sS
2rXZaQreZnV7MaVl319Wsp7slCZbhirAv6F+q4aKiZ+Wf5YJR90wO2spwHwgnVFeEwKVO8R+Oe+t
oR0sBMG9ydDnZhTT/79fN0Pw/g/2a774//Yf//7W//fwI/9pv96fX89/3Kz5679t1trfVUW3VEfD
gGlzi7AZ/rZZ80ds1Ggibc3W2Mr5o982a+vvbO+qRYgA/8RUxI3122bNHykYB4FmOzZmUv7otzf2
zxu2/vb7H29g5ed2mGGbHI7gq2gmIdff7uCTHvYnrbVVzgDCbRnPqBKn5jSCx/XDJfmTR+XnGpgP
a3LQ0C3et2xZ316pasw+CQcJgWdwYpp/B598XZYoXwmoDzpi3z7i/a9sh6b8s+nxD69qf3vVQa3v
bMYO4l1n2ZXB0L6fHq7tA6cdlt9rySgeQZZp56u43VXqwsD+EBVLNVuV+QrJKD6v+W2eLPNJvGpV
lvoRCtLZ6UHZ1JP6MXu+T0lRjz/l3QDobJqR1hD6NHG2KLNmCOYgQ8Dm2qHb19M9xQ82pNuuCZB6
Yu7zs+D6WOH8pA0WKJynRztaHbN8WxAMcT/oj3K212flCroQvZzknf7GLRURGclBI8J3SGbJpkXi
elvmr7mvrAU2vVokG4QPQvyiMJxbRaHnQCivPZrSQYwVfIqjfXjphbxy0szRIOWPZgXUdZjAjP0Y
VsVB4XQyueD/4YCEZa5HWTIpH+5NYCCJUgS8ER3llWlutYcomF8CkkQHfNyHhAbNMjwaIySTRAhN
M/6nu0tnZE6yICYcHjQ9Um5E9K74sWw3SHWsqVUtgbgtwXiK9QoV4+t9d9IIaRgVIKKR0xDdG+6S
gLH/Y3FAQRpkfvsMCYZpCnN3JurTFuR5cHkFRtX4QBkUtDxENt+ZpnDypqQa4SLf0ILuJ/3gpw32
FRA4+BGb137X2AQ+jzq3ZB4umlKtRvrmrsDfFMP8JeqdZjjqVPsD/OVTEiQMD7TD7cxX8ylClokX
J/nJKxa4zCfNscZEmKNVh+vu0uFeokEiT0uyRsYbiR2k6NJz3DY4ykhwSAJUEt2bszhNohfVL18r
D6n24bRLj4kHWpVhFBxFMF/wIQb0zRBEUTP1Y75BPJZue77O13jKp9VCmupej7/tkxRPQojR/132
io94fzwsy2UyDV+yqbaIJ/gb1yJ4XEidBRkGO8kY5fAsW4tvAGtmrI/MQEsmxVFdi/HkqCaoy1re
zjQ+PTIccCku0uDu1QvUS2Bbk5Xh0ZIk8ZS24BJWK7XdRVoM9MnpyB1QiajEUikLa2dNnGXNWBC/
5iJ90Z/DLUk7O0ihIRYT4cMCLiMNDDkR/57oRKF9JySSVgIdOR8zWEA6oa+uzQM6C3x8KzMQbunE
OaDjxriWHWkb4ymAekeI2x50c8UzRF4AvFd8RA/aztkh9cifGJLiFtaf8Y+ZKCd2EsOQjcLA00dF
ES5zSEjCjPWENxXXmJ68ZuRyuNZDAfsfFmv+XKFboRlGKGtEl1i0PeFB275zCe6Zl7BA9LjXuLFA
c3GvhjsZasnVV04bvfJ1Aqj0yZcvk6IQ/5HbfkjGhMOORR/CcbHKkACppZOOt30JFGiodxS2DJcR
Z6IPypZGeY7U9T2dpclCotNItIdEH3qGouSyi6FsQCy97zv7qVY3N32RNYgWnLe7/KIWz5y1Rj0y
A0tZNtcg07dmfbjK5ShyBERiqc/tabE7PekLeA9kRegsUfhqE69IPMsc1Uy+/MycDgQSMW2+ihEI
nTygBaQZOp1/uU1yTMvFWEOijbEX8XIePsMwSZB1X+ZZPEdKupBIEoFKCCFnJaw/TOsYb9K+bMyF
TReR01fv1fWmaZdOvdb7CeBY7Tq901OyphUz7Zx4W+Tz2q5qydkQ/p5aevrXy5h18YGzpPr4aJbn
4t9Fx+ItL4YqDqPmP/74WzbbfzY0RFnwh98gmOZIv20/qmH3UbcJ//T3AuK/+of/bAwchoLGwFve
Zo34aWGcZ3+sODjo/0WBQvX6b5O2bs5N3NY//cPfShX179BOHQwcZH2ZhqpRxfxeqsiULhoEiX+2
Fn4sVXDgyhr2Do0WF0DSH0sV7P6GZYvmms4PcP6VUsXUfupmYfYF2k9nQ9Op67/TNay2KRz1psDU
N2AKHmWK+tZPgGi1I5F7+ILcn72oqwpo3D5dXhpdSjVB9VtY/pfQ/DplKG8E+JFMj58CS7EBsTvF
3xtFj5ctItQxG+4kXJWkMGP85C/jEkGp7gCAmeIj0e++bM5DeyyhUe5SP+o8o53dOPCk41xZ8v8C
YwPS/7QonvOdbKHrQlJujls21kz8sNTt31PUPu+DNe+SxZUjuGOuMe7dsklH7AEAFMxIJsEHzH99
NJaa4Tf79EW+PpIFk1QT4dbNxlFLDqfw3zKapiN979l70hfgQ92F58QfbpMSzA6+omF8Y9tFDnXo
XzVfo2UxkhFurrvXas9qn9gja2fMozX5i268kF50tKDQjV/s5zuSrE/WeFa+ihyJI1p0s0NuzhjP
IwdhCWS9kxCfzPIOgDJuD6RZdNXhY/nKqoCFeQgJS1izUcazEH/mqwYk6zJmtZfIJxI42NGQrtV3
M0iXoi4CQ0rKJhHGtavKT53hVTEq0mk8zPg5kbl07pzcxXC6pX1OLo+BO0jBW780q8ABMkyYDaK1
28jIJ2BVYbjW4Ywc8JGzK27vDgstyyPFAZ/hoq85BcVXcISzKveBhlvRM2qpFF+sva1NdJG+fHse
HiyoqnhrXpijSMDKPH1i1QhdA4OvvVpWyHsAK6HzowX+hCXSgLXOjcbs0gORnkz6A5M/AXzpbTTC
0WGYEHC0Fgu95TGcL/khiAXgfr4mm1A0pcfCn9mw6Uarsgv4wvKAfTA7ostzjiGqaRS5u3sQb0XT
musnTNSKmOdLn/YbdwKBWkhvnHMszQpjXldPDjLWAUSSfz+50L7SYUO0gWVPZWCB3ETsmY7XtBBh
+OZc9k52UFb6r9pAUDRRUFpkcQoPHHdR80r6HZip8iFfaT6DSiLlR91aKcadM4X/i6smMPcSjx10
c6p7w7cfQbaaWwc1Ie/MrY4ncIuIGYQmEts1Ku1PJNvNFPt5fReJaGNgIMF9hVaumhizlplaSVTb
qMIJeL1NGgmQ+5R+ICy7AQ4IHGNEH8QnPWfH+9Ygzj4Zl9xYJ5eAuDtAkwWla2R4+QNu9/zFJtsX
6B9aY3CZFPLNpHwz19X5+t4QoZb4YHahIr4BDpX6cbu/PwKQuqf7TvEh4pMFIAApnF6YlPmK4ofX
ndI/KDaz0QIxc0RaOTEeKeGVJd0qvBnvVxXO2PNwOhgM31KXvROHLnPySjgAtQ+sm0ub9NxCn6XN
pO1cmcf/Npb6SVmNa9aa1M25ABkNRJLgIELNUJAwlVYwxRY+tlesrJo9v9AiY9J8P2OsAKTlonke
Xzy1Ot4LAHXPsrlMuw2wPiwTGgNVxd5QoACtuGkTecE2Xq0EINIJoNapp0A3cM34hr04lRQA/qVb
m/0j009bmsMfrvrnJvITckO7JWooC/fE6aPrlg7R3Nfo+Qa4H0Y+PVOgFIuLOh0KuKdrBq2Ga7/m
ECy2Vrg/rZBeIrZGSHM6Wh/aGcnlDagKo/hJhHHXz/2Y+c/wKjQW+DKFb3k6vF6JXZmrr/wreh7O
fWbdZyqdrreu983aHbhdcTfifUZdqPuq8lpe1jdrq2B/FvGiJI1NZJVC5xZwKLsdIXMjn79RT2sA
SbYc4lSveEPZUBcTg8xWkEeFj7RJZ0SqnfGLFNSu1iGr15QcyJxQkTkYxi/UUCtdDSzYnsiGwqNj
eRd1T8/5h+36v3h4NiyM4XTwTVUxvo7xP6hWWiu78l9ZnNNPscAQnUqv10ecuzKnGJXn6dQK/t8v
g76uy1+UQWdRB43OVRP9z/+RfKTDj5XQ17/9vRISkxXVVkzLorknO79XQhRJ/FXHYZBiGcxhaCj8
3rRBpMZdhHBHpg4Sc5nfmza2iBsSYUOMWm3mMr8Vg/+Fpo34QcUPPUEGNaIOom8EcsemF/Stw9la
9zhqBedElNTXMzkQGBRLr1tksCs5OL8JnTH77Iv+BtxtevPTPVKuXxOlRPPkp/fhQHcksoWL9J3i
KOs1o5u2UcfOXsgmy5d+fnmF2Y/tkfxSTsHeXz8G6p9UgBYYs//9glSoP4q3KLLV5Bbxgs20CHCE
b4mhJDgKNiw+cfWQYUA4N4SI84weUY8RjMHwgbLr+vrXb0T5EwI1X8EP70R8RT88kJnCVN1IeCdI
pqbxPJuin/X6ubG6zuoSnDMtGARHU6bkWyFLIpNrKdLhwrk2B4dMq8BHIUNYSzijUTCNZ9o8XTpM
Y2FcoQEiEWMZTatX54xG7rUIjHEW3MeUI4s+0OZ2YOABCBGXo9f/UCbC+pjic1uZaHY5ExHqacyq
FQ6seT65n/GEL087uMwo5DfX8eDXcwytiI5E3hsJFthVx+Yq39/I33QCR2i3PfmJdfSte1CezQup
xmKDQPaSQaDHyeeiPv/V9fzFnSQ0Lz9cTrlIB/WqcTl1L9wNk9a7PqAtctP3hODOX7yWLYvn4/t9
q5CaoOqyAjz8+0ECCbSRSAnPDxySdTG2PYAZT+A2EBFRo21iKhlyRdgt1m2PyAjA0agIdDd/ubde
9pG4smd75iMFcP9OaHq/rx9yuLsoRXTEIlSJzNZ8c2YvoxcbM8bIxkPJZ6LtwiMxFt9g/45FpCCQ
76mvhCfQxnCQ3gPrQFzJKSbHLjzKU80VXxNmPSlaIfAWVgK+QmRabnk0XzFxW8oTDSMgpuxiVMlv
0Yv+ak8tjxBAcwzFQlZca6yt6QeWZzqg2Krw+YsjzunTAHhGXOTYQkUKghqGKYzf1TCAy8JHT379
zDwKUQKFA1kA4sBEJdt7JYZdhfqdQmpzS97vumB12R+VyAdz5uUs3onbPtxeleU96UZXZ0/kyjXF
gKbM0k8DfCoMZ/ZfCKtIspAbmBAoUR661jk70/1hiIvdz/WJnrmv71OVrY4WWLxv6RxCrIdEQS/O
GOGtp7rQPqxPCuNH4ppCF6MM6OfipQ7ghsC1pySIRkLULXvSGmYqHPyX5KGe5fh1x/LOJJKUYyIu
QzfdO89EdfDtwx2ykWzNRWAsyUNnxFXG0/WcGly0k9fuEvhrFPhb8leCZqO8ybt4DD9ziSlvxRyS
w5B7h1hRPnbTDsK5M0c3GbUukAxXNaYkw/nOzvwQ5nNKzNWwas9A4E/T4D6SVti3Km5EzKfNgRur
7kGlok5a4LlA9YiGjf78MJI9fDaUfeNon00L1liC+uANgLd4l16x5jT702MSeWnswgbAG5fCXLN8
msCK+pldX0wgehGSwHF8CWi68AvdLJDlwl12bWBiBCFgo1wIkAqiuXGYUQuNqNZT4BZ7FcZrYLvO
ngidL9vxfQPYkqt9sIe1kGRDY99mgpgg9dNyWMMIgprkvJMOr6WvBC7rcNnI83q2PpFMvtxejVm6
wdoCy2mFACBxGeHTW9oQgbVvAJ1gwt4wacxEI5u5M6rVmzQ5IXGkxXbgsHm8UdRGi7DD4z6uLUT7
3GkrRAMcuotSeJmiN/4K8C8wR1yiEC8kYklMjAgEEcabbiJSNtwT3ujPiASKy4IWFiU/0Ph36c0+
F8O8RvQ2QAUD+sIOi8Pyip2o5CEuyFNmfT+G6Cbfcdkgzm0neJgJDGNqD6iOViQy/26c7hgpcwii
ZDPgjE2BEk8qLAM0wetuHMqe4ke0BV5tNjJorzS0u2O7Eu1YmD20lsUqSC69q3wY2/QQkx+FqzsX
CAe0q1U+r2kfap8CQ2uTNIp8bwzGFSk7UlXRJqXLnY+ac+gOeIjm2Uv4ZJEhR1/3UO2uB/6eBVyI
uKQ2QPudEDRHmmmybXmzuBRUr7mgMR01HDdJJ+Rm5nCliSt7C11WL5si+maODDrrx/ID17wD0e7j
fmyO1g6r1+ocP0v6tEs9uxUKdSyg+QGkoz3KUXGaZB8AtAtEk9ZtNwkGf47RqdchwF1Hq8vjbWMe
GoL+INleVj1vin6KPdGaEWxn9eGCb2aDfz4/qwJF1M4Rasj1iKCQeAcNERuChQVzUc5L2ASCfYx/
VeQyatCFMAMTZtpD9oF2SWOIr4cjakkvekdgAo1uQf4mi5cH8BNnU/aImhUXGrpUDbsSRDWR2bgg
aTzZxeoo+rTUoL65oTQannt9zUEVC5sKs/+DrUP/7CBQ88g64BPCYdxhBFDh/AcXdXw1QZmItDjW
Vx4q1cbni0R4TktbRhQnwaQc6ZuSAoIjO1vNMxCMgX8Tj5I3tHX6R7pDcMgaCRMeCPa8HMtP5HQx
16hHHd0hXJUI76qxOjKP3SvdfFyY5gFVIsE3Jt5ijNSMhVQELiP1LQbetAnxn2DL4ZchPfL847bj
ptSxNyTskhmKx45Ua5cGEcePiyIiv6BBu9oc3IF6Z5ERPgIP/gOTH8FSSJ5bL4QRQsNpxaxmTARj
gNsyXzLBGVvQS8DgAOiNEU9+7W5evGQOSLPpjvWSWQ4G5nG2Ir0oEtHvkKPCJf08tBAmlAdEGwjQ
onJ6tdYOjIR6zHk9pqWRTXAqJiYqtUj2ZceLcm9g3+C/NHIQ2WOFH5ALdgV+rgKr7n2VXH2GRLm6
wGmFGbFRCMsVboxIW/fEV0dHzHx3U/SKYg7Xaxy93PrNu7O/bG6f0l718DnSM6eBAz6c8g9838Dp
Ej4PK10yOvnmAUpyno/K1quR1mIbeuQpqMftRn3TkVlusX2s6P5rXJPSVR4huMkrsCVxeYggQuPm
5qlA/VMQwEEHjYnVR0ZQ0HP3qOTzvBPPDdG/zWkDEg75TI6rYn5byp416lk5yRwZpR/xMlyIm3zU
e/ePYX15NF4Qt0oSSKaeCLrARMp7urn51UOXn7PPO9OTPVFhv1WP6RwkqkACj5q3JzKPiTOCzD26
81lm3X6AABJgOnEIBK2X4HMEUIfow8d2KT+KBe22FNCP8UDwzBziNeCHN4WdZItXdAsD7/LYssFD
zUOYf/W4ugYtwNxVaS/hIcugqBRQVcdI5UE+sRmxtDZP0jSCYoRbZUtf1npjV0CTDzfmTTwe43Q5
LDu/mdWevS13LSp85gju5a3Y2DNqde5JEzon950zj2cXIi4O0WPx6CTeSd+FpyVdJFw9mXNADvCG
Iy6jwYJQvPSJWUyeyxmTSmcln7XbFGlL8a7eZ2no3vqR8YrQmscXggd9uBV3A6NUc0bkEMZ3YXXt
Zzx7WgVaEFonko2H04KYpushm4ty3sSqp5HSQrNnFBHcxE+qG0A3fs60Q55n+czIfPqgF3T6gn6r
1CIB88bI7wPwh1shv2e+dqMO0Q/t2HxqqJ2wqr/0H6TFEdVMkdmJoIcWMXI2Z4DFwqZSABxbtjFn
CveRtrOsHxNn6sikXUIqHdX0ZXugMQu+EdA/w9fCZDKsq9xOX55CkLYjVMMwQTtKTNDixqSPPIXA
eWtWmqzzLqahrJiwy/VMaz8NX6wM+hsDN58pKV0rIR0nqTH7ZEnmRsBYV7aU3FNW4CGc2KB0T0ce
XgtsWyKK4hXNFnyC5tSsvMT7IuLerLHo18PDSIgBIOvSPWErYDdSRFrlF1SLcbOXfkqH5obZ2TX6
8fUJxJtFIzQetfEEEnkZzkHF94yALf++Khmm4TLpRzKjS5cvGguneJ5Ji+wmVOLuDXe0ULpfrDHd
RDIAyid5Gs3VJ5sZ6J5ah+Rla1R8ino8pGfpFew2Y+KjvAswruZRUOokBuJrfUu1SPnNCKHB2cNo
XcJX8oCbm2R3rse0/kSuUFyExpYwRIUWd+hXLZYGN2fiD/OmwV5x8+F+oarOVuxQJilCPdpiOmwZ
JBKxe/EmIAbJrxDfzV3+2a2YNgMX4ou8jNLX+xpwKzRki6JYGoX7O63KbJdxM5OfyHI/qgN82geH
BrGv06w/XpEFJy7vS1SmiUdc/Nx5vj8bpHDH4/Io3jy5AxMHarc6x4sxO8mj0ypdW0G1FPhJOqyu
7jOt+QCIBGMQXQXnSk+QOnhAaFoUL/bK2t/2st/6At5D0NZMfnUaDrP5XFwZ3jrYV8qUrx61NAaY
4NMG5J6YxNhnsMBgFmGy6Kbrmx8fv9howLfEUdYgmiZzKZjGqAMJj5obz6gfz2AliWRhwE4tNwBl
kvwrZrTrZ+lLY3gb1I5Uq3tnAZwyPldB/phxNwJhCo8diy9lZfyIbhL8BhtCcDpzSnYskE+rkJ/S
cv3MIxJCLJr0OE2UkvT57+JOWkY+ZKgH+FHDFJAh7/DiIf0fc+7CzziyV6R7ERmhXEZoFwPUKKF7
WSZLYkIxpo/j/RUM4UdcwUsi5MIlW6G9TGmk6nuZQBb4XMrkEvsGDwYv7sYe+AEooJjyJG4uZZ0l
K0ItUWPytagUgEIWv42dQ13y5JqbcqFhCFlYgbq9CZJEIAiP131UPorM5EKd3Xc0HIIskAmITl++
HKwRsX+z0xbHkXufS5SwhlcOXmHN5GbxRfnqNhan7f9ELEnaOtLQMAbGPdDpOZCqLfjn2kweY5Kw
PBlanSQ0sUdFncPvA7ZKg9bJp+llHd0m4qAYHxGgl9x3juFKxQNhKs11TsuExY0Fy1VnEVvKuFhc
V+UOOlgfb1TNLzXSNbBvcbZghfJuB/1JmRQzaMabBogPJRit/pAUb9CGhUeQNN+N6gsQELCkcTUt
ffyLtwNnTQAnGN6xIN84mAOPiT5uedDao+uTwpDCml2/4lPvG+ox5yASjfgB7LMI/o0Nr2MdoMVV
jAhcbc9JGGd1eTi9iY9jBZi6OKkWDxeKggmALbff5EdylhaFp31SQKKwHmkPV3bb6WUpeQLtMsc3
zBMNBzCf2N5wtOeFZ3EKTrm77UU2o/FzG2ncObgKkZbg5uznEA+Y8oC/W3EhxtIsnRZ0OTCLpbSG
tI0UhJ/Vi4DC2zSSxMJC1epm4NxG2RNnqusrAt3xZaGno3jDZSO4uBjTE2j9ZgoHJzilo4hFFmyZ
+4tWzp+gBZHPISZzDAwsQmz+x77RrZCktujo5AA3f+oOAv/9WWCSrV14h8d+evJOk3IiTY1RFqS7
8C4gA+bkNKlnpxfHN57yOXF3D0CscCiqE45n2/vcEFQyoDpYKdG8EMO35KDmI5iaGchE3uw9uIk3
lNrzeKeNZVgD4rGCI4aMCEbAJFZHuSeBHNM8gCUuBkoEJJxnn5K9M+GotagXkI1cAT+SIfAViE5s
n4jxsQnKbWQ+1RvzztnebbY39FA4+/76mml/1jxWUOKpmsZFIwzpj5dMy+3EKDsmWTXJjbCRZrAT
tCmpH1ws01X8dIZT84UuJBYVAUTv3dALQaJrbIIWHDj3Mr8/sGgbMxZaRk1//faUX729b99oNshJ
I9WckZx98g4FZOzs6EGwh3KIZykTAc3K5hev+ZOjjhb6j5fkm03G1DscFTWXhOVymgVIA16SPewN
sBAd5sP7sltmRPf84lXFJ/mpC/nDF8GQ4ceep2be02s08ElvbhHUkypI6QaXINa6GcKiiTqFfjbm
2flVEIT6px/X0UyGF7Klmea3O8CqkdDfGDWNh5n5cFl0T7Aa7lhdp5yhiT/jKyf+4kUncw+cnnUG
hAO6FPQKPlTG0zmVz68yOP4Pb8lSUDjbys9C6r6M1dY5gXiT/HTFGH8b7mARbjquSeol8zgw1+0C
htAseaAq5OrYFAn0C4L7L+6Fr9nJT98K4trf3sm3EcMpcuRrqPFOUszV9wNKB1dT6dZAfJmCb5/C
LH7EQ+mdyCbNl/iSO0qQccwzfXszPmlmbFGZvuWBPaX2KnFwG0zQpUCiTiiR1UYPCVRNtn8e7GyB
RDQgzYYlptzzLP1qefyzcYnyw2f59kXb9+h2USJd3GHRQRzKaFy9OkuHXe66/797cn94tW89/DRv
KtwjXLlmzJWjlsoiIighvXnDAjGnl7Bl/PIjiofk+9clbmTdIojT0L6PoDI7DMNLxqObPF0fpbfq
uaXM5ZFt6KnS2/akB/gn1lfJQ5NX32u/uF/0PxFQWz++gW/3yxU3ximSeQPqSwOD8/Ks6nDJkbJE
AjOHJdp3noRH/wp6Z1u8Xj6jR1Cpn/ZafkOPOO0f7LfO/M/kFRV00qjcwyj+GlopQfHwq9X/a0P8
q+v17ZbICkMp7FK8XQ/+Gt0W33qSMX0+Fht4Ww/NOt0Ny/rDmX71lGj2kecwp8rj6zRJllwLGC0i
n+vCfrqsODvqG0AtY/XJXCioW7d8pLGx1Lbykw6RuNR9K3djzqSSIBlb2/tEPjQPF1w1WsBcAYgB
LKS4nsOdhbQmTjt/vcaqX2bo75/XklWyYnXNUJXvox6zKrKUoToFArDViOUd1Y5K97cYNwtz2y/k
B9q1dAerIDZHdDkr6IysP7T6TrOSYAyON9SpnyfYvtP8TCMvXt0X0UbUBA7IiylzkSjQNsky8ozE
LaGTu8oblItyos70ZbRsltRxX09Ez1YLawIw7Qzfmi/OTZcN9FMfT5DbsJ4t2H3GXdAsaA27GIxR
F6eeHqDpYg2EDTBSONYbHki8dbyIVqR7TJoZByzA16SYzWmTkXVNkQ+lc47LbSKKESDpnLbJcOI0
gUx7ntH5kCZoTTid5Q+ArJfGqkIFTsOZvh21ygHA3Vps69GqBWVLfbK1qE3EYku309NmSHYDyPMe
XFdOadDgJ/aTqDaRAJ/8nNYD7RrqYmINOdv6IdpuOXfxm8ihb7+jv6nHDlUVzn9xbrjh0Jqme042
5CamG0HCBscdZGcVKAEE0Geaqi2AUkY82/biXl6Ix7750YKsRD5YNrnuWWI7j6K9+eU2qVj4L35a
WyzLwh2BR9okqPCPG3RlxU1cDyrWXKZOhWiA6asaegvAMtGs58RKt+8zpK9IPdwDdDpQXdKfIjND
SL1sL1yRmvIcHWjhTWmRDo8wMwIGOT6aQ+jHlF8d0ihEX951XnWMeyZtLAZexXv+v7g7kyXVsWxN
v8odVg2Upg41U0C96HsmMrwTAoSEBAj09PfbHnkr/HicOm45rLI0y8jIiIP6vdf6199UPQjdNx/0
Gql0F01XwZ4M4QwZ9QwoBQDqeOm2Q2l4J9Jk2cQl68pVbD9OFkDRg23FwgspoHHKuwubJYUN0KGn
wsQESszwMMSexfA73r7PmC4Q1uMGBeuJ7ghTo6twbGD+UIGD3FwyjOKDz58INP8Rd/x7hKSIxvXK
u3RjBP0MDsRns4alnhTKkXBFUslaJd0OEwGQrh6gDtxsnjW4LoOLY+btp8oOBhMKvzpzdLw4rrv8
VdtdJ3vHGDKrkzxcdogqwK6CNQF22FKnygbM0UVQYXX9oSY2f7eIm4QuKChqCXP+vkoonSLtNKbB
qjjBJgCZZzYtMZogyWg/sGeC+Jdvj4PnsoNd6Li4u+3bfS2XeMfyMjDhCRnxj6uVQWexYYhyeDFm
ws/SYrb+flhJn+FTyguFFXDXc4OxREWUQ1dfXV7kl/OwmuLrOkM7uMQCaJmtSUTV+VcZixFUMREQ
Uw5ekf9QfmpiY/rHyvj3NWvinnwZuV/OWVs3F675ytuCfRqk7h72kCPWHFSh2POL5Uc0+Q+nflPH
z205vu2eQ+KnFsbMnpqLTjpIN8kLK7hBRFEmQh7/vHrrgmfzj3O0YHvY8JHhH39mun45x1vnYRud
M7NrwbJQpzBQvdMYM9BRguFLOyftuod0QYvPmBxjYDQuR0JwcffT6Z1V9NI7DvJdFuGoCTJP7VZi
Z62soF0ss5cnngfCqtwI7yNBrsBhPVLWyFE2B3AhEnNKEvwy1+p1qBu2+0WyE8mTb/WKkRTBrAx+
6xBDg6EKwi0NT8HNz6NzbI9UB/A3myp4JFhBMSQdhp/Ow3KMy1IJ/H92UtlBjtGCUV8jkiMxZBEz
nDO+ymLSgk2pl/vCfJrMvYm4/50pnm71OqEnxfBjxgR6IabwWDg5tvNKMtgSm0aoJAzgSgC3CzEz
IV886+xpZA7JKAj5J0wlQLSZ6uEN6UtDG6xJ7pdL5j87JpAuuzPoRId1WHPOS85hhYk99wyknAgq
vJAe3eyd1Rvg94kqY7KfwRw4DnScMlamY3yCcBnZwcBLIYH3r4RflwhgikCgHZpwZGSvYgIlbK5F
b8wq36OKYM+fYOaNzxIhIAissSCmVNNdC4hTyDjIwN6qLiOevhQcIQiyMmENLYwx5cgYPVitQqgv
7p3hTULWAptDfIklEEAgt/dqWzNaTAlOMEaXObGRbs40dSlOVnPMCe5EA2SrI2LCMKgmKkc4T+Ur
nYh2Wo6gmp8csfjYvhqLBFxCbwAIQbRePzmD6Y7qACJyXwy9dngmU+7pQOKvV4QvZhdOK6KnQ7yf
2zFwEsgI80AP2OWAn+wNkwWO9fRhWrQzvD4JZXi+nLa4pQBxQYLe2ZQMRrdZC/jLilrGQ9ADuqed
5qQb8Op0jW+GIgAg9/C+Z8ePuWUvADIwfwRwhhZ5crSxpu8TMNwuz7uEq8fO5xCWF/DEwoeC0UXi
NwWCesO4yOsEsodDTwT8OruvLWB1UOGfak/tdw2vBW9NQ9WoK53Pf/7laz62pXG953zN6oA8nzJW
Yn1wCmxfgIv4e7tYrTpSZHiZb64OGN51GaKloe0k/umlMyE3Hg0OSjoqAtyUbfIDInZ/AmLy6M/r
zudy/31ptGDwyYbABVRT8N6+nKi2T4xCvSV0o7MSk2JINF0dk9FSJaoLvrw2TLfJ/DKQMLvkRWJv
HhuUr1Y1E1od3Psn6ajw/3xOv+0zvp7Ttz7DsLJHXd8ZvxP5gw0Bg0Ko+QFaMKo9FbUXakoHl/+e
PjpHjzmdKoU69v/zek270TOwRy9G2fwWiFpNB/xPZ/K2szn91HL+ZsW2bMvknrFiK6Yhaqovt649
KXZblJymcFNvQW6oWUjXEzOfp1hjTK8RZuz3xQHsax/+9I6pv6nZfjm+aIm/HP9+q+19WXN8ldy/
sWDUS1jbZWRr4sOnji6sO6fwPhGQu1jc8eb2/vyglN+gK7+cwbeX5yDbktFWnw9qPxc0EwQNFdIH
IggojEeKA2XAscwfPy/lN5/XLwf+9oacmyo/nsWli2UpjfQP1TnPTLLMkfRtCV7qn8LjOpd+ZGX+
7rv+5cDf6uT8nuD0f+HA5bpCB5kL25/iU9p79B6+GLhCVZKJzhaBChpuBGxUkDGoUKsPRp42ewQ1
UQ+wWWI2dawjKsNBOmWexbr5+XT+I0+Z/9fEXZpiyrxkP/GaB/Cas/N//S+32p1f3//3V27zv3/h
b3azbcomhGSdrDHE2Lwof+u8WJc1FZU2NjB6R/siScd1BjctfDiRcqmWEGf9D7nZ+hc69Y5lWbZp
yh1++T8hN/8OABY0aUFnN5Clf77mX75gszrin31+itcYAxVeFZdJTV/qgeVM7A+aWD9xlODL/Rr/
tbR/lcH/7hX+5aDfEGDp0VTtLeegh5iwiInB7E8atWt8L2Omam5KWWOMTMcan17sqWioEx8JQu+G
83CvoT/jo2bEPpY9OIE78dfi5c9n2BEf0bc96ZczFAvvl9vS7quHUdw5Q/MxZO6IBpv+88Mc5egq
Ffr3g3uNconyTgNOOCESZnAhRG6UcCZGZc9x5j1WNhnjPWUqpg+swfBrUPeGlg/dBMq2GWqLDroY
F4MeJe9/zr9cImeYOU7+fDHmb5YqLgZQ3dSR8mEX9OvF6PXDSsqzTGaTuN094rlhcxcLPKmvAfwN
Fohi2AxxJUFTDntuXxNApmc9ivydOepQh6/tV5EatjFX9QQBFZaseIJD52C2Urm4jzXUQchl4EKZ
3p5krHJYx6iZZJfsxF06zt+stdpHXCcwZO/kPwZqRNGI9j9E38OcTwx8K0z9u9K1bw0R4Eb2D95c
iiw2gn8+0b9vwje8tDGU+iCdVfGiG22g4kVvo+d+zOvtftZ4VyZvsH/XcGykS/8MH8pqA3uP5WXv
BmGURDyfFs27zkShXrowB9lkBb8YHA7OEbxOREjvBJMBEamvZkhZDf+IIvWErd9T6paRfvM7RENS
wvs4YzLyqnuP1WlVvSTu3RFt/XmnOEyHJyrEvbG5axcX0lFDnTAKItTG96WphkIPZRI+z9hNY+L+
DglhKEfNmQ0eC82Pi6vCb+lx2OMGc7f+afETAKz+po1FU0GpYQHSkEL87bs4lZeibZ7cRSyVT9kO
DiCkFY3pWijsafFpGmKsoJTjA/S36OQfJlKIpQO0ACE1+inHUf/dV4rKQ7hcyIwxPp/5l69Uvkv3
8lmQ4CHsIYxQZHMcw3zQDNAGPmaI8zurBxS9pJe8HUHnxsa1Z977iO3D4xwdH2FBMTwvEDLInoQn
etWACa/IQMRl58Z0F4WSMQSR1HHzX5l8m/M/f5kKY6DfvJZfL+FbGWEqj05qMzykIL8BDFcvaTGW
gbY6kUpCN8l2ODvYaKtIryXC1DzABibTxC6bJRw4WwIJsiALd3DOuL9gfUXIWQMj8UYKcVcaQSnW
1pBdlNovSUEpuvDy5oor96og8UYw4H1iPZsBrpMelD3coggIgWEfF8MnlKiEfxnzvGt8jc0R3OBe
RqzPzU3arpYNLedShHXCMBsDox6M6Rw343dOr6yIM4GGX67zj+LjsT7Hyrq+QDZ5wAM2tgj318kg
hX1S9q7rZEHiTjt+gmjM+QHmw1HTxTQCcDy6IcEYp894/64/YrQTub1RC+FSnPIPDg5N1cUr2r5e
R+oFEYXpmIfhRde4jLeLo+Bpr2MnDf4KBb9QepSAaCsaHDHaZHA+LBKNs2H6FuYdoiWv6rapjO4e
CrBWPXa2gUSk8W63t+cSsVqxU16N0B7dX2/I/cR/E1xHw1lHy8LRNnZQONCwA8tBrTHpbLIP7MHh
e4BsuM9IH4ra3ECQUIciQ6wdH0Kpf1yBjXuM8VEQmugsSYDFP15xblDMSZhgqSS4ANSDsDVcCvb0
w5yHuW6Yp58cwQRY4O0kKASdd9j5U825wqX6gDOBeKR1cL7cngbVwij6gEVksLolIwEG80DleYTV
Pz/WodkegcafiDD99A+BzYjhWVcViSmm2sWL1LYEte4YXaEm+O2q2gg7kPxBSA/zeB9GKg6Fwr99
th+dR0hn9zPo2gusPemHZnYOits997Mty6R7raODSPfRohZ0A/Zs6yuRVATM/+Ni0nl5Lk4jjshK
cp8RDobow+jyy3NwCsxF7PUzlGFFw8IOoZF/tv00fsDD7MUxGZZMCMvN/k12jF0F5zBj0jG9Tckk
xCCmmBQgFQOCg3ACW8Hb3SoIiGDjbSsfZ7m7by6eSA/QcDjtsBZkFxF3TKHs5DHcHVCY2XVZOY8P
GT3gvo8qOkHaWoiLdBFZC66CCbiyVRdYmGPFKxTOVyZQ1NkweBZ3X9X7e4TMPlMyzuS42HOnYOXW
HnfEnhbc58J/HqPkGJHEgVw8efR0Itn91sZNC5jIYUO2yvEdLgkxAcy52Fl70loPzdpXP4hgtBNE
Eae9o30GAQKNiGb1tX3rZEOZhDQpKL3zVlkQOfGck1rIqOG+fV4coAzB+SfjgUvJ+nQUvAHobGGe
snpfhnKGTCHan2Jw8+TjGldzVqm1+pESChSWV6eUwgcsDFmYXBBVZE9JBCk/Gsur4MQHtwCOvHDt
oNwZwa5WslFKeBiIeAaht3Cl21ipo7Kd6mZc20uZsA/025YOIB0+IOXh8nzqjG63PiRgDNqgxvWu
2Fg0g2oEW3Iv9zVyI0Uoz2vJvmxvr+STAfDENmsc7G4+FMY7/RxPncOMxRRm4QAhPB7dmOQOGox8
HrNH/8xISOzF8k6QT+5BsSWDCvzuNIJzr/W5cLSfLrGJSw3+P5pqbj1uvHitw8ZD2Pv2xFp5znsR
HkZ8JdoLr0a6UF5geDIayoDzlLCsKASToHjX/ARbHGA6lrAJkwDKwBOme6fhkfPM+cTkgdU6z91x
akIWiW8id4lRGuOP6opyqf+k1rqGjEZaqOdDOyBHg+UM6qX5lvab4LEw/MdQd3OEIwj28LEVVCQy
8N4F4kQCw3HFuprWPXWqvD1gxC7JaaZIWcIh1REcvNaI0ZcsnrB+Y34XRcVAWT8d8dkEHb+c8bqq
R4qfkrzLe8wMZUayjE/Mjm87jL/MKV7jUHbwk4HLn8wF8qePxTAYl2gUdCACHKjp2txRvelBqG1w
thfU5SIstkikd9byCr7KMpH2HmX/tlWxexEft9jVyZZ1SppbuS+tTq93BnLlWkGqXfpXpm7bO9G0
WKdfhGIgaGMdGRK+uUzgUfT5p022BDrGB0mJYX0NidcdMS0XLbEY/glt/c2VJqJGr11O12G7QI8w
1WfPNQR2D332mxo8QkXzeZj4IzCSVaGlsqXUI2wdyIMhnybhvQFQ3Z8j+fWBu881dyxrQF4cvG+M
00eVf/dp1gVqJDy4lCWEt5HC+Nrhy10++x2kL0SyQoU3sMBwbJQn7wTvArxrPoKTKB3UgyN4e8Yf
RkcTnMG8AZRHz4KA4izrJrPz7gB97aOIj/GTw6WLPLaZGu3dK0PjOj7PeAR6HzcE7zlO39WAi2ya
Xs38ZX4eKnn3lQz6DYOV/l6hp0kYLQsOUD46s9fDpGTPJYCPPXOJZ89ujxnRZW3NsKl2KxR7jmDe
712UecETL2zYcnhHRJCRWUCpTvp34lfRJnCIuR5dDiVO973H4gGrcWsf8Rtwpb6ue3vm9mmsPT2Z
H1wQf0E2b1Z7++3NL2B3DUQ7ekQWFDP+YIfc1CMM0uUYa3XYf9KGOnOoRzczoP3CW82Y4XMEsfnq
3EMkDTbeIiinAgVidF4gMYKIXPTF4g2wSORNT4mTJa8dWcVQvRdJYJE7JKK9lKmxUVjwxgApLffH
9MzlbX4cc6EJ7x2ob69CQw9ryh4WTLJRe2zP0Z2AwhFDgWlBWp/ch5DGkbLwDsGdgjl7w+KqL3yh
igW/OD0szZ7p5EHJ25d0qaSr7n7YEtPy8dlgnSKrWDAAaBXOun3BXtUrx0eWHQj6XWyHfATJvspL
Id7mGqcpIrgCkhX4/Rpe7mMlWHFt7+DTiWweMg0pzl3DFl6ka/YAjlbZIN/W29TpTFN+O3USOO0l
ny0cOk+itnPZw0qyAmY8bDMZM+YAMp+dsVFCChRjFHvJ+vxdujEJ4niiajt798XJgcOsUtG1G/wF
mCyM2zAb07o49uY8gXGavzaguJQwEUbVS41145VTbEdCpHQAgJaYlyHl8A0yYPaAXen4yEI2Nm5k
23SVif6Kb0UgYoIo8cy3faCHdpzOmLxP7ltGntouu4fqM3pQFhMKHXb2mBzV/h4BzwO5QId498Pi
JK0yAn/YrXSn1d2GIhaTl1qbmjmZRUGFk4c+vlYR050MagkvDTjnfnb1K6jes4578YwxcYXca97j
bboQTxWNJVUP1VPrN2ZMhhWbfv1eTFBvXh3544as7b7CVB4b9tvraWeiFAG6/TidnQPk8aE60ybG
Rkh5EF4SUl0ycz93zeWRJHg0U6MHQlEkoiz9lWuhoXjyCfpssrLElJcO8xiUQ/FiYFgg5jaUFT5c
djs2CATxMYmiAoUWTo2ayt1Op59E5fQ+ePZ5UlG+wnVhDFfXEYzofHxybnOej4971TgNni7/K1b5
D9wGvnB5Dtne8NuFuVN2SqgnIwy60DmR6gfhAEcbGNfE7vmHEUqmw8dhBcsNGvNhSVo31Spddv8J
E3R3o8QtIB6qqXP9qM6ejC7oQ7ot0vmJuew195t5u8vW9Vtpw7AnqiHObM+AyUt1ToDEccDizX4q
2JNUDAzLCVIIri/4AL+ySvZeoVLYw9IxhdZDCuNYzMVY2EdIMsT7S0YCHyHZwpwdeA3D82fMQA/l
GfW02EQlIYCIGiqpiw/9YEi6DHj2aVEuipmYrZ3f78Ns/JznIzoVKWRR+oSoEudkD4nmI6jgE/0Q
MVqHOD17+ezUY12h9eHoIsBUq7ekcnUrCBZpcH+/dvrZyOKFI/uNmMPhAeOwCX19X3orZicPDen6
8qa8g+0zicJgrJuxtEfJ1dGUUXKitbqRr3gKoeoCwuyde8dlbgJHm14CIWZfIz/yWAXXEC0FgU69
5gW9w0f6dgwkjx/yO0vEwelrfewhSjDhF8sruhv065J/zcOjMRW8ea2XRHIMm/lgRjn2zGwA5Kzf
yyHSw4SAhBThFcyrGmJLM5J9ATlfiQOOCzi5pPyJhUqbaMfQ3rLWoeuQR9hFZ/s+C0xGhgDmwtRx
Rxew6ZQ7CJl6lhhzKuGF0Aw0d2jVF0WU9dsBp9L0bFgBsDcHidPpKiQ32f1HZyzNO/O0nWo4xvSS
d8uj2ntAVWsj+mymAs6t6IneR8wLr325p6RUTZJP1p9Yds6fQv/zu/XS2KQuOYcBIgpPEdFprkxO
JGAle4L7iBTsQHQsiHzBW+T7a3hfqNSpw9BQkba1ZgTNr58NotRqp9xTcML2l7tSMxNT6Bw5TT/z
iYNJo/vNk5q5kXqoV1G9YM1Pl/qMREuneVkdQGS4MFQC/fTqICMFqSd5WNgkfOKk1U15P/roRSCQ
pGMGqT6xK/3LnBV1cneG4kE/KRFlX8f7pncIzfFiv8Qiu4tvk0hAZNbufiSkKONY8PQJpFgLxC4f
87KzWFTDvcVvF6PqMkytqXaPzasr24EkB7Ll45l820c8FmCoa6/gx9iSbQe1Yc5ITIKuhTMkyinc
pKGxkBQCfob8j1zzMrLeNLZK+r58wMoxaxYIf0XlUw8yn60opB5MtFm1QkfK9yqGkrMzAvSNRBkE
SyjKx2fHYG+5Cinmp0iIy1EcwtiJ1HTorOGj+ej8nYqZLZfgXwfHkTEUan+v9kE1KpcJMGTASIpy
EeCajfIVjXMzEc07FuPIfC/9KutKfrG8u/y3L09OXju2cazc3EI0Pshc8lWCPL2nYjOIEQB//BCS
/MUsW9rI/h5j5v4eTTyOPrlLKSNoVMx9f5ilKr8ZyOGMrCiyamAQh+HCr1BvezinaZaS/Up4TQ9C
Uo+NydFCjfH35YcZqSKGe98R1a/HEv/8C/rWZMfctjOORWY1CfA4kmC+aQRE+20E8/bPUJn626Mp
usXsQ2H4YXwDsRtpj/34ARC7BtMSWUtPWMt6D5NFv+OksGjoMjyyaNm6LgEeieMfr/d3CDLuwv/n
DL4hyIfjQS1LoxVnIPeE8azY5iFluTbT/JTY4z9f8afL0D/u75fjCVj/y/21c0k6t3uu+O7mw5uX
owtAEQBo9BNv88cjfZvH7FU722s6V3aOn/TIrX+OOlzTM/rJlljriJ/6x0XxZvJ6GgL3/DavzR/H
+vrAvLBf6sQyQpNMB3iuKuvC51t0aNtrhHnTG3mPjhkZldvZT5tDwBACqOpKtzmolxfYDK/apjHd
FmyPrQ85ZzKGPVaYTDgK2UtRUOskeh67N4TOxJ1L7vW1DvMXptRgRxsUO2YfO9L1tU92LfyQs+UQ
tPfxJm1aSCqXFymmXmRlNiPsSYYirAMTCaDNURlgrIlTQNC+VmRbY4um9W/hcdk4NM837xoZH8qI
ZPhbCK55px94u8YIs7xmKihuZdOzthbeHWCtIhnIg+JzABRidC4YSQkcgidFAEFor1UECuY26AJd
NbRC6cV0AdFeOpyQENTqQb41xombg1F2UdtiItxTVgFZQ8AXQ57eFOW6WGJNLA6AK5KJOmxhiUOR
RMuH0LcH6oOW/Bg+fLzjEq8YVtDIO/N8eZrLuyd4JrBPLHv7ufBirh0d9hV736yJlADjDg36Q4pv
rfij6lJa7UmMpV3YWaCHCWZ1AB7uZZFOhA/wozfkKXjNHuKhuYBVQr+UjI6xFl6px6xnuHfvh7B5
beeiqn4S9wRzwqR4pQcIsjkAPsa+UOPkz92/VzFYeHzUtZ9XfSwIb7DUqEBT5zlOghQfDdp81F1v
AC1PBoU2JMIuQU2tMB0WNMpidj2KcQQK14nhVovDAmJC1CCXxH2P5vUZlcRsYlNL7aExeCzm5CnR
zQO+c94AA77UiTLTIXNo31njvnhqYMceTj4cTpidJLOK0g/Z4yM8IrNGwFw4nZbQ3nEzLwjj6pps
/e9UyyUDtx7xfQSc60/3L/nJYXCYdrgpSAj65ZC9ihD0bNCSxMtVi4GOdwqT6U9DHe13Cxuu+qZt
4k1uoDz/daE51FmRGg0LucBTmRK6FXEC3TMGHTAxhzazruL9OGCVDeXgAvmJ1G/oJE9fxkPusdj7
d6Y87LJS8JPizPjdov/1zL5vMWm6r9uLKbYYfB4IqoUexBiBr2eaRcCZoThFoOQpk1V6VcJbsTSg
EolpCei/UE8xp1VoCXTGj6/pwoofDKoa99K/xcKKiYpRjmx6oeMSjSGVPlv+tFojRsWS8Og2Lz8x
ZizzdwMf3YZdiUGrbeB49uvNrg/mwb4cbK3fl9ZXGiCvOo+qh3uqIYGCPJh3kKOzezmvzkRKX+Tw
oKGNAb1yiDR3OzZeSITroSvHENPRtO6J1i/tM3/BYC/tP1MsA9JrXD+3abPrqN3bAkTSYJMyWKko
efuYkDTvue+SOCusPJLx40pPe5mKqLLOazrSB9UkY9pF5GV3DzWVJtA1x8RP0+7kS+HGg3F93d22
685aiztIK8IbiEyQ2CvlMqmFybgGYMrMh3WDoal3Dci879MkgGPjlUVEYj3IpxUrrDS2evpAeb2F
Vo+V0WOdLzE7qPqS5d2wOCTaDAt1slPB8WIlsDEKfElLApm7INe3w6hEh5rDW6tzTEtOdEcQuv3n
9OI/AXVII6QtE0KCviVqPwyH6pfr5oJzCdIYdeATS0M39nLAua3y4BDC8UtdGb6p7RcvZIXpZCKP
7fjycthe/NNAgF8KiJYv0yZjb3JnHqZPbg7dgEwoHfsHXuLDxjfI91iR+UrRDqvfKUY6FiSOnAyI
IZULuIMP7MK81gN4+2tBgps4NToEh3TLgTk+rpA4MOB9cI7wQ2GYU4KrIban7BtNgyW92CNZUmbS
G7xMUDCEowjTe+pLglHWgb+KsxaOO9egjK8BMG7Vv/iHgUyrOHwiqUVAHuwXSEQJ857pbRf3J2lz
XHHrIh404FOv8NXjAAsomLJ3nl5COBoLGn/w4aK9cK6DhycsrJsocUSDk3iwd8+BFpxixW144Dh2
rg2qB5Xg6McIJYbMwIxw5w8y+px0eV9XGFR4Fh+axpuFkX5YBvLnSyDGSTcH7NqBtx8+P9r+mdoS
WteTwdvDLSiDToHovAUwbSMeRCLHRM4Fpe7VgwtMXWZXjLpeKrB/LWayNiKGGXEIstgeFksUjDdP
gxo/by69cnwxo4ykSliPdPytxXrxBB8OrxYklHM1u7/sRwKsbfpD0evup5bl5R0HwPWKj8rsREIb
YcPZItMdOtgT3gLK6sHOop6mMqKNTnjBEBVXTC2oSue4UFY5chImJnQ7l76lDW2Hv3kSQAmFWXge
BLdM7VnHl5Zd/4IWRQU9TB1MgjCL4G+Ba3Gk1Vea5ufFtJHXj3yAfS4ewUeC2vUA74hW2C17Ca5I
S5V8G4xd2h7O/Mj/Pyih7iyjyfuT6HoMi/rqMWQG+Fa8lP1sdwHBxTbn1X4116cxxfzVRXU7aRb7
ZNPBch/Ti0f3jj4baw5kZsIqJtuQguORsPmBnQ3ONzGmLlzmO0a7ke7wSii0HhVeL8QPYI9FCu+z
u1+yieIH3G/DZKQNBSLZMGQrI4GKg/1HpXN1QLPJGhCcbOxrN8YYHxy45UKuDuggWLjM5NpQg6a/
01+fa1Mw7jxg6FnxlhLYzLYZ4zmLsh0DK/e0y8bCiiGZ2uGt6jcCpsBllzPlOfHQp0rYBCTED6VB
J1ypAf4gKVax6lpBBRSThLU2B/qIcdbrAevUCDY3tQ/mKuMbQxIT2w3h8oFrEYEUWCRANTCoSc04
u2+sbInVCQPpZPNUon01UwiH328Y+eQPDzjwuNCGGF7AphnXQIcokgNMIRgk46I2TsATb0x1WBfj
+goQS3xGxltyfSl9c9CZXj9q9xIcg2skDCCFjTFobN9caDyQ2j0uBAlJFCINRkLd0ofc/klSb53T
R+Oid4Wyo87kjTa4OiCifBC7HJYT7BwtxLGkdrXpfvna+mJEcqX/pXiCzISOcWzirAOr04ogK+BR
IfCB2bP/YFYqsusMgU4EFryVPfRnNo/TIHuhLe7Mbz5MivDkaUcnp0TDq2JZjNVqTsKT1OyqnYFj
xBhKfPp2ecCV8VgrySoxImq37BhfOtPzRwWrkmEiCIAyltTQxl7otCqHz+Dx6O0n9OzoV6gemd4t
ble8+Z1WeHY8p8Z2zyDshqkTOnweUN61KtynyCJmrzr3aqBw/Ktw4IZT3LOR/EsRRgES87GHV0So
5mqzq7Go+OjcW1AsdWFvuDSWyoKnW+LasVCF+LQ6egBFEuR1QBj3Il5Cdls8JlhAzh/3s4OF8O3e
Q3I4vvmPd3ZXZZy/yHJPnUiYZPy5exREnO99Fql0KKk0U+sQXPprmWGqVacqbEuDB18FDNCAj0hx
924/gQC/0fJgU//3cb7xV6znU2uVjHJG7PS4bQI52Z5wT9B+IA1avy+c/j7SNwDgvr835c3kikQ7
nJOds7Zwd+n0rS3Z5GhB1tq6CkhkecNXmyVzXTJguS1JAakCSh/fjMpAEnwEaEKYjw+wSX+Xyf5k
KTkNTx+2q0QWM1lmS9vTh9ATiToXpwXUXx55XKEeUA0xekOqPCKlLgdgKgS/DZntw8Hpy7/MZAQF
7RaTyDFTViDE5S0Alf/rjv9/zakFskFURJSAYYNnWKACVL3/d4btsKg+itPxv8i73p3fvlJrf/tD
fxFtMQ/+l21bQrckTJvhO/4Pz/bzn+A8iqWzqquIznhzzgW2xKQ7qhZ/CHUE1gyf8U4qeMW/ibaS
av9LgVffsTpQdAUOo/8nTNtv2th/nzkJUly+YXCwb73M+XR+KHlyzlaCgnDC2AxjyE8aodhO4U1s
aEoQnpQQ5lIhuhtYPQxEv9zH8V/f/1fm7Td88B+3z/72EVWlWdqJlGer4xBrdqhyzEfdLDg7yfDi
J4Xzw+F+7Sz/ebhvkJm6T6WnZRyyVbZUl+q7NNXfDMax4RmfUqhb4O5aF37dn4/6DSr851G/tVh7
9ZhJD3Wfra4UPOegUhGy2a+Iw/tE9bgmLmti+5+R+D3K3gCNF2n/44dTEMve38vvP09BwGBfsLuL
ZhdHs+Bh614S4n7VT4Z4BvYfMblEuJE+XiTnuZGZXOGu0G2CenZEt5yt/nwWirjQP53FN7ambu+P
kl7xtK9xEqo7LCfCbMBI/PJax1dvH4LmvJWDQ1j/BEP/uvt8v3xD/qZ2NJ/5qTVzDgxvyyOvCfOu
E8X0/sUepvi6aE45oHthWDOU8+7T+/Nlq7+C4H8d3VY0LLs1XMN19dvztzqVdXucnvsVM32Ppw+t
vZ4Au6xqr3i3nZt7dajvkLPtHsMTXkJPXPh7fz4Hwlx/c++/nsS3NyBXspQvreFL6yJwfC2KSHol
XaxXI9egcJSGB/fCVkSahuB4Jtsjsc3H2gXmzHz4U4hcYYbBZg1t2MYQv0xYBujVhVpexEIU/P+5
f5senWPY1r1kbA/3fQpMum9IiqN0KjSWwgsbj6PeHfI8xdl4j89ATsNTe+nkNmhjkx3zPqbl2pGC
PYV9hsPwWv54hgfi6fBHiZhLnbqI9/vGtjNCnEm7JqSQFwiAIoGi7tVDoE9yECh64BXRzdOKneYq
HjdoRJW+9ZEBDC7TyFyLGLJOhFcWFBHOCUE9qvmpwRlawLEvMp303U3CYniac78QqwvGpFO9NjSE
dHBDY3hma8VrlH7u0/EXWmsMH2ZxHj1gS7Dh51MMqia1Q8QX55O65vwQkZwwyUfgBQfkhaoL8kur
TG+rjQ5jDYMlKeL3Vp3wiGUGbwK81XSWzlRYwOCAvQ6AbzVHVJVF16iYluPT+Dy+TNLoJnyJMSMB
W5nWTJRqxo9dnykkZuh4WcHpOQqDLBj1DiEKMyLHFnlEetZWju3JMzY3+QxYEntwqtVmAn7ck7fa
qIrJXi12l6UeHqe8tOqAnkxisYrJ7QAyAX/h5PMPIR6ewOJsxwhlgVDyj1vYvjZLjTCTwelN6d5X
+lgZXv00gLlR+mf/SLljjbPgCIa036BmxETdXmOB3GNdQk3xSdbBJMEcZ27q6sN9bNEug8Bclpqr
IcrIJ+0Km70NPoxNF2NCyFhj2nLPmBx3WLS9WUOmXC/aGFO8Gc9t+RzQ0jDvHNJrNsv9xkAuMEVo
oNGNzC2q8UvvPG6DvdsKdpI0ZRqaOucXE9oMlBVH5j/M3cTbBu4HvUNwFSynhWbvAnacuF9DdXBf
P5AEK7xnQnB8okk+evoblB3AYsQFCnkitFfK1rBDdUT3LI/a8NMJtcEAdH4eQ6EZweihz5xe0GHE
usK/Xq3gJypTpo3InhkYGJOa91cZ3ntXEy6YOj7hypEtLhKsK31kTkADsH4cnodXh9E2r/LAnuAH
WICHn/hDwjW+AJg8dzdEvfZopawxoWo33K8kaNdtH407NsxHh8QjvlUrphmDg9o74jsBog6X24Hs
8uzDTCi8Q9JXebAaai8jNh1ZczoT+txk1rzSoGGIeQ7vu2N8WLUmh9mPBLDgJGNrbE7zRetfePAr
6g53zwdzhHd0EijcrQul1rjAOdU9Qpk7Ix2dNzq6XsMIAxKSC0Gq9rD5tLvq5PF6gMvg7gOIziN1
aw3KBj9HrGcfs3Zlxfm5d5U97qPmJTMJ9+xJOk9G52E+robaLgSiiyRobMqQMQCu+hsd12F78ujd
sHyA+TzZT23ssEMT3RFskIk2gBMFVeY2Zf2YnIJm2XnJJ3CNUcVrw9Oe23XC/VjWurCNzaGGZcaZ
hlh0oAqZAP1sLNAEXAFXvLKHWftScY7G6zOoPFDEE7rEfA5ZIZ8nPEFaWkSbzzm7cSDHmCEcplT7
I22gEX/3WJWjG25l+aLY8mouCQaK4fhO7j5jmDl84WQOnrPoTO5Nn8BYZMTF7BCe6RRTuD8TfWbv
9JE9KckOZpgCrArJByh6fZldRhBjWNInu2qpjhgMv6hjXDER1eD/zyzkOJfjMjwzJArvMDwVOJEh
loH9w0KdHlkCjrw0U22sBDTG+yWWEgIluW8StLH8NTx9JDOA8Sd9qAKnAnoLEu75f5N2nsuNa+ea
vhXX+U8XcqiamaoBCIA5iqTEPyySkgiCAZkBVz/P0rbdajSPaM8pb1fv7t3iIhZW+MIbjgCaoexA
vkH1DOrRPO0JpqRQIslbgMR3ANcjD8U6xO4aB/71PE7GyuL4EX4cZ+TCRG45kH+aTcLtwLNHOLwo
VFyzwXl+nN/64IwuYwQ/4ylVPl8aG54+SgKtxx9ZrdNQhrKFDcx6FZwmh1bxEo4yq80RYYwpNI/i
FiBgIIMTAdtHqgbX5I6xOeCYsJrspvKMmuqERds6DO+tpG+1cuoRVCRaYcvYXpuHNxgfQE12WIBD
sK+8HWSVSXoS2qF8EEZSy6sCKzUFZwr+sfgS5RukCPmdqIE14y7OvS17JG0Q/rWofiD4KWQ08MsM
eKjUoY4KJuZ8RdgGkQPvTpEZNfWfo4ea38U/IhhY26YNOVDS1Vr8pMmZRGWbCObYs1GvyV5ugFoj
JDYX+ezSlTvQsU+jIlhhV9VBJnH08/DqwwBKgQ2oK7pC3laLG+ElJsczbaEFnXZekUJzUTSG5xEm
li/II/conG3CKTzTXW/P4fGaDEKqKt3T8NInbX5pfBZBMuPEnvz8xWps33/Oyz+/GASk38Pq465x
Kldqxby0r0cHZovqZyOaVPRSM/pmxbxYJzY+Rs/oY6bxKJPBjQ/NK8hPZJG17O1e2rskxlF88dre
ILzovE77m7m/HwATarYaDvh++lGbdn9jOl1A+w6YcJcd5XWCBInVEX4WJ3cI0NzFTNJ5NQIAzxHt
2xfUDEN/AhSq1QubPoBIPq89QqUFgLizme/86ckZrrCtlVy/i4xqRlinOn3ETh26MOO+6XfjYDk+
OMOKn9Ud3/zSPpCc8Y1m+M3v044mRHNXTU4TN7g3Rx/+6G2y9e5D4i4FUcK90x/S66AdFDtdmCqd
YV/zljAvVOeT5rrTny+bqfMyR6bT2YJCd4eCS9E+Oa3YeTk6jE84oTqvmMI2vNPXBIgyftjkU1Hu
oV78MVyafLkxJrLOdHB33vvLikdodhtNbzJ0Mqd3pNukt5v+uDMn8nP6PM87EYM/a72Lar+OLmji
tGaoD7vvrytvvly1uQ/dkS48DNypUGGK3SFzKbLqW3fD+6CrT1sceKDbcNq6M+5PaQn024XzEtyc
5T1Ydt13xGf5I/x570xvRZi7LLo23zwPhktiAY9Zdv2TG1Q8oYAYEq6e3PvI4FNAVzZJ33w+v3A4
0dHnEP+y9XTPA4bi3jpvkTP1OgN0roL2yL85b60ZX1V1kYRt584ITwLy/d5iMO0e3YEzogy+d3ut
js3Nmza9Tq/jTXqW07Gbr6nTRQNwmnk40fQYBBgZ71LEbZ9rUFIuFFlq6E7wpjkaK24EhrJjOWS1
/dIZnB2vpSPXRD8bYNJgqjgtL3TeQewwoWpnGzYDsNcowHJDrJ3B7N48vOycJXkGIkMMOOGXxOns
xLuLnLkNdILowYXg5fQ+TNfr0K3peh3ZFd/sI3Z9kG4rCmnGcNBjIL4n3L8+Ei7ep9fsBB8jzmFv
8A6Wjsah7czIiwmgR97ZCz4EPjn1+mVnfHeR/BJhvuwXzdbBaRGzw1ztzKmK3FlW/eHLpYms093L
mrN5f6g7ry06gbQ4rEAKvFbRNJ15vzvmmx+aqHF5SBA7d6dbesP5oUlE9qk609d3VrLYRqbzeWp6
rdnc9UYdnC+cQfDG9J2cz3nrlRabsPzBYKEHJcIZvO3ctzuSTB2vQIDNAmSAcDUeSIiQd8GiMy+8
CqgSXKJARVuUwp1dk08VnwfOlH4V1DDHm3kzvl3hgR6bjl83V4dki9zFoe1KDgfno/0yp7MIcY4g
3R0DbZlh89dKBlnn7Hb+UVX8ywH1QWHoqx5cLxV8P9/E+fetYKE0LGOvpZxv1Lqd10b3tWpu+jmr
Zs6bYsOSePZprjD1sbt5CQqQ6lsy6bS9sBw6DUIuNPVVd1o+uQpVUZH644sZFqgrW7Vs9SvZ//bF
jmEqS0WIKwCC5F7YvuDpiFUD4pBw2Cp8X64TSSNPDqcWBVrRZeKip0braxsDvGO45H7m13RKc5ho
5X/89Wr3wt48l8lRvYlaA1KaI5xJZEhDwq9ExW9DsOiyltrRO0Un6QJS6hH+vCuYeuOxvMOl6tAv
2wnZKYLJ9FNVKIUo6Q6f3JriO/w0hbV3e5ZD836TlHBB75VoVxN05aBxcLL1fSO/qdAufx5Qf1T9
wnftX+9M/Pdv7+x8Sa7SZbUXtY+kp3VoejUr1Oqy7hU80IvZwpaJYvvBXWQdhJO4IVI37ZDqdHLh
w9W9jc+b0Xp7Gwtt8SOa569Cq099oxVjI49P3SheKJNcoHbErD2DwxkPSzeUi79whgYaC79//XsR
p6qW8fWpTbH/sovTP0ziSfZewL/guzbQgaKINsO1tYtZ+LBYwAJveHtuj3vZp3tstO8j2mtsc2jP
i11z5dEbBItgIkyKiSrQROmLLevab8jLv2daE6emsdRMR+X7QRyQzrVLMAr029mN1gjcP9lUmig+
/bEiLAUKt6VSHxPl+O8vaHU/ZpcslcNF6p3WKT0KNNSJ4xBC5z5FXMlVe6DyCf+9fYeSEeGVGkTg
ZD3JLz4tGaRTSR1VRWtVaUIJmN99lJRfKLk0oaMhGUiXnjsqoI1GFP2s56RYxsMF9u3714pr110W
naCFh4vmjnrZOtsFOvkQDA4sh6rRWVjMjE6fWjJdrc9m+/iSqtDq8W4ADIEGItZK+C3EeGW7JfpG
AJ2hEsE3BsRwJ1CBEgFdEXnxLlgc3TFCV/qMeeulc0KAEcsosMm5Y83ApUjAYTSsUtzjl5DlYZLm
DuRV4U0CwnEEjZVMWlgVRcBFLg3HHpUOquUzYGBI1iI8Wr3TeQdQhyxXzF82S6fRXU1ioZgP/wIP
mGBtESAhn0OMsp9Er/EEZIeP8GU39s/urS9M4r6iRghwknscEXPhdAXWsH/n58RdewksrOboY9Fp
bUb9CjUvcPyOHTrn7Z0dhVIo91CEk7CD5pqWQTEl9NsLVDQglIkUXF7x/eC76KPIDbl/wXaTZCac
+PfmTHbXspsgyUXoYQd5E14H3X57YFdfoh2kcbTtGVK4jNJi2H8qBI9wxgHI55gnEsoYiG/DGIIf
blMkBMDtwNGNmuTHqJFsoCui+Ni+YFyuTSgWg1EvnduoGtHM3QH5RRVss/fCZgEgQKD8duh8Rm7S
2t06QoKIfjAwc52YmZrVPCKQ1UHgeXyD/aprvht35K0PxrixD5SJGQ4khCDftIGQAEB9PPblqLtD
5p+vLyleuDz3S6p48vs9UMbA46ggowZBAjtEi3Fx6pK6LhrvZTcFPDsLl4Um8kUBNwys7mVweLcB
caxesAeDkaIOZDRNx2SSCxjFInYUIRxKBbz4EFYDgmU8KhUUWCvHOWSn23I3RKGydUR1/wXrdl7Q
LvE0TnF0AKS5ZLo7tLkoNeXeVXKtDBv3pkphmVFyL4wEhGZfeTKBGUKmlNNwruWfUPzhHp4bPXxA
67cprEXAG2/Q41aYs72m/AgqFp/8anLdHl/KyjVM5F2JtBTcokhDiiZwtKingssRCIi0idXGK74S
DQIJCpWBhpXXlu4wAW9ggh47tpXAHFpLbZzRNBZoJHhenagBBcQ7IUEnTnzQW+0YSAXeEPDXF2xJ
apNMz0CA3ELUX43ZXlCZZNVJaaW5Ztskl0ejpbAZodGluiQszSI8YsX3RNAykIBH4VkLGoq2MbIO
YClJp2xSiP3AAIIUjkQSkPTuxBngMikAZ0KRwR7eO9r4FbOLAEOHjbAJEDqGGYHaC1sJSBVb2W6z
vdD3aDda12HZRfgOKYT2rivqRSGLvy/N7jdq3ieq5ZCPXara9H1gfRQ9a4wiG2975++BKqlENkIZ
BHPlobQoBSyOFQHjrXnsFx+oSdmUbM9IsQnVWArM/M4kwZOpIOKRfiQcgjFevFAt76PpBL2Pqmv4
LngAohVgQAjEsWl+cK2m6D9c+zukU++gMdgbAFTd1fgORRbirL8bhC/89I1PxHQEflXWDTcr2pYX
8Mwwd/rpB4mriz263uDX6B3vT+/cPaK4u8w8Y6sOzIE9QTQ1otSLQSe68hSO81mCVHc8wVKbTjmK
l+wNtHGQPujLLydkaCrw0K3DpDi5UGtMyr9ArXrRCwtM6qCaWWgTdddUp5HcjNSJkfrV8DyL+tpk
twDqRZ3NbqrkCQO7uRcihuxtsE2D48xkiYD+8qs3y/vrLxaU0m4BX4uIsPRwDvxy+YXo55R9/zKS
0DcActq5AeHoHjs7idLYuXN1WjvOIUCBIKqEaAbqBBhMHgZ3ivAE6FSdOLNbQgVRaIh+gco9awzR
ecxuZV9+0sxw9YQFJnrANH+o4VMZEBOOA2KQc6D42jjiEq5En6Z92xLkUhKblh1aMKj2CaUx/j8Q
v4cBIUy8aW5Qv866eB5si44EXmqPyjEAsgnQsLZNN0nrgMoMdFD2CGNQ0wdw4oKdB1q36uSIQiCI
vnOm4BVgdh8hxCcE2PsJtWLnNoaE2EG3CFCPAPdUkAopuHYLsm91gyRmV3QHqIMenM2ZTzziTJJi
pye3QOySMZQzzNI5IrLRrlX02Fhdyb13V+4Ooc7QvREaRz4SDPKLeCrFRWpxDIHIP3R3onCAiw+0
4Z7arJwKFXfKSYt4ak5RenavH6JBBncPjWy9q1JEL3riUXfOqm17BVIaZGlC2kRvxcsYw7y8zzNR
cVFbzCxtCJyWxOzjqDbQ/RAA/v0TAcRO1OMeXqRAJXnDc4j40H7A/cNnxqySm5H66Xu5VFvoe15g
HJb+bow2sATbX/GZhHSJENxZWCJGrzQWGl8SGMfEU9rIDTS1OQ9HSrVMhigM2342vS8R0qAmf1jS
uuigjEG3UkwMr0HygO1rHnQD5y6kmG4gFwcW1V36bu3dBFcwGAU9K9jj7003K6SSj+yBPjzQYjw3
N3EHhREQsHCslYBOlUK7zZrepXZk9iuzo3CwoI5jByXSfEhJIARjjbJxAufp7So7Vs9qnrth4SSL
EgAwoQkZQ0Q9ScE1CzAMtRfs2rZoJez7B2KlJegvoQ4KXNW98MqFXOsJDyb+eBxNBPo6B6FmLrnR
rRE7Ph5HPij6Pr0/unC8fB8XSBRZdfqTSNhB4OTvd24IB2jdWyCTGGDRS3kk6za4yfsf8tgYGr1D
gOTrjDiCyhTlGhmvQpjbO6eNEgHlJMmNY4JUYWN36ssivuLGpEIyUkbcuAQHRTfD3Bf+ftzPplg5
sRA3l82xWUDTDk59k03Fj1HnBcbGVKSBmQ8aa9uTB7R5ss2tC4360qKXjmQWcjmfEvRN+CtEHVdH
LUAoO+VbiZLIZnKPvPyNlAH/SqYAEYDoM0fnBnVXa65w0XsXYTTmCBBpVylb1ZiPiqIWv8+5pMSf
mjASXviZ0ZG8oCMNJVSL4TwDJXUbc5OjiUAnEeZZREGMwtNFaJcjtqAFh0OQ31gGJC5FCeOukQ/g
mVyd2PTomrCMz0lnh/or/mwg0uCSsI6RKUAkFT8dzkP0VBGtKsQjESefjh4/wiiY190/6Lwy+/x1
fk5OPXvDXxLyMSzdj33iI2DwatIAXBbsvB5SD61Lzwjy+arD3SzYLv6FMGuU9/nIcBF+7j4sSokA
+Lr6cjWsUteeCHqMcBOlD1WhaghHc0s4b6AQmkO4QYG9ainIgI94FBIUo7cDYxfDwNXXylSQ9wNz
oox4XyziIPGPlDWRw4dGIDgwVwCp6If3LvgF30h4INs7Vhsn+veCIhBlTddA0GoAuR9DJCfEcG+O
ai1NhNMIWQ+Cdi/pXt9GycKebFkPNMSrxXHVXL0J2TckQiNKv++HzJXmyUuONoxg421xnvMtR1Jd
c2zizIjiPNaLuy+rSRAae7G5Tkh4bMu+BSS8ZSE6u6jw7mQlEmN8HKA7kH+MLPDjFQ3DE5EcJ7PM
aae6dqB7Gzi7U+6FprG+3pxTwDFJNQrQKzLg5wmgNQpV9vwKH0JqK29E+WAzjNHJtdq7ceqqrP1O
zA8UqJzzlzrXq9C/4W1tql5ceeEIdJ2oAt0cIA10UJpxO5nnOE7Q81wbzlYZaXwk+fDhg4L08hTo
kwPYD3OQASZFugfkzaltBxVixWXv7JQ+Qvp0qkH5Cl0YBWZHsHrRiJnwy57curRKgR8XuWsSJAe7
D3tiwVnYOS+HZWOS8LFEFcaVpY2Mgks+DkIavRhWY8W6kRecCi2hMHL/oKHpXAPZgRo25RRQwEts
ZQmWEYa1QBwQB8tpRFttnAVjunqcJe3L5LQ9koUJ8yvu/zt6ZjePBlN734s+FZtnJe43kJow2hdn
Adi4Z8/4I07mHoc6lHcEQXhuZKA4LfCY8NRge0BbACyx8r5r77CvHUntrxNNntBsVaYIM6NYDtB6
Ec+sDvJLCtzxDyDg01trnzqJEG0IcRQjVXeRH0Dz3Qsnh/Z1e2pDI6KDh64/hOlXgz03vczOLXaD
9Vp1qEH3lHa6lQNpVAUfVyJp4fcnXkYJgtVDF5vITeJRJGjWH+dNqbuQZd6TLkdmHx0JipJ4fuFW
ydGNYyoo/3IWYzRArtfk0jhQZwdq/VVvLwlPCyrYtiuJnSF2FA5RUOMuAFC2RZcdvluG6J7vlog+
NaHzuIL5dZ0g3Y8oiOGvEDWZQ3YgD3khh+ACvwI34XRmOrc8+Ysc7JSWYjW1tbbGl3iG/xOdD2o1
MNfRCSLLwGZaboJJF+oKcE6OoMCjOWvSGEWL42ejDxIdT8xg5d8QPZHeUHHko4220oZq5VjvqGFL
I3MQLiJLnI+7j8aavqrCrfeGcdemSBEjCgD80rbF1toURIwD6xQsPe55nyt2i7CCJVwI9nA1EVnw
Zykt6XBgobQCafuEKyi6GXPI26T2LZVeRbRBBJAwgxr6JcAxZo6ePY5E4FB8CaELV+qZHaG6QqG5
x9kzx0jMATCEktBe/CrPb8v47FgTMrASRQxsnIH/kzbgLN6NWgc8eAdCbHKEPhjEbq0ldSk5So6b
0T5MUTYo+nL/jJ1AtbwcWzseipjDJhFdIbQB8v7CgWEGJ5D0GrUHypfYvcqImqsdJK+Rquh9ZOx4
1oxNnMtZvQACUG6BMqgr7/x5JnhboxlYDfaqoOWptG2Ync9kkLgw8FJHvXJ1OUTZVHOkcRq6yhLo
I+1ZGRwPbRzewQbyUPmZ2VCmo746okCxiD0NT0e/BFV+716IJqE5p35K/Qw3d+/k5y3VgYMTGP0Y
TJA6hIvn3nFeKP275h8pF69GR7tfhBNlvB+ce4VPU9k9f0Sz67SkkDEij+XtoMXi6dw3vTtI4M4a
ZciwpaJ9gJSg6LWD/PUR5EPt8cTkJh0SANQO1A88pPH9w+gbpj0nAnONYMa7BQOhnb6FLdKgV9jp
QumR13XtYZtzm0ctSicA3lmzOlnWyZWZDqLWLrUtihvsjgWZj0mdRrBUh8jqVGua3NYWcgR3gIpZ
Z8QpgHQDOpBD3b22yd498faSAbT98XlgbNFh8qFXAn5/BY7ghEKlaa1Q3QEI3yURFJrpdhNLd1Ix
CD14joqmIwv5hDGI+Tnjv7aVlsEVFvfeRMkicj7D/okeFvzc4DpV17d1gv4kfqoINTSAglvwz5xU
96xhOJG2iNH4gK53PS5Pup4cpdjRutk6c97iNibi0PmjgA1FYuacA7OtUtQHxUJzpb8iACAOo3Ze
0G4RVnwZN/PJN1prQJwCAgDhP/Upnc2uLZHcl5JzXxyG5fA4TgThfikYlRklgMDasAqRHgouk7JN
eIfLIHaEgCPOEyq2G6j6KKTE08bBW6/YP6nPDh8pMZCQouEVc9YElAVoXbi3GL6GaeNlzQq40JG4
Y+Cwf9E74Fcs0rHX+yvEHLpEVA6XBaTTTvwufgM7Zo4A2s0BhpD0keiiSXZfsEgo251J+KlzGKSn
9Iymq5yppV7l2/BjO1FnP0SJHZvN0KNxUHxUeCrGUEoBN3jJeJ10qvlOLE0brPrNxZRkNVWpshdz
FERZVKO0zUv20D+YUOla7j4bPWNmedksm0Had/aceH0cFmmlVx4xz0ZfEk+0INqiCOPmvbSNvyWN
tLOrUoODik/SROmO99XWxf+oYCXuoOqzpFCefpcIDIgoz+wZ7pxhNBEvCPGsDS8SKaeB3syEPVPj
M35Tv/ROA7a7TnTdYImBOQnAxyH/EfAlwWEE1ZA69as6pBs8M2wf5YdtPOQ4xm6lXfSlq18tC+Ri
IF6149GMf3HBA6w96TXvSRlxyoFdF07yttZqgJ6YgdHz7TacItReSGyGbMee5FPC6HC7s7loouLU
4eTthexuCQnVvt2/dITKgBpw7p45nIsPE8ERnAwA6n0RaRIWhzy7kR/imUMeibwtE4BfJVT3Baam
20gRNiZWYH2Wt2Y2SkbkrhQmomDnC02ItAVJZUpO2Q1RN0HbuwU7E1VmCpe9qifqQVATA3kEiLGt
0d89kr1TahhDrwsQ9gHMTDe1G7XzObna1SOEnxPMU+u6ByE6lXBcqevKvCh8NlHCHQi6DE65lGk4
K3dcVTiTvkkDBGap4sWtRk9/09+pqLwbpo97hi9qCCUAzJQDfAh1Pt7IAALflI3SokgJzkj/ZCV+
pJzlG5hmpEYjgbQZ2m86SDFgabQDoHT2tEHj5drClIHCDK2G4bkXUr/W+ijdkUZR7IaI6sM5n+St
c2DhDu1yZdFr5cSt3HXenjWAOB3dMMi2jRZHY05pRhxVGsYMxzEByFDh8EZ1Zy701c4BrB9pkbhY
swfsJqbEQzNMOnA2X8lhppBzWjPum/5q0+hAlGG7X3mlXg75/a0xQ5rzk5M2f6+WAKbOY4N8hXgf
0BOhwpiaCvV/GSrJtftewEVB9zM491FP2maD25GFwsbvx9uqc0P2GYtV77Ys+vlWhkey5vOoEu+n
qOtQ3qYObyzB3IbC85P3IpxIuVKCdBMF5YLbgSWbzexRiBWr/Ha68VsK6j+37+SH8B9byIubknCP
qKH29USz91pGdwiZ1qxXde2BugwJ8pWuaGA9GexBfxccj6pIggutSlKNfN5IG5GhRUW4kLdngi/I
rRRsyjfgmtoLQYWGtfEe366rc9g8GflBE+m3kWut20S1K/toXEVbVN7aBObrGNjACb0+XDyQAp3q
7+ab9oydID/ovf02bK0bG53lspLsNFzcx8X2NtRfcgLTublNPyk0lK/hZ/7aWEYbxG52bzRnnjy0
eKha5++30Wut2Vy9hKiEX8IFdRxz7yRvFK9kInhiyMzhDiu5AwAhqs/GfcAIAA0vqSqrCrC8XBv3
fr9XZ01e8dRB1IMVgCrG/IC6D6kWbG2EPwsU++SO1MPOGAJzoj9pecqPHvz7F6gxX3bKNbKuJzBt
5y2C7jhwUrsQVY3KybdE0NSvNGo20pPnVp8NW9tLinaRToagAehT+VWZH+a4UA3sqQT8WV+cZmRW
F0yI0O8I1MHKV/vnT1J1Cl4VXEv4ZRQ4P8wRDZ9nzJyH30uX8HLUdQUX0BrEL9WTGNUXFj9yZBOr
cw3UFjYrvvSSviQ4Cj9ZdQ866rb8azSl1lFvFFJV5jpr/rLVdCed7IJbD7H5hmdS250oJeWGFDo8
oRl02fXX4P8RYe7/lnmRrREkP//NKbOPdfm3+PNv02KNo1yx3+b/S3zYNk7u2X4XFv/n99/mf/1+
9xE318X6t99452Jf3MflR3affOTlkR/9C3Ej/ua/+x//9vH1KS/35ON//9c2Ls+F+LTdPj5/Z75p
TOl/z5hDn/f4Uf/r/zSgMP6uoTbBGWt88eJUDqR/GFDAkvu7pmumLkkGivngOn8x42Tz7xr8ULAB
+j9+8L/+xYzTjb/rqgUyVJYNTf+PPSjE2/92JkngLCSUgCQJwCtfR6mdDVaaSIV5UKquQT5e3t6P
1uYWl0GsgSVI3+IjVf3V7FQ+01eqbQEN/2puHFXDmEPDfsOugSDstLGvLpqNpEMnHeTBKYAkQG57
JF6AQPLs/BHH+reHZDQLaqJuIFZvof8h1Y59pTKVW+O8QmZhrHWyN2zMXDRlAStVa5rpCCN8e/+j
vz74N6ZfbcuJ8dAXsZBYQtSFQWvnXW7oO8W6nu22jYUBddNbTwh0XTZIWVL8kFCv8L8szt+ejCs+
99tzGgBkNZiWhq2hDSapVv1l5oQPx+QknBfvsJuQjwhohFLUp262ImEWhNlnOjFKfVCN1Y0ZAfL6
Eu/RsGrny5nYwtKVIwr+CNUmbh8KlE+HiDlWu6LITUtulnyKxtx5LIInymQj/J596vKtn59fLJrv
jy++CXL70F1Nsbyk2rSb0U7R06tZtvb30FiE5SohiYhOp0VxzavCWxlXHa3Bc0bN/OeB5douMhB7
0ywg2xa4cc3QtFogZWV5lcW7BOB+u2ifhTSU3wgu/45c2J/PKLzMca5RTQWhufrGidX4bKk5Gwcx
w7YwV45GQIRcJLyl0YlMSneTJXnr4BkKW/7zNWt41aiwclljBBG1HZvLq+JeHNlDWXMVCFHFO2Vd
YkTkkqil0cKhhnEGofJkZmtbiZnVJYPjyZQkXZCIazObhBd1t5KY2cI/zU+D1acpWucdYeMJLYfW
AHzGoMFMPBn3j8eFK2yaXM94ZOIQVJe8W+2MtDQOPO7VFebYejftg3vGY+XaFhUuyAdAWJ6MKbbn
b+uXc0PA3A0VxzikBGtxQXXKwvxkWmXriHiMuYB8CBkp+7yTtBw7IWjkZxzh+mKy2SsKM2xIwLw0
Q66di6GuH/ZH63prh1HP0KdKBPdjVu69U5o92SH11/jXSEJ1yeLy+sMGR00UqYzlEjFzGmla2DFk
kjapJT9LLOpTWB9HfI9v6Ec1Px6zbM84O2rTVI0bq8nPL+lrwX1/SWIEXdIJZ7lKLFuv74PDKc4b
ZXnljL00zWnp7Vv57PQlOVwIKXBE0alQHlvigL+8PTdeeTST38evwe9KIgrNulyuSNIsDmnvZA0R
TUvlJ/vu0cr4PkptKXIUlPc0ZhRbM5Bcc7IQobf7zblQ+LQO45/ntJaVQf9nSmVdgzUM159w6PeX
tlKv1eWcZZC/LklzRasj2pba9rjvX26d4+FJPCy++R/v79tgIjL5tkK0W6RHxxuDhTLPE1Vmv1Sy
z8tp1y1uGnVPfVV56ZWmrBzmZvDzg9YPlfqD1vZbVKUH66Iy9jVSXO201iP8M2n1/zzKw3dHXGfi
FK8rWj36WEmrU2KoMdI61Gh017Ln50bvWnYU4xla9ytz/HMyfw1V226rnKP5ZDEU5wdNYaSCYA2K
HqvQvxEYqWeY73p95B9r5deIte1nXjiUqx0j3jswOFFdXAkz50mMtOKzp1PEUvjp6WpbbbfaRdci
ZSwdKNpqeQGQdRnihLsWFCNhWqEHe1B4mLBeTJiTeAr4z+Dcj1frr8et7UM5WqVn88ZXUFfDOPFt
jjSjzFzZemnolPlud7TI5z8vnz9u+r9W6b/G1GsB3VUykqgUY96GlYgyhC0cvgQnsD37NmKJPmDI
7jNY9Ndd88Nk67VD4HBv2KmeM6oyTtrw3z2BMoLeWWKCKqMefJWfXfF/7hNV1vHT0mXs/ixZqy0l
XTqe93KZFO0MWcPqtTE05iTikICK0L3DZlRBkmVQUeLFfzzBvw9cW1eGcc9y6ZQWbdTucdzGJSPt
VOhEIY/eT9aNDghRDI2eDCrOlt/n9/dBaytpn+eHs4oyS7vEzqdqCm1nYUsQYyIsNPwbz0zfnoxX
X0VqeOFcb/CQ8MUBvYGKmApFK2soEpF7Vx79/Hx/bpTfHq++fNRQtneZzcuMAGOLhDLzUnoNTz1P
/zwTfh+ndn3Y9zyO7wXjrPo8GpyrgzDd6Cmt0Ht+AtULZ5x2v49WuzDuRizH14rRrD5k0JZYJFf/
OBCZ3L8x2rNXVksftWt2LCzxbNVWWO2xGcZQd1viNN+/CmDZz6/sz9tQPBzucSoFCM2qR1KHy7HU
G+qFqWx4yXF8tVqG+SSyeHCW/T5Gbaut4nMZndMrwpcgNhHaCLJNjND5l0TbK01mAeq1mz8/18Nz
hTCXMFHB3LOeonHcqHppq2gxnulI5i1da8f2p7Y7OY3G5OehHi+Qb2PVni+/7rO9nTIWIGmQihgu
+Vb7OhKq2OFYbT8Z7eEC+TZa7QyppEPjfr8wmkrce5oIdLIGdsdC9QJdGZxGEufJiOLU/+PUwkdb
lZCKEpqtv0drh0bDWK0udwCtbQNrFCCDnFc0hAH8Pk01H27tb2PV7gPZiDVMDeWibfSznu6juxCY
S3r2GD/u/GcacV/58k9PVntzdlhIykWVijbwUC2wOqdWTkH+xqV3Qtb8cALBIJ5TKEY/mdOH+07U
pgzBE8OV9Pc5bdjVoaTyyL6bCfQdkOEmhFv6X+Itcuchp0Hz/384aO1F5jvFDPO9UbSBdn/GCGIj
CUVhKvOurwXC/c2ENqn68mTQh+v125PW3milG3p8WJlFW8MsT5sLUe7CgQxAF/Jrap9FjA+CGI6b
bwPWXqp6PMZKJLNBbmjxHFoA4CZocwJEkYEPyG/Kf1hG/et++DZebUPGkWTYK5NZBeDurTpnPNJP
rjQV238/fSrCX69yfd1Gv0arX+n5pUET5850SsTeX+0jiDONQAF59eTFPdqK1Gup/WimTNWn/lyG
WRzPuzPonE5jum+prBR7reNvK8Fbf2Zl+vAQ/TaaWgt4dYv64Kk4MRqhStUDVY7KDCRqGfIUCIew
/z97OrUW6t7MWDUaIU+HJL5gyFAb5p71TZA1wuPmyWiPjtDvTyfm+lvC28jOt6tR/fPpmpDLZzpc
QmwThuaTm++rc1U/1Oh02Ao1M1ujaPf7WNfSTouVkZSgHcQOR6h+ooMj8ssgbGa406EbHw7w5VX8
65Sy3ZOY89HB9n302ryustLaS9e4bBfHXgNmiyTDzjOfHZ+Prvfvo9Tmc6+tVtbN4O1lyCOLt7cK
zhjRCEUB2VVAGWGqxfX07MIQS/6nqRVn3bfXGFb5RZILHk4LLsh47wMdfFfWf1ZD/29eISVIS4Xx
TTvh93G0xsooqPIX7cMcZF47eTnDkhF+ydBPupmnbSUfku3iL3OmJ0v18dT+Grt2fEamZlyiaEV8
Max8aS4DfVZRyAbRCgQCq2YDa0Uks/PFs8mti5t8HaSG8Wvk2oEjSWmqnE+MvENnPRGipR1JRnFY
hQGBA043HoKMUkdPy8yPbqhv4xq1DXO4ZlpoSLZIW0TEEU6RmdqhUgEkihaR2b7cgidz/GzE2iax
VNXY3c+MGHvGGIRTgCYWAUcFgP3o/Rt55+NN+a+ZNWrb5Xy5WAmEdAraU7g8VgepMHImhNjH0GIQ
CYJn/vwcEpnKn5vl16C1zXLLj2FopTzkCikLobUPs6QrlDrOoDQF8+xZLvP4Dvm1gL5Y09+2Z+Os
Z2al8ZgRBphoK31ZdNgzRLr96+L/78b6NlothDtHl1uqxDzf143VhLgLrVVQr+hMdJ6WDh7eIN9G
q8Vulp0SuO14tlQIw+Eoh3YgFm1n3JWePdnD1cKFT49WtJvqbZdMeJ9f1V2J/7vTuHycNb+E1PRk
C4gl98fq+DZI7Xnu1uGmafG+JGr6601BWTIRj1EBMSNrFXlPxnu4Gr+NVztSObWT6BQxnhaUc+F5
BshduIPpgwOQTvTQCtSon4z5cCJR7aCrIw5yo3agRer5sNfMiBijcwNf1MS4Elsf4RwjLirM6Mz5
HsmAn0d90Byhz/5r1Pr9f7uXh11UHMSoEGTQU7Fb+haaMvDeqWhmQSztWN1knq3PEwrE/urZVD96
tUipALoQ3+OPFnCul6qeVEXZPh1W12oolak8uoexwXfZc8B7h/ieTstdeMuGlazaWPTtUqr+O/1s
Qq6PzBIbxUv6RJPjQZlcVS0kE+gQAwcwrdoZeCiOxj49Haq2lVMpLvUwEx57SfapaZmCj4h+u2Kr
nFxOg0Kp6Axw2TcjOzwFuXTIjZZZaNY4t/eXlzBW9GdZ/YOVwgLRZEmUQZE7q62U0rTL/FpK8FXx
Ny002OMGGSiL5ue18WSYrxb6twNSiq5prNsV/Mr4TYNoleIi/TRveLDTvj/LV/fg2yDm/m6f8pxB
vnxq0JDCzgFpyMr1pCY44KbyLJR/cJsyIDAdkHXsMqt2m+r31V6WUgZUAtEeOHi0xC34ujqK7+BF
h6fNz7P4cCl9H7C2lFSpEafV9X5ry4RIp4kIkRowPEC/QzlAv7FpPMsxH5z+vz1i7S61ZfN42cWM
eMjyY1AeTLN5PwH0UCtDxuDvBt9wpROxHFdGM5Ks4Y0Qzslt6VlZ7UHrR5W/7+3asR3llZnmp7yk
gq119BamhT6teHK0DCWLJ9P8KBKl3ET9DqCVbmq1TcGWKK3YYizh5nLKOUAhD5OlwTBNPOEnep2e
/Gurgfvkk5HFC6xdTgqQMF0WeurSH1XRVXysQq1IRTIKDYvIW0berJ94IpJAifJpQfvBk/42Xi3m
/n+kfcly3DjT7RMxgjOILYeqYmm2LVv2hmHL3ZznmU9/D+T/tlkwvkK3vdBKEZUEkMhM5HBOGiE/
G0+QlwCsGzAToNYDWc4hBs4p46ooDwB08oHJiAFPmWaxA/tlqWDywkYTXccNwv93t9XQG6tptHkM
pwIt59Fd9MQ4BTN/OuUz5t7bWxCB/ZsmGva7V+TypigaijZzCORimhsBMKgjDkBOlB6lwBihReef
5fHGaHGSIredBTvbNKATOhmbLN+kCw9vJ4KzBk2+LaVtQAT6gIDT8BGzZn4CDKx78OyouCUASj2i
o9ild86LDuQDsL9umP0pJ4xYgoNL6n9lO8vZCiXW2m3U8D1A4EDWhu1sD8BXqdIKNcdQARMFIkN0
uzFns9OcqVnnJVveGt0QkYblvQ0IYhuTMG8EbvqnDHiy4IKQhDcCF6bjTv5/qXyeyKhGMm1kG8NF
X/EGz83H1khBl9Q6XyRGgD37ftFQSnWKLlHWP8fdDDomDVXHagoVxZw8kmWzO9h0+yuyyxhs2Q1I
defsfqU5AKOyBIX3Ah29179BtMXYXUC52zoMIN8btOhNVjd6PoRFh3pd5jcE2IIqwJ0kwZFIZWBk
MemAoM0EaPzlUepb3VnDhDpha4DdC0/ElKKeXv1VqIGz3JaAEJgkdkdwL9HahTY2G4lFdElyPrut
t55kvbKGdvW9zD6W5N31nROoycXvc5dyMO24SEi0hvX2nAItxfqg6xL/JDicCxHcPWtKM9MVFSK2
GnzWxuimUXZTYwpmVsrgN1YDJYQvRMch6uSX5zM3Ay2TIt7CXJndDaO+pEHz+HK+LkX0fjYcZKvR
50dB0uFwN9qMxklvtmQLR0rvlNhCco1NfkZ64ETlN8soMapvfIYbOcwzaDV1MNzT3Lv+EaKD28dW
THF2VsWpotbSagRzZfM6YiDe+QoEtd8QgZctOq7xIAS68KWIJNON1oh1hG/0rMZhod418R+K4FaR
jXQlc6ctIMQs3Raoh2woWpPcWuFW7dbBHdcQGZaeFVjH0nzYtK/owyyHPxTB7sDuNIZGjWItwTqs
OIiLI60fN6kfkS2DMz62NU218ibD1TEl+srKGlHofChuFrCHoQTHckXT5+s6IHDaBsWTwcDoB2JL
3nmtq5L064YeRQVjZv2jDUY+gjJjhsa3SaILghYm40IWv4m6WSlZB1lR6QBKCY2J0AYTjHIDUHBM
zGIi4loeSgqU8fVhBi7Bhtu9Fd+V+lnTzhPtGAu8Yvqrcl6M1UtmaYWXWUPO1V18IXcEtJrmaFGH
JVyfmluWSk8O6yN5YrxO8gSFwG6iMOHYRANNN8X8BKdTKm2WNEJbYzp+VQFoVJ4oxh6MVWLNBB7m
Qgy36yTLay3XWY9meTOSx3V8ua5BArW9+H1uz+yNTl2zLXOYo8pYntQcBHXH6yIESoohAocCAh1V
APh/bqcGpE5me0CbJHqjZkBsjt+N/H2znRtSSZRUdCgA9TYxpIRWb0Qcl6LaGiiuQ9Pj+ZqHpEVb
95cuv3FkSRjRnu2lcGbRMEmitRRSsu190mASgkHlVJKgSfQ8N01HxdahSR/OkltLY05OVddwzLNX
hc4ZhcvPaOEOSkw4AlJiPS1AtQyvn5TIdUImQdUN/fkshXO5f0WddUncG0wmgmHwsgCkBa831qkH
ly0Lgv/HEn+K4zZy6LouryKIs4BD2ADxDIwWgORAqYQVaLInTG2SD5IlsiVwRsI0UXnG2JPDZhg5
baT9kpedQ1eWFl7ASYoi5hcFPdc2mgbQsSCvCYsymRcSuSBuNZN0LTIcZIsZCx0QK3/FoBxFYYjl
W+jXpsO46BSkXhqCxGILWAudTGNFRSl8AwuLHdSAdD4mmoi92L1jYacf0NMGWJsZiEJOqH7uP7Me
cwxZf1kxouxJNltgkU2LzQ9hlgeCef+UkX4u8ybbwgqcsg2g5V8H9NJhUB8dvbLZVJZd4A92L4uz
lIlFk0Ur0i1MV8znHKYFUB9+MX9vqqPuENnKRHaZtV+ZJuIvlu68vClaOpbzWiLy1+9YkYZVpUkw
3ABJCO9hFKL85Pn6XgoeN6ZlQ2tNzOvYGNu5FOisY9vQBSfoFH4RA6ZN+VymH+0EuJIAyXRCJaaS
l4GoBeVCJHc9+1ZF3kqHSDRpAK/sAPQizwGJqnlgVEMxEP2vL5GfqWal0wuB3KbGW0EKSiEwyj41
M4iK1a86OOanhwzUeglAeknn5dVpsQAZE2j5Yw+ImSQsrUNUPtXd++tfI/AlFjy7zsYZMUzAjxJk
ST2WPU3U0ACl3vAFOK9OHxaNpNFAtMkXYjjrgKJtPVsTxAwvkHAGVRiqb/SOHCNAB8g7JQVqZGkO
SOLREgMfZrFbtAuFJ6ecCW1LgIaBULQ6TKcR4O+6tLlVuHmoU7CWSQyZ8VbWjjDBZlWpGm66r2lf
E/VuBfYv+Xj9iASOGMlNcN1jUAU5Tt5FZpjPoVtVg0FW/VTmvWdhCFQNrssQ+cQLIdwtKDG/kk4m
hAygRACkv7edutMrA81OAvudRBi7xZwRuxDG3YB6izocT6eGhQYei2I6osbnx8+tn0cP+qEEa7Ks
JCswZBcSObNZV9GwNSokLlsRWHT2t+Xp+qJkErgQcy0HPBvqBrhkyZ1m3KWlpHIi0wJOpbeExsnI
tGC2Dur8tHZ3iSynIAhhLzaJ3ardraFWk2CQh20S+ijoNyuawDfsxQAkNFVZuVWQsLNwM3W0T8BR
a3zP77wlmpnnA25oaznlYc0A7eFuY4KYz06qzivLpYq9fgS0dY9pUWQnq7HCeNqkm6/XD+5tYpvT
RtQZDWKqrAtLtbhlk7nodXAwqnDfGVjjR8CrAJEQ0MtPuoeWROTXUeu2XIZrBibdFW1nrMOVgqhe
8iEsKPvlQ2yCkWsNzWAwYJf7n5ZZnpIOKsTK7M4X+4zJ0acS0LiAJ/dfZ+pWH0HF7oNk7aU+gCrw
23X5ovAJVeCf8rmNKLdtVOIM8sGUlgDCF0jU2AgUVT87PrmzDQ80lCx2zD9JBAsCqL1gnSnLTvHU
wc6NRoPg6pZNz4A/3h8B1zaAsoqh5lyXJrioF8K40HhLJjOJ4xbIhhZqyOArIKXEw4uuqg6LjZcF
5vWRILtczmInZWzYE6P8VkISFwEAH8JtciQLkYnh1KWzKie1+1kNVaB9JkAg32bTrwAweX2/hGKQ
ekF2HT1uGH69XE0WUa2jCqzCXN6UBM9AYH0erosQ+VFgeyCjTQFxgIL/pQhlSgvSDNiwAdxrQA5V
MbXVg1DN1MM/E8RtmdWr6xAxQZVW+sn63QFS4xg9GLpkQaI92y+Iu0lrnOZ9zeSkLbgzwKuiro+W
zKcJhdhoV3EQUqqwpZe71nWKshYrYJIj4pVzsCzvnEViG0XNjRYYoP+RwTz57mY6XTXjxbGprD8F
vZuVP96hLQV8xDqAMlnXXewVmCenH/R32u+c1U40F5EA6yjvewvL09WQqsDwB3Gr+r1aJEfFjpwz
uhcr5NQ7dxaSDARilvWgFuBxQP688mr7tCWxq6HN5LoGyg6NXYXdhiKdPYBOAhuqgaqjzgKbgSf2
kkzwL/AKeGJcLIq7UJj5dGKTYlFTpNfeSoFOl5TUi3oDSPRFCQoNUtPzVpH7uLSADaYVif+f13lh
ZTnljB1a60qEcGXLVFdNwt6evT6RbaYgigCwAopgtooUpc5b2hazycxibeGQLNQKsk3vbioStWGE
vAiaSiI9B8K3k+RgGkn7KEGuzKpif3bi5lOdZ3OgKFoXFHUO6Pq4q9dAT2Y78s1W2eB4DE1X3InQ
GhSoWad/bsx0uomacdBO7eBUR6VugAHaRoUBXF+lsTuvaWmN0XY9tQA5nmbJCzqZSkwYjVV3LvV5
nRC8p8PdNi0xBYqTuvnEmcAbEA1KFAVD6kyvajdnaJ2gKjDNp6F4KsFWfyqnFpD4dqaUrz1tM7SF
2o3zDIet3xZGipb7pS7RI1eYZn8ot3SU3BFmrrg7gtSvjvkXCuuMeu6l0vbWvEzY/Q3MJtPtiFnB
8TCCk1vWyiHyzHsxnHXOV0evI7Jt4WxYgVJEt2OWS3ymaIrIQuGUvBlMUCNyoUZKjGkDeg+8GWAq
bFRhvsQBKv5wnO70NxvCbjygOjZ/SSsnTOG5PbwQzIUdo9OZMZ0heDrMH9keAsDLB04nEygfWRJc
jAtp3PVz9IwavQppbFKKTZ6QOza2CkxBSW2Y2atry+IcBDAqpjzvIUjVzgl0dOlurO7bWr1cNydC
MQxzg6AZ8Fc4DH2ztCy2pw1pitlNBiXUaesPSXvbF6skehPmKuydLM5E1+u4pIY5b2Gk0lOyDag4
ArgcNaDCMo5N1gRznD0uUXUG9VZQEfhf0BM0USRRVcFtwLA1QYYf/QRo5OL8X01IkSNvs4V2+rFd
boxa1jMh2lOwzqN6jJoaojvO8ym2mZurbULATBXDdbLeulPbaXxup7VrvAQdDQdzMvLBWxczvkEr
oqYdNUdD24hGuyn11Lx1zmSrDXA3xbQ+N3XjACJuTKomuH78zMBwWnZhgLh4ahm1ds51bQubUXNX
4Jw7kV/Px65A94PWSTZe4KL3wvgRA2XMAIRiMGsHFO5kvFfGr46s/V0oA3M/UGeAT+H1eWlRl6pA
/6yFBSXANYwHNAEaJhixs+fr+yZqAbTxcv5HDqdEveEolTqsWwg3p87PnQ6SVLxmyXmJPzfbg4K6
em95af87W4ioFPkqjahoQb9cXuooq9qgNTfMt+GYZIYPh3paqyG4vjzBLgLiiAC+CsPDDuBXLsVk
ozLMU+GsYVJ/SGzQh2hHc5L19QiDqb0Uzh7k2hatcQspBVndDFjTZXPTg9FjCZbmU5MgSxxbfq0o
kuBGmJLDYxxQL6zG9wvYkKJnFgAICCtTbYbHpl3YUB8qY/oLiOxOk6y0ILhk6Fv6KY/TFUoga63t
FU/Wr203B0WHTL8F6I46+u4Utvmn6+NOTxuT0XI2rG8lbIzQpzdROBpo9F9fMLd4kpUWRIE+5rAo
KtkMOYdPoxolEi5z0W0h0AKHpy5vknCZG6PxUntUv29jrgJol5KWBm2uR39d11SRU8HrFnPZ6KPC
pefLw1TJ7VlJHDiVL0AO9jAA16M7tgM1yfsN07zqyTQld1AqkosByJjZdK0hsntJv7Jh8MQHaKtx
lwOTBIR9X2TN5ILbeLFEzqbZU5FMxQJ5lRmY1LPIQVtO17eRO0OMsxEdV1HVHZQs0AjCRW/WBFeV
bJkdEgsVEcBhZd/i6H2HrCE6UwJHlaFw8Xv4Q6AJmEDgPapou+DuBMuIJ3WRkzBiHCwGq+4BY8UE
Icnqw+wEsnkMbg9/yAO8JaHo92YYK5cWzbaAOTJOtRVuyhc9Dnsnd+deEuAIZcBNA4oLMT2Snpcy
Iiu3zHxLaWiDuacltxkYYNZK0tHBBRdvC3HwUgC6FhycRdlJ7t65SaRqha1Ydlg4kTumZ7SKuep4
tFRZP4xoNdAGDO3gVsPRcXE1IKFTHWVnMN1tXbD0vtZ8MlTdv653fB7k/5bzUwq3Z06paHrsQIqF
1yOQMcbj+jZtqQSgGwMv2R0bl0Bkij95mYn34j+k45WLBeLc0OrObSYlk7F1tg3YOes2J6AM7cHN
MpYYPVHLc6S9Otm3aOjAXYBbYcjaM/kGhl/Ec4tX+3IejZmAOeYA4j7ApE9hhsF5G7yq0UP02vSu
eZIOFAjPFTzKwPWzgNr6diI7BVoKU8Fgq2mFxQtcbHlfguWOBN1N+2KcLVDyoEokxeDh3rn/t9B/
ZP6ShwaWhe6gdhsu/UtBU98sUV0Pi/LvjAC4I/lg1LK6KDu5XWD7QyKG9jUAJyL3SbmtLScrH1Ca
sPFOKx5ZobJwZyBhggtaCvYp3NCdKM48a3qkFGmCxbXWTUK/dWCWUx2JfRbe+p0Mznwh0CRlnjh2
mDvNuRinIJvBxjvXnrlUh+tXUrgclEQBGoPQT+et2DLlpdEpkRHWQCe1rGBgDCyt5HxE/sYh6OyA
RcbUwBtazk4JC5pEGNqZ7HC2b4r2U21U7jY8GgDQ30AYlmnu9TUJt28njv1/J47WdLMTbQRN0xoY
zancXorFr5L/OFn2Q+l2YlgguBPjaMlqFYBKRvOY/jWak686uGiXQgYez8WTv4jhXMBsNWnR5hXM
hvWt6sMc/WraR9rcm/+1AecXSfzzUC11fTMaO+xBbtGBKA2hXNPfdwPIIj9qSqBl6P+Pgx6sdMrL
9SMTquHPveRNxtqWa92qEK2DVVgdvqfI4xUzDa5LEcYhaIohGKwCUi+U8fLItI3ESdbNzATHpwot
RuCPmk5WwAaYm2Pag+fzukThunYCOWuRLQwcbFTt0LZBKqjdWPNz7khiBL7g+OPcdkI4c0EjDeWg
3tHCfgWXLNiJg+w941SPQ/oELJETmg695C+ZurBf/cXmwmwwTHB0xvEQSYmlDWvu6DCEimO7sL4u
taE0/33/0F9omrqtEwvTGpcHhimAaFWQtQ7N4q+YuD2Sit3yhzK4MyLT3CMxttghpedxOBSgVM7e
/dkyuBMqKiCUqA3ucNOCZvmg6Gctl2QQRZqGSVBDA3SGBZZ3zhptY5muJUnsUJluiurQaR9qWX1R
JoKzRNZAipZWK9wSWgjwetDtW+D7S06DTy2/afN+IZwVyk2qK3WkQa/+jo6Gn58T0J49OyFq9q7m
ARi+87Kn9D1A1WUvPZGl/SkZ8PmXyqZPfTskUQrrAH4Z+wiKXtf69IOb1HlQ308BPYN5qkR4el07
RDeJmgZDe2bhi84pICLWccuqGArYgj7HWZ6KWDZsLQw+9zI4DdwGQ8FkD1wwm1B2/kqD/JnA7DHj
AEas43qSSRQuCo8WA1GZo6OF7HIzxw14zMUKLZkwY+M1Y1o9bSPtJPZVFGqiO+0fKZyr10plLjaA
tWGkEiTEAEBPQxQDTtJKoCCkABi4xdAh0NuDHrXL1RCjjzYNuhPmf6NslL5jc7kxKA61e/3BeooZ
DdxxvJHNWQr28EIqpxhdZXRp3qlGmC9lQOdbvHa966onWxenFqWpjnZVZGDysoa7saYacjdJUI8v
bbUdrouSLYZTiGrVkRlXNhImdn8wC+s+amWVL9lq2P93EZlSD2SxutUKB6CnaqdcT05ddE8SRXJh
hXIQKzOkBg3ICpwhHHIz7+wVz43KaMMUfFBxmQaD2t91iSxtKlBwvLN/iuKsYRFFLegXJoKXDUYi
D/kRyECA7pDV1dgXc858J8bhTR+auowiKkzYdPNlmw8ruM0K8N6aq6e1hRcTGZrV9R1EFfHypJwi
BysCDGJYKsG6fR37h6YD1+b6el3nxGJQwmOI6ego5yx6YjSZhpIunGL+TNXCteOj1T4P/zFlx1wW
du+nGG41mlWoExA48OAAN2ie3yjjcyydzRXen50QzgStnaMBMx9bBlbL++J7DxBMxwc61d+gWPQZ
CqwM1kwmkLM+SaM6eTOM4P+q77Y0GM3v1w9HEE5c7BqTv7utWVGvZVZjQbmCLoKgXT8pstvDJ/9/
ORnO6NizkyHZg5Mxj5hK90vgLDMkRjRGmSDdk4XEshVx9meNp2pl+JehOn5rllddu7fzpz/bNBbD
7DZNjeY0aVjUncwgCPcH6wXdD38mgrNuiorOGrQvkrDudW8r1sBpk9u2bX/H9ez0mbNshE5mTDrc
TdRu3c304kF1++6JSlnAmJ7+atv+uZ18IbLviy6KZ5wKgy5pHt+QHgA6inKrypJfUvx2iRbwswCY
GVawWzkNDRu8vysY/cavhP79R4fEByR62uUrEp2I5xAgx7edepcksnelxADYnAGgST9Za49IfPAZ
yAw5WN8Yhpr1hPFMLWAYsY4MI0u2d5xNQJCglmNMsSwUcpUBwb5+rsjj9b2TWQUe7WvJWjLmLZKi
bK4hv2GjVQyJzvCWu8qT1aj5QRXeBvEP5X6Bms8Rrmzn1191rzwNuruE24kGwxkMo6DCHW9Bn3Ps
M5DuyrobRSmPvZW1OYNhJb2mZehJAhZt+7X7wMLW3LMHrwxj0P7GuScb1BOHEj+vG2c+kPGo1I75
XHisz+VUepnTPy4gc0xJ+7iliafpoyxHJkrtX6ySMyZmNjdUG6A3KrBHGNoY2McDUC4//LGR57HG
MOA1DH2Gm2dqX+ruxWreWf8VnvGHymCmUsf0jc6KrZdWvlaapSsiuMbuZTmw0ZsIvr5BfUQ/sG5u
2ZGJMkhAvvspj4stKmOaJkxp4wUK0mWEfuHm9+5UuXFA7i30OoTguf0e3SRnU5K14IHSf6zU1FEu
J+gnw7zW5UqthCgG5nIMAGDmH2dwXwdlkEIikIcq8K8bHsNxKY7b5+smQBgY7sRynnqLY2OrOsS7
VutnCtodPtDkaZW9gYXWzMbYHxorARHBt6fYfZZTrdKNcKmfsug4kQr4KbIdZGfzi3vbCeFMZgdE
kbzNcXZsDHe8L884xbsN6KHDHQ2lmiJ0pjtp3HmB1rDDBBqCwuTWfFr8+GY8Difzvf3K2NHl0Ddi
/djJ4w4qRxdxZTMfhO6NQ52if0NzMeSEKVzjCGJ4IBj7Kyhqr2uH2GjupHJGczGNMq5AnQipNkqU
bJYiB4ig9Tdo+zBxK4sbhY52J44zmfHQZmOVzCScCajO4/cIVtzrK5JpImcf63YFI0IPL5BZr0P5
pIBw2daf/0gGH2e1xOqNEpS/oY2uzCYk9WMTSw5GslF8aFWT1KxjDemKHqEp6v5PbZVIRLCjvXKd
+MAqY1RJOe5tqKE2bKClVan9Unu0jZNtyloHJZeJD7DauSidFIYR45zJ4/yVQb0pYGPB43vztK/y
8T2ZXvNosVFbzLPNHijGwwiaaUCCRo/oYzvOJexFDgZ6mWYLdxOM0hqxQA8GuMdL864nYx/TPsIb
D897ap+3aXRVGrkGYLpWw7uugEKjjiQnQ+CEQL4puU/abqEDpl169QjyWTRlAMVJe08qSdJRtCgN
ME4E/Z4GKAm5y5TEiZ43DhalR49dFWaTt5kPGQiFLf399RWJru1OEl8WA/whqTCkjzSJVfnoo31H
R9tP7eLr74gBKgxWwwAlOXPX5UvidCg4h3H1mAxT0DjFC/DxZOou8lSa+lMMZ+asQYsaxhYNogvt
hTXiRT62rnN/uA5p3C0+pp/iuGMyWrvRkDwjCC0MBVM3oJ++W3w2i4cQmPXeb/dbkAXzSYrqLZSs
IemEAA7FRoPd+90jHUQMhVXA4IZN4dEHBhtR+P2dcj9mLjjOrSf1EMNvle/HG+379ZMU+kttJ5q7
cHM3prERQTQjE6EvvZcGFdDT/DRFPyBrkQPXdvU7ZU40V/5cMBcVdJiSSdTYISElz4wSdH7fRv71
lbEP5+3yXgQXCKQGKDWSygSqf14fgEtyGqM0uC6CKcQvIhByM6A9xl/H7V2Mrk7MrcQoJqwAoIyQ
H4hQ+p4/UfWUgiO9RNUrzh+uyxS+RZFHVtGOZ0As5bRUm+YCnFXYOvNIXt5GDPDAZm/R0k/9/wpo
8hZu/5SG4sKlZpIexMylOplh84L2p+nWOrE5NBUkiw/WeToq0iSiqPDEapL0DdPHUPmoQE/bfFo3
nQB/F2x2pHYTqKT1bn1YzlULpCv15EhJY4VmcyeTez6NDmuYWHAJsvR2aB5I906T0TmKXrn7ZXEv
JsvS0sXSIoKau/Me0wzHOkm8dq7CVAM2zFo+lLktcW+yVXFWha7tQrUOqzLQdLrc691pTg7XtVHk
Qfer4m6AnVM77Zj10LX0IXVWhsdQnodibYCzK2s5FN7o3SlxRqOK9c3earjrVLk1s8KlmWR+T7Zh
nMnYesMetpY5gPr7FB3txHQdGWGpWL8tHZNQlNEi842TUVcpJarxOBXd66hrH8kBau1n3+pXNfYZ
Wn18kI24C49pJ5NTvoWOurkwmcMCPKCFuFp16kYjmOvwuj78j9UBksNG7y6avTnrVKAEhl40WCfj
ARCZ5bsfnDEkyIFtrf0NLCB5x6J4cf+INDkTlWGGB+8hiOzP1sM6+/1XBS++xEfikXgL7pbbvZEp
yFolheqIrlAdvfs6sMe46zWXQ9IDIxK6j0n2Ufs4a5KXulAddwK4yzWDCL7TV2qFPejf2kAvH8xU
5k3YR/7iwhiwMVqfMTiqciofbUtL6YTcPXlPHhgULgOIWc7kafX/zfNc6DER36CbCkLRZHrpTtKo
i8dxg8dM+9QbgZPZHtXinI3fTat3m/jcZ78Tqf4UyJO+d0MZjQB+IOEWz+2hKaOTbkS1r42yqoFQ
GzDnYOiYi0VTNHfF9FWJ8q21SQhcH9cCnhnm6CV3S6joOxGcwpU1OErMfiEYCh/GI2P0ic8tqnqE
5fmQiw60gOFTSDPCQj3cyeX0sFpLZ4orLK0D3eIamMEGPUkOrC7WfVVvM1eeYBQGxCA2x6MJeA4I
BS71ZNP0okUPhRG2/eBWPUDq9NIdjQEV33fafLy+sULX/FMY5QyIaqxpQ+LJgF9ZkUv8rukPjZN5
UJOsvzfmD9eliU3kThwXbKgFgNTKRSGA+0CH9YLEafWQH6fO246MQRb43pkrpXIVqicbIQY9Ctrp
3z5q98JAgNNuRczO0N9endWzzxUIGI0v9vv1RXlidCIyRmCRtgLe6g081gRdA7fMSpnjwQI6Pca3
4u2OtsX2aC2AGcOg4paU7qxatawVTKSoe5H8HdRmR11phjCO5sAQeKR25qWT7l4/QNFW7qVw1zAB
YGYTz40TrnPpWk3u5nrwZxK4C0cYBceQt3bojM90+JjKfl+4T5jHom+uC3n8y9sFXIkyXRJM11jg
tlADqzjXMrRs4SbtRHCbVAxZSewFfZiG/peVPJg0vL5FsiVwWzRala1ooGwK02Zwu5hlQd+p6eG6
ENH4iYEXOYDxWEYej67LjUKzoloSUoGp1EvvrUeM4YMsZgbyboy2msndjgZeXlqgnkD+JYlFhddH
Z1CjaKXBuDB3fdBVZaldizNao+FAtQm99o47rWciqx0JT2oniFOGtkeGxZgXI3TWh265jWVAH8Ic
IiBs8EDGYxUwT1wWx570vtRKdIGqx/ie8RiUHvWaoL5laZxYyu0jLO3pgBhgb3L02fAhqGk7GOwt
NVSI7uEjgUY5nF7XAyjZ7mRNUEIl/CmJjzw7pzKqNIekRL1vKhAwpsDo+Vuig+ym8BEa6O0sNmsB
+61y55Mv/Uwx7W6g9uwcE695SANGvTYAqNUIssWVLep/7B8GewEPZoIbka165yoSaiur2cC+dTaG
fdBMSwzL7zflqKTdqYzTc5N9r8Yy0MlfWTJ8uL5coTZClW1VY7C+bx+3E76ttt6RNMaNK/o7q8yP
i9LL2hTYjv2yozsZ/I6ai11vKa5W5wPfJj21x+5kPY2+cmRVdVn4JFQSCz3p4CiwQELDhTKYQi/X
asHDv8v7h0QDbM8Ug7bT0WTzheKD+ymJj3VRlI3tdmWOCXSdimt7y812JHhQVlKyTvbRv2wh4KlB
2YUCDcYFLnWkrOw8zc0ZDEKGdq86QG2xp+S+xqCvGwN7+51V2PkhrapHisKpd11FROGavpPNmX4A
oWdmhW8K1f5dNAJaw77Jc/Rv9iiFpOdxkSTvhRnSvTzuPsxGMUZxBifQBxMoiAFbjFFUhiLSgCC+
u6N+40uxSoVKs1sj8w67a9BVrdqbI/ZXPW6vGeZdgQFbHvUwvs3RSX8PvpkMILfSMqYo7EaJgiFC
Wyh2O9zWAjlnmrSmdcIMONAYDa9C+2P+xHp4GENgd96OKmh2uqPy/fqRCpe7k8ttMWlMswKqB+oJ
9D4dDtn6pZS1RstEcDua00lpugkijGgKKgQMQ6wdEC1KlFMmhu3w7uBW8HIno9lZoUELt9YPup64
tSIRwqPlv2Vl9+fEudS8m+eta6CS2oPl20f1mNwZALle/AHegZRu9a24mW4a9OszNF10Rs0nWaFO
tlDOrOXovGqtuoZbshYMT8Zt4cJVYU7PSGW9v0Kf8FM7+CjMXpRknlCLCpPo66rorglyj/+uf+hn
oSjuEAuJEM6cjWVWdFMB5QCFGI7r3WyDGWz8jXTOXgh3ueqoBdDDssE800/t+sEBHPnk/I6xAgcO
RW3FQF2Cr5+isTlV6xxvWeeZUWD2R+B/KZurPvQw0a7mgeXzlJm+2klUUhjloWBrveHmoJDFXeFi
dZauKhGQO8/LSxMyc9WcIt1bDyw+Lrz00/UjewP55V3QXiB3oclsLNuUIW4FQLU3YUCPfFePTVgG
9bEAE9kzg7PfvDFktbPmC1oPZSsWhRH7D+CueteA7pAmeG2W3eENcP1APbw73yD0B3BW/VYrzV4g
d+ujJDeJ0gwOIsEiRGEyyB4mgGZjhm7zEN4eNxkyieiO7wVydzwddbUAJSW6WvTPJEN8qwRDJ6Ui
kOwjX/BZwfphJbFjARzSN88mzq876e3Jdh23Ql6ilFkuphi/KA6bEdRBIYwYl9vGUctyYpQoXuNx
R5FQysw7Oo8vdqOex2aRoYUKLwZq5CYg6gHIYzicmigAHjTJ0iED+WAAHr8MkoPtIw35sAS1n0oR
l0WR2V4ctzolKfHUyvDaGvQhUNIbABG6+hyCzsc3Ft2PqzC3TtevovCZzEqg4EUCaBaoCC+dnkNR
OLFKxQiHQ3eLfIsFvA7txmncLgDkibshtl795b4IontQJPnXpYu8AwGQMQZKNTyWHc4O1KyytpkV
gDELbyKjW2yyupNIYYhuWzg+1OBBAHi5vEorRoysoh+3nog3DR5F+DWaADjMZJ5OJonbSLsEffE8
oZfISizPnIG5BoDWx64cPnR4RUucnnDjgN6kMoYBajqc02vK0lknTCWFJDMzty2ddxpQNq4fjjDZ
CUStf4Swj9jFQ/EYmfawlEg1uTqgTNdgCdOz6WtoCIfNYnDOsnyGyGg5yMG/wXawBPKlxJFkaz4T
QLk0KCno6o1S3y9zcH1Zgq0DwjDKd+DcBFQc4c5pbdNiA8Q2CduhcFdEenT+De/CQIzx4AfOAmCT
uI3L29TsjVEj4UJd48DqMjkc2vzyRuFx+A2biJc+avkW3qMs4XS5aaDJShsVSH9gNbvPyUHV0Na7
BI2MjUvUvHAhh9s4o4rSsq2Rhl4efnBaR6H+YUHp4t+QKL11O3GW/kIa57/GqGqtucGqslB5NY/0
RD/E99qhPDln0JXeDDfRYQCU7gfrHKGH+SzNpLAbdEU+nx/S85kuHUu6xx/Ja3zSTuXReNf67W36
2B6qO1n3sMjVwM0w6GsMvlNN51QfkbiRbu3I7PB2MHxA1Pj29/GgoVdveu5vpBQeAs/NqNWQZGMc
ceDeu9QavP9VZPeQSDGP/VfG4AHuVTd67f4Vc73gXkM1YYAJnAkqy5y5Ksgy2iDgQmQbBcvwvlTc
OpY1nMlkcJeOdl2d2gqe3evRtFz6ynq/6P36aBx7FLNvlaN+oj6RxewslcuryX5l7Kt2NjLHpP+q
sAyf+dSFQCf27MfXzVtv5YhGsvVxB4bm+S01NxxYOpWuWXxqN81XZGovisxxUph0ReIY3GW8Rx6M
RCsJSIFCIKg4TwwHFaj2YfE+8rV3XWCGPaKBDIx1881wrDwTRNTBdfMs8joooqHSBbV0QHXAJc8n
c6T1umFIgLxPPlQfEhRJkRy6SUNGKzsd5fVK4dXbS2RXZXeGljN2kdNs6GW+A5T+Z8D3eymaD2YE
Q29o+rLXh/AkQTGlIqMOq21ymqoltCrozJLczaPVfDLbuzj78Du7uJPB6eVQKn2RFwglzS/5x+y7
carZms7jK0OyA3fESXZuTP1+uQg7gZx6ZnFuFrqCRY2rVynPSVv6cflMhv9IFMDSJ8jaE2gHYL0M
hw8RsiRagAaOyXIArrqGFrCJ7EnWfSVUCR2PcFwAeFWV7w40a4LW8w59Kd1hOqT3YMZC/+paeXgg
Fvf/6mXDvCe3f4DtcgBziGqVhpzlpRKW2L1kjUaMs9fLyfx/rF3Zctw6svwiRpDg/sqlu9lq7ZZk
+YXhlfu+8+tvQjPHYkOYxthz5zzMgyJcDbBQKFRlZeaZE46tnyRfK3M/KLabqYc/9xDsom7gPyRB
Hyjtuhlk+6BvQiv7S/W1u1EOkm+djFNyij5JR5RGf5A/r6GYNqTG3rpiiDGM2xdKp3Q5DkQAwmp/
Vla3TclVbome2pzTBQIKZHAoCCHJY99saUlMMCgYKPkm5SNR6gO44U66qOrJcfczK0wyNC2t3soF
dm/QF0+CyAdJn+z5a/sXz/gzO0waZKZ6qyTw1EBen+Yl6JevSivAEXE9733D2BKd3KpJXhcxuA1n
uzzlTXRLzMH0DCU2vamrgRidM3VvaSIaKMEWsnNvYEgvTL3XADIg6FUlvzK8ZNpmcdTUu+zqIkNM
fCdF3xURiPDB2wvGw5NsIB+QYUpghut4iOpvvUtQ+LJmzEGu1B4tnITslXJ2IBKAnXMur4UXmSD2
ATU02lKkML3zOKGp4ULUTEe5syA3OL+fZvCdoV/voW16T0rTz4H17TuwrhENWB8QfJhy/mkORbIg
9FXxIV5tfgez2hoDnpY843dAC25vGreJceis3p+kp+wPhahpyD9bMpM9VrlkhVqEjQWBP4ogyr60
J6fW1hvFer68u9xFWVSMFJo+UCZknlINasmyqrdonzb3xdLvcz10UwWz8bqTmfeXbfHmMMEmQslt
FXAZQpLh/EtWHdKwLO0sPK9Hb7qHiFjudP9GPxafjdvwM8Z0dqIMj5dfUfZn5a2niSIas8aua8tV
rmA2eabCQRkeGt8xfn1Pifxb5HSi5ynvJXdmkAmVZKLq8RMMDpivI/fow+1knxZB6UiS8bruMZ1M
nPLr6mtXkVe8CLaZU1Q7M89E0KoLe7KM+Kb6rbIrvfgTAQbO9lco26PGhX6SHx91b941V2jKCUIC
N7S+7zUbWvVEqzMqKgrI5M5K/ap60gFrWqnA6A/FjgSxgRuANtaY0GDUlJ5pxkZnPYro1UmrX9tM
sCLqlB+O/cYGc+xRcK17acKKurDYKWn3pQL0RPDFKDLnkg3mvJd9T5QMA+VvByM5ALRwMPeUdEnE
xcUraWx9g01JFHNppTrDjqH7cKKPfMlf98oRxLQY/BQ5g9Aak5PHSjQNkOWmzWggMd18V7jhJ9Cv
Ix+PPPOHYBe5t97mS9G/b141Rtp0CgiSrMA+ZDeaG38HDdh+vTGAPSFQC+wOVJFNhKsWOTwTXNbQ
kCqztqxAmxJvsbuTIucHCIclDhltaIIbbilHApU/kUsy8SUHI9k4GtjWcqy+6HH2bIuIHUVbyYSQ
SRsHPc968Kbmj0X0S9cxLG87divCIQtiM3KJ82+WoOBvLSs9Xf7wq/WkxzfiSqDhC8TOzyooI4TX
AT2w//mwoYx4brKrsoHU4ZtJ9bPmRyjwWre06kR1XEV3weUI9SFFWs0mLTsZxob5i7R6VvzUSIIA
RT3s0nqY4FEMo2L1GkysNkDO2m1SurI1Q+xnn6iCQCUyRR1zc8KSeU6rNEbnWc5MZ2qCevagfdVa
fiqJ6GcvX2Imq9rQjyE46QysKpmImxPwNNzbZura/TdVgpaKU+iCQyVaGxM9FE3KmoHeJfJ6bYwn
AhrpHNh4/aYpD4JARb/IpS/GxIwqlVfwhGMbk2ftiLkqd36h6IfQMXb/D2EYUhvnn61A/X9Reiyt
9QYEYjo12b9oXhVAR/ObMOiLXJ6JHXD3JB0sWNOue4A8MB26s3fRcX7IAsVVQayzvIhsCkyyo9FF
CsYLwFjUYASApVx/LEbm9EbzP2UbJov2m01jCeUBny2aoPUl/QIrmx8pucg7LsdeCJadf61BibRI
teD54fV8N0HV+U1pN91Rmjc6PK/7VPQ+uxVtIv+h9fv+BIr33LAdVdM4yLQZuwOfGGpNO8o1Ls1O
bLkyxCCmQyYKj//hSfBPbm6yjSMoQ4F0dYWzgLIhDWAUKBAgAW138MjOiJ3sZO8rsFiJrm0eTm6T
CJlvf9+EMjXUlKiQsMvgVHcHV9sPX4uj5JeH7JQ/r37u/xfDooKY9rYZG5sk6sdZou8fsB3ubNuh
gN/kfi0c9V7zkpNyfBuJ8S1/vU2EzyBufAP+kRaZbWBlmZu2MdJ+tukrSE/BCWW2+6zvfihrdr9k
mq8amkjDkOvGG3vMNRtqUMBLQtSLumRFWe86suNAgRyUJojb3GRoY4c5LjpRC6OJaXlgiD1lLp2m
FVjgRpeNBeZcKFMz6HYoI68kWTBp8UHqmltJFUqKib4Qc7t2eDQmMjHUID+NCUZt6Fw9YFeWVx6S
oAqiVwB+AUGPr4s/R+9TKZHfrkE3YOOXqtlZcUTPApp0mAG/w5PKt+fPM4jQLt983AOwMcTcsW1S
TxWFLgT6LN1GITiP5dXJptwLh+yqMArH0tKdHYq4+Pgf0ITkAEieUN9mzAIeTtUhUU5Bxf7Klldf
JYs3ZpYgEeN7/LsZ5lrXoGQiKx2S5mb6Am55MtdOlZ1K0dwvP07b73aY63xEV2yEZI+KnHn2kkPm
U8hreaCQ8GI3XInGcXn2QJmqqZBRQK0exMbn7rGGejX0baq9EeVREfbxJQOiP3fMY7uPG0d4KXDy
Ixg0gaeHug0tF50bHPM2l6IE/li0Tgt4nuqlXnFtro7WeOaejn+NpXvZMzlR5MwkE60idbCnMEXF
NF520dg7PZn/RwvMLlZhtZbrBMboSbmPxnuz3l1eAcfJQTSrEGhvqpRQl4lS1pLYMVoqViDl+r6c
JxfijvtCDgVHmDoXk7uemWGCVK7Oi5zgBRokuDHm8DZfYifODup8iNLClYVjAqJlMbGpG4Bbimqg
BKpf3bO+g8DLt+VVhZYxIqQPVTUvvR5SN/p2eTN56cHZMpmQARyeZCTNpAbTcQYOyEDKLAMI9EBu
l8+Th1zoqtS85eGyVf5aMfJD5xQAjGCc0LCyPJ1bJJjLYLpT5xiL4ep/gUDDyt6NMH4IzYZBWyi0
vME85xAdmkGUJ/PKPmivgdsPXTage1mAcqt0XTWmMFGEvrUH8hP0fvPDqKMQI6OoJZLD4tybZ+YY
l4yNyF5KE55vQFM0A4K8vG6NwV+H20XE8s39QpgOwzC4ZgOCxJia8nHJegOpgK4lUKr6bjTNjkiq
/xd+sLHC+HwtjV2baUACWT0GRW6nyoG8tuAccy4rlP3fV8I4eFnmVl8UOMfK+GKon2Zt8gyIEsff
/2Ip2CrQVmkaFHUZl14HtZY71HiCWFroS6Idxn1qFKrmDqEusMWN4RtbjGfHGVB2Vg5au9x8sNSH
aH7+i7UAF0vFUA2DEObjG+Wi62MDKkJ1udHAOJRNLxEgE5eN8CpiFkXf/mOF+fhtvPSWWqbgUYCU
geGmu1Z2tFf1Rt0bOwgAQiXkSkQXyUnLzkwyvqCFUqfqJTaO7I1jBx3gYdcE/V705uJ9HwUMWRBX
RBsNEtHn13qHm76B9jQQ4XG8x99v6lhYWuFdT5DJgs49wIE6YRkiFkkyp4TWtycXCfRrt4f2mk+r
6cqXIiihgqN7rRf6tde8CL4b/fXsxahg8BHAWyCJMJdxvrpKjyHYnYO7oZZ7d9YNpw4jNzYe1OrF
1CqnraCr+GBNf+HzG6vsFB1mNIxigvBasKo/amgmlUJNSu66TCqgjgYhoJ1MVpuYtWkD3okXerzc
qHnpGRmdnYteDbJeDyN0DtGoH9JoNyaiiWZeYAev/G/TTKIbT43StJDADcqqdmrrgeS5o4W5Y+nP
Y/lw+ftxnXNji/l89kqSzk5wZ1Xlj6z53ArAeoJ/nqW60zK8DeIJ0xDxrB5nfX42jWR/eQW8u2mz
W29At80rDoj2tCpQCw6yEfrKGQpHsmuFf/5UhAv8/iSsoFo6NLkZtxTCEPlp+SVXTLzZXAucz5cX
wz3HGztMNpuAE9VMQzzZzLZxOuCWY/mqt/dzHzr90vjz+Odv/LN1MbG9rqwsMXrkEFYZP0x41GDi
8LVQpsPlZb2dFjZKECQOeEkBjKrIjJtFLUZSqhDxSQM3twFYb3Kd+BIGzE3MHhm7+acZyPelK5on
5KEcrY1dtkLahdC0rVv434qGM1DgPu27Y0bTVw9WMAL7V95gmNFNG5eKJoY38pWo78Jzz+0vYDKB
NtRDqTHeBlnqfVZrh6YowZKSiV5y3At0a4hJA0KbdPqAkgbqp93X5aZxQ08Ockc/dkGPAkp8Lyqc
8lIpKpYC0CuGLj4Mk5lWNRWJBA44dVQcU/+2ZrFXxWArrgXeIzLE3NP1EpmLWiBGRVGn+GSSmqdc
LUdfVcvIadZ2/YuIsl0YE/qNIkr1vsQMIGisd+W0U5PMW0VwBV5k3BphgvxamiUSatxgRK7nXddG
0QGaZZV7+eBxvW/zjZhzZ08tOsMmSgrDmlyROXTtNv8EwdbdZTO8era1WQ1buggNNQlTOjbZ0EE/
+ReVQsUQNuX3WnOvGdzw81sV71HkhNwFQkMOQFHE5w/sjnIOgbSxHnB/9apv1pEfa8deRA3LNYJh
NJCvIUPFGM55jtNkKxCNegyht1lxC63azcuXNBXKmnwwAzlgaA8hBwZeH5PDjJlFM2M7XyakFLv+
BEkBv7+jQTL/NXnxwbgqbm1P9Cqm3/8sLr+ZtJG+yRpVT2Ry01GfEitN+zAop9bvyD6zX8boyh6e
K9rFt37aSOEuu8qHwwyLFHSl4p1PlV3pJmyu63XOKmNI1xCkBJ2z6HeWvjiF5M2JAIT6UaCBMcRE
jdgiiRl3bYjx66Rxh6/GPnogfgKfBBfNrxqCwCDHlPbplXwwBEkV70Nu18gEkC6JQmlJQfQ/LLIH
LtADMb6HqONd3smPlxuzQiaEaNkSa/OCFUpr2mIkIcuaQ6ZP3eqkZZ9JTqj30zUSvOUw9WP2CR2Y
8TvYnarRwdM07bw217MnkgzJk7lOYHuSrLzw+riBxG4vk1ObFCt6s2Odyk+KpOcvs0VC0VgF/Y2s
A4JDBChKAHiBVmPWAE2EJYxIJgX6I6Vn/UXFAiABPzxJDyh2Bch8m5N6L6ErB1ZCESzoQwymG0hQ
zgCIGE9bFpjXdUhWwAcHFzGeOv0mXwXZL39x7/8+4+tZXFemWYVhMGWRE6pQpkZBDa1ahA7o/vp5
+u2yR3zMAZgFMT4vIQ4XdkE5rL8Aawh6CDS9qTKI7rfYQfTZ/gtcCU1JP37B90Uyzt6bqj1YrW1T
wrsg84uf2h2+HGyjdVru5QLyngLH54aQzWdjfAa0ut3cZpUU9Gn73Bef+tS8kZTKT4kusCTcUOb+
BFPmmJZFLAXJr/BLHWj+fCW5yr2+V68pCWiyE7kkN3S8r4192JpyW48SUeCSreRFtauWzxiNEC1L
ZIVJSqehyNtOlkIUW3BdeuP3NlAPUuTYbhIUxFk8sOrdi+ogHxsq597JNlRMuUqHWR3hKft5lwCE
pxROtK/9wcOQ6VE6rXeC4yBwFHZ4FqxETRjHWOb4vcodUD+/tRa9+kBeF8VbTjn01bqDuOIjchuW
ogVU3UZoV3Ab5bH38juKdQk9HELful0AORSPNvHu8U0ks5hIk1QKVejBrZr3ttONryg02vHkKMq9
lbzWys8wE4S2j8Vu5mMyoSYCbaikzFgi2Sc3uFePyk3nYU4TDNd0UwVfkuuwQLWaFhh5wUjOBJlC
qVBj0hJMOd0rn8eguZZTPzwZj+EtNTi9SLWj3P15VkvXuLHKBJo6K1JFHrDGOQLLDiU90B+668od
Xns/uQsVpwpy34b6hiBr528upmJBLgR1dZRFz5OkOGtAn0TU0af6KNaxvY0xqgaCGK996MXIQLp5
HyI4ZVQxoI4LvVMmGlQxSgBx3E6wNvlt0H8KcP26hje7VGc6dYwDhYsLmfyJwCz9+yYTBGdFNmiD
NvppkIZOdEVHzhFYf8UH4iQ7kTnuXY8hdwsUd6ALZAe9upGUDclXOSjSRvk863r1VEz94AkcVWSG
OYgFneYwRtC/Qov8RoWrJsfoqQZzWf9c3yCDuRYNpooMMq4yteosLxEuDNUqIOoO1O8Qi5I07hW/
2Tvm9KVGva5kjEPKONU995XzNi6663Zm6Ed3AFELfZKbOW0sMicviyfMyVmwONbgQU2q+n6x5ciZ
tOIEjofBJ0sGSs8Bs2WXv99H0iZ65G0wRRsqpgLBk3HulG0LqFIcgdyh9qJn+UH7Yj+umGIod+u3
5Bqd0D3Q9jvDiV/Wo3msvHIvYkbg35KbX8AcC1BgVUWuRWEQPsnHFhw92bXkkkeqElbsSlf6dHnF
XP/ZmKPffnMKsypD/3xADlwm1S40kmNXCBE+3Oi9sUF/w9ZGu2grGVYbc7Dfk9TAm+JRRde87ZFx
aKMzgj7Y1ry09NXxZZSQG3vG5+Xl8jp5vwFisdBjIohyH4BvaZ6sFbEmfNh5p4U35eLJycNlE7w4
ujXBHMV0DiV7XcCi2vaKU9e30/ylCn/F2bHNRu+yqbfCJRuzKV8vZsMw1Wmwmj+2lZuTYWA5eRCi
d0WVT7RdeYz+XMUKB2JriAloCzazXhsZ7/W5dHOM4dqLI1gL3ZdLa2H2rZCUqY+0hN4/5EgVXXKM
71AGP2B1T8aueOz3kVDPk28U/OaqjaL0B9bYca7WdipaKEKRn+twJSmtB3IsaNP1otyFFz0hPqLq
IGCgo2bMDvZVqRZTpIWAPY/ALTWgVtX96jPl3Gr3oTsLsl6uo2/MMbsZ5ZliVRCVCHLFiyo/s6+r
di/4YrygoZtg1NcNFPQ/zGZXoE83gOSGUwDpnL9CX9xrD51nOQOw1VRxSsSawf1aG4PMDQTVNlAm
TYYWFKruhoAiyhh8UmYnyT8JlkbD6wdn3Fhibh6ptjLQW+AQT67sUvr29FZye8fcg5h+3/xpW4ke
ro0x5nmpzFWr5jEJAzMcvbW5XZRnqcg8NDQvr0qwfaxiNhkMQIkmkD30SO+yyTHy12JNHe3PlWjO
F6Qz16es1Nog0YdPgpblkfJwZj+pvoMOylGK4hQeY4Ensoz+MZGMKe5LGDQ+D1HpSCJV+I+lbWZJ
zAW5WPYaLrkdQlxnhM7UAqUKkAT8q4qoBZRloX0QK7yK1kX/vrkyVcCWcxBKQG44+5IXv3TTv+wR
vAQLVXPQcQF3CiE3xvPkdi2HlD6N7epTlX2TV1cyHy39mMtuOgpscSPSuy22pmGncW5mWhkGeNy5
eX5bxOZumEXlc+6OAeFtgI4J07Yy+53atbLGsMATOPm6AlYvdYIpIO6rDOTAvy0w32SKxrkjEeqt
E6h7uxs6JTDsJJSBZEf8PBIth27qxgHA1FiXI2R7ghKQK8P8Gonmp4TLYS6K0NYiuR5RpUa7IWiO
MdhXNCe8jQ+tW7oiTgiuv232jgngYQvNtrGykNDLpb+abe0srezZvYkJ2WradWETrPIkyCy4YW9j
lInlU1GCFzhcsIe9nw6/JPKpgIcngiDOS/sMNLVBdAEUlkIYx2urMB0KwLqCKMX1tDekX4TYzqJ8
S1QRgSfPKbamGA9U8rEv5QGpRC7Pji1/HVbBWj7OcCPaAeMFUUcI3KoQ+Dp3uz5ZFkU1Iwm6F20w
gkYJ9EDhXoW4nuSWrYMvtTP36xESew4F5YsuKl6oACuWCcEem2A8n/FJUx5zdVn1MJiNQ1IcSPt5
+GNdBbpCpHzQk8FMPHDx5yusFFlFv7AE070duTqBACNx1kqUIfEWghlLLAIsNgYI9c+txJOWyL2K
L0VCP70b9hEolcAKTV881xiWBdsqJDNvRI0nnn9srLJt2KbPCnk1RhAchdbVMkLwYC0eL18cfBM6
+iUgc4RaAHOQkzJtGyXKIQ4k1x3tvjurBme8bIT7CMbw428rzMm1QcY5ZGsFxXjfOAIHvzNvtB+N
N/p0OnydHNHgL3dVBIpeRAcNEIhyzj8X9IcMq296KVDjh3R8tnVBN1L07zN5Eem0aUkbJHoN0Zyu
+dINny/vGNffNgugae3mupCl2cBlkSGY19dz+6oXaDhZx8s2RItgAl0ip1m5Rtgke3q07IdQ9KwQ
/fv075s1mHprzEbZSUFNTpL8VMeC38+7g8CBhxcLnsyKyjLh4WEEDF+EZvdUfc/HCdxqV13jTaCI
sUEXYQveYbzLx9RVDZIkmH/5AIwclqyJqwVi5HV3BJ2bP4xfssE6aOuPy1+Ff1beDbHpVV2qtYbW
rI17vA4UbwWyCZKkGlUbRpixHuZXgUEau9gnEvgEIa9DJS9AbXb+nchoyGSVNQmMjSGS+7vJV8El
izPqS0/SVwOGVVffQ9T+v3i28y7brW3GzxutnuIRr89gltZjZs2HKny1SX2VSpD2yITqjNxOjmnK
mAMkqIxDHOV8rSbUvOZ0luygAaQfbCY7a/Szp/DTREnbD+D4mBRX1APkZmYboyoTjaxuqO24HSXK
zQd50uKmAJo3AzWYGz/8V9wAXF99XyXbAUiVxjIWa6DNHNC/fs09OloVSQ4A0ScqLjs45Mt0JcLu
fEQF4irerpP5mOE6qmUTrhJQgetu9egqk+vCxyycO+wsJ3Sa2/R+eBElGVz/NdFegcizqmDS6vyb
LnGTqDFgZDBLlW6yPf2YBYgyLp8TrqtuzDB3mGF10GQrUymQIyAtvIL05YOkR2AaamoQL3pTGoU/
o3paBeV6bhjd2GVcNiJSO670DZ7LSe9oSu/XXfZ8eW3c+iPKIP/s4YexWnlNFFWaaQxog3JX7Dtg
57WDmFWIe7FtDDHBRp7qVFHLAmcBFeM6/2WToybqDXHf+NvVMI4I+PfUTymR3oYPYne6rh6oItF4
bE4T8l3UIL3ksZWcy5vIP3Xve8jcp3TscK0yGX5Y61djpTkxIbdVOD5J8iDI2kS7yFytWUasTkvR
JSrN9qVtigetG47rJO8vr4h/F22+Fv0dmyvcAhESaNuxkcaXbnHqQD/0L1Xq9If4eTjN1xDN+/Mx
zbcg8r6LdJc3JqVyrtM4WYAgArvWehofU4AOrcFRcP0V3nJIvl1eo+B4aUz0qOZ17VV5MAJT+TVJ
FMwjwGSL3IKJG3WZa+VEcH71IfWX6qFIbkKwZAPtJfA/vlOYugIhWLwa2MQhwYADSXQThsYrVIr1
/oc93V/eLH6ofTfBnN6iQ8q9qrUNfOH4GuLojlBP1OeHJHnok2OGcWEt/nTZpGhVzFkubCBo2lLH
XaZUzgo6g/WJaIIQK7LBnFxTXcKups+FDmjy+mqtnqvGv7yM/xBh37eOObIgSFzsnnYiR5LvgH84
toXmDPm3fF6PhvKzVTEe318bs2jS9T+kPO+G6eI3B0rpJsnubDMEo2wHBgOg8RK/2Mu39rVyTNDt
pZRSgrXS/fqQUULV5R9PZM5wYUhRP/T4Ztqe/KKsKet+2dnXVHwh9nNhMYp7wiiQBIztMpV7OF/h
DA80QuBXgjLWnLYcHG1+VcrKtfQfgoVRZ/uwsI0l5i5O8MZt5BULo6on9tV81TvrkVJ70Fq4CMzL
/3Lv1thLWSmttdUqJObaPr5TdwM0EOWAUt8BtYwsLr8WZVKCjdSY4x1Og2X2EzKpdEg9iME9pZPs
kd505GISVKa4YXezNuZYZ3bRtrOCb5ZhjmMAk0/yLPhW/MVooBpWMCdsvyUJG78nfURS0qFa2Hp5
0D03hpP/QPsHZdFuJ9Vu+bX7VB/lK1XwTuTCeMEG/Nsuc6G0ZmdOc4FgMh3Nk/Fl/Uy7TuUjxh38
0Wk8WmzDD7heXeKRg/RXDd6teeYwDGXXmVGOW6DVE0cprpZQlBTQ58rHQ/C+QOYQ1OachmODQ6Bm
yw24206mnnjq2DiKkV8BtdJbFnHSnPhNXAaCj8p3m9+22QG0yBj00ABFRSAdzFsUMg8Q49mTH7MO
7Na4nw7t90UET/0o8UczkvcPymJI7Kmzhona1PbVDdVYGt3eb4KWTuEIcgV+wrWxxR4LTCMmnaFg
bx2gYt5659E9lQenRIrkm2ia6aOKzNva0LIEKs0Cep+5laCeuBhxBS6yUQU/U+kp39A3+Jkd4x25
bQLjKrnr9yAYvm4OiVhbiXtCIZkA4myDQMSGWSwYFSPdHtFEwIPqAWNy92WoHpRcP7SL/r00UfMa
psIDxPRWiWuf1MSxErBPd6kz2Pl9XFW+HareZQ/jpgIoGdJyNd6TbME8lPu+b4vBRFHpLlUeGmg5
iCiF+CYscIXLAANimPv8umqWtYBoJHqcdZp6KuC5430nre6fr4OqUuB/6G8r7Ih/prYaTMjRLgcO
v48BcsLQnClixKexjA0FWytMbjGlWd4n9KInUaI5RpuqmKfRVzSko29D3WTOkjeCuM5zmq1J+vdN
WC9rMg8y+sSBJmE2SX5ayu9mpvhDJIjj3KUpgMqYGGQALIfJCWeymNoS07uwuSbtzQhgk2L6felr
miCg8mIaNG1+W2LOoD1j/BQOgYsK88FSmrm5+njZGfhroQI9yI5k9InP9ywN5XQh2YA7QVVOvQWN
NiLfmWrj22a3TzrBI4EbMC3l3Rxzrte51NTOol6BQfx6V+3DQ4WhRdkR33bcHGlri/lMRp1BERjH
GU/9MqAFvewnnnKAKFAWoealvBYVF3ind2uQ+VqZJllA9ON6t8fHMD+sCXEUUSWB6xEIi4pO2XxQ
0zr/Xtpqa3Feo+9TVrdSel+vgsr5R14YhH1rY4C5wk2wWRQmLZmpt+XoaC4QP7eWR/kSVBcUXeAQ
FVd+uHfbxih7d4d6TJJIw8t+1ZRTVajQce+gcfxstwq6G7XmF5YC3UzLy1PyK63vhzkL1Cn6m9P2
vnT2NjdLqVRnCd8vWr8o+jEtRXtLvftDTCRUIgQlKColdf7xUlkz5jWHgR5jf/Uu3pWH1aUk3bIj
xstwvXFjjD3Z0mxPUUGrF6o/V8GcBJH5vy6IOc5LXhvtgKJ5EEarD0J3N7NBVbTIX2wj3y/Z4i6I
KoqSumRtXN3SfMnMBQ90bgkdPY/fm8oc81JXx1kfkYOtt/YjFeaFuo1XLhhtoSJWojPOjZcba8wZ
H2MN2Qetn9sZsCBjYMa+Mp86JXY7XZDRij4gc4PmVrQ0aL/gdQ75nkM59tfW2HYnLZtr7/IlwA8q
71vIXJxIa6pSArNCkA1DfD9PkrFT10mkocZdD3j4LTi/BTE1JnTloZmUsg3u/Z5g2NpqrrQsAv1Z
NwlWw79kNoaYEFYjkhiljEsGujX/IBpCXDIgFY3BPXl57/gB890a21DW53UhcRlFR6Aww+sVpIbN
U3EfeqNr6o7Z/tsPRekV95MBtQGNC8wZaCwNTJHESWZ3tCofyV44Vp41CeWn+TbABQQclCFDsOE8
XPVjCQCJjoe4DrHaowI+hbHDsMhgO8pRPw5BfFzvetEFx03iKDXQv4x+KFV2mJteI1xwyuBUYG5X
T6R7tSMRFJm7NmAabAoRAaKHiVwrENyaaaK7mK6PBmjUZUFY4i5Dw9sF0AnwCr7V/La56DINnWkh
+hqjl6v+EKfOWOxjErmX3Y9rR8foEDYMq2CZHxWjGKUMmIagKh7BDRSk2hfSydd9ubtshx9mN4Zo
YNwsyMrruewGPAeTtnLTdKeRT0pya6cvtuY2+g+5u5bMr7Xxea0EK6Re9uHS3BhmwkZjGkWilMAv
asrgVyG5LpXMM1G/xsz59RJKO1ke/SIU4Xq4DkIB8fAQnRgsF1YzVRAZzTF6WjdQiI2s70amfRLs
Ka9cgtGT3zaYCN+XZbZoKQCnAD07qr03osdFua5ky01URyIT2DWf2vhw2SrfY96N0r9vPqSuqOEQ
ERi1MfIt/dDLm6l9qerHy1b4YVEHkYKO5cn4/3MzS9hbUxfjKTsczcf2ROMiFe8jgX5tONmd7gKw
IIDecC+YjUnGUxKpzptaQrxqSjRRJmjK50ALCLZPZIQJinPYD2s02GCpHWZpl+um7k1r2uykqNME
Z+4NcvDR9f+9hygIMPkiicKsjSSgA8g+3McozneutSeueQU+WYxMRJhyXZ3xsNyOC7gi6YCifRqC
YpfvpUPoawfRjcAtYFoYrEHxBxq16gdV8WE1mjnFiEiNGa3EJWmd781ipdjOvLIUaWfI4eyj/WiQ
42BmoA6Ujeh27PP8mGeRdluVlj3thkEePkm2EU1BIRP1BH7c7pvdGE3pQJfRBvn9qBwas5g/S0lH
REJw3IO9WQPj/6Quumakda2h+JWHqLK8Cjyfm+VDCMGiiCCK4WQ8X24zMumoXemPg08VSCxvvcG4
IyrzeOUK3izcfHRjjLnH5DRV45mAeECeloOsvzYa2VXZT2gy4EaIvctL44YOqIuCXBuYUY0dRert
ZV3srAMNhRo5Zf0ypU+ZdBXagojPfw5u7DBxEZDVZAhtzABTAev1BKG+O71wDHTo7WN6NCdXE0QO
7h2zMcj4hAnePjlVgKkz2yPmShE4rkNUOqtDEn+djNlRREB5/k5iNk1HWwpMfsxnG9WWGK1GdxKz
Vs2EmYn0W29YYPb8dvmT8f3j3ZB67owzoCll2OARoU+Ps3GfGF4V/ahVzP6JOKj/w1d7N0UP3uZi
SSIj7nIJyIMouu5PFOIzOvkC5i8J7T0rgRKVyPm5RxklzH92kfETO08avLMxCKBqvhl/invRHADd
nQ8BeGOA8YuqRxow0mF0qitB+cpRDdmFpyLAQBfaeqLuKPdu2Zhj7kxLXawszOGGEyod64M9u8kg
8HSRPzB3JCpioz1ReIitolaefDdQDjO8MRw8Of2bSEsvCWTYBpCRLOMLQJFhvJroWNiN5eJDubUo
N+T6HBI06AFB21jHtPe5z61gXakrYPkC+djcjCeKH5bc5baPXbRCoQKm2X8RArcGmYO7tM1g5DVq
zIpyMsJHWbuLpK8kFFjhxaOtFebUFhZgDcPUlbs86DGCBIfACCERMtZxk/qtHebIqmVvyWWu2gHV
cNN33R7Kl7UPHh4wkCuvwpkx3nndmmPO6xAmRF8abF4azKf4jkCaqHdqP3wcTlSW13oQsQLyDtTW
IHN+UT7Viyqvkl0EzpEwWMbcQ2NEcF3xjtTWCHNqcxJCLAhcAEFqGne19svMF3ShVhDHQ/jSfr4c
zzkrQt0QUAbUCgFVZZ/HS1HkRq+2oOgd3Giu3QREi5Dg+t+MMKdqrruZtAlKGjGIIl2SNzro/uLX
Cq0CgSUe9uVsPcx5moZkVCZVQ5dxh+MLRXb0ipwuaPeDIG/nzfvDEgigMMsgA87MnKlorWa7Ro0e
4mlwv86f/Pp1fSnuK5e2/afd6upfaY5WBeb9v4ZeROkz/9u9/wLmtIU1Pl2X4X1i5H5q+NP0kokC
B6/pcbZK5oip0qASc65pF9y+7W5okRldI6c6lV/pERNDUTiZzJlB5ohp9tjrcYszPUWgMNGuu/wu
a1OPCImPOcEDhkycJI1iediK1zRCXbGzcZs0vvSYHMAH6Vqo9ErXNxTz8l/0oLkGCQAiBlj6UCpi
rkrTwGhP2+GhUP2a/HF0QFXt2RB8dFLTAVsZsD27cl/Fu784ewTjZRjNwlQUO7pgVEtSrin6L3pz
PZuf8uqqGAUxhAeCxZPh3QYTsay5WcbVAu6L7GWwN2rgyjMf1hc5SG+yii7MA4ypcBIRiIgTKc/s
Mjv6f6RdWW/cOtL9RQK0L6+Sulstt3c7dvwixE6ifV+pX/8deuabqGmiObnzMneAAK6mWFWs9Ry5
7kyjof5fzYKi27XdXp/AAPsUV/9gWOJMEpOlt1YzIPTA3RUnOo2VUogBrLRVDyqW2SpPVI3llZy3
8lh0RVPLVSUlny8b+J3c4rYLlDByM5cACOYfKAi2MRSMCZhIHRgvYuirlCWA7kOQOPul9DCOaI0t
Am9Jb4IJfLEkYIJkA2VYtJ8ZDdGtdWh7miTn1rgb0Cwd+kNdYwu2I6cutrFPLmp1c53jRiKjG7Y5
JSjfRKgvrmAEKsKegG5Z2N3k2vRGCqMXADeUDBOYjVjsVfbxFR36ivzmSneRenn9I+xZMMzGdY9/
BLLvtTxNFZi46G0pT6UWqirxbAkF+5//QCksTcb6oYKVR3YkQU7aBk0CVNumvvfHxgJ9dOGJORW4
BrwRw+ieHpm5kq1Q85gYO2dd/NgCWs34zQIpBdyle/lQvMtCtR+qrtsaBjsYJVyGRSJkldt9a01u
Xj1rxcdlAVxHuJXAKF2SNTnJyjoOu9fqmN0ZIOc0EINYXvyUEWw3EX85NNeitJWn6luprBLqWa+X
EnqIdv1bm9/W5FiL0hReZA84xv98O7YrNbSRnVjLRHH/DHCALsGAFZ/6iIGfg3jUQnBR7JpYh335
2pjWdj+SovC0XMLWv6SJ6Ml5Pml7JCZUrFYj7lQjj8NJbZoAbUbd9qTJiR6aqhx0r1msPshjGTNG
qVJWkyBS5am+rqCdg71CDEiwm1rOIGeLlUFV0gbTcAra3f2hVe7U6KrNK4Hi82SBEB7NI0y/0fbe
eVabJsukIiRBkm7mJ9sqd4X5TZ+Tj25F92NMREC9vCyasrH/Rx4TNMa2NengyIiOYJVUPuxDs6dL
4E7uZt+WnQHGcuE+GCfBPZPIRI3GXObz3CHKyX87t1hIuO3AW14fqoBu/jre5I01GqefjLV+Lvi6
PJcMF4mWmQyUeodFUByKPBlKOtJPrMaNwYOYPNlA7c3/wTu9FcMc0Soqe3JiWOBIbtU1tJvrNRXM
X/Dq8UDA+HMUxkMmeQKmNAUyOl8Os2FHU3jJ+0A7ID0RzV0P42t/oryW4J4EltuOwv4fL/tQ0ddk
XGittDoByBq2toZDiZ5tqt+N5IXEgn4qz2duT8r4zEaNAfJMxWjaRwb87yJxa1EyKpDBDniu0aQ7
ZQz0eX3ZKanfVHdOLLgxnqfcHIPtDQD1EtNvn+skVp2g/mY+tXbt/0834jB+siysMpWnGdF9lbmO
6uv9bWK+LvPushjO18IIGtar6XQwINmZfNpWltWQSQV26ewRrUQNOzjKFFyWwUtnz4QwnlC3+27S
kiYOHeX3GF2Zyn2d3g7lK/CgTrLiri6RgsK5sabSLfKDQDg9ARMEnwmnX2BT0I6BiyCj21HvKUAU
pW3Nd2vwL4gobZe9icICXjRyJo/xGLHZafOY47DRczd6zRFUcEHxHh/LY/uqhFhcxS6J44sWt3id
WohFt1wHoCL22Jlqz9wC7aSdpXqfHNd989TdVfvaS3+ZfreD939e2/8C84avPH9kMjraRZgxbBM0
odGuUuC4RlXZOalAQ3nvGnjTkMRgytNw0Lc6v0BFGlDr7jtaXALrur8EEdihf2Jb3sOdBtHqFv8E
zxWRKhaNTHRILaBXnItUJUwmlBLw0lCluMXOMfCAUZD+SSGkq2dRv4Dzip4JY3zvOvVE7Q0NIDHL
i0GuCjOUte9Obe9SHSWf1ygVhZUcZw8eLZRNEZQYMH7GIqIlI3mGCe4wMrEOZ+uunnchBtTTVTSf
I5LE2AKgFnRiUMB2I5F2A6l2yUz2oN32a+VdYOZU176Y+eZQzJWtkp5rUdqjsCSllVtO6a6RR19f
033Vpn5C7F1t1bNrTyAxLytf6guPLI0gWuB7us2vYO7SGnVwJw8WZcdZ9nTfInnU79ZDh40uzdOv
5itF8HB/lYikCiCFjgHLx3K+w1zmgJk2PXLiJGw+4h+Ug7T8FT2Ru+RbemfvZXcORDtyX4yeClQU
zbYobxmIAM5tY11XU+0SMwsT672QwdGj+YUI7eyrzTNCGJtP4iIqnKnIQ/OaeMNRCcwjAQTViLIy
8QuEQuJci17NmQIxIhlnpunpagJmCPi/v6sTnUAtTvOO0siiFXqoP9Jj8rBcj6hpi2YPRR+UeYKj
AVNmxYqwMm3T6eRICN/VtUCsqfaPAiMRiWIeYs0BVNPSAdZm+Zj85klxMz9JgKGJtN8doKOZu7Ru
8WvR3MuCv7i4z2+LlwksIkBzYefdyRgtpqwgynCGQz4HU3ow1MXN1Ren67w1CeP8/rLAr5nzp0RM
o2PVB21FFjVqNKus7lKSh3TLXMeeFcjad/onyYHkm4J2LF9dUcVDWmkDSJ2NOZ2sMtE0n/tAuR13
aVDsIz89LJ51ID6K2r4w8foS09DTYauK1g/R6mKZZ8alndTS7tOQIoCDuCcoQxDfhfmT4VEwuFrg
XLlqgy8JRkRD14DIc27yZTIZJCniIsS6Vrg4vSsP3UPZilhLuRa4EcNkB3WmrUM31mlYJqqL4uh1
agI8dC6wItEf2xQbcoYIP41/c39ksgUBoxjjph/AhjHBXWMyIBjebTRPFw+wegdtdoVYMYJvycZp
mlSZSw6W+1B9K05kh4rHbX5Ikr2BhVECxl48YFeNiGxMJJTxbWbjSOMU58CopsQmAEFY8t9zK6JN
F9wfS+1cz8ZSRD2yraw0jN1cK3ujzr873U2WmW8dyd6JIqoCfMnEqCGgtWOiyIIVR3Yz3Il6WrVV
s9Ce38bxe+wEf+9HAK0HIjzMylG+KkYnSV8B/C5p0nD5SNDbDil0yvKA0uzwjQLtiHDNvgRMlE/1
jzgWEM7IjdGYSYLxKDv50Wu9b6jrzZTOQRr/dYJJRQFIGUN0mLkAhfm5UetlI8uRrgDFX/4+klDK
XhVnp7aC9Ivj+c+kMBFg3qtgSc+WLKTYPRSBUztQ7B5RU5ajehCDWilm2nBV7MrlTJRYGk0pCck0
usOq+X1m7eRycmX9qOQh0f860KNfD/oAFnOE0ppDf9Amq8ydaqoikmUhKjLOCOQUWm0DbMpvDUuL
gCfqDo5fCroQHCum6Q/eT0yIgxubeb0NM8OEbtZkYZeedO1JBt1MJAJu/ppH0oNthDBqUc7RUMWJ
1gX2W/ak/nD27ScjUX6y7sFr+aPey1e1wMhE52J0pJDHqe4728Es5w4Dqe5g+Sr5EBgyx1PgXDpY
q4DmiX4b4wL7zpzVoYYhr49d7Vo1GsGFbx8HN8GwQO3SGxsD0Y19Le19fs0/UpnYrl01E7PMq3Vc
XpV99d2OveF13kkuQLP8GIyhB/szP9fxf16xRfP2X2zliQ7OaA2JAfqACjU2W04d+J7W9/xQXFl4
bcx9EtoP0qnbX/7UNNNiAumzL81oUEW0NZptB2paxD97PQ2Iqe6LUWt9SZbdLLEFVyuSx6hPpM1t
YURdHGqInEe5cru4caelcmPtYakFh/uKgcbcKJNnjpksyYnU5qE2eMmRjk97FeDXgLaaedLzEoIF
PXI79KclX8R/zQtqz74s43TqScM0/kANJSyOtEqs3znPFJc+x7C46Omjn+3SNTIvX9MQee4tTImn
Q9q4JdY0xmUZXaIr/hIl3y/rDC+N3R6N7XRZ8lqq3TinIaKSda96mp/fd+/VVXnqAaqxJ6h9k4fL
MnmGoeuUCA0o/2DnYfQUTdCJ6MOCp139qS0P9bC7/Pe517UVwCimMZXY9HMQpSdHyka0BvLRdBWP
9kNSISwIVzHxHmFEE28Dggjmvoq+6Rt7RhlJeQQqj2dBPSJ/vpNnr7uaQsrZJQdTBgoDUf2Kpygb
wSyKTWMrxHEI+lzLWP3uFDAbDnL8Zk8AQ9R6UarFeyuw0gXuI4yuO1/c+NKQLNYqEC6XzpXj7CT1
kAnnhXmKYWLeFXEYsEdB73n+tmNVSHL0co3DVklyoMqMaTy6BhkBQhKjNJK4VVuQ60lq5uggteV0
N2Ap8+SU/fjW1vKMOy7seVcNVdnu0kHJ/76kDR+0/YGMS1fkNlXrRspCQOt0J+oIEt+4GXDJmic/
kUDIcfNlxYkKpDQsFFwABFuMJldWvHbKWGUhljKBvKp4AzE9rCUfs8IO614GYmHpqYbqtrEIr4Nr
RdBqeuG2isCEcbgAMJ6U0QAlrmP0ujdEauWt+YLq3bCsV5Ey2VgTLkqvn2f9UMTp+1oXzSnubCDx
qJV2ENg0T/+2v4ZxwTMmyYaR5qja4/A6/jbDOiyvs5cIgD/RbXmnX6VCjG2efQGU2kC4CZR8rE2c
q6MpdUVKNCRvtTO70RIoQ7TDahQW3d3Lh+OebSOIUatoyCrKLYSnrXV8tc/vJqPwh6q/uyyGZ17b
89CfsQmdk2yYsnmFo5pU1S3zxYu6l8sSuK/JVgSrr4YJY026NKQwXstxDYAxmN3o6Eqb++YtkL6b
qiCG5R+KAlJjJxq9fkZi3EdamtWGfSRp506x4ZM0210+Ff96HExNahYGJz8Pvflu+TI5mooUOgSc
c6scG2zHN7agQcsN/y1k0+A9A+Xvl7WnduiRY5RIqJdXQJL57X3rld56TwEOOhdIcnfi3WtqwGyg
sRXJROZo/chk1uM8HBLbnaKDMY9AicB04akyBIrB/YQmGDTAKoebYqfuEgARA2wVcPWxZrtD+yhb
z7kisKKv5oqGGJYYUHhEUIEH5Fy9s25q+kRDWJHWq5cngZ7brtF68/vfasO5GMaKkKVpXT+leKSa
G9v65kg7WfvrxRlAq22Pwih1tphtXKwRDWCao4oAJvppVyjBK4A2I4HzMxZcj+jTUU3ZaPiiZeht
mphYr6sr2dybVu7p2Z4AhP/yt/tqrOfnYpy4WQxVh/XZLOyzoCnvrVZQD/6q0ed/nwnFIrN3Kr0i
KM+Oo6fNd8UM9oXOAm/297XXBYcRfDQ2cm4HncR5kudhUVSuurzGxi+teo6EM+lcOeg0wXQ0zJKa
zDNkW4lMBi2LwzlU9pRbE6AugGD0lVA5LLsY6D/F9fJdFRVa6J899w74lhuxjDlJSdMspoH+FgnT
B8kFP3LoAP1H+R1jEL7yhJiM9O6/yEMNH0v/GN4Gpu+5Dsorwdx6bScYJtRe69/xC0qXJx3peulN
jj90bl+7E2VHyiiTqHdZMXnCAQoECAAFkQ7QnBjhRZXlq4a7XDD5lhZ+jA3b+me1hKQLjOVwWRjv
QrFzBT4rlJRU+7N2sbE2UO+MGKSVkzDPQec57WWoJhrRbq4FlwV99bogV98IUs9PFTtDljbz4AC3
9kXN/Q4zJpqIVpNnclsZjHZWujxlcqkkIVZ5j1qTBamCVTLL8jNn9pVEOJTAv6k/H49Ry4ZMWo1q
E1zIjuycPeVA79FNK961a+OGYvmD/9xtrtXMKwWOn9Oy0BX0XoHypWD6/8vIDqrdGA+WUtRX9thN
MlGSpuWHGOy69RH9n4Oo28S7vq085qjKGM0NshrQQLej1ye/07n1pknw1oiEMM9ZDczVZFwRV4+W
B/xJ10qPRSyinOJd2vYk1CI2Gm8BTKzPdfj9sXNuszVyUWT1y6XbmUrkNkPqgaxHYNGcUBS3hQl/
20HahFIDo/zFiop0Wlro92D7n4JLrsig3nt/ASNP50U35L/Y0OBZNlwYljZRmIYfYc5Zz2mRrxXO
Odntt0TDTACWX8uMxjwz2f21casyvJWhKJjFBB7h+TcdUNfLZWfqAoJMFJgeC6a8FXSYLkvhmPdG
CoZWzqXUSH8ko0ECOpdXpVbvlth0beR74+DOQqItTngAOED6yuEjGpg7OhcmKVlUjRTCYPkcOFpf
OtldY6w4Yr3Wl13ysmTC2h73gLgp5HcYBP3i+YHOD5zOGd2YFDTSrlRlgVUpvwcSPTttG8xVI7g2
jimA6ghbvQioDAP8TednLDo5ko24gFpi3tuW3Sn5bkcfyhwkynFCWeHy9YmkMQoJFnk5lvEKhIO0
n+prY3gsp/u5+Z7jPcUm3WVh3OvbHI1+6o2Vz3mNGTzasptUTDUUvwbhvjLVaSZGOPt49LgbCa05
R3KzlFnoPM674jtweKWPf9FgpEeKgZ0mvrwH0fl+aAGJKFpT4p4PZQCsSuMxwwzXuXRdikiljujG
pwBQrY13QLRf/oD07tnjgTRMV1BHhEY6jP6X+riurdqiZzc+O8VTs96W8+GyCI6HwkTfHxGM+tVj
7NjrpPZBM7R7uflVaW8K9b/t78tyeO73TBCjefI628TWGyTNQXGiHcjEJ5LbBONrfIdhPvC5DqJh
F94DfSaTUcBsVORIU9ccsYEOMqwUU/jjd7qcRAlkpSdRv4WnD9tvyWhjN3QLWnpGFqZD4Wol+GdE
3pd7W6i6YlkNgRzWeM41Th4lHcMtMRaGFuNVjSbHbc3Ua+LFX+vo+fKNcZVvI4tRvr7oGkOP5DSU
JN+R/KS+UVeBfvMvCA8Whe2gbMKMUlhFOlYoImMcogCoKBLbK3K33sToCbqUBcnxRftjPP+noJCM
qjxWu7CTd/4Bla6JwSZj28c+z94nq3Dx43bYHjrgTdvjCb8qJBHKC1crNiIZJZRrc0jlYslDZfk5
YntSZMH8j7gRwKjdVEnLqlMBBKznmq9dJeDxoHFN8yC7wAsXeHW+JW/kMYGGXGgD6TpY1bS3D87e
umo98BmHq0eTT/Q1ng1BnfIrdraNPOyPRBb9rdb7pCtq4CoP+wZQ67c52KNCiiAyH4A1d42k3spd
vGDNt/rJDMRU3lxTQLyKdUAZvM2so19WUx6VRM/CqLyq9SfNuO80QXrNE6GqNNKBLSAOYKxNarHL
m8ZzF1htYMePiv3oNAKD5n5GaD5YFS0Z/2ULFLZkqpIt4+Kk0Y06Vzk5e/r57NO4J77htUf5tT1+
oqc+Ilv665kJFOF0GTNAGOUG4gJjeenYy0m6IhhAH/ywlk6Y15qXD6PgPeNZg6ZhLgOC6MAh2wRr
+4LQvkkfAJIAwG9gDf9cMTDcFuSROSCjRDw6HPs+E8hMyCqT1iv6YKLsU8VebUQupp4ve+KvqA7A
qd+eiQk05E4vdXuysH5tJJ88sEBp8Uml/RzyHIM1s2fl47F3sFcxL//ARUM2HcwDNDed4Tr3mFO9
WgmGx2mr2zwY+zKcXuLDeqhP0kENjO8iB8154c7EMXawtsUEANw6xxuaHdr2JtMDYwJ6SrG7/E0/
MZCZ2OpMEDXITeho2FajF6ndB4OvvAKaWcO4QOlX4GstweY7KAcb3G0jqJAahCbAuDjIYho3jtGf
/QbGJiSn7aZkHLNQ+2RgirApWB4cb97L+/z4L8Bd4egC5wWEC6BVpn971PNz98tcjCpBL1y9Nm7p
zKrij2/9MwALHqaQ7AGffDID9aq6Vr5f/uICwaxhdil4B2wNN2s1xMvzqzh+iOJjToC1Cqrzv0bl
pyaDJN9A+Y7W8JhXd6mTSC3jCbUSVLAzzc1toKz99UY1I4R5eaNurouljIcArZpd5pR7If88351t
zsE8tsvUaSVgi9Ow+uh3dIfpk1YF5znRuVjxaBvXm/2Rx0KHD1oSEcPAkSQCWro6PZTJ33e2cDUa
ciYMSGiY+GC0XpN6p6sIROgH40MPq7veoxTa3S4/FjflHaYy9pHA2rmn0rFhg8oI0GPZ17WbbDB2
z1D6SfuZSgjMRdSBnHYdDgVlA9GODE4wdse4H9GAb7ViDJKjeZDc4c560VAi36Xe6BM/f8U0lPwi
CsW4znIjlPFhaAjZTo1aT5hqTzM8FOYQ5cibx5+XLZcz0YLDYfQWYNMY7jVYgp9MHhPdXJ0+APjo
fCX/1jGxB1jwYxOAjVFBoVoF3AM6K9fad/Xhsmyui9yIZuxYMkuJrMqch5W+Q3vSHeSnOBOF6CIh
jB0Xk9k2i7GgXt0Zrr2M6LUnriXlohIk/bFf3pzNYRhjbkGoU7cN4DI6X9mnyIFLz9qZYPlDvtPc
DIf56md9JZrIFRyOtegksnOrwDh4EEeThx/gLr3qDa2opMsXo2sU2Rpt3S8d3ao2R8fGTKxqP1rK
jZWBreGvgbSov0WWCO5x7NdjYPr87TLJaKcjgLqPa/Jc1J0bVx5AjC8rHC9KPhPCRCBVYUy6Nmmo
cP57TdW6tbojHYQbD7S+HwUxqiU/1l3+kQoJ3XhfEYPTGLEBQJJlm0wwuSry0iQ2QvQlfZjzXTse
7CYQHJDnDLcymGjSXmZ9WSps5PT9SQ0pvg4aFwfdtxB7PFMsRgAUHC/LFIlkLq7HyrHaLSrGsuUX
o9hZ5Ol/+/vMncUzGtaYFEvC1pI9swuB9CuIwXmuFiU4itwOcLovKaDdzrLTa2sWrs2MHl1yZ3TV
ydGG59ReBaK4HwtUoDKyJZTz2cUUZ+yburXh8hY1dcF6LpmNQAL3MBsJjAZYxB7qrpyRz5rE17V0
P6v2ybQw7aEIcxeez0MVCQqHbSzgQzA+T8mtCpl1Jh+yYy7tqsR/xRbh1b57z96B+tViyPzb/DQs
/wVjDS/g/CPZYVsVS9fTag9OOUsnNT8s5s9l/DGs4Vjsp9z/BwoI76Rg4JOuwTBtkc6IyGKveIkN
ZLUV0BTKTlAg4Izf6Rq2zLAlT6mfsWZz7vymLkqskiDP7EsEgkCi821fV5GrYKZ7l+O9+gdHQnMT
e2ZAawfdIuOKuia1TKAFxaFqgDNmdNemFKghz9ltJTBqWLeq3gykAEAE5lT9Qm1+RgmSWJSkBTAR
VMfYdxeNddpEohsHny5/k+utQzEXmpbmYU1yK1hL/Vcj9fdxM9zUVf7bGFIMhzhT+twtqeiM3ADe
APXY51qwqrBFlyptVKefkePZ19kTLUfgzffMx2kHPlC/EhJL8pwH9o9pwg41+UIzJ692pq4WHpCo
fc/b1+n57/UczUyoH4ZBYNKMEipGs6wKqVDMtN61aHalVDCxw3NNhknrs0gRHEVm3MUYm3KzEmhd
EYVz+isCEXfWAyBI1FrhuaWNHNaaojEnxML/hlnbIDncj91HIz8A7nHntAI1517JnyN9gt1ttE/t
NCUqdXRxuuZa1m860eY5z89tj8KYkZ3XqzPp+RCQvI1rr5CsMZCWoQ5Mi6gnPdW/jYbhfJ9byfz7
k6Gnjk1iAF3AsNgRnbWDomFurQ9SVE8669GyBT6I4yF0FckUKnbwQF+GzLOpmYy6wS0RYB0bdehU
qds0orCcJwV7dxjsxSgHUBjoBW4vKNJaFYtrmHt8NWfwZHkKbRXtGgAluIPtKQT9ItS6jqKSKEcx
gJ1qI1rG44TRBCa3KTI9BV4mQuZoNl5BBHC/5CLaDZ77OZPBpDbYNc21WcGrod7rCJgDABrtlnvt
PrnR99kOzAaC7J57JmDYOKi90slVat+bb+mscWFUtZyFNXAHo+lpXl8ueyD+iTYSmK+moxw5oS2V
hBk2b4juAod4dj9GH+BTXvUGegQR0RLHvnR9I5D5hGlrg0EBPaKjQpSbyjBvtUoq3Cm13HRSd4vU
+nbaCaZweE0WvLs28Mow8Y+iAvP6DhPWFZpZy0P7GSVfX/5RPabXg2u8LQR4viq4KHLRh6W+m30l
tyIZPxLLs076HBuisvIUdwCYT7GeVwVFc2dbD9SngFVCtNDOUResDBtwIUh3sFbAyMzTOao6Fb0r
ra/fuqLyytl8vKwwHOuGCNqmt1C9/rJeqznNinQHg9RGlQHu5G02rEMuSu15z9ZWCKP2maU0WlXi
HLEhe3ZeuHKl7kxpch1RYZP7xXQMYqpYinGw+npuYIXZdq1O1956wK1ZGFEpRaypIgmMgRkRsKfW
SYbqpfGLNZF9of2DTjnd2f3PIRiTqk15SaIcOXaPulic7UguiFO49oPtJFsG/SKsiO2UD0Yf25IG
RAtEr/WNFth3HcVs9CN38PQ9UA12Irwp+llY89lKpJ914/kwRyE7qVGCU3eaj6Zc+kUpe+rcuVrT
HUqi7P9erbFCi4khh3razw+wEacP2th0IxkDTLn7WnpXpVge13eXhXA/I1hZsfHjYFnXYaPX1czB
OVABQys51d9U8DWk9wTYJEiyR7c9UvyXqHdJJ3iReRqIzQDbBqayZiEYPP+Uk6yOfUcsBGcm/rqW
uqmoCMJzClsJzGVlCoV9L508zLOXOfac6mcsCQ7B/3abU9DfsLkhLV/ayMkhI3ouTuCYbinJtC/t
tGsHRHru+kMORDkbL9HZHotxDkljxJWqL2Ygh/JOC/KDgSV/MVEI/TOsqju6jQYSmPIo4sP5ybIx
7ay8x45NlYCZG4R5ce6a+sc6CaE0OZoAdiQKi4ARWzwUjC/qYdjGIid52PnmARAde2CQIH+y7omf
wYadOyEsCNUt5mxnEhnX5KRj3ldNYoACw9hL72Pr0nGK+YPOo7Syq7+LkPQ5qngmkMl4FCOOuiTG
nLvRBesUuVXqgRtbEKlzbmwrhIWzKOosU2dbz8OSdJqrIxPIh9wtZGOvteT7ZafBPRBWecFThkQU
e7fn2qFHiamNYwQlNEnYj/WNZWuFGznO3WU5PAMDdj2YTrDWD5xmNm4npgw+L0fSARkjfdQY3w2N
2M3RcFG8dcWOFAnmQLQYwPHyyHzx8mKCAYCnGhOwwC/leV0u5nFJsFeWWH10K5WqfZ078eCmkVIc
OruxBbf3FQ8d20tbqYxDtAd0MiMDDpHWpClZfRxWVxZA8EB+sLv8Vbm3tzkg4xm7sklT1GPMY68E
2CvVmhMU5rIIXikLx9HRn7XRAISenGvIao2FslqDddSv14/oUO0Rw//UDvLexp2JLJp3IFQfgdWB
AVuwrDEHQlESRfURg4cZ+HKnvaW/xta94EBcGXRmGAqvAuKdOdDQxNpajEjxo2sg0/jFoy65jpf8
pqD1qlvcV56JCVFL9B15yvg5qvxvsUySAObadtWjIabblSf793hYXirZtbBfib0cD7QfYXkr3dUv
InAc3kAKJSz7z3kZK8jMZiJrBfTm2Zt8BUQjQzDv++N0LWocfAKSse54K4nRfFJMWpQVKDhR+LD+
Ru1cY1989s3GEU1w+ZV+4CpM/fJde7p8q9y8D/uDaFSDeA7u81xLlXU0qsjukDgov/LlRxp9q50D
sdzOkF3TFJR3eQ+dTqmdUIWAy2TJYRe5N+UYFLTBVAMHkmikcpNiESgMVwhACQCQht1VDEacn6hI
ZXMpGsBE22PqmQsG5kSawXtn8OspFA9q/ohMzyXk2DDqOnDdhEqb3Y0J6iZj9ZTMqb9mtaBSyD0M
9tGwnYVhry/TbEWrRT2KneATiW7GOUxE5AZcm7aRM5oq6pwIQs6P0pOhUmsZlYymBLxpHC7z6s7V
22Ud47XWEVz/kcI8lrE9GF2aTmjhExdLRNZtU6L81GOicj2Yj4DEsR0ALWKDCfxoIjon7gO6Fc7E
OlWPsdFhwAK4fgBEJvXCg68+/T80hv3QzZ4I64OrIJvzMtGOXQGkwMrokmS/7NPJBxaJW1RXA0lF
4bfg/ti+94ispSukDtOOgZTv05v6pr1X/Hxn+62fNXcrKOfEEAGi+2R3+UhbxVo04KVWuh0JTWCo
gOZuudJ/ppoXPRqhjSqV/F80u0SnZQyviWZnrmq8QJVT+k6VLa62lm6eREKl4bpFtFJUNEHRFWLf
OuSk1VL2yN2Hj3HXUR4fwDf5Q4ga0fX6UJ9owhF5o2dbrogtnndIAyOkFFcFVs/2/4dYyaUEvI7H
Vf5WVoj1hsRvRaUcnl/ZCqH/vknbYItZtxYKeFMz5S3Xp/tI6nYCq+dZgaEqQKyj+S32Ps9lYKil
wmYRZuESgNGGYHz2UpATHijyZ7GL3OLHv6D6RcGrSCyjJM48YiNndfQjkN+9lXRum+QuKWKv6H8I
TsgLTbYnZN7tloxKPwLt8Bh/00Nnv16V3nxn3kkP3dUQlkfVlwOj8kCaqImyAvrt2IhhK5m5P9ua
taXGojeQmUD2d1172Ezbr3QvOmgFM838Q6JMQbsfsiEz31MZ+lLWFnTqG6l01ewl6WIv6m+NsTyp
IqA77t2hToqgC+SMgEo/V5kKa6hGNoCvq1J/d933Rn5O18e8uhfcG72XL18P6BmYmASqj/0lWm7B
UiRZJAvb38mdo9I1b6DpTVj0Jn7d++VeVDbjPkLoP/1HIjX6jb1F8pyCPgsfUZlepEfKCgq0kLtp
ucV+N8VoojsMIkPgZiBbofRrb4ROUTYgzsJEP+ChO78DKSRgsV1gYq871U33ok0x7uVtzsi88oUW
tUa29s5Rit4cYycVr0XzoeUfly9PJIV5zo1+WVNZwpd0sv7QjDerPWEy/FE4hsV95OB9sXpnYab/
y+KbgoF3oCNDkH7dKX5Ndt3J2q+B440fylv7qir+DAAkvK9CwF3uETeSGbeiRkqvjTGCMi15TuR9
snyk3XdDtGbFteuNFMaFDFFvzAmBC5GWK0IOS7RbvuWPiypwH8LvyKi+U9dq5YxgLmp35sF6Vfxj
6sb3+SHaU5zydRcOXvYmonUXfUL671vVtyRz7Csczi5REM+f0yel9pz6+bIuctt0Wx1hVF7R0wUV
CziS2Vv8AXiHia9mLsIFEOINBwsA8IJHlX6sL55rc2mM9qvl3PYRoWiHi/VDSwxXcdKPUki6KhLD
BLCtPOez3aExp77JIB876Dss4V9VL/LodoVLmS5Tf74SOSy+VEBvYSgCRX+WKd4mo1aNIMA5OnqG
5POuanN3mgU5KP3pX7/gHyGMZnQy9ALhCt2Qj4PxMAEiVsJdiWDqeAGkQbknHcr4gbGwcwVcGkta
UgcjKmqMHcm+WA5tHZ2SaYHyT9JtGdW/BvWfPTP/LxVdfub91GOpTGaDgBCPuCVxbcOlrADZrZy5
duJi2aP6Ud+pgcjaLh4WYplIL5vVmE44OMehBw6l826BWqur7+Rs3wARQPp12eq4arI5JBOQTFYO
ouMEFVFS9FfojO3TUt7Fw+BdFsM37o0cxg1ndt5jSBFDTdYjATT/CpI3+6SECx7P3HeOIlxarmJu
xDH+eK50IPPnGJRwpht9DZoxdp32ABQCV47eDe1x1HvRCUVfkv77xktiCqmwpRq2YEE5rtUwDpwr
MBD4qad/UGRhkGk1QoAPeo4vBrg5J2OAUTOU8ahIcdjPup9NeN4a//LNiSQwXjlWtWF0SrzcGVCX
XEef/TQqBTGk6NOxjriwY0sFM284anPld0AaAEAgcNw7sv/fDsM4ksysOmyiYm4HlFnPhW6eKkU4
vic4DBt228WSSU0F+5WuulNz14YganhU76TcLU9A33K7ZzvzREtw/PD0jyJ8KT0mcZJIKaQmx+ig
gWlHPlLgN2pdhSd6WwQ68fljNqrujHqtqLnuHPvspU6CuRDUuAQu8NOZbP7+2vRqLNNRuwQ1kSz2
S5AJGPZLD/YZpwtNtK8vqwVvFwcwqP9+YICdQA+8EZjNiQ6eKaxL0rKWFYzP68v0jqQXr1n/s9wX
1+bNJFoFE+kJ4y8mQ+utuEX9ZZXWoDKzW3xWPxrqx8tn439LFDwxg46NTHYsqAPy+L82kYEC6rjL
2HmkyH7+H2nXtSQ3jmy/iBH05pWuSFZVe6sXhtSapveeX38PenbVFJpTuKt52tlQRGcBTCQSmSfP
4drGWirI1GmT9t6mf3bOPo1St4rc8mMjLAC3NOHzKL+ErLIOCWtfwh5EViFkY2A4mcbBFV2xpp3M
AXCi53ZePnDGsaleJyhlXd68fTt4P/9NYvrhNxu/ACRyBA4TSKDImK+lSCjtukhXf1qXb6tRDS+X
re0eK6gi/NcaFcwlMQqlLEGak3Jyadaa9ljlLBTrrtdtbNDhvAZcdh1hQ2pSJ1HiKw4pxdixZmJY
G0dF9AnjQ1LZ4v6N9dFJisExSvTje7MwJPfypu12llB2+LVrVExv56YWQhQm/DG600snGgD+mL73
y5OmPcxdaJfp21z/ddkoYxfpSrGGEQXwbRRZwDeQQBdrb+nFQ7wm/mUzu1kMpgMNosALPAPlEEuX
VpO4IKgvelO990LYmNWUJ+c5DJ/lqVLtfC2fOMxQWdC/Zg0o7H1ClE3RsSaF0y96q7KUTUOvIsjP
2alK37r+Jc0OSct40e75PAbAcJAlqK2Dqfj3yNsDGNmoWChgNZ6YvM0xA8hPr4JIFyN1J4EPaCRQ
IP/+9yEBEklSJkW+XKPfmPdoHfzV8ITjlYW/pEsAtCXKD5Wlz3rw2OHGAHVMeQJtuKVClCaDlqrw
Plu8S+obUJ5m5J10fKfM0jiNKIorDCJouteuFbQX7vmZAz7u0Em3GkDqBQt78iWRp+1Rz5Mmqxu1
bWEvQZk288gCZRBJSgFvp05kM0kdycNgG+ppe9RVIvYgyZElEGZ3Dvr+4Copzuh3XZGuAZrnVwpr
0ol2SNoe+T2bkL+CnU8ClXIclEln4W3tlAUrRaSjB22CyjbCeSnKeMCSdLBOy1dJ9bAyidD3tw2P
f8wuixomO35fRjiXvaTV4OLpHPTb0cSqrNZT0eUnqKTwioUB+ZJ//r2mT3vUOVsjrl+qdMDr3yYa
AITrU/Vls/Ibtzywquj73+jTGHXUoqbKxKQ2IAjSvujxzVjal+PuftD49fdpnTwplpIolYvQr4sC
mHT1XhujE+YNInPVWJR1LFvUecLsVqzlbZUHJSZUU1cZ32LILwuMMLvvcp8rok4RP4ocojm4QNoU
hHHz+4Bc0MieLm8bywh1dISo5xIlhVScPtqLABY8W8oZN+I/hJ/PhVBnJyrbeIYOMUhhDqtL6PM7
Dnj+EQ2b6kG0OZ9nIUu/iMJSnq2RVW8CAq7ANE8lnCQiEDdj9rWz5mcUJkVfOi8fQZ1/rn4wsfX7
18nnQonfbMymKTpvQwyzQDy98N/+LhvCI5+FO+jsNAh/YGB3E1dgdMNYH5EKHH04lWOt9LrHqT94
8axFrckzowUjOmlUtEh7VRw7aMx4qT85ErAKGCfWLP06u1HdBotioVy/tIzoj0hFDFHLB3lcQOss
HxKv+Facs7NcWvppccEqfxAjU6wd1mDLl2I9ZVSnCohh2CZ4piy6J99GVz3YYg6dmThAHEoe52ho
kDX+/IThMXZS8CHr9/XW/OU9dLtYiUcSuprUL7tE7O0+lZveLviuqw5I+KZvZdMl2PJC5P0oS0GP
gLcNhmuLtltuOVnOv2VFFa/2rHDCo2KE2CBpUFvenitBiA8xr+eNlUfFZPOyjrF6SEIu4k0ya9GZ
H2bjRo8GtbfUrhiDCiOox3FJqqswm8ASX2fyxBrm/oL5oneaCm9JLhstAimC6Jt+qwCYQuSioUB6
gwaTvTpCEHtkfJItoPKlckBbpmLegvkROZv1KGg5l8zYriZnQasW5GbBfEv0fXhPumFhplhRUKei
oDr30jwqYw52dxIY1uPoEU4u1Yw93osfmdUlRjDSqRg48XIM1iFgcEaXRN0BoiUlHnNO5BhOB/As
tLEO2TU0LmJGg4ERjWgOsEnIkoVruSQIV78SXtrCbriHy7cW8xNSEQ/lwPZv9djkCcOCpLNbHKBY
27wMLuGCTs3yUb1iFaj/4RNCDUIQIOIHborf43uiJdqci/iEJK+VG1PwYhdvhWCyAbK7bR+5n4xl
kkTia0j4ZZBmU1rlphWaKskBjCcyZsRrwhOEOe328X9unXycCjxYoUYnQticZk4e+aId1HzOg/yl
c3TUI1O77wEz7QPlABhVwPlMlqrdK2VjkjqI08yXbbNCu2E5qLcogXoQqYWql2rOgG3FDutG2XXM
jTnqBLbxSphv6jhYBXADgRna5xTGTUz+xJcPtjFBHTotiQd5hkIACKkSU8dYkMDKCvez9o0JKsmQ
Ikxl8nmaB3yQePV9jGaFdkuK1GTQkxlFSBS+tCDqoM3KmA58BGu9nVyBRcTK76Em7DQn3eVSk+WE
rC9E5Rh8lEegp8MXksubOH6VIhHk/5zJOFXkmF5aE3WMY2GRUq3WPnH2qZudjd4cj/KNeuodYGBc
hcyPec1zJDiXrTM8hH6nzJys1cOKGY1puU7Smyw5XP77u2+TT/fQ6LeJiLmMdukgUN416CG76Iaa
4ngYWHqm+8FwY4i6v3NAiGJBgVpJD4JQ0Uld9ZWXQHI0Ov+BfbF8cbdqsjFIRQuh7bR2irI8EI1n
NBi66Kc6OWp8UIVTMXUMJ2EZo2LFoEdlXyVFETR9cd1o36O2dqV4eA1rzkriyZnTH5e/267rgzlC
VhB8DXg5nHb7dlBGYa2zVQeBE2oYbecafGvnSXR72cz+0whFeKJlAAp5lfIPAteLpjpsiQLzy5Cb
M+S6czv7C63Iq2y0Hq8ym41B3l3cxijlKzrHlaGCDkCgC68LlGLD88jSZdk9VxsTlHd0mjZDyyPi
Dir4mEUOQzO9YjH2bvc63tignELtw9yoZTEPGtz/hIF8QlTEfQyaTo9jleN38zcZ8DUV3AEadGB+
dwhh0FvITw5FEKbhC99/mzLxMVr52cxnYzWXUbu7vLrdwEFGMTFtJ6pfEL88WGAmPu+Rn2pv0xxU
qDYUU2LGvX3Zzu6H2tihHDBtq6xQyyYJWjCpStKL3DPKx7vOtjFAbVwNDgaDH8s8iNZvfH/dGD/H
mYUcYC2C8jYEhRZkFgMk2o17JVRMsWeJJu3H180yKGcbuR6Sa0sKQqWn/jRCVI2zctOAKjBEBwFe
ZPWH91++G3tkWzcBKE/Ax8ZB2y9Q7jELloERw1UBWY7tXjOnG/lefBufyIQC97/jND9Sz41pKvZ1
FSYx9ToMPeHauAaKLEgO3QvJ43GKmcV3lp9TGc0kc3mRgC0PABNPEwxLXKBwKPKOyCKfZX5BKpsR
uGUZ+YkPvdHN7rIrzcUI188OqMnKbuI/mA742EYQjGgqysfgzaNWtqrYxSnL4mAOA5X7KSenQmHV
wffdZGOEWpSSR9Hc8x9vIMFtAow6W7UT2oB+nxOURz4m739IkykzwtPuqd7YpZK2DqNoQiuivjvN
0OI0+RoiR6ZeVNpgtyhkm38QpD6t0Q+vbDLaIgmRa+TpSVgwQ9s8XjawvxxQAILqCwBKldpGo4u7
IqpCwxfBE4UhoNYw+5EVpVhGqD1TM0DzBWUhAm9XRXZlrOdIdC6vY79KB8K8/yyEzmdXCSgxHROx
ALGAORrK3pAqkwozOofgNy6dFukEM1btrkszQNEHtDVmgylHT/IiFWQOlcFqqhxk8n6nXffwuctL
2w0UGyvUJyojrmumGggnQXIS9UZCjimg9hkvrLRi9zLZGKI+k9hOmVqmISkrCC7YA9z4ujqPR80x
zqRhpqaW9Hp5aV8a8B+h4tMkXebE8IExaeKc+lwFDc1wgeJOmCfWWvPxsc2N9IwTANl0KdSOUdeF
Vl4VDMfZ/YY6+INA1UYoYagbFMxcqa6UUQykJmfOwh2m4a2ue768TpYR6g5tODzFF1ABB5O65jbG
VTDAUcl3I8cITvunYLMa8kM2l6fOKdIgZFDrEw+Cq7nDOQqix9Ajoz6kWKO9ssqJrJVRV2aqaO3a
gWvHG9azEv0I0VFrWQB55qqoc8YvTVd1RcpBmYn0cbG62lTuRmsCLrK1omv1av2jVu5mI6lDJ6WL
0mG+G0V/yJJqU2nqAuu4Ec/68vzHxCGoNzHeZtBVvAWdqC7pxhjUUhHYC6yVN9sfg8sdCreq7fpR
v2NN0+1+rE+L9G2itU2aShzU1njMniRhY6WjaA3M8uRuHEFABOkO+DrwTvndCUdV6MsxmzlPvG1F
TFCDBwIsGt1bcRqdyW8Pw5FlcjdEbixSX6uBOA0kRNE9VPnKrAwrEnULT7B5dC6f431P3BiiQuQk
l+EMZUXoQF+PeLBiFP1H+FB6c9A+NS7naw81i+mYsZn0AKQkjYrGdYALLdr9ID0vLLl6xtbRGD+J
TwWAJPBKUQorXu9AVzpjllpjOTtrGeLvPpFMQpxr65AE+WlyxtP4QEY0MmsOSGjCcCUb3rzv7L+8
kNbPnnQ9S0cjzwPOcLkSJBYYPOkM+7JDsIyQZW/ibTRI8bIqrebp8n0qBIrxpLMABR9DvF/jxOdC
yG/Y2MiyUeb7SgE8AgUuwZa89F61F7c6Y8bFl++jm/wuBVQ3PrfuEmg+0wP3K72fTm9QMV5NDA2o
RSAmuePgEFI/3Q9P0mGxczCCsIrjTGtU9Gg6I5oxYKx5uQ8CU2vmzcJCNe+dNFulV9aEDcsvqcix
RNyIAge6U6J+pZaPee1edpD9DtFm86iI0feCXPTyXATyLZlby6+Lx+yxS83wvr7i8YzNG1N5Zc29
X3ZLkDtTLlMvA4a9kMkZ05ELjzrGeHoM3zKWtluG+rU08Ef/bkWTG20pdZk7yIfxVLqj1zqrBRn0
A7twt/+G3dii4sc8SxlYeUrShO995QcmaW4SK3ogam6cXzy3rLDL2kEqLSwbuZVGTs+DCXNWKX8n
Fe8Yt2VsIHGufz7ZUJD/fQOXGQPvabOibYi2BtS0vLC0ohmSpOYEqhOLVB4Kl3RGb8PC1O96Zgdi
b5WEgxRVWHy+L0wycibpNRpxmOEUTCm3iFJp7GpO52an9DuoayxSZmFlIXtHbmuUcpta4HUxXEeA
1+XV1eXV15XWvryze5fa1gTlLdWaJZIwFKG3YMJWuZHXG5TK44TRZGPtHuUjQxMBh6Jmhreq3gpa
0FXm7SpndLF3PX+7FspJotCY4kTD22F0ozvQH7jgdPtGnIPICoaO8nB563ZTHEiRQjQLdFfwDWpV
IBeqDClZCnC4kmgveO1zfVRj8++C0eLNk8kzyFWYNqk1akuBUQMxwoC0Zg2tGd5mXupG55G3ihN3
S+632PlfmZrI03O7TvJ1N9dqCfHfvBvx8KuMqyUO+PohzhjIuS9MWrQN6ubM47zU5yU3UHlrfeVE
1J7Il2tu2HOOZIvoWCIQfhqIyGqEKe/35SjTNJRCyWMAJYrMeHHChsXns3uVCQIENwDohrIkTTuf
Z/2Clm8aBzFmJ69EwGQKJ78HnG25Fq+Lh9xDjeUeIs4MhySH9cvKNmapeDGOuREviUBQvKQUnDij
J9z10NomB0Bi0oXtBeXtKqnYgR8iYyxVgFgUyDTRoH/SD6uNudtDdZZvolOsW+Jb7JXQrYiYA+fM
LaYOH6+kYDvRMowV2zOgt7k9Ve7ymk0mAZuJbuXmh7G0eN75l3tMHcB2MnIlM2LMAjrLu+xEgeKk
T7PTW2QETPEvW9uNmyBYBKcLBqfwH7+7ajV2UilmUeR3k2p30gQduxOzbbUfUzAYoOoCHBYf7Xcr
/ZhqqRQTcOxLBmctnOYR8Lm2MLVzeiVBaK3CNcssS5O/+sVZN1apjVzHSEP9BaQnU0C60dIRiocP
I+QqY8icGTcJo7C0fzts7FFRTKqnXs6r0vBA57S6/UMRELD28Ka0pupm7uSxkIm7V+vGIPXxIjD+
ZJGORKzvgypVPSkE19xoJQILPLsb0DaGqHfAAFChnE+95qXV68pD4pZ/ueyGuwd9Y4D8++YCUIoZ
tMDAUgVlwV3X8vAW5aM1qJEDlixPbpIrNWXMJu7fB6RCjbEViTAF/25yCkHGhicHClg6SEzjqqig
RS9h1HICXoyDMlm1momaYAoJg+Lc+DNJGsZVu/v5Nr+AOhWiGjdDVeDzVfM1zz0rfGY2g2Bmf1Lx
xAX7a6XUOYijds4LfUwwj1bGbip0lSWXs2R3dcbY1F0/2ViiTkCSqLnQq1oUJI2rAgukGf8rR9PH
Lb6xQLk8rlZRSjhSC8TEiBKpENESGJccaxGUs3ehLkN0IM18Sf/RF37MIv/fhVtsvwfl7FUuR30d
zxxEbQGwd1Srks3kW3HIj/H3/kkLKuDfCw3s0f9yYdTzdyj5qkwmBYR2qXEFYqNboWEBFHYrBpu1
0a0fnoegghZKZHqKJAhAQ9pv0i1RDDVsgXF37QdcMD4RcCJYhAzK3WJ9QGkzgTPwtyqIK7pDfzR4
R8lM+frv+zlPGFnk7nW5sUi5Xz7OeSanPFRBQcOvVmYU3mkc6zvtBkMwfRDkIUQ06Fm3GRxlgK5A
ucEQV3c2vDYWTILfzyenaG4lzbkce3fDkAoSKSjHQNFeo8KQXJWx0XdIJYfyJoTfaYYT9z85Fo6P
eNeX23hjhopCRR620OzlOYg/QgfKSw4T0ijeY5HB7J8uDeSNkGPCMLhGfaKkqJI1T4Ahlw+LE1vd
WfeByD2UR8KIjVEzKz4Yrywp4H2/31ilgsaQ82if6X0RcHidAQkEEhUMnmcn4CPsmjk4xTRHhZBc
0MpYimUAZqAniEqW23vSebCJMmjnsc7Z7pfTIf0DkRRR/EJ2Nid6P+oCx6EKSA4Z+XIk3Wc5yH6W
CGUDoiNooA1DOWK+5EC7KULoly9lZTZPHEZ0wEx5wz1m+L8+ZoJdmXEF704cQLkLs7Fgmyff7/cs
wCj0WC1CxfDU2/Qmtopb4cgBCj/Zg6/cgdUHZZ/ciWIQGrJIZneP3cYy5THLkkLeDWQFXllMbwpk
cHu9P5U6+GIKlpjOfqDc2KLcpV+0Ve3alnSTyX0DjRtLf5BN3ZRxAnNrfr0cUXajJDh+NEPj8Slp
0VUhVqY1zeIyADTTHvvRLrPOlAzWI3jvohZ5EiPxrpAlmm68X/ga6E/MHCcSBsd69KtZcB2WBWrf
tFGbBtD4cH7XWMb4M5x+/u8bJQo83kQgP4DWAuV9XAranmbpQTQsWmN0LIzvBiu6730LyCCDBluB
6q5AQwaLJkm5RFMiXzKgkWg1zeRkIcvB9nxZBFO/hDUAnKiQCLJJ34V1qRa17jmPhzSJOk62wT80
w2wa48PlDdt9lIsSmbaATpj6pc4t1YOazZje9Aj/NGfixAbpPWlKLO4MpsfCrs/V87+0Sb8UFiB/
NBVkbaNrXC9OWmPObfYSS79PcxOTFyd8v9Rk9VF3L7LtUqlwOFVcLbaCwHnKvXYNToRAdCBU5QlX
4jWUiALZVY/LsWAsdvdLotgoQ8BJk6Hn+vuXhLS8jJkwuEvI30YtguDiL+p3KZXty5u665aYaVag
zoeLkZ5rFtDRl+QRnp/mw1UTY+Qz1d2SmQyQPaKTDnFjhlpO3ZSiXqGa6YNU0iFVfe6uT602MntH
N0U7DvDYu7ywXRgNZLShcI2TLX9hQlBXvZS5GulU6guu7MzeGDR+fyiZ7D27WwjtA8MQiDoujVlA
l51b4qqKwbhtN5BWlYN2YJAhkDvoy/Z9mqBBCrlaVGWYiJiKW/hgMbJvrR5Zc8ZZXNg9jwlLb2s3
3KoQbALLjS7g7vjd+Ypc6oqWi+MgAyinmW6z8Pvlj7O/ZZ8GKHeQslCoIXLOeZL43ojHNH02VEYj
YreuIIIdU0OIwu1Ew6i0MuFqXoKIUrJaa/iQTqTxUYSZRfg/NKfibL094eXPeNzth4uNXao0K4aJ
gRZIngJ0N7vdUxZB3Ddyam9wibo6dxiB4geZFcPdd3d0Y5WKjUgN005D5SLginPdv/O9aiYsGPKu
DQNEu5AiErGt1O2ipUkhxCJ0UmJJnt7VtIZQX59EYTAmZdgy9nE3AH4aoylhhoTrqhyPc2+V5XMn
154u4uI0eqeTh7vL3riLJgDF/H8X9vHvm2uzihNdiGL5E+S3ugTHkq/2NAFfPTokPTP8ITIHb7hH
0f24HC7/hN2ce/sTqO8XGwo6/KVseNFT7ksu2p62bBtnQvpb2LEzmLeXDe4e8c2SqUtNUpYmM0bU
vIRWMNsmaJLCumyB4S0i+QWbTQVBUS5xg1gEg7jYUFm2tNbNU8b1xVoG+REbI0kSAqYTDrg/ikMj
K2bcsKrXrGUQP91YqKqUB54FaMwqaw9c2AJIpQ6CNTUr7/+7DaOirsKXQx1mgJQMnWYV2aHBiKIc
MQon+2Fx8+Gp0FtiyxQO9Nwfch6EWKQ5RBCpIsV/Vjdx97mzdWoqYIhVs0xcBu6X2R1PVZA4iLv5
sfBViMxwp7iymFOr5Jh8uSg/V0e347RwxPC9bGQffbEStJi9B4g/RtVFL7RYLVqGa9Ay4VEScotK
+DmS+XpoS5BXX5XTw2WnYDg4rXaE+eJ1EMap9eW8M4vc5nlWJZcVemitt6EpiwbPEc3rnAlUoomT
HT5I4s0Zc5btYfLAgHR5Ubtlk41j0BznraxP0qhiyn+6naziSvFGT8Q7uPEVcHoyk0+WU1BBgi9B
2gCSBs4Lz39ngmQYovIJkgOi14ywt/8y2rggFTDCZNDTWauTYBbM8S3BaEl1Rq7L38+Kmfmg5XZK
0JbOrGIly1Go6DHMXaVXBsQ2INucAdeksySWWAaowJEJy9KVoxAHmobXXtf4xciaDvsAll86vlTA
AMFsGK0SCsm9u4C0muDtMbpyxvzjU2JJx9g2HOXMfUtuxkOCLydelS8ys+/LONZ0st2NfK5MGbKB
9MRbspU5xaH6Nh7V02wp72TKqjwPrNRqL9tBYQ+1B0yIQ9ab2lx+lSNpkjEZDCpBn4fIntYdQfdn
huIf+efWFLXHa5TIyBQN7lB2TvFdxg1A4E39O6ZaLbD++DpapH9UUvw0ivIydYu2fZXXMY5gaw9O
fKO5zQE8ZwD8TbaCfvr/AzWw565bi1QajkJMnw8VQIytDfFeJ7eLA7RgYVPE5EvkSozLe98civa8
rkFRhB7tTstJnvsJvT0OuMKyOUzzMyNmkgNMn42PtsB/LFAZIkiJm3zSABED2b5wLQYEkQA5JPKI
NjIgkWandAw/+cHk4t8dK9tapnLFdM21xajS3AfjuT01VhhgxusxtUm5hxDxEZkzfjRbZuRmbSr5
903uNelTzRsVquthyn0r+dMasYgnd6P1dm3U3UD0T5thwXeL/dpfHpuD0lrKXecSgZT6ML/qV90P
lq/sHnaw4qpQ75RFQaIO+ySJbWVko+atlWGm/eDqnM1Xq5vq7wyf2QtlEAf9ZYk66+o8i2uXoIpU
v3H3xkt7H98bd+Wz8g2079xBscoZQNvxlWGV+MMXT/20SgdQfQgLQZknnAVgoyWw24QAZZceYQ4C
dNNm9Xx2D8bGHHXSS4mrc3FKMH8wCQAIuG3ic2OOkQd3WuzLSyP7dWll1BnspoZL49DA6KGSA5xw
zMbGyhJbl6+k5FZvHCNmimjtr47UpXUBWso0Z2nacU2qSgUh+cBt9FRclah5ah+QudAkGHcDlDPl
mRmx95ImiQg9/ccu+V2bs9fHs1IYBTijieAlIReJHM4JXQOSl5HLAtDs++mnMepELCKfdXGPgQ61
OMpKY1fjTZIyXrwsG9RZ0Iu6hwRMHXnl1Jz1eH4Vi+5uAu/Wn7jIr6XQL5B0Hni1byN8rwZJXpDz
rSk2GJUa73X+pmkCAcRlly0yFkY/Q4apituungBsJyoK1yrvhsvbvzNB+T0/tlyVEaT5wLU+mDAO
owb6HF1nrGQ33n/6HP0SSTqkPeqgJkEhKxan3KK5yrCwH3o/vw51o4wpF4Z8PGieaNwnRPBP/yvv
3URjga337xUCh5A1sFGJBnV8lDZNuliadKBcyZsjB4tNCxGn1XK4Q3u4Tc+sI7T7pkKh85dF+gz1
kRZ22og+zAlSNkiwCN866Zv+f1T2dr/Uxhh1mJYkVxsp5TDiyD033XXfnP7A4X79fcj8/h59uFJR
8iVB8WicjtV4zhU3ZpXcyH58ieUbE9S1MUp8GMOrOV+pz10EbGn9XImxlckQmJiPA/7n3y2JOkNT
nehzPOoo7xj3qXFbNm9K+vTvTJCLeROzV7CQqkUxRH4+HfnIbbRHXvYum9hPBjfbRp0gdWiGYY1j
MJEbZvY+LWBhVK3Uzg4tkA/xYoKaJPILn7xya9bU92Wvk3gSCTfr4/V4BfoIk4Z1dd2Mz2rIKI6x
XIJEj83fFws5KpZRyYIyupO146IA19w0tqyJVl05i8To6uwGo81WUjFi0te2SlC295pk6g4l5rBd
SV1f0mnQrTRaJNanI4fmkseT5W+WB4xWm8b8qnlafebka0F47kWwDvKpbQANxB/rsnGmwr/sMLu3
02aRVKQo4y7BnDefBxA75DnNrqdTIRSHy0Z2K42fwQ8pL7W0pZu0KMlBAW04ua+5CWgvoA4+1CaZ
vxJQ3NRZWFxGwEXX/XebEBmXO7VolY8WuAxJ8BR8G6FngHKoPLD6O7t1W0mUIJX9gSGgMXaJWoVF
CbCgN0d3BXeVyV42SGYkXo/VTZMdx+odpWo7jd4ZO7t/5j7tUmeiHNSOk/QQ441nzGRZXYREULf5
68qvXPG5/gusr4xAuX93SiCxhzo5WloSZRLD+g0G21AMqZz+4/G+nLMMw+35UfrWOwSsJswHVt9u
9+xvjFKHcRzmQlGq1vD4RLbE4STMp05/DMGuqIym0D7+ybZuzFFnMUr0pEpaBTM2t2ActQQzvU8e
9Yf4XTlAgv1o/Iz4P0l9ZMh98SoqCJCW/N1dhSEdWkNA4G5Cp4rB0Ns25iBbpcLizNj1mI0h6vNl
+tyXcygii8Mrs5VXMywZMWXfQzYmqI8loCggCVMB2svr2QYzrVOC6vOo+oYBHibkPDjv0uglPy5/
NNbCqG9WCE3IqxMmsvBwkPV3Y2Qti2WAipX1Kvag/A1JlSy6WhyZAMQcyLVi0jf1SLGav7u8ol2Q
hPRrIxU6z4rmdc1ncG/6Sq7dRkVhC8NySNK7MevtssEUg/Ew6keofzPO+O6tsLFLxc4R5c5ZzFTO
y3hfUM/hMptFrDA8frcVv12d+LvLr2nJC8qahV77ppnFVQzKrPZH/AOyzNEHU2t9SB+rHyzU3f5l
tFkclYbpMcHjGdHHdKKnHdcjQb1mJx442/qg3i1MOjKyW18u9o1B4lebix1Su9zCzXkZRCQdmw6I
0D+7N0CvMXvGmkUnR+uSLSqMjGlRDoqGasug1FY83ujDqRzeRSEyR62zL7sny0uoSLKCDi+SwEMd
FNVTM3mi9CalLOApywYVSvJo0oalwXrWAcNCmmiCHwanLj8aZ94FyOYwX2V/xp++9UwqlEwQ+W3Q
loqC8Jvy0v4ErZAdntL3oTInW3flZ+lmvrm8l/9wGGRUkBQdM2Z0i0FolCwRO14HA0nuN98lWwFp
Qnskww6jM96KxwSDdKy0Zd9bQHgGxUwVMovUF+w48FkaMShqocUEeaRVNNWseNVDALOV3pPD9O3y
Kvcj6Kc96mt2qrDGtQhS5kS6zcR7SXm+/Pf3veXz71PfrUuKMi8jMu6phmYR+Y2RmxwLxckyQl0D
CoakIghQF74cnlrjdlhbcxG9f7UQOmE2xIyfIB8J0BpC7zDVvlBPFgYuGHyPjO9B58gNvgVgGSKH
CVz+vi3E/AY8TznjDBMn+hqSfn2Uj0R9E/5mdV17PtaRGjeeMQRFyZkcMuTs4fKW7TbKgW7+rzN/
xP2NnbHthWnNFbQjZhPYjH6wFodQcYOh/o3vgu4ElgdXZCzuH26TT6tkizdWW1SX+FAcEtTwlWtS
S6oOIHDzppfZ+f90y3e/GC50oKEkHqeWcr46z9pZlNI0KJvJrHjFLDjG3b+/ok8TXySWAGAUuMQg
g7WTs9q5K6cgyibM4osvHodjxDi0+1nOxiCdbaBiX0pDDNEqXg8q8OuGIB1Vi8xuB+MoFiiVhRVv
citmYnX+/rLX7B7mjW0qB5FELYxUQex9cQGA7L6rrpmVrP10eGODTjhkYwDqEOSS7cvgJB4RahhX
9MrXQ/kku8BiY7TtB8sxd0/dxijll4umVdkwAXql5u9RPFhNhG2sHQOUP5d3cP+hDaZdTZcMjEbp
tEvyodIoBkjBpmDJzdFPAsNKfN0w0TrGwHnr/jt7NL1UBExsJI94wERPfPxBAAIBg+tBsmYndxKX
Jcm1e+I+l0ezTU2c0CtSBWBFAdIz6bnMWBFk1wU3BigXXEV1mMdpMLxsMRer+q4GAqJW7PZmVZmJ
iI44Jh1tlsj0rn8gNmEiRIOX03O9IydIudYCzpaUf+WvclNbuu62EuN4saxQrp+MENtcUrT509pL
kmOa+Epyw2lPDJfYzWM2i6GcXSzUOBwmFG/5g3L9MeG42poj38i2ahJ+//mv9FCfNZ81o7rrGxu7
5NNugn/WDWWhS/CNcHycxWux8hkLYxkg+7sxUCjTskYpSqqlYerf4oe/O306hFOtCQCbD3YFVuV9
1x81HWkMSnaGTKsVFX0DnfMaz9xQPioj6CS61OkUFkfM7sp0URJFoGrA/kGtLFPKtjRCVFjIrBWu
aVfSTPFVuMrJBwMpOGRdaufybu4uDNSnGIVSJbzxKJONKLeYhMI9ozetlaVHIRXNhUV/ux8ON1ao
HHcAc7HGD0Pq9y/6oXbTe85ST1UCbgOAlB9Y2lK7nr+xRmW8jZ5oWqdMqR/mz4rkzMUpa0G9EV0Z
8c/Lu/eBH/+Sx21MUXG+qKtWyBVh9vRz+aYGipdfa5EJGIEl+n3Q2L2T3oFjxB54ky0gw/h2dEKs
LwuG4/BW8fN2uBok4zpfG8PksuYPfETmDdDs8GBX1ekyHKbwQn0lRNAF/1plTwrIySeuZFQ+9haz
NUI5YgRhjriTDaKQcMoEt+cf+IHVSmXZoNww440JGP2kCBZpEp15bfPjkOWZCeMsiCr58LRjbJdD
+aAaR1WplXIaSFxhxuL3HIw+5Z2UvQ/6gy5ZE8foA+2+lbcGaU/simkWIowroQoGNH5/Ep3VA3jM
1m4JYK0+FLgwWcqjewHr06hB1+JCoh/dFpnoDfp6P89dbstVwqqJ7R3nrRE6FU6NcegSqGSPRtCX
51C8ivUTxJgnVi+NuNg/fzODp5IOTW4yqTAizBCVN1JzLXGKmUhOxGpqscxQ93/RFGqRqIbmtZ1g
9kkBABDqv6Bwr1NGAeWyvxs0MR2XtxOKs7Cky5o7Lo1Tq5IVtaN9OQqyzJB/31zIAKOVpdhVEPAV
HobovYhTa4xrhpHdO2TrBlSAaDVwQ3SdFPvlKbsjaoEEyae+fKBbLZZj7z6ct9boUKEK8xiqYKsq
X/rEFNEqy76J/0falSzHrSvZL2IEQXDckqwqsqTSLNnWhmFbNud55tf3gW63xYL4Cv18F9bGEZVM
IJFI5HDOaP/EJDIyXhScblFtd6JqsWglOa8RNTLmlChWcgAhLKGYTN4lvSjKEAnhPIU6In+iBmiT
Sq4rvwCKCEva5wfVHffhW+nisvJEvcKb9+RqOT9dVcAakqwoCzyGBBD/WN4G0KijRwtFJPRkWt+l
1MZArPpz2qleId7NrWzzWjznQoIeEEF6iZFR1jJZ7fND4JX+P5YjUlWwunxmByOcTUI7yfTVXJ4e
A8s0BoB2tt3RmupWRCu0WWJdK8b5EhDHzlIUh2hqUafWthA6psl86MzKnTB8obTIBWv5blaj+05m
HIx/MzG1ls8uiNXRB6Cs1AZjbHpZ4xnRtTUstqwJkIFEK8r+fy2jadKmGxUcRcVJ+pc42Xfl/WUP
tnmPYeZS1WXNQnqeW8ZZCa0qDZbcbxsAdbZ2uLxdFrCZQFJXEriFwuBN2gJ3CIADL2hH2w8/mtnt
9/KjbjP83dEzC1EKgn3zp9uMtdEqMoVKfGQP1vgkqBo1ACiE7DR9dlCj8TCG470e6Q4AaDwdvHW1
oexTK7+Lte5+ULSdKQsbejcjodV3cJ60huNW8nRKMVFF9sxvWzsChBPjBggnu/oudQtHe1puR9QK
/4YkGtSDf5aAc6cy/BxIj4bA65XSLrL7qYoFUev2AVyJ4Jxp1wHUXslkWM5s60fqRRE4BwfHtEEn
IkaH3DwKH9J4N0rbrkPbaR77tO0XV1n6t642OhsvAWFHAwt2LpgPnwY3qoF2hTUGPuMFnJ9ZuSd2
QHYMCg77/+Ght0/gn63i3WZcp7E+WmroKyfWgA1e0Xtyk58khyHpZ7sgcYQzViKR3KFv51HNyxAc
7KznG40i6PkmuT+BjoBizGr8Moy2/nzZDYj2j/MCUU/NojCmwEvazgfriKNl9FvWf7ssZTPAXFkJ
5zCzmXa0lSrTWxagDnddgo6ptMCY3EBUe4kTQ3AINgP0lTwuMiNyrgNcY06PJqpx4KfITl1I7Fnz
M1ILRG0/c1ayOG+Sp0limrHZesHz6GTgc7weD5NHH2o3+t1+pUeyU7zsWVQfF60o70gCM5orCag0
ZvQlrkoHLdIOTR+NcXd550TuhJ9Xl6uuWoKUsDpDAJD4zNW/MQg01Qv3y988Dj5Wkp9WV5QSGDLI
yRz1eT6o2uKBHaMsvMsKCZw/P6Zu1DrtDRPEZgtRPFmRD0Wl3arSNyvPHHnA9gWqMySWIMT9fLI1
IHewgjEuPwCUcq11oLhOikWX8qNW9q0t6wBnV0TvEZEMLqQ02i5rlAiaddPNQJDjD/3LS/fZV5wr
wRz0KuzpQLeTgfYV5KWI5MwhcdB1OcmiGcyNQsy5GM4LSnOvaDpCyGPwLBG78vNd4AOothydBeTV
oaN7xbPy0AobQD4fqXO5nCuU27Kp29DM/fS39Nj4BYLyPNnREwbD/slPp675EMt28OvfLSvnHCtZ
N5tCjTB6Ez/L9CZufVXEybrxeDzXjXOIqtLIZR2iGq4cemRyC7eu9iYS7ywRAxesfCkOrSD/827T
5/f1uUzOMaZKGxn6WKC/rLfl4+Qa+5SVXXeNJ9+11NZezVviMGZJfaee6GgrD5fX9fMlcC6fc5Fm
HaZpmMWWFwS13dLjpJ3CFNhazSkQNSGLRHExV2Qa7ZR1WF49vZob1Q6NxTazB3l46/57CKwzrfjR
mHiQR4x3IGw3m94ZMuIY+tU0CJykyF74cRhpIrHRaXkEe8lfZEf6WrglRj8Hp6qdBejNYu5qgfei
nHMx5KAaR1Yyr6RXWQIOeLC/bA5CnTi/0vRg48bLAp2Hs6MexwPrOZAf+8QOJbt32aNn9lrRsJtI
Lc6pKBHiHArg5mOZv8k6yoVUlIzcSEMxi7AU1lWhKpbC2TmCVJqZKXiKB+IGqGXkB8WPqcMQIhke
nuiW3kAZPJfHGXuW6sFUF6bk1TvpsRpsTD/b6Wv83OX2kji6G/uzq9jNr6R04tQRzX1uL+gfbXn7
N9TOolOo5cdMeZGA3kwmwcubLdcntwV+WICHgqcYf85vuQDYA2OpJkjJG435vbSG+amSwmLXWR1g
S5G3rFI7iAbLLbW2FAGlbG6mzhgzTARCgIbjAoVRAhuZiqscwKJQjkGzdQA8qJ/+fzgLWzf6WhoX
MhSNWcc6Bl68Xr8i6ZMq39SD4NiJRHDnOgFDSFfHJfWG8bEZfnfyqTYFO7Z1ca+14A62Gk1pNJk5
6zrPFWdcxv5aDkvlVBjy9KwWei1QaSN1ggZAVJ4MIPepssb33hhVTYqAjIGnP9Nblr6brpbQNp7H
d4610C1/CFwX2wfeJtcCuX0aOwTGusKcfpE9Vf3veHo1DaBf02Wfdem3YDSvkxa4y3EEujxFMGGz
aZNQ+M+J4AIUOhmWjIQC40lgZNoM60D1e7AGdAfLFY3gbZ7vlTC22asgs26LSQ8yA3jS2vOUuVUi
on3Yspa1NlxYoqUKQLCiGiXt2bMUt5+/pqY36oJk15bZr6VwTrlXqzpWcwXwZW3uVRLZJWP30iut
ICTfVsbSVECJaSawL85XS6KtCuwcPAPz6bZKgbhK90v9szfi3WULFMnhjtgw5Fi0EDQOkVZpdrZo
gH5rrxZSAjahExVFt03gQynOA0t1nRW6POa+Blq1sChcIxMBo20Hp6w/D9CGIN3gA5xAMjvkHTpg
DssWQPO1wK5o5KqYbA5U8y6oOtcMQ4QGJWYa5eweA3tHQCLZeT8+oQrnz5F81WWFSyeUM42XMkvu
cjzsLi/6pg2tvpHfXMkYRoJpeb8NvgTZD1l7qESYiNtBkYoecF0ncGYWv9ZlsixLLEmHepf4DE6X
XE1IzgDiY3L66/EWZ+TtslabpgTUb4bRjdcwD2yQTGqRGwnuVy16SPL7qFhccIAbkeihv63aShDn
NJeg6gejRxuzcTvuWsAvswKdcmsdnAasP5YravLY3K6VPG67QC6P4A7m5KEbJypPCchr/qJ7FrGX
jgwC6IiRRFf57TLHGElxTBoSBZF/65LmqkHfmeEEBFDduqPGV2VwzMPvjfTbmm80pdxf3r3Nu2/9
BWwVVv6ZTqSU8oUY3nwMDjmqdH67x7QQqCYA6vN3b8iVvsyYVtI0q5LTMEesybJPmhd7bB+Bqe1J
u9pladibxs5BwFx7kh8IfN72vQc0GmqqaFmVefh/QHrJSWWg+v4Oflq4KShv8+vme+h0932BYFdw
3jdybdhdoBcBcZUAAYfPteEoSo2k5tFxPvYvFMBrALy07GFH8TIRYl1tvlk/hPEpqRn6kjhEjrTJ
B6c13b7JQW8a2gAkyIC1IDCbzVNvvWtmKdon6tbELOosycmMuJbuDU/7YY4oS5guQycHGcC93Nng
exHN2bCnCB83aSup3C1MVbDtjlqeow8A4fyVnPxQpm/gaLKX+hogE66wFXDLB3yEogbfmDR2Ra7O
8RyA5oXaqVZ5kp7u42lxLi+nSAx3LAYyqWitmQNfL9906yWY9pZouHLLPNaacGESqeIhWpra9LBv
fpKZh1EGs2RI/Y7KTqQM/1IjbqeUslniam5NLzJ8qh+a8Wc8/bq8aCKNuHerXiZ9bI6I2mNggpHw
etYxla4oaGnwUAUR+Unm7XnT+1g/k+90GTE9BHb1HsVOTN+S6/Yg7VS7AGAQdRBIe5dV2wAUYC8S
NJIzaj04D2759CTMiaVCmnKvk4P1NQfNHUipYkc6hXftYEeeltkNOBdfRMBB7xW+z4p+iOaWFaxi
smSN6BDR7HFn7JnTMoCEydJ6l5XcciErHfmO8qi1SJ6O4DjKmm+h7tT09zjclZn776RwUcNIgLdZ
qxi2kq27pHBytNhYxcsQ939l8H+WzeKiBfBztjSkIWi11K/UBEM8HEYl6QIpojWj5/cnzae0LemC
HryJ9g+6Mc/XKq3Jr8xQwqdeGue/yt6vd4mLUPKGSvUElgGPQS1hLgU9w6xSW121rmk3dvg1O4hI
aUXWz3tdQKY3cjshKgpOKtrycdYeGZ17edBdclAswNqn33IM5okoLbc9yscecm64qSwzaIPSxCj9
vsiv1RF05Lk3WV/ReCjYyG2P/yGKc8dVDRC0pVHAjJLfytWzXJ/iQGD5IhGcD+m7Ll5oAsBySiY7
AJLF/BpNT5dPl0gG5ywa0irDBK4Nb1If2vwu6Gq7zAQymIX9Z4cE1PJzm9eGrAuqHLjodXGVd7ju
BYWNyzpgNuP892Oa43HfpL3f6oUXmoBtiSsUUbLD5aViy31JDc5BDKSvjTysYj8Ki/ylZN1Teq4o
uzwGkWkqS70jV6O8q9O+9y9L3lbwT3pL4xRUwb0G3McK6MbtrstOJWbYjHQSGPR/OLQfUjj9ENXX
QZa3ga++RqgsXIPdyElumy/yo/S8HOMn64g5IVd6GkWFvm2f+CGY84lEB6yCNeHp3+azXXTOQhc7
AiJ1JUgBieQwO129XRI9ntopQW4GONF0vs6MeJ9IL4OW7C5v17ahfOjDtnMlp4xJnw0RUOsr3PhD
ezPM+yVFmSZ6S0xnVkWQLSK1OKdXVkDyKWO0xc+TWyc3mpq5Rt86sv7tsloiK+Q8Hs4wJWYG+y+j
U5rf5fH3zPqvAbJY1PSxcrzHM/I2k1IkjmfzEUFnTH+Xpn1ZC6GZcx5PDY3UWBr0T4Bl2Sv2gUvd
5na4shzplYGYEQmXIus4E3V9bt9Nf3TjJ8fKOkamc8iio5UgN3yY+1PVHgbrMdJEMBSb7+TVMvK9
ioo6aSBLXSTAtPW1w0JA3R2cZHEYKu3oiRDRBYahc+eqR1f80DdoE8koOjWeKOoxNUjl/mbfiIZr
FURDBuafzk9VRVM61zRIj8PPfwC9px+UOOGRPsi3HbgM0NTzayaO5WuCLhhmEJ/8PiJ4AwkezPvz
7/KoUJoiYxAz6qHx0yMwwXbAhj0YAie/0bfE8tMfcjgvr2vKKKnlFGCO16aP6pG69akhTj/axdXg
1H50lbtpYfdXojh+c/9WgrmVlUPAIWFQHhjYuj9p13Qu7DkR1Cw2Y4CVDM7Hz3OoSV3eS75l/FDI
S7C4AvMQKcEZYRMVdRUTdAdi3NTLd+SLZtg9MPLvyFFzwp8AgriVrkksiAm2j9pKL/ZZK18/a50Z
jNIC1Ilr5ajtiSc58y05UifHDK/ooAmlca5esgBZSfqK+A168seHpXUkJIatQ/OQu/GtIip+bm4a
q2AjLa+wLtlz5TLLbNOigHKjZtrVBObLUXC2NncNr3LZMjBdKPNZf5WAsaM3cR/H822WR66SFq6a
WYKLf1OPlRTOwAeMa8amjEC6nCUb73U8egTWt3kHryRw5t1qaFpLCkgIXvObBaETkLmfGUtD9zu+
a+xyHz9qd6KJ083Ur76Sytm8gZylajal7mME+p+hBfRkxZpDDww2e7xKf0iitJBIUc7eqzYuExDo
Wp5B233Q5/uxTF1dBsd2QkQT3qJt48xPDUujV5s5Opqvs5M+tHbmgj2xc+m9cWCgQ/WXWDiGum2Q
VFM1HfUuJJrPTb6lTZNoGGb0ouvO7TD7kqhed6XaBwDg7fNHnTgZKD4vW8+2nh8yuTXVh4JmAOdH
HgzzrrXk5b3APDcDUv2fFga0o/BTa21e0NkwM+COoiihBr/q6ldn6W6mPubKLxLmu8v6bLuplTzu
NARJo8lVE2CyEYUeDaCtAbUBWgg+Fke2o1dVdi4L3AytVvK4TUsBO9RWMWYzOgA2LRaxnMJIfsqk
e6SAtrE1UFG7lyVuTCvhsl6J5PYM7ZyylqYIsfRTcd2gJTIy7SV1slv1W3dEgcBZTvVd/FP6Zj4Y
vujgbx/Cj/3kDsYwJsrQYlDVb/razcrR7oPMnmmBmTrvsp7bpvkhia38+nqL1TQf6jjw86Wwa6xu
M4niOmYMn8Kr1Uoy412JGKpcqRslLI7LrQmE3+TWeEhAorcb4MJQab0C7s1lnTbjuZVA7gFA9LxV
xipAW2nm1mViV/rOQBsiGY6kj/c6SR3rvyd2PrOW95TtSsdkQcNSE2G4zMx+RZkz1Ch4iMLUzTbd
lUny4ximXvfNSIbsWCHBzciJs8eJOM1Vu+8ymwEmF89pC3aRy6spOHvvvmClWrWMSljLeLIps6Mo
V5MC5OEb4FBLoklVgSm+X4YrQa1OSS8Bvd0zg7uku8qi+8uKbHv+P6b+Xr1e/b5RVxNiHTBI19Xd
YJyMNLCnYRDY3vaVbVDAEIEN+DNKRAvcIz2cGnTTuONO2SVoDowP/f4fMrboJPIUm0qZCN0ISnyq
ZnLnN4ulNOqGJfCWuYpku9At+deI4hGMoSRdKPDDW9IMgJuq4OWlQEbjEn0RqdBxPwHN1QQZkPXU
q9dyJujb32wiAEyYqYEHFphvlHO8i9qEg6U3ga89xjcT3mMMYw40Sz2SygWKHMYbCO0uW8aW5YEC
2EDXCV6f2icWFHWygrHEBKNuVU8jndx4LA7/ToRy7gQDOiZBhqZlLw1u0vw7FbJXsB/gvSwWCw0K
KPUq6Es9FzCWEwh0eyvG86j9ztC2LPSjxncaw1F3RZNhW/fTWhi3R/rYtb2RV4lfgC4ATIp95ifk
PtBFfUkiOdw9qGZ6UfaEBJ5BJLRd/zSXr6Up7QfRzM2Wj1vrw52iNCn7clE1yW/054k89GXh6uQ6
KL/OiTDNsWlsq43irkMSFIPUDRTDFqc2RwSa7sJdDqiQ5aj2TuTlezEK85Z6IG354yQ4kaEyAw2F
VZVNq7arsDjMlrmrMsMO9NSWQ1FF6j1Tw9siMJBB3a2B8R3AMue2iApeU0VZA/LBnXpYkIUDwMGC
PkZwtJ1ip3VVij/AIXpvAsfDdk8BzSJ62275Kh240+jZMXUCgtvzj2iHoRgbBQkJPGTsLLXsBUMJ
eUn+wiWuxXDnDi0dTd1RTF+Pte7mcebERn5DgBR52X9sh9wrdbgjN6HbVII1Yo4VzNULOMbCo+nW
LvijMc8hLDFvHby1VtzBKxZr6ZcCi2eezPt5h1HMHQ1tbTeAgO5/XQogxYSIC1t7ZsgmyIWQiKOg
HT/fs2WW1MoCg68/oQnHDb3mMdnrqC4GbolZsb3mLKo9ComNNjPGa7HcHk4lyYtyAkJycGIoD4sX
Prcn8EoftJvlfvgdeQpgfu25dIWVEZHC3K5GQzKVac2AOcPdEl5P8i7QBReqSAS3lSTVtUkfWqDP
0QQvmOdYyeBARcnvzWsbHbHI7QN/0fqEMzLTTCKArgqP4W+MyWBIgeFbl053ZX1PDDd6UNzuWReE
pluudC2TW71yVFozHKf4mAHPlFSYGRNVHreeEmsJ3OLJaaaqC0bFjmrzQyt8K/oyzVdLETm0H4BB
50rZIohFNreLIB1HAD6H7i3+KoqCtrE6NT+S6LlL9kGF9J8lasbdXrgPIdyFYEo0a4IO8GnImgFm
6RnuUeAWNyWg7cwCkJkKgG7uJMu44fQQ3Xzo9kUvQBiVNoS+CHwi+xH+njFWQrhzC4YGc8gTzPGp
h84H6PhN+EwtVwaPh7kH36HTq39zlqCRjgYHBe6JExiQLs8AsJEd9eJtMuCV5Oup+3ZZq02TwzNP
UeHt0WbOvV6Thi6ZYsTgUzw2fn8YvGZX3HTCasTmBn2I4ad66mgatWwBd1WQHQDYY4mocNjJ+LQ3
q9/nih1RZvXVkkx4zUVxDKK/oZX9Ea1LnjXCi/Z6agj2ZvN5bKwkciF2C7bUEEiczBpwc1yjunKI
3MZbDv1X6aB44W17JbwnN08ryka6CZIzBg14fmGVVT9mxdyANXUfHCykh1BuHO/GO4pRMMZBW6Kz
G23C3mUT2awkAVYUPW4GQNkVfmIqG9JB1mc58sPvyV1nITuV7BkxZQo8nePioF3WWWKnOYjo1bbV
/ZDLOdxC79UxLpCBILWnLF9Hwy+XB4FuzDA+Gc5KN25JuyjtS0lCa5FcAcS0Agl9fMhmm93+sidq
V918rq9XknO3mBUxRlXFBiqHcRdeFXc4cWAu6L+ihS8DGdBflVzWAjnXO6Vxq4PCLTwm9b1agBty
f3n9Ns/1xxOdcgppvSkv7QIyMkWuv5pDaedq8OWyiG0r+JMF+EQEqSUzNqlByFs5WXPMyS/VFLUv
i9TgvKDcmV3RT2jlQMvKodGXn2WYC0pTWx4KdsaqvmwS41O9Hg+xsqsxKDrP/S8tiJ6UCOOGMQlf
J0NEdrfZaL4Wxt2HcZephNQkRaO5eaAuwqRrjIbbyS4UPs43Q7G1LO6WUodkmEcdMIDjMb0h1/0p
A0mL6pNDeBeibJlMDhXcWUKRnGOwyn7WGsIe0CDKXdzCJV55SE8GmOOoU98WzyJPtGUfax05L2GF
SdtaKruJh4coeewbUYi0dQ2bJtIpqKbIlsUTWHahWiwkX2Jf7tETlZWuRvTHvJkPZjt9J0HrNgs0
JIagQWazudeSQXRjmRRJML6UE2REWXKK/KFq3NSxR8Nvsn6jAmzOPIb0rQz2o7DzYmstUTUiRNOB
7WTwWb1gaY2uyUH9XdE3Wb0bqKA6u3XQ1r/PhQJ5JyPaLc3Ab8r0ylJT8BLl19Yy7IdFVJkSieJi
AC3tjKCxamBgj7EzVqPb9kcrflviH5dd4OYNvNaJO89RX8Z1FGBMRn2dj8mdinrw5OlP0wO5Zy3n
imfdab4IcnszxFlL5U52Fi7l2JckO/azpxxZ3w8p0egbX8dgaEe/uWKj9O0K33aiVeVON5LBidZE
BF23t0jJovhdOtZN8qMDNI2NDh30HEW/ZKR4HgWLLDJM7pCHqRXkfcEgg9HZjC5jhzGp/xze8Z3D
fW+L1nfrYrPA62BpGp4s+MdFcyn4zJcsCPxKf5vrr2l9W7aCJ+tmwIEZIExAagow4d+55FdViLxR
w7aQMFis3iuOZKf3YHx7p8WVrxvAn4mG9zfzRmt5vMkkIFnNpTzwx/sOYAXFvgtgMeotAPb3cWRL
b4I927QVdFHJAEeAQ9E4eSBmMuUsySwvu5YetdIm19leepATW3WXyAFOgTucpLsAgLiHy5I3Ng9T
paAwB0Ixnk58T5wKHp+61xbJx+RMXF1PwV2kijZvwyDPZHDKBemSNCpdIkDs9zuGpz55SmJLYDgG
yrMOBvqodzVROnVTMUQHDJgQSVW+hUYheOOawJs4qlrdIos5yU6QVMA0QkXcvbyGm/qtRPHuM2jL
eplGTPYpqq123xTRkd7URSMqEgO4Vz8VkAKUSGk6gtoKjc7K8E2JdqrwAcEiXO4BgcP1IYO7bpop
CbOhyQB9Ruzsetmz6bfw2F3RmwJjqC/1dXNTYS6nBbmLfXn5trUzKUYKWQXm/dJYne2pyEuLAnrB
J7GLdo9dMc+7btj9OyFcgG8keih3Izhszdkb5LeclXyXVKDJVkCHRfxQhXumVIFcz6QoUt8E1B9L
xirOfGI4rUCOi3DXYN5I9haRqW95xzOxXNifTZqhoZxpYWix8/vUldCQ4DE4PjxpD/ltmjpE8AoQ
ieS7Pys0RibmrGOA8H5wMe56yB16A9z2a7JrDsFOfri8fVt3+FpFhTNPLeo6AFIuiFxP8jH00ESe
nZj7iDz9qjqAN7izo5OI0EpgmXxvLVGypChB7ubH0nBjteZLMRmOREUciiIxXFRULK2CPiQA48gR
mqvC8GCOoYMHmC9Yw+0j/sc6Fc4PEyBKaL2EiJKRJOjIusQP/7AODkdACM974wj4ny/tF1HdU6Qf
+//VAY9A9A3unRLwxep+7n/QLnZSUUFp68Y+MxAu6kmsSTIAdYIbG0/FxQ+P1S730eeBpvXQzZzL
S7nxzAEwLDF0YsnEAEfruUbpMqaZkQUYigvBhZO+BIqE9v9dgfR2vtwldLpKiLAEyq6RTx76Qyj/
4EDDY2g2uSpBw/iG9dRmZLfc5z5i2YNi2OTtso6b1qKDtgMdEpaqfpoqD0xMNWRFclQw0dMnra2N
EXC746vOdJdc6MM2jcRA9AjwQQOoANwBbypkvi25R2uou3wl7uL3yn5ASUnbocUwBheP5FrUrkX1
zs27eyWWLfrKNud6krVR6gDsgAElu51lZyh7RXAvbOtm4m4zwAUJQIlzIdLQ6wkgw5IjoW8Z4uRR
suvl5+Xt2vbIxocQ7gBYRp3LVY2f7/as1Fm45uikDrsFFLe8zU7CGJntyCd7XAnkrlSqzkkOUqjC
V5EElGwGf9jvGQSsOO2+rRz4XQzDgCkisXC+gkaFfONEUjTcvSi/GZBX4oYAy/uaD3brs5HJZhTs
2faNsxLJeeWuSIDqkGDuoNxpj1NpV0+tXQNSCLPyz7qdPtVPIG8QpaiZHp/WdCWUc9GJVktFp80x
oBziB5bw6mzrZB3YY7H3RCzIQhU5u5zirCkMtUe6sLF7YCZFTn5k0cr4TX3s3cQbTuFe9BrYPAsr
DTkzxQiONtA2g38OkGMYbRUgCyKkSqG5cKYJoI5gUPVIQlsPY6wvbhcPnNb7ft/63UEbhTD5G883
DHl9mCcX91F09iJ/MhX+0vgJjWwj1GxDfo2U/eVDvumTV3K4e4css0LqUMXiKe2+Gn5n8+QogVto
+1JE3LfpGP9PFFBFuFd9ZtRm1ZSoEsfDc90NNrVeLuvyHrL9R1uHBM7jg0Wk7ys16n2KQJkZH7gU
TqxrARS+3nS/yA59XfD27Q79F/kh+JWKkHcumiI+gHMqQJEmUmdh15TiyiLfS/lmtAQzuGzjP+sI
DjmKqQPGgHXut6ZRCdQsQd5CQ88QzV7r8q1GXQ8Z9H0WvbV/9Zo3P8RxS5phZl6fGoAOdtVJXXZq
iJGl+nB537YN40MGt2pZQJdlbDEaHU30WKf6TS2LEG3eI9HPy2ahmKvjj86Thqlqr9dTQwt/dEaQ
bGDcwDXZmPx7L9TkGY78U7qvn0p0fU2JXVx3KFxbLhEEzJuaWuBrJHhyEyBWnG9eM0VZMiw14mV0
CrfRsyqaGtl0wKxtByhTMmr+fNqnLBaJgMtU8ljLV/uSPzBNUxCKDMfSzx5qNs0huGK2XBUUMihm
YBhfA7d9mpRYSockyHGhv9CZnxsvJD6h6/uykWw5qrUU7vJMZWPu0mbOjzR6IJpXqbGLInY/v2ng
87osaqtIRNeyuG2q8rDPw3yKEYeYx/aQAj1rQktgYiOd8DdqYQgGtBAWmxXlLkw9DrRuAhqlJ9fo
CpK/0ObQlaWTVFfGKAL42FzClSy2kavIdFJJbTWxXBwNOfVLTDWUUvBqzPqtGhhfaSgal97KzTML
/KMb+56VvNwEx12JqZdj8TN4jW9Uh9jhrrsK4oNx0+9ZwhpDDtadsONwq4/sTDB3eXamtWi1BeJv
9TQh7dQf9G/AiP1CQXPBWG9VLzkRv3r+m3YAyAXXLtKeliKbnI02ZZWUqQ6w//BFPaqOdVXeM47s
aldeE4fskFd4Dfci2MitO2ctlDPWvogyOigQOhY3cX7TTzc0erx8ILYN50Mvzki7mA5Z3WOsaTFv
Q+mFJLoT1MeK/JpEELSbcdZaG85GR2KRaYk0C2+OrMcYcLGP9qgg/YwHW7qXXcUTUU+Ilo8zUq1S
jKlQDSCP0X6XA9a2NFFEIl8vr+CW41+rxVnkOBihUZAy8a3w2QCX3iiCqRQuHBfIdUqCZL9eZEfL
a77qxwrrZj7Rk/kI0GqAlYoABAQmwUMS6WhaSwNttPx+OaWzh5BOKa7R34j2Mvfy0m3mYVZrxxPc
1qZlLgXje5YPZM+6iULVBpnkO8gzkNNwXQsECkyCfxpqQ4/iaIxm0OCV7Kfr3HsveGFSioLO97ZA
wy26i78IhG5aiM5AdcF4K6t8nRtj26B7pHJ8nNGxB4TDbNb9kaTG1WJN7T06EfvCCWnbdFhrEw+Q
djZ+6Xq1OEaXW7+VvCKod0Zm+BrPM0h5BV/H7nA+fMLM/J+v405JrifRPCYk9Qf4U9aFXJf77sjQ
rpAqLV3RFAU7DpfEccelDkN5iJs89NOIPrVonjHC3h2iZFdILWL7NDymhuiIboYxKxW5A1Rl5qxo
S296peWQH4CWdSvg5pm6wJwFYvh+v6SN47zvcDdFtWZX0Y1VXxmabE/V/vKWbRoxsDJRRSKYATA4
dSISByHAX3O/CdGZ5ubJg6ELeiTea6Sft+mPDJN7i8S9pgVViiVjAGgKQ7Fxux/xa/+MaSsHuFd7
dLgcZQxVIHAKnODX8i0HQZJzWdFtWzEVlgiTDeTDzqOMRi8H04jl7DjVfqnfpJmXGYZTzIqLHjl7
6nvBBm4f1A95nG1iQGkytHREY5d2pdIv1SLo0tiOPtFy/H8K8TtX5HNcVBUGr9RSBu9RP7fX7VxZ
+77rawz9LeHOqAprH3dac50v8uQVaL5ObcnoWsG3bBgREEA1xPYmwRAJT4Ic1wGZirYCgZ501ydX
VpHYsyFMGm04lzMp3A4mBbGsCt22eJuR/XAHZGJPtTH/7XXIFgmbKETSuP1LwVatmlJZ+70cum3a
OGOAfsMeuN5NC/rP6mTVdLDnrLiXlekhqYLZCdtIYLQbXuBMZW6PxySJ5aUH1EmWtA4N231jOVGJ
yV/R7SnYQb6VgloTURfW7ttJx6b9kmXgCy5qgTZbwcdaHR43S4oUY65rmrK03+zIjrLr0fMrgZjp
UNyAxrL4G3zTM4lsl1dvi9DqLUxstJhKVL9r1VNGGzdWfgNX0AajrzbImDT67x3qmUR6LrGJ4oUl
txrfLH9GFjyLIts0p/Zlb7a9X+g4twyLahbfrz/MRd2SGYjzVfC9nJ408q1Jf14WwY4T57WhyIcI
5uBWS7c0eVGXbYeBrOBVLnbLlLrGmGNuYx92vy+L2vCVZ6KYtitRRVZNQxfISD1nXlNLe0VrDv9O
AjtoKwkD8gCBFaGfU9MSuw1iu81F/ezbDuNjvTj3VExxQQGYBpAFAlpB9iAZkSECVEV8B+wPL/9y
WSORBfD+iaYNSaU6PVLjoIFNp8dEEiKgy0K2T+z7I9kA0QfSRefrBkD7fhwLOfDrncnIzfbhLwNT
ZShwotoOfGcRRdfWrWYCbR3pgH8Ecgd2BOS8nlho2QGfw88+0r2chK5qzY6p1fdx2OwbuXoy4tjW
ZqD8WVRUDmQe9ZPVr+RzxzcYiB4rBQHo3vurcvDogbUHivphNx37Sgx3uJJmiqs+RHp2qD21+Tmp
ua0PXwZdVLvdmu08W0/uaGGmIwW7CDaw3WVf693g0rsFWFbdHeZv0A1ukyNjuUqQ8nhPtKClTXiT
blrqSlfu7LVd1cTLQDRQJZlH60f/XAIlKf4f0r5rR3JcC/KLBEiUf5VLKSvL2+4Xoa289/r6Ddbs
nVSx1cndmpcBBgX0SYrH8ZgIOwko/tn6a3n9FNL8h1MztrjKiSy27Sz4cSaOlljG831cmKs9D6bG
KbTvlVI/yGIMUZhlkhdA+EVaMjsr6LNeKCmNSBmGQDEakFN8HHyNWzWjinhJUZnUwChXUvQC3LN0
u3rrSboywcRGm66Sm3mRxyvw7z2vt8dkITOaLJu7VG/RULg13yj0en6lH1YXfgDDWbw9D47KsD15
ZVXHpB5BuilL1Vdp7o5hW/hxIXOiAvdQjLepykFtxhx390/NYPUbyUtOokeXdAsczeO4032zB+C6
BOokPJSZSwsLM9TyrAIh+lsemBZIfbEJZARtYSVg1qXb5InX+fITRyxVwT915V+xbDOol0kxYau8
DcLMUh/Fo2kJlvg8+vND/zp4OSgCUrcJUGc9xLyouK+m7wMIGPIT2SKJZg5p27RI+WiNHOQZfui0
V/NRAh9Cf23ecWcD9jXnLI/x32lWSzRrp/JoAydz40cxOcy2RZn0SnuxqtrlFmV4QhlvPiXEyIUW
abo6WHmgJrhYYCw5ui2BCubK/DqcqEK1vcO5192UQz4flv6uTVYTV2mhhQnWXY3nf4aFZ3+OrMYh
XgX4OZ5R/sXTncUxjrzUYqmNIyM+So8D2CZkv7LBZybdyAe6NkKs7DG3B96czL7JnIUyrlwZ9FjR
5rKBkXR2q/ZWWfqYj7CFLLE5n5MnivHkudJWwpTUMVY5p2/ZSx2gfvaIqZmr/AoXSYchYjdrXB6H
B097GKdAan2NVGwmBgANsJNVOgDv7EGOu/vLx7ssBmPXH5UlTQrdzJQZ3MnSyyw7WugtPBFUz//0
M/+7K4nNFpNaIuE8KJi3K39HcmIJM8dh887A+GtpCNU2XIHk2+eDA5CoH8KaBtrSPV7+VJcVAZgU
Hz9VlKamXhSCEWTYMJP027XVraq710eeY+adh3EcYlfk+ZQr2RHUrTLWJ2O7jS3JB4SOF93lpk0c
Ovr8ib0JhPLzNdFftXEbTd4Jxgr81uPa+PryMwYBs/H18hfk+Aowo32UkUljWIKsu0ElWDkKb9Ux
vdUigHEq75uhgHyUAW3yS+B8UOoMLikg4yzEQc9KAirho9E/ZKVd5qPVRFiSEmzj/5+oXv3wERln
oaWhGhdpAvLW8VUd8M7ngdzs9UU/SGD8gljkgG7Q4G4BLmoTG31RX7kjtdX8AK0R3K1omYGE/+V5
3L+8wf7VDzbVI3WrCIArzkBnJ73RpXbtSw8Go+Knwp0743gMNtFT16RrcgVAbEr5yxS/GDxWgD1c
wO1HfM8AN7q+zkNGlijKA+U6vF6hi4srOY3do8vb1naGrGsIymPi5Ifsdb7jGMF+3nX+kIwfmVNB
h5YMcFcAF5tHsFXKHUYjf3SnubVmbH4TR/SF2jJPZsBL2He/LGiZ6LSAgRoRY+QGgGljTIThhdk6
dfYmJC+cw+0mHxsBjIWHlUgQklHvEDXxTkhRx+saqzelg5iNjgDrq+b4tMoyUgKga8fGjTSnweXf
sOunQRZumMBfwIAm832lIlyKZpaGwMTbboWjnFY77R/G+OdlOftlkI0g+rE3WmSAjqqPu95A8Rfz
iolf3GfX0SE5QapbOMorF3ua/vI/HNlGIHN7uaaKfZSSdxP06PRR/6oFijM4sS/6gCT7fvmA+8py
/pDMXeohiMv1FTPQIEOx28q4alZev2I31G1OxLjmtgV05TrSUWQkO5Zs9HbXNqJdC7Lz387COOZO
qFe1NSrBB8aqoNrCUAKENx6GUuS8/PdPBDwHVZOB+suCSeTCWIixIkbHrpP9FRinsmGT6vUTp6HY
ejrCDTFZfIBkmsZemGmGkD6aS2YZvMro/ht4I4H5Xoo0Rxj56bNjDqDu3CuuTeLXLgUsxozbZBdc
1Khd3d4IZOLaEMFmJxNYM3TGTnwZDgUGp1Z7/EYJ8iKH1zfa1e2zOHZ7geS5MDdj1wSLVN33JuDi
67qx/tMtKUyZtMDzuq+iBBnV+KgDGx6TuP9NAHXGGwfUhRkY6o0G4AdGJsRWXGpjIOXtyHGo75WA
P/yOBvwfBAzMjr7nJBs5khwuddboKGI/GvcyumqNammA2HI0e/alh761usRaXdPVBovOSAFUzL18
0l2fvvkFjJ8Iw2pMqhLa0ZSLZWKcB3h3gqzai/y5EtpGFKP5WqgLVatG2GsBRlsfTL8KG4Mpj8WT
6GSO6fCQgnb9xUYco/dVNaFTiD2DQAJUt6nXXtmMVyRUOW5pP1htFJ6JiqMek9ToYdDafRvImD9v
Yy9T7fGoHim4pJLahsJpAPNsjP59ozYEkUqdtNgMEhVwc9WPVuY8XvffE5tD0Y+7kTASuUvRvYtR
xy7hpyTre+QaACUcPPNwJNbyypvS29XDjUAmJCqKWrZpmc5BU99U0W85vGvb50w5XNZ27mUx6m7M
mRGbBIEeLdHmNwWNx2XZElLTYHYJsBZ5VRzeVTFKj524GiIhUMsCs78xyrf/eCJGzVG8kBsgPII2
01MOlGUs9Xqf3FFahMYTnPiZI2/XrM4Xxbaum37JBvCCpsd0sN+Bvx0tGIHnfMgqvDVp4U256a54
o0f0FH84yo1UxuNrPSAldBN4XMbqJ+tB7e660inDGyO/jomjZpxVdo42qoz/r414KjOwugRdXNqt
1l2ZRm1jq/hIpoUTavZ2iQFN/G/KoTL+A/wFAHFNlzLoc1s70iku1KWWu0TwBrw7K2/y69RVeFzO
VNEvfVDGhTRgnpi1VhyAAn4U4tpC29FWI9tsbzFR9l+PyHgTkvQpqXSKE3hfB92DekWhTtWb9Pfg
YBiITqsVn9he+PBVGX9Srr2qZOOK/Df9OlavPQ8ZnpfHqYwniYRpTGsF1Uu02Q6iW3sp0DfIo3nQ
/PKaN8zPU3/GizT5IkUjyPCwLqZ63aH3Jy/2M/QuLhs3T+0ZX1JiVqkQGjygE+FVVQMDgEWJZtWg
nPxPcjSmNqoXqPzqJehiVfnnorwS7bmrg7jncO7sW9Y5AxBZtesHkwxiPQcpcA5qfDksOR3EYMT2
uui0h8GXOBWId/TBP6xqI5HRurWTO8VIFhVh0zjQ/mvmrq/9LYVNze5jJ7MbJwvWg3jXgSxauUIj
7CFxkF/67aF+1u94veDd4LP5OYyOtrG+SsocIzbIP9vpaznbl+9xNxZs/n1GLTGlvQjFAjepiLUl
dkfDfJpi3i3uKuVGCKOUkRQ3SToKWJU80XjdPKsPnZccKKYP6rX0FoP0mje+yPlyf9TksCUxAV8H
j6ZhtUYAwaAkffnb8SQwEU2tFFOo6moKpN7XIQE1CI4Ezu2wtbgRM4mUcio5xpIzyo5Z/hhUXt2Z
3vAFhX/PtzZ5Yl3WALketTlAvcbsj0uK8qILzprK9GKNTI0VyX1c2WKqrl4Y5RNan8SQ66slz9P4
VRCSqrLiROs1K+nmKXzVAFLZuYVIGuUOb6ZEP6UJ0XIH1KameLh8A/vJ4Fmz2L0v0D6Vvdip4DR7
KQMdPC3oXN5ryGKodzCdivNS2A25G3GMO4qUNu6kWMKjUu2AYlGhayl1pUWmzBkxFztkksM5ILl8
O2wjWi0itVlKTQeSAGqxLpZjTxM2t7FlDHauyr0sjaNuLHJHXiRrN0XYxQVNtzWNzqD5av3rsgyJ
o28sUkenJ00xich28SrPbgRLdrpn7L+rDzpmmpfbwQmtyAadloflX0zPXZbOMdn3weuNsiuLAExE
msvPkWvKhSU0PHPiSaB/30hYJwMvZLVGjQujQ81Dc0wfgV8WLG/kjaI/qEEtcM7E8a6EUco5y802
Kikugnkrh4NVLpETwhzlluPHeYKY0JiqWqVXsQr82f5ZKCtrRL1hTu/F5MvlS+KpIRPzOlFK2nBs
MHUuw7cM3eKUJXluUZa/LGf/PLICniwsCWpsMXyu46iOpSELeu37pIhOTkZrAMKsPHA+3P6BzoIY
nejqeNVGEz2bLH0s6sESM5BImTxwpv18VjuLYRRBSMRp0qq8eB/3lpzEDR0RQL00zdSDguMKeR+P
UQbkZKM+CCU4iCZANkadBRhxR1HH+2QU3Mv3xD0YoxBpsfRql2R4gX8VrpT3FSzlbr6ne2sUweiy
tH0DPn9FJiOKl5QMY6INgV496fWj/rmM6/zvM8kQ0OMIiVrMa+bSTdk8duQu7zj6tl/7OWsC+8Kv
1jAKV0y6YAh1cqcb+siffZTQrhcPmB92+zz5vHSLo+PspHoxmY1SmZivNqv2eSXZfbaCkWLiTZvu
R49/vx77rJ+VqIhjAVUEmQh2tYy2MT6LRuz01Y2ufBGN6L9pA/u0n0A0FI/oZgDaO7FSHdgpBq9Q
t1vd31wW4x2AfmeMc5Fmxyi3ajCxYRAazwz1q3E7o1XGr2ftt8k3AulVbkKUIE8dwOvwsA6fjfv4
y3RTOsUhug594Wv6zbA0Dy3W1CIPl+2K4zBUxmFkM0okSoe52lQCePd4xLZypE92LnMcE08RGWeB
BcMqagc4C7lrrHJwDfH30AeXz7KfB561kPERYgzs97A34dC1q1lLHLP6UWYAsbVj5ROIY4ayuSzG
XaQTMYtyQcq54nHWA6/TNySOjr8/hf58AoA5i2I6GSI7U1DV0lRUxEAPY7ySO9meFqBZjt96YHfq
d+b6nKrLIVU5Bbp9Sz4LpZnvRgulVZXHatWEQK5kuxJSu0jv9F63RPUwmyAA/wSDHT7kWR5TpDOW
pcGEFRpCCrnvim+G4oeDd1kt9vbjP8hgTLls52WQpSg76o0jDFZ8R9zciT2wDmL+XrzLTvmNcJRd
UFhf8cB6/lIqOZ+Pteqo6eZBoFXdk3Ygbv0YO/oNCUZbOBgeheHmIr3/JS6fRTIm3a+m3EkmhhRm
b3JllK3Nm+V28SQgJ8p3n4D4+PBtGbtuzCpayjGeA6y0OU2hfsX6C5fKkSrdJUtgDBsPIJH0BojA
59vZ6wPpKjuIj/P7zAIF1OSoy77nP38/xrb1JQn1VYa6AOXvN1TFE1x1tcD0cqTksEZkccG3Oedj
n5OKGBoRqXFjdL6GAoHRpYbQo8RziWdwPP6+J/73eOxzMjJr8n9JVKMHcEet8+2YHzifcD9bO8tg
vIiuY6M5Ws0wEIBGJ3ulM38fX2mRjg6aKD4os39yJHL81h9PyGlqxR6A0YH8OL6tUBL5TbBQHMS8
Xv099Nrc6l/Mo/qr5o+G04LSBe18x+LZuEyCDaYuS7COOzVx6495CNYIvXzT56q2wcq43JG8Eo9j
N4/IyIH/Z2VZQyy5M1GouPwVeFfLOJu5zAkM0kAlVD9MaoP1yqNoPv03GYx3GRrUyxcyGkGsPGRA
w05Oes7pwv6lGHFWH8apDKaRr4pQYTP2R1Wg4Cu+vHtsR7CjExr25UtFLFqPoMiUvDGLvxSvzsIZ
ZzPqemKuGPI50hmp35QKpEBtu16s5kS83I08Xg9iP0boQK4GF6SJpIKJT22zhkOTolwmP0o/0rvM
T9zkWfgW4ZXtFHfjc4RNRevyLe5nmxuZjKpAYyulJ0qKV2l7WoFxHh0pdF34s3GKJ/COeWljTVe8
pi1XLKM9EjYMNHGt6aDw7LR3uWcWVvs9fErs3s2e6PB98gho05LXGNlNDTfHZTSqVIS8UBIFXANF
/TjE0ZMgFsc4nL0ylrxmDjmflx7jD5ewEcfoUNMosQ5Q0PhIGiE7rHGOiaoI+xQSESt/CmXiXL7O
XcPfyGNCViG2cqUsRR70TW0p6k0ZXccmpwezbxhnIezzFTHYSLoVm1pEtXon/qm40BdHsarcWxwQ
tnOxajhfkX285nHa9Nj6w3JwlTpSe5CTJ72VLZnw+GU52sE+X+spakdNSNUgy7B2ImK2ezwN1XMa
il5H3MtXxTMB9u1aLkYSCiY2M0ev9bT7yC9B3hSobm4plnBNvMKJXV4ZgOdiWJy0vNHMppIaOiI0
uetbfgcCrrvk+sdqK4k1PE7+56bjAJKGcVaww2p/EMoN6RDWsj4HFCxD92btELmas3jCsQaIzS+a
RnGM4C8KCoY0WSEgOmAfTISEgqyPI6CtW9+A3wYcot1MqLxa7e8mABWXo/+8fJnUrv6087NEJs+J
qmrshxKQsUXhttJNNhtWJQS16Mfa67LeCBLPj+0n9/pZIvNeCjVjSROMRh37NwpBnbhxbI1gyJTx
gGkb61P7vRtxTGiSxklQOhOLKlWj3wiVZCVZGwhtf5ojk5N3v2e5lz4mE5LGIszkzEBbrXOzm/y0
/Fa9NUBZ+4txCm+HQLN0F6+Yl/o+P0xHjfPu3feg5+/KBKYpzqOuW/DYFrr2pAmoKqWmrWkJJzDQ
73XpjEwcWnVNGYQcKysjUGmzX/rES514GslEHlPXsjkioxakuR2fZk87rA6A2Q7tlXCTHeLXni6A
YavOCd35F/fptO9Iz1+RiUO60TdVT4geyJFLy5vj9/a74WiPiH+i13jTVWjLty/lNW9JgHN77ANK
y7soThEvjmN0yOWvOgp04vNlU+dZHvtuasyoJfJoRO88f6gG3hZ2/h2dWY+O2WAb87I4jqKw/bg6
LLV60XGitMMQbigvqxVNpXdZCPdMjDfpIq3GSw2A9v/AhOaAvLZMkCQ3QPmdXsl/szH2oVRUIXB7
8iX0STmGLbbqJrI4oCgnfdAQVR15CQtPK+jfNw8zaZnWVAfeBxxKeBh/dlhmFW6S69LHwv5vmuOi
cEy4/Z7d8sHZZbLIZqCc6tDtybogeiHH5kb2+yslkK8pgFt1G93yVH8/SfrX5AjjUepUjfHaxKJw
Y9wIyous3i/rq8TrZu4nEIaoAckelUiFfV+n4PYrMmX551ti//mquZ59JWhdw2qt8h5fkhfOdw+2
kciEnjCSx36kezkxUILMwk4U4laFaEnm78tWsGtqG0GMmhgEqwP90M2gXMuttjmYIqf7TH3uH05/
I4CedKOHgtCV01oC8DcZtEObNE4b6XbeFLbe6l+HebrVZt4APO9MjFZIegQmh2hEv1v19LJHy77k
1Br2H+mbUzGRphKWTF8FpAaUg7R0kqMWkEept6Ln2hXR0FJ84QvAClsn8j6FWWgAiI3SPoOzTjeY
IR+AqrShHi5xIBNbf8xuRJDEjH59Ja3WnDvhrewuV83r+vOypuyr5Fkqk+4lIwZlJ0Nog6T1kuR+
Gd2yTixD5YAN7PqtzeEYr1xhkVqNTUzxDeL9QK5V+dDyVHL/FbKRwVhXEgFGrswQX5Tr/NTk1gwk
Gi9DbxrUIsRaVWvE6kyO8iOv2rH/DXVQ78mKYUhssWNS6gJgk8CENgrx26il9qJmdinkB1MW3cvX
tQeQDi05y2Isu6ySSiuqOT12v/sfzUt9l7XW+KPF5gfYHSLUWI3YMiJndjtn0f3FabEYz3Nju5dp
grRCfydwZvH65lqoQJyURsfR+GYkd0p5a/ByBZ4IxhJTVVjavgEEdaeM/hIlX6ZYPORKyVHLXTe2
OQmT3K3YUQddowZu7Up5KGpwUM+DF2XLWzLPfqHMTj+2nIxhV1nOIlnExX6pZknIIXLtY7fWn6Zu
9vLmTeFBF+ybw0YQ408WoW8aksl6oD4OL8MCBQGVwwMyBhvgfIMV9e7q5seaO9aw/2bdCGZcijKv
GIRZMIQi3veAXsV7DjR5rZs80eqmecd7lvM+KONahETpxTYt5kACdf2q+HN3I/QPesR5hnA00mC9
SxuhWalNaF22TSBkmmtq41Hk7RTypNC/b+IqIXMjklEJAz1VHjoT9NCSBvAJjtPfH9vYXBH9phsx
qgAchZGgIFy/lYFgSdb6mofOUlvRE918Vq4EB5NDjc55KvJOx4TwJOm63tRjoFBHLokDPb5tk1+X
HeR+Vrc5GuM5gJlaxmRCDE9ALKgdFTSezIc+ostxiodarJdeq08cmbxzsW5EFQDKPiKTpG8OQLE5
/XfAsbm6rR4odFeeWek1byyKI/MP+Oak1noxwmTAOr024e9afcNWMue+qE7/keWdvyWL26zJZhyH
Ua/7UlsTVwSmjVMsmRBwPt/u82IjhnEYaz00+liigtCiV0iBgUAHfGj91hUOeNB8+VS4NoGyIRMT
y9rvvfWN8jfzIs1KjGYoRrY74UUMj5Ph5bxI/RcbO4thFHE1gGAVJ0YZDMf4STuCDw/guqbbecYj
MCkoSF9uc9uu+87wLJTRRJVkFZ02RNXcUzMPkyJA7E8xAd9jAvU5C9SjiY08rBFw4ijvsGy1YkTa
j95LC5jZw3jSvrWPyLoOUSADS8GVbYCkPqvce9yfJjlfJFu+ILPZFq2JFRQw1QSjAHOLvw554/Zd
/iIQ4dAsmUPI6nUtMPwu6+y+9f37ndlaxiAug9Ib1E+vd7pkz01mNSFnvugvruwshIlsTW3IaR3l
YEa+lzzJGX5Fs9VXjvktvMU2w9cwteGk688Z/VkqE+i6qFPTpcZkQj895ur1YnLMnaOi7BSxUS6a
nEgGaEAStCPVRbMnIiJqgzGvynnL2TxhTKCroixWamWCZ85/Jaar6k85OZqTf1kb/pJrnb8ZE9gy
HY2BKEZzrHPlN/2WEvEJNuhAUpBGHOb8va+rgx0E/CPfL4vmHZDxMmozDHVTosI8iU+G5vXJ09i8
tJV3WQpP3Rm3MrQm6NUz7J5nimHp8WEeaic3OGDk+9Hm34/I4qqL2dDkE7rGR8zDztpxEDhOivfv
MwlxN5jlOGKI6Cj1ggOSDbDKcbwCz2JZIh3M48t9FCL1VS0Uyr6Vo6V7GLZZ6esT+e+X/hA5ERdI
h3cwxk+YhdqNZYVoZhJ7fZvxEKSEbWHnaE/5YqnHHHARnelcVom/pPnn66K/ahNGJbGNirTB58x+
j47+9k7VZZt2M4Cei76yeXk+taE/k5GzPKqjG3miAQCbvMMwaR6TGE2w8Funrn4bL5ZWpE+5LvJ8
B/c2GeehkKXMe0NFwbqyBD8B6pyMWXfTHmtbvR+Br5l5vObUfgnqHNNYUBGJqEYiFfSUWHtwqpv+
lJ/E1jKOsp8d1GtM982tNxF4FNGa+LzLPFVi3IlMpqnBZ8aR5ysNr8WVY+O8S2Qcyaqtkp6vVXmc
ql8kAkuS8LYa6PGN1x0Xb5JzFhZdZJpldSgmvQ+M0aFX1wDbNkrd9aZzRpd2OHrBGmyOVfCEMk4m
E2Tg02nAHqNzb9JTlVnFM1q3j2C/SX2kXrGlBj23cEkz5Au2odC/b2wDcE7Yq5PhOgVf+kEHuzHf
52KOnLbeEy4ELM/02X0WxVgKNCJE1acjL+lPmP4x+mXaqy3ZGfgFuIDavPSSrbCtHSHKAAqTowIW
qsZaXHBLH/rj8GN0FTpy6lWciM4JeArjbKQVs/JaFAE5GJv29fgSGs9dyYOm2e9VnY2dJWdQmkKf
sEIPRk9H8sBZBM4N40kFdC9dOObx/ewfSTcIGNVFGZuTH3VkXTKpXglwrbv5tkegIKJdtp+MgGcp
TFQoR7CAxxqiAqhRTuGhwECyS4fNNKvUrNSK3QhMmM5lo9vPgc4ymcsqGqNUVAnbhKOyeks63fWK
CP5G0AaLhGPf+x19VOf/9xWZmIA6b970HXA0xYNsTb9nJ7mSX2VcHp3MqK8s0jjR0+IIR+V73Fgy
bytl372cxTOJZpqCnLIBAa3fZGC8reKfsh5/ufw132dK/nQmZxlMDFCWKuyUDCA1o0efHc2BlMCG
pPFOvILL5EjjnYiJCOrShnPVYillNq0S6JqHEpUT0zZ1O/QNTLb7+b3p8Co2HKFs8UQtMr0ylRKj
grXhKXXm97VwuHwwnggmEJjpYNaz0qRBHot+lgBiXeGiJFHsA/amUMAgmkoURQLS3UeTFtJijbpE
grHFClagXtb2RFl0usxtV8vsTECSPekxrwdNHcUlqUywUZKSCJGIzSjB1w60wxID1iW/ktENLrAr
/Bk2BVUE1zg4NynnLKMgHcGaZrp0eI8Wt+KK/0ZYtnEuX9aeB9nIYFf4c1L3Qz6iMduLwHltXKF/
GZonjVf/3K1YbOUwF1aEqxbXLbaCi+lbFAUTcFuG26K3jQxoWuU3rX+YxIfLR9tz+1uRzG2NazXV
WTJik1w6LJkrCadi4LQ0duPYVgYTWoQMw/5jBhuOZZBBWKJLW1GmbYC68Ug3J7lZ8r4K/qsT75n7
Jt+JBA2URmmjAztjdmjBFUObQYIEhKqg6fCmPHZfAtsDMhFmFpUUsbo0AOCiHGVHuhIeNAxADM7i
ABnvF8XmuHxrXIlMnFmAh5DmOcrYaWAseEU2h/ZV7yzxVrheXWL1jZXbGe+JteezVPGdmNiU0GZk
PH/RGpMZUTOY56uk+Zrx9q3/ov9nAYwtS2kli0ZHmZrU5TVs8issKDtJ/hBP7eRoS+kCiCexij5b
LGMuOEa+9/bYnI51+k0zz1KvlugM1GmwIDRnxXgzo7/YxIZdL0nwqSv897Bs9RyAm2GlREmMrsBi
C28YDYeaApj0GN5StYkBXWFxRO4HhLNIxtjFDj2AAXONQRNi6il226jxFOFrsZ56wR2S2079GSmc
HeB933mWyRh/Ny0DCZsxDtT0OVe+kujbOB/4UYcnhuruxuTDNVMTI0q6AI9xvQeP5ArD7+zikNhy
4WJJ61H0VIBV8NhFd1fttmrD2L4xy1FvTk0XDPbqRX5s94/Nr9m/wwq/I9vjQ3Ob3f7kjUDte+3z
R2XNfyjBWjYBajGKEhBhvbbjozlwFJRj7SaTS0roNBIxpRvOgGMrR3SIU06qwLszxp80k9bIaxUn
AXZrZvm5MEs770/dKnkcvd+PB+fPxfiVvlGztSZohtVF6gCH6sswhU9mMcrWMpsnA/uYVt2orqiC
YRMrpkXyKvaVp+gCJxJevjaVBfLvQNw5SjFmlKr1utO80bySeduJl78psr+PdpDXwKExRmAvSG1k
a8VsAygTZBaVp8ef6T+cNR8V3o+iykESTKLVeEc52U35pcOooQlZ95RSAn4FxvfK5UPhHY/xJmWF
HruQoTMdB/0/8zuxl75Wv8wbEQufeA0c5cmur3kRnieW8S6iliilHq7RUZ6vMLf5PJqmVemROwo8
ML2/RPb/6Sr2oD9+VUHS09oMMwDS3iY35FtyNJxM8zVrcioAIuq1tX5ZONnEZUtXWcT/NCbVOmUl
3iCth6FfSxq+XDZAngDGlSSqInYA+0bpvkwdvXTEnAdPtlsC2ioj40uMLu3q0IBiYOBpsaEbNMuc
fdTW4xjjvcIB/dTn6ZW7ZkLt6c/Xzvm6GNeSjErfrqZGIVtnTNCsKMPqmGUxPJS5OAbHUUL2FdKg
NKoTWdD9MFeApZrVB0S81gpTwdKy6NflK9st4m0+KLtashYKiRRRiIOoO5W0PHooXyPBQv6l/EDS
DnILXijlaMn7M2ITwiNplcOiwlMkaWRr/ilUuc05E08C4z3yDDjm+dpTaovIb47KLzoRp7ozUPww
tmnX4HTiPPP/8vb5Vz/Yp8gwhHKbS0CZGr3xRBcre2u2sZpjiRafsI0q+QVlfDeSzRcUyroHMFia
ghJYsJq0dYeSXGvqd7UpraHFXpChe5c/KVXvSxKpzm4kyqE6zGWPZX+seGFcH1Vs7Fnki6MXx2wM
rREzZLyFIN4lMs4kN/NpWVU8+E35x9R81bPg8pF2g7QkYXpR0igxLk2iN0fKyESyaYZFx4NlGL+V
7y12Yy6L2G3jqBsZTJQeSyklC8i/QcmW3My3y/tcENg6Uku7m4DPbYN97gqkYs5yxavz7urIRjQT
tavGHDs5ApBjkqr3uvGljjF1N61WWPmNfGp5Rr1vABt5jM2BjKfKlIEUmN4ZHbp2ixbZje7SlZzs
VuXcHVcaVZ7N5a2aHJIhw+nyU3j/T59dOtQvsg387M8xDasS8jhTkk1K685Iy/SmkfKM7m9RcpLU
A6kWBcSn0zumM/M0f0czAShNKFOzYhomm5GbxhQ14iQRQAnbfXuYJdmKNR7Oy57j/yCFiaSjKWrL
2E8rZnUivz8pQGyKf2vYPqd4IcMrL3LveJAP4ujfNzdWav1MwQyjI4E42sWkhUJ+TWgneJ7FmKgT
fhQjTGFemj0RAkN6ErObGt+uK99S+fGyZe84pw9iGMOeO5GsVZphswKZWk0qKzE4vmNfgqmZkgZm
CY0dLSKdOUZ9TpbAXI3MEvMRfM8aj6SY+lDGrZtEhvuTNUUF5zGjA8sqLU0uYbHTkAt7iX1V0W0h
bexKsXu9+0SM/CCNUQE9zdJCkQF1+76q+zQcKlDtTF59sz4LXFLT3e93Pho7YF3N6rBOq2ygbvZ1
ivxp/YwGbP59RgNWRQEeRVJjJxaYNJaxVoVlVoSTCu41YUyiyAqAS00wPbN0lABqkmapm4v3XWPq
Veer8soEeorg8PZEyU7E2Mpih/e6AcC1i2EkoGsDn4+dl+tQWZ0eeoCR9sFmDWL6ehR90E7hGZ2C
H2kha/9aZEOEzcFSH4IR+1qDp4Ro7tsTWG2fBICiG/YYxyq5aVOtCY9xP6I9LXXh8jWVisKfhEaZ
3Cwl0eiIiFmmBfwGc46tus/T363aSu6qhICAvGy+e/Hjw1mZ2xOiJq1WKCSWjUcHZAWY0+qP0hHb
/o7g8OqpXGlMLA5zMUrlsqEN3n9iI1Z6LPkasdHLDwInVdt37GedYRfaVilUzAks50hFhVsRKD8Y
6f7SebNNgRnjZ97Q564P2YhjQjEUI9cTFY596R4UQ3AwC+RUzbUifl8mk+dCaKT9w2GpoizqeEuC
b4d5Na9TQokEEPc7AA1KToa8Pjmo7v9zxZ8nj8l7Q3mYlK4q4mNsCqcx0g+yWLv6sDqhAUCFqBPd
PgRucT5f1diXqpYFFbTqINTK/WcUdnNwegub8Dl26ZLlIoajhas0sep3gEXjJALbE0yimOvyOfJ2
ncFGHhMZMO3dxkAW0QLMO50Wdw2KY3Wgre3ui3yPqhNQHasY8+zCiTe8vOu46fKbjExLISy1I+rW
5pLEUuinSljZSIOUL9jPTHkflCeGUVttkKR5DfGqIIf2JDvlbXFt/DTt2SZef0DPPuOzs+6K1ERN
UlH0F02ZEUm0dZXIBJiR8Q1wSvKb8n9Iu7IlS3El+UWYCRAgXoGzcHLfq+oFy8rqZt93vn5c2XMr
SSVzdKf6ofulzDKORCgiFPJwB8c710gp30p2iO552/oPyEXRm8NRQdFqYM6M+/fKbfR6qa0GjWs/
W26TDmGVSlqdW30sjiRBYteZbhKxhMCb/VCnrA/588boFY+cnCI+5JfqKc45jxmegv9AHfOTSaGO
6Oq5b/NmUHzcSnfZ8tMOI9dIvfMnYPNjfaxLrB9oqCqE1eniT+RSbfZV+Cf1w+rvCxmom7RsLI0x
PJkhmovFUvkLY5LG+2ZoXtkQ8s605AUZOQWmXjBXX966BKNRSX5bDOC+LlVJUt28tqysCb425cFg
1hHU1kLa/RyyAl1ThIgilMqf8K35kgRWhoRz1JI67sicFAAX8XTKJ3TDA6cBTG9kfZ3NNXEaQEuz
oGEo3vzA2qGF1VISf5x9Q82cPNtrtcQTNkPtyoawHI30+VzQPPLBZutF+X1sAdbqV8PiaHPqJrLX
GNmShBSKnNXVQ5cVp75yG3aqlT3JJRBrmQkha5pF1tBstplvqZcVZJPM6L6TCSJulzmrbRMy4jxU
Y1XZPY+mDPiT+GSDw5YLXXMuw8BVJKX45llamRMS4rxMYZ2nReTXJX0LSHrITbDT9MZN0uV7Y5GR
tcm2UIhxpLEyPTfAnGbUd1b3V9Htx/TffSWR9SqtllDPopziTS50DOC72E9Fiuvih/7LWf3YNpHp
KiiroLFtpAd2BdqUYwKu4c4xHfYNUxHgCJVt22bUXpkTIl6iKEZs643im/RbaKaOVNF9s7+wMiAE
OVKSdtbxNuWn9vBgdlrsQMIyxt25Yh4keY/nk5DEC0RyqwRzBGXIzBiXTP2iL8CbXDa3uB+5583I
zpIoRRtVeaaVarTgZg5lWLBL5j9SdLBR7u6SUyEH7mxG8NUuCgGiC9oi7hZjAJErZ1hYLmKwQfce
bwjNUrSVzCeEQNGPdd8qGgZNpxs+5QoNjSvmVbvkeYA8Ipe1kPE9yb6aECqqpDQbc0nBIaJ6OrkP
zftCxoKxfaVc7aAQH2p4xtJoBaQzLsEMuu+5wNMtn+XmF1hZc1eyg6L4EhB5S69HEK6a+gNTfmnL
23n/kxwqU6iFaGoYllajMJ7iH8HkNupT1f+cZThJyWcxhdig59OgWzqkx2Nc9LPr0k6djHrnV7Ld
sPn4LqYQH8x4aNKxm/r/7XGpF5iyd1Q3Ow5P0jua7LPwf18V92FoaQ3hsXU8DZpTPofH9mD6gepo
b6Wv4uRCsUWSBWWRwuSbvLJpt8PIhgXFSvBDueGNk6J1dfBpYI04TF6tglZbFp34h/mSQ2zV0NFy
NU1dxDqQXqfpCGrL/yURRhPsaO8Glz8tjBcyyM32hWZlTXCT0ZrVJR/I7ANyd6rBmnhgHspmPOZF
R0gZHKKTDLi+6Zgri4LPhEWQNAagx35dQNu5n3bWUqC0kMHCNt1lZUZwlynKgAVmIEAPqudl/lkH
j+d9f/MUr/6+4BqJNWaFyozilLcAY8XeMj5bGD5hTEI6JLMjJI+kUYid2z2U2eYfZnJRz7dt6xWD
pDqS7ZaQNdRxDJK6tiBpUYyxN5uL5pVTpu3P75nMipAqaBl3c5wA32mrz5H2qkySAkL294U0kbNM
S9MK77aaMpzsvtiD3f/wr5YgwhUUoKlAzddi5AjczBEjr1kVS8bFJKsQMQoMU9zaQmri6/NDMt1U
0+P5JUgO4HuyXQW1NGkylmszmGzGlzbz7ax1rD/AlqODD0YnQyOEmmIn31TZEpK5xXtscWGCiCiA
GKo+x/t2SZ0/Wc1vS2IfHzI5xWT1mJJSBroLh5c5yd1equGw9U0Qihm1VArYg1gTxFrWJkVlBsdC
d8nJPHU+59iI9stBVUF30XHh6T9JBGubQp3QlmldDSYf4+Zcr3gNSbzuGEBfGLSPe13SPNkssdbW
hESgLc2smB0ISee7/m8MIh+ifbBnKqgMNE+eBLbul2Ci0HVq64zphO/3ygeLvkr6IacQSQluZ3pt
2LVDw0OU/MxNSZ9mM8OtTQmBmihWA711Nvtmhmn02NIdKw2vmuXJikOPtpS4Q1OfWMnAfWR5SVXt
yTwRp50UMMM06ut5d5UtXAjnA21YzKYKPWX4KaMPqYbDoR/7xp+aQnI0tlKHbqBTaVqGYTImrLyp
SFdEfEByLn61xX00HMLoNZU+dPKELRYsazPikuqA2FBc4tRHlU9d4wi2uu/6AWUSXmAyd5F46lb4
WpsTUlUyKrMZcuwRLS6GrnWW6Dhr/h98pdXOCYkKClIdA8kGgkoWAmTUs++YGyBuSqvdqPfuaGiS
T7UZX0yCQWeMKeqmGPOXuh5GQjHURBSchOSCKdkfWdBNm5qWpUKB6POJm9OoyysDj5fTmP3SIuM+
I9I54E2Hw+v6f2wIEStWh2yMNN7yxxAdRju98AJUdLfNse8d8P1zHYzikNYHmUtsn3HTUnViGirR
RZJqQ2PKQBTgJDVg5DmqL6ZOikktzDzzgXU98fAZi1EWoTddcWVWcJM0B3XVFOKZathHvyzIY4B1
5q/umL2vtLrqYdOVYjNlRoUiB68ALB4zpAV60PfvU8gXvM9UXWS8bufkdzNxBhlKZ/MqhI39zxZb
gv/QkYNpUwyWD28d3pD7Q+BVED0zMW7NuJyKZG+3D8SHOcGV9B4yU9TELaGBqm31Usl4NzZ30aIE
R85mFnzm83EY6sLMOjOIT/WoOHZaP+WUPJZL8/f5QCIzI+S5uLZqk+BhwCdQDmGJkwGXNkUy9pot
nLCNN8Tfq+E/Y5VO57mzbcUykKd7B4LUvEMSXy0H6672TKf17YPhRicp18Bm4F9ZFQI/w+jUQBkG
EEYXQ6xcd1sB0xPYGpJXuuetJuvx3+2mEPojFYLKacQiv6Cjm067xr6lg2xAnR/aL+mMEQa+ewBO
vjy652qmzF2ogeKjp17UXOWh3wY/okFzK+LOs3d+Sduha2VO2MQsVOg/ErTQp9NOPH2qxwHdrfRy
AV4ScELPls1Tb5/llU1hHzMy0aQsEC7poX/m3GPRXr83H5SDBrxw9iQDZ24egpU5IUyqUcHUoEB3
f5omJ852swLwuimZyNouYFdWhLg4FHZRRRqkYYtLdV/tp2MFmnmuLlO5ckzyFvkRKtffXiI+Jyh2
qU8Aqht+gzERlYtZPXIVjWpnHIZn5cT20LTZmzuJs2yeuJVVISoOrZJoBh+lTS61E+9HmX7007zk
MyLJqXyRjVBsxxUG6Yd3vmhD7JQ34VKiI58nSOjlKzup3zj4FDSvR5qB9qK4hwTUXtZ026yQVzaF
AzEGU5dbTBn9oawcXXmM2GOt3hbaxWRJ2nubfgmYGZihTbx3UsEvo4EUKq7wva/Rizm9DoNTEx3P
f7HNNLYyITjlEgSQFzTQS56TBxKmjjUd/pUB0Q8nozOjooNHGN1hGJBg9JfzBvh2fwmHHysQn7SY
kVUJHTA8ysbeHSwyO1kwelWn3kd1I/kg2/62MiZcQu2m0OapBwMJOWW37WG40PpdiHobqtXdgV2P
d90be7J//bsVCqXAOKG+X2poCrVN6hjRwQ5CN9IeCQAk5w1tx93V8ri3rNJ0aimqHetgYOB8Nfmu
gLa57kC28Hn0AEN+sHWn+y4xuf35GDHAlYBLoPimtqBYz5oChLjps33TAYWKUcEXdmvs6I3+93TN
ASv9hSrZ0S2vp4QCi6Obuoay5PM6e7tMAXkC3rCFXpvNHJ3Kurtby1pbEAJhqQ/tGGugVCqz0GH0
+1w9qSh8guLb+f2TrURwyKKxF5qXeYgZr++NAkIQae22FYSoqlo201Ug7kU6nIZMc6boo+Ur8X3W
3WrGTjUkN2Yex8QjvDYhpPuxWUB2nk+m32bRIZyzi7xb3InaB8uqv3WsOvWq9F2Bb8w5m0JsrXql
VVINc7bqTb/jWSPBA+uP0ePqlb0jc7jNh6j1EoU4O9IU3s9ajssawCHmq0fbJZBA83nzqpC980s2
VAy6Zk+WUu3G2g+Sh6WsXbO4WaqTWr715k1GWu+8D256CI6RihMM/lZdWJsK/jAzwTuAX0EULJ+s
00w7lwbx8byZ7T38sCNSh9lMY2mXA9oK2aXKr/btX8qOpnvzTbuMTjL5wc0CCig9xqlcIC4lztni
qpkrKm0T3z7qNxSQNgAEazfah1fjbQ6hoKh1NCf1ZAzh25tpQ55OJSr6LEJoIqURgTKbvz7FL3P4
a6l1h0XqnwR6kPb9tiKEJ7Vfcgs/gFNNa3SPrhgk1gYHVNMm3t/vQMl8IYNubQaqlUUhUC0Ja3OD
4OmjTV6WDCRopayPKts5IU12bZovVZBFp+XBvCqwpOlI9Gvock0uIvxuPmIKNl2kGJf30Y8vkWS1
Mr7yVdIcjCrARoPosfHMuwbvlPjvsgcFCvgQn5TdcuAiN9VF5yS8F/GutLqTnIzNbLP6CXxrVj+h
VvTCKlr8hA6i63uKW1rrLhfdRXVR7XrP3Nc+Q6tT9kllG85/1cqqUVooTuMZco5QHOzim5pcL7J3
GpkNITW0tqHFFuShTyBOTrTXWrmaOsnTIv8T576fkAnCOrT1NDepD3WDnUVapxx8Ppo3TrObyvQw
N48BVONA4gDMPNUFY6RoQzXgpOSQgnGJAVXh6o/OgWFS07AtYtliBDGXnk1BAeAnlzdTSo6wcXO3
RRfJcEB2+n7dJLnTSuxurszUdR0mgbgQ6wRtSgqtLQjzi/GFqC/j4kmcnEe+L98J0E9LZ4A3k/dG
xcrdTOSeyoTc74mc1D0U6U4B7pWal/8RyhQsRsCEM9NUdSb4HEjPZxBCJZjy0XdRg89U3S09cSXL
2fTslRXBE1qm6HprjTku6OhFP6e77Ma8VUGDqQDmVbnRnX2rPJ63uenpSGVMxRMhU99HjlY7mE2U
jHlMEl9BxgyegmJvJA+xdkup5Eht9jroypJQEti2voy1ijctTrj53mjHaIh1pWDExvZk5BvbO/l7
WeLo8GTZbbMEPEYwCG6B4jnANES/O793/Bd/8T5cU1TLYhYI6oVgZwUJzfQRencsuCyVh3i+6Vod
FB+vUbRXxvomkyHe+fc/Z1DwwiWokmrSkaIj1cvV+Rg1L1pfO6zySkD5e/3p/Po27350tUDBHzFT
OyaW1WBubK+jPbUcjdlTD8MudHOPIVwcZSJHmwFjZVDwkUUZGjU08ThRYmAARG9OLOsjblvg8cLC
gxzkALHFK39HzV3kZq1GPtWUi06dbokSStxii4gIMAKqmaoJ+kk49mcbYaTkQdIhoGMs1L7h8Hcb
QCzTTR6oX14W1wXnZflv+F43vX5lmC9+tbhctZMooUXj02AXkctKPRkyIMamz69M8J+wMjGo1mgm
xsIL+282mRxbQScWg/Jh/3c3vCpB5MShrMPC9+uL269sCucMA4joQbQYzmu+9bvqMQKoIPAwkoFZ
iWGXHKFHKrssbXrJyqLgJQaK/56CTcE36m/AdtuyEkb294WDpdO57/PImP1pue3RxpapMm0GitXv
F85RT3LQKeRaeIqsbN8E+xT6A0t6VYLWIMkOQSsbMTpnT8dIt3BDmYeyVlimtL6J5/T5NXwlbnhR
82m043KXX+ontOkv1av5qEhwR5shCtcxFQ/QeEjFK+5nfwyWgSzMYgw0r+yg7ZYjg8KdQx1e3lcH
ywtfJDGRX4NEZwTDoGHaJv5PLOHSohlBOI52gQekE79wYmL0xJ+qKtCwyKDym9eItS0hkJhjBNa7
Bo9VZeROb8TV9/pRtfFUxmkbmadf5ZfRNX3Q7/h1grOqyaf1N4PZ+jcIG9wPQcIMUCH49W525x2A
56kDpU5lFx76t9ZjjgmCnTTwDP9PnmDAe0MIsMWMD1h//rRqNpllQhZwcHavc3U9Bz/+RGkAbBEY
YkSnhZOWCueEthNJTQqim2yBwsX4I/wTwu+1BbHytvSMdRHULU7m1bLnPaXmCDpR8NFx3h4Z/Gor
rKyWIyIyGmi2QpwQvtlAoCfOHLwJyroEPPJ9cX9NBe0FtThoQnD/OOlNtU2gc60dQCA67Pud/a27
4QOF+l2w771sceY98ehRRiiyldvwjX4bFs6C1ox1U3Q2ZqbDHbF3jN3EnSTRyEwIrm7FScdaaFf6
I6YWy4H4sZFeTkSGlZSZEfy6MNrRIMOo+jS8UuwCUKrneH47H6a2AvJ6t4SUGaV6UPVFjEF+/V6n
rmLfZ+ZVmr/SoHNm9v28MdmChGxpxuUYYJoMKpwguvbIqGjfl3ku3VBbxrt/Z0pInD2xg5I1hu0D
p+nEPR7avrFa4gabN5X15glRgUV1q9h6nvnWw7LnjK5ZiUdS3geuDlBVl91V3mPAmTMltma1YkmC
hpmJDzSEM/c3tHmewSYTaqaTAZmgWLU3to9hvz+/l5vRQjMA+KYUmFdL8MMpj1U7nVLQN4U5+g6B
Y/48b4Dv09d1fRgQnHCiS6wHNiQyLJriheqp0HaF/RoPjzYUkXIL72PGn3iirhFQRqELhEvt55SR
J31txn0L4Dn9Vlf7pHtNbcmu8R/9ZVErE0IATK1wageSQRs+O6itX8wqCqxboklfIzY/z8qQEPCY
mlM11xYD1MloBuz0iyCBCv2AN+zAqe5iz0At557/YJsNbtyKfu+fEAGJUarVUOqKT39Yby3GVdBT
2XUv033xtwGp5Xve3c6uZA9+si0VHBEVTtUjMDX+klXgyByyFAVGoJbmTZtM2VVSKuZBslDZ5gqu
iXeeoAT4IgbwovNbt3+KHoz7txisCeDqfGmJ80dT+OutFYIk6cZUMXKtOA0purEakNiKa+qe8lcB
XRyHK/GMx1qK1OHeeM5bhXiZleYUIIaAaz66Dqu9bu4ipXAqKDLXeNnPcqefqNvPF2NseFHind/l
zVph5U1CHI07TKXpCca5aiiqTKdy9BrtKdFOqpQicTMDfViyhftHqNQLqWgKMYkAcus5sEGmBwYw
SOwqaDBpx9BTLsmLbOhOZlWINvoQF0ql16h8u1NrP6cA2Muk5SRHwxajTTolkTEV2Ylqd4buN/oP
xfCSVAa03UR0rbxTbFkMtjJCuQCYD6CrcKu+tPbLRerqV1UOPe0GCKv5hcim/WRrE4LNYs0G7RU6
+2UB6mT9qdde+unFbE3nvBvK7AjhJcyNccmyMsO7+192eWNXLwaGnspQdhWVxBRbiClR26l9kIMU
jl0Nl63bPJTQMVoOBohD/in30WE/v7LtyoH3vkFVokFsWggqsVpRWkagwGAzEkIDypKh+8ma9KKJ
vpV676PJ4AzadKxBL37e9PZiPywLgaUFxoAsAwAooZm7NbjV1KfzBraDx4cBMXjQphwiHDC/IWW0
0yY8iLd2vOzS2WqOUTXmuyShVJIAJUbFkZlmUtMhsrPsFPMBo1T3wnxwh+K1745lL4PWbG4h5eRu
4LfkqOHPxUpkaSxRLKL4mJKLjMWJZUO724XsyoIQoGheQBUNs4undnb1t/+M42TBO+cjhpDvz38y
qT0hWuW00qN4mVWM1i77xufFAxhmrvmQ+vwim8ncjlmr1QkFkp2FgaL1AL0aN4RzmO3iY7a3rrsT
fTN7V33WLv+LdghfwpeEujIqBK2pNEkazioXkAwOFVd7uAgvux1ntKhfpERhmxmGGgx4AxttEFM4
ZbZi9mEQ4arIacnIs7ar3QSy8Z7t9l7tN07uFaFr+ZLPKLMqHL08z626H7vi1J7oXefrF+mVWTml
grYa5+5I7toX5VE2D7Hd7PpYqwjWj6DaYbfWoKLRZGJKADPEL4FnXeQnE0MZyi64pGDeDpz6gbYA
x9KXWEpIuAnlM1Y/QTgv6lKpfTV0nAw2ujV6B3kpOPSH6Wi1znSHCuaxCJ1c+mi+3cRc2RXODeZX
cQ9bWIImUaweggPHKRQXRuWC6/+f0TlZ6SI1KRyeIbdaJVMwgjifln16XI6QnfhuXXG9vRT8BHRx
zjuVxKcs4dzoYF9mU2PHeGd0dfKizr2j9bfnbUgXxX/E6nFiLvpIHS1L8ckdOTU+x/YXF92J0zxz
Hj/ZMMF2AP99Oi0h4YeWMWvQush9Chgf623HkFXQm6XLyjGE/A6KTEIyQyc+BYFpoFzrw9+6nUCb
4Ydk52RLEQJNpGnZYqkNl4pih/K+dSMvdTOHQQCFC1iCSlqSaWX+IMSYuKnHJdFw2pv5gliXWn1n
Lj/PL0qyJnF6TJ/StpjJBBfvnxLyWsaSEuj/SEC/v7/YbchUiNSWwzQggTsBSOfjYwGFI2VnXYcU
mHp1l51CKeSBH8yvCejDqBArjK4Er7JVRIBpzS5XkIz2xXG55qx45R76ipJmGP/w58wJcaJIRxbk
CxyjV793w2GOrqzkThtOTXldBrINlTgFE4JEVHVdngdq4S8382nwAFly9BfTX+5SPG2gAceBUokM
jS4zKgSNcGRxZk8dMFp95Klpf2lNvQsJot15b5SZEYLFZNpDaddZ4ifKnuknvKu7EJz8k1NlaHjc
03SmaSLsktiD3YRjnp2K+Ckb97MO3rri/vxC3ufgv7jEhxERczlGkR0u6phB8arztb/yH2rnBLfW
9eASYG+Su2Vy+BhJtLOAY5Ulrs0KfWVcSNGYpQJ3FEZp/QEANv3E6OgYaeSo2SEqZaRLmwFkZUs4
amloBUWe6J0PLshGedTCPwlQq78vnK2hNdJJjVvoTlWp10ApJh1l7JKbXrcyIZyovjV7Vg7QA8/b
ez24GbrXWMalxCP1V3cAMtTWVI18pcFOy3kKcMV5ZylvD+lh3P83tOHbyd34sCPsVhQBb9PRLD0F
f3FmGxvqk8xjsWf/MPEG2RxiGV5/e+8+DAp7p2cm6ZO5QQHccIFG8BkwN/sTPAUK+9+7x3/EqmSZ
urGpNKtH4m0VT8OTEwHBjKa+DVZ2EaWQ6BvVt9yQ9XtkSxOCkWH0MaCxoMsPoMOXXseNb0jDBD8d
5/xCqF1mqKRosWbl/gjuiXfk7cPiVs4/YENZt1y2IKF+qWIrBm15gMqvAqVc6sY2JhNluVdmRKhZ
Wg0Zv1UhWZuULAAldrjs1IJM7mLpst7Y9lX6wy/E5oAehMbcJT1iw6m75Df36Iazh6luiaAqG7bY
DHSmZjOoQwAXJcoJNkaV12GTokOW0qM2M9AmqrG0WbXpECsrwvYFUZHHjYkDHPUoXPIdiHuUA70h
++FQHLT7XEYrx534iwN+2BObwgTik5kejoXfBad5+NGo9NDVD3lhSq4d2qZfrAwJOYkYQ2a0Rm37
9G7cgZvvLX9KQOlNHubvk5ufuPId5z5tDpD720ES8hoXPfA5/pokP2SzVlv9DiFfdXFbp7kyhz5D
Bg6viH0J4SCviSLHro9aJhlelTiN2DImnRWoWYPs1bQnLYihR/QvDQjxt9ENEoQzpA/SgvONRODx
TB/P1zKyL8f/fRV9cT1gc1CCcIsR6uhAS5jNt1h6T+CZ6ZwjCtHWjKCsQQIav3c28PJzql7GxBkw
IsgxSsmh/7eeL4ReLoRVDGEKUkp26DC3N7tL9G0Jj+c3b7MUW7mbEHPbppsmO4fb91DYiPOXRsVL
Fr2lwc1o2pLCVnaWhdiRgLK7VW18KPA9u6y8iOzBrbS7Tram83a+TAEqSQKaEdMI/Wk4xPGbHaZe
p+9BALw7v3fnDw8VCfMMPL3r3RQBuN6ZV1Mz4+lPRs9y3rfpl2GltomLKWiiEwn/atjDVLyGstnX
7YBjUhXda50j4j4fHzWp0kJPq+zUIutSxJkkM90wc7X4stMviiCVeIHMnuDX8RR3sQnNlZPFbixb
waS1q5HRSdLbyfKmjHjnP9J2P9D8WJ/g4SDnZmOg4+WIC/Dox8BX8BB2q91weQ/7tjzmjWN9lz3C
b7uGzVAyExBViNOvhdYlgRIk2cmsbidoaNPqcH5Zm45hgS8bkobA14kD8qU6UxJNaL3g52fdi216
yvj935kQHGPWGnAnKGhoLvWdNn1Lu10tyw6yVQi+kOtFas9DrvmBhXqvs6NpH1eG7gZxKWNW2vwi
qw0T3KBQoo4pU1j4zTctblxI6Er8ekuFzDZWFoTwFqaZEYWDAnDbN/sGCj9F5xU+zxRUd1TixqWj
3+kn62TuNUfxZC8pm8fqw7r46qWQjgS61at+EpnXfTw9NxHaSRQNpn64X0IoIDPVkJytzeSxsinU
TONoVXajQsezrKzIcoiiJpcsVub+0NfG0npZrtPCIXqY/79nkgDeZoAHgZoKyUuUeFCMlqZ5guOV
0MhBeOcM+Oed/2sO+WyBe+6qqIibIBmigEx++IqWRFf1h6Zv9moUfjtv5+tn+2xHOGQJU8pxGMFH
R8LJaQy8Afu5ojl6ctv194MMsv71vH22Jpw3mjSD3afW7Gs66HL7X/n8wDoJjly2c8JBmyZNsVt9
BFF8FLhl2Dl6eohAcBANj+e3buPAfV6NcOCWxs4SDN6BThtHLnpU94qjOiCzizwQT0dudN1eMvRT
0cO6lUHWv3r+J9Ni+ywZpixfYhvD881JfZhb9YYVFbvW1Wq8axoqcUbJZ6PCOZv7KSYamChB1Xec
68swuaazzOG/xsfPKxLuHXnPoqoNyOAr5WNr41TJmP1li+AF9upE2YvBglQDn+xSKselam6UOHJJ
qErcb9sM7r+mbhMVcKLPZoIsoLVml/FJJ89142rRD7PeSRyP78XnuwDfqw8bwveIgqVbmNZDruLE
8M63HDun3+d+CGbm/4Lxh//ic9aEL0MzqylBqJj5gYmJDK0D4utHNv4Kmmd1eE6WH130kFWLJJtt
u8PHEoWvpc19PKI1Ddx+46jLiwLZJckm8r9wbln8F6z8oZ7tAl1HgroTao/kVXUSHFv6aP/4R1qi
kXKGbwemjyVxz1kZ1PokV+O6Wnz9oSid8W/qFl7gl0ApFk5+SfY62jKVa99KyYxkhoUYn1ZFQ0ew
Gr9TUhA3+5550d64BqkHKE6rZzBF7IKdDHYg+4BCqI8za4Fmlob7KoarLGDoWC5xkY321udjIER6
ex4ne7AGkOP7/BiUYPCeXP3UAF8qf9ffjrgfX08M9l2aQnypAwtAFbrz5NKYeBnxW8OfoYx73jcl
eyf27YIpatNJI+jwND/L4WUyJTvHf+sZ19eF+BEuGeunvopPVjI4dX3R93dldKcFi0uGv+PgsEx/
VC/93jxRXwcMJT1TOmxebqoXim1dj4VsTRInp8JxztgAQN7IIDxa9uMO/ZjK6Zl5apfSLaz07vwH
khkTjvJEVQUAbtR/jXnfhkdFfdRaLzElYECJy4mT73pD21wHl7vfRNY+bQkAOxqGaGl6x+IeMJpk
eTi/rM3cZRP+6IfsBSjg5wilmsuYqyArhxZz5FhQXbera7OVNBg38IY4tisrQjhqcW+Mu3QkfgCt
GNBp+she3njZobN5fjnvufaLn68sCTFojJN0xvAxdCsPRunQXX3AJe/0V/qDPRYAqD7zzpm5o1f2
Y3KYj/9/dMLndQrhqaMJ3kd0O/DnPvpWK5YXqObJTufj+VVuDNd9tiNEJjOJw7mZRjDiXY47zU1f
w2O6y69yF3O0Q4i9hfr00bqN7mRw9M0w8rG9IjaiUeqw7RI+Ntm8BeUlm566PHWndg+krBN2/hLJ
krbMohC4lHCsWJLDQRXiRYXtaAR0+oexv4q7b3xIXy1eJZvL/+IZF2Ji8VPOWbBE6fAu9DFfL8fw
MOGJmkP1ZCwKm0FltZ28YFnVB0lpZ3VZL4DZL9d6sNesp071A1m7bYPt6JO7iPiILlLsvK9J7s8Q
AeJz5ctR860DKoErmXTJZh5brUiIJ1aiL7VhLZavlYkT0cbLBxkuWxKymBBMNCUnsaEhs3REvZyb
zDNAmJBk3nk3kH0aIZBUxDKhiQsEPaaolt50u35xqm4fTfbu3xkSYoZWGWbC9AVTcFa3D8lubmo4
uemqgyxqyL6NEDWiJKwnMufxiRwWqDOlxwJjyHhRaL8Fb3wSObyZZDLUG63QT6735TGt09NoCObB
X2q0pnBxuUifuiP5FfpkrxwYODWzQy7BHsmSgC3EDGqD7DIeUBiUuzlyMTiytx7MU4W3NUwY3gcP
w045hI/jpeag+JZqKknXLASQqV60oaS4ZphX4f205+I94Kw+ssvW0yFEnO3iGxnV13Zh/HHuxFc1
Wrd0mWmT+anevYZGljz0CqlPU6AnGP+a8vp21NTsVpkL4FOHqCRemvXdY1Tq7AaiVvCCf+PVUJz/
HNkyq2ZjbeG7g43U0ap6r1fPdqh5hgz8dT4a2EQ4p5NaLRrG3Szfiqe90f3s4nSXSNnP+SH8v3MC
9vnzcnDlmKayVyc/j9zsMr+G/MbOvqa4czwobjo6uY8N3RdPpuWot7L32Q3A4PoQ2eK4eaANo1bz
2xwEgpf9+zD9KdyZv8a3YTdfaheKJ9NglOzqe0G3SkyjOQS0mWfmp8spQiRPUgjlfD/vIpIqBlyh
nzdVMeeqanMagbbIuhmfdU8/RjepazrWCU+ch9kzXMB0fFmKOh/Z7fejtFrbkk4zrUd99EGq6dDh
O2YHnRmEbgGT3f/P1y72OzRpZQkpkCSx2RV+ZS25A31BT0ns6wGKo3WiurOKMcKyps5kyN7YZZ9P
uBlZmYq21zSg8TXfFrE3anhik3UIJWEO8lCfPx84EOAhCiqz4S2+5kEu8MLEI3ihPg07PvuF+6Xl
9FI8yPnFgcv4s93YivqFzZAH1e4yX3M5lWLw3SYu+Ds4eBY8iq3bSnleN3Bk60PIbGG586AUQ0T5
IbyMXzH8CZYS4F1+sAe6h96lFEArK9rER9LC1Oqxy7TshPPxLgoOmadDgowlJwyRZg8hiNIwJISV
eoSZYR0zw+pFm3jUW9zeB87gKWwlzQipPSGcdqD00kYSBUc+DVN45WFKXPMy9/Wd4oegnJHcP8+f
Q2YLhU9S5j0qYGxl4gNrvU8P0wm8lH9ANbH2EFtksyELtTO0nMOTov2q6eNQXAeh1PvP307Qb/7s
/WY3K3Qh6j9uUZ4G6FIo4JFJvcKVvSjzr34u6Ql1zNgGdpwAvXYyyrv/Ie26muPWmeUvYhUTGF4Z
lxsUbEW/sCz7iDln/vrbkOtaK4henM/nwU+u0izAwWAw09M9oPxlEMfA67KTfIGbm/KWxbyEwJhT
F/2ICfJVsn5V9qTIMmecaM0TdyFvrIR3nzMxZOhxnCHxm+1ziMqKeD3oMUAo1VQVu3bUjeNUDciF
5ynKnidZi7lf8XIqjhmtj19RHLM+6wV8xdFbvdEzgBOQdokvXi9ee4XGKTDQly9bjsG3Cf6zq6iu
4zXp1BF5+CBZofoyDJykm5ekvN32ZxbKsTLiJYYYK4ApgOBnKM6OuxGMqZgNwnS8uNM4bReuRSaK
kKgyi0RDFCGW5qMlZtPJuvDGtJf8TUKy9nlkMpcDiclKvcWm1C51iRbFjDHF0it8xRf8wuNVsTh3
jcl2lAZZF0twhlL3WMB5WN3SkeDa7ZzuiIGke15rkROPAcj+6I5NnvchqcwI9rLvyY4KY6pWhyk2
TAoK3Hm5yxc4pD8/WpPHQZhJF6NGRQwrH/6ZyI9GfLns79wtZAJKP5lRM6nTCHg5RiBd9F2c6KRj
NqkJCm/aKZwrZmO64UPwl5mI0oMbEOg5PPqAvbZXB/PveHZS+LJpS3uwitkz9IoiG6M9Hk8/iLtW
Jpq0rZkRU8JBGL36KLu511UgMhicxZGt9DZDOrTj7C79RBeuBpl53kWippd5it0NT9VVgaOu24rf
HSlI2+TiTDgJO8u9GKZQUzRAFAfaeNUyk2utJlYY3hq8BwknRrKcpn23mHVc4BSorWZabQJrkcgp
8POClszkInpVKVHZIUkQb6PvdNYZ2SuKA8h9bk0f+wfuuf/2rdjWUpdB2CTvczOQ/TIgHoj9RKt2
ozs6bRF+4eVab3/ugmuwnaZu7FqtN5YqmJ8MH69lRzpKuz60E3vFv2Sf+Z1nXEuuRms/tuyHdvFV
Dwa7PipgQf9X6S0965d+EhNwRKENp5bu+bDXr6PE/jUZLAZA/70RanJPJOeeUJjgM5dKVVcVuhBp
QB9G9J5Y3d4feMeQZ4cJOjVJlWpoihVEq2tldQjdqps7o2gJmHuT9vH3KgD0azegge8mzn+NAizT
XqYWHbrpeGaqPr3y9UMM5ncTzCl4++15lyInCihMyFF7eVz0GK2xVEeO0YSWUYEbcsht3Yzdy0eG
Z4p9Di2ZnC5xiOqHcdWq4MNbborQk1JOAsMzw+Qv4AefFoUWstVGcfXMBNGIBkaTOrLmVOWxhf/h
ua7iTgWvtg69ko+3bontK5tKMd94lMWH0ptHXBIGlLCG68IrT+SZ3PBeEH9ILHQQ/imSBH0UJtoN
KVGEuoBRoPR8kMOg79BjIJPCVkr777pvv42xgY5UwMZGkyQESuRnfWfr010rPlx2jT/cte9GmFRp
lTALo3UwMoPbuHCjfXK/oMKKLJcSWiq90/AO+fZd+26RjV7SopNcX+AmxPolPFdg2ABIDipEMFg8
LuUNMi+aybzbY4JXonYamYUQtLlOf6StgmSX3nTg5Cgf16u2cNIdqAz+qTjL3H5svltlQlkjhuUI
JeV8PxUK4BzK4JhlmVkQ3bNLqcWsFE/77g838btFJmuCgPY8gys62fcGtO4Ppeauys8i80PVcOPQ
GavCCslBJUGf7cIiiAcOs/kf2hTvP4A5kYLRiCbYXOjhAGNEfzShKhi5ynE9/Khd9YYmjMsdZvhy
cLhDS+PusidvZeEgCAF/jAwmP01j3GohmSzMJTacaJmlZc6UR2D0+nHZyKYzYQiG4O8TU5FYfIEh
1uLY98oYRA8pRpiOgy9EVn/AyIzk16/p1foALhI7PtU8BtWtq/HcMLu5RGpTuUeVt0pf1eJLgxRL
Na2iOJHkheSHVAgur3TLf8/tMXcGUet6hQKAAO6kBFzW10b4sLTXsXq3oCJ62RRvacy9EUa49dFx
oeUsaPHt6ORsvPsXnDW8JTHBO10kcwVZBeaLH2Q7tntg1nyIaVnPz+qREt5R6KEjci5F+uPZXO1s
H1mEQSyutZqPiK9yAxoXs3/tWuO6EYbbupvcRCl2stpxPt1mJDi3ycT0savSoafNqo5YJS4qFTOG
NegyWqt3qapidp3bC5cSdyuun1tlDqDSryum1NQYXUp6N1a+6UJhhrLVKJAObrh38faB/30UDSau
Q0lpKLu8M4LwfnyqUVIG2x3mXi3zXj9RqiVcaanF+5w8o0xYnxaE9DEHD0RW/RCzq1DurDblvb1F
js8wkZxkg6QbkZHvByhKV/WjPvhrlLsm4ExGBua7GwGJTs67QDjHg8Uh5JFG1rAAfW1p3IeLaHcq
unPL3lxLK40T+/KZp+Hq0rFgwos6QYAg7KY5qAritsXi0nGVrM38VuKtazPFOXdMJr6QnOhVEQL9
SxlEcSj88ZHWg/RbqrxpBsXL5aXxXIQJM8sKQSd5GudAkmJMbvjTip698v2yEepnF/aPxSEIndlk
AxqpQdT8yNcvbXx7+e9znIGFHIA/Ow37igjggD4M0tNivFbya1of84g3pMlbCRM2prmewAs+lvti
FV8lzFxr2cTZrM23wpkHsGiCvBm1edFVgB2dxQ33OTS3TZfylSk2JYsP3dHjPSY5lxrb1euyegH1
9ErrdX2Q7U2X0kGke57QFM+52TYelD3LfiZYGtTzgIWCKMTX0IFeHwKgeDCdnHNueV+LSUNEpVFJ
FIrxPhvzhg71NAdtTXXvsvfxrDDRQVcysSzIAoCNQmwtSi2N8MZCeSaYoDDHsZGsI8ZCjeofxXTm
8uvlJWwWUM99jgkD45A1yaJJFHbXAUsISGPnq8/qte5m/g+y2DFV7VicwsO8fO7yMEObL9V38zLb
vKvpl8pJA2Tj7Wpav1SVIz+MHNmDrDK3Knc5nstsG88EC4TY5RhMFoXjsu5Tgbg1VCEwVHl5Wy8f
K5md5gWzWagLpZ7vFfmItNGu4ptWt4UQzGBWkdxNvNnX7WAO8QUAihUofDJJhhyB1MDUaGNNUKxJ
2DWF7Ird30wOQRr6txXqrGe9plQ2CoBH0jVo+hczAa2nf3nXNp9m5waYjEKt1npeNLyBAd/6Et4P
mBdp9uAPBPlyuVO+jKhldqMlQ7E8PyV8Yr/tw/a+PiZqRJAenseqDHey36Ogn+zb3lKD1c9QzoPo
xCm+lzlp9x/i4rtJJoRMkJlLCGVnWq879625dWp3xFX88ipHOso9b7wlMvFEL4VmSIpiDMi11lra
q7ZXnNQznM4pxZ3oUJkLbga8nXG/r5EJMcJSKFJLYTEpShvo34VOedC+xjtk3P9GAoVjjmWmnCtd
iPMEfJi9p/mrk7nhc3jXupRwzQQ4luOzm3CqM5/VmVcMVKWIGnfgApr2CzTnLaV15tAqndjRnN6F
xujylCZ287MBkJnXZNgOZ793llW3UZS+lTCEger+kIt+LI66lemthlEu+Vsxi6N1+XxyoozORBkS
GuliNgDnogRtT4NixSY4xMjushXeopgoE4kxBrhStPQUyEkPVxmkKU1t1/Fm+7ZD9PveMbFmVdpY
qHUAiwwwd7YJyMd7U/yqDphg6F4Eczh10OLQY859y9tCJsTUU2qEWoazMGeVJ2mtLfYENHa8+2c7
rkAqB7xyomZC0+ZjqO6MzJQS2heljwlomQF9ox2pGgFVxQht5e7yN+PaY9JjISrEDiJq+d7crT8o
C2uBOEa1EHtMvS07XhVt+9SdrY9xxXLCeJ8WYiIiHez4jnbrsUhHu1l+0pO+ANRE3ogweQGbxuNP
D5ozu4xzjmCGMdVVhr5SV5qOaaQHqCAszpDIuZ13qWEVk86jFd301DObjKdCw2eQJ6XXA2XF0SaR
U/fdtzTVvmWhfqUMoje34wE1De/yN908h2dmGVeNIjpe2y9tENYHubnvyGulAbduX7ayeSDOrDAX
YGpEyVpUGJIo5WOWH9Y16Lmy07yVMJfe3MtZuLQJcG978DRgGPSu8hOfcr0/u8RO3dzmcc1u57Vn
y2LuvKGXmwiDmfS9Q0mmOjgnSJE9EerBYMXhREz6+y84JcsIsUyrnrYaFHC6GIhoZV8NojVE32dF
t1akMHnFw3FxPprGRBcpa9JZC4t0r2CsUaoxiy99NyPeoOF2gfB9E9laeS6KSQbsJ1wCUK0xyL15
V7+E3mznkDap7WGXcNt1NG5c2komruipmjSDWQH+7BZXkpNg5DuzywOIkH18y0PxeNn7OUdbY8JJ
VKQYv67hJrIPtClgheBNPco77vObcwI0JoSQORWjBGPYqCzMTn8znNaD8dwftKP2VQd4t/fDArA7
m3CuBZ5jMiGkBHNCiQkooG/Ek9k5qvADrVB7hgZlA4r7jJOecGKzxoSSWkNb1+wBJJmjvPMI6H4t
0BzU4B1qG2+YitQyZIVHQbVdtDlzUja4tInQYfYErEOQjKMFe2mnXw3PK4RX4x0wlLZ+5Epe0fN1
yUuZ6LK2ijDOZYIiIQSio10OfUH5Bkf/mHGllKkHXjDFZtMg3RjNCrN5+zivLLE4EjG4fAR4G8gm
0PncSiUI1Uforsd3s7M85A5k3gFtSgLTn47GgZ83c+IXmze3+ahW0ISNoLc2+GVlOk2mPNXl/85I
C/KId9dg8+Wx0YRWJZ0erPVdOf4UBg7lHsfhWZZ2gxRhS3JRD8pOshLRFsbEgv6dIF5nPFY8nhsw
ASSeF1lbG1AedU1vkXG1o4YTCnnRnuVnFyTIMadvmcAx9JfOyj3BVq34qqoAHmztxIsbi9f+5uWt
OhMzJn3KM3DLjBjppUPSeCwGw3P8+gtWkL1ULsfZefvIRIsJHHz9kgLcPdmzkz8PmMqjozcySEU0
DzIVLzzmpu2aypkTsrFiraI6bSmc3BodGp86vz/kh/JFeGhdspct0UpPIO9pnejK5KYmnJP2qa84
R9mUyrjCBemfqfHG5FHtOQGEc7exvO5io8/jQBCAgciyO2CgSG3NYmn1PBoiniHmjaOjj2empQai
jT50VvEHNHWsSroZeW9EnlOyLcO1GapIXRGelr30lEDtwXQB48N0VmRXHupenBScE0bYOWUxR49X
khDi9dHE8LBdQPUavBuCeRVDH/TyAdjQDfkQEw0mkIiNEK5FjnyfWMOrRxG7zX3opKKV+bVLFguN
DkzE3qIj+w1z0jw+cp47MgnJlNWaMOYG+qJG7rR6bieitjf4aoA8O0xYWeErJMzBBwzWKP1aBjN+
4sZO/BindmNaSUDnYACh+xuU69mFwzIDa1EeUjgIzUWo2nFzLz6LN7UbXlP+BemG3PDEMLePhGro
KuR4DTBTIXs4qwhnTSmaeZbm+yLbkVhz+8Idp5MuLxwX3Q6bv+2wmpvmvKyj0KPTIrbZvREtT2P4
etkx6S/9nOe8W2CeNEIhrEYhlnMQk2nsLE0qpGukCWNtJ1KUoS6aNKvkStDI7K2oXOJDB4zP3eXf
8IdX4/uPYCIMxDcLME1iKL11DF9y6A24PCv+G2TY1TnWON+OME+depw6cQxrzC4v7tTd94lpNfFV
AqLOy6vaPgvvi6Lf9sxHVh3CNXKvTkHflq4kvOiSeCNOmXPZCu/7MXEl1FRwIFXYOnkmbt8Fk4jR
0sZeuuceExVRflp4dco/hOn3hTHBpBiWshyXGThcYlFEEJ4bxzi229iGvprd+8B8lt7lVf7hNn+3
yQQWvWrmNhvwomp/zB5F/0pW5GY25WRSf2owu/rLza/zHknc9xzXQZn0BReENJn0sZM9zI7wVuVW
bygOSjtEXEH1P2SE74tloositsKsTV0O7Ky8b65MjwqUpS/Lk2TTYS1zsnj3A88kW0op+hXZYA7A
QnnMHn+hZyu/fqxfIyi2yw5IwTl+S73/QtxhSymTFMtpnQsR+Goqa4h3s8ar2vP8lC2jhJmhhnVc
UvZE+tGab7FTAKguesUN1QrizeRspxO/vxrbi1zlHLNHUDjcz+RLLASd7OfLMYK2CUl/Xj4NnDPP
Vk/kam66tsZhUFE9oVoWw79C5HECGFs8AfAdqIwFSJmhSS0luZ2loBzdy0vhnSyNCSb5aoaCMuv5
XtxXVzWdcTutkA5OQbEmBDyn47o5E0aIEJESAqNoD9BW6y7bj4fIN0orRwShMLj4FD1yFsjbRSZ0
lBJRxkWABnN+TK5kzRowp6iIdr3D/VZhBAX4FrA4PPMUkXjni4khadPPo7qu8T4p0YaPFEsTOJRr
myPjhvTb4dkSSTM1iQa+bVrEk18p2l69o5FYvEs83muOsxq2VtJopjI1BkQZoviUgmxk4GH6OIeX
rYygV2uYhhJle6CTW8UWoKoXLG6BgbqxsMpX8UkhUBVUvR7vcV7w3fYQA0TaEpDRhFXPNWRjDuUM
x7kRT7IJvinI6N7/lRe+22CSHhG8JcAnqgLQmAMovGpv7a26s5Wr+Yt56o5LsBzoMAEPPbYNs5He
7dIPe5YE1WMLST0dMBvR73RHx/zAUwoZd4wN0es7U+zsOC7oXI2+skcbHjIDnIXThX2+Z95/AN38
sx+ABgiRW4Vurrv+iDCOHzuJrZ+yANge0FJyhyN5H5OJZ0IrK+WQtSXQ0oub/kjc0fB0jNJCwcYz
oU9Xa/bAlXj+Q1x7XyUT10S908uswzY3aHsqTgNJwfwl8hcvRIRJrkN34uGJt0/ku0UmrFVZpIZi
lZX7Nf6yyFcRT/t8+0C+/30mfolaFmXgFIWiWy7+gwH23drJqxVGpgcm7kAu7jh+cnk9GgvImote
HxVlhZqoOx5pAwTsTQEmByzNAg7Vze95OFTqCH92TI2FZCnt2MSFAYRbLP/UzOOoofLXVMDs8dBL
20MRv8+gxoKyGmCnOknBFfurJ564/UHaFT5QiLeSXULwxfjSuNxaPW99TMRRlSUfpLenKyZP58oC
ixGKcPl1doqOw2ArCxRmctDC8ooB1PEu7SsTcWJREFQCzrb9OrcWQNN2BK6zskYPxDFFxRoN6a/e
ef/vqRpLrmBORjukFb1p0x1BTJv2k+xyvJO3KCaqrHoh6q0S0qtWuJ6v86OIGDr4lQ02xNzpngdH
skGbBLh09nLZ9OVzqLGEV6YR6nGUIqsVdPU4L+mV0auWLEeOls3fl4o3pcRbKBNWhHEdI5lgM0dz
J4romQmuMLha5ShtbqVCzdvY7Y7S+8djwoxpTGqtjcjOonnNwFYhPqZyhd74APSNkNUIo7EuePoQ
Ct/bKTE9pQPT5hIPvArW5WsDQmsfr6nUjEnb6UhMzR1NTKWdeZU+ys8Suml07o5qJFm8pGrz08qS
rmqSbCCNY2zWatUABI2BUAjc32CG+ku4xACKFYKFiT23IyM3Em1exrKhoWimAyDG0rSVZheZ9YRV
9qjzCBYqdfYIvsvFU9zqOuJS48mbX1chYOAToTSpqMy1SDKos1ejtqBfqO3DB+WQXoeOdKVexyso
OygJoYAZFD+/M24Ndzz9i6f85orPfgHjz6k6x0NFlhTpx4ySdo4HTr2jeE59T1NJHqx9OxFQoEdP
TMxUflJNGds66TtJo4S0QDRjHH7eGYEaDKBuo34km87l8LB5bZ7ZYwJTaSadbNZSgjfizxIdgph3
MGjp71M4PzPAfMIhz4rZVGQQGPjhLZ1HhZLO6htf34TKbni4hO2awZk55nst2WjGCfTY3vArK3Ry
wdkeJODxqILRjzwewS33ezHxRzVaooJpP0GB1/ga5wAoZCCpqnEexPwUzWBlTgevEwV3MYuHWpaf
G0XzNAhOiMJgX/6Um+HgfelsCUhWcjNdFYxE6Lgtpf6pVnZdFdnK6gI+etkUb5s/VX8SYVKjQS/A
xYfOd2Jj3nefnMBN545XYmzxez2b8fVscdTNzp4BYh0VjVR00b6Q8OiGLlKT2H+hvEg1W34fPrYC
1AtjY2QtAGthKrlApy4KKtnR1/+4d0yCs8hxO6mFmO31rwqojjC3ILi1Wy6WcFI9DeyMvFSOt3f0
/8/2LhpwYLOK4vBA3glhoWmfK/7lRfFMMGEkLqWsNqMJzMTFdTi5yvyt/Ls5s7Ovw0SSWoWcRh9j
35LX6Iq2iWJPBsh9eZqcykm8v6s1ndljQ8nY9HJsIHLRBjT0Fm3pcbR+iE81nmSxO1nil8t7uJ3n
nxlkYolYN1AyjfCd1usCAes7pSocD/o9AMvKKb5S7N5uT2tqTbccw9vX7G+/ZxOJsgRFjiTEYMb3
DXBiVX64qwKKVOOTxG0DYN8XyVaCqkiAPmiJXV1ueyf7Er+tsS2sFSQkPei/wqcWuxs5La+ds/me
OTPMRBBZXdJoFsVojzLRbTGK18OaA3U+2fLwenk/OYeBhc/0ZZwaYBTGEmVyErXaN5Q6GGYebOyT
GWREGng0iUoUVTINxl0QqCABZU7Zvllnu857W9AOI+/58Ck/+GiEHYQsQbyoqx2UnXMTBSf9RxMt
7uXd+nyFMiaod56Fp6yDFGxu1NF+/apcq9DwhUzHT/VO8kvQYDXXpc8DuX7yBMYg4wnTrImKMBcF
iBdja6JjVJkdG06f8qpn24ZUE4R9mD5S2Nr4JCmFWLQoSnZjph9BebJ4cVKiAJmGwCyCHPR/Tebe
FvZuj4mQStRAc0hLcLNUpW8mIIkqeDiIT0kGY4IJimMFikdSl7jtFfBIJo01x6OFKqGnaxFGmiWO
c2z7+PuKGB9fF2mCYnmN7vba2/1c3OFxYqURjxWa86HYAJimRq6GSYtZ91zyyrQJGnF8TuvFgwp9
wHH3T8H24w6yATBpUVaZBynbG8Bdjmi/QmfnRwT0yPS/60swphhH14ZM0SrAnYOCHDCqITelpYMK
5vKCtiPE70/ERrtw0eYmD0WyM4bEJtFRVyKOW39GWr6tw1BlTTUkA+xAHyNEU+nTEvV1uAPvyeQa
r78m63IdBbDVbq3SzbzpkYcBfnuyf3i5wKouwp6sEoLmPnuapEYU6ljO3kZ/Ezzp6wPVVwaqk+MS
W953bog5U4WxLqFchGHQNs44N54QOoKCIvsycT7V58uXWRJznEZg+yNxHVP0shZXcoYTymth0J1i
h1xVIOlAYnNLUnD48koVn9uEHy2z9ZHSgIdk0ZpiuK17oL0m024wY/OLFWTgrHMrapxt6Fvj6+xG
KdRVUfICX07uvTQGgam2WgpPW3fTK8+tMKcrRPN7AMtzB3Gp/jgGxe18MCMr8ls3u6Prqis793lt
wa34e26U1ivOlibkvTAJYZUGw9q5ZjfelSZ4S4EoMKP6BDlKjmtyF8kcPQFP2CojVRcYJ5oEdzYA
MNHtuNOc0dZRgSGDE3/jEYzyvh/9/7NFkmgifVdMQ9Abfl6c4vpG5uUAPBP0TJ6ZGKU5FIreSANx
TmxTutMpjRoP9bJ5sFVFNFUJ4sUqi4cMy3iu1QX3fxW6avdjNh/bfCfwWmSbS0EKKGJiTpFRC/y4
lFjHSOAoTtG+1qJ/egJCCa3d6cLPy2F+M03Tz8wwnmcIhprq+YIW7hpQaY7GV286wQLrjfhU3ER2
ui/t+ZljlP7RTzH4zCjjfqvUQhWugH6rptvRdxWiHLEX+dVT+hDdzRj/4IVi3l4ynpeaoYpSMeiE
BuNxqgTLMK7b6PU/LorxvXYxZKER0vkXYcp1B0ZP09a/SbjK5N20k3ibSB3g0iYyF5kgDGtZifhy
4DP/QlviFLld3FEVvH9RMeVtIXObibWCkmktdAH5OrirkxyUQ4wOquTrt1WQ7lof/Dre5R3dNAkR
awmiYRpK4UwhHHIXGJtOw2RvNDeJ8g/0ffTEvWzis5QrvcDObDCvlGLp8c2EONuT68Gw6eDm8A3q
NHbzBFEp9IeBP7Ebr7/lFyJ4q2POdzIUMsgfSvAUjrEHEVQN4ij6K2lGYXd5jRuGVFE1oFVgQJZU
JoxfZmtJjKyAHFk2DVaelTa4g4yKgzqhJ5Zxxg9GGGdsVKGX62olgTYHovzVnETr8iq2AtUHC58c
MMILXMuSPcRXzK/xDSYH7OJe+iJel6/9w+zjaXTHMbl5ws6cg4mNo9GYvSaFeCUff7E4ywFF0oAz
w+OXUDY+0wdPZGKiGOVyOPZZvF/WYm9qla0qoD5pdZ+zqM3Ye7Yo+jvOrkho0xmR1nTID0FnodmU
v9xwiAtmf0AhypPEgfDwlsV4X2Toi1Ar8Rhk5c+1l61Jukl400DbaejZmhjv63Q9LLq0oGSVswOg
skPxY1Ah93o/PfGS3g1X//ChWEeEJG01QgY4IJE7ZTlkul4ufyLeljHpfLyG5qLobbTvI+2x0eYr
WUc7bOREV84yWAx7mo1qGc4L9qzP3YmQ1yFv7i8v5A/RVUcly6Akk+wjcp3HLJxXHCDlen1afIGS
O6MSlHxLTlEg3BpQgMRA1d1fXviI6/9vmDlMEHbQ9EZLtB0KM9YS35Z0EIfHavAZ/fx2ebxbYY5S
pGi5mmpruJvs9pj/HG/y68KP/MK0lgm9qcGhgMn5n9LO79VTPDi8NtW2o7zbZ86WECplBGqfdF+1
iZ3VniZGVjNyAsamEUxTAGhH8NJgGYOVaDYGdW6HwFxwLQrxoRV7X4lMzi21fYYNVQE1sYx+DSvP
otY6sD7xTB+xkic5pLNjD3w3P0KrctpTxbtP6N4wF5ai/zb3SaYlnYRMKccebQDjVI2JF2aln0pB
z2NL2Nw+ExRIiq6asmky0UIdSzmZxRpaxTKU4aGwFkZQcK1LzvW4ZQbEVXiSaLqImRt6lZ1F9Vkm
3TyXnRBoBF1C4yWbandSOc9GGkbZPTs3wtyHhdqqqpCbA8Qpa3wgVO9+iKrgLEDOqRxaXN56mAOM
TMKc2rFNA32dMTp3ZZBjNT1dDk80jn5aDqHFJxn9QY1VoMjyRR7ksHhLoNGu+0U29zdYR4QJExVM
RdNlw1RY9lu8JPOhnTGsGn4rIT0k7QQ79LRrKvxdeJHDpQDa2rtze0xYmIty1EN9AlX0aX7K75Iv
qp174yF+xOhqMgI31/rdC3d0detAnVtl7uB4GrOi68mCuensi/GNPkmUF1ROOg8sLxA8xBQTKIz/
6ml3bpY5X7NSKa28aEqg5GSO3VqL49CKs7x5lpuhLNzLLsPbWuZqHjOFmJk6A9FFXhKMRjT691jn
TUhs3cxnS2KHVMUkHZZ+UEQwmH8v20dNuL+8iA2/V0XFIAairKRLrDYDCUOx7popBsliGyhgDqZ0
EnwhrO2M/cwOE5PiZGhMsEkQZJqTC4wISEfmt0IaxfikFhJ2Dirl8zSnglfi2VOHfr6zKCiPNSD1
JjolkEgUbcw5og1JwXgp6K+6yVYdcpL2jUPepOKnl/VGd5bWvry7G0Hyw29gXCQaEwJ95CUJtKSZ
nbXO7IpoB41MFinSn6uJxsplg9TDmTB2bpAFiLShHCuKIQm7Noz1r2PdlA6ee8dC7wV/QWJsDQoB
wMIoO852b13ZqogiuqbrmmiYbCNMV5tZ7Xqwk4wQktWBokIBEfKm9CERfeXN8XwGp+DjyircVVRU
5CMKc9JzKV0N9BFQuN//0i8GBshZQJBOqdQiR/1yeVvftHrYfVU0IopERfkBUwAfnUmJ21lN2uyt
UVBZVKGu8dsXOn+gwrHWXXtQ/JZYEYpktMsjPXfXyy6CxiLHoTbCgXr+O5hj1JRTlYYpShRT9U8e
3iQtJ6bx/j5zq1czaKPQQIAgcD7ZIMh9Bvz5lbOXG92xD2tgrvNYSyVpTnEFxsf+2Dt4Tb8BBHKv
36nOvNehxUfrLaMPLVU/PvLKwlv1bhXzDIauK/RJwM6clV1RLZMhk6B6JVTdcMB0FuksYba0a9OP
bPUQA6TLq3NuXIkfrDI7K45NqZcLUYM4+l71D0OcWcVQW6rGKb5sNYA+GGK2N5GNPlPLBAB8gk4a
lYbNv9Yv2p181+SY1KeSU5kTgm0fHHk8AMam+5xtLRNziZinRVmAfClu7uTmSVZ2l31n8xo5/3ZM
OtNVfV+s4dgFiuTEd5TMLQyIK93OtvSaf6EZFK/RxPtuTCozqIBHpKMM+XLzSu8co91LuKxGToq7
dVGcr4uJZ6TOMNBtpmDZEFVrNP0k+YHsGl0LX0LadHkTebaYS0mAjMWgh5MeNNO1PJ6k8gH4Qal4
GfPvlw1t3glnq2J77llaDnleo6wJfh7Anejnmnfg9zDs2QWeiwsm/gyvwrWA9FoFkYCpYVSACdOj
ofYgmixT4LmAUDtKL/2jdFU99WjXVaD6C0swiAp8s/TssrcD3lkaCA3x7PokpFMly4rME6PHaUBH
eypfVqzkvnMohfSyWyeLF0w2Yxhtlou4cPEOZ++/oVeicGnwxOu9wR0d4v16SFAsOrQr3d1kccPm
xtkmeE6qOmo3mmKyjD5KMfWtnICpbtmXd8SrvdwRbB0idvOD5hX/Ap1HgwWzq0RXTAVsR6qIpxJz
12WNSYRhipN9NO9Ie2yVr2rHOQpb8eSDDSYqr1WYIZVoUlBMz4CqKVAjx6p6lGsW2VLcxFNDrogq
b11sgJ7TqCxAh7dP5cQCCKAAlnf9C+TYh4UxkdhoYjWBVqm5k8iXub8xBl+fOTcNbx1MLDbCcq6z
BbQGBrHj/p/wBfI8vO+zkSt8WAYTfY1BA+9xgqe/6i8PBWVA8nCo7PHEr7lvBPoPppgQPIZrGAnT
kO6XTrbXzmnDxRVDa0w4vMqb5+jMrZnwWyfjmk0TPv9iKrulxdPEVG1O4N0I8edrYV+NS9Roei0B
/kZ0fwH+mGqJqEF56LwVWjv7Nx1PCv6MrnllSM4usoxHeinWy1rDKcLqoQRXugk+bDBdvHIWyPE9
g4kNRVkNbZXCL8pjVzjG29SBEWAOGDkkxgFFRxv/BUU759Oxzf4uUnptWuAiOkaQxcaqo5bj8LwP
x8SGIlqgAJPm0y7P8V5NMtCeHKvlTlq+deLCsbX1Qv7gJUyMyJI1F2QRMaJz60C1l/vuQbUVB12A
xwVjTWQPcVJXfjGDZad6GXIrHjko7ysyEWTUkKeOdL5ySR6X5Mco3UYqh4eO98mYAAIFsXqeKKTB
jO+HDlROxt1lV+Q5PBM2tKwzB0iJAK0TFrZUPBn5t3p9LnhTcLx1MFGjEtEWX7ES4Po1Ky+vRJHT
m+MYYFHATUG6dgKD8K5qX0zpXpc4GS7v7zOpWRZqTTlUabEPNfFWTerruru//CU2vUnVZE0z8KrD
tOzHN/rcdYtmCCTey4Nu5fKurCILA/P/zQjzuXUBkJE3au56aq5AePNVl0xgzGdeq2ArlSUY+/u9
GuaDZ62hFXKlYcrSK66KB9HWPXAv7Yon+jqObKgw3/DL05sf6d0oi7IQo2USBqNLA2EyrVpyDZ2X
cW0elzMLjBtg0FmsykbOAmEAhUNN/DmVHHPtTulY8G5B+i0+JZBntphLQjJJGw5VMe1KsDbGkCsc
/o+061iuG8mWX4QI2AKwhb0AvRFJaYOQKAnee3z9y+K8aYJF9K1p9WZmoWieW4Xj6pjM+ziMPP1u
Ajcj6PxsCgAuBFXm8Argh258J5lJK7NNF7E0VmJxXHXLdjqZlTNqiS0oF5rOW2LhyaLfdFfnjLA7
adYkL8MU0SjqJt/AK7VHPWNykvr+vPbz9IOJGJKcNHqsSGmoNeN1W2bX8hpxohJPQZiYoLfJonVb
S0kIA60NleiiNL8T8JCdP8nR6O/evti9055g61TR6ySs5unLNssPKlleiSZdozxlAT7rcUlXz9A7
tzV4A/a8W2R8SKNHRO4K2AA6ttaAgfqt+Odgnqi179wHi35Xp9h3xzD9fEL1u3jUvepme5Y28OVE
lvILHU48bXiKyHNZ7BRBmm8apjrhgOk0CRZpHXW2Em/2a786zV7WY6mqsTVMmPKqokc1r/1pNcar
9PqUFKCZScLoKilt/aZ92lJsc+GF6k62sLqCbmP2GTAKkctD3ed8TI1xMkpUJzGasHmg9ILTxdPN
lJjBeV3lBDYWDU8bpzibFxlES/rDkD1m0W1Sc8r3NJqccZUa40S0SRfAVbaJJ7qTrJwGfC+K7Meb
veQYt8b4j1ZUlzSXO/OUkPssf8w0S+wCbeDkfEejJh/UgfEhAt0jjDaow+CZDwtwJa6ayZoeTeyy
l35qDwZ2qSxsY5q+7GB1y/13n4vJQ4Bnkco1hbPJ1lsFcHvZlcnj/uMqPONCiJjrQxvBESugpwTA
mAUmsR9GY7WarVxRpAkwVNnRfasEPM/C03cmL9EaQxhbrTBP6fatn0OJx4jA+ftsB0vMySjWGZyj
gTRnEL1M6P3z3+e46KOaOmhusfihvhXXdhGz7RU57UkSQdnfqv9ATbN1NwXcUO3IF11rFVc80suj
gh1U8l0mo5KxoC6YCcax6KZpf93dVA+oTkboWi2AORj8VbSi+sSzt79xye9iGV1sMlL3uVTHoF+w
+9+U4jN21WBCJ/5r+1Jf1kGFAuWEAiXHBI+/4rtcRj/naeyxQ4akZMyeJ/N2Nnjhm7rVzw7rXQCj
hrMSF4og4D4Hp7ukWFVGUFz0juCX3njBe6dyTvM2+7VTmEQTAGK9FmUY6yjVVQDr/8FRyUPHSB8u
sq5IRGW1XjOqKjP7mT7Fq6C7pWj9412LqfH2pfiu/6bbyFlrcSP24S3uxDJxU9gSsyozMwU+td8E
9OkvN1byW+uA+g1Yc+6Q2lHfFhXr93PSH7S7yVRNQRiIcIYUoQkEq7vJgPe43lA4wZ6ugXIetcf6
v5PHJOKiOKpFDULtUxZswPZTvPke2KuO6ghXFFcJ+41f+P2Aw2C6E0rVaXfIvpIVqUlFuMj4Bbwx
xgRYXuMmakJz/i7pLzMXtOVQP3cCmbA6Y3QtWqSuDI3q56zcohDBUU+enjDeqxONJB06nEj19Zfp
FoQxNiAvLiNrfkgdnlYe16V2x2GclplEpR617XzqHNEuvsZOEVIpi5c9xqfEVgCXon9ZPcEdveF7
bFd3XIgWqhafvMvuFzDuC7OUyZAJSYYZYrpEl3mlbTxiVM8mYEoruNi1hwneThzjzNqpSQD0o+ZB
2z7V+mWl3PUtL+hxPiHbi8sKrao7AV33xVO80gVv9+rkhU1zhdorfNW84OgM51DsEqxa6bEkRcp/
Il70e/2VODkGYdtL2aNA6uIFHzuUJ5LxLjowN7qih8h1tauBWHprS6ihcg7Gu0nGp6ybVKASjJss
f9MBc4pyTBpr9ojXPoBpi2N7vDMxziSvBSJsKkr56+aqQIjIXUX0zp+IE3zYmcRukPAYresyJGpj
y6uvRKqVyXcK9+p4Z2HciLyqWMMedTzTWi+eHDUFXlhR8L4PxxuyvBlGVPeLmMF9jPZql4Cf+A+S
3maXtxROClMlnE901OfeRzWdcRdzkfaCGiGqaYtHc6zWFuzOdCSItukLY2t4Z+TpIOMxZDWOirSh
PUTFJgDxCHQv/pb7RXVBEWY6n8s+xfl0bEepT5vIGFeooaLGX03V8ICvcFUNvI3bz3BgtG7x7grZ
/tHSb0s7SKlw0h7MAgB63eWGBI+EFHGe3MZ+fjk6ZgjxnbNhOZD/MXkHpTe/C96pAEy1TIWO1sO3
CDlYv1gy7w3FPSXjQiZZNeaZbOZp8sBStrqKI4YkxPv0qg4Tr/eGp9VpQuN18WeHKhAvxH7GfGWu
mfEqRmdqWmlqOQZ0sYcTaRbyzWvKMBN/MS6bZ+FqdVqMJHdhPNgVSBnPOxyewbBMG0Wrgcs2STNA
oCW3MvZMs8al4VUEfW5cWRGv4sbxcAbjeGK5U6NN75NQ6u7KOLYIqL7q+WngztZwL5bJXfrBMEep
gSughZT4WfWjAhvVrW3cGo8DTojZ5zvjQfApmy0v2+WpLuOGRHGJF1AMIOJ2pzg9RWZYlnecL8eT
wTieeNPipcD40Em7GYLhof0Wu6ZdPEWvkpuExKWPhn95LLYzFacYKwW6ShkWib8kN31z6nkQecfP
83e3YzIPoaYf0pkUJA0rgFug1dL66VWl4ylE8DZRMKpe9rb0lbfU+hme+6MZsrDSUtWMyWDCDt4I
ljE4tHXIyDAc5c0n7nAe7/FlMl4nnbd8EhKAntH6LKqjnpTZJKDNENBWe9iqyZ852sIJUyyqR9FW
8pAXCjDDbtKnyFdRfcjB5W5TrwZgZ5cjjh7gTNpuUuXd+W5NFTLVnHCdE3JcwEh7WF4HrU2PUAEu
Kexda3+AKrMPVybjWGatEcRoU3HA5bpSf2VjbK2YJW1HztAINd1zJ2PcipimxEgnvBCawis0bMoJ
L6tw0+S3aX6a5yfOPXIyKHZPaRtB1V5sm3zqNasuLOVFcrBfC/aOLnJHYLFRg1gUTk7DeTWzO19z
VVRynmcZhujooGDpS34b8LcBOaaOke6PSpIXcZ4Z3SZgUW92zdTaZBCVZJ52j1ZPkJWWbFjdVeHz
ksTzjlNjJ8iXZlDBAYkF9iqpLNS+q+hWnDhactzU+suNaSyMtLplg9TMGizcHLKTWhMfQ1rO1qpu
pSWlH3W1fqVGvRr02vAtF7iFCN4hGQ9T1AAEj8WmDHXDT8q7Lb4ytvvzyimfN3JNZFKXSu3aXM71
PMByRXISyrK9G7a+tuaaRE5j4immkBhwC1IuutWc/8BWwuSaTVFaUzLcAIDvi6L2P0yQFNtGU2So
5/UPQrd11jaMv6J1nbw6jlOnbw3xtNYDb+rm2AvrmE0Fmq+G5QVG/9KqnKsJELsoSdGNGwryjbxA
9gqAa1z8PH9Zh4a8k8WENU0XwEyViTBkQGqiXdv2L/9OAJMtY1ygWfsCKUeqv2zmxTzyqgiHX3t3
Akaj0gTISbKW5AGoWgCTT5E0MZ7Z/X6jIrD/B3KAw5C1E8io16hhJEmt0JZS/SGAR/cQsFAjER3j
lN39Aa4LGv7vusAErHRYpYZSCZ3iDrDymj+akaVK9vlvdGiUOyFMjMpRBF0kGbHDFPGWmW5ElVhz
zGkg8jSNCVBYtYq2ZEWFUCCvc/xd5q310//+UwDcHYLJbXuRxHVK8CwTSGbJcyCtgxNhflafSk9K
OGVjeiPnhDFJbrGUYzpnJA/G4ldkAH2swrhpk1rLMDvnvw3n2t4c+i5j0desqhZ1kU9J5+jqetNU
vJjA+fosUFahzMCl11EbrrYHPZGtvnHinhN3eKdgvEBbZIiqjZmEbRpk0mCt+eP5azr8+ru4xtjJ
Fsdx1m0auL3Wm6W4nIcbI0IWuV1iNdg6L+q4ebyTxZhLNCxVrMRyidqv5JmAeseOl0vdTnNBHpSr
wV2e4IgcPSg4vpTzKtY+odFtK5YL5ghta0Cvo6flpV82fwBVM5295MFon9dx7Dx/TIOwxJcvaQsI
/4Esji69GsQlmWqV+XfOfZ5XDqzZM4KAiN3EIkpVRm7NpU9xpeIwecYyUotNuhu6MBeDdOW81EOF
+ctd6GyBoRJmKaoVxKVl8JfmZOaeBCbP6TshnLHGN8iDv/cVOltayJrZ7M0Kg5nqN/1hxjpg4eRX
GdhsKZMH3QUpnjcfK7VW42Mz41q/oijvjT9aXIZGGszP/RLGBYOMvkuU6K1J0zzSCj+2/tEQpUM3
vL4yT3kYb9wqwHxoV1Q5pvie5I5WhbIQmrxZS54Uxg0ncRRVc9wDAafTnKF6SbvZikDP076eVxaO
hrIFBrEDXKJAoKE59qynqLuSN8k7L4JzFLa+QNp8UXWTJuab39XRCdAWS9w4WJTnKD7vLIwrBvJo
O+cmgv2g3ivqt4yHbXr4Sns3LLaGUOnFNOXJQjuBFNY89/OAzlVxn/I0Cz6jzGzlYFMbFUg3eMrT
eYkhoKOvFJkTaAWn81+Gd2FMaEnhKJRuFZNwK2S3mX4SdeZ8kuMqz+7OqHLsgry2bENuFmsUbJIl
9J2lr16LImQ1PYl6blVtiSmo+375NUec7Pl87NdNxiMMdZyaqQkuj7S61tDCXG7bgXM4nj4wnqBr
wS6Xl2+FZJqc5/7s9YF44iXK9M+cUwfGFZhg8jUzCpshNrp+R5qpvqplA3umm3RTkMr0RQU7htpk
Vpwlp+Og/NfHA2rax4+3dkubR2OfIx3Y4M9Tt/mhuUDEPIkn7bbjuInztwnivo/CurIokzSHX5W7
3DVWH0jqnoHRtXGzmvTVUN1I5Y2SHa22798g7DRUM5aGUk54g2gSliY3Z/TpTAYW+ywdS34bAEok
f1st0aPcb5Ft2JFb3fHXr87rqvE2ybEzEr2PJwXolli/2r61Q2+rxB+Fmpfcnbd2422ubielmTt9
bBQ8I2Z7AjwYYEicurUAB2FioMDw0hsxszdeZet44GynQ4yRGFkpS3IMZ0aAB/3GixsWy+WELdjY
Fi3w23SVLXEnnKlm/r3NGG+tit1Zl3GWtoROFfSuGlIYJdqpVu41H1iGGNvgFbg4bg67sB+VN+nU
eagMDE3Q2Z4KmU9f2ciWsekrBDkPd/34QwI/RyW6CfhVxrWlYjW064wnGlqQSzdYkvR8Pi4cAXrB
Lt4lsB/NTOp0mM2IjmQBQM6haSutgyYPKbA1F1SUF3cJ2wm08MZz5fOQ5Y4zhnfxjMfrjS7uADdb
hKS7b4yTVj+P8pPG4/L6G/f2XzESW41aegC/YYyOfjTJI3bmjTOYVin+gnhSuJzsx0b+Lo2pR7UT
KGX6pUAa1NnDJDuTeDE1fwKBvftyElsFlRoNaXACRaRcF8Tu/fiCQr80F29vKSf2UGxzBe6bg3c4
NlLMqgiIYRDAZZJsaUljlQvQ3qr783p5XvEltvwZNUI5AsMKFbeGXCqxZKlGy1F93kHov+8cx6xF
0za2aLg1+ni39cK9YMLvT7yc+LgS/5eFSZ+oxoQ833Rz1E+UeMvALC6qoaplOKoFupdH8ZIulRNO
qYKr8IzjyKZ2yVYDcQasICF9ZIN96xJ0eR6mAR3h8fzHon/sswt+13fGh4A8O1HEGR8LmAWeuSQW
6UxPMxK4rNkWs8o9L+64/r+7UcZpVJluYg8CPZTqUgaT4/aGZ0+fm7ysmXeNbOGq0TZhEpUZ9biT
GrbhdtLc5Bqs7hiwiT1eAOUo5Fvk2SlkklTdrCQo/xBBszICqvXSa9cf5y+P4/A/webpc5rI0QCy
FTOxikAtsECCCdxAv06xNeMBYQRgr429XqzWGJQYmeN2wI6T3L+0hU0100gSu6JBTFO7J6IC0z66
AdmCJleW2CR2/e9CKCaYP5r5sJXLrBVjGZZ9YcXYjV14PJ8cX8Wmlisgk9Jqwvuj6x2t/aE1385/
sr9JOd5vjHlZzS3y9SEzMPCHfLV66bAJUXQe6a7GFekrmBLx3qkrjB0anHI3z3exiWRRmvJWFVEe
QMpjWaxX+YRBD2O77ZP4VAr1yRR/y0B5NCts4IMHLqvwPefOSjvTwP5uyvk9PAthHI2+4J0Sr+hD
550F+H4wwce8qMA1eca5CP1Ur0B9LN5Mng7tyLc0U8AA7v8QTP+mTfbXp2WzSYMUoEsWEByiL2Db
e2sIY71/CjEC+ebPhD96K7/LY1ITcW3GeIp1ciIo9I+Z3xTPKm8t9Hg66N0/v00+7xzZQCY5xUIG
DT60VJi702m8CjYr/jJ62BRyTZ8itptfMUbAwzHiaexbX3Unu0iXpq4iTHnWiT1cAmW/ssx78Ws6
26+bvbmAx/02Xky8Gt7fvH2wBS0STZEUlfEyqYxWSgrC31O8Yg+rwpLBdlJAlIrhbfIKvjOf/5Q8
fkW/i2TylxwouIDBQ4gvMvTypdo2Itnaaq83sedQ2VXyRR8djifiyWQ8kRgp6mComnnqvPxptAdM
rg/B6E8X9ZUJjBzttxQuLh56qHVzH15HbtbUTZPC4ZloiDOyjRhE32D/M0/NC+UcBh6dlf/KbaRS
1vRdRK/iH7MNYmzJNAjK6sAfknQWfcPspiZVtLUKk/kib2ws+DTJiXOhBx6N7sFQ8B+VEI2drGlE
EPC26xYF4l39BL/uY4sCnGFOfgk0RYt44mlTHeJypB5c5QepTHY4xJIMkDaMmImh5sm1nTjgVHp4
G5J3qLKaDhE5FbQjw/wgk/HdbdVnIxamynB4iXzZFTurvZZOiZM8p0HzJKxvbzGp+rdiGXfebx3Q
7PsUWHcPtRj017Q60F3ESHzs9HG+LE7qKXF7jpc9MJPdWT9RuOfqtK2xkBThPIAqvtnycGmV+y2r
LhO5vAGxq4PBlQD0N6//6sN+onJPtioiqxiBWfJJDc0Xij86nFbJIhIqWzKwwcg9GIQ4Qg+K2B9O
K3/MsKZYELDXlSL/SQRXl0ssJCSXEUX+U1D2SSI8EdP5VVGTGy0n/zwjgGwVlqrKFJSM8bvmtmLk
JZ4BAdRnrpBasdi5A28X4thc3oUwnrbusqLXwbMXDuYKhDfRGgfOHR6VJz+cg3VulaZPg4EmUHWZ
XSaP5Ft0R3tsGCT0yWWe4/8w3ockpMOccnPdPtAsXb7g1Z+PvdH7QRm/YPZdSboR6OpD7mkI3MkX
TeKYBu8uGTcwCnHaRnKLJcPi1Ok53jgDx7sdG9/7IRiLH4B4IK1ERBE9pMjTABMJ6HA5764OHr3v
XwzzdUwdEP2AcSUqsv5FKe8E7ao070FKHxbFqeCJOvtZIIpJ2tpNGeV1EsC+2PyMp8yWp5fMvOdY
8dkPAyGMFZdEmsGOBSFS7pVPGKe77B7yFuDFii+RC83OvcLmoe3x7pCpJdV5BlwkdULrUxrcUX+M
xRFIZJ5sTjczD/2ed4mMp9ClMRl1JUVH0sAqgJ50Vpl0IWa8E4dzkzxJ9N93KWjVz30yjooREDCN
yYCaAvR9fNc8J88zgMEHW8YSdGyZP8+L5UllPEhRy6VWNdRJCcVmq9u4OGKR4oHGRas71BSgbpiK
AqcrskANUy13XdTDhMXGJmHpJl7qrzcdUl1aXoo9zbn7g6PtBDKfridyBmB8CBwkwRtFt55JWGeP
/04I89X0OFYzKUd+skgWxmKKPkXG9+vfyWC+UQPc6riLcRC1k+1qsmMjd9LMOy/kqFwAhH/qJ2Si
aJLKeHFpKo3Y1IE39t8XZW7rX0rswDc+mrDnhR1a8E4W486rdd7EtVeMU9pjzLaqq5thNO+6VbKb
bAqGKXs+L+/ooUVUE1OliixJEjDjPxrXQHRtwAo58M4vsT7uSidpdVRQjtxTDj/QZWFrXbRjjlT6
XZgC5wehbEgZ4yYb06EMZX3UMDw024lY3JXj2lgkyU6cI1Kvd0aawkSWbaqMQpQhLUUTfbC1B+Kn
pxaURVGNsRran+TOIRya9Putsoiy+ii16pikmF76MjjZIyWaSjztem4sM7d04Iesp0x1zp+TJ5MN
OLWQCOIKmeCU8ZpWqaxlTDgJ8aFT3J2LCTAKkMSNEpoZdmtNvqVGNn43pOK5XHi4b1Ttzn0zetid
z1fTLVMSYyzCHiMwdi4S4XaVAW2s19j8lLf0Gu2aX0Ux5cH5S+TZg8K4rWodt7ZE6zXsQzlcLgFq
8zycpO7tWUw8+Vn4OfFarrwPx3gx3KhZ5iUGiUbxazG/ioJ9/ky8j8b4r0ocxhRIgHk4ATJWmT1x
k+xscs8LOcJM2Ns0iy1cdPLUV5UKX5xbGKpIbuswc/IvoKsh4NJ+odgylSta84X2kyP5+Hwa2rkS
POcndjpJF1qlTCPjVK5W/t0ICQrwGGOL7KmzFV9F1y7NbeM+/nFeLk8sc60IObVmYrk1zLcmHGMd
y8+aV//z5QggzagYtMblYrsSZJ4fLcFcFqGpa0MKjDXItxetdGfe8/qTO34ToYHBCPDXYDZmPIep
gYNMbfHKzcwvYI2T0ZJp7Y6HAve5NkvFgIYAiNeSrJif+jHjgO5gpAvBdqPd0Nps4oBK5vf81lil
ac7573MsD5UgGcw8OgFNycebI1KeSrNAijDCCGmY3FLCALp3qBSO7MlW7vHc/idDpgfcCWTucVuA
qNcL5hJo6q8mfV7iB86JPlUGIAA7QNj+UCRNNtkPBaC0TVTbNsayE9oF4WLlNto+Hpaf/POSPuk2
FQSqLpOIMvCHCP33nfudUH2YYtPQg665kuoXVY6taXn8dzIYt2dsiS6VhKxBtV4LnT/qPwReGZl3
DMZEZdOogWXUYjooeYiMmym/XWbOTR19c0yT0HkSnWo2c4qhqVAqnjIzkNrZ6kbt0pDEp/MX9Xm2
nH4NmL9IQc1FkTDp0jpPK6aSkzjMn9TfU1CHhTM8R4/1yxZW3wV/sDPAMSW/lNt/jMf0UTCL/lEp
TdMWtIMaGQ/K+ITFMM7JqAl+CPOMAMZEu46YE2actqBD4GuG1Joawcn1zqp78Fuh+x0PoAobiJtI
7SV6Zv+0eMKIZwy2rpFcbFJpBKb0Mzd/VTzOhCPHqmngttEotY3B2msmTLEMQLkoSNT7nFwL8+Co
cmJtLQ+n5VO6RA+yE8TkZbMGcPhKMTZwnWFyBWttalLYJbkcs3t5TS1T4k3LHAoEHZmKyXxV+UTp
t2hKI6VdjMFn80Yeg3qLvF6u0SSqrH50c9nwOJpyaMpYfZPQspBFmaVfqeVokY0qkgN0Q0Gk44GT
yTdQ17enMLqJrOV6uopvMh4zyeesBhcL4mAwQyiqLmtvprlzhGq0Ln2jiRsoBUmYXwwBBYSdTq1j
3Ojhell74OvhRq4jn0Lg3w0K6oXmDP33ndC1zpupzaotkBS3EH9sOUftDyMjuOJFNGNM9GHYy5xJ
uqxSj+lU4VQ/aRigwZrKKQ70O8nN3PHEW1g/Os9eHKOd2UK6JE/XIpTG1hnqwu7IM0c96J9gHcle
BHNlegfgnlEX1kB/aPCN0CA46V9og1K2hqvI5nZ8juRBKWRAyamq8SkS512zyUWsRuCtIp013Lbo
+WggezZestMAkAbeZsrRFYJ9GdZmKJpmaIyjlMmgTwg/WRhFRmC0ig0GWY5WHJn0XgTjDPNGUFCB
HdYglltXlCZ/0zLJTrvOmloh1DIDq1OSdnv+w9HQxX43ExepqhRT/pMfIUPcbFOygP8b69uUqSEN
ZE/lDoIfeA+ayaDLiW+mgALso0VVYmIUrdJugVlfxe3qdC1eQFx0wQOl+CCFucEZuaGSAzY+GIHj
QeGyUgLmuCWUvTmgyB0b7+XIOxZjWE1XiPmcA/K4UX4rKDAPl4rEgWQ8+EAfzsQYFsp2U65NlY4P
9IZ6ifI1YEi41f8D/f4ghp507/KSDVo/6hlchHmRKp2rahFn5+rI632QwaRqet9sSpyUSGrbK3m4
1cXbEmRX7XwxqJgsmH5PCUEn6qoxfisicErvz2s6VzyTjIpZl2OvIhWCFeRztN8eu/q1Dp8h+CCf
83hDhLwbpea+u9E4MkDGI8VmoJHaIVXrt0Tm6Mah+tG3Kaa2gb7EAljlpbTpXRTnIRZRSPJrqH63
PL7YYxEqMVTJkD4PKdQySUYUSNZgUV5lZbbiBOi0X85/mcOb0mU8EE38L9Lsjzc1R7Mq5HIpgJMW
k+6oJEfcEvKhZ8D0g6Qh5GrIJD6K6PN4AmwS3Pd6N2AvqfcjRxFtclkGYAt6INciZ8Tt8Eg7eYxj
AFiRqDX1vAVLc6dkL5X8B+kY+BrfD0R/wE67gAghJ4Whm2BAyr+bL/ITNiJs6XpwRQ80zyHyCO6b
9CA+EUkFSSSCBRIyFid8XgqtU9YFIVB/UJTLdQmW9LFqQHcGEIGBOx5z9MnwnlOQbiomATPYxxPm
gwGoqd5YAp3I2+9RAja6hemV/lZAOyo02xpQdEpuAEhF3lTdHVKlxGyStkp+nBvx7Jaz0SmeaSxi
wgnURx9398vYGbctF8jQRfkapO1TnP0Qsqfz9kD9IBOTyf7vM8Gyj7pi2IAvFAI9xmqVK8HEPGIO
WgD7vJwj297LYYyCGFteTZNpBJUyfVWq8rHpKo/kLUcM77oYWxjinCiVPujBiB6lLMXW0nCsgSeB
MYZp66IoXZEMxvFdm9XWEv88f1OHsUPSNTxAaKdGZFsYEh6q87AUKOF63aXkIGG/H0761Qx6eHIx
X/C2vD8PbYIEHM0gZEsiZbdmsR11TVkIlhIi4Gc0wey3V6nfv6ALCoxAjbvecXh9O2FUH3e+ZFmi
ehkyBEZN/6IbX4l5On97RymMjNImXlIoDuusvSxpTcYxRtUsGTR0ih/6DRwe0eioI+Zec1cCIwvW
Ls7LPPxie6GMEaGVJativgmBelWgWFd5WmnNGli7V8wN0fTC4eXvn1sX+Gh7kYw9aW0sbGOqR9jc
qkuH7tkK7lx56+vkdhghFJ/rH9x+5ZGvkBVRllFhNQgK8B+/HUhlu1Y1wChYKT/1PqgMwWrN773C
wzM9lEMrKEg2EALYANptlSh2YroGcuuVctB23yI92LSW89mOVBEFTwPTgzIQJdmCDUC61WwtElBP
aq8lLJnwdmuPzqGIGkiGJbx6xLdvuNP1wlyJPIuaGYjGNWomMdzRUDkJbypIPvKthgiObnAW4NXB
0i4OGOvGTIE5Bknvxs9zuLxsDhYT/OZ5Bvep4GqufJMHm1u4M0gb2heKqJA7lc17tx56EuQJaC2Y
+HBQk48KUidKKk9rBurhu9VuMNuaeN3FOFoamqDiKeIRBR2eeyeO0UdsLs560y9pmEth0ziq9CSO
Hse0qemy8fGNAkAzUflFPvfxSDmR4qgaUM6g47obdvvqq8gTPcr7mPzJm2Uvi+rTTl+mSCrR/MRU
lHRj+Ko9+ttJfkwD2k3L3OQL93MdZT17ecznmqRZLnthKUAaYufXQKK1Sn+KLcBu0D168VT/4BWH
Dr8YJVT4/9tkvtiYd2QDLwV6Gkp0q27mLcbZXssy/X3+qx1Z9v5gTDoXgVzJ1JZeh+H1trj4Eaiq
zks4qhXCB/51EhbsVo2KBWNKEto/D4ave8UDKNE6W3M7F2CQoN6qfiW/1PuSkw1yxTKRZpWSoQTr
uRFoN7KNIUdvuKg85QJMVbGVXk4u8borM3N5KI1HUXV/WibalGXfrvkAykaKeJWHJKAKws/6Py+n
Iart5TDpW7tMGVkTWEABxhLtYjlRmtXmWj6NnDTh85wPI4mq0M7WxiWWAHInYcoYaxbZ1/wOVFLY
epaA9c+zs2Ol10A2j+4kOjuM0osCaTRhyTDim3umeC2SHwMvKT2KNIjIiqSjOqkohPEcWSRUSxfr
RiChOdCHWizVD0M9JIkFRFtjcAWVt1d1aGI6qmyKQdutCnN/y9Zg9hBMPeEyXczijRkvHAs7vDVD
wQw/ytYEifDHD7RmQjYBcrwI6/7HOH4VpDtVvztvxJ/X+agS7GQwhyiTJZONSQXNfA2OHBnz/IB5
dOB5S9AlF2APaJ08tZqn7ruKKf8LfsSkn/5TdNn9ACa6ZLnWTXKrJCFQV61YFozTkmxX6diMVrau
Xt1jWNqsRo57PNSWnVRGW0o9a0kjrhVGDL51+U3eJq7ZXvYr783HvV8mwPSG3tatFMXhGG6vBSaj
Wns6iTdA+XexuwCMPpBuJ9doADqgwbuSeWsTPBViDA8YxFIJlqc4LIXRIYZpSdOXbOaNnx/75N11
MtEmHwBEUyZwJXRksHJAdnwLNgi/u5i9+CcFlY2dVLR4oYDe3RnVYQNQ22OKMU0RvAX06wfFydtv
yvLNiPxW5dSXDp2/gZEUXdcxicCOcnSLHK1JMVbBmi23UaQ7tVgSq48Se1xAdz/kmZOtqZNMk/9H
9vkumQk7s5iOa09ws+Id8eU7OhDcW976pbYFt/dmIKzIr67sDTbY6uzzso+vF90KpNOaorGQZFkl
1ouiblOgLJ0b9aCjSFRbzl8q8iLw6J6P9fRdFuMFetI37SCAGx4Di+N8EtI7Sfh5/jiH70XDeJfB
2PySJNvUyRWFqjD8KcjdanPa1qKLZ6Axx4CMs0wut2dx5GmA9K/gCjHrbLDzTGlnyNIq9mm4mVYt
LFY6+nnmJe0faOheDJMVmaNhVMIKqjPat/gvNZ184o388E7DqKPWElWddMzu5dUFqQVrW27aKZQJ
bw/zKLaaGpbmANKAtyn7zs7TshWlpFnR+8suixwYk1rFWf051Ie9DMZpLdqAAXdDAcwG1uUDw288
ykiRZ+6MCgJ9relOzPOUh/f3fi62NjNvhjqkZVGFCqB0tfkpAV9VIvtVJnOM98igdod741bYJXf9
0kWVOeVLEPWXpfC6LU7c8TJxmn+w/ncvg1EGvZPAQVpGE5rC+k16SsPJak7kYXZAUOCZDs/dH9aY
0LHFhqwMAlyTTbimZWraDRlXmIy2VtjJrXZCxe5RSWzjgb5HcxB2/nOfgTa7gpEIA7UFg+WtFORm
MOc+UwPloaotOYx8Cm4zXTQXWekU1+B+4LYGD1Tkg0gm66vqqOiTvsnCuPqVg91Jxq3GVhf94hzt
4Ot9kMNkfn2XNFLcVjEiS3xNq2eJU1TB5oP2XqF0d5LHI4j7vMOpSh9EMl5+bcmaqgtuM5qc6Gqp
rc0pQBtlUozLOLXWVxGkR/8Dj8dBJPsgl175zhgaUxwSQgi60q+VbKm/JYeSxqnOChQ2KRRv06C6
LtzK522yHxjhB7n0d+3kAhtbwmh1swRNFA7DaVnuxZkzUHDkxT7IYDK8pgatKnDaBVRBZ5dgWseY
rRTb1KMzX1IkjuJq4E4JHeTsdKEZI1jo7SE3YYJNM+YDEFSE/6R7+kXqLlZ3EX1dLOIofmTF9ppg
n9oE6hTnRXSQh30QzHicqcg3U9CXKFBV0RY0Aq25zMz/I+26liPHleUXMYLevNI02VTLj8zMC2Oc
6D1ov/4mNHdXFMTTOEezTxuxG6oGWCgUqrIynR6Tm4norcaBpPfnj8neJ0TlGpVFtHwNiWVwmfJ+
VlbIM4QDlC+LXwkm6Mov503s1QwNGRcneM7R50NV+b2bxFHbN6peTFBppAU2HAlXP/avMOGJq9K4
9+1Q6xUN0QA2+QOSJ5JzqxdkEodzpD1V5pDatQVa+EQPakMJ2yTO7KzkeunuNm6sMkFNi5pIsWTQ
KhRH7ZB781MXACY/O2i4HVI3dvtgulV5JEZ7EQ7FZ5RTNIO2QxhvMTIzhuTxgnvpMEIgCTMpia1c
jaCoAZ4ot60jr7a3F2eAVEYFGqhlCZfU+w85KEWpoyMBVaSlchvNE4BEiFI7Un+WistxGuoUzOUL
Ecw3W8yOrlmh5I2IOpFoOGpIRSmzJ4pdelUp+UTa984Yc1cANaqsOPHRsUSRQ4oEW1V+NrobEfkT
B1wBykwx0YQGyJiJZliRokw1RJxF01FS9aABHRP9mLLGlqveVvpvKa9DsRdSFAVlI3QNcMjZgn07
RbHazjKgA/pPoXoYIIotnvT0xmhqZ1Rui+KR8+HoXn34cBuDzBKlWY/VFQyxYZngwzWHzFUip4vA
1y/52ZV46i7XyRl40Nxd19xYZZLdSAbvzZyANbuv/aEHqYniI8m2SfajTg5/t0IWRt2met+rJa6H
Be9VyHYF65OAgSJIkl22AIYlXv7jvMXdLVWRn8kyWnJoHL8/d+gZ5E0mYEvnuvdTTbosq8Y/b2I3
d0F36V8bTA4B1cR4EKZBOpYvEqBusZdeRjeUhW2pbczUAe7WX8ycy30vam5tMvkD3KpGPbUrQiDD
xfS3bPpk/vqX62LcMa2IokYoER6tyu5ANQ4aQJSmKltwRKj4arbQ4T6H6obPTyN24/NmSxmf1K1+
ERK1BUf8UX9pQDFH7LyGm4BCBOWM4YInQr971N/ssfUi1QK6P1WVGaIVf1iZ/8i384ZJ9uYXDOB1
FHBKYIIBAJ737pgYeqJ1AlnhKu2jgj0NqVSW6Y6OrEDbs3jqXdqmIJfVg/GF8znpFfMhumgGGtRA
TkiY331vu5aWCOTWI8UvpgHqt1ddQ+sbLtXKEg5gE+HY2z16G3vMsUAhdYpSCaLPVC3LgMX5onRU
FwI6B+ILv+LPDB1hc98WyJwJKTeStKsX4yjFAmQ0yskmVsKJJ7vB0gD4WMaNgH1kzsQwrnGjmFUZ
RtCBiJqbtStskHBOGFWcLE603D3jG1vMISisOFLaVAAieLQOUFnCNIA7CvfnPxPHCOv5nVK16Jph
yjNVwZO8FEFJwtxSvPNWdn3hbSkm4/dTpYEGk2C8hEShMPxaM044fKWL++DcGwPU+TfvKfApyY1g
tNHRCoqj8TzcKU/dk3Q33wrfZhyowqO0itCgk+/OL2z3kaVsDDPJliV3pBfNcX4lCdbRcwThYWxn
PxQ/CRpAhHSI4PEunN3ouLFJd3uz2MkkRmusaBSTg3BPezGRu6LMHVJWbfmi8DVe6KBH9dzuMqFj
6sSkTwimd0qw44VU6HwOdDd+qEB3pIUqRgjxmnQsThmOZ5UJINI0RxHwSiZqAqU3k+rQqK0Nzs8u
Dj7zEU3VkBSU8YHRYDZ0kLu0yDQTvf7L9A7DJhfqBAo7Oz+BpdhViW3c6He8CsDukdjYZPYU9EKk
E1AVPmr1dQfh44bnmbt32sYAs32kJag7C119lBdHe8a1RoeBnexp+h17aC/9LL5HwEJ1sSP/6H/w
UEr7SdHGOhOMC8y3xsuYot+T2/ItFfWF6PmdeiRAHd7R8RoxaH+In8plN1aZ8CymjbSALg/AL/Fr
TQ5K+yxORyu7VGXd4fjMrnduTDHRWagaIR6qVgSsjbj1FYpk19EX64rY6SuYaLggD4CK8I7+vteA
2B4j0JIO1M37o9+IEUYgRXRDak8M/2g0QsipMOxGw5sZhBVB4Zs9L7qKe+cfLfp/rDK+OslGUUhk
ysK68urmXh5yu9ZNJ1ZQbL3KBLANQxSp/czNtDHK+G+0dDIAYlkEwLunqz+i7EsjHDkfcTeSbmww
Xlp3CnSXGhP8Rx45gcwYtFimS+mMqXIi6Ix/ceztn8m3jWT8syQTUesZBATksIBXoffoJ/yDTyRh
dTEihA8jOr6pC+1mXtGD3oEfojgF3mtAf+LsM3ckCIk6Y9anGUV5SnCSeshZvoKDyStCy+UNzO6V
5A0VFD4Y3pNF0zCY86EowkwEGdhpiouPQvDZozjexbb0EjvlQTjySAj2zuPGHpvIVMuiiBntP2n6
cqvPdpv9GCzh1MqcVGb3xgf43qClI1wZLAlOvVhZX/TaDBImcjK/Z27izregH72GNLHfXPYXn7kp
tgYZpxGb0VjVBQ90pfraaj/qT/191KRECVASTWMLmWsldOOordWxJIOzNsRWeLza9BixnqeCwRTM
rQDm4gHyPmoJ60jkCM1BjMc8FvO9Kl/mS5ibD4Ng2OdPGI1E5ywxPq4OVtrJ2VwdG2F1Bkh+LDeF
zIkadL/P2aBBZZN+qVmPUzxr0GiI5yAW0vuCGJfGWB+sAXgNq54pPSHv8O5Fqu0WMoG/K+usNSyg
9gQFmu6qV/sQ6lzvksf5xTxAwN4R787v5O4NrspIhjRdV0xQHLxf5joWVj9olP/Fy++oEFd8Od1g
uoSqOYLizC0u1c7hNsX3j9fGLOPtlRVNQ5X10jG6pBTsrU+Ird+AqvD0KnocyhkQSByv2f2iioz6
kC5JeEEyX7QgQ69XcQyuVDN2muJURJBVCNACs5VcddZ0cDh7u/s1Ucc0QWQCvD9blorERS7WHkB8
KNijU3isAIlZr6xv5vUMIDLQs7y8YfcEbgwyl2lblJKc9up8HOArUJCjEjUlmgm/1C/DYYSMSucU
D4pii3ecVvD+1r6tlPGitCTpag1tGpbQBUxsc2iz2FbkxrpVpl49YQpQ+FaY0JSxIzFfeEWIvUsB
yD+aK8ko5IrMJaRWI+qpdTIeddHXjFu1dMvsm8otoe72aTZ22BDaNlkzKz3u9QTDu/R11ASQAAGT
5uf4itEsNYBj/YMv/ICZTGNiijnmko+dS1z5RTsAenpDRZWyOwqGtm54eJ+9qGqAPEZCv1vSEMTf
h4J4NgernwEFrJWwxKkgyxfrM6BTrOrNCBO61xoFuKQQK9SnIKh4yA6zYatAx+uHxuez9+4l0mhc
GKqhKFiRynhGMUuDUKjactQfNOAJgUTDHOocSHfC77K2u0eK8uBqZ+y548YoO7gXj2rWxbJcAS8/
eWlQuZBzPMSe7qYnyy88yQN3uavxJnA4S2Un5vu6l9ayxlRnrE/ePCXHMWs5T/XdA7BdGfPx5hnP
PXA4UGwyDS+1D2iC156onIXg8nq9u+6omHQuC8hCle0i5FKki12CsZe8O4yp12Y3vcEZ6N1DZxoG
qnwaRs1Q41aZa2iS5nVNBjMGMcQS1i1e0MZ1HFiH1Itcw5FQ73iMfy1Hy1egQMVnCN+9fbf2Gf9U
ldpcjX4cj1AVq07xHaVsstCVKe14cBSUYV7rttovLeHchbveoqMnStvA+AVMolGVS5PEI55ES08e
C6h4NLrydP7645mg33eTQMVaM0zJgiQtTRInqhs7aw/nLey+PjCI/e8qmPtuyVUpz7ICAKTn8jst
d0dufzAHm0LzS+AheSNne/erQd/j1B/xMGD8X1uVwiBmXhzlJMiKH23zaAkX4kyccuA1Qvd2D7NM
/+YOjGdaamxl4oK8TMUMQPPUGuEn9g5UNhJ9JCqYVGLWkqGlK5UWiiiLT1xK3gBIsi/e/NH4ia95
rfE9iDDFsIvoxGMi3NKYb9UWdVULEVx9PJATKn0oLS6/xAqJ5uKCWvQydtfGFn2e3uteFNEt8Ohg
rhNIVpbvc2hWMTIqTB6AhF8nhzLLHDF//sRebo0wx1hKcyOToJB5FC7iR1oFW4P0ssKgWXyDnIuL
EDPp32PfJht77HisulhlrRDw0UeSNCx+W1mp6SA3mkq7kbohNPoM8EKjmsvb0Rzzn3k8TffE1Mfe
HjSr+EJIUc/IDOestOeqaV+0qhyA4alJOzppkzePuVqmfjIWuocJYguiNz24TNwqIb1iV8IYGSAb
7Fa7L5L0h17341d1FEeoBU5rdjlFSmPYUlpI+B/6JvolZEmWeCtKBa5VmZialIdYtqWaRCAyEitl
AOtKrIDIaRyV+7Fd9Bt1NuervFxQMbWG5jTXtTXZ1aQv12ujiAsC5JR4WEkKCcauK6AVk6uDZEsi
mZ+m3KjwP69gEjKicn0qLVJCIQuK9ejxR2l03Qk6MBNJpyR+BPJ3kIslA0Zk5VUcNScji5y4RBCl
wU5loX7G1DYwK+IKSckmQbMIumVSeq8lRr24YivEtjEUgpdGSnlhiHorPetmpt9ns1YEfdUJlTNP
eAP3fZZITjWn89UkLRBnF6I5PhFQWLVuL7R9ktp6KYsXZkEgUFFjyx1Bxqy+rRoRadzz/rqXoGzy
WFZRLCbrPPeRFIeKTDwjvoGj2Fm2erPMo83aP31vmTnzLhCXCV06EN6E6+B0cuHUELNLeNqce6Fy
uxwmVK6kxTBmDpEtiCVkkj1UEQYcFhIJuX9+3/bThU38Z16Q2lJW0lyDHy47DR55rjW7O2kHqpJg
HpdfSwYEx/IMMD5mPTM78QzOd9t9NW/vH7oTmyu1UropqlfRPIqg1aAFxeSgHye4WPiHY1f48pkB
UwPQV+DEXlsmLHVWliZSVyytdexMP0I5Jwrk+fH8tu59PxNpCMaoNNBzqUyikBvr0lbAv4G3MlC6
+0V9+Lu/z9w8aIhHi5LNeLZBfiGrF2gJc7KpPTdHuVd+TURoJeX9d+nXpZLbdS2ONco1WfGlty4V
mTcaS92YDfoAIIMPERUiJD3Mx5fbsR5i0GTjPWjct4/pXYEXFJXmy301dRHv05vSXUFoZiH15yxw
5xNhPBzYREopAGegrYON402k6PShm0AlJD8m4sM4Bec/0c4GmjoI2vDalcCzojIHq03NcZTiGU39
OXei+FiLQIBMh/NGXt/nzA6+s8LsIBQ4VqGKgGJL59Hy8mhEc3+J86dEqX5JsyK6RqcJdlqqoj9H
fXYx9sCdnf8N+wsFoQsofizrwyBRbRYNwBlSe2xy86iOsR9bjW8iZT1vZu976ZSp7f/NyO+/F/Bu
RSToqDyVGpRXgXXM//f5AmAjwE7w+r0Umb1DoPmqx1Nkgc20+oq5z8daS287jfAcj56c958MZlSQ
A0IqQPuooSQX0QRuwEI85sBu1qqjRZU94XonyeP5HduZhoUlpMIW6gTAx7ITJ0YH9ZSxrERQgJjQ
F4rDKqiPr8LDXCmq10rjZlX4KhbIFgDO0VECBWaNuRY1BWQjaGAOwUjbQpCTbcPUy52fuh3Z5YNy
NztURxqDKEHiZ6F10u94tUkmg/zwC5g7U4wzDHRh8vNYrJ03p4arJOljC82dfDDssSIOEYfEa5cs
4RRFeYaZVBkPwlSYSmKBglS3JSHMIGWxZqotSJgGUEs7Ja2rjry6OvX3/7zhGMR6fx6WJDPrutMo
MNdeFi+/oqwQXWDqQQnkeJAf8p6zTrZWwuwwYETvTU5a3xuxpeqocKthCmndxBUhySU5ww0/M2Du
hg/GmPOemnOeqRquuL7UwoVov/SqOxTJ6lWCchqn4UuJhsL5A8MzyYTsxpqSpicVJvbAqvy8KML0
kEEhOUjmQQ7JMFmpPZG57dxez5On87bp+WA+J5oVoKJAswnwOoW5bwsR1JdaBoWUAjJgslAGRHsW
BdUVSdArnBoRzxZzVq0IWZdirEiAlNlVusuiCYUWID6Q50J8/fy6mLBNP+O7dTGn0tC0yIpA23bU
u8IBeB1QLZ62+85yNqEHdYz3bikuc5T0JE4xM9t5MREParkEvWGg1mQA5Ia3iHt+TbsHXsJVgQYx
3qyvJbBt6lCAnqRH1R9ySkiTHEn/lQ7ujHbPYCATm77yKsw7ewi1vTd7jG90yDTbNpstMMGU9a1p
yNGVnPCETXd3cWOEcQrFavAQXlWwvLR4agyFXXan2tIPavu1Ke/ObyCLevtzuDfGGK+o4wYlFZGM
weKDlVezlxcq7VX6+i/pqvG02/o4e+PdEkg8QMjuVoLyGDB8SljKXolroRAth8JhoFwXzyhmP1KM
bhVENGiKB/3wPzPKvy4VNI2Yt8PIJ6atmaAZx0mh60C/BClYS4QMF30uQ9jj/IbuLWtrhAmWUQqF
Mgwa5KEWfR+L3kb98LwBNpd4PccY9kUaAU5j+nJ6f8isWavHslSto6F9r9rGaYh2UlPyG6B4L48F
31IHqBfP38qeClQo38+b31mfLksqnVik9TZWjKXoukSBFeEoDKonWuRoWikn+O/4/zsTzBbKcBYS
ERH0J+3lnB7akdj1rHt6D2HWnlcKZcu8r9sJf0BnQcED5AM/dCmWS1pQFsLJkQ4JfH8Oct9AJ0zw
y4P2lUt2zCSdr/bouBf6iaaIuUBmdUXZZ2YnCSotVR6bV43wOLe7YAzp/S1dJh4Is3xezr5rFQNm
FHOC+SG2qBcTSU/IOCShLt7m5YUMOi6tP/Q8napdM2grYnZItah+yHvfRF+KyDn+CaH+auflfdFP
zjo9xMuv81645yJU3wuK2cCE4N/e25mLQRzKzlKP/QCMRjGAXgRgakzvhdOEwuXAG+dmXlZYiSgC
f4RXJDr82D0m7s9K0rdqq8THaEX9VdTuB2t2y4T7TmBPF2uHCf11qWlFH+vCsfWs+xlMKdVBekqu
81fERFHacmBwwgnPIhNNdCuN14V02VGI73IIH3DVIz/cMOyamKS8lKe1kfoFLVnU5s3QOvT+/ERR
joPbHjWnPpCHJZgCHuco55Ox/XQzria5FiGhowjfFO1bO19lMQ8ryro7s7TXUL1JPwxxToSu1IRj
M7egwi58mlKNHSDkec15ZewuByQhkBaTwUTEQmm0QhjlSERSUKHQqfiZdGvFnK7N7mo2JhhXEPuk
HSNxAnn4GrtFbdqiFXYq2l08NqW9teD+wKi9iJLch+5QlRuGXicWeB6Mi1oIRLDy1IfzAeLDC4l+
GmRjoDcUMdSLSPE+QuhzPXSoyxmBlGbOrFx31uVAvjXT6PbrYazvJivsI9+MAYcL/tI0E5yypIrr
TsXnobzl1SE5VLUr/qLM5bU7BSYPS/bhBntdKnDnaFWCB9GSmeAkLug+W32eHNefOh35AxAIfHOn
+tQea2ijjV8569sLGcA5wSDoTlBgYA70oKVC0S+lGaAl45Z3FBSO9p6TOqsjAAqahTyt6/+wwn8s
fnhhV7mcmxnFxrTAoV+/jv1hJLUKhhgUybILdhqPs0YGrvwa8EGTjSIX4j1uTeZNb4jdEjfQ9cUo
iGVDA8unSq2viHOOt+yeBdBO4FCj5WuwYUpqcyQLSwU4b+yWaVhInlJwQgcLBPizGLCZYuZVA0+m
ybymc1nIQcapg8exOzTDK3hrvhC+Fy/lSWgcynsLeWJuIWp3ZfA8sKXh8jRZFIA4Qv69M4Q0tKJv
le4viw6xqDvOd2ITgVff3xihP2ITgZdMTZsxG9OwFf3oNg+yAxQdMru6aLzyOPv6veH/l1ycu6dg
Y5k5dShnSYs8SR1Iu0Un+wU1OIrrGB1I67wQZ35IuTx3bJf7z3cEtBDaKRAcxejY+8XGaVPnRYHs
YDxYz4vhSqf0tnqqn63bOrKpcAsGRW8KhweL3o+lG7vMxTAUYg+9DI0OC9HqJQ7DxYoy4upQXBW3
KUT/2rb+8vpJIfIDRnSUmFFPeL/KxpKS1lpyKxBzrEiBqLRxra9HbTlFY+pHsmJzfIi6/zmDzFWx
ihDPRCf/z5ecvluYvyL26tDPSFGxvMSEbbT9/2d8WyBzP1Rjs8h6jhdH9Hs+dMfhMrnWv8gZ0E64
IQ5lAu4ALnhz9zBuNpUJAU02mTIpIyGYwu40u3mgPYG5INA8CmhxY6c17eGCh2jZj9sbq/QMbU7n
1I29popg2i5A+3J4RT7dSFeab9rKY4ICNM8gvXk+fEnw4oKsF7chQup7ew3BgKBYN3FAZ3ApT5UG
xcLO7z8TsynuFvSkCmwxH3CsoBsjQHQ9gM62bQ0vK8rLYszr5tAf+3Exb1aYTzZUzTiRujMD1RR+
W2oZ3yp9YdmThXkEyyIqr3LBs8d8LGRR0DmNBCHoCdAzYAVqITkprD6I3j9z4Db7xwTttFy1GHoK
aYhXaP2Sli5FtdS+5o1S2J4ouoo3Nf2hKfIaVCwMkuBSB6kMW6OP87Zex9UoMZ2tHZZv5H6UMWiZ
HdTj7MQ301H7Prk0gaGA29wtfDQL+p5L4Lx7Z2x+BRNpRLmdh3yKq9BSehDbd57ExSvsX/YbG6xz
FmKWC7JsvN5LykF3jCeanb2yodyUh8SLuTf9/rKgJw9MGYZZdMZTY7kZl0iWhKAhgEivtpD//IzH
gLPjHwuMbyqF0C9DDd+sTsI1HbKqnfg3ZnMdI6wPBWatOCd89ywAFa2/vlIgVf0+kNTZsmLwcYjR
GewkpzCX2e/HdL7MzP7nUrbjgbM++lHYs446howKPbYQwgTv7cWkXCpofM6BZhfH1UWf2Ksd8YYC
L7pLXvja+1xbY4yHzIte5JVYpkeSC/dxq9kYQ+Q8JXkmGI9IwFIwSDGgr4Xa2/n4JM3u+R3b+0AW
+FQUYPJxqlkK+0qugczS0iJsTN8SI68TIXoZHbRUvP2EITysdBPXCZJYJlateOPrA1jsw9UMmuRh
rC9L4MLygtMI2k0KrI0dxuOyuq8gegI7/YvxPB/byy7oD38eceJJhIbX/4hdfM1CtgaZZLKWpVGB
YHkZinJtN+JVXn+x6pe/2zwmcWwVa1yMUtQCKx7sVQQDh3hjVtjBL+ft7N37tFOHq1hHTfU1D9nm
GRMpSbvWBJxgSuaUpnI19bEviNHdCGCcJBaOmiX3s5V8xgs3dukx2Nitpkmy2m5Jwjm+UKQHZXhQ
oUxBUv/88v6Dc7ytj3HCoiWtshAFaldSH+VOaxQYMDDWqjRuDDD0P+vJLD1No9JclZ3QP+lCTMIR
vwtkBUbengQjln/o5TjEfqXFKo+GeC+33O4+47oKNOFLOekgNyan9moZjpa1zkD0A2cXaBD8ECRl
gKPxlDWBMmHqDlWSoTVr4JpRZrMFnEY3n4ROepky2XJ1rW48K7tatAsry0GeS67VQXHO/4Ldhb79
AJZttUmrIpLxrD0aENfNMLocD+qlofIkiXbNKCjUAykKGVxWbiKTIlSY8QIKLUyR5ANqfWAVs3gg
/V0rKmra0LR4BeC9992ISGoryRLqoyWAL22Qpp5mlpx7dNeIhtqUBZURlBYZ1xCIEKWy1aRHQ6q+
dBGwuEL0ZCQ65xyypDh/ghkmTw2L0qqgtfJ+MWKdVq1O5CzUL/WOjuIoz8kNpcPGpIXXFFQ1vXe7
7/kvvJCPvKbw7iI3xplIinU3xFDrLKyEAz6dN+Dpb80c32PxZR+WyMTSQc6TSkryBCR366n3c1+7
hXYg3qcKrzNLL+cP52yzHuacLWYCsLKkJEd0ZpGMQLciSH3rcjlEdg0+PR7wlH6bM+ZecbGbIEoM
s5JNAdp6Umoe9UqxW7z2KwWvAY2rtMazxeZZ0JJBS9Q0ULrMRluBYrpDEpu+9zX1YAIgNfraZNeV
Hbs8UBTHS9iRiMHsxqgfYHqsoKUy9c1si7U4QVRI5fU0d01hDoJi2nDuFMYhC03MEgANhcBqA0iP
FtaT3nASvP0raWODcce0tVayrhl4K8P0TrBsytBLAnCdlm5/en10X0jH8+F392ljbWwyjmmoZWM0
Omyu182pOWLcDnmygMJz9WJer3g2QvjxcN4m/ZMfnPPNJBvykbwk1qSvOWr5FBKd+/8lq9fuA8CE
mqqCiSlQyDAJcywPTQbNhzTsnqncCbpJl1ZuE/AOyReRw2XjoYnJh2VtzDGJS5xBA2QdlhKVRMhp
udn1fGHdmSfiRc8dil6iYadP5zdytxYEHod/V0iddnPMp7zrhrKoI1SgTLzBMZR9YZ7mEE9u8LgU
Do96jrdC5kYQIj3PIlPNwr7NL+NiDoVK5FVMds8ZLh0Ay0HICVmQ90tK0SDo0jRJQ6m67nO3RAf1
f52k+hP2NzaYsxwldS/omKML5kNaeRDQCCwvexSfzZ8Y9QQPNo/Jgbcm5lznktmtsoQ5EUu9i4XH
qrmxJg7YfP/TWBLGtLA8NJHeb9uiFFI+Y0rnKEnEGw2InBe8Guv+Kv4xYbDlnhkUN3NnxlYAKMIa
SdBs8EQua+PuZYJ2G6AjkKQXP7xB4xRc2gWyf22+GMtrIubu0j6bteSePzo8O0xsMEBJNOWpkR7T
+FlG0dG8J4Wf1ryIvhuCNsthYkJeAr6XNBqqcie8qUG1p4JvWXLo/G3l8C79XVQAskJAUfBiQy2c
WVSMEbAiyaMMSAe9cQZvdRW3uYZ3X6muBmLIWyskGESfuEXpHdcAWS+8Dlkp9HVY/M2SrWRZtE4L
VL0Z7Q5U72qifcEjzz//1Xa8/J0dZoHTJKh6rSGiz8ZDXT3UgnP+79ODyITwd3+f+Vwo1mLQrsXf
Ly3NIf3FSoJVBB2kkthTPtmNqtnnDe61gd5ZpDu7ieCrJmGqLVrKUBBdHZfUGmD+1gAXuOK0g51z
i7a8L8WEV1GLzFisjDw0km+DeF0mpl2LnLO1+5UwHIS6mwpFcZMJdxZw6oVhQQFFwAzxWi72mHEs
7GVKgAy9mWDDHbQmVNJaRah+a1I7xjQ0ptujo37KFrt50UIcsEve8doJGVubrAqzSoohthLY1DLR
Vma/Jj+INbglT0Fm146m4hmJbiTmiZlPRFpw1s6FkoVDddXpngLpz1oIFYxTcHyPnpYP3o7nHWqj
aHzi+fve9xSxQtkti5G4h+uBup4B7SjdNkEfm6GibXIO167roY6ESizmKD5ITEeNrE16ogMUWPmj
AS1dZ045rCb7frGxwQSIXEx1MxXxjYx76SDYlbsGoFPJoVOFYQUHby2ARZqeV2fcSWglaH79uzIm
bOhZNortrCPJvF88yc1DMPoXiL1odrjDRGcMXQ3ilfF1PtjxoZv+cmOZGEJMYxGLEUNYy7j4Sf5l
SdCOqO7Pewvv6zFeKUWaNEFhugjjMrYBqVcBRox5L6DdyLHZSCYxi5t1kosYVZo5bpy8vMvq3+dX
wTPAhKYGhEKQgAPvtJgByjCNly0X/MrbKOZUkUUtJzVvynCVZbs2IRoDxDkBmvL8Sv6DqwPoBS4A
0IRbjKv32WJFbQpiNcG8hNAUeONKvwU/5mDjkdO8qAfwKXg8Qub9xb0ZZTx97cqZGAYYB8c4c9BD
PRES+yBp+tvF0d+xuRarvrYGdYYdsKKAkDy96C+jL5I/epCTPuRuei1wmFL2HeNtYYx7AxuiSKk0
5GGumPYEgjLl5fz34hlgXLuvoIreA+QVYrzMXqbOXni8xPQvfAjnaKf84xCMb9eFokQ9GbNQS+5S
yzV7MJ3HizcMvW1Zv/5uNYyTUyU+YlFWv1hS7TFS7br1/sYChmjfe0Ai1ENjVMD8TwBvLEvmrqrE
8TJlp/iNAWC8NEA3AZU4loGnIYVRjCoCpxC0L6MLwQkbSheBedMhT1evzevOG9EXHYPqwrgcPclR
gamdHAxW3HYnxHO3/vGJJ/a7nyS/X3ZlrlpfmilwM+pzMRI3XXmCVruOuFk0EzdmZZqy0RKh7DkB
At3cFWLsnv90+6FpY4L+hM3pFUs1G3IxNv0OZ1f6ks626WJ26YYqh0A2wUnd+oljkrrDB+ffmGQC
hqoLYtsmpuHTmpJ2kbijTatK6gUP200DwTlDTKCADktqxDoGKUgu2ipUIKLuOWp9Baoh55e0/500
kT7nQIfAcqTNer9AmBoTglYseES46EeVc8T2l/KvBRYm2c3jYHUt6JU7kdxjdOgmyp/jOL6Mx4ZT
naC7/3HT3iwxJeKmaiDGmAl6MIwPLVo9ol8a/l9t1+tDa+Nz6iqqcURiMPAO30v9tGiczdqrtUmo
SNGiBO4CiwUoqbEwp1mBc9P8rPCYb0AQZrqrP/ycPUiB8qkj6Eln90ySICOLd7VI0en475sF5WUn
x82ADuAQatfdkdZJpW8ACMKa4PKwbHvOtjXGxPMWUJA+68FfrI+qm2m9k37m+7xZ+FA90mo9AVVA
XIZm9TJXV2Z2OP/995x5+/cZF8M8iwbtYGR2w6occYcrRecKo2GXvPi558tbQ0yEbga0Alaxz8J5
urCEa9IXtjxy2kW7iwEkGyPnqIF+oK3S1QGAIxW0JXrxoo2/i6i1c8VGBs6JMbtr2dhh7oJFN7s4
HQhe6qXsDRqm2Hvjuz5zx+v2UhNpY4e5EPIULcZaG+jlOXmqU0L4bHYHv/RJOB1otbo+yEFxyatY
7m+jjrOKti8o45gjNCdDUq4qwk6r9p4lJpigap+AnbyXSi6HIN2qD8dVebPFnCCSd22mgI87XK+J
G/kDxPkEhzJK0fCQHnjFiN0D+2ZOZ9KjAdRRED+j7t6nXiEbXt1yAipn81hy4Bjcs/lUAVcH0UG7
WU5EvO0wT51x4uq+C/67b2zpcC0ikfSDpQfF2Np1U9lrfG0NHCO8tTB+roxmFltWhMuh+4HmXTZq
niZkdso7T7uZD8qa/3iczjh6B4YGI2ozE2lIfpdeqeAVs5zRSb5LjujiSXvNA2FStzrjdjrd3s0t
Ac5yTYcGt+FT2nkFU5bTQfBlQJvOR9f922+zMLrDGzvQG+pwReD2U64pSbkU5M4KW6ZNCxugknQ+
Yw81Ig0MM2CC02hE2diLVyA6B7PFA+PxD3FS5OouHedcXOIsAY9JdX99G3tMqOgqQ8HgdG0ElAJU
/97+hl6Io9v6s+KlEKT/ygtNXINMvIhUvYtaozEC/RuGw5BORK52t4KwHANGh+KSB77cLTQDR/rP
hrIBI1GF0tSXDulkF5ng8SC5k2RT6fSVeidAs92e1N+JlbsD+PYkNbLNtHH0eOSUynbD1uZXMLd0
GoEUiSj4rAJqqDNYzLSF03LZvWo2FpjreTRoSVPCUU9kK4w6M6yLNFgE6ZiAUtFuusLleOpuANsY
ZGJLX0kQqErS5Ng9x2tAhf0ycHwNqS9fr6HlT1/oQ3HhTUnu+w/apFSgGtNMLJrW6EtQZhd9ieKt
BfRudTC/xpfSFcG8Awo/mcPLEKXdSEMZV2VJN4AKZE5IMoOeIZ4aC2LcnWyXj+rlfIhexauXb6g9
OfCn7zpIMBRniv6LxsV+aN3YZw6MZESD1E8mxlqRQ8zA6+QhtJ8d/Tr6CfViF5xqPCqj/T1+M8ny
AludDup9AUGhhf44UC3XVCsl9leMdxVBo9rcKLt7PNBhhSQenZNjIcvzbIrgvUFFnkYhBbqiift/
pF3Xkty4kv0iRtCbV9piVVd7J70w1DL03vPr96B174iNxhZ2tBHzMqGIzgKYSCQyT56TBtMpRSQS
gvpmBjMUJwNkobyQzf4xSZ0XMTe3BrSRSQi15E1xktJJIltG1aMMhG/G1+oZ/a/hm4Yk1xaB4OEG
XtbxgTS0aEFaV8Rbh4oIY20uRVOt0PTuxtUXC/AXNQAhV3ZRT/KpHIroPEitfOzqWjhHSiqKtjQo
1+DaVh3VaECtJpUg8EvqH0o1j7wpP7J6+npFM1Umg1MWBhcpp7OEAbIFOfT8UlAvYSg+e1qyrxCY
CdoSGshbC0ULMMQb+V0+4hosoqtC/pupWwKH/e9voPtOstWh1zVYFoYPJpdw76OnEQx2GcpufsPT
DWWFz70x6nOIRacMedWA2g8klp2cOlZ8iPPN1sdg5ZLUvfszvb37j085X1aWgyqma3w0F+89ciJn
7lto7XXXXcBbGs/TqECNamUiywXUsqwIUrpvcv41LzlVZO6CqPwv66PC0HEZQMCWYIDiO8L1CM1c
3cfM8MC5emh2S4JjAZoUbE3o+ZsEsf8xSQJ2V6m0PDcRkldv+lHe/5bJjh5TGK2+pbfbs+aIKIEZ
7nbDuxBY98HeOHUfzFq+ZFVblsd6Tk9LC+KqY6dDC8K0U/Pb3LhJ8cC5ackH+uQt4F6TFBOEa6Be
+rjcPFL0ul3xWjVQEQbgCWPZ8Jf4Svv6f9PQZeZMhOztPwbpqUnBUsRCXo36PRwbPpEhak5SQEhM
BG4Jk/VG2RujTl5boKVSRUp8bLqzkN1F0rNVO0b8/fImss733gp14qp+TeoKU+iHjZA5dVB5LW90
VJjmu2rg5HrMq4XMDgB2TTReDerNMGkoLYhzZQTLd/VoHvt77dA+RS66YV4dGsc8nK8GpztXZ95s
O+sa3RumzoVcLZuhVjMex8LqdaPm6dxri/m1wDtjWioRDqWrgZJc9+VQqdAE/tVLGP9UwT8o30JF
DY3mOBT9+nbyoIoa8MrPbJ9Eyx5dUlMGWRB17OKlxLx7maL+/C49jhZzmAa9S6ZciV7oZW9hrtKC
vBhhEiXY148nriuhvmeKaCkl8b0OOecm8ZtVsEuBE8mYmRYCmIoJBAUkSDSVTh9FQq+CjO4Yfd18
1SHkAESAeK5tyLCgX8ArnzDvgp09amGxUaiVbi3oxnWv8ogWlr7cJzm3KMR0xJ0Z6rSJ1gxggFka
hxFXd3VLSNQJRUuPRx7pghghD2PB3UjqkkMKJKeR2OfAvEZn/Tgie1TuxYc8JEGrOqv3lx2EBR9G
YU9CfRrMdKB8olaotiDNMoQK1dARMzp28sNCmJxAhDB+x4iA5AhH6OY8cEWQyJ+lrwIIxeM/cHVB
MJ4qfwlWO/drhMx8xDlQfLyew+YgQvah8mLuTfcOI79kjfKWbGiL3hRWI5h8MvzZX7cOJgm/FJJD
xJ6uVXDwzwThAS6S9U14XI/LdDB4qQXrLO6XTO10KsuTGk9mHA6FI31XXrPbKSQTjZNtfNVvtNVb
PCLCzDspLBdWCOkpeh/oTNJtiFGJVmNWgEaKcvV7bfWPbWtwogzPBHWvN1ZtLOqYI5NofqwGdF84
0YW5c/8swaRbyQ3hBpM2lARERTrVRvPLJLzSvTVMdhGXPG0jVmj5s2F41XyMmdFU5LUsFFAg6YNu
uVnk08adXWNlQnsblC+oxTqpE1RQCDsNcN/SoXS+K4FxJ7olinHcWhVvSVRQUeYJY2/LkB3XIAur
yTZXW3KRe3nQJA51JJ9uAbxYzwNz8cwSv9nVANM+j+ZIJy0jEMgRUgfU1DUoubkKEr4+BIxCtDGZ
aNiXYxrPXcjP2pntkr4qZjJ6FzfTSTbq0tb0ImhGZGNpwavjsPKx/ZckP2ZnTJ7nimjplEepudv6
hzL+VsvO2Ply7lxeFTNx2L3saMKaZOh6vL6NmICD3wlHcJcflDuCE7Lc7S8aWHtj1KeLunHItAbN
6wRUUGJzak2whA+Ja/AGGJmx48/j2KQ+llZ1Rr5B3O8gmWfkamhicUvRzE+0M0F9ompr2qSOTCuE
htJV8Sh7N+s5u4HkBJRdUR92ZHd+bIK/irs7q1QOK+qCWaYxEDZVZToogNhpzrlReFtHZZLblCuN
JCAHSvHUn2cwCT1xXI4Zpv6sgVbfiZosVa2shlTh6iSPgNc4dSDftjGIIH+7Xf5y2SIzYqDvBSJP
4Ho+TXmuadeJaYUa5QKS/fVRqhPUtDg1Iea2QYMKg6SYQvwk14qrA4qECWiU895wANex1cK/vApm
ANpZoMJtp4+pLkHp5QgiRntKv0XVYy2Ar5OHf2ImixBJ/2cp1CnNJXweImj0TmuxXYmtTbzavAG/
tiuEGP4/XF4YO1vcGaROa60uRTEIC1juV28DPjdxoMqJkk9mF8ig+keps8nkksStcjLP8M4wdYaz
SGghWVAWx7lxAPVCSRPk3l4FXlKAv76q36XV6X4RZgjxwCs7sYZM8VYDaR44f2W8GCnbxpCCnG9s
9EOfH1b9WlK9xagds7oSq9VTpAdVudJ4QGimC+1sUtGj0CMjXo0ejf3+MBgCwIaFPWyZWwjB5U/K
PA07Q1QQWa3JSswcVYu5OlX9gzZxghTbR3cGqORwRH+4jxIjBRI0/kbGBQVvu45DBSRE5OJSOaeb
xQe2/1p0tTXPzEnOItR85EAPiItUlZ3/JKUmE3KAaOb7zc8eLstJdpgO+meZFpU1rqqZZ6A/Q3+1
kn0pU4/QdnSGpQHeNdYcoKeeL383joPQoRmEsqIykDaZBuSH3DR+Dx2cLruPVI6DsMqEO++nYco1
FAGnRsB+ZiHoo06EPkry+A1q9httt4FULJs1QVUTS9EOEo62VAmhVs82+GWcNk8Aiq4P5ibaWp07
+XouhOZaBa2ihZx5EaBkgPmA9EnSM5dooSbWqbPuBytzujp2L287ezdQ5pDRQ8O7mUrchdwQVbDf
GKBMGsL+PIAAMTuIEI24bEZmXoRoqYDwgIAiaW7dJG5iRZN783Ce0KTbwIrcB9PbT1lzzJDwFglB
/LodVxdpBTpngl8E8rX0oIWXfwZrIA0TYX9+BvH6XXY7VnPftRCJOC6+5EfQqkhAlAgNUTf/OQCh
DFa2oEbpCoQ8T9bjZdu8HaACk5KVwtpAueZQSD+VpflStpkjrCPn2DK/526B5N93C5SNNBN60HO8
eze2GHgfEAhwL07WYiA1rpiYp8JkJP2CxbhqlU2KsR5GCHCgtdwmaIEanNBHdoSucuyNUCHI2gQA
SdYWWllLYT2XVWW8xH18lVrybaMat4sAwTnIrfA0ulg3yN4sdSQqcxA2oQYwXkgyZzYqR+fNozFb
x2imQs9A1dErobm0WjGdOgz1W2EP2FlduZKduRHh70J/vrOTBmUTboGY5Rl7m1Q8AhY1TbU5NQ5J
KP7K79Xn3NveyqA59UCEQWPwzgrIa314Anst56nH9BZSkpPRREY2TJmucnGNtgXv5sn8NtWHDkWq
WOMgeplfbWeD/Iad41eoQChChSw46iAqqyl+JHuXD/D/8tX+LIPKm8xcKKA6HukHaLf9MkHCm3rd
qX7NfhHt4dxv38oXjkXmCdgtigpXuhwnWW6a9aF6nV7VIxT97N6JPaO0dbd3tV9lqDiglHR4RX3e
B6NiVWEambHNsJsXD0V8NUlfkviBszamDUUDqxfEecECSjlFtErL0iUaxpJuhtf8WkKVnfT4pes5
dn/zL/RvvKEaZjKF/sg/RikvUUqUAEQDL5nBR5XoWT2CIGQICfUJuJbqK/m1uk5OyVHh3DvstaIi
bYLUFehpKqQMBWgJxwHPQDBi2zUKOPP0mo2c9hbrBJBL3BJVcFaiMkudALCvj0uMDCofF2dFmaOI
e04VhVmz2dugjsCQ5GbVg/L3nSkDoymnpvH670ZAQHc66lI8nCTzzO0NUidAm1Ut02KFjAfbaWG/
S9L7lrNCpLGB5jd5nEUelzmD/FX65kEzC3p1JCXS6JLpKq5rq5QReNowuugsYDMTWzW3Qd2RoLwo
KE4d90kAZbHRyZr2JLWT9RNSI8L1VCiI322SuUapW/ZYGvFpGes3dOYszk3P8qn9b6R8qllEzJUm
BhopFVAy47UEznh5/sk5peSvXNoJ6umv9Jql9QrkN39jAkm7qPNalDobhz+Qy/Lg/ZKokKB3SjRo
0QSa7NGyBV37YeHK5yyIJA2fFoTCG2EXQ3n9vSKwuyeiuKikso9jqMdXt4Q9Ng0lBzWzA1+Og7mc
nSnqsEx9vCozCCOOdXU7QCMDAqM2ZzVMR7V0GaTiUK6A5tzHMy8KmTXWE5xAQ322RxkjWW219WTh
3NUHTM6IxWnTH1tonhivcty6hX7QMi+qXmMuwTLTU3Y/hfJHoywreQD5JaR+FqCCSEqj34KUyxaO
A1e/mOX8FtH1U4GCAhsYFRbK0WolpQNjjwZsmHLb5faa3V3eW9bW7k1Qd+CQDLJZxnJxnFSosja9
u+hBA+3iuBjdhCf/yXqYIBkEctKCUiEpzHz8kKnRZK1SjAa4TyVfcrsrMv6OTtoTGX+HFuyxA+83
v+3MeHWjXwnnUYnGkPkOH9qdhhycgjIey3E49/fg0rHXZbGNQrH/qkP0wRLlHpAty4shBj09GMde
SYdoAn/76BOgzBAILq/IxXCQD+aouJU3hT6XpWQclDpzS2k85ebg1C2Pn4NxxD+YoSJWPEDDDoI8
ybHUt29qX3nRuHDww4y8HSaglQStCwkTFJQfAuUKyIoCbVsh7R1A0wOoXXurPtrdIrlDeuhXP5H8
y77PunY/GKWekcXSj31XbWAv/1o9xiXIA2IvdZS7znQWD1wWgVzavFcCK7nYGzWpM2BJ1YDXXoLW
feGszhAqpzwwK1v83oeksmY8chbJ9BGSlGF4zsL0CLXIZk51dRrQb5iPTQhhstMApEx0NeI9VHkV
4H76mVcHYeHx0AoAUQjAcQCZvlcXdwfO0qcFHMAZGKuAkNMdvCBMf3LIKSgfOsO7vELWAvfGKO8E
rD2blgVvIrHySu1Nro/pyPMUcpCo+/TDgshv2C0IK8VlrQH+Y1U2FK1DYJMdwVuF4PvmJIcO9xDP
IuOi+WCRxLSdRXmbF7Xp0wVkWVEAgGEwHHDLHVU/Oyq3PKYs1gEHXaBu4XrF65XO3DMLE1TTOoCA
p889y9he4rj89y9X6E0B0wdYmg45XGoHrSQRx6pQMCBgPAnpY19yNoy9hD9/n9qvVp3Mup0h0bHI
GLxPJLsxnMt+xgLWEXFGDdsE1nVA8j9+khyyI73c4S1HEMHrc/JFu4IXOHE4uqJbHYXz4r1njA88
JAD5w5+8b2eYOsJCr8tDV+BWwcXl9Pl0GLrILfAyr59LZFuF+cxZKXMzZSwSZUyo8NAcpO2gTYbZ
FSBUvpugn/4O+Zf87X50UdMASw0yA0txOUaZZ2xnlMp2JCkdW93Cc0R5EI/zM6E8HQ6GY0HIkRRM
ubUiZtzY2aM+p1aByUiQmyFMhRfwRNhl4jXcFhhzJ0lBChMj0KuhU9dCsLLSUmrzkAB11l5pPFpq
5iJUYLEMoLIMJDkffXLMJHGegJw4ViCGmdVrU/xZ6l85X4ZpRJNwfWAuTEch9KORNDE7HZP2ESjd
CV2DZHeJXQapY0KnBYoHzniCNrd32SgrIUCm/49NKuefpajH7awMIOWMjhV0oEa/uuYDO3lLo/Yv
gjJSsZZQ7pq3DY/t0lY39VzMaXh5NUw3AIOpCYZ3IhVG/n0XzZOx3Kx+QdVCBy8X5MZXM7f/woKp
AaItq4B00kMza13rWT2s5kGU6vq6heikb/RLzYmBzHXsrFBfRQQ7jDosFQSrlNmps8XJeVVjEqc/
xbqdBeqDYJCslyMNVVTZcKb1xyJ+U8XbSV3/nwshwWj3QYxMX8x5lsAQOJ9MDFpE5pfL34PpWLt1
UF9cBEQTXKtLBIbv6w09GE0tAcXhVEfYm2WBHQExGlcTFcKMsl9NI1aNA/QjnaR4qoZf62zZUfsX
2bkJI/+1Q11AkZnUht6goYTRSXuqr9bhTZV9SNU5lmr384u88dyZ+VTcmaRZMiyhnM1BLNKj9mAm
TgToFJnwA2Hoao+vybXsK2hnood2xaPmZX04vIhlosUAbjFaJSGW1UJRYz0/Rlrj9Epry8VXgycb
yHwF7K3Q6QoIoaU03VCidSVgWwn3b/aioMLeBVooclpMLDfZG6NuVjHNhaU3ZiHcMKeYYAC7edTN
O6Xh3BM8M5Q3zslYk/II1K46EM9MgY74IC4v4sRZDqu+jVrQn09EueM2JFGiVPhEvde4I5hkfeCO
IHS7vAvAeQSMyWsssQLfziQdXmt1XqopxQStqEy2nGJoT+dEJOZrdG+Cjq2D2I86ZgLBdFKEqrM9
SgcCxtdfk2/vaHyfl1by1kSF2swcMdVQoNirCi+DcadGnNoS+yRBt1KFhg94SqkF6YJVtkappsda
rW0dablkeo3qXo6z/4sz/LFCraIUxyiFugqEuV7L5+JRwCuezCeNfneSHxc85GsXB5hzn/OWRl0f
yJLUxbJW4YCB+cRe5BmjPONLDOEGzurIr6evQ4vQaEMjG8B7OvVKBDmqzbYhWLHFna/rGEgCIu6k
AJxiN2eFc2uxXhp7c9QnE5tiVgczRZ4ypP44vKWIf/rykMteiX7tytMXZW7jbnXUt8vSzijNmdAb
rLdT+apbg53lhX15D5lurkJOBdSeuCMtKtTOYytOS4mxpGI+ieOEdsXrZQPMuLczQIVXLa9Wadp0
pCxo+XaprwCE3qVePvJQyyxUFsqmGFFGQx0+8c6ststalnpbS2NEIj748nEhcgYv5pfUKcMNQwhE
K+RweWUs5OAHg9QHqlB174cM6OXOVW7GX8VjcVseCh9ALF/rfOPYHXOfZ5T5vXQiy66roOERyb/v
FhknQlRkPSC4UIjxFk12murl8rKYbrezQP59ZwHsHaaQCQaasuOxmp7r+Tb/q/tiZ4JyuqJosyiq
h+UQpUn2WGDYyVvHtH2+vJB34dFP4QHlUk3GRBiEsKiXWSnI1VSva4E0YgYFaoFpJxQxj32gznbu
DN54hWEFBIsJqAf5IFxZt0ooBlyWC+YJgL6LaWq6jOIIFQ6T0traeIAMZIOJgfZ6vR6D2LNAa7sd
+ytyeQ3n+fQ3MCdMif6xSjnKKCZz1k0yuqY3BKE4nfovPSK/6pKoX6C2uQa9p99bHGwk03tIrVpF
PCY8vh+9R1CUtO57gOxF+VEev2iGGxWcm5N90Hc2qHMXYfwHMkQYz19uonN8TYZuayghQ5CIjBvl
3HEj9gf8sybqAwqmXktqXQ5hJ9ws7YtRXVfltag/XnZX3s5RHyw1paKQkzk5Dutt0xzK9KvFA5KS
WPv5QPxZCHW0GyFbxzHDgUjiLLXl1boXpeW8medeajzUMTh3C7VvoIcDzEImQuaoc2Pmls5EpyYv
8iYVwwmc20X+tIogr7Fuppmzc0w7EB8yAHrACPanRwnqJMXWTluIThZELX+MUncn6KoNXnj38jdi
W4I6HK5L4Jjo0v1YdjVq3eUW9vVzBphK9l0yLE/qeTxXND7799Zh8/5riHYG3RxKJBVbKIE4N9Fv
xtZtKj+D3koboxJzTrrKnpvg8uooD/xklHKPuugqNdJr7GP32qiHNnmSeEw4dEL6yQbZ4d3tAmpj
kMs3sNF7kxv9qlyIVQcqeLAHtImTe8zrO1Ug/fj/LYzKQeZqTlNhhtHOxJh3AVx/Ux7kZuPsH/ko
u+P1aW3UE6/D+PrcrvCOrLhqsrumfLu8DDrh+GSAOlAjUOeVLmId5EJD2y8oHTXMVZtwsWD27FA8
CQqmzy5bpYIGbZSWbVrapK3bBasCEruZ3VIJMuWgC8cy5U5EkEB6YQNl6vIYIbwmzBXWF53Vo4T+
wWJbXuOtNRi9Eq8IdO/y0qiE/vfS0PPWIS6JAR2aSWXCqMlcjPIWLulkL8rbMD33U+ONVlCIs53+
y1SYmANHEcBuGM4Hvf07QHrv+1kONmeyk/p6BphgkA07H47F38TdD3aoM1YbldLKKuwo04vYfcdU
R9409vgv3yfvywGPlKogDSWTrFS4KKZK7JMhwYRzWTri2hyMKrejkjd5xDhVukT4ZsGYiHcyzSYX
N/OiLUUths3i5/OThqHuy17ACOofDFDbpUEMOa8rYsAUDGc2zcztB3Wx10QLMxViFJfN0f3f3/um
4bYSZdJO1Kh0IheyOVarSQzj1ca4bGU8m/VTWrmGcTdpPqAluvKrqr5dtkpCA3W0sMg/RqkLpRxX
taryWfwN8ke/lOArsyOPLYoeefi0OMopRkj7Wk2MxU3+6qxeCRoYyc8PstOj9JC41cH6Kvutv0CA
ufLkNz6AjK4UffoF1OdMS7k0tXYRMVNqBsUtckNH/xKntgSpBSgFPIwnLu6JEUc+bC51v5jKKnTZ
AJPb99QdbQWNoOUq91QPkO7GNs7CGXvtmYfU5zWCGMH5g2XqyinjqYagLNnuAcx4azCrXpH8qovK
qcbwsgexjokMVgUooWuG+YlVQVC3aWiXWAzzLdHcKiswILdYjV32omRLysipl9I17vfviKI9icui
hiIZ5Ul4vC1tt2Uielzk9TY/Q74MDNpxAD1OkHJhKi55qk/YUs59x8q9iPDoP4YpB6ozRdzqCYaB
2Us1ZJE/jc3PlyMO5yA7JnCJJY9YnpUWfbBJeVA8ddumzLCpBn0J8ojeKe+gMDs5g+EaR/Gq8IQQ
V/sVj5WGfkv93mXZglgD3uMagK4f87FeUYpMajcRNYzuCm9kP3G7Q4WBKCLtl515/QO6tP/bHpDJ
IAmEI2EO96O9KB/KbTQaESnMO7m9AzjpYXKsoPWrgIe5Zl0dSKEh7gKFRMDLqHwJ3ExxFCkwpqvC
SQGyLmotTjRnHf2dCRq01w6KiBJkK+Km+F4LD4l4H+fHUriHXo6NG5Jjje2bGJ/AqwqzvhItH1ik
s5H0rY7PVWrBWAgniEqCjL08J5pkm6XojJgs24r0ZjbSw+Xzz7ZtAOEBPhwVn4/KzuYx6zYINSHK
FUX8Ram3/OuszTkIcuuDtTZw2V56So3iSzJo516b67fLP4D5NVHYswheC+rp1L3Z5araThOusHkp
7dR4M3hNBua33Bmg7ki8VrVWbUYE0/64JMCtIjNrIr+RvkxmaxdCxYk07AWBuR2j4TJGIKgNTZd1
EOYGG6rHup2NpW3oPH8he0Jf+wTa+V8T8sfjZihSbmSAQYTK4Cy+9QqeaxTJ3c1whHN9OwRFa/OK
e6x7AqBqAxoBQOVY9ImQmlxHCj+IoSh0odqTxq7ijeoWQFnKv+wRJDjRq9ubojZwFXpBG3R8sK3z
KutgJC8ir9jEypv2JqgNzGNNrtccJtLxvgAn4HAVrYEu+i3giBb6hZzyGes+VzDtg5EwtKxBYPTx
eympBahxhPt8yMrKlnrgLsd+zrw61+CLZdc726jzaDiY2yhrGhCJIO5DgvbR6DRbAJToBS6fuXOr
ZfHEvgrmiRf7mY4BhIwGfBsGzxUqV5kAzTC6dt5CUVYWX2yk/BijDeZo6vQwtTEvMrPNWdBRQQUK
BDvUzZYaw6AV2oDHZLPauWm4afNFaYCZLe4veyHzTlMwRw99Q6zskwyvXkmdaPYLqWlgeB6N+OGU
vZGahuI1AVdZi2uO2kcl31JrA51cKN6BISBU0AjtMgDtQO5G7AmcGMLcx93qKO+Ix2lJzRbmqvkl
0n2ATR2leJZTzugSMxPZ7SKtwNumkWJmK+zMxwHQ9/JO8LpDekVy5+Hcv/AK1axiClgA//lq9HW2
TnFRFOSr1b/ib9GR6LNo18NLo4FCZQFPXosR7Tftx2VfYYX8vVEqnIBmQs6qcdxCvBl8Taqf5yrn
wFF4JugQotdVHw1Yl7zeZMpXlfehmNGCkMnjDsbEOF00WfpO03XRWsMoT6erCDDx49qltS9F0Ke8
vFusCxlFWlDXK3j3SzThujrEg6g0whqm8p203etyIC03KYrw5pUyc7aNFXlVETKAmChBeYZOhJE3
NSrYQ7dQUDJ7VB4t+ckqwMhlHmQeZJD1hVA9Ng1VBoUhiAw/xttsbA2z0M01zDvrTjXrq8Iqwss7
x/pIILkjeGICfKQnK9PcanoISqCytQLFrkCDrY304xpL3GoGazHAAYEYmkz2flpMtaqjbC79FsbP
k5v9KPHmRRe5gsBA840MrFhfZF6nlxWR9iapABi3UxI1FkxWaP2MHrLdGILW5t3lLWQ5xN4KFfe2
Oi+EeMBRHabyYETzAyDUQblq9iwV3xqRS+l0cVUaJj0+ekW5SWWtqFhV9HNCeTc+Ve74M/aSF9Qu
xFfJiR3RFr7MPGaxi98PZqkcKoK2XKTPMCvmD4lyM/Mgi6xthGIoIgXemCCGp7ZRFLQNE5zVFNbZ
YcifyuWuT6+65qTVnGuYY4gGIcVdH7XiXE+htqJwHIXFcG3Vm5O1fsG7EllxyYCrY4gDpQn4/cdP
lUyTONVKP4WC9CSVV/nyZYwOU/9jgsbT5F52Q7I/dI67t0XdGC10sICt7yYMKxKsORHTABWSz6NB
Ynnf3gx1a6zRIlR1DjOgXLXlEjKlw33cgY6g8i+vh5m+7C0Rh9xVwaVk2wRxGiZUCAtQOyF/sTzt
XLUOUdHgT4Ex60h7e1QeiHAOcNoCe/LXerUXIPa1Q5LYehgHws/oQfQ70MiDTfYrN8Mge3bp05E9
36200ZpJVtZ2Cs1z9riE6TENIl+7w+gstLmyM6+bwd1Z6l6plzLK5Qn2ei9HQ+i6BzehBayX9Kv+
kni80iMzgdpvLBWGx9RC96SFy/wWUOqd7KF0DE/FtCKmo31oid9qnMPAtIkMk8xdYBhHp6NVtoI9
ZV4askT5WNxqpzpIgbUvr7JrxSn9FbzitXfZYVknY2+SOoAlEQgWGyyzzA6JdSy6NxOy2LzeKyuk
7K1Q569Ni7GqMnw7vW/cPpVuMeLnL3N+14rtqRHNQCokTsbD3UzqJJrlLC6bBpuYqi9KB8Xr+x5z
JdMBfNGz5CbfCG3MDF3pv0hO9mulTmSz5XUrZ/iIFegl1Hh5LkU5iJQ5uPzhmAWrvR3q/FVrNUDF
ATdCp7/N2WDnNUjW6ma4UXvBjc0+2GL5fpULD5vAy1FYCZiJeU0w1JJn/OdWpqILqrLhe2YHFJHn
9KrhkdTwTFCOSe7bzno3IbT22t2K4k91fuXsISuGARcIcUEkrIDWUVddZqHEsg7zFCoPZLSvgCSQ
GmJW2JeAJI597nAkzx61qKw2uiGZYA8lOCJXAHtQq26BWiIF6eLMEw8mPk7H6P36qHNXzFsdCzrs
jcnZHMOk5RR02Idst4HUIRNzLV3qDgYAh/0eBaVXQzHEJjX2d4GAh+nMr3tzjVInTDIVuU3IVxOD
0UM3IVDBJvZkOb2LecxgfYmuI4cXJ5mNt/1WUsdtqDcBdzuMglErBpmL5I5n6746NYmDS++KFCfA
d3XZP5lhEyUlDRVhSKEo1JU3RdmylSS7jDqQCUZBC4HhOTovoP3ul9RuJ54CKisdM3XVMnXwuiko
cH6807fO6PqmzWDQGkNTru+reDxrUfwkjE24ZtC6zpPDpo2cAVHmWScYRmAV0Mug+RpzI136aTGQ
xKznvLjO6tt89i9vJTNResdJ/scGtZfyupZSkcCGOJhgoWzy+JcGbrhDN2nRqVkbwxO6unjS56gA
ZVomI7FITeRtUSNUnd0a0tIeOtMY5yBd8uQlb9b6qzStFYSYMwWsE5d/LmNHQHQDfJRqqZBxoL88
uCYw25drY6i0j0Z2E5nfrI0HSGHZMNCpkjCprYFalfrYVtrMihFPYzhEx3LrXejplgWv+spK2zBZ
TBTmDckUATD/6FLxtBXtCN1bNKyrUPYyfzl0B+U8eITZRuE1qxnpzAdr5ETtktI2KTNpnucxnBrz
tYwyDClKDSoelbl6ht79e78FeyBBgqqqgSNKXR99NcQg5bLmcMmFQ5rWjrWB9RMMYbzOGNkkKo5j
ygEnUgMhPPpj1Kcqk7HFzKowozEWA8MR3a/5dNwqDf+Tzt6QWiUn8rDqlVA4IzI3BsH0fBrgSGJ9
LZMeFv8jepHfJeBvUwLCH1g98QC9LF8EBgaIWsJ3ginJj98tyrW5QrUcF9XqKEhAhUDcOHcV0wRU
NSQ4IQZZ6XapuSgY7krmOdyyp1o66dExUjlVXpYJTE5bOFAyWGffY9DO+/JikUahi+ewUr8bpd8g
c6m5gYxxp5MZ9H+MUC7eIM0rswxGCPZkS+zYyx3jax2ubmdDlA3TuMvtvw9GKnRPoI0LECo27+PH
UTcJuViWzSGoRpyugUC8CUi3gmmyy3YYtw9W9scOlR3FkMEyIa40h4V1xqypowqpLcxfhdEVWj9X
XCPlKQsz3XxvkkqQohTMzzkutnfMIeFnS9z46TtJx0o/9nkMmTSNAMEHfFghlS4lQ2UlW4sVxs9g
kwAy+dl62FzdwVTw7fiKh4mGuY7ftTC+pgBZCx1E0NkGg8E7TRsNTlDQJVrabURs1HIFnEV5aUJG
QB42f23FBNLqswY5xX414qBsOuN6sECQIoExJ1VPXTGZYY1M5bqXBd62MI+NLkPbB206kFBQh1+L
R7OJyBVhdMe1/Yk+yRWQoJwEgHls/hihC2hrMeZiXi9jqJqQumsF4SVdW859wLzssIr/roQe+Te3
Abs/wcgg+FCkxW1nOTL4KH5N4JTJ/ci7fGBYmTC4xP/Yo07MoGWKWsuwt/hAo3mxt07edzlMrjUM
Xgi3GIBwF94Vy0L4kXwBkHQ0VPECpc5Ms/a1kNbpGBYFxFkqfzqg6lnbGNHHEnl1GJZv7I1RJ8aU
S2k1WhgbdNDTRfaCTHjiCYhwl0R+xS5wa1tUJYIAK5BkJEw56dG6J6N2ZmrX/r8cIHwPAvslUS8J
uUmEdsvzMYwbBSMrQ1o4tVi729DzSiDk89Mn3gKUxQL5hKrhQvq4LEimz2O8CfhSV9kjCiFH01WC
6lvs4HHLHZNlpV7g9bLwUsHlhN7MR2ONKVVdq6KSlCZ9WJfTcag6dxYNt594M+m0Mur7Fu5tUXfg
1ihTq5aw1TeOeYa4BvSrshvlAA0rT31oTurNDAxd4Y23/OcnCwRqEIU6FMgRzgEZ+rjQutAUoLxQ
WJLv9KC/nyBMkZ4jH/CJ0PAI2Gt0V/DMQpEwiBHFsyeRV35hbvXuF1AeNI/62AwdfsGq+m3nJMnN
ljrDxHmDMKML4hWG8ZC8f55wyUtj1fU8JtWR7ftKqsug13kBKbuTyvZY28U1wSnyQLasLMACmwna
hwrGHWkAsar1iRALsDqBQ7vCcDchnpf5IgGsnHpvh4osujqniQSIaSgeB3TBbAXDGvIXDKNC/MbJ
DuqJaF5337MnHiKbZ5jyH1Ezl60nC4zFm6Q+doqTN77cH6eWZ4lVI4Sr/tlLylHKdcBjv4IpNXiH
UnjSf6QUeZUKZmazt0SdfnNYpRgKCEjgjwWI4KFWpL1lrnIPgNmv+SqzM694emdI8nmNAcZhQF3G
xHQUgLsaknvqOBpqLURmOoXtGlbtzSiEfVbZteVevmtJSKFiKXSYMeYIOh8ZL3MqlqZt3EnZiAUC
3nRIlENtOan5axb/h7TrWo4cR7ZfxAga0L3SVVEllUyrW+p+YUhtSNB7g6+/h5q9OyyIUYiZfdiY
jdBMJRNIJBJpzundcrxLC8HZ27n2IM3CqVtrpQpfRB+l3GikaZVG2Bsteicnxu2YiwKIXTEEzVjr
iDTSTFzkVS11oc00R/Y/U50G7UOzWjoGexIs3c6Rtgzg06xdDmsPArd2ndH3bJSHOWy1eei9WTb7
O2lR0yqcZz06t52eEb9c2r7xpsqyvlmYdm4cq+2ze3lU4meTlVVxJkkd/+wwhQQPj8vyHMlsyY6y
iidjX/W09ioM/x2HnqRHpI5b10x7cpckivFLUrQiPy7Upueya9vUISN41fxSnjCkUMtSF9ZArcQV
DHpvvxmyLH8BKKc2wOXJUfKYyh25mRpwF3S6HFkBa0ctKKysxX+sRQUeXpJNC7esyYI+xH4mbdDl
Ru/nQyz/VmQLz8BZW/K7eOj7m4ii48hXpzYDhWQ2J6BOoC0pnEgn0uyNU1nU7pgoHXXi2MzeB6bb
gVyU5DQkfeHnipbYwaR15DEfB2b5GeuRQI6X/G0C7quvSEoGW1m+GBUBjbSdob2klqT2HmmgGqP2
43hbNnJp30qVIfmlhhDBBVaNFWEd++GHQit2HmS9pB4dVKP1l3xSyUOu1WhKlZTEUFyKQ6iGA8vl
zNfsJno2FFsfjqbaFrlnl0CR+nLdevaC6hVCQsU0DuaKDJNzLQqTS9ZW0Rz2wUqjBVT3FIO+K6FR
e5CAkSw46Dvu2V6Z9z4w8QCkzYljTRQzW06XUF5CAk9mWI2rd7fUPPRUCHWz8yZDEL12HCOWAMot
57xAqjh2KiaAkGbpveZN9Rn63ZBCWoC1JoMpQjTiuV5qnBcD1TlO+1rwAJoXd/fYk0VVJptz2DSZ
0xLmLKLGkr07BxkcUGCggomKCk+EMRbNpOdaMYa28TV+ATvzeSyLX7S2fkcT0K0V9dAv3bGwDMG+
7TgZyAUIFvYO9wEff04JOrWnHJVwE3Q/CWhMtaNFJlcB7S0QtxIUxSUmgmrc8Z82WJHRIIQ+LiSV
OMeW0JLN8zDi7mHx45AmTmd26LAbul+CM7Bz+1wI4h56co6dM+IZjroFCCXzSsUZj8gLexig1Q7Z
c3suPOqlfumSJxEP5p7NbJXkbJSVyGvV8YRKuHyTwFOpIiYekYD175vXV0LTKVNBeRgiAXFT1Obb
OKcv1xdwb/3Q7rSCs4D0XuWDSmY1sp3WC2J2lpkOa5XMUxTpmMjfoxI+O4pcvZSD6zL3HMlWJqdW
tfRJk80okiIj2HlakYTIk38lavk4wxfXhoi+Yc8Yt/K4s72oDZ0MHTpSortl49tV7tqisuxOtGWv
JQMU2QiIInj2Pxano12pq1Kkc6bfaQHohd4tEiZYPJGc9e8bm2jzpkurREG/k5U7c+flnepY1tvS
iMb49wp7KE/IAO5GAcr+1N/cMNSFOlOGadxN6DgGr3Qa0Lv8VL7XPjrhf7UHUdS1ZxhIDq/jZgiI
ALx6qRsyOlkPABR4SAQ8ZTeD0E6ybceIpLNsq8/DKL9ft8Q9y9gKXE/HZjGZZtJoYToEIiyemENJ
44GQ6bqQPa1QTlLRH4snI5B/L4VE4GxUMUqAqyU3AVmOUo/ptmZAtfrEhM0Pe/cm3jUKoJFQoQBY
zKUwkvT5oupkDvUv2RPzVrKw6BcYLgAXCrATKxbOie/5qK1AzgEbdZ83JMVFbeep1wKZRhfV0vc2
yVZwM4NbGWTjfE9FPyHWstYiaGQjF6uiZwO3qzuzXpRm37V4G1GZYa6Th5/y+Wj7pE1iS2i6u0WS
0kVAddRLz3AUEGsuR4TH8IbedePYGwG0tzK59WskJBSnBlUL6Wgc2p+9R27QTAs0IeWsPSmPPVD9
A/nYi3oZP7sRlEoUQCSCRxlPKT5XSbpGiTtJnpCUSh5I7C6EHlQye6VIwc/WD0Gok4H9xwDZGP9g
g/FPk2qVKP08U3Q9616EfGXb3xe0968v5a5KuiljHgOQ9igHXpq+nshKbqMTIczb3DfqtzljgNr7
0kuCJygfd6NQARgQNItrAIfG//34+8Zr2CRLlZq0xdF4BL2CS2+Mh94xDysib3snGtXkztd/hK1T
jHAfGKDk/L0tsQxc22pxZMsXSz0P+fP1VeOiw79+X5HJOuBnIRnK9R/HxpQYzYLfT0MtmEAbNgDC
Sj2KGk131diI4fySkkY5rRWsWVrfKcl3tQ+vq8Hn5D7pwZ2j1JzgE2XokVdOWzkY3VK8zC8OowuE
YXRi5YDKXUsNoqwc550+yeWCwKWO+0pmJYBFZub03WmxwZMoahPkTPuTkHV1NxZnavHcs3kojkM0
+UMc5GqOtOYb+F+c68v4UTDfvIP+kkSQN0JfAkYi7FXdjaQ6Lypbys3iSPv0dl7y0IIHrLN+AtFM
hH6zYbmhajF5Wjmc+rrG+2FMwyRj37pBD5a4CnBRZ46MfAPGHMNEwQ/kQEWV6ElW03tKSKAv7d0I
wW7LqMADfDiTT1+Pd/VKg4QRC4MzAgKy8z6PVmO2krCL5lNlYwaS2kEuy5ObmiZ1+qF8Ucafml79
mGj+A64pCzB+Z7lxHgcKs17ncbQcKyO3aNlwEZQewT43OJlZjx5pG8mpG3oLYMPDvBL8oIsw1vWH
rmG/WtN+qsdpdmif3VBZPhlpfwL1IXgo6tu0iKt7o5SCEpPQHutU6iyxpTllLakhJmsC0wClM+Bp
mJXfT3NkeeVE/kgEPWPaYKeORCTmwA08R7k8308Fy7ymKWofH/Iy6vlbPLS3tZ6/ALHq1Yqb20ST
blk7x09t3Hw3eqRGMFPIHGvMnugsP7OEoQe7t9HYYmcPE1M7dynsH6y2HucUBGrNclu0KpA90jqQ
0qzxB42lTrmYpjN1tDnNZnc3q0ruxsXk1It+n1adL836SZ/rY1MORzmdfkmRjYhK771i0O/bRn+k
svJqqunBymOBS+ZeMR9Wi3oDiBw0UJmA3/bSaqNZ1yOEq1i+wUEl14vmFwsFnfxYzT+6VNDMwF/Z
f0lDd4uNlgm0SBLOyqQcoyCswhnJW684t97Kaam90EMH2idvQX4KNUbZaw8iEEC+GvdJMOdrqqlb
mkaF4DFIH8ogCVbeb/OmCmLAT1x3BLuXHAri/1WScwTAhEoWeYAs+0vyvLK2SG7vFKoDxdCu/0/T
5H+phpaalYwDgfKHe9/4naLuJIwUQRzs6L71utMYVG9r34EUO5Y3BBV15j/MX5lwLEF8zvc6fJLN
BQ5W1tQJbWA9SIoE4/3KX0Bve/8vWH84BUHXyP7SbnTlXx15O6XLCF1TvDsc0I/gzq2/rXMQ8km8
k3t3B/jM/n9ldU4anKU8azYF42TiorXNIdV4KJLSicj8eN1m9kKJrSTuFIKdXu+UCJKQcXKK9AFg
0U5pUp8VnYNJQbUIVCYCX/+kHVjvDKASmIoNnGDUHi9Pvpa0NVhVVCXsQdk5mqkTJz+HbHRoJAgw
Pn7p4m7hJHHriOdCkkxgNQgXZug/0pgp7yQd28rrpRTz9GM9Aum016s+duOkUp/KuosMh2SF1jp6
bVvPed/Oj3gDjifSLSDq6ybTYigEZwZMnLTRq4RmUulNY8P0szRI9Tti9niTWko8e3Jt14HNiHKU
q65+S6tcPsfRbKK/tzER5qoS+9LSejyj+5e+9zGdH2omjw3IxVP5do7zKHEteR4lz5CXXnCAPoVA
CO7BFbUW1AASofIcIFrdalTKMXpqaSA2bsZYPtRpcT/mbe1dt7DPR5UTxZlYKhF1aWsMky+P+pcI
jSSxPzrsiYZFqPjtQZQV/mxdF5rxwTHQRZR8SSAOCDheqlZukYO5mbp6dLyu2Go8l8Z1KYgLj+NW
Y/gfsAz7Gm+x7DR3R9LqHsiws+6xbYnIu38Kx9d1RIiERBXa/jAxenlsqp4No60v7AMXSnuX/AzU
Tif9rgqrYAImqvE1q0R7t16Ln3TcyOSCWNpPwxAtkDkG9EnzGAbA5IfsdvxoeB1EN4pIQ+7+ksyp
miuLAdVQiR1zeZpkgRvftfqNOqvtbG6sdlCHrmggwFIOND2RNtS1f3OwNiI459aD5THqKESsPT6A
01hsDDamP6+b3voj3LageRE1SOA7odjCp+rNikoD62MtTK17VS6dLn2ogXWdaE6O03xd1ucIBgia
GBpGMgCpB7xmudfmlOaoCsgQpthUD0gZo6QzJNSzlZE82slCXFubDBdN3i/6YKBOhxljhzJbsHef
biruM/jjhgZ/nclUC+148mITL0bg59RMcqz+wegmZ8xP+fx6XfcdX3Kh+no8NvYSAUccZUHIHBoN
1SVvNh+RrHPK2b8uZ8eVrL3rSLVgWAFM0pzRGG0BsMgJcqQmLMgNSX5VfYp02b2c1E40RIIt3TOf
lT4QjU0gTQVBxKVa7VwaY2ONWthZtdv098l4mOpHvVQdMTfdah28qW5k8cjOjdWblSVBVmnmARvd
uXituqDXwkVG0DYObm8c+0ngmvmsILLOK0g6UErQR4GhXx6JsEJrpkRTooVxlbyqVXRnVYOfqN9S
Evuppt8rFSD8AYyRgEVxts5Nxw6GrIVEZoKd3fE4+BA0VoEzGR2hPJIKoLOVsU5SEoIy8omyyX62
owXodl0i7CPbEQXsFPTVr2Ej6HC5c9rmlc6SFqKa3IvulFdgSbv5vfo9P/WtA+5bNUB3lS/i5ds5
lhdSuWNZIpQrax1Sc60LJmBM9cqbnN5G3d0UR+5gHEgvcASfY/E1J79RlDuVxmj1rB8gcrZqQI92
en+sp0hJHcb6unX6tFx+13bUP8ilqR2aZc6R5GOlvXiTHes++CXj39fP746fQCgL7hoFdWjN5AlO
O0PqxiRPtbCmb910FyVnpT3X9rfrUnaOLaSgsAOoCOQz+XJVmlVSRpdcC0HZgPDx0CW/TBWBTRZS
9uu6qB1buhDFXZSVKbN5ajI4W823sm+TgSzW9/9NBOfzFkTLs0qwZlb5U1Pelf5NEnFsi7RY3e7G
fZPIXA8EFgxn06+XMpDVxNOEIK47YiyUvwygqyI1j4N+KWbWrbLXtZyEKhmRInIl9j0SIbjuRdEX
QtaP2OhCJVkyBgtC0A2wgAGz8Oejcra/ToF9WPkvpeD69vAzZqsLtQENhkLHWgZQ+UtCtSIki9QO
I6Rj7wzJczmcl7Z1mfquzq9K8622bmaLBoRUHho0/Ek+qMZ5ajUnQj7N0IVtzTsXCQq1mETBaBJI
d3kIti4rCnuhIwkZ+ou79HcZA5jiJ9z6UmGeHGm78UZXJsFNuRORXgjlXE1JxqHqDQilWYdM8Z+e
uteXee9Mb7XignrSY5xcowtWefGt4b4cDoxgkPtc1/9sYuiv7dwsH2ekNnpkuqyCII2+jYqP68ON
LVGFSrRcnJEigiED2NhJaCdPqfUlWQ7XV2vnpKHuBqIVDO6AMoGfSWqJllpjUhG0bN2PA0A8HFPI
GblzoV3I4JwGmrGXZtYhg9k3JeiIQcIa6V5Syn6Uv0XGqQDIC1V+L9rLpCROO1s+HY8l4tABGByT
+mAUJ9BZCPKXu2ayUZyL2JAmHVjb4aPKwULUO+Fyy7P+ycrqxhlMtD5RBpi764u9+ngucru4AziZ
VZ+nCFNwB0iN4S5V60XxcpOiM9vof12XJFhyHrdcJnE+yha0S+P3qKZeRFIvoyerU/1af5iyJ0P2
r0vUBJbEF6iHURuSAS3+YZyjDzz6GufnvH2u4MBT6b7rCqevMVeQvHZ1kKOnocljbxxdqUeFGfgL
BGQuy584fqLl4BVjgbeQp6QPiwxsBHTgdL68nKbxWzl7+QrYMGgApUXH61lDMT+WRBkWdW+n0Fb7
wUprrMmBy7shnvJqUaOBhEv/tW2+R+P3TKWesgBH2XqIqAnqIwnwWIanx6GOV3sxPbHi+8yIb44B
g6u2M3aXUHbX9QBTm89qZ7mpfJMXfl3cjMLenr3oHEfsv9/70XW3uctAmUMkqcH3Fn8SsKb/TJAz
Lg7s3LaO+UgChjl70eiNYIk+HrkbkUMCvCYQcSI4LhEnzkgvGM9l+6vQBVNTux5woxp3YchJkYMN
AnKU4h5tSxYTBb9rPM2fyu3acReGVYEoHf1rcLFtOJDDCG/ejY41ezZ9TlvrlHTf0uhY2oIj+nEg
rsldFd8sYFFaFNy9UCyZv9C2vVMn263mY0k6zNKHMvAfqDeaz8R8yq0BI+nfsvpmig5Wep+XsWsX
SJIr50RCAU9UaN17D1yYE3frkEWpoh5HM2xfR8+6QdnDz2xnxUWWj7k7fr/uOvZd8d/Gu1raZiGm
aBiAN4C4aCwGr2QeJdQxyfeq8RH7XBe17xf/FrV+ykYUVdQqlg0oNhW/6+aoTZIHz4iWtmDGiFB9
loTtybtB1sZ8ucuvRr1YqXNItNU/JVxXB89VUqfUfE2/6YCnbQG2nLQC+s8PB3/NuDgHVibawpJi
dQigKJBOlMguUo/HuU19IiXebMCh1k63PNAo9/MccJ3W6HTIrLXJsSfIX9fHRcIUGHY8Fmz3rnWp
aFABNin6fwFgcLkJbIi6IopbGH7YhtMhCtnBPEQOmJwxdyZCNN+7lrbCuPWP4lju0x7CpuF9qm/r
xVeXP9eN6nPXBQL7rQxusRsTbdq4zuGi7ieQ2udB/z6tNFdn9Uv/Z8WKSSsXnfTXpa4fzu/wRqi1
Gt7GlJWVXGhEUjxk4D2BC5gwZAlTAjI9CKiWSTRUtndytuK4rATDwOdUrJu2zgoNh+xAQ+kAxqHj
da0E28WzVuuDXmCeFVHEhOfY8rOjnrCfmB9G+gjct6pwDl9J26rNZvibvCN+y+SbmCqw+8RHrqol
P5P+0SaDS8kT5s+cNL0DKZzPpuqQWLo76W/A+PUitgjiUZHi3G1AU3Ox0wiKK03YKcd+CWPpcH1t
9/zsVm/Oqze0ratBhYhCnl0b2R0l7dD1fq+qqdOKGBNE5sk59VKbmypLsMipfVcYnioBUbbz2+VG
04PkH7cfXR5Ai/MoEfJ3MboCSKinT3H6g9iBKewp3QsTVAV4org9wBbJ54pIlWSRxSbEt+kU6D3Y
CRbzto1/tGgI6ktk8LXvXX7PltS1y6/XN27fwWxkc4s5zHZbxSDgDFt0BIfm2s7qyeibSfERLho9
MIY8HbOXRAQjvWuUG7ncutrIaVNlDYPLBe3c7atSvBv643XldmWgVRepHrxBgal76cfMUumKRIGM
oY6cXi69gnztlS//mxDOQ2v10uQkgxAsoGkjz/dNywRlqr04FQnL/9eD98dsNvJRXePUqcLJag55
+/O6Dh/dqJ88/kYC54IlXSuJViOUWIbkHC8SagsP4/gyloj45codrPs0LsMIr6p+Rp9SI3lay7yi
aU99FzsYurlh2kr1VDqaVDgxyFmQw1McACy4hfpQWc9x9G6Re8V8maZfGpscmz5F+lun+NcVWa2V
12OTdbW5m4vNI2C8B+QpNaDjxtNdj5aBxPaZCDdKJIdbr5iCUykHxusKGGJWr5byR5GemlFwD6u7
nm6zLdwDRV0Suc9beDrSDa6MmIagyyDHmAXwOoazpdyhN85RUQ0CFhjwmxX5pjDOUVphehC8rFri
2L+V6JUMX4buaGJMfPiSJI1vSucCYAaxedfKok/eW5itqXIXoNYD2M5iuMs1492QfmvZl97yk0Rw
le8+SrdiuCstA24/HVWciJw69s/yNj4qxwgsSLrpGraDQu6xO0Vv123ro/rFG9dW6OpuNmGROchy
SlW85mKMLsKwxmp0pso+WsNtjtNgI0OHi9C1GtR4+2Ceb9vpoGnhiIE3kj/20Rd9yR0pkU7yeDDN
yVuKp7n01OpmBFkkoKTz4mTXQ2gUIXq6Ba+Tzz116z22MqqgWQf5wo+U9ebjqx4w4iAJxGNhGrqn
CDmVB2IyGemRuBgOZakXCrpKdXtypTnNPG3O8ts+YdHkLFM/HKBve0N1KzPcbiisEWRaUulFjSki
n94zoNVVo2cCPabIal8ucsQYZkT0Tg87pMq+xjat3stkBHlPmdD4dyO3KROcsr1DBqApQJGBgGXF
VbiU2KC618hGZoRWUjTngkjfO4ZMCrMmXx0yVOpnxXAlIwmum9NeyLR1VdzZxkBMKVcKXMjElqCM
YoBpobdSsoPKTgOzMgWece8u3IrjDmZUpN3SyRAX05CUfjJ+i2rBqdwVoYEYAoBr65ARdz4G8JUS
YzFVPLZVvzO+14b+gOlcwftzz0C227Vu58aQTdZZXVLlRqiZYar5beSr8aFh3vXd+WC15g87GhfR
pwCQSRnR2aWYdB6ItABjO2zQg933kqv1vt0XJ2MevAa08np9tFG0TOKHqHHbpcA7GBjSyrnJXvPx
tgYvRmFjPnp4t2P0zOnBaKl+P70Y6GQzKRDHG5fimow1Z9D1G6rcSb0QSW13pTYqcCs1VNJg0wkq
jEEbGjU4LcqgOMgPtU9D9tT7DM9HCggvwdLtRSsgfwRCDwaLTWDUXa5cOZR6OoGhKpQk5qpojYgm
QV5tz9CQtgH/Dtpc0BDJ2bJVtHUUARw2HO2bIkF9K3OsTqDF3vG0gF8DthgZs1G8VxjIIBlxhYFz
Yj/E+WlG+4FKnDHz7LwQ+OZdUTrQa4A7Av4Wno4hq4DDyHRLAZ4uw4iyDZecuEOquonC3jq7/nbd
tHcvT1DSoKMQ6DwWBlMuNyi1FtJUIFwBiikLZL9Ef6z1wNDjp7loKnk0H0SI3XsWYWGKGOcJQ3qo
jF4KjBggLKMCAjEk7cbDfCdHaXhdqT1b34rgvCmxBiJnRaSGlfrctgdV65xscBIqsDyRJpzl1XKj
4qY0VEwkh0ZyNnvBU32vcmxv9Vg/YOPd4rQ2Usx4qQCtXFywYfvUTwLtybi3wNVafNEE+oiWjTOF
JG1zuQWlapgPulcs1LV77esIGit5pIJHjEjU+veNZlOPjLS8asbmc9RV7qKc2qZyzVyg0t51vl1B
znHHTDbmyICc3CbuyEDyAAq3Hmc3M+8bpUd6VAB2tXt8N9bNudmoW6SRtljDwkLaM1tu5Ohrbf9B
1scpRW2s+4v40VKKNn68ai8Xse4Me5YUjLT0mFJ24ow6uSI9T1FzLiPiXz9S+7b+tyzOFNusiZmZ
JVooF/bjbHQPVdn8G8/3V4fshzqc+ZGsonU0oFuxkJ+V4odqfyPaT2Le6yJEKdG6ccaX5FIFjmpE
P7N1PyWA+s0cpTwjPSBQaG/NMICMYfiVJOYTrE0Npvme9liz0v5qDcdZO1zfk3VB+KgEI5FYMqDz
AhKI86QJYPqreoKtycivtcONxRIXQEDXhewZ9FYI50vlxVaraoaQRv1eGWjL/io3rworHFvqBOu1
excB9ATgGTiz6I3lDLoqMtOgC2TVFWB3HLTBIf/LDnG4/CzfVqBePFwFzRW7PhbYJ6q1NnB+RhJI
K8nCIwhXe3pbhvVD56LP6DyDxrZ4QKEgEMVDu0WJrTzO+DDZVcg9aJjBuBodNG8+Und2mxDEc27p
inL3uxYI/CbwSIFLSuOz3HajRNYso40qS19y+TESAZfuGsfm97kNw4AGEDKNAg3GUuRoBPVpG6Mh
N4iSpEqwUbvGvhHFOSCGjn3U76GK1oVzf9bp3SJqLRCJ4ByQbnZSZaJvOFTb2zR6NNldmwgik737
CG1J/90QbvfTrJPAl4oFU+2HZG7QmRCMk+oVUTghfTT/i5L2Vtq6fZtbVtamJG40SEMF5w5sEI+5
IiKiFFkYd9+1QINulRFrNi8vDQx4/B+3nUuo9tZYAvIKv5+aX6v8JbN7JxUxXO7dB9seUG7faVYz
VZNw8QzqQTeoS6K7eqocVRfEBiI53OZrUj2oRYt7R1VuxinQlK9L14CTNPeuu+xdO948vTk5VaZk
0zQi6Gnt+7VwgP4+9vu6iN1t34jgLCvVKjKxHEG8NBVgFyHeROfDdRG7vmUjgrMsk41FDzphNYzi
6U+bJ7+s1MaUJzqM3UIhg29HtQg9Yfd0bkRyxmbOKV5kpQ3k2rhwMX38YrCcuFUX/QG7K1qJVHI3
x4XAKj7v1ge2noLOb/Rr4h+Xh7QFiFSXUVMJS9W+UTHyXFTDGTBogsv1845diOGT4YrZF1ZeG0qY
pj/s+anQBEa3c5FeCuCikUW2yrHsoYeBJvbDcCgOeRLIpQs4lCrEU9IHfGBGBEbyecdWoYAGVfAu
UdH1erl4tpW3SVRCKJUbX24tp6sSR1EGf6ipo00duEaowPR39+uvER7g7X/iu45NBnyUSFtnIEsn
1w/ZWHkaShvXrV8ghR/dGdlSqXSBlGUuUXWf/KJ2FGGy4bNHwvLpQAzDzIWBdVy/YnNBtP04drXR
KOv0StnclPrggH4h60QUybvabORwHinu45HqM+TUGfAKRilBmWgx3c4yBcu2b4UbSZxB6AuCyESp
lb8AQEHKYjyooX7H/mK2cUVUoyLFOCclz/W0dATi4sgvMfETJ35jf79uCkKdOA+R2UoTpRJWr/PN
n8SvDqZb+0swA8w7AdSaCMn0s+OFUYByQUY4DFwKgwvq2ikz8TrPlFAFxjresYAAdZWyWEaMSsqg
+a3NFPAEnbJMogtyVeTyQQPJeCvZcOLIGPPDGG1SGtpitArqReFg3XbYNWDvJ7Y7E69c7iM5FzjF
nWj8UiK3f3liaIMxdAro1WaPebk3nkzfcMAuEeSH6ijYyPWtdE0/biOnWErswYA0IKQAPU9x4hsb
VG5yUPo0EEHZ7LRmXejGz2/RIV/KGE8AIAvrrwToSuWxee3xppqP/bE8YVCz9cnrOoFgocj0Tt8F
2q52wmsLyIZ1rElH+pfPZCIpQSTQeUL+f/iRohAF/mMHxMwisJ5EhGd7F9xWHLeVoJWdJHmAuLj6
qZezM4mKUTtzFSiV4Wm24tQiN8UjUcgsZhX6FWEsj6MNgHb6xrzOrQ7T5LCzeVd/k35Ih8KTvEx0
ee9Mcl6K5s7kNIxdKvUQ3fkrvVUSlKYzBHKQo7hJRa/GXYezVXRd6s21EFe49kCQjmvhCB6UAHRa
bn/S7lCvPACBJSCCZKBQHncNyVEEIFcT8hqfBaqfB+Y5uu0dw1mJtLqTIkgK7rS5XK4mdx3NitKl
ZjKt8oxDHywu6CpPgGz3MOToZs/IrQaifrNdT7NdU+5iMrok6mUJO4hGGl+B3RR31G19GytaHqp/
XBa7dOHcBpqEVlFRpygi6CwYNbcEIo3V3qitCIdxJ2VzKYnbuqU1KLO0HFHf3eCvCRtMqGjn+DYL
Y9BTJjfz5FjCgaI1lOQ9y/aG4vYPhAX1IJcV9q9u1ECzpeTUNXZ/yKmRfBni9JFV8p/BlqlHpua2
rqvZKcZB/8dP09WKMCAKpgFtJTS5PCXAz6OS0qzefD43CNAkEE8AreC6F92L0LZCOK9WWUMZsRJm
kyoPRSah5/LLlJXAvAiuy9m79LdyuKuJgcbRTKoBrxDlKcmkoFgf2vnNaPrRIovOu7yzf0AJAZcc
psFsIMhdrlw6mjRL5FINO/vLzN5VkAeU0inBCEcU/WQZRYE9nCf/uobrj14zGm67FuTB8qGCpZK+
OmhoMy/aJohm0YT23jW0tU1uw0jSlFVnInrKamAVSezOSszDv9DERFsEGBE+Zkovl8+0aIxC4MdN
57dW6QzzWc4U77qQXT02Qjg9FrnOLCmDkAi7w9L5RyHFX6+L2GlDgfPYyOCMbmy1siAdoufJld30
dvToUTnRO9xto2uANLgCDqT6xETN+eunf7KEv8WS1Tw319tkJ6lSJggza8WLtJeleyqQwZCU51Q7
sXIRLKRISx4klKFJwaYM3ioJh9xZQwZ2kr8vv8D/PIJmCTB5XoMw4kVYfxBKXuPRjaLAsDNzkNSv
UYPsMgD0JZ7kVl9HyC2eV9742DPD4uX6ru55rM2mEi5UiUcrRVgNddPquR11pygsdx5vSfp8Xc6e
x9rKWQ14o1wP/iQyG1ButIfYkbXGU6rssETl7Bqq6dlGKfLFu3f4ViTnt6hErCbPP9YzfcBrIQAZ
1WvvJ8ciAMPR9+v67fqrjZVyl5wKok/kPbGOXfWgRonT9EdN1Dwt1IhzikNZV51WQKPWG/H+Kb3q
60ou/fEiuRex64ksg3MpqUIX4LBDI0sOI1kNOlB+Ja1PRTlp0cpxbqXPO70rVShlgo4VSqWvhS24
LgWq8IgNtEdHBVmNPE++qgVYUef3KXkqx05w/QtU4Zm8aI7XKYnhhSvp1h4PnfVGRY1au9H3xqp1
zkuYpgZKshLL1QcMfLIr+7D8YKLde2U2MM7C8fTVAXxyv2Dxw5MQyP+AQb08uEvaFrYyIPomh/hY
3KAJqXQ73R1dORgP6NWM3ExkEfs62kgsAH13xWvmZMYULBqVDplzoOA9E/v1u/oLLLbAacYVEzui
x+/uvm3kcWuK+Qc0ac8zYsPFwCTCYPi01r+PTK/+TSywSZlwiqVgo0eHM4JQqfEGTFoVo9uJBql2
jX0jg1PGHPKoGmfcl2xqAIR6GBriLCvaWSxIhe+/JjaSuLvDqGrSVTGi3dUUZXBslIoL0hm8O8eD
5AGh6yDiwt7fqL9TTtwtYpBZGzH1qWAcxh/Ro4d5Wsyk/ZtTvFFr/YjNVQWc1E6xWpziAhNvQGQ+
DctJa2z/+oWxfuqnc7WRsm7jRkqroYyVFzCFvkY7iCFRcmdpdSx4Wu4FT9vYnZNiLFFiKkWOsoxe
uIpUOm3zpanuuxkUoNIN7QXi9mwP1XkgsyDYJcAPuFRqBIpWbDCqhlb9E//OeY5ipwY83FhkgmKp
+tkvmXigG2srADCtFZvTLB1qc0raSA9nxVEfyUH/KbuK14JXTXKnV3b4HT2gt9RTwMo1+8ZRc9uD
aL5ox0+t32AjAbpiqyKPfakuou7p/0i7rh3JcWT7RQLkzatsKk151/UidLWR915ffw9r9k4qWZrk
Ti8a6JcCMhRkMBgMc46UaoXq5y/IhFiVuxxyi1AAar//onG7bjLkJrw0mUtx1MlO+JnrowbiSuE+
D/2w+xik78D/qqrfuvwe9wwL/bqZl+KozewLMl/Nl6rfYvjY5Oax37Wq7mhFeddzPDONRb7+mnbU
2ZZ1OQR+ObQTbjEm8cnK17r6LYiSrNhlSvv6qIVy6GTVRB2AU2j4udw6nh9UOUCTpZ+2D2PqiWiW
F3IVIF08HKWrL2gcXizj3wPlXEqldQzDSqtbUfE7YKtx/IdiPBaAcrpuJjTXIGmtvdCNcmBLOKsz
j64WX39v9+ELeUzISEJi6A7T/8FP40Qma7X71k/2gTXd8jtW2wwR8GUrV4tLnc12moA8EGJxl8bp
eBfTBl3mX1dy47V0qSQVCy9V3ms1cI/xGkWzv0Wg5gtMwKXI02letqs8wxeZNIPbJ36lGRUUt1Wd
TSWqy/+JwCMwd5kpjvzgzMfS5vz54bqaX/33pZZ0cIxKdttxkIe0ILiorVk8xqGtijt08AAKi2E5
LPXot7aYgqwZVE8KHr+qR270yDYc6TRZJJWceazm4o1E+YV69GNb643aKDrIC5NXpbvJgfUNyI/S
QCuwoyPw629yDkRijFuKYZ50ZaDlkkTtYpyPTM5cDKzYvNzfi6ASur53TO0oH9OlkziEAKvzMz/6
SZrHFi/5Pjkd/BmLDZm5c5RnKeUgybQKOo1IWOcPFaYFUjwK9LdP/kQmBPbX6OVy4ygXUw4cOhTI
xhmYJ0yQsdWl34zVY4mgnEg/lHE0NZ+2GN0Fz2DZAcfusFtueMFG4cblbFalgSWRcilAfe0SAe38
frWAFV07atI3hk6bd9zZfdBowG3TVr0QYpc6N/MXO7JqNDBGHxqQxaJ7FhQLSx3Kd/DBDNI9Geos
9dtYPgute10bshxXvDz9qq4nPRoHzJL4SwBQ//hHJGLMJozvFDG0u+HpurCNx8aFxdFv60pJa2Uk
/r7DmxA8QW7zKt1UTueoQB8RHxLv3xfWLwWSvVwF6MmsVe04QWA1vMaq3SuzJU6HUNlNMqvCtRnL
ns2Cbg0XxqGpZLJTArjn5uSEkLaXvyV86kryTazvEuMOo4YCat7CUdNtxspuSwczMYZ+ZBTyKTc1
BImkg8dB8QEvg1ABWSUrrE00idmNme0RwbPe99uGeRZI/r5a2aaWSi3jFMXnkve5vBdZnGYbeTKy
dWcBlHdKe9Rg8r80InV75TUA/bBqBmZyiByVcUVv3yZnYZSfqtEdHYudjpAANXqleFOB3mIUDCH/
cJecpVC+KZCjsEgGWcGjVJCwP8rwrkpC5WNkN00dMQ7HGhwUgpi5caH3z5wS8wlqJmPxU0uViHOu
2wzR6evRP38NFQYJfSPIQw2TafQPI3paJDC5y4DlYohhbiTlwoqunlSQKOJW24v7eJeB+klxwifJ
IqSFfxa1/q2UShUalAFhQRpDmN4cy2iXTo9A87q+biyF6BfjIEugjcuwcJ2LljeAObkgVD2AFhvQ
inbsslokt1/JeA6geIe+O5luV6x7DAQlA0IQUlOQrdyRbvV7xU0d9U54qD4mK7pRb0UwZYfI16Ap
yqk8VoVh+3z8/Ql0KyPQRxMZpC6KrwI0qgO1288oYTjQ7ZvoLIJ6h9diVvN1QQItQLdMojViSlOS
za58DWqGSW5b/lkUdSvosl4KAlnQMo/tfuSdHFSQoI/EbJzAih9ZalGOOWuB8JnlkDXf82h4whPH
AfzNoQN5Z7dfMPRQONxdu2O9jcmh+nq4zypS7rnq2iDsSZASzPu+/hHO94hZTKk8pNOdOtulwQjH
/+FqPwskFrS6D4S64MDjAD0Tv3kieKvVq/hTe+fd0OqQYlZ+FsyRerJN13SknLYuTTrfi9Cx6rxF
fO6kmxbU3Nk9Nx6C0JeG2ORSdFwtjp4oLB+w/aY7q0u5clEzBqUiJkSy28pR3JNAEPxDvvHdeF7w
1FIPqd0fgEPGJPHbvurPoim/nSqhko4NRLcOYWcrEE8D3dnSQcvTnUKXWTxgnX3Kf0dJxgFpC8s8
WqRg1ZrLoTug1TjB06T2STvUqJnFD4aTva4litaX9qRUihEpYHr81JIAb3EWBqLsxVLd1NV8Y8eQ
R9zLPxsTkpGX8nRJqpNlgJZq8ZvTq0OfAcAkKg9a9pEIs5cbOLd8ZaZd/wzGCobw7WDq/7cU7H6X
wgMBXYPKX4dHcuODcEhP7Wh25oJideGIO1kzWVDk13cVVGiXIvXUiPs8knD7T688ulwWAPYHPxl6
sTaR8kJpgox4JGATmzfdM8zWiu91W36cXZCjWcWJFZP+wwP6vI6UE+JHrscfsYmDG92BjxQPM8yW
mPpbZ/03s1404/V/knRneZQHMiJ0w+fkzqqB+6dLT5PmaO1jgBq/ahmGHfaJU6Uf1xf1+uWl8JTn
qdRICzBpQoLIN0AftPNbk//OU5ZJXneuKOFd2gf45Tp1JPbROqRxFt0SVmBjvNuv3cJjlamZG0f5
mErpO04J8JrIjiNa9TL4tOwwICNHCqKhPTFijQ10CfK4+HvjaFDVQQVmVFtiEef9ZBPnreJehh+1
lR3hAQ6dFMMUwk16qvGCav3BK34V+9gNrOzt2fCQjvkDJp7LL6L8j7QoXMfp+CJ9mA+VkMhmoYB0
SQhdTO//YXb5rD/lcIaxMNRchDT+Hi9iCwDJjxPWQDAjG/A6PjAjrWlfH/s3ECE6nF++JqP1P5nx
p0Ws4oUQHUFqHuELIik2F7QN8iooCZyeBVfyD9H6WVXKB/HBUlcNUTVqdip66/LQLIuHTrOj0Oox
RNIVtmzYRuGEKWu8ets/ACYDffWiAcpdysk2xgTEMFBoIBU7HFvPuMnQYZugw5ZFLL0BfAjz0WU0
fgMqA2A6lPnMSZxLE28QSeKps0VrOfZeYFcH/lH9uXi9Daxi5FikbxLLx5P1+3JxriRTppRIc4R6
OGp4y63qaa60i2yAGtnlUcd7KMV7iKkrSyK1qnKCHlT0TpIH5ejYolMj8ApPKI/uZlfC4ydgdr9u
XpYrHSkb6vlwnnUJqzv96J3iLt03B9k0HLKbqouXlznvWLMELJHUVWZwYAUwUixrUIIN7UYffhYF
4whuH42VWtT1leYiSB5VyBC9wNN2E4YVyIuETI5lFvMlRCK2a4ZCXVySzqGHh4M0YSis1IhcoEHc
a1XqTfzypJSSG7bLrqpRR29Y3HbbB3GlKXWbVVNeV0IP2T2Y1SZg4mlgQPXFzxdDNxS7fAGFKwvA
gfzoNYWpS22sZ1AikOXN6w8+39WBMys2WHyBDvfesrqJN0YlLjwA/UQHvoeydDMHDxCcyuYl5bxQ
euKCb9yIySHR5tMTEJDyYKfHt1PiV0DuGR/Lwq95Ro82Q2saQEyW8lmoiD/oKs1LtdnmONC9Saq1
SOJviUOed8m963fJdmLtvL0G5YP6cJgmjpxP8kQRrXQX78U7zYOnfWYl5LdDlZUsyvtMUqz0Yox1
bp0ZiMCJG5+EBxImiOiVUW/iV4Zu5PeuWJFB+Z5uDtOKi8l6uvJecTNX5kz1pwRU5c5qfsm5We8Y
Erf9K0CP0CaOMijdZQ+++7jJQ/jX4i3x85sKPKyhxz2LT7NLOAgDi6kjOfpfdAQMBSjARRnQF5Sz
SxrOUAGXqGKkYfb09/RGdhJbJ4XuY2Ym38XbGrR9ocua2dhUdCWW8n/zpIZpVkFsNL/m4kvMsRws
SwDl8uRBEWStxN61zkH3OLPcB/5g6bcLqR+inscyzs2zt1KI/H0VVCmluowV0p/+BHiLRrJa9X7R
PowFpByqW6EZ4rqlbD5FVuIoB5ej0dDIk1D1NdTutdtp3vWYWOwZswsMpegSFZ9KYRFLkNIHjqrY
Wv2UqO9D3YGI0wIZN0On7UvxrBRdo0onuZ6BPUd8CamktNZ00O0fmvdfvXsYK0g3gkZpIwUgjlc/
WxGap+a2fCbcvMB5QfuTRXA0048Q8MosnJztdN1KS+J1VpZSwPTntIbgzm1np0JVNvDR4sG9TPvW
h2Px2o/847q1bF/CK5mUJ5Pyuu81HadhQFlDmmtrzHl7AkyY1pWOoYNsrB/stGpNQE3aDNlEnyse
RqE8TJ92nJTE0LeyZVKFlnbAyW0OaY9UHcrQfnrLanNkbS3lXDS1QMgRwmzFUbajXAEYLwZg2sIz
NFbRg2mzlJ8ZCikZWw2OjNx/wZ6UpNEpeAMQADu/ZU19Mm2H8jJZCWbGnHhr+cQ9Si55ZwRu6smI
hmc7OfwXCD6s3aMcDbBQgcWVY/e4XeEPd8tO4Z3288qdd3NuanesuWHyg1fMhS4jzTVSLKpMVETD
NIFEGl0yQssaUdwM8s8ngq4kGXm1IEKCjQRgAQsREB8LVreawFKFio0GkMSiHwiq9FbmT7aMREfg
1156mhPT+C49KF5oJaayz5xxJ4+MYHD7XbrSkPIzVSelY8HDm3aYduh85ZC46a6wI1e3uVPvR47h
axAd7f/XpaWcDWiiJSMiJlMoPwSAAItPMms6mbV7lE8Z4pCbU2IkxSzt9Vi3x1K6HxNWJo483b/a
ogzGPAXkmMDIvXTVfT8IwVySwN4PPOKnF4+ge6Rg1PijqpGBITeMjoMM9PONsboVaklMFyFGgZow
QaAfxOs+E3CsntttkzyLoRwIsNXEIa2Qkum7hylwOzDRCUB4VXm3HTEZjCH9gZHw296qs0TKgSjy
VMtVBcVC7k5S3+vwuz7G5h/dMX8L+UQHWK2emBdlOrYQMrjKG/HBKII5igdUT7S/sjdr+4I5i6NS
PgL6qbOkhLi4MSVlpy5vhWYvE4vSeEsMfktBVA6WQ8xZXppfkqfpMBfIqXdyZnEcBm/yZSdI4jGd
Hv5gAUkvNiBRRR7MrNQ1hvsyQk8assC8J98TtNzAbna839ransA1sJz8ZmEdWTPCEAqZOk0FNgVa
mPYYNEYWeLDJ0yqUzQAttnFqfjqqT/NXD5+VNY8/KABmLXmTNZu7dRpWX0HnoqtY4IwwxVckvuKS
ap4EMiZ22+vmPgLpj0xJaYDtoRZX0boqSUUDpUJgFsr8bR085KME2rZv13eR/A7troSVHOpwq1Ig
yGIaADM/CAHa/LsSrSE8cbE31YyHwWYgAkkAh0BNB8DqlI/XQ5XL5TrBqRaCgTeXJNOBeLw0wS+t
BS2iFacYgVTGuOXMDgihN0BL4gMTMw3B46CXyk/FAH9bJ0co+rUz6+rberYAy0VXZbDaIAdMnZsq
Q8ppAugw8Od3ah/brWKH4PEpxZcG4PQlM0e5FSMJkiHxwPgFkKNI3UYNz1cYeS1QDQdZ0ItstR73
0H6LbqKHyYv2mfUnBcS1PCq+jaPBqPMK8pakMA3xttIPwb+nkwCS+UonymarUG0MOYEMKQJKpJwC
+z55BduvK83Fy3Wz3TyF4MAGVyaS6EhCXLo5dBDrQxLCFKbeLMH0IN0YuGNH1L1kR+ee0n8/SwvV
AD6GZD2vgnKGutVx906RGpfYLjGyxuxuipwy2IWdYkrR7+uqbZ5I4IfwugDsZzAoXKpmaGXbZnOK
dpd+qd9VvW1jzEfUySGIInQpxkIc3upJl7FA8TZTZZIAikXdINeHQplIIw0LN4Np2zcG1VQC/VSq
7UPI4X5Pcl/u5++YGXVTuTrNZewlWrOvwXdidDrjYt46ievPoKxoKSQJgFHkM+TE1OWnWg3MXjf1
2M5Clxd311ebKEX7v7U0yv8VcpSGqZLDnWvgnaiOSntndJkZyO/X5WyuLhCIgYWB/w2FbgvrsNlg
YYJD735kRwJRUwJbXrxVvMkpUXZhvWc3rUghbOIgsAB2GWVFadgEJYkRQFdbfNeL+SQMimWUut2L
QGMrOve6elsRm7ASRz1bwDHQ9UEDcZqOpjqZs3NwuaZMGiRyRdC7hYVSJASdGESjQ445iA1QxYJe
qhdaR4qnm5lnAeZtarISQRmEOlVimhAGq0Z7RpkOxNDfuCr0ri/XltWJPDwKYbFSgcl/ecblRTa4
FM7Sxz2wr9LRDEN0JRnvZc2KmrbUWUui1OmiakYUocmgb8/RUOZk9S+emWLYMra1EOryLJNOCzNJ
x7bsewePVie9D59B+TLfzS5JfBd7zAbZ+av0dH0Zt8xhJZd+94ca+uFnIPv6Uv9WpfuBNbXC2KYv
h0gp5ryq8fskCBu614HPLLm6bYu363psbpKqypIgEjoQOmhXxCFXanI5a8ghCqEl566cMWRsrtVZ
Bo2XWChFn84LHF00RGAxmNXWrULNsK5rspnbEldiKL/TgyqhVcklMlqCC5x1DMVMMDzEyJ0ncSbr
CcxYOY3yO8Oo9VVG7mVMvGbjr6h02sK/rtKmEaw0oq7+ZGm1UUmxOTn4urL59yw+Jgq4LUbWePLm
FbFeO7KF6xcp2pRTtFkgvn2fLWBf73JvMPlbAmRIOpVZ5YetGGotjqztWhy3zHnWQrHE7/z6lHqK
F+34A0sMa4vI+q7E4NGr1nEIMWHhANjbWmI/Dlld1ywhlEPFCwrXQkd0iZ1Eyk2+8fTy9bohbA55
rheM8qUSP2o6p5Ej5OueDGJnfd96SmKFz/lokpQjvyPkfzkQEzRb9DpM5LPsffN8IYgAORBeDrjY
KWts4r4YxRbRIRk6I/UOkjvmfTLOVDBn/zdw4DRhLY2yyHKoyrQl0rofqjc68ncStlQH7jl5mWO0
xvCHfhcylnmzNL4WStklcO6yxCABsNCbhZ/dSWhiJTyLoi+dEvD2xpgq4cG8It2JjAn3LStaS6ZM
VeybUTMKSNZbzZQjZAptLmBu4ZYnloAnogIjUVW/slIAfQCgVDHaLEEhqQBsI3K7XYX+OTL9U94W
pz8pnK4FUrsoCOWQZQEeSwCE3qtdcsOhE/H62djyJeswmjLLuUxUvu5xNDLxVxzcpPHPGbx6ElIK
w2uklOA4tK8L3LaS1WuFUqpo5DTSJHj+0kE3J3BSUIMGfSrv96OpAPyVsCFkVsOZ1YnV0rRpJivR
lIHKyNEnGTjg/FG1KyABGQdhZFji1qWzXk8qosrUNp8kCevJRe9j+zGFihkYhlXlE2PjWOtIx1B9
M49Nr0GZFpFb+5C5+an18pPyMIHzqnoQd9EzMO9+1R+M/SMWQYfyKw3p2MpIypQfanLZPRPITrQt
oBFNPU57Mq0bOayiG2NBVSpQmEegdQ4kUEBZuub3SxYBJt/6s0ZcSZDBT2UA/xTkJpe3HfB5URqQ
4UKmH4NNeBYxxyGb9ZGwh3F2xDCTf9i9szhKLVCpjv3UYRULvCkXf9mlDuAwvNbu9ipAYRpvPOBv
J9Zqbp+As1jquMvtArxqzGn4c5gAT3Lyjbi7G4uRMaZCLtSvNnIWQ53xSS9UI+uxmBoGkMXOlcCD
3tuc+i3ISpPPKvO6TW47sbM46lwPBTzY0mAxZa/zhZ3hjO6Cdv4/qXVJkoAeV1zfMio3lyYiJXyU
JNOg+rUq3AJF8A58tfdgZdtd12YTrkHCEx/5RV0ncNGXcmZ+yerRqAAmgtYnwUYh8YkfdppDQI3J
mA/SjCfhW24wPDPZlC+bthJLX6KlFib90qBK2qeOLqIbGgXon9d127S/lQwq3AvmueWUCjgptXIw
ul0XTui9dq/L2GxTk2SdsGOpoqrQIJzZKHSVNAEdRYnLYzoDhFAc3tJR+JYCtUSqAWvM6+aYdW/D
DJzximUm26EekH0kzNUSuBtKySmpm7jVsJDKI0GO/YuyVb39HFu0WUU+pjQquK1lra4zHdKS419Y
MMFT5fS24BD43T8J14EIi/BHFXicBSp9mwzI66rENDMh9QwQZenFtNdiFh7hptNfiaGccdq1Qytw
NfoCtPqtjnMnzpa3Sg3cnusYJUuWKMoR13EdiUgWoLmqjI4S6hb6zD2WBhpXQbJ73TA33ZQKPjNA
tSnoH6e84hyVUVMnqJVHygMOtD7tUIU2Of1VANgFeoGZD1NiaF9OtKaCHQm+UVJEKhhpB75WuLBV
/VDOrUBB2XdXp+jD13cRZqyuK7d5ss+yaEz2uVOEbFBghpG67PjxIRPaeylg3V+bPmolhTKMQkr/
c7SmdD42hnK/1IV9XZHNXVqJoAzCKKNhShcsmsLbzfAiGhj+Uc1aUMxFGKxevs3FhiGStXbUrVwk
czHHeYe+It0WR1B5l/C/rF40lhDK+pp8glIJ9Br7DzS7mo0GXkdGWLN5mDTQtgFHHrxtNBO93Ce5
FhAZUTI/TkrfOm0MtkAl0lBqncSKVZncjEV1VQVWsAZaNbq6U4m1YXB5Aj9xb5iCDbLZ++aQH8FW
QUYiHpm+dnMNV/KoNaxbXNqBAXlGZKpO7ShvnCmY6LXx+J/cM+9Gh2TPMvnNQ7ySSb5plYaZAfQN
bijI7EK7nZ7l4Hc8Po76SSuerxs+SxDZ3JWgRudqjFFDkCD91pOXUUcArHpBF5oji3pv+9JaKUVd
kR34rrtFgiwl6HZpGRx7WXBATG0KoPkzxDc1XU4Dgn5RBlQbV08+pxQMW/2sx33xjqtvoC5OvcrK
JFzgjhUzekLOMzQxyAgK4chqT/qd+HMAc3DjTV75WNp1hOcoK8G2naVZfQHlnytunEWZwyokeAg/
lA8wJZtzhPfG0c3lJbcrC21bf+JrzjLpZ+MIP1OOAenx6xyuTM0l/w4k++uWtJkQlVZCKDeNZruh
HAUIyY7Fk+JqB4Dv3iz3ox2YwjPHmSyltkPmlUDKafflguFeYFIgNUO4B0vPsDQr3HPWcj84ow+0
/srMmHwyDHdA88noGaaXKx1qLvEx5q0UQlrhg7GWxKd8MVO8R0U8P8FbQ48J8J1eRXKD5kXFVL0I
sDODj54Da3qQvOoGA7ceayRq0w+sBFLnIs8rIFCgJ8Dvp/HIdaGnF53Hd1yIpEz70U0hIyzajtdX
AqljME2xYIwjBJJJe/FZOBQHzdPd7D10e5ZlXlUOqVgqgFW1KhIF4XM1B3tA9lyyCVAvgbxR9iKA
w2cbc1l7PmQJ3rwa/19JCKaPRDoGpRyji1EyB6QPZYt/TjBsL5v5sXHIOFjpVift5x8ZD6iO0G0B
mswvF2SQ8Uk14ymUZhCLCNDLLc1Bw6Gpm4D7PETM64pYx1dzPUukrkhNLDuuryCR13gTvLeOnmJB
8/5bJs9en8hW0KjudS23IjYZ8+aaLqjofqDH+iVtyYWRhJ6ki7jAZdwjpc/u7No67WsxVJTWF3wp
hSXENHPh57nkzc3kBRmLnuCzf5FewbUcagWjYGgLfcaLZLmNX/LvstV8q62nxEbOsjF7G/O7TvW7
xxwUv4t+sXDdWEqSv6+CAK1bBrTq4eU1CvejfsxBrFoV36/vF0sGFWhweBy3Ag8Zc/WjIaiXsilw
v6/L2Dpu60WkAgw9Qz90T17FRnmKFaSx37PCmQpW3/WWO1mLoXxlI7VpKAxQJTmWL6SFPbJBYfaq
PcfH3CeQEiHGj5ZHJq8QSz3KZYL7DzhkIuSSbGX0E/NxdupFH2hImGH7qdsfVGf+YI2sMTaOfv33
wEMA1w8xDgD6iFNrT1XtJC0LVJqxqJ/3xcoGo3qShLLBASj7h1YcTQ3TB4MXabuhKVhueesFsdrA
z0B1JSudlqnFQCyKnC+ELCnd55ZhybfEIZPSLauGxHBVn4HTSpxghENUy5+uimQqYww8RMBfZaWg
NjdKJHkG9PWJQKq7PMXcGLSBkgKPb+BfelRvs4eB968fsE1NViIob8ihWbkFbRdEoP+qNVwx/Z0p
GKEyFLuT36ImMnmNtVlboZC8kkl5xkQBsBvS5qTzO3lCLwQmF6udcTNYmFu0q+fxwNquzWO2Ekh5
w2le+K4Z8Z5dUt6sYqfJYrOcH2uF9RZhaUY+ZGUXxTTEg8r1OFlWJpqCy5nSJ21F74WOahvvNd4F
miV5GPbH5L3+Cj7i/6ZIvXV5rxeY8pqYRy05acamyh6BCdZuSf65trgH8VEFzADiI4/ER/gC57o1
sRaa8qPxmOlGQwAkg+KOW370EppCAUYovl4XwzoXlNvUkkjS82BAMUmpTDX15QRlRhY39ebjdrWK
9CQlaLVSMe9gpqkJ1BOsY4nRrc7UPNUFgMHuukqbg0draVRgKWPUv0GiFvMJL/0L53Z2dldglLgz
Ixd4xPftcdmTGhYcNrMgwvAB9FhlHxtpF5UoiJTVTa2C6sLstTuhbmw0vCvFrRA8MHTd9NZoGwYO
OWg2kEq9PCY85trDOEGiLEP9vX+eDtJDfBR/TADjG3eYz1i+MQQSR/klFlsJpM6lnE8dJ8y4Hgja
B+H+jX8ZzwTiOcecNAvieds6z9pRp09sY6MqA+xk2rrS9MIBKZIDSyhDJdYaUketnRVBqESiUmWp
syXvK3fazYUl9ub8Jr/pbvzIs/Zt26+cNaPO3aTIeRuh2uJLtwRLLXYwFUpe6ZqTHnMDA426+UkW
BShCyQw//ieN8fa6tJqoKNpcbT6vjdnCRKOlvAKrG0yzJa6NBjzl3v8okDqSvFq2SlhAXdmbX1qz
Ts3QUW5ia3QJ/Wpe2Sxgp+uWo9EvoDiuiiRMYDl6g3Ov4/bIDmPNUGtzE1H3xAwP+JTRmny5jLOS
9Z1QIfoL89bsuskeW8NU5mejwyREdJISFnzStmtbSaQORMWLsRE0MFXjUQAMuIhOJoBIAjZKvSt2
KM770v3k/IV+w8wokT36cvJXsqljgnx/JbfZiDYVYT/WbtLfFdJPvj4ExmR22SOP/Nx8UIaBdTxF
hlzqqGhcX2jcjK1UT6NDHuypp4Nz8hPGldkOsBl2/K2kTp+Mdpox9d/hPpwav88fZI7RB7CZ4ZRX
AqiTUFSgudcynISidTq/3NeerDk1mLhmd3kRUhJJ3KSPrM3bPA6yoKqKgczHF5w/qeGDJAhxLzXc
uwQ0PO49+ZNCqCyjlCeQUSBdp3yKGsl8NlaJ5hdhAfL3+7QYLI1FLr55v66EUKvXzL2R5wNsQTPG
ndKIII4thOOAgoCnGWlqLyleSOUAXiljnHPG23bTNlbCiaGuQtK4Hmax4lXUHYQRNzwvZE4VjZl7
3VdubxXmcjTUcNB5Qx0zAOn0qciBMDOOfbFwBP4JnNzXRWwrchZBnai87KrRyIGzIrVx4nTIlNka
Z+QMKZs5b9xw/68JHfWFA07tAoJ53HGVaAZ7YafbFe63xUoeJCd1WbfM5sopAmiRdO0TROZyf2pO
k3NOI/BcMZrNvEm87Ybb6yu32TiLgSIZo0WY/Dc0aukWMRazLsRLPDkaeAsox3gf2YtP6AGbXeum
/mgrzwPmYAh9VW4X3sKozm/u3fkD6GOWTL2ecEDR8DX1WZ3sCiHRdRW3tw0k3ui2ERXiqi6X0dDn
tpMI/8pffbkRMiloZ7Nr+6/OXNbIxfauncVR9p4kIYBWMg2XaB+7U/YWqZUVcoybelOISgbLQXEH
7ltKiNrGfToukeZjOmU/S4mt9PltibCAsXabd5VqoBMWEJ0YRqFcRCGCcgI/r6HqAoTuDnYRkPRX
BnwK0jTHwh3dfCSuxJHIduWRurnXO6FNUZhQhT0fZAfJGD1eQQAZjzLjOH9ZQpwcTKhiKtkQ8U+i
LD8fuyTqSiX2FMzK8dxDxZ+MjBngkC++CDI+paB8TaaJDMABXGo0yLOB/qMu8NOX0Qn28b4cHLVD
LUIgw+xA5NR6n7FnX04UJZKK4uI5TqaiHMN99Va/JHfE3rtDErnKiaD6RXuhs7V/e5NQIqkjtvRa
K7dAotzn5S8l30ksyDuWSpS5t3GcDEY2oqoRy2ap4T2hZSxTJ7/xZackHkRtOkBaeYWSkSnTqHFF
Fe253VDiWb8cJTuzuZv4PgYiy2KVd1lrZg5/KCzWRODXfAJZv5Vsyha1bBEMUYvDPR7YBEIodELQ
Usm3vEvKf6xUDEscXSHuU9BRLQpUTfw5M0Vn2XHIPC0Zmir+G3yFzd07a0f3E8sZ1+KCSyFOBmtq
K+1iZrvB5mFeiaD8FB/WQ532EgxQQlsNP4UfAkq1fC0xnMbXcPdzpySMd6DliqA4XJ5nWU7iJarL
wC/wJELAqwPo4Jvh1DaPHIXgdO/Je8YkX9nWTgMCO8TKmk4WeOUWs0ScSwAfRfs49HnhOE3e1O+u
ew1yQr9a/1kE5admpSimRCpi1EVTW4i/z9xktikco1BbcvmvuTLJKoJ6HtuOyW3E2JcKxVxnDEYF
A8SIfdmakVUVeECnQDvlXQngR35uh0z6h00zRACAF4NKpjuoVazqtA7ScYz3oZpE+z4QkUKLQ4Fl
IZseX9F0SVBRdjBoCEV+SlItGkQk/jFmF4YmWhsd40Z96m3eDj6Sd5XRIrWt1lke+Z6VcYxROaO7
TI32RcYjmzSaCWs++sutTHZrpRG1cGkXAB2C5zNv3Ot7aRfsWzN2dEBVkW6P3E52ZEqaVeD4GrYR
qaqs4YLWgbIhUv540iLMoiVK4km30xspvAmaSYDcZztzElRUWE/Kr7kISiDlhEOp5qUx1RKPICzF
u+q24QhS912OWrpqhnfQ9QeoCHbjPgJm7dP188dSl+6u1PBKB8aBwfmimIVeW4vBYCHyC9/RKM6B
eKHmX7R+RuNlmReTK8Vx8x2zypgWmqq4iYF10HKnOK9YTN5foUGwKgiOQOmJ4BmEHpTDa7JulrWI
j/bqCYeVTMcD3bnZNY7hRd8JV4rBZB7blqlIKtiOUd9C1HRp0jUvgxisj+N996OHjX1OoIC/bXKL
3yPannFF/2Rhx5CfpP2fsRJJbf6CeufAyVG8T7Jy36q/0hb8M1F/Jwz6IZo0L5gUhsf92hRDVvYs
kh77VWZFyZosDfdyiEMU8891FCVWYtQghmh6DGrpSHejFmuNPA8cnTF41JhgHdv3mSEKhoD3uY6W
5culHnKkwGYjjfdgx3wpbyQQRMUOkMuP+i2wFow9eGJPfxQtrmRS2zuqI7jU1SkCSsWvMHmffl0/
Spu35ernqa2MhoTXuqYO/ACUGvVh6Z9D4/66iM3b8iyCfrTy9ZxNUymHiHdfqmqvzG477KoxN3Wd
4Re2lAHSkM4D3kTUURK53J946op2rNRwH/BPkWKNemeOy8N1bbb8O9K9gBrALAr4o6gFy0oxyNoG
+9EonCvOjVXzxtMY11aqMZukNvU5y6JDT02LlwqDJ4qb+ISwPXUyzho+ml3qE3CoPjKLZx2VA/+6
hkQD+nQDPwgDXjqGSCUakyarK6Mbsznal+IEiEBP1OwZCEcDX9hieiw7lPCm5+si/8GJAZuGAEWR
SYrLnVNnRVq4JuZ8jLSB0gYUfR/BE1jOy7e/IAKr0aoUVvCx7cbOQqk4WM2NllukCkI9fi+4stU9
chjIdaWHySLTe91J+C04qV1Yf9ASSvwZSOpJMgmv3c8FWQUiZWyETdgCcrxxe0dygU1oi5w5mJMl
ujiJH38S+KzlEVNbyQs0ZVC4fuAw2Poyot1d7Rmpqa89p5RG1N1Xav9H2pUtx60ryS9iBPfllWs3
3VJrsWzJLwx5477v/PpJyDNHbAjTuMc3/OiILgEsFApVWZlV1JTKloSzowfqb+gsgm9RflFROVK8
7BsRE60cLoCRfCPaWffrokLyWHepblW4cYVDfLudJIgS9T5UtMO3t+Bfeczuq1HBuJWlbc4nNQmj
p0zGkyYKIYdG+nfQ8UUJf4U2ETQlP5V+6nIzLlYwsHQkF6KIShbYmy6/4CQsYmt0axoCZ2+/ARFy
OznHwQK1Hs2Zguzb34zpk49KymaKpUMhU6Gy2WSzuqoTO+HYeniNole4HeInECD7tSt+5T61Ga8B
XQQLnywhm0WIpba3XES1NpIlDk1ABXxwE6C3JTjWk3FDyIX4w7SMSAd4JAKORMa0gAy63FJREtZ6
USXAoSfzJETFS5w8iUrum2N8aw6Ltyxl5FTz8uN6tOOZpTZ1iMxpmkazCNRgORHRGSUQAvlgcOI4
K12BQDkYFiACArK6t3L27sxvmgzJd6NMgt7Lb9vUEW8y38CD/6f4LDn9nfm9cYpfGucOZoVyWMWL
UcOHhCIZFWmyFvRKi5TEoRgURwJAbYO4BsoWVCPe8lp5xROfV5oRyS9sUrHH6nIQ9UWwObig7QGj
RVo7bVDfZ/7wfUBM3TzpZhSc+SsoWV+uf0zWW0THNSlKpOiLFJW6utayj7c20eJwgiYb6eKr+ql1
oeqH8pD1kg92zCv8MiLBhUUqEghJWYpasYFPV0ZFwHJW8ZdSBJxlESekAiuM6GSKGJSYpkWceOc8
OZgMVTkSo2NqgsNlDGpHeyBPOyGoT6I7oBjLLf9eN4k4R5mUKj3LdZgUEnvy0wLVPcXNfMvJaxDW
2CTo8GMA218xDwg8OLgcgZi+tCoVY6NlW5YE8v0E30kg+rZ8Ikj0zWke1AOgZX9xi+AOebdIeWuu
9IteTigAQ1sBPXzBzr34vgBQe3KsYAklpwPwHkP2T39TOr2wTN2Wq0mwLpjqBPUoeZwuhwmURhao
mBNvtk3OOplhbrdMKpp3sdpncpaAZHkZFHAyCMmW2/KSVp3T5/V8j26aAd7MPm5sciEE+pbmi3fd
jVmBQcKkp26CyBjNH2rBliYvU2sWSWjO0mEoWzebJ1fI2nMzFUFliY6UZl+um3ybe6dPzt4mtW6l
1+d0jus6aD0zILTTywFDIy+Fi7RrOqSOEqpu8UrCQ4O4+JOQpxcQioPeGC80kdVd+0uoM9xJpZ5H
RlIHhGnWvG3c5lgeSENPA0Gw8EAKiJU33PBasaySOQqV/+w6TUmsiFNtRZVaoaoHsh2nAmaydIYQ
aB/UvnjzOW/1z4+rRHlZJdIhSFMuD3BrtYClmnWMJH6B3FUe/CCg79LPOKjUjyQV6Cuj7WuCKBiC
uDjBl4aEptfXROqwrFAPNjc/jL+mg3Cjvlg39TGyp4BspQ4ugusORcLBx/W9m6XShT7Sp0aejOiY
aeg8lPdgKLRbGRQ7fcI5scy7bL9CKhZ2SytZOR620GcoCxsVjgORvwYU4cf/4lw5BnlLoyKh1I9b
tNWwBzrOMEp/VD3KKGvjTrxbmhkHUMkGQS0pD9Cz5vXc1dqslKCK0AfBbrXinMSqs6x6IDaLLcTb
Vxnqm9e/G+uaRqIuAQSBuhzohy/dRRJqzewSlNAT+YTORwJdoMm9boJ1YwLyAF4FdGUBAqX2b5KH
YhJA6xjmCdi41fWscxl8mIdZxiIkHf8MmLlchh7NWVYPQxUYZ8tWHeA4jpNdHrND7oPGhOMQrFck
hrMkC286BS9jg8qmTMisDbOolkF2bG+FMwiFoYQidM4EuenYEe3hKXVR8+DZZW3k3iz1rYxsVMFV
O0XHHn3Lce4giP4XbRzIDKFziS4HLiMa2mMM8JRmsjR/vU9vxVcibQkWAt88x3cK5FargHf/svxv
b5CK/qqxKkI7ZOiiZ4+Kgqk6oQ0q3gXLMrLPZSgjxlhI21JJqGPICE4gAi1XoC2P192cdY/tjNB1
sMicu6JckfBGXWFLs2/Wd3X2Y5leU+H7dUssPyBkFLqk6LjALOruXtfCbOckxcSjcJrW76bO8QLm
duGK0i0ZbDbgDLk8TGKKNDRX2zTUi+6xTuvXpjL9Up3968tghTv0C4GgABOnid+8NKPGoxyDKCoO
V6n9nWA+b1DKPCh6c/MbK3/tMV1qIxwKh+tmmavbmaVDRZk0mdWgWqDi2ZNbvxOrdZvMu26E+Yl2
RqiUDtJ9nSCipRNm8yNINmwuWyrzFtzvHuUEYiQPaqwu0TEZHf0+fughIVwGmqdgjBLFuYrbsmZb
hF4JZm3xdNbpwkfRg5ldhTBpIJ3VcL6Vvi+1m31dwuTQnxNPQCmbW1smEY3OKkQLj3QD1yF4sqlv
tSkolOd6qfoz9OGXE0bmKrs5gJUqkJ6ADODcheTXPloz0BkTNQkDWOSj7l6TEOVDWYA8PGKz/QYl
Ta/Qp9/j0NhdLrvX/YNd9gA47/9sUc4vqZXRjlml+oQvagaLQOx1B+G28Wa3engTdBtsHv6V6ZQ7
m9RuouFlyGmB9VlRaAxfqoEDPWT9PuQNwBNPWJzQ2rjcv6bPRRmZCxIz82wOL7nA2TTW90FuBJpt
UJWQJjL1+3mWJpBeBvIKw2qy4irKjZr3TiRx+u/MjwN9AgNL0FFBoKuY4IXtIq0d47engRlOn5dH
zH17YJJxF3Sqa2gBcznzmEkFCP1R6TMU4ENV6oWgz1tutTFJ3B3hPPibr5Cpi2+ANZ6aT+Wxv3t7
bnOeC8xPtjNKZzK5lpQbAG1h1SeuXr523WBf9/SPeFTyINmZoLKWupfqtNWxLvk+cjBtBEW1+HVx
Me/wVbitDvnJuB1+k3JC+UjUltCk5VzMzDWq4JJFSRrBi74uq7iXtG5t0XDDJHu6jc9WXT5eXyTr
7t9lMTSOGDTvo9IZZhLGkjw85rnVvPSCDBJ4YTGGcM2j1TOMTdA4e8u6ymRk1ciuLQ1y59SB0Iek
BG8bCgerYNrYYzvT0ZoRePMNLDOgNNVMqDVrQC5TX1CVhCbrezkO0+kpAc2nfJY2TsrBOtp7E1TK
0YsgcJoHBHpNMNMTyiGWHy3FcNCktvVjc+w49piX2d4gcZpdrDdTYVYmoUhRECWvf+jbAP9SHUjp
sPTNB17oZRbwFBVM+gaGDwyNhiwrq5ZambyhjXeva7bxg4xoEu3QobPNc3FL6Ix5FQ6WU+5NUt4R
1XPeTBNKW135ImjhrPhy3HpWGejFGFz3f9YRI+x95AWJN6RJmRq6ThyiZElDdakwTvxT5bkgMyTv
LVApfBtD5tWECAnKkXKo+LmXuKJgp87iJA8yGIoF1/qpc5K4/+ej/bMsusnc54nYFlqUhMlp/E34
p9GYgP5k0WFin8z0qpnTH/41gTDiJej6gJkWgZLCe+vSMyHCHm1VD08BTsfp2sGWS//612IeNmgC
oemC4KHQ7DR9LVejFYtAiFS1A215sxNtC4Wizb1uh1n0Ahj7H0OUW4yjbnXCDA/MjulB+bTYuaOf
0Xs8CBy0MjNC7QxR3jEkRB9Oh//pQMs1yrcWn4W7GhLm6PTwfTWAx11+GKCmIAre4CJTgw2UEf72
KXesHFWG2NE/1Y/czhjzUMEX8A5TZGjTUGG3a5NqUgrIYciBcAb7OKiurNstiEBKSca5Y5dL88zc
RgvPPpCdQ36XRqwJtdUWFUlBktOKhLuHvnF7k7jRoTxOr5Dlxfwsr6bBMomWFO4ucN0YEk3HVIKP
Jdb1VThqa+5A+cEudSscSh5BILNAtLdDnap6qipdzGbjje7/j36adts/k6eS4PachwRrUZoM8A1Q
E3i+fDjCptIOoqCYx1r1U8MWyrte5SQ1zAVpOi5jtIN0PJ8pb9S0epgMQRGO5tPw3BxV9EmkB/Ux
uRUxNM67SlgRA0hlEdECYzAg0r10fbEVSksWtzjcOvGLtlbnepEcS0UbMf7XjLYIf6SsBowNqikf
gMTNEil9tCmojpeRLWPSt5Cer4cl1mKQYuMRAcpDgpC7XEy9xmkVxYB6RbFsZ5Nki9VjbKy2Jtbe
dUskvtERY2+Jin/WnGZ1obbCMV29XH3pstXR49GWm0er+ZLOv69bY8UL4w0MDf4QYL4oa91qdE21
VnHYmctjorfPmcij/WKawCwFytMmAFC0HxhKIk6ypAtHVA/tun3WxMP1NTDdmuAqwPIFI+Cbuvw4
ZTZKlSDl0f/yQkV31dfyuTxCquWQ3FS8aSjWQcXrBHU0kHsBfUClnZiW7PSCVNI0BJ0CSnzHlTeB
Ta6eDz6wM0EdHbmu+9g0cAeaauQMqadVh7q+NdTGLlNPTDCIGrmcPSR/NW3SVHFVIdPEw+vDHs7r
1Ggd9pC8ImUv94Rb9U53/1AgWNCX5sQi1i5CxkxSTLCI4nVOfbPMHJpOFQzsIpJ1q3b1KvETXuOd
Z4R6qXZgxinkFkYsxSu0kyHdpx3nuLIS5v06qAs3yZI0A61dHFbq7OTNL0k/S8tpqCVv4upusE4S
hvDwEiBEv5hGvvRzU1FLUVpJapm4YI8p0cUqb3ADPujgnirs5TXHMB4PEs2sMeytUnlSvI7yANgx
gGiftLP2PN92j/k9chmvfDbP05fltn3MnngJLSve7ozSoyFyNJgggMPAnKU/RconvSjtOgr6/PN1
t2fuqG5AYEtVcHW8yS3vXnTDIlSFkgJ8rUvD9zIBgFfnQvrJV6FPFvo9wGOBlg9j6pSHQMpDyITU
JK8447HOD+tv0vuJjvLn7V4Ko7N57lrnjdyA23RiLs+Etg6UaPDUpztcgwQe4FQADEysf6XNzbZx
nnCMOIUiKzh5QX9uQDKUcsikWsVGhUIfcnXNVw55oECgCFr3vADPWIeBJhawuyD/Q9eRcsFoiyNr
2ATgZEz03RMI2Mp2G0K2/LYFTki8jV+GwDr+a/EyaL+hbi1JmNhEx46+uMqyTrZEBf4pFldfhvhb
ZqycGhDr6kISi+cvAV1jrIK6TMqskDtLmRKUFOpXPA8OmH6yzR/EHaCX5Vz3dtbb9MIa2eedu49L
p6aLCGvWwRhtAD2twiHv4uXQQ7K8BOvUPNn8TJDx+S7MkjC9M1tAurVTpRmDa8VjrjxU81/4x4UB
Ek12Bnqx6zIjhgH1BuuaV8iVEAyQfio7F4pwiycDnsHDrTIulwujVEoYr6WAnjuMKnL1WZiLT9Fq
OkX8k/PNeGaoM4bHwgpZT5hZwwUA8j7YRMhg2l1pN97kkRxHqpAh2nwmU3IFU4ELC3zjYEILA7Kq
l7u6odygt9UC3HMXucls6+m3Wr+bk4ciPsrJXbPZBo9nkXGbwqRJADbAHUIY8NJkKoMzb1sxhyJL
L0b2og2JHZWZY6qjLSzu9Z1lXDEXtiivbOOiH4sSs45Dcy/Ft2XyZUIhWwdq4r+zQ22jrNctQnCf
hHmZ2HFyzKd73GxO0akcQ6z6pIkwaSjIgtGMp3EZ0PWY1lYEFkRMk6CCRqyof5Z71TEXAYrCxkEW
u5OySc/NVH9NAD3Urd5G89m7vl7macc0Pe5TtHRMGrohm4mxRhFatIvya8ufi5LTaWH+PmDN0PtA
GxitnUsfmSEDPYgzDsQygKp/Oae8Vg7zxOE9aeG3Zdxs1IWtCMKyGPoah7Uqungxk6kvu4Iw3vV9
YpUnTdJh+D87VOyfWwvD1z0mlDrXDHCjGT6QdKEFPLEW9J+H+yqEpCDHKIkWH870zia1eVJd6UsH
qeSwh5r4XD4O60kWf0GczyvWu3juOS7J20rqjE2JAb7nrE7DorlfplDtV0ebOWV5tj+8byN1viSj
U9dMa6JjHT8PTW6L2rfrH4ppADOoInrJpJNBGVCncYJq1BiHUtT+XEG46cRTx5PVYN7NaC4AP4MA
CMgf5Q1aLujpClgVitWLv7iSW53Lm8km/UOU+/3hhlsrZAXAvUXKF7IGqjpGjdbr9kM4E4vjTXxv
HpeH4rcMMVDcKalf3PPKQuyFgmsTKBGZdDUon0jbzkylZkMXBZKFhDWxvSFTJkVhz5iNzjzLFfzr
H5B1q6Aa+o9F6gPKRTsIRlPEodHcNz244tWbTXvWdQzqpRLH45lBeG+MTgtaYbZyEXM7ieIAlYpB
j4FkV8a3DWB9MicrP1xfHeuM7Q1SCcJa9JlZRXjDjONTNd6K8peUVx1gRY29CSr/rlK17NB9JoNz
pi1Xsd21X2fLUToFpNGlraMMe31NvF2km6NJlZezEsUCqKMdMi6zQMnGjvwtqMG2nLrZEy+b4/iI
RpUK1FWUs7jDEjuz8MErZidz5eH55Grgn7G49G/Ms/fukjSj5lRMpaxpuMTizm/EU6L6Wx30E8fx
ma4BfjQTQ04Y6qWH5yUp1zBFDVKArjWdXsQI82Zrqnv9W/GMUM6xQSqzQEoHI9G5ab9qwm07ctbB
dof3hdCFa7Hu1W2UZISqM+TuCTdK5OZOa0HUlQxP8JN7dpRCDwWPdtRHP4AaJ7w2S7XqcB8ndu8R
dvYCcHfLKz4tYfVK6uU8yAELhY0P9W6S2shBHyXwl6DFRuQRKsXeoP+Q+ajBhdlt8YWgHdpHlMja
f0/3jYfuzjB92JTJSCN9RMgyy81R6kObjG4pfr/uJqxbVJWALidjNygHU/ebvk2tPhFf1NXZ1Ysw
n9W/8ZK9CepCs5ZGyxd1FsDMlr7q4KgwHtCdf6y+SNB3iZz86/UVMR/vKiqYCto1KA/QMaNRjagu
6x515xvhUQ/HwDDs4rv1lH4ms5Imr8vB9Mm9Pfky8y2gO2IMmqC84b8Ud77pJGeAeKWE8pH8qQoF
lz/OS36TThghew6cN3CdAI5ScbHKjE2pUIAJNQwuEjnj7QD9BXAcg238wCsKM1PivTVqhRo2E5gX
vJUW0ehtcFo8KHnsWMrsKpvxEK81KMegV9iMg71qM4AQ4JqsMmdRwAXVmRDtkjnJJSu4EVwfEnWo
NGKK+3LLS61YqsGIhGPf+dIKjprKE5Lf1/1IZ2zx27S0qKJN9mH+dVm7ZhZkJER6j95IIqnDnVWP
GORJhs9blf64bo3VYEftFI9rAq0nT8XLJY2K1UkTqp6YKhG/1OF0kKAvs93wB3uZe7czRLmOBJEU
Ja0ygBJWXwcPU7eBWv3L9dWwosp+MZTDVKNYrjmhvdGjU6f81taFk4mwDbyxBuIBAJr9y92KpkXp
chXICq0HZcCd2vKCCPkB+oDhIUtoCd8MUCsYK6Gsl4k82kPNF94Ii7WgvpM//VXfHJ1LlZQyZYhm
vsWXXZks0rZYWa0IA6yLZ8x+D6pHXqbI6hYQ/DfWoxB2JfouGfVEK6QSsPn1flwd8x61buimCY7w
qn0j5Fh/JgB5k4esI4QOoAqyGBHFbppbDNTowCDHI75Sa7lVYbnFNj8uQoSp4Pp43eNYieLeFPW9
1hTBp1PJpHzzI1ZXJ9FUfx2sz2qyevKg8IQreCujrk2tBf9LKyK7shZfLb6YugdVx5XXByGpBe2E
+0VRN+egGLOGIdU4VKLslGOAqF5e9EYF9ZByY8TNk27UDs4y79HLihBojOBNjcElxCPKrLGZqbkS
rNSolU4z+RUeFF3OAVYwP9jOCPkjdl6vD4UJ7S7wzunWo9V9Haw4MF6lHKWd5vG6azDT1P16yMfc
mTJ0oWj1EfRB1fPgas+YuHUjV3xB+cgIS19weQN0zAyEEPYgfhCefBp0nGWSNlszMEwYLI5vCUQF
Jcz1LvuihZXXPPFEg1huAuJbtGHwlgauk7o69G3QoDM1VZhhig+k34MgcgQ3UHB9H5lmQAgB0luM
Z+t0ha9ZpVgyxS2DmRSquuDmDMBWwuUWY5shtLpgnzDRIrv8WtVCuO5mwrBRl7ErteJn8IQavrgm
kV0IhukCiHsHMdewl9rP11fI9BTE4n9sU3mFGGM0Rl3eljih8tI74Hr8taEBgwnIc3HDa6ey7QG+
IiPPBzyMRiVGRRblmD8jl37zuQEzAyEPAH8JwNNgL0FyzFkfiYJ0QAESEcgSNChQb6TWV1ZqqWQK
oLLK2ToTdvPh0Hjx5w3kMwKXQYQVRvbGyIfeHTsl6ox8lmHMMs9le0olV5A5mHf2Br4v6ENDekyy
ss7KNATv2x3oO1CnjTBU8qZn4AP8xjkC7CXhUJNuP1r9VNqxjShLW0WD5lJs2kbkqtLXufu7Nb0b
oa6ybkrkWlQFzI6mdnciAtbmMfsq3ZtnVIUP+sPCmfX4fzbx3SB1mSX10LZyTuoR7uzJTk4oRz0D
Be/2qH+aDzy+2Ldx7I9e+G6Pul80RZizeAFCfDuDQ8dVQfVCSJgI90qLqQzZfdmC0U0OxCm5R4D3
Cal7pwcSOMLQMaZ1fiMwu5lrPUzfBTzYZIi7d04EjB9X9JO7w9QNtOZJX2kgyg2jmyggNeT8RrrF
CzGEinKgZDZvi5mvCeSS/zgqFUQzS8QMdyKlmMQfjnkIAcIjcOmoHHM5dMgvXfuYVEjJp61Rmi3G
1PGpLF3Llp0xyG/Wl95f/fxOuBdd0jOXOd0mVv4F9AZogiDMiel4ymW3RJ71LQPwb8h7tyvQvkug
zRQ7RtZ712Mma317S5SzJmapjznYqMO+hWvEn+oM9GjruWxaZ2044YW5KgxEYSrPUAk/yGXETKFb
lK/bmIYb8uVEeC2H9nZKH6X237Plo7aECf//s0RPKEkoo0Up4JOhVcnjOe1r/RnUy6IXV91jPJlV
GMsoSrbDKDqZITU2xjgAfpgryV6ydXPKuS8P1/eZkTRB2QRPFDwVJEXC6/Fy8Z3cjqB+Qu1VDNT0
SKhY2mCAfmWPqcTMM/hYN0bh5tIiFWhlwKMFragFyFHZyw/lB9GmiT3LEQpv8ERfPPFVAz5+4UuT
lN9OUWFlqQKUomxNTr+4kfDThILFGB05u/kxzF0aotw20ppCVIaIHMvNAiYt/lT4CYqz8SmbXeOe
lN6yYOWJnDMC3aVZKrpuZiOizVxkofYIaoUKUlgIsEC6J69gXcns/6A2xdtR8v+7LAMyeEIkkI/Y
WPamYiKNEHQPmL80nN4FF36ZeH/aV7w5IN4OUyG2WNraWlqAIozJcs1qurU22QVi4+76l+SZoeJr
ISXiMHTwmMl4ajCWG6sPQ8ybzmUbwW0BOAmyUXr6rC/azBABmQyz9KFLz+X8dWl5T2bicZcXBXGN
dxtUcNOgMTzENWyowkk1C69QeF10ziroElpX1ZIJYVgkg+Nrl9+L8yeRh9XnmaCClGFWidCvBlAj
RWxP1ks3f0vK79e/OGujUC1RLSKfA2AddXTRgML1AHx22KVPyfhU1JxXAGsN+98n/787MWqzKtEi
ooeiGo5el9D3vIkjHhybUXFCKWu3CupcGnkmCvrQxwAhZj8rt29t7QB+xrsELZPyDmPRj9m37IaX
FzBvEajtWaD0gDAQJpgvF9dkepGqVVkH5rfJHdCqUWLbuNkckUhi3PHak4zKOFnluznqdG6zWA1N
plVBddL85A6jjsccbP26O4J9GzOwYX7mPcPZ7vFukjpHkSRZtdiB91IVgX2YrEBMW/e6BzLD+G5Z
bxn8zkWMuW2htyBUYNuujtXd9Ji56M+DuSuyUef/DyamPz5MsY+ESRdPb0IjQe3jYCJFbksYnMPh
ZPgZxim3cHZJRs5nmWQegJ0xagf7RJ8A1MIhFgDpkL621YuSJPbfbOG7EZpDxETbS1hX4NjWUA1l
0MznwXI/+pVN5kNjl0eDSP7mfXRFTDDR60dlF+KMYHqlgoYQx20jxEl3tKTxVHeiYybt7xjy0WUm
/NKN5TBHCjKbjXfOaW98s0uQzPh26MbQtH3JEE/9FPV5mKabp5V31phywhVzZUCCY2YZuF/ApS9P
dNZIVVpog3FQg+6oHcpACtZT6fNwN7RT/FnIuxkqM1sVbVLlxoyPmf47me+K6WHefnJ8gm0Dmbdq
gB8S5brLpZRlIdQRRi+O2dEMoaWknDA57BISXiMBdb7sVveC+29vxT8LezdKXVnKBkeMizQHyWmh
HaB0uyVeNZnTMcOoL+95zXIH0JsqADDJbxNzlysUoqgwUiHtjoa4QHjRa9qVc7BYe7izQFd8pjYb
JDnT9EOmP7QG2grbfZtw4UL0q49s2t4KtWldU5vlOFrrQZjl1R7GdDgYZl67VgL/XvPmwUw6VID6
okEPrf0iiFoadph6t5ck0x3Ajx8TsBE6DfBrzlD0wKalCgb7Of5E/gr60JMjDyZQGcw79HTQMg5l
qpdaCZi68kYF2mqYogbtCORYZR4wkvlpJTD8ILyYCDDUAUlx0eWFkJahIv7CcOeIZwtnOXQq/7bp
OwvkL9jdOmh/lkKebzpOevU5PxT+cJAVO72pDuA69jAa/t18SEWbNxvOXBjIJMDFCSzOh15i1gio
+RpWGcrlT6le7LH7l8/6t3XtDFARDARFHfjMmjI02mcrP2nSa5HMzja8XN8/ps+iakC0IHQUIqnt
Qzt+lma5KsOuVpw4W2zJsNO18bbar/On67aYn2pni5zS3aeS23nuB9WsD4lmvA5afCJ6K6Ex5rbR
KCOnIsr+QO8Lo1JJtVflMhIs4yAIfj5nDlCaHNdjBpXdcqisMRaStMuQC4frbJ3lSrstZlAxDTzA
FG/XqCzHbDrAIdahDEXwK7qJOnrytvoNhuEwJ5A/X/9EvF2jspxWm2V1LMknEr4hJNtj61038KF+
8sev//kuNPxLX6JOrkD4eRh86VkD7zLO6whqHaKeth7U2JYfrMN1m5wPRZMfl9Vcy1rWlmEMuWmr
OgzruVrvr9vgnCOFOq6CqaVrhtbqQWlvdOAo01lz0BFFNey+jjvOgj48WOhNpMJqromjtLWbcbAe
o85OD9jFT6ljdLZ4ImP63BcL+b0Pd8a7q9PjU3murnnZw97siA4SKl99Ap+816PwPmz/wZTRhyfS
2wJRzUQfGegWTK5chgqxhnrKGhlFGIM7ze2AvYWivWdsdnpqT1qogN8sCbipFvOo7axSAWrIa72W
EZzAPKyHAiRHDwTuoH82nqSAvCuQGTe5W3BJEJnOs7NLxaqkEuo+W2LjkKJtL8TKOUaBerQgPY1+
sJ0TusLr3so85ioGhJH+A04qUqFrWQ0TMgFCfKzI6EjZ2JHEOecf+jV/vuC7CSpsxZM1SGOP6Dj3
YynYfTuVblOWS9Brme5nkyLd1LoxHa1xNkFoPajp9zW24u/JMNcARhaLeKtMmu4l8aB9W412/CU0
m77YZZNWiS31abXahJSgtNWhkTjdLVbEgKS6jMoyJjo0usWqzC06TTWClKUfTEFzLRBuZtXI2aMP
L2ayR3szVMJoVLq1qJNGjpXk6wSV+knwUkwJyGAGTsFoc/2rsx5Fe3NUjBp6VRhEUShCNSD9neFQ
n1Q/C7nIP1a0AH0IBCCAZgAQiraT5kq+KV0Z1r8JV4+CxuAQZl9GF4THOD28kYD/Zxvf7VHR0KqE
vALBVxmOiSOAFgXV3Nox3a66HZ+r29q3jlrqXt9K1gHaL5H8/y6VWdNVyqsVW1mNwDC3nVMN/6UF
KhYJQh5teYpFJUDkl/pq41K5vgZWtNuvgYo6mxFFtQD+txDySva2qt40D5hd+jzFx+uGPpT1/vj5
+weiws2ord2arG1zyE7QIFpcVL2cFkpscRDhTfCcvVohiv9c1QP2KX43S4UgacK4j2JOybFRF/F1
awuUX9VM+g7yEoOzl8yjhalm0vTD7DQtujVWy2a1UpGHiuSmmJ3GwM/q6lnlTqhMzcdINxzOnjKf
cbsQTmVq8iLFZbbiSTtjqEJyCz+DaLpDBlOyMOVKIJIiw4cE4N0a/YCu5VwbZaUowkjIXMycuaZ8
u6lKUM/enJ6E6T7FIAevTMROc3ZWqfhoLkhwBUHRD8VxOo6LHbkE6iI5ktf65Vn4fH1LWWcaqF1o
Sim6gkI6VWiJy2SMwL5Vhqr1VZi+tVw8JdMAqL0xZY8xe3jLZdDI27YYY8OIIVstQSkr9aBbZTkD
REbNQ+IVN/oDd/CXdQRUQlqqK2T4nR7g7IHgrGRBLsJpyZ1ktNcIUsHCz+sbx87pIcFDxt0AcKFB
Xi0SjBiE7AaoK1Uo/8xe+knC9PsE7nJbc4aAX41luwYWhfIeEQKnAV+JMinaODYm3H9yyeSZ8h3s
/cCyS179yONzYn44IG2BGkexWaMfEPLYjXmsADggKT+i9PvMq/vyfp+6MOVKrNuu64pQ6SVb6z71
Ku8Lsa5k1YQgIBoP4F6gX11x2qdmlU1FWDyvK2bZjDe+Q2Vy8xS1ZTAuuGvAcQrizR9ChgXAGBRa
oDhjUNdLXLa9BkFz8oXUUP0t2Msx98obQOOPSlCAJ70IhwfRXvkKTUyn31mmrpsWUVFr1rEI9fVY
HYnGV+TWma0DV1nboBhH/BAPhcOj739rE11bMXW+NVkQ1HnFG1C+Kb9EvzFfYcuZbX4uZ1glAL3B
Se7NB6PhVqPIimjLOHhAg1sG5nLoJmbezmOZmlMJcpwUg5CVX5DCuubU0DVNZs51zvLWvTEqKkeT
FvV6nyMzKWs7zdxGebnuOjwD1HFAk6XOkXGXYToYtiz/FDXvugFm9CB8qbhbJEKhRvnmrJVpusyk
dBPoQYqiIbjg/NHF3Qk2OF6pkGuN8kdRjawJsvdIFgEl/qN9Cq3dxF48DVrg3Mc6M6/bLY5yQ6UG
qZWSLSh3/O5G3DSWTyLkHAjehoRY7D1Cehc9/E0Vf/e6MKmEpCvWKWoX3TjEzfqgD4a/pCYH/s10
jN3DgjKB0rXcFFVWgrjy56S4ky5y0jj2p3q3QOc5ZQFqMllF1bUZHSILFkETOT8lt0SiOObWVViB
apeB0wMpYhE3mBKcyzBSfH08S9WtrHJeskxn2C2IOkvymBhSVOIlCzpdx9SKcG5yp48SB6DlR86p
Yl0y++WQ/989iuZ8TZTCwOa1XvqlQxsdkh+OeC5PhFM39v/bd+ZbWrKzJ4u5tbU5HjCY67RiT+s9
0atc0LefhumpPUL+i2uT/cVMCfVLFSRQtH+s5Qo5viwpUJWX7G4MZxRqCt25vpHMaA6h5Dc6NfED
0f6UpiDBiTMYKdGRVcCC0OHdMtux8ZJrnKE4Zu4G5g0R7JsAz4sWFQqzVJVz9MfSMF9tPax8K7Yl
EBNn7tssIqHdW4Lo32uZvD0Jd2apmJg1cr+NC8YrJvm3BkqYwfpyfRO5C6PCoJnL8yZvcYER3NVr
7j4TgfMutvPjK+aWAmm2eXUIpm/slkRFJ9XcrGqIBXRsFr9cg36901vOEbtuQqKZ9taykuS5Waqw
BFBOEb8uC5RLeVgRnhHqftcLUW3Leq3CapV/WUP6jPEGHxK0nFjLDOb/bBfAAJfRYtTFcVmbsghb
SHbGDfSyZc454lmg4pG8iZMIErj6gNq1PY7nsebRUjOj624N5C/YRaB+SOYcHKxAFE+f+vGhj37W
y+PKVa0lf+iH9G5nhnyxnRnVyNR2UhAQiCsTKdex9geboIVkO7lHP56XsrB3zlSBJCNgMoly5cZc
+6zpkU+WifY6yfV9Z9Wcz8/eun9M0GihopamZCxbIJLKX0AIq8pdF912tX89CjAX8l6XoYeqagjy
LFmM1EvoJFv4bg4WZxlvW/Hh2+wsUE4mNYlYmzMuoQKjP/9D2pUtx60jyy9iBDdweeXSJLu1WJIl
S3phSLLNfd/59Tch32PREE9jxvPmCEeoGmChUKjKynSN2NaOIig3Ixfsb3cauJPTHKKQAJl7+lH1
eXR6u7u4sc464JoJcjGnpp/UD4LyMiCP1V+7quScpN0baWOGccBcqTE5WOBmz+ruKp3I6KwYoM7I
2FuJ+Ab2Kp6yAW9d9P83Ht/mEokKGbs6qM1jVqeJQ6bXos1fyMBhBNqNdpulMRdRJ2nVrMxogGuo
8YspNJtKK+WhJ3nLYe4ivKYUiMiJKJ9NL2VELA3N9hTK4Y3MK+ryvhRzcrvCTGd1wUO/jlQA8O3Y
BF8YxhZnJ4r/KoJ/bB2LJCkhSoyzpcVBWl4b+qmNeXRrnG+jMzeRGkYkJpkCQtbpWzt6AmQFKk5+
vPtoR0Xnd+WWuYYw1hMa4pCZPoQw0YB5nIAGh4CcFQZiQJ6BBV8O0ffe46uCc0KTzgSONAYWqp/x
Bq109Bar+1CVebFpr2q7XRsTHXSSSWAiByi4xJxL/qLUx0h5QgM8WySkDQ+R6U3a1/MBdz/t2uwn
EypMuReRkoMybjpmV1Q1tgMllBhMb6tNQYzNK0+1iXr0mQDM1pnUttRI34U5OGug7JbWro6pk1Aj
mV12D/0wPLcNWDZGntl3rtfPdiEdCypxlNUMxnHGoQavEVnyI1r/oT91ie5QSWlPC9XvoVle5YmR
W9Fkdo7RC/eriKBCWsh9RDNmrw2Shl+bob9SjKqyDAoJAz+0aAFqJFpKHF3rTVq6IDVEw7NrW45j
7J+rj5/OuF7dLgI6zRV4KMkpJI7eQvrRP+8HPBOM6+Vi2YCC2syOKSif2u8NRI0ALjpvY/+1jnrs
P5+A8bWu7+MZMgnZkch2idmf5CjdtjVGOH4x11acNe1H8Q9zzKVUaUUo9pCmOwrLQ0jfSevzol2u
aJ+fX9fu3qFqD5IkyEt+YkXE41ORehFMe0px3XfwmPp5nGrOlb5/UPHyexe6Qo2W2TxzFeYS8K8c
WHtaP0c34qmHDAhKlZimhKKKcZvxumS7C9uYZDZQrpd8qNK29vvuEX4XD7mFdtL5zXuHhnw6lxsj
7IVOhlXrQuQqC8QXriJfCCp/sLMrEwBx3ZWvJ3DwQbggKC7ku5IS1RHgxUubVw7bd87N72Du/Aw0
hoU0V+i2Xxo3/dfiJvmhtPZ6Q4dU5VOn/I1zbswxFz8906bRYB63K74vpLaFGmF3jJ1GvD2/wbyF
sX2yVGjkUlb69Gik+ZdE0Zxcar9WYngLyoTFWWZQhQjSoS8bN69TCzwDB3Nc3PM/guNJLF2TOYTp
oszwpDx7jiqQ0ZAD6XnYUhqjzngSS+xmDL2oNAl11yoXrMhACSaWsKTzS9nFOpGPL8cqNlcQCoua
Bt2fFVAC6F4csxOdnMhPQ24PlTXiFoHydsKdat4NZxu7TIhOW3UUzQ7LG/E2SqbbAuDkof0qC5yq
Le9b0f/f5PJrAS35sJrzYzFf69Ojkpa2Qg7nN5G3FiayhGBnWCCEBhuxPec3S3xfZl7S/ZcDxO9F
KwrCh9qajC4xc8a0JKqTNpJXv11CMbPXaR0vSVI317K5ND9SCLlz0do0Snz2wd8m2Rxb1XPdmAmg
E1JvQwfazTEstCaHAo1jycMouKMdWm8BYVh5ySsC/MsN8WGbSb/T0gDBUPVOYjdj4L65Kg/AVbeW
hs5F4ci4LRweN8P+kYPKDDYYjKUqYzIqjG5OWvhKp4xWTkAAzgOg7nvjhwX5T2+UapXESg84bdSD
XqW9WjowUpYi5xbirYPJsKIiVaHNWkWBDmKm8bLl6cnzVsGc3Qwc32Y8g+4BMDsLpDzOnJ+MjAOh
3gdWaSB8xLgAIO4iY0VslRZUI3hMRj/VG/UIHvZT/G2+Me6ocr3pmBwVr/232MYeEylqlYIvo6E4
9k7x0iP6/ZQO9SE+KFfy1+oCQ7ngyAObvukMnGTonff30zED5w54p9BDVVlNIJAbz2pMTMrXKJwK
NC+Ib16lB8rgj/ffpXzX+8YFhZ4Q2EdTlTjzQfRu+N273Q8LMnZoLKmUypHZgmhNEk0YjexYgf5Y
Ame6gYPXcZa7D8jaWGHCpT6G/z9c0D6uBwxNXAt2h2VC5uuoHCkOuzkp17xa1W4ow/sFkz6QGDNZ
lEguVeka9qj4rSreA26RARUqnCKQogjpSWh4CdjuTm7MMTsp1FkvNLVSHtEaMvrnVj4S8u38rbN7
yjcmmG3sBfBsVTlK2JL6Mi5+23Np4HfLORsLTDIbJ2WjzDFo3gAgQ3oA9NyCFhfG411gN4a39kHy
aHGRpgc8HjaeaSZ/JbXSTUYNNRx9Lm1pmCzoBOiGZej3usB9jNC4/un8gWyOwqKoXzLYq7bCgai1
Nj0OR82L/OyYf9Ogc4fxW4fnhvsf7cMUc8Xk6ZgM2ZhmqGU+tFlkVTy00L6ffxhgbhgwf8hrDjJD
iElUsdumvXiTyGt6a7a1YZldJrvNVAM4Gj6e90aeXebOGaI+HswOC5u17mdoyAcT1Tk7nnRLrdbb
BjTnuaTwIglvN5krohh7JTG0BTBvAsKIwYsPum3+euYsmJ4Gx63uLJwXyO7JNqERhygCHTKV8cxl
xBS3FIE9RsZUp3QyyalJv57fy/2rb2ODSfVG0QC9QQ0qR8FXj+1TB3qa6q1KrPwW2uo2xlR4g1g8
i+yzSg6HeEnpBD9oshdbXazoVEJ0unvSIqcLjG/Z38EPwCGmItdSAdRmwhdSWalV+sj0azWxhPXV
LL6rGLHg7OReERLyaugjQcQSp5s5DsQcM00TUKSJ19mahcoKu1vQEBZpZRWKK1ff8v5QJAeOVfpX
2YCytcochnKc5Hmg4ggtEDfQjT/UyJOuR2AtwVB4kr6fN7fnkVtrzCkQC7IWRRgavjAuvT0uYYVx
gTbxurrPOfsp74XKrS3mXlsEKBkZHUYqf2GXGi+6HA6rnR0jV6wt1Rrd0qXQhzG1KncAnok3G7z7
YAWkE/KWEuY7gKD6M4XG9FG2pE2bAsfa5JZJ6Ztiu75OHcPpHDAKRnZ1+A/G/fc3+cMscyQBqqUD
DGYcAMFUnrTjGOQgv4sf1mM0WsKN9DO1MkcPzn9Z3mLZPqXajka1FCp4IDt0Bgo3DOYbRANvBJO3
cP9LB5ibu1B/+ey9v5f67gObJ7OZDgPEXkAjLLe6VYPSLeYJovIsMKdSrMVCyccs9HPRPDVF51Rr
d3d+6zjfS2aOoNwvjb6YqBMlJbxRUNxKNo9V1XI6OLsFv407srNiAshQqm6CO3YuOg6JlQ5WeKQF
zcmL3BEnghJ55EC9FcHi1M9dUDjqt+nExd3R9Zz7aOzBNOohFNU5OhqX62FxqasMqdU5lO29vMk9
Xjma9wmZ8J03zRoWObivhOR+wOxft76d/4Dv+LNPK5JoCRrD+XiLMBbaOQbRe4gSMV5Fd3TKEDO0
w9sIsr3aayf7vLW99EXbGGNSXWXE03/NKZqr7ByQAtkdNFlD0W1idzAPScejL9r3m41BJowJAmnj
1mzSoLyANdNqrM5e7jNi1Xej3zjgKbeNk+jox+gLnY9PIExXe9NJ4/0QuovndpmJa3piaqtmAk/b
aZMriFbfgk4RiuYL56Ds+svHellykTQXciI1OI8CSK+q1hIwQXz+E77D384shaVji5ua1H1agEjA
ozjXwgv9dxwe93GyG1s2a2HCV9uaci2THMosGWY2HF2ZhS9zFhm1k4xS5nGWxflCrLKfMGDyeiII
lr+WRbXbKBswIMOPvUth3ckhvVQ5xcb9m2ezRvo9N5dAOUpQ/Igxu9HEdkW70ii/rJHVvVXoWLjh
WwUW4slSeGW/97h87iMycazL22KcQ5wL4CltU7baoHaW4+iMgeSb9oAwuoLvrv25DFYJZfDUx4te
scjfYE428UBjg48odEjCEQ8MozpNsW4NYuYNrebUcexlYIb7Hz8yE38kOcnnrkPG375JByrrKfUA
AWhIaUxPhTBJ7yXgpOTtNs+1mCA0xaIktwrYOFpMchXfjHZxI0XG3MDqc9a3957f7icTZuYqAYOS
gc9KroW77Cp9yk7khPnm2wQjSE2AQKdZ7S2fvZBzVD9VsOMoMesBECW9CWbFFaqHiseVsduS2qyN
BYoU0zx26C/n7zkxOUi+YIcHgokLWkDgFUZ4C2Jij4lntaHWOJeC6JTJ0zzcNytP7Xi39r5dEZM8
FUInAMdP2cAlC+PfbaABkyJcSVeCBn9UXEpx9d+yBtL2xtYmE3B6VAXB4IXrXk7ggfLoVgCMTNx+
F92fM/FFZ+LLuEQTmIAwOzsc+8qiKPv4UPoYFaN95/+AvIA69jl7TCDpK2EuYgUl1R5MxXQbNRDJ
3XT38x2Usd1fk/0LrlxH7C1FsPqJF1l2X8AfgZwdDgXfXL50iZIf5+lbHdpGexHPd6N6mUPSNM2d
CamNEbvnjztv0UxcifIpkgB+nnzoVbihfJ3Iz4v4A5nVonzXQifBnOp5g/uBDE0xykOLoS/GefRI
XYtkGkHND0IjIzNtDRMuNRlcrqAY/Uufv+eHJcZ/VqHKxEaSs6DWr+vlGvBb3gfbzeRBeP7PWhiP
mapkbmqjM335ZsSwsuRTdo3sYgVFCUhlA96Dmrd1zM0TIrkYp2mOglG4SbXOMuYa4qKAbKU8ypp/
yeg/Vsa4RZJUiax0QnIUcyf9Uh9mX/w+tjh5lVNf8l5E+4Hywxhz48S9Jgjigg+lTI9J6q7ys867
PunvPeML7OVi1lXcg8ch9PXIWYc7vXxIpGs10q1GuMyWJTjv45wFsddMV1ZlOHY064RT5wog+Kbp
JnLLeQlxHPwTed00ZFkqAdGWzNejbAvzX0BetQ/3ZpGHMREWeV0N6BMZw2xjchDya60E5t2Jx/j0
LznsbxfQmaiQYIoGCop4EHTQcZ4wageJXt0yXyjRd2SrSB3H0k56zgHe/066bkIlAa1LtptXN5Pc
RiaEycT4shB/rtAZV7/8jSt8mGAOUlkKbVtOQP9V/Us2OoCvA0J63sRuOxRl09/LYM7PIKmr0i1S
7c+H/iKBSEfkal/S2ELxCe9RUQYuBDTpd+Ltyruj9z3wt2X2WIFpZejzFJCUOBH8MVKgXy7mvAT/
X3KcDytMJwZQOojIiUMKqGh9ER4lX1c9/R6YLIiggeAHzHmos/O453lLo9nJ5lUVrumwKHgjBvl4
rIoneeDeHjwLTOrWmFWPMdwxPUrvSqzSSS8shRznGyq0VnqjdAAfXfKN4yz0d3+OhB+byZy0KBGK
qRoxG9mlaKFl/uqT2+KxkZzlgOei979uI3sJm6EambWcHvP4filfZu1wfj2cI8yiekHWUfSlCt/Q
xJtSvR7XIJc5JnY7LpvzxeZl6dpRQc2iOJJr6D25yVH9MlpFggo6LXB1vvL1f1sTEzNSQ6u1lOQF
qKUw1wcQZGeta8S5PPafeR9+wASNhlQheE8RcUvxYPSJXYmpE5nPGkqh6dv/tB526rybslFRm7o8
qsNFJjzP0kniseDwvpHBxIh2NWXAdQoTF0j1Ej9R5oIVVYjZVltn+PK3XYaPoMvCukUlNOdKbAAn
f+ze4SeRW37TvqY/yc1qN4fFl564Z3c/Afz9zVg9TaPtSTVFtALotrKlYWoIxTPa5FdlAFCKryBp
gIozevwV76bkxCqDiRoq8hljiAvBT8r2ea7zr2LK44XeNQEmLZFOuUDRjS5+E3AXfWlG9P0BkUfB
qDbuWl6o2E8yNhaY/NmMBTKLA/LM8a37+Rge6zs6tg0Rat0TvN4+1lxVq3233JhkjjIm0ckMDT7R
7x3K3NV580kqrDe45UH2Vd3iYQr2Kxwbg8yxTlGnXlcJb8gaHALGMTuin6lcatbq1tAK1W7Pn2z6
1z5dJh/WPo05l1o5NArIpwi6tERLrbQ/1ePbWLmJ8TKX7lzdnzdI9+uTQQh4IB0Ek7fKYoOKBlQP
SQyNJJKqlji5g/SgEYf0idUrT5kacUL/7vrA8aNroPmBpDKTBEy5oObTMgn+OtV9ZkHxWD/lQzYc
mkpOXEhdZo6gQGd5MsbutQ2hmHd+ubu328Y+kyKUEHoDFR4qLQPJHaUunARVByPmFPx5VpjDbeRR
sqqriqmzunVEwZ/M3AojXpl693xTFnFIkAJJ8H46N+dbSOK0gXA0ymE9iGVo3NKvBDCfBHBOdL6k
+9xbn85v32683JhkQkoKRcwGbFTvrMIzcQeUkQxA9ib3vJn9/ftYGRNXIJAXaWE6lcdRc1eIn0V3
LTcH5i2FCSRRXguqWWNaAb30B6xDdBU/udQuMDEEcm+gbEGZh3YK56PxrDLRJG+MbiHFWPvyYkcC
PlJ2Vymubv44v4H7YRKzUaoBLgOobzN+nvapAK1vlBtUTzmUzuqnoaN9VzF0AYWnQ6zZGo9wepd3
EpMzv00yTp/hAl/yzgz99Tq5Ei5AD5VYkkPn+QD3pZeqLVxGnnlJtcbbS97s/G4c21inLrU5DCpm
Ikky0CPXRYEQPSWdYoEqMFD711DJLgypdc5v8W66tzHIHAUTlSMBmNn02Bd2GhErgsxLSx4zMbOE
NucY2z0QOONUoRLU1ApjLEOfYm37LAoiEZIE6YnEIJ/lQXd2Y/PGCHPqpEWTBbPJo0D1wiOl854O
sS/6vC+1v3Efa2EO3qytEOM0jCxoZ+L0ArRRu8zqEimQuu5yLPPH899pf+uwbaCI15AHMW6JkndX
DQ1G7nr1Nuvujeqrmv7XUZEqKhDcZiD6kj6NjSUQhyli8KEfzfFumvxZRRAGs2r48/xKdlIR2FFA
HK+CQAmMYswHqoVEHJt+/lVPV6H8V10mHh1yL93kmpv40I35MzP40xrzneI5W8p5Bi+ucV9etAGU
Sn+IJSSIW9ewKI+XltoKtxdI49Jno6iRiTq0tZGX/HmMpWUe41qDwFbn0vSu8bSAuP9YDO2ZU0za
6ZvTRX7YYw5WNCaGpMURFY5+l/Q8SWALaJHY8UDR+7tpEh16pTJg7sxu9kbSxIW5GH5TdVYnnUTz
7bx3fPZzrERFng//wPQiO5glDF0jmV1l+mkrlBaZJOCXVtkORZ6a+07W/6clJodTdKgjirTnF+p2
9KLhEkOUx2PtlTwLl5pppbcgx3BVTma8A52nZiGbC7SyKH0izJdSHeWdGd2/UnJEsIfpBzBh24nX
+tFFJONm+8/kZ/ZP3cYu45KgD9PlqlrB5IhXFLAAKXTZpNvxqHu0WMEr3e/QWvy5TMYj1Rqzb7kY
0enQPqBT8dpL5ppX2sX403yZ7fpKhtgshGGQKHPnQPZ9CNEX4gpUdJZxUkwnpIVWNlDBqX5IEwBd
RWSZQmaf99R/+ZIfZpgkqIpFKEIWGNBMA1M4rI/9BYRiLjUn/jlG1nSQK6v5on7jC3vunkHM8EI2
DaJpqE//GVzisDemHEQaQRwPLlLnWzUcOJn/58sNXw+DLJB3RgkcdKaMCb1JxnkuMQ6HMmrTH8Ty
lgy3cfaqFqvD2cbdWLmxRZe7SXmMPCHJXE+6X7kpFBhVN78Ondrtf9JhmditvnHs7XoHaHbBw6Yi
gr2P8mzshVNLwsgAd/l4qIPstPoqmLG84iL6Ml6JFh3kXe9k3qn/nJRgQ02aEYC+FbMIzOmrC72X
4kjPglixyXUZhJRB241uBFCcOlEwuzj1D6ClvU6c4cSl0vwM+ZWQMhiyqckA40Gp4s8tLuZxAWVb
gjmsuHqLwxyc502H90Gk6ZZmrKIDmoMr5DGjZVRd5Anj2KCJKMWcT723CdufwXzpTJ2TMZrFGPT4
dVAdAW88pLegjA7Of+G9Dwy2WlxQkoFEiSVn1GJ9JC2ZobBpfpGny7Z7bbhOu7ujGxtMDlPMiqot
Bua9eke0V2h2U7oP06OQKh5NHY2UbC4BPgxM2EuANeDG+PPjJSFEgUgEuMPS3sqmK40d5p16Z24n
zufZeW3BTfD2lWSRyNBMYGL22OkttG9NwQMy/Cb0KK6i9bOL5UAfkYJDOPZ2F4ZHnYG/aZqfNNfD
uiKyGWrIA+V4cfquqG1RrYkDtUPA1ZZQ4cwR716BysYgcy9kRNMMoRyTY9pCEqLzCi8KUBqlvJ2o
oPBVivci29Yec0EM4VLJZaPjHsqd/pGGNkySOTnAfxClQI/gbyYy8AU/VsjS9DZCGJe5iTwwKrxe
BkfjrVi7508XPaSf3HFjgimoDxVY5WS1xKTV7GYZZMQkHgqU4xdscU2tFh1tQ5Q0NPNKrR/SHqR7
0ZVBvPML2SFg+XOzmKgopPqUyBVSFBUTY/V1GOiQkTFvFkfyI+i9mR5NUYyr8QAMigvZDnS6rfM/
YaeD+edPYCJiLoEXukwmDAcodh47/cUAyHnr62DRKFzxrbtoDpP/N7zoMIvDpSkGRuVwJf0ZUlK5
UowwLYVAhrrdiMELAW2C0e2C5rq0eXC3vVwC0G8cctBs4/Zh0pU+JSRa44IEa95+aUZccqLgisIK
ULsYOviNN+c3lWePcdBizY1xakFkYVQ/x0KyDJCiG+Jr1fmlzmVv4xljgrOhgsmiHTFHTbFhlEUf
mo7aZGmKlb7W7ggV4OxAvpippRMbINfzK909itBFUwhedxD3Yz6jnlcLuNnBU512x6xTrSR8Om9g
9ybFKDiUOEwIsLEXwhopxgQqvywgcu1V8Xwb53gTJYt/3sz+xbOxQ3d5k5LFoyGHiZKhWQu81Ig3
eoNZoAuKv2ztJLa6b+Itx+Lu1m0sMltXq2WXj3MfH8N7FVddDaLe1hd+jMdfLFOdX/3V5bOxyFwG
hSBmXdKA6pFAkEgGPLj7MVq9VQVLsJz++/F+HPAPY+wTQTONMEpw+v3e8OLubiWHTOcQv+7uIOR/
kM4qtPLAhK4etMDjrErpcdEUGxKWmZXUXKKp3eO1McKkzYiPsSKni+mHTX4JwNTFWHYewVoQ1TRL
rjXOonaqv9i4jUEmBRLXfpSBbQSkpMUrWXGUV1AWYBRIvwoPs63Y9Epo0QWxaG0AtLa8QcDdo6AC
/wjyXpkOPDLRq5bErDD02fSl3F4P8kteWrRbPf/sXwiUffksLrvP2K1FJoSJY17LIUHZj9aqVAwm
4B7yi9mWn4YD7UaWqpXeLyfCydJ3oIQghNislLl++2Um2aRC8qS8UMDSUHgJ1tkEgPDyh/DocWaT
lq0txlnbSsiLSpIFT/bmQ3IbndLvvyg2x6PxaFxT7bjayzHryLv8dnPOrWXGgxWyGGmiF9lRhKwx
7WHE19KVapnv1ginDrgXr7fGGO+tlCqvqlQGX99bnMXOatphwmPW3D0iWyNMsK6lsSZpJgMCehM+
o8FKRx3CQH7C5G9+mt8VZYtgcjD3YeceCQhP7GIvJmztM6F7qQZdBWC/OK6haasxsIdrd0Wq3q50
8IGNGY/bg3tAmMi9dqOcKsmsA0YnHcQfqCQHI9RJZhvgAMx06E5+CQ177/wNtRdeN6tkM/lS1Xt9
0ozkuMbZqShzYg3r8Hbexm7ZeGuECTZRm5M6omSfRAsK8XqIn7LK6/PGknHzgp9HqnJbNqbDebO7
SwMnBWiQAOdQWb6qRiurrmmMlL7PK2BUCGdZvL/PHHa1T7Nl1Qb0q8sf3TxbuvLt/ALoB/8UTTYL
YM+0FMZFqmXZ+8OBzvIO6DC1AHydN7PveBs7zHEuRHH+JQpFwa9olBxn0SI6pLYcigWkNCvVSSlt
TXK5ZAI06H9eIqgRwf2D5iurWJMmi9lFmhkFEIB4i3yo8XjEzQIM40Fxgodf3w+SSGP/scZcQdlq
QhhCoxMWQPPq6uqCEe4mmiP4RviwrmYwKLldd4ZiCQPeR6thjWQMLc5289bMXEjyPGWFmK3IaG4I
BmYKvNbDr8I9VbsAQobTQd+NYpslM06KKphWNRJe6qTxi/yqVhQrn57DpLaIyBsgoX5y7mMy/pro
U9Yn4pQem/ZV16fDqt+NpTssEudg796ymzUx/pqOQpWk79xDZWX36oUA6ZrhlIfdaemCvORxtu1n
EHjBomyDhjJ4xrHuzbMhR5tez5pB90kxBUs9WEDsH3SpPzZAxZhqfhOmtSWuwpPeV9/VKJvt8x6z
e92aIoQcoDBKCKHfeGM/k7JFLZSFAmO+rMJltczgZeXcA/tnY2OEue5S8KCiequafn5RB9oDnRsN
fXLTv4AcxZ2fzq9o11M2xpirLjYjgtgGuiBFejDB5pegLUtwO3AcZTdCf5hhJ4lr1Jch8ILUrxBc
MqZWwwVR7x4vkLQp0KRA6UFmXV7WGqAiFcHvkkAtNauvWrvXTyqQ7gWX5mw3cGyMMX4PoqhaS0Lk
eFSXTXZzZ3wtT50jeK3XiBYvpeQtjfE6KcX0W5GhN6MZ38bmaS57u6zcTA2SmPNm3ffvj01kXK8Y
izpM4paOXHgKcRPyqs+cB9d+CmLqoOrTdaAPTOYMN7HZKvosCF6Knsjgjb4EzCUl4uDepjR8f4qC
G0uMS4ygHSVmlMUY19d+qm7l0RSuCmooiYlWxO2U73ZAgRD8vTLGK1ZID8bLHAq+fpfdgkLWJY/g
kcHx7a21QH9QOeIfdvalvQHDLOfL7R+wD9usj0xATeWhCbUeQ7tcktKbDfnb+VCxm50Akgu9MBBk
UJm2P6PfUK6KSiIw5HRgiVkdis6SUyd/jS7mI7gPXPmU/hiQrXw/b5f+WfYzbs0yS6srrVzGBUE3
UtE5g8YXKg8S9DmWkXND7+3h1hDj/UOjhlPYlmEgSbEVa6UV8xog70Q359bChFtThfK7VAJ4nNYj
JOZNlL3R2CFRewhVpf/SqWl8MUXmaE1ApX3P08nwx2JVY7dIwjj3tLVegkpVuoNI1uo5SdvmLTaN
/lAn6dKd5lhoCacxvJf6bjaFHezB3w2jXggNgKt+ZYUUXJUd/uqwEnS80KCltUeWkwVprwnZELRq
tEuxtcaL8pDdJ55q9a7pjS/F4W96hlt7THBQB7FeCxOCJfq8enkbXptxeaiI/t/j5YFjx4Qr+nka
EgbC2NF6bTVGYRECKLySGYwhcuWcPx+7CcPWBHMuVbFf24JAkGmyJ5c+zjH1FdTYt9w1v3BdmB63
Ty6M6h9Rcc3iezGnBPoDxWBCZBWP4+pl+Sm7kq8Fq7fa5lG5lB/f6yq2cOKND/3LKj/sMkenDTsI
aaHY8V61KqGFukx2hFYl5edaJ4tbMN67PaBN9s862YrqXI7g7qWaWtTxwRSdHGPnrQRGIbKLOzXl
dk12C4Fbg8zbHNgPcUlrLFC7+TW00p9iIMeg0Eur4tNr9TfQrq1B5hEWpaO5lEuSBCLAmflUWAuP
NpT6whlf+fTwj8K1X4ox9Ot29ppKNPw0y2OrFZfOB5/pi6z2oqPWle6ePxK7kXzz7ej/b/L0Ks2K
LJr7MFig4hklp2TgZDG7d5IsKTLKtsDL6IwzdqtSQm+G9EFVXXWpJxHXGL9lvG7Mvkt8mGHnpVJR
ibpURNNist9BB1buUJmgBNpAmHfkYpH3z9jGHuOCAFcoddY1cdAe9OvI77zQ0V3heQV5RHLgRRLO
HrJzU4M8Y9RbKIDaQNN1zCwZ94v6uES8YgONsJ+ccLMo5pWf13lfzD3agzkKGtNNpPvF+OMv/G1j
gvE3YE+IXLYh1CSQMYeP4/P5P7+/U4ZkGkRRdWIyd0ioaJWQQZ/kOAv9ZTQ0iaXM42kuEruu279I
JIFx/m2LuUwgOdTW7YTOXNwHK9iRiJD/zeFUIKYKHk4AP1k4Vl6VUycUHSD+5rt8yYnkGacsvlso
IFAhA9ryfYKMyRmB/etlI8KTScyu9NydJG8sbvK6tUTx57Qe5lzx5OYg1t75D7V/YDd2mctR7zuj
USWsLQ3i0SKHzhPstxY6iZaI0YzJ54XwXd9GQRW4apGyUDOt9lRVGlD/1cmxTi8i8KjO1+vkc9a0
G0w3NpigIIdNlmg1glB/MK/LL4pfQAtDeBhBAmQeZZ88Za8ci/RXfzqxG4vMxVTn4zLHZlIep062
18KOk+tae9UrYAcKdzK9uiktoeS45e4h2xhlwkSsxeJoNtBQkeJ7qRVQBv8hGoBlpNwq1m5KvbHE
RAsoIZtDnkv0HTU7SmFDgRlSI5AhxRBUBxIiOcGcPmU6KO+TO/HEazTwfIb+/+ZylJdSDqcG5k0t
6NJLIPNB5fp4/hPyNpOJIuhUV6rZ54ZfzidB+Fr1TygIpguvMrL/nkK5GtwUOsjPWWLRUBVrTVlR
EGwxVRnbg6e8JpEdOynm5ZE6UfZ3+dR76NymtkTs84vcoVtAbr+xzmQBYde05pJBUn45GkfpK4S5
7rUnDZTooyscRy+9Ke/NwLjlXWj7B/L3olmC0cJEVjKE+ICzfl30GECvuWjH/e/3YYI584uCUbbK
aA0/vgAHy510IAf9FF9jfvSudbXr2c3/kzfgvmd+WGXOfSZWdS7pmDtcvPByvKhAUFvYwn1ySdkr
kHZfR9cNJ7rt7iUBpRGwEwS5PvMJxTgzja4BrDPql6/5GLpE7Ti54i7mC8Xif2ywLwnMw5hKLpMI
KFhgLJ0ms0JHDEK/d2kTKSqt0OUxfe5+v41J5vv1ojSqawhGiaG5Qh3zEJXXg/xlMHnbt/sYhCQ6
wKMm5dZm7tlFK8twHbo+0JeqcFs1XoN20FpbVseXOlnAlV6SiVOm2c9SN0aZS7bB6KAeR5hgo9MU
9P1JYXwUO0RHC7ghZvcy0kBbjFwCnQeFsWZMrTxg4eAwlExLyONA0FGiyaw8Iph/tMv8JFYSqP+c
88Fl9ywAaSNCax5DUywIWG8lvRXCIQ0UtQWopz6QSTkACmqdN7OfKaE2ARCnAcCewXzBMJaiWqs7
Kh19Pc8RqmqindfPQ/mqll9rTLi109cGdMmt8J1jeddHN5aZjU0iVCwNERX7Gdy3dGSqXB3aai+/
qZZhZd+pxlYNKoqQs7P753FjmDnzg9rHpdhWoS96SAUxwxEdlyf9khwp2ic75N74dH6pu9/ywyCr
VSCP5pShRBQFJq72srsb19IyjMN5I7uRbGOEOfLRiIqtvEAQIc5HqzN+ROH/aICJzoNS1H2nTqZf
iJ4cmpDi4JEI8faJScEABZdA1S9AXq4cUl80Zm8Z0YoqSy4Ml2eJbuYmB5pCOZPkesBc6kM72Gj9
HovLXHIBDrqeH4DTdozCEi543GMcj2ffccA1j2NrDCZm6b6rcmkt1UVnvsgGDzBDHfhT/myK4KLB
RB20eBgHLyZBLCD8raNm2wP1nnm0Ziv73JLcrst92GETkUksksgYqWbRHV4704P6AM7+A+V0N/EN
HfAGOzHvhbVvU8HTUVR0hGUmXs1js0ixYhp+7fxqQmQ3lVefRhvsd3b9XHq8aQyeQSZMQfCwXitz
zY7G4s7K8xRxgsN+WwXVrn9WxHwtUVhSKc5TlOG80aGyWeKPGKN65n2GKSECYivoFwU82OHuAfht
FOoAfx4ASRlXgoF+yEBHs1XFP5vmJhTvzkek/ewc2iwS5h4lFdWLP430/0fady3HbjPdPhGrmMMt
05CjkUZ5hxuWdxBzznz6syCfz+JA8MC/7SqXr6weEI1Go3v1WtDDmAUrR+XlZB7Wu+q+dYC0f2mh
M/BT/Kr7zWGCSEyQPvU3vKSLvWsfpslR3B1wsIWWpZa2UoihTNvAhNfEvTl5JihP1LqqtrRuhl53
2L9K7nhrZrb+LB3a0PRzt/mtPzbu9Q/Ks0i54hQJ3byoLXjCpDdTyaDSwjFA/sDnwPHx1ShX7FUI
zArrCqWbzp9zT1UOei/6YnS7NCfIm3DeT+QDXbFGX4vxXOly0wHNHunuWhl2vXy1oGEIQuGJx0PA
+XIWdTnKkzwUm4m90tanfDioLS/HJ1fTtbVQl+MmrHMvjXF1bMG7rbhLAP1a5Y4M21beHMSD3fAw
PqwlQcQAOBRLUUSA9S89vB+wJGVDiq+nX6LmJTcerzsbK0Ls/j5dWmqVRFi7WY3CqNgwjuMW4zMX
tMFMxUCohtlWE68viR5osMSkE8ZoiiAMYp03sKSnnjnbhqfbq9sdO5Dn8xqNzM+GoUgg4sF6AK3r
y882FYU6j8UohIlwHI3XKH+4/tmYJUAydfk/A5QnjHJcrpi2AQv51CfoPmjNeL9oVeOp6Cjd9mUs
u3qCloddJJL1U5FBCdVpVeZpVl7Pdp2W+tcxUledc7T/5nehca+ZeFOYNO4CjMJZ1E/An81HCCw7
/XfAik6RP/p92B3GgUtARfyPPhHIPhD3dQsbTKMFVlXtiqVcov+fhBBWDqI8yatmsYII2Fs0U0Pj
WDEUst+7QN8ZpRXNoC8IzPV7u/yI1McCCjpa/2qkP67vLCt70zE9BRvYX3R9Li2N8jZO/SAZgZGq
Z2kaX9Zse5DlyJ6FiZfBsXdrZ4w63VokN6bQQ8g+C/UjwehvwRCooN3VAU6EeMDh+trYB/HD3if+
rraR9GKbrIB0O0tP+jLOQY7uu42xAB9aofjP5HNZQ5k+srNKHcZytkAeXgK+TmQSCBYIFDiAWPMm
D5ihbGeGOpKFquRN2bdVqKaosWYAXIZJ8W+qEjv3eN/RnSPK9VJHuQn1u04vjR9aVHoF8o64KBrX
mKBi7eD91ObOjJohEMqZCViDYunGwdSq4dSpmyRzTvz75Ah1AjUFmAMV5ITo1tPQjVEqu77XUJ6M
31C1OBt+cS5vCbnjg+6ObmO3fmfLULgipPfp2bzrBPu6V3F/AbW/+TirOWbzqrAIyRN/RL0bEo7O
dLOhoKhAtLj4MXjoLn5PblZ02Ll6ZYzgcPEFqI2fO8GqgHCEQoMyDa4hbbNpb5l2340iSsWzkvj5
mHCLp6yK0d4TqJCUJus2drIcY9gyDuYDGbZUDt3dv4x9hqwBWK9oQFdSSW5vlprWSkocmmuYlegN
W6fI+t0XIAUzeQ8v5hnClYkpe+JRdBGzzdRCUrsIpFiT4C7LemhLHyINnJSQGWNNSzchyKehIEU5
DFh7kiUrCiuw0tMwv+XlYy36Ga7R647JLCHCyF92KMeoRX0VpAWMAYNPlJcUt3YwovqEeX6wmgv+
dWvMRVkKCJbA3gFkKhXLK7SzaiFrK6LYgfGHZT4pljfw1sTcoA8rdL62Km2k9HGbhk31TYLUTPqy
6ZzdYZhAwoQ8jdQKVfn9EtmFuMSs1KGSIKNozTjM8egM1lPScL4Wi6YHVkATRaoXYKei9iaamgod
4U0ItydoDhG+nMwfbtTGFgZM5BGm5zVQY5v7oGNsE/JQDdtkgelIfZ8e361OsXqhByIGtAsLCHPE
Hz1eWLpwq+ojx/uYnxFNYkJUg4cxzbUippGapAsACfUi2Gn/vVMhcShw9or1+AZa4MMKHYUAR63l
RE5D88XFzfcAjdSgcPODfkK5/Fif0pNpJ0FzwDzJdXf/G8uaSpJ6Baq91CGO9U63kmKtwIWVRPbg
x5tT3JfH/NB+3d7m0PK2A3C493qQeLw8hpFQYNEfpinfGeZVL80WUSoL35m/MKjThzKXCo4F9b2w
o1zmgkVfrlqiAvBhSPZsuO0fiosxyqfSWUEnE/w5E5d4wrckdSSPz6XN9qCPZVJ7m0+qGWtqBnIZ
dKiX1tOkB0XmpYSMYgDWaJrkIYPeqkWFraTXxrSREIvlAxCZkt/fiS9ia8818IU/CSNjFtTfBNVu
v6V+5F33IeZZ/Ms2SoyX3xdEpBMoe9YhHLWvq9aCoBDi7pjZVjjoVlaejQxBxm2Do6hDQf7SkFVF
XTJYrRBi9kh/6EBSswT6qf2ZYqBReONf2WRnruRkOtnZXZARk8pKpwk5WSkdVSGxi4mzIp4B8mV3
BqI57aZ6lMuwU96m4nei8fJcpu99ZJW0VIIEmvVFVnJyxEg3Uwq2kGDc0dA8i25md7fJd95wO29N
1Mur0LZEiNSpCsvoi179EU2c6g3T03dLojxdARoi1pU1PaYGRr2NpLb7AZOleV15TYmRU1M9SiD9
ve7irCcXnsWyjlcrVG5BzHG5U8O0rQoG7TFlei7C7UREunMQjfY+iLC83EfN9/66ReZn3Bkk2fLO
NfAer9vBHDHdoXeLPQ7m90znPTpY1eyLVVF71ddFVGbgXzuux+GketVZ+iGUdocpj+RRdGtfBdrE
Ne+05+tr435Nag9rcZgyMBfHxx5yjLWt/CQcTfFxO1iGs/4UIWmQ8/l+mI7z8UXpCmYyFqiiT0iI
Zqc7CXbiZE8auGuO5cF0t4f8WXQ7Z70pflu/4i/X18u86HRQRKG6gvoKXfaIJkWY1HHDxY43Bmnx
KJCcy468Fo/MfEHplkrKK5BGeU+kdz4zwmUwvSsLoZY3oKKKxvKugxRM6uuARw9hlJg6bvemLW8t
SRoDLVdNUDdqSmQjqEdQ2ZWUTXezucsBBRKgoWHlptN19fyQKBX6940BLo55iks7VobJyRrA5DNp
0Sdv3ATxOC+5hnaprn3Ja314LvBzeOPtrLcAPPZjidRdrkdpVo1GjFlU3wScYAvMZ+WW6HfWmLeF
sNL1jWPfODtz5JTuvii4yooijUUilog63JuCnnfujO6M8XkMQRE2uusGmTsIIAEYPAnHMY1fsORp
6QqQwR/rePOqzJ6V1SHANmP2eolzbTPvBqjPgO7OAuHrO2Bqt7ZZr424ErclUJLGkWbrJitGXzdl
zpLYW7azQwWZwYjMrTUAjjBvh1N7bG8jV7U1EDgNDwgunEUxw+bOGBVZIknqs8qAWI/c+ava2gMY
f65vEQtIpuECIBMihBqNBntUs6CkcdJAOf627ICyJLErc4cf2qMYKodsc8bTu3IPd2aNGUbIUL4E
wV4TmfOlM46qOCm6CEGOMfLM0ZXaBzF3I73wJLBbiufCXHhLZX7NnUXq1mtHlMWhLr8EFWAtpzJo
XxK3udGf3hcJ3RnnHwzmkRP8Kena2aQuPihlZK08q0tgPTXPGFuzrTsiJ6UA8EFo7izeXcSzR7ln
Exldg/rtEuSv1WRPYYv4vD3oT8UfsisGxj0P7cU8drv1UR6aLdLcldDjOgrgEWvAXF7GztK8cJyU
syq6AiR2S4zhNcCurKcZ4jctoM2TIx1NgFX/0a5xVkUTA+eRlUNradOC8Zi+Esam5JzWjt7YE6YN
OxuKlodMd3h0vRz/1OTLE9EUq6mU8wrJndbNhNpueLgnlgHUTsT3ahDyP8oZWxQkxa3JQDogWrFd
Gt1vQ+tdzl6xvt3eCOWBa6QrTaSr8VH9Ht2Sb1ceMrDXZ87yqNuE/GYOOtVduD1xlo+ogJxg5A2D
Cqg5X34904ysUVR7IYy+Z8+qo0FUSnchFjsB//6PnIR1u+0NUgtVBVXu49qywrbEUOrq9bbyBaTD
vyJfDMtTeR/9SM+GWwe8D8xcKHgIQMMGHksk8JcL7c1tEbZWQ7oJ8fYG1BHQRbxv3ckjkA1+IZu5
nztzxKn2F2tTZpAcIbIIW6hn9938Ui6n6z7z2YQKNV8I76GGiMoCDeaZJnFOWqRnR7H/MU851Djt
xPp93Qbj4r40QpWG9CoSpB7SzDjTRWgelcCE7k70ROg4+XSjvBVRR1nLpDofFBBvq7X6M+6ln3Ol
eGone5xFse0YJjhUUd7F97vcHDHqlboXSIYF+SfpVPg1qLQa0Jh3wDFqRz1AGjnbCa+7wjNL+cRQ
GXU+KpBRmSvpOxL4QyoNsbMV7RNnfZ/PGNm0j/WRH7JzPisxNnFpBTPsAE8SvcotzoC6xK3d3OQn
5RgDZN+8yJkjPIucYgNZwuXFfWmZShag6TbU7YZWpA4F79FonRXEitdXxzQBADPUaEDbj+H2y8VJ
ydKOa9/htV2IdlP+LniNd54Bygu3sQHXsiHkx0L92cTfYiv4bwugvE9LNgmydJCuXHvDrjrFLnnp
KYmhn3Zh94koR1MydVmWBvINHVCFdtauXpFXIDJMzK+TMAaT+g2cff71VTGKyNj6nVHK6TKjTzHY
rmlAVyX3HQrkDyPQY+DbtFbgC6PzfJqfx3D4Qw5il1egJ251bcGU20W4urNc2pJjO5xmK3dWaFqZ
0ktq8I4wMx4iccPcAd5m+qeuWizWRVZ3go75lT/RjFHYBR0uEYIa4oH1/8YaSFklTK6CmZXydbPt
dWGI0W5XG4ckBVE42fqAx+fmDQfLLb9w9pDl+uBl/Mse5fqZNmo9ZvCJVJGOwYCw8sH2gVHme+EW
m3ivf6kOAucWYzyvVbRCP2xSxyGdttTIIGZzVJ7SPxR/PNQOWm6PTUEE8bBIHvEGo+B1aZA6HRvY
WZZxMxCGG0eTbABhF1BjtE7pzN/qr/Jorz/Ns+6vNzxJJkYT4tIydUQUTMh1YJXSAv32ZvlpnCHi
E+Re4lZfZITnE0qZgJtHN4kX+zzaIN7OUidEReUL8y7QHxQmy55nW2lWTlzmOiuVSooNaGhNCyaa
rwAfIlUoD+t9sdrZHWkA9jxIOG9FVCI5Flk1oQMIeJSMQdEvcfHMOQys6xo1MFMDf4ouQRHp8qJR
tUofpNGMkRqD6XPATP/J8tF0cEfJjaHh+LOx7+Rg5NwOjG4qnGRnlnaSeDKKsgFtinLOSlTe3CEs
H/Lb4qasbeF2e80buzrG3LEZVgjdm6UcJE/NFcJvOPrZcOjLYFtOcvltAGPX9a/K3LXd6ign0fI+
z4wcPap6HIK6r26g7BheN8E+4DsblGeAezK1MiXHLFwIrhZXcnMvy5381nCSwt7w/pXgj/nm8kQ+
eZ+QetW3eYlJDox9B6mk2kYT9INoD+VToXPaAhzHpIvYOZj/EtDx6cFUfRPyc2NlTsobTmGwPhE3
BAM5FA0sqFJQV4E+V7FojrF5EI+kyWairEUUYVI+6xPTJWRMTWl4mAGASG1XZS7DUKZJeWxXRz2W
XurFL8pmowo9uoTFlzC8K4p73UmY33BnlNorfVJmEKQ24NWUfg2Zb9YP+XT4TybobRKFtkb4SAEb
G7+qcSBML1b9x3UTzKTL+lgGDb9JRTlN9BQvGQSLyTb8+Tb1om/ivXjuvxLikxwV8egGzPgHHskT
Yw4NDrIzTTkIhIrWLBMT81CcQEoMsq7qpg5J0QAFXYezTPK36Pxub4vKEaoB7eQp7nUw7FXv8sC5
03kJaMFAc8G3Rv7aNWtU4MfTcMIkJHAl5ZvwVN71NuSfvOLGHO3xRMg1eWkeM24QPBgeozK44qne
OdpFY2ImkhZYuZT52WA6dd16Q9v3R9HQuW1M5vJUIJtAgyLqUNS4vNeEsTSnpdlAT3rAkIcXvZLl
TQ7IuoncfOJpnHDF9hQwQII5wjSAGac9ZUiTqIfM5jG67UIMHEGgMQ37ULRX7oQTM5bsTFGOMkhS
JwsRJLREaOdoka1MvHYQc7N2FijnKHKgE40eF5gx9e5ogMFJ/95AFi/jwAI+BygNw1KQY4CCLSpz
NBOPsG6zPhkmZmar+7gIUyuxtfz1+rni2aDWks5tO3b1WoSge/xmlb0EcFOVO4Aoqu51S4ws/3I5
5KfsShKzuaiRFJER4MbpPR1hPvENL1tt5bB49T+QdvnsCZcGKS8vYrNPU3lG164HMGAF+UX66z+u
icplkrFt0lJFja9869+ItBjxbG3xyPBed2u5vByecZAu10TdlJOkD5qc1lFYKCPGLdT4lKXKbxBr
HwX9aZ3zc7WJfiPKm911kdNYXKzA5zh8+QOoWzOHHp+aSUJ21M5/dhSiE8HdxE7mVQ4vLHK8k8ZH
9pkmxmleAoc2vuAJbKo/sv94AHTqfZ2PWpXMXVyFiXzfVSDVjs7JxoPIMvLRi69GQ5Yiueu2qtkK
TF2WeVDeJQ4em7eRbz4tr+LT9PYnfbHCCbufA9WlVSoU5pMIuVMzFwKliw59HIdNWS92NGGYb1o5
eQjPFhVICohQp9aSQqK2Mh1LBT1KITlpS9S1H/7boaPxWMO4rFGhN9lRftABkax8wZPD7bj60Kf6
B3V83pmjb0u5mNIqHTElIB5Jk7cF7Fh1DQI75k498IIk3Ywpp8ywxjbJjk3sdqc8qA/GY1cF5kk6
RuDq715anlQUA4Vz6SVUSKmLoWsmAzSk9VsTtsfli+nmFtiPSKs184rfox1xfIUTmHU6hhRgJxJz
qFNVpWh3RWRPk8fxERJ4LxO4i0XRcxRGFc+RsQLsmcRe/So7iYOuVigTCdvCFh4Im2x1GG8s7iOa
s7ZPtem+S/Ss2tIwLnp7Gkpbn3zO2tghGOKIkNpGaYLGEcVVkyy9pmUY0bW+ppjISNzUwUgIdBUO
/MIq0z90YJ7B8UlK7jRfSN5pjSBlAEwVXycfg01edN8ExY36pB2ING/h8B7RjDISUtKdRcoj1xQX
WKEpBIwcHeYDGVCPTqPfhqVf/eYFyXeWadpVAMrC3CTYXmSVJuyboqiwah39T1SMgUJbfCIAkrkl
OuXpbQqt9t6pAVZpvOwP0oVFfS7Dg3QM8ieuHivrvtv/FOoyagajqZO2KUIiP6S3jnZCsHEGEKpq
xxG6j37ux/xqKPmc1z4AlZyPiaaPdb1AIPXpXUY9PQIZHWr4CgQian3XysM7Fs8VNNSEbY43sw6M
LprQu8Sei0CfX6aFzTom4phaYNK6MUZb+Wr4uZf+Np+h8nSMf8mn9UbldKj+xqM/TFJ3VZ1UGYBu
kJ5F6r7a5AaZbmTFNk+zH/+K8Z4U7luDs072R/6wSWW/WQlE6WRigKC16hs9ip5Rgg4ia3lKZuO8
VBDAlXqFEwVJHP28sR82qQS4T+spMysZuichJgmOFtJS9R+Mc7K/J9gCCIs7aNzfs59dZp82kzDF
EM46ToVjQcvtQGoB3U0F8TjQ6J2JPlHkyI/XHYfpNzujdOq9bnXVdYsVLhCpW+fDNnIMMGr1CEM7
C1QYUvttnWVZmUFtlZ3Q/wYl+WF+re7fUb+O4aXhAMB5eYjOm8dn6nhv3n/aPdnEE1AT0eWkM1Nt
jtKIsGmEdfFmmtXLqDarK2xIr9Riu1nGuPSiWYk8RVG/Vps2eujyVV/bJCkdGarAbtRst+ksgnh+
S9EFzqvFTiX5j9TSNEcqebX4d7LnTz8X5QSUyqFOr9DoCkGKC2CNMEHSufmdO7/GN/1L6YhhfjCc
4rXzlOP2B977Nh788sPgB/GZl2Uzj9juF1DHWq1EPYv1Gr37OrYFw8Dc5h99ec7L204K5Jo3IsYM
1jtz1IleqtXEexbkg13zUOlhV93XCa8zxnTynQ3qBGcgT45R37OC/tikQKWR0mgJ6pTsbXRFV3qJ
fW5w/FwbgtdbIKYEQQECMi1DrKZZXDQWQNmDG2l2ClUZwYn87JVQGpdufuaN/7Bv+51BatuGfJI1
YV1A5yZ3jVOn89Gqy6Br48CSAHk38yerEWxdHW7mLnFqKbov84gzTcBouWDVu8MmX95CdWTm2dqK
Zhi9lG9FWDw36PNYjlV4eYG62OyS5q4w/psAvbNK3X1dpmP8z5RBnnd8J/25Bck86OV4n5jpqTsz
1BduodyoRXmMooEU2+JY28l4qnL3X8RjQJAwPAbtbBCvXX7BrJXW1dL0LBS0H9DxMDoeKzv7mtlZ
oA5csjabWRgN6jlv5WN3jh+iX+I3QPZPGwa2xGCpfZkX1ZjvMUw0/rUq6gCCsXGrtARaK+LD8C5H
DDSj2xBlCN0Xgz4oOVS+f7NIFPswsylihItyREmPs6E3lOKYnLKQOMVUB/o36a53F0+2VTxbRtf4
dX3rmP6hYLQWlHUMRENTr1MllHi7l1kDnZcNgq+Z3LnlWLxcN8ReHUZqAWbAlKNOg6ZzGYIyQ6ab
GETCnNj32IO0uoObAUsr/dS1+JV84nafrqWdReqIbVmpVt1Sg3gTunBbKHyp0eUXXnW7fCbEcaNo
8x4UbJ/ZmaROAuCNmM8r8YY3X5LQBGYjc7sf/TfrlqAZYtfi7B5xwWsrpI5FW8zG2BSoQY7d4zxD
01Y/xpnoqFzMHHG9a4aos7Bo+lBVmpUdO3dy/9QsKJ3hSAawERv9667C3DddVzUNPWcF0/KX4QT4
UEMTE9kKtvlpap+Gxbv+91kFAt1AnmJghBA0V1THRdKSrFMJ9V6vaI6qzHa2nAflRhNvldm5bopZ
QNrbop51eZ72iTbmEhhzJhclJDv9Hh+INlzzwhvCZN+mu3VR8SNN42FsRQwZEWEJqJMcukA5ELy3
+oVfG2Bu0s4YdbiqfKj/1FSSMX6dAce28iZh2BFjZ4Lyg1QVwKMtmRE07pqT9pVQhw5BSuRdZR+z
i57l8hj/2CYxWmoBDAECRnoWOtuSRBsWsOCID/oB3Bd2dh4CcAFBCEhzANjn1oyYvrgzSO0ZRBaa
dV4G0ECKCSQdvTrvbgdk6GviLg2XAZm5aTtr1KaVkZKUEsRnjnLhrkRAt/RAd+FZf0gPw2r3J1LX
5GWVzBtmZ5PaRaiIxdOwEaJLxRmKh654S0VefsCzQcXBPgEpa6csaTipvZ/K1UMhGo42iAfOaSbf
51MY3K2FCoO6AaqQbANByvSzCWWvOSuRm/iWg/ozXolOfuaN0jJGjZCc7ixST10VWmL9kIlLMP2c
ajt+FOzuPj/iVvmylHb2OryKLtRAhtv0X74GdqapNzAU6OelUTEdFrV+/0bYvoCUcJEWZ68gPXe7
A4+z5B3QeO3zUsXhQp3iLjbEArdMdIAWl6/dVM8yXBTPWijkQBjRKb/pZ6KvknjJbcXFd3L299PN
MNXdZOFBDY5bxc/vSMmf5AxdCRnw6ZBXNo/ejLe/9NSMarbykmcyGS8kjOhKALzSd1ytKMIXd7Jf
g9s0uhtveO9lXqCju/KKPlWSrhtLAKznQYFlubWLc+zh2Bza5+lB/sEbs+LEHrrYN0lVLgsF4P2J
bCtl5Sw1b/uYNa8Ph9WoSEPmQqMhLQVgkDGfDfCqcoCs5ZGL0eN5CRVtZmEmUGjMxC3nJPwzhpaO
1tuqLfoV0JvJ7fWww8zyduuiok5f6J00KpgXMyPjmPSNEQzgGbRTUEw7U76ar9fN8Wop1JUUaQkq
BCZ6bFbdQU5mqoLVkO4WuXVUsXS3rsLQmvD7uk124ozBaBBXGJYJfPVlzpdJVgZaNhC7i0fNB33a
F0DO7hqvDAntqNDY6Q+OQZLkfYo1O4PUKqGEqiS9Mf6ZLKVB4Rt32zEJxIAnJMtOAXeWqEt3a5VR
qIalgq6h5M+HJeh9HG30EVJuNsG8B3emqBMgCn1cKKkuhHOT2Kom3M+jhtJ9+fM/fjzqBMSqCIWe
HB9PPnRhg5OmIl7JvsplbmEGjd2CKNdPFqFZMFOYHNe5Vg8gzyr8SBxj5/p6eJ+NumTLqGh1IwG1
Q1JnrjX65gRtdp74LvMU75ZCXadTluiCEGdGGOVBYlX2bB4yjJzy+Il5Zqg7dIB8FzQZpBzMeYZb
dTeQMrDF+W6d3Ovf7PrOQHLw8sAi+2/nSgQJx9S5sjijPMFL6tjvmb++mCZSMaGru36qJ/QW1mN2
T0hagdV3htfYaUA1z70RyV/7+4AANOrlgmIBTH+AlZOOSRcaAaGBW47CoT3z307skuNuZVRIwBgk
CshVFocb3k4YmFG95QZDAGXmbgftsGEmMT8Xv1PeF2U+NnZmqfBgSFkNnRsNoVX5XU6uiZprMcnO
EodLEnP8gxPRNZGKEZYlCtAjNDByCeIExQW0sXfy0+RBGMRNHgpH4809cS1SwWIehnXoEigUzEe8
F31SvY4PCxDfKx6L1YFHNMD1TypsiDKCU0R4aFqvfU0xOys4jdfBP/8JLpV5K+/2jgofrVrWZTbJ
8VHIwQwpRR6GxwM1LbzNgpZj3NmduXLCIstdDPRlwQkLxg28tS9PhAkBkaorzfhYxC8LWIUrbXB0
efwuRxgIFTTv/x5Q9tYof0m2uGwnQl0iZE0Mxs3lu5zOPKdkRUcImREORpkBRq2mDZBspQOd8Klx
e0920mDEtP/yiLcFWM6IwIvlbhwsFut62RulTvvUxFm8dmiPzZB3V17m+I8+5nWLSHSio9feBrVX
k7V15rAhu+7c1SHknSR+VTeEzxpSgOH1rWIAzwm/DAFNYBoOHHzUXqXj3MI7NGSkL/FreqcCGEXq
CPI3NVRui7fytL6zsfQBeJOvm2Z/yw/L1Bmf5iQZhk6ujot0qsvV1QDn6XuOEaaXSGDPkQli2ZKp
s2amuiFXeY7Z6vaXmh2E+bupeREAEtfXwgxYqIf/ZYe6q/uqU8GonpMQSUgtM1cc3AENJ9LSMO6F
078YfiO0y38ZpLHmegI+KSNLMVEI6DcB4fZ4/s32CpqZ+8VpbKIG27cH8J/HPzhrZQaTnWnqMp8y
YUi1ATSR0Qu6i2APBlzWg5SGHoq/SIODsOkILmhNKt6ZJ67/6WjsLMuXYQzUf1DlHFFGlJ4gVtkg
XwVzl5NatorxvzvyrftA5jzZmO/6/ZemznyZYFy2ztGwMp7iu+SZ4IrS3E7OSJVd63t/6sPKq77P
N7xXNs+naISYaC2Vlg4quQTTO+kkBdpdfCJlYMkbgErmTjWy3lH7hVKhoFdaPc+LtjxCggy82mK2
Kid1KOvUidJKdQsDUhyLEAkppi1zobLbflFcEeM3Ju80sfcZ40qQ5kCbhVY6tjZdzwULNC7jsX/r
nlG79RNwpqNxvDm6DzUyl0c+wgxGoD79n0Xq/A7JagjKAAE0UfyWAYuqg+yEJ7vKWRVdkjLkJq5r
RcrCet0gz/VtaX3OyST+/+l8APyGco8Bqi8aaY3BvzWNBIxPj8fNJ0Qxpqvh4R3ZmfcPxmuY69lZ
o+KA3ESNbK0diIl/qsfhGcN5rn6vn4SX5hVc6Q//gGqOHLVP69udf+rKEAy9TOQR6yu+EmGT+RDj
ohIscOGQ2gKYBHhDIuzrcWeRSgwBzTemWkUdE2RoX2OIiWISfrydvqzfdBxF7TifMMZJyMMI1cm/
2c2dberuara46YdiJqegOpEmMhju5PMGWnggKA+8+jT7BKBTByoSqMDT5ctoWqFrIVpgzIi9ZE3t
Mn20xm+cJZGf/HkDP4xQARwUbB1Ek6DDpOQq+FrMxUhsSRwL0YkyK1ntyojRuxbXZn2YB304Awc1
JqiM4f9ymzoa77e2hlRaXCSgRrWADnZ1ua6HcAJuofSmaOvRkjYlnvwL+9t8RAdyEnbQuLKPojJX
MbswGS+T+TCv9038dP3TkADz+ct8mKCCb6MtiWT2MNFtmEXOZcismt7YuFOPXnB+01pfMMnpXbfJ
WxZ1nDpTnSdDmCcQSfyK9eel/N0UPJYPng3qAEljUpTGYmahFh3T/GBJD13MOShME7s4RDlVZkSS
uooy7q2odqA3Y5u9aC8ZbyXMtAdcpRYiq0Yk3SgnaOpSsnoQyJqG0yo3c4NrqUkcI7lVeh6kiDlq
Ar1pGYKimCYU6fQuj7Q4b3TgtzA2WAPtXjpEiqI86M/Gi/KwvOX35G0quPLjdZdgxnRStpXxFgCT
IB1zpiK3lhKg/qa5HdQwXnnIGPKVPvk5JggN/EuIESmf2wZJ3NYCOG39wfo5hRJ4iHS7aTHiWrqx
y8Vi88xR7tcLQ7FYER72IDQn+WLsdUHkq3YZEnZoHkSLWSAmK/vf6qjPZ2nZ0hadSkrRG/pO42G4
gTvaRK2Za4t5GZp4BJDZQg1bdumP/TyWYOaNrHA8Dp1LjBHNeO02aR2AOSCmyCt/Mw/AziA5h7so
aCJc63raY+BDG08Ag99sbRSoZffDVIuv0B19ve6KzMaWsbNHucpcLIIySnWJoqF5RE72aD6PDeqG
hKMlwZzaGtstFyrGdBhCDIMZdgVodsphclMu4kzIa3Tx+ldSqTRPBapOMtTS+AyhzNO2M0a5SzMR
DuyBXIf1OW0fLaWy/8033Fmg8lqlVPouNjsMj422dZ4mmxCkRO7kAHIcAdNd+pbL445iVtMQJv/3
DemxnRkKRFEao/6jHqKjFJQvZMq7eiXwy+qgcmcPOFtGD+vMsahtiKEZineEBaw/GHfmqTyRClD8
JD5e/6LMy2a3NvJjdocgqYomyXKQHORpe1ZndPEkEAqOnDoTce1PURJcrmSUxZAhNHJpZZk2ZVmT
BcPJiWk31a2wDXaJU73xChfMM70zRJ2xKl3ypJDB9ZIVmVP36M6DvCHPKmdMINPCwefyjFFnK8sa
tVJKQM9yrXTMtbQ37WBWiiN1v7I5/Df79PEFqaOlt2u6QpErg04AEPPVaRkeG52zS+zjCxpC/AOQ
EU0/17aROc8C+AXqcr7LrP5+Np+vr4JdA7A+TFBBft2GsezKKUE4yp7HO+UGVYfn4a14lO0EqKmO
p23HTEN39ijHky1447aVNXSDBrCnDgEZD+sOXLAE8/La2aH8rq4mLVM1AyjEr6NHZncilzCVm0/g
0vYwLOFd/46snTIBg9dMyUIJ/P3e3p3aPO67tDRkMxTru1lz1ZWTvbM8e//3qagAxuzYkIZKDFsZ
ikc/GvkhKW/W5kbgiQwwHWJviXzY3UoMqZ+yPGojpGZ2dmpCMqSzxfb2qD20J9NHGYpXj+atjXLB
JLKSWeo2Cy6oHtXOxkvU6Vsw+RqecsBrNAUsMfNk0eZ311jBdr9Yyhu7uM1ic04Bee8Ux6p+9t2D
NT9cdw2eDcoTMTe3bFZWYaRr0t1uhDCEBmj9/52LEKxcOwekQt+GPq6uCFoWVrkI6Qk/Fjv7+jqY
uefeBBXx4lxShaLOM9y6RHJsI3nu1z9rsTzyJ943o7KKTRgnyxh1aIv1P1Lh5zwdJOHAWQ7rCtwt
532waufo09iCL31bCgjoTKdJBicOCUcmxgSUo+lXt/VJ9/kyNsykc2+WKmoVcg/AzIKTrN8S5Bik
DR0ymJuH6b1wJKQxvCcKc0Jsb5GKHbEub0VSq8U71ld+re+WMAeMy9fBtri6869atucT2UfU+g17
5gLIeB+aiigppOq6ITHTI4RovLo49LrlNlOKoUoesxzPEhVJllVuRCEbk2MqT7dKMZ5ETEik4urE
msGJWmwPBeJYxPMIopHUov4fadfVHLnNbH8RqhhB8pVhZjgKo7QKfmFJ613mnPnr74FsryiI38B3
XfbTqkotgI1Go/v0OYOalQkU+pATKmQfZJJrahWcVFTS3Y6NH2a4FZUR+EVR1yW+ZZzyLnZjDPxa
pauBdjkUToxvX2IfxrhoSLIctDwgu8LAawbhY30HiihXvwv3oI93Rr/7pgvyGxYx+CzUhOrmP5vI
hUZMluVJ3SD8BoAWhOo9YDWddijNfaxc55moz8L8/Jw1LkQGoyHHGoOhjI7ksFn/4kR9NkqF8qrw
pb7pH5iCZ6OhFFPjrBeyii40B+nsMs+gMpJKWwFYLIEERvSnIIaJrHDBhNSSVOcysrf8JwBWWFJ9
ZTVOCuSvx4jUSxzphdioeJ63u3nOVovjIsqSK0uBGQ+oVTfPRnui48u8ECdXM+e8nU2HXNnhDplU
gsSGWgjRcyQ7iTnu4jb/La9Y2eBOmFLSXmksiCEvHfgug9AZAF+AMIzfFuHkWFb31pL+ugkbB6Jx
UQ+eYtEbeislNld/AXfsksycMRVtWH6Uxvt6yJ0AyinmvBuz20R5KiTUAwXfb/MBvTbJHTza6MqM
Bg/A/VBJpLNNll26HKS2cozq0Qyd3oQ8LEkdiYKdQvpx/quKnJY7h1MC8To5T5AQVU6tnGqwMxvK
/Xkbm5Fltad8rlLrEsR76ORrGYgYALjNU9eqUzvrRqelf4aid5RoTVzCQsaikMJsoodK/WHVT8by
h1L/VsLysSZeyLetxlQaKy30Ix8jt8nN4stPECwxX6zreA8eSQxYzbo/H0QJxGatGMgeRcKAo4Ra
ILeZi16StjdpclxOmm6jzH4hg8Eqdkhq98gg8CgAsZO42Ll9+j/Mcnua1AhthRKFvlU+RFJmT4Po
7J+1gEFmLkirSWKM04Ag3e1wrx7DA1MpT6/GmxYXXnKR3Yq6wCKDXLyO+8AojBmpmGleUxLbnahi
sB2Z/94zrIiLzCaQ+gnm1SC2bL52yl1X3/d9bZc9FUSQbX//sMNF5t4kahmoWIhFfbX0Q+tUiHjC
RUvhAnMfWpPcxzmwGKbZXkTDoN1Is5X5g252Lp3i1/MRQ7Qi9vPVhd3NhIwkteIjCVQIuF/rTbmv
x+A/7hsXeEGdZ2qzMUU+AhTk6KAdUP5Q07f/thQuwBr1ILXQagv8MjnS6KBNuzF2z5vYLhP8ExPg
aFxMCOU+SYJwjI7hq3b8B9DYu9n1X8I7Isit6OBwsaA3SmJaVVz7pX4BCVlnnkQ5zfkoh4yUCwZd
jSxOHmMLzyR0i9ETAAL//XHW7qJH/TjfF8f58Fv5/cc28nUjWuWBbE0IrWlROo1JPWKNdj3mdi+n
l3qlCu4QwTa+5wUrJx9LpalRiwh8A/QfZelUjShlExyjd79ZWZDMoaZSUYZ+Wkd3GmTiRrnfg4bq
8N/87/2ZvbJTh1KgTjqoQtH4xRBIeWVdh1eVFz8oyHmTfS1KmbajEWMdljDqqfIfypImU06jEHwX
hO6CEKwhUGKiwWIbsYh3iDnal3eK/GGKi+GWRay8AKOH34+9M5CXLLxKGy8jz0UPxF97ocs/hZrC
ouVx8XzRmihPO3Qamnrp0OOWB3vpxh9KqzY70AFqgjC4CXuB4Piv7eSCuzJDRL2Sm+iY/tSf6aMG
wpLpUD3RyCZ/1D7m33fLC3is3OxK5KD/I3J9mOYCfVv2kmwYQ3SU9Ph7JJWXxiw/t8pky2FoW/09
iGv2A2n8zgJ1it47S5IdymkRtCq260CrHeBugljpyxDFZDjwJY0c0GjtusN4kzwB6O9oYPBKSkfE
jrx5+pV3kW+Qnksq51itWSptF4KpKFmSnaSn9lKK4LCb4wrmygbnSM00thPNyhDyVMPz0juYjfRK
BwE7dOk9pBqiAyMnS5/Oh4PNqLOyyrlT0EdRiXZu4APGEug3sfW6TIIPtm0C2uXohOsIAdz1MGrh
rM4DmsXaiBc1WMjS1l6ECunbn+jDCpcgyhA6JSUmy49g8U0hctE66htxCIauUYPxgifiqjfnt27b
EZUPk5xXKF09QmJoSNDmH57ju9bOAM/OLtRbpnj1bwh3RTvJuYiptJCdMcByalmvpqnbTQBFSVFX
QWSE8wgygc0GEyzLIRmftKpwpbC3Y2HBkWU5X0I1U/iVAZAAoQ23lLJrrCockWmFSXAJOdVrawn2
8WTs0ybbUQiwRESowc5+5zmb3MoaaNnrUNoK/PbYex0ALrmjXhuQepHczAtdEWxv0yMhFg7sKjSL
ZZWLU/pcNhZEyaNjVT9ny5vUeb/jfysDXLYqlzVRo0WN/Vm3Cx8vFTaQEP9Q/Pp750mXWgH2bxHS
ZPO6W9nkstc0qmMltnLzYEDDwtjJ48+2eujz2/NL2/RBSOZB+RN8Zzo/ZJynOrrfYwZSCuVKl45D
fKgt97yJzdrRygT7E1ZpUJBnSqeimHIMlOpBGnCT5KUCVqVkb06YyC21bjcF7TEzJkEmuV1CWlnm
/MKs+zGdYqiRd27lU7ybEwlTzYvDSO7onYgZYtsLP7aSc5JqVspxYnXwCKo0ibnTaiESV2SC84m5
LfViYXdIO0NCiTq7ZBfvu+P4/eVFAe24sKqyfY4/lsQ/adqxguhc806HmDxA/8qNTuQ1BiXyLeuI
Z87v8DdBJPgfd+TB21UQQGnCgH53I7tJ8Zx2vi4k1N0+WB82uPurl805C6WQ9XJZjZ2phANZEn+j
bnQN8kpGqCu91W9C7WWRXe4SK7NaDdt2xoGuUfambyWIh94GI3XOH7ft9Ga1h1zAz9pZa7PatHz9
1MWQg6IYZ+o6O9gtx+6RaZDkp/5CRDUj8EzKfr465ItqVBle4CgQk2NR3y+p4MUhiFM8U3ZsmF2F
IffiqOjgg5RHJ9ITp+9+q/ax2jsuYgCkK/d9DzxhIDex3c5Bs5fwxHHJ3JWC98XmvYxEV9FNHSMe
vPhxFIWVlnZAbCXoys2ZdJ0OrWMm0l1odI5OI5c03897hsgit7giH6zQaEl4rOhwIkEp+2U6UAC3
htnOp0S221Ep3DAQ0Y9ufrvVSrnAaMpmGCYLMhApusr0Y1O4hQj+vHm2Via4wEjGvi1bNU/8OQYn
1VzZktJ4HfmzMiL3/CZu56JMkV42MZZDeXZQYzZlsgC5A1ZJw1YcivHEfj8cggOjlYTg6+8Rv0E7
/ZdF7myNKil7JcgAsfL6xk6Mg3ZkQ1/E0R7U4oYR7qMgIxoH3t7RD6PcrW1QA3QSUYqeU2HclnV4
S0CFiMGzP6pQVKjbTBBW6+P9EmxHmsGyxT6QbthBa8PA60YMrQ/mhVJFEMcMIBgvqtdtpwcru5xf
Sh3RU5IMyXuzlZHjJO4AdizGeoJLXJSMbJ4C4MktaNUoGoRQPkfIsTKXLpSwod1udlhUTj3or/lM
qwbu6uaYVRSJTmzDYVY2uRVCeI3GDbC8vmwh148fu/5yMeRDX3l9cNSNyY6WE4C+jpYfzp+Szetg
ZZg7j6jQBDmGbNDHXqThyKggT2WaikLopuMgZ1VVA+8aEDZ/3tJ2VrSooCboCaPFS6rCIcb8SDpg
K5LyqBXFc18OdhMtz+cXt/0lf5nVuGe2lgTSSGsIh8jZdIjU1AUn6Y2cpbvfMIP4IumGouHu5Mz0
tIqMQOqCQ1ndKFFiL+Q+1X5DmAf42l82uFyotdK46s0oPFrTdTnvA/O1LwSusF20Xtng8p4hjWar
7sHdrV01l41vQjdJPRBvvrEGiKJldxC+3QdOICrzbDoH1Q1NpjhyGs/+Ww9JnrWtho6gdpDjy7SE
qiKo9rLBJkPlIA2rBsFbatPpVxa5OF1BqqFtytI6mGG+L1TwldTqw3mf2IzKBoj1LSpbX+XbE1QG
oUqCieeRuvMM1AahNv4PiAirt12CXFniTrA0FgTsUzhb9A9oDjESkRx8zZobzzvweGGyQhSsREvj
DnPRzsm4dFB/q4vHpfOzAQ2GS7kWZF3b1/fHuvihokgJmqGhITjkD8uOnEKwQudOdaF7804/Fh4G
xn9n2sdcWeTOWL1UAbomcYqx+GBfuOWe3gSXGsTaIct6MCVR+r/p9ytz3HFrxnypdNZ10O+JbP81
mm5cq9daZXdHA4xoLUyrDihj71PZEQmibMbGlXXu8dFo9dJGIVqgTX0bgw/I3NfN71Q5Vya4Y7Yo
epHSKEqPw3CvEweEVPaYitrubJe+VLBWRrj0By+LuTMJw2a7Kqg6ATy5UfcMQ5C6Yrp30aZxqQHp
9VDvVFwo2bwjy2WvXKt5JnJ80Yq4XEBryZxjiBSDGpikZ9BYy9HsCvQukg2iAoEXipyQix5VRIes
j+Dzw8489nvi9TvjX8x/sb/53FfiYkaeFhpNGpjRyR967VXz29TahOznRXAXbxIgrA4xf+erlTQE
0YjoRC5mMJsiGIZefFU8FRcqJEUYiA242H/B4ySIijyDax3qGm1luEaqDNA8P2b1gyUDAUtDkX8I
9pIntO6raBymGnEju0weWm/0SohFosr5bX5hS5yf+wfGJjOImtoC5+fv6VlPAsxnocnUWVfa6OfW
SagztHkxfxxmjYsYg1FbNWEhsaFvZpM77Sx4WW/XXNCfMHXdAh84/5gHG3loNHKS4ikxuPkdw21a
XmdjUA+o1FOzD7w/zycC20v6MMiFjF6ZSNj34HRZilMZfw9EmMNtb/j4/Vy0SLXQtMqMdn6VOQpG
8prsIW/9hJR2WbeCw7XtAR+2uGARxkuslH1tHmppX9Y3E0U5XXs9v1/bWejqC3GhojDzEJeTnvmp
rVo2Oek7HVNy00EDE+u8Kx/kx/6U7kSvaPanfw1Qv5bG011UEKWoJxV+Ifej3SQPVv4jk215sJwM
modENPC13bP+WCVPYNCERkayqTUP5FD5TJqvuEHNFqWCAENM6Y0BIgwGPlDuJlGLbvt6+Vgp+/mq
AFiU+QLBN1APKPv4FV0E0G6YhR09stf0vxl43NxZk0I5TNeg/cr3fBrQaYN5Y8xgb8DgL3SeTuaL
8RYA8ze642X/UHgJlMXVF9k/70mbV9vKMHcySGgpXdmhakCl26T0CXk1G5QsqD+VMcTooasrqo9s
nsWVRe58dLQZ+pggfLVWvkuk61iv7Sj3G0PfYUb3/Oq28+OVMe6cEIJYBk1C0EnsZg88bLEXYaK6
3WEGDpFsvjBDW1iIYUnhl1PyYZO/XEHJpSVakRK/9qad9Z15D9PiXBzkDCBmFk2NC/aTv1MtaW6j
YcQXHLRHGVQJVLmup6do6d0h3gu2kz3Szy2NOxa9lldKGFQ5EiHcp6gTavbgkT3owwWWNoPoag+5
xHsx8zRrlN48JME+nR4INNDIz/OL+ZqLUAg4gb/bwmtaA0HK5yMea10VakECJcLlpu7AakuftbGw
KxGq8r2E+nnTPhviXkxxFg8FBlfJ4a8XExgS7NADlOFk2LMXOemxhJacin+A3AbqIj/MC7B1irxk
o3j2+a/gPp06GW1f5WCTNKasdLpBAgeUodS7Mh2Dq7mq7qHIoQMIl1U2TaSnGVRQtmYU0eH8rr+j
Ns7tBvdlg2wYaoBiUrCcsVw63zM2bevY7Q3R2f96Dj+vmMuTZqvKE2LWGV6q8i69SHH0geb6LjsY
eLzqD6JI+tVlP5tjP19dGXLcjrISlgTMNYdg8VTFL0VtqY0a72cbXJ4UTgntJssMMRAY3YClbZcC
hcAq9SUgPkLc1uaKEK6orEJxAYzjn1c01paiK11cYHaX0RaCSDC1i3u8FKANIzvp8/BDzPT6NZph
hSub7OerXWymoQF3SoJmzuxIKrGLYrQXbcD45gP09JzzzrgxqPfZGncXtUk6Q4tPYcWM4RJCXosL
MoWr1Kldcpc6yr38E9SdznjowESl+yIplY2q1Gfz3O1kQjEX0pJW6xNo2OHWP0DN8iDd9y5TAww8
EUJn230+NpdncSDQvmlmo2AnYvYAwjiAgONycsheOUSa+CL8mkR9Wh7P4qCURqAvC6oOUNsBzv/Q
7tHkARWqI7mM6Eb0St941X62x4U4KVdDUFG1eEWclKNxv7xEl80lqw10pTuE9vwcfKe7xkGZSuBH
wo3lghqe7aMyLM1fBJ+N/07s46D7s5O9/CSctP/6Wvq8Ti6wBUZvFNKIMncAUTKfcelbix3ErnG1
OKwjrjzR3JZEPCqCaGBw8Y3O0xDUJU7mpN/R6J5KuxasyOcP5Ea+9nlpXMjJatJ0hQGOdPOPaceI
3wmStezxXUDaFXIJCZbEpwD6mBttJMFBtcLtsztTv0r73W+tiKJRplKNYRk/B7TSNKIOJBnQyi1t
/aQ/t+BrCfzU0StnRO25xsSzCOiyHUN/meRhJ6jaz4NUz6WvG6ltSK7a5q6RA5d3NweKwPW3t/DD
FpfctBNYls0yh6xy/Wdj3ZrJpVY+C7aQnZ4vKQP6Hn9vIU/TlY2x2k79mKFHPbiyy9InejMA+8SE
h8mNKkgcmI+dM8cdZrkcK8MEPPPYtWwy4CFbrhawI5WCwu//iP4fy+KuuixLcpCah9A39pObahf4
7F6VduwEV064E71LtqPGhznurpsmhczqYMY+oc1llkIYIIwEsBb2K77snCqhSaVQSTFN/vQG6VLI
qhQfc+llHgzwLkh2Xl5mpUfx8BoFVe1N19NBJwr6Nsky+d5H32p91BXViDrOVRAemuWkhoJvxA7n
lwWB0QyUbWCjU1TOFUKNLqNmdMBW7z+EeiUh8demx63McAGdBFaIuSvEoV66tUhmd4HbV6YzjIfz
J2lzx1Z22M9XyVWgdHLeFpi8DWPF1ivgtlRIaAqpkzc9bWWGc4OpVnOSLzPu4dGyG+hNqkLUtmjH
uLND5WgoY3kI/Om7/MxgK/lxOQwH6vY7aP/2l5lXXQGeI4hEIqvcEUpjTZazhaTHsLfeomR6rsz4
YtFH16yIIK6K9pC7NpJhlhg/f3qch+oOjOl3UdQITGyUeXHZfnwnvlCRtZ1lzmMWQRmYyd+proXm
CTRl5521Z5LmoIO+FqVK2y4INXG0sRluhFsXbkOtb1IZRGLNLmo6J4wvJBK45/18ozzKVvbLCg82
yGi8hARVcjDJM0XE8ja9ABkGONKGn6zrVe6ki/5C1PIVLM3krsKOThOGndHVSHPP1EFfLflhJATN
spDzNSR9LI1LcjO1aq0ylcDMvV+ezWN6BPbgJcNYsOxVt0SYIm3fUqut5EKg1FIV/NxGjwracAlF
uh3kROS7xmsvFXc+oH+yiJLAzfRlZZGLhlM8Rl02L9TX89NQn5rpcZyugfq3reHhP/oJFxCNCfdH
MWMoSj/JO81DnFftDv2om3ZHbdkpXeIrod0RWwifFS2Si5GjZWhx2aLXB8DKnR7YTeVFy3wR6n8W
oonH7VDy4TFcrISevTFh9is7Bs1bFj+1Qoju5jtv9cG4sBjEcaxgVm/25ROLI7INhO4TI8lMb0B8
K7jDth3yvUxuKaBY4h+xBt7MZl8aGMq/VDAHW19B489THpYjezQbNyLO9s1TDcUwHUvQddnkdm+O
yj4skjo8Ko123xLNT9TJmeun8564+Y1WVrgtzKgF6rlwiY9qWx7jqfbTTnSjiBbCRV7LNM2wpXV6
zKBUL/c/u/iJpP5/Wgb/oLLaKRkGHePpUH+wWyDyGpGa9XZo/9gpXosMjTyojxPAR7PL4dIwMTuF
efXrPIa8W2AXHm4tt+zsAhis/7Y0Lu6OYVB3ejVi7sO6WRQnqf48//sFn4dnHjRDEgN2nkDQuruU
ygsVgKFS2A7ZPKmrzWNuuEoAl76fm6rv0W3BCInmFO5yUK/nnYoqheWKKMU2Q9zKGBdcR2JGRdlV
qk+Xl7Hr7blYEEevW0wdSeP/mxwKF/7KFhdOU+CgCiXUYt/sdm32Kod+FT3+xgdCxdM0IYP3VVaF
Gs3Uy60V+wn48ebqJ6KT3aZ3541s52TQLKAgaQJHJOWSCInGmATuA6SYP8mpedC81mFi3G1i99+b
xpZ/Mr37xPDOm910vpVVzrlDDevV0iD0h9wEU0Z+QJnQIRZx/5sZLpfQM1qEdR3GfqrvlPgHbW5V
ER3H9vWwWgrn4nMdLCQ2rRCkAgzQDjZvdFE7mzH+9jfSQVQs2No5KgGuqwDWTS1eFn4isdIU3ZCB
TuBC0u9lYCZ6AeRu0wTeoJoEQ4rEv6ohQaPkalpZfqZ+j3vMwY4oR8uz4DW9WXrDrweBlv7OXcfd
D5mqah0IyoE+Opl77RH83YB84JZ9HV3FTU+BI1RDYL7Mp7Iri1/qVHLTaYnRQmFndgoweZd7DVwj
6Ciy6S+RADf77l+NUdbSVwxD5q+mUJ6KFrRP0LBEG7jJ/6wrUWLytTlKLapKqqlBDQ+s8px3QzJd
glgHCCGxBDc+qIfmMO7oToGCzfljtOnja0ucjyuV2idWXwZAHwcQwgb9s2+hmmjtE3AKhuLC+qYH
rlbGfr66Noa2jBb0S1PAB2VgExJXNVDXgX4brg48ppQn4uMVML0Ilrl1W62XyQX1IsAoha4jKYKk
BD0yRaTwirxOUMsod8mV6Pm26SAqpqUkzcD8KA82iQIahXHeM3DLsct9YWTa3sSP38/F2GlWLZqY
BrDH9A2y0adooW5BhOpfomVwXjh2WZYZBUTUas+8nfD4ZTU4pzmwlh0AwXf/QkNVZJJzxy5JWpTR
8dqOgUg/zh7roVlQifN6N/1TscsTEeYWm/ckou6vr8W5ZKXXqdWAeuko4dmBCtDf+tffMM0Zhh6j
OGYw/FiQpou+IeeRSTSHZSBHkMGbJ7sGzyAdQDQ4poKyI8v2v8QqFRzhFLgEjDNwoVjWR+iDWhD5
Vadr8ON1ae/GE8bBbxLU7cgkCifb5+yXOZ5oAYDdNu4YJQ5oAfqfDGONjtK3zHD/5gURgavYLp1Z
3jtUYRVOwhB863KVEL+wbHqlPhObDSuhN9g5xZPuaTbZ57u4sIkgSdxKSOnHtr538dZ2Y8ySWlBO
98MGpXbZ6/VdYvZuTr1EE61x0xZubEuB7gZQJuznK1vmqEdVbHWsuB8+9tAyVLzCnyDTnkGmnV6G
ITw08fonEURg00NXdplrrey2dO6JZIBvCDy+Uvdi9ntVxMuxffZ0w4SONeRMdL4f0xtz26o6xFjT
n61XvmJNrnnTvzChuA5SDsDi70Twlc0QszLJRbUyrGLI9cgz3sW9Y9QokWeiU8B+xRevXJngolg8
h4BA5JXpM/7yv7Q3wH/m63vmjfNB5Iybh2Bljgtg+rAMLXi4MbkBWpgQRLMlpkOmSXNV0TTppkus
LHFBS5+NeVJbDaVk/Xmej01kAZAqLCaLvhDn8CltlrhQMd4ILEP/N6Q8dcYbC7TOkDlARidCo4rW
xbl6BNcs55xEx8mc7RH6oL3iWMPt+SREZIQLxZhpzlOz6oBh0Ce36H+CgMEeNZHvbUaLj0/E17Rk
WsZJPANYm7RepNgY1sY0/XtMtCZ7mZ3BGy/nHTC2QOWLMgbBCnmURpmksmIqoF+SzW91eiMFr20l
uM8Evm5wqQ9oApImkTIQL2j5VW9qnirHz7THuGHS++e/1ybODVNr/wQnPgtvrb4muSmlR5UEGAEf
oR8VvpVF61ik9oIQtosfnaRc9pXsN2omMC/aTC6IZCWRZjWKW38a8crQgd6VbhqR429uJ9UMDVeL
9VXRSc51kMK38eyrjSr9XJRFty29no9DFFn3HYnezm/p5powc2iagA59VS6JoiSu5qoLfOh6qMtl
Yl3npuCUbfr/ygQXouI2XpYYhG/+oN7RIoXs24VeXpP5WyK3zvnVbL9zV7a4QAXK2CyqTFCQgrei
fpRd5VsNkeHxhYZe8RpdREfVVxb7PxrlYpU0JJWSWfoMCiHjFGDgPfZMl10uxv5fQpJYYOKvMxSQ
8JKxdEXWeFhwW7djiuQSxVEU5SEj7iduBAHJbJc7DAWZXTCKcQVYIUCglxfBcrfu0rVx7sBHiRHN
rQYIhXpi4ts1gF+d3T6zSb3cHS9EtVnRWrnsgFZyYSox+K2GXeOz7FXFpQ2eIVGYFi2LO92Q7y3B
/QPoOpuLYTrOsR25TMeZvTbEBdTNd/56G9nJXCVziiH1SqyhkT46OeoxGO5M9+Uz4wnTdspFKJSK
2zrpa3vcMRw1RSYZo7ZI6YUmX7TkauhcgWuwT3/OL/njlxWRrpegaKJXvafv2n3uzBhGXLwcnPAi
GLnIMbhjV04BkTsdL9NkvCDjZRK9leMTxE+AsHjEeI41SoKDvhWa1zvI/qDVF0tpolvViDljY3iq
5epYRPQiNgN7UjLBRgq+FT+LE0Zjb7SWhH2EwOfcQa55Hv+MyuTn+e8lMsPVo5UpoE08SmC5hhLO
/DA2V4kheisJjpXORYsMrZVaNVHnMf92CeItdwuEaFhHz7wWAbU3Ub+rj6Rz4UIKjEyLLFBbVW54
PbjtUbtlQoLg3Ex/zCfFjzLIfHeOhrsAONUXUeYv2lIuisQUA9t1HxXHHOoxh1gKAge19xmcIFSk
dM38+8xh09mfsnLHaDDUiMiQZpTK713vZdO+It9MMB2qqu4oleycdxb2l58zx8UP00IKO8QA4Gbp
5TTf6ZMgTRDtHBc7wLpDTK2bMAlVo6IfvKpghIobIcRCZIaLGmEbGt1MSxZ2R6DekYiDJDW30ytA
A6qf0o7BlwvNFoqpbT6s147JRQ88Z4YqlfoI2I4CV0u4D/YMF0hdea/qtpxj1Kbcidmu3mlIz3w3
vhCfxJmk1Jhc9c20tZtw3xnH9ltzOUCWu+7txQ8aO/9h7QaifQvS4Hp4WhR7VjDfjXF1+Uc2DRdV
SPZQ2Ha6EPPYcuqYi3WgnekU5qtsDGD5iTxIAHuk1J0K+hjn3W4zpVvtG980W4xp0fWMWH7zXbuN
bkZMldCHKre10+jqTocYIt2dNylwEb4E0igtLaoaFfGldvv5m1wmdpGK4uJWVrxeFhenAA2dG6NE
x77G/HJ8gcsST0LTrS4qDz2S3eg3Dljy/P+/0A6wWR+ZI09+FpZjA3HmLvb1hVwVsepM7eRNrS54
FIq2kP18FZuIFac5cv3AHzJlF5uZ16uXQSCS+hD6BheTBjWWtb5O8YDHozpytNljyqOlA2Gk50Z5
kD3poAu3cHPKab2HXKSK6qyayhZk7VD79rse+Zu2XHdWsatl5Yc+AmFnWTsclr0WSaIsVbSxXPga
pKaH8PYUHLJn0PajZwwuKHCdPKBy4TFMUypkVhSkWZSLW0sitXNVpxMkBjHlcRXjVdNDFkOUfwuS
K75KEhp5b8rDnPkyvNPGLpaYemiJZ6Kc4BZTIO3PH3LBdcZXRlRZi3I9QJ5ASW0bgTOBJf68hc3B
kZWf8JWRRU+bPBoiIH+Liwo0DBO02u3sovg5/Byum70IZrQ5ImPIVAErJeoHUIX+fOiMqkrTrlXB
ZKFiootisD/CnFNia66EWRXpovhmnqD9Z5Ob/On8Ujc3c2WZ85EgH9VhjlBFSEx0T94K7f7879/e
yl8G0ML+vDRaKF0yJQjJjKU3xLCR6XdH8NmCi4wIWew2XXFljEuL82wuZ2UB3aFkDId+fFvQk6da
a5eLaEbt/L6BbO3zsrppyusqz4HzpP2tMmiRHaSTALcvssFdNKlkdLLSRq2fjbNjqZodZYKjxPzq
S4ax2i/2F6yC/dx0ihKlGehaZustCRTbGtGfbN8Uq4udMJ9+Jqqo5iJaFHe/lFSb+8To2WS75Ibl
pVKrgnR3+25ZrYq7W7q6nrQgG/P3jn96qBHlbVXbL3sGYVAOeuImV40usrq5l0BjoJUFVAjlKbCl
SB3TrotYtA1Bnkiddg+w8T250/zlndRnuIrsRrPDe9Fg0eaWrixzX7GJWovqNdqf83Illd+MVOAl
22d4ZYD7ZsXS63kRLzhW+/ha85YLNoqZXEPrCPOCooEYoTXu8+VJH4BZdgiPRl5mu7lJT1phIDMI
G+iiluDElHq5O0hG29gSAW3YEKvTTlbG0re6WVQ5EO2t8fmEhFWl5TQ0AL/RYvCXPkvhb3Q/Ifz3
y2240N9WTdnMVZn7OURV6lOb3EcNWLusySWdaDGb4XFliwv26D8WHarUhU+kyO40aneouaij5uq5
IBEXfUQ+KSDFbPWYEMMUfVnVNr6Lp+blMTEeaGY5TVagjpAvthmpt3VD7tr4j6kyBJnsdhz4WC6f
KNRWnA11iXORN2it7QpfhSQ7eEoea7w97qFa7oSuaJh3M8tb2eTuhUYJVGWqMVcoNW+Y24hx+dDZ
PX+nMp/7ErVXNrh7QdLMQYpi1DtnxcQn3M/pm64FDhT6wNUjCmuCA2BwwcUMJQUYrSnxVRSsdQwn
m27y1JRuDYK3wpsPEwbBRdT+Aj/lZ1rDoUxlOa5gk/zR6I9hgOSrewuEIw2itXGRBpq3sjlCTfqY
BOiPG83tSIQ9RPbBv34s0FlY1AKjIu+E7QDeKS2QMl+6TV9DwM+0G90bS+AeM4+4v1VZVT+sce6X
BwBZGrSFPFQuXWP02Z5o4JbjfJUoQ21XlnEhjeEtRpgO511y8/LTJNSnAIgESSrnJWmltpUsFcVR
Dt1RPpVR6rXQ9pJdKSXuFMb2eXPbJXgNjKwQc4Yiw3vpZJW4GNpAWpmlXwF1pAAk2uOV3ih2H6Yg
WrFJuti9uWs1iAV5RuKVOd2d/wM2PXRlnzuCaWwUS96AMc20ajsdTTeW2l3czY7aDaK1bnrpyha3
t7SW4qguwIaA9kZp9wtIlxjHBMpQ004p7emx24sJH7aD58oqd+c3ZYgvClFQJn/eg8Nec/LbyAU9
3PfJyW9C6DP/DhTUWFnkTqNlTPOSh0XsqwEmBbRnqXXPf7TN2LwywN3lsdEtY0jnxM/z+zB5jLvn
Kf7+30xwt/nQENoNQQVpAbpPMlTtOrc27n/DBihygP428R/fSu8Sw0QWbQWQNvxmxoDzJaNtyU/n
jWw/SVdWOK9LJ7WyegLeFFDkLEdLyqBnkRrXQ2mONkG2ebTGfjxAieJH3ysdtF7ae9WYK/wLVOnK
TJX3fTEDGFTJqTtrFUjCWkoFl5Oy+UVXfyTnpF2cx8FozfW7VN3g999CsOO8EIzyV5Ai6KD9Cy7N
Xd069WHIkKuSI65kZKyRTz31RbBjm5F+9cdw/gu9ABNKx4rphyPGOBh3I9SeTuhaTB7Kq0I5c9Ha
OW9OVTUMkgHI6ap4oV15Meiph4zn+fyqNoPPalGcQ6NvJvdW0Su+Vn+vMckrC6qpolVwKSkIM2pJ
iwfgYhHK2uxgDZAn+h0MsfGxCH7u1DSHbCCkUf2KvsbW25g8nN8kwSL4EdP/I+26dlvHtegXCRDV
+SrJsmU7cXrOOS/CnDLqvevr72IGd6IwGnMKMOUhQHZI7qZd1mqCtAi6ABapjNIeo4skH07YghcE
ApEUpn+rmKdOeRcYZRP7BggLi9bcR/NwyjSRl9xO3Ve3xcU2koGmsUMmcWjccUfceJffFJhTZq17
MTzTZiBdCePcTDkUSxtGhewPwUVL72qrcErwG4RCRgX2V3/Kw1aC2O2ubk8H4OOI2AC2u/vBbXxW
h4q+p2ewLKGbmTnx9/+mEpwz6DEkT6uyB2JKsMPMKduwItLP/yaD8wDlYABzpmgACqicaX+Xt4cq
EnxDiXSOM/9Rq00p1FLN7xHM8vzUYh+XiNJ99ndeexrOB9S61KpxBHBDvbxZLGzrENXWs9zFAJyj
Wol7/daYRl2Rxm+cBIPeBk0C8IihDJ1YBXlNsbsuYTs7fdc1fhlyWuo2CUzLAvkP8d4IjdAf0txu
158ZqLmonSx4JMo5hqrFmA1G1rEioUTOqN0F3WjPVHBtAkPlFyFDs2/nooGCNXpzjsrJjpXAnnvq
hikVODqRB6LsCVe2unRglKAqliVk3VZBCDmXHgCqfmeDUdm30B1GkUCRTnDOoZ70CBigaC0vj4zz
isVuOCITM+90H51QJ7jIgtquQOcp5x8A1bKYo4QlK7BW/JBSYsfWFO5qIz2PCLdO2SqCM4qUhHMW
kRX3fRY1iV9qX3Qrc9IYvFTTr+uaz9zBNdvi3EUUBVWJkrLpU0C0SaQ+abU87LpwxGUqdem1ZZLt
00RYoBQ4d8p5EKwvom9JdfMQ3AyDzbDFUoD2RLcy+lFOtMMMmCDzvH6bKFV/1NCoVOJ+LhU8Xxfv
9A4clQN121aQHG2rpSabFIjPKB9w7YylD6SqV/E1AWDG2U5UoMG1lihtFQnhvIfVYTqJLlgzoY/Z
U3gAd4ADSuTRZrqfAd62eBZtDRD2HJ/V5P1cXIaR962MTXQM2bc76WI+Yq8R+xfmARtlO+VSvSQH
hhb/97Lmv/At77I536K1fbvEXRRD9h/ZDZbmmkO3w8LQof2uPFw3iO3PaIAH//8JOc8iBSM4ahZ8
oQye+aO1v9f7cF+8WDb0Mv0bDTDRzXJuxQQNStBGIG+fj6oHLKkDeRu5FKI9MP2+9oKcNxnUoqtj
szawRwNyO2c5hXt9r2LcUlTQ2ja09/vjPIpSlHEYSHNwoNqlwsCI5cmT6I22Q9u7DM57hHGo1Rh9
BN4cQ3mObRX795JjnVGb9sHShO/F3I1d0YD/X2QJf4rl97vKOF0URQPNioqgwzLSwC1eY2dxZvRG
5ZPQ6gRXye93NS1VI0vCYgYqOoPXnbUdmDv8+U7/Nh3J0WBUy/tcsCQtuNo3a1xFcjnE+HgXVMXR
lKkXShPKc6W8G6Y0tjEzJghxAk/2duErYWHa6pNEgfA8VcFen6tbNYg8gT1vR5r3R+PcRxGnEhl0
gsLfTf8ClKkTOA8j29wzc+5P2I8WBBrRBXL+w7CMBJ29GK5Rukh9YA/KU9u8Jplo5EF0d+zvWN0d
iVEz7WYSHlH28Qoy3ZuV/F/vjnMaUtSbihwh5ykbO62dP8qY1Ynsywbenu0iiW5PaGOc+1hiJPlq
hVmR/IUhCZU3IKgJeyez2dZtsTduo1HwYCIr45zJNEhjnRMz9YE6jCrmwQxeaxFgg+hYb6O0q9ea
82yoSDDlvgyoHVO2w2MiA87NSW4ZMG7xHOA/onG+7YOZOnboUebHOvZHDVEBhEPTpGl9anW2pGLX
TztKrcgXK5uB5V0Kp+9qPKm0jDGPwooPi5vugrvqwFZPs914ElE6b0fLd2Gc0ivxnEkLRW8rohi4
8TC/ZE/ad01q7UH3puZ5DMj+uv8QXSJnAqpaWMXSTKYfNV9U/Wyh0i0Js2HRHXJKn43abMYlCYBs
PqOAU+/N0A73DL44Z1+fItfxFznO+zVyKq/J7bL0BhZ4G898LJAQqG78Tf5qfhuQVRmn8SAiQWYH
+Jx9/CmQj5x6E0x9EgyAY9I0IKli3PVGDn8Pg98KwOtagSCGbVubIQN7QAf8C9g4P2p+nHWZmWQG
Skewtgw737aW2PrtfDH3igswtNLTn/6FmqwkcglyWSVGUln4ojfoTlUbh6SPtM0Fnkp4Ls6irWEM
F7kzg8PwRfmGJByDHdhCShztke6NQxwJ0e43tX91LM64QdKHoXd5SgGl1dtKlzKiPMcIBV9NmyFz
JYWz6kAfl0FKUbMK510jzXYDKutoVL3Sqvzrz7QZNFeSOGtOOyPKR4CLHEPiW+XNlAhOIvr9nCF3
erkEo4KNfE1LHJ3gQ2XZXT+B6K44020qvZTYZI/f61/CZa9HT3O0z0WLptse4v2i+GmQkk5zXXRA
4cHMDrgR2do9S3fJAzz7fdTaANcVjqWK1JvvvEuRETV1OGgIJcQzsA0f3AU/LXfERGWzB7mzaAxL
cJf80GhCJWBrJll0lBYvLAGsNf2qXyVh7BeJ4XxDJfWxoiyGeWiBCQEcpddyr5g7ajoYUTWA7lfs
svvQbROnGA7XlUVgvvwoSNCUJMGkRHic6NFqvTn+VovQ8LZ3LVaawrmIps5iDFyhiVZ9YZW4fm98
zWTMwTa74MK2FOeT+VM0WS/UFM5jxCUmLWkwJqjXakdlN94kj8FT61m26hTHsXVEne63APUpgK1O
yTkOs45Ky0pg2JnuT+AoDb9lVbxLpNcaM1LFHtNTbqAInJXQCDlvkoRgEinGHMRM+8ULQPKxnIaT
fssGeYjTPoLeWdR3EykM511krJvoi7HUfhCOTtK9yvUXSoTpB1P4K5fJd/fGNpXmuF+MQ4tJhcyu
H4BEfgSyzjGZ3D8oDUQjioJz8f2+YMLcWlHiYylvvqfAIK2o01a768YmsgQewgxhRZ40AtzaeLbn
2dGODOFJckA7Hp91HatwjCaycISfTEz3rl0n51/6xgDKzYLltO5H5nc+PDXWW9I9AcwB0kh/dFUn
2ZkYOajsfzN4bzJkHY2iZEYAF8DqTqsPm1iZe6JIUX7svPylY106tzsyywcksRBA6/MzQtjbtr6C
6qqicHldSKVCpylgZrvkt6FBNjJ4uUhVPntryMCRNIUCbwazSh8PlNWKQVsg1/tV/E0qZHvSFzsn
hmPhW0OgMJ+zBSZKN4GDKGuayU/NqTng37H9lB2HHzO2kmMAkIFpPHPZ2uRRB79GJ2rcbaxsfhTJ
OU4JFAoW1uMwinLQ7gFf75Sn6Q4kH9ijl3ZN/sZMGLjt19ynxxw7UddPvH237wfmvKgaj53Vk8X0
wUGQZt8lvXLHGu2GSJCGMTf10SI+npJ3nLMGWqYqzY8KnLRlfInbb3r3jEn5kf5shuc+eLp+ro3Z
G+xJaEC2JwD+o/IbddXKCoooklotsGY/OU9A7s2AUETc6rIc4n1xmhyMuzyxTphokWfD5XyUyzRs
JbddwA2TjqPkj0d6ibHXHrjB+a73BqxrMFQkka/57Go+ymMGupLX9UXUp02ZHKfyPiiqm7bNRqeR
S1AMUU/tiOYKLvZzqPgokNPXYg5ipe8aLLd5jLKidSLP8E3HsBUv24UXIZMQc1cfNeejPE5DxyIj
c2tpgKveMzbX6RD6dM94JESmsJHCfJTE6yhohFVaRUBde5y8+rZHdj3Yy33qL7tuLyb1+Wx6H8Vx
kT2RtJi2ZgskiTpxQlU7SCN1C1m/S9rZu/5oAiXh+SQKXUmiIU+QtqC4oNqLHrsN9i67L4T+fl3S
Zzv/cCiV89XmlGNCniGq9Pnjko2XWgPhm5G73Wge0jz+PZFDW6mbf+63P4rlwpA5kwUUnlGGyRQG
DJjuWLhtDi0YxAK7c2Rh2etz3LNkAlReVSEy6ng6p5VVnCrq0ueVX5jfa8VPVbBAiTCNPwejjzI4
fYyLSZuSBjUhCZeWmPdWIABG3Xqs9SE4DVQmuVxoMky+goWQ+ldYn/PgoStczSjwqXyTWMX+unZs
JO0fjsSvY7dxUZclfCS8I3undh/e9B62CMQUeYIH4henjRCoXVpRxaCPn35YIOQz2IYxWrJ+DTYp
GjmGh/FbEam74Mn4MpeFXnNVS+3kT233WEXRw4JdbcEdbjng1avxS1KVLE1L0COUTj9kZJIeQ4Uh
t1boGj+AnXKIbkpR8U50l1xMAyWJHOVWq/lSZBNqB/cMOUC6NX5Kv5QeCQpjWetRPBfkDJsOmQCX
2rBkU7fQ/v0Y22RSy00J8BugWCjHBQiDC2AsYsYL+NvfmtfevNmVPC60mVi176kGRLTqS/zbG0CB
Kyf2fJF/MKC8Ym/+vP6UzID50EYA6KzJyE/QEuCcpTYQAGqRevLhZZQTljVmFxAy5QFJ7nON7N7O
4xEDO3WbvlwX/Bc3+y6Z85ehHAeG0Wc5+OswmA7opHAXnBkzBJtQpK4imNTZcjQKaJNMnTFd4YPh
40MWlkZpGVED5I5sfYPuRo8BoAjbs+zC+Atdy+EUJjbTuh8VOTsmibyrupNZXkLlNV0coG7lvY6y
s9eRn6n1cP06t8LrWiynN/MkF3MeIoOu1cHO8YiydhgMz6g628S6wXVhW8a4FsZFHgxCpAaSFJC7
AqBYf0zHkyV//28i+MCDybF6nmLLJzTzqtgy3EEKHcB3h7vrgjYmSbD2u1IMLgKlFvAt1JDgewvw
Vqpb7tUHGTzfQNPCWtQg+tbaTM5X4vg8CB93Fv6Few5flKPiIHvdB18Dz3hk2WuHMffwIuqPbZSM
cER8hqPzAeg+/PNR95ssnmNjLix/PgYM6fmSEUcF84rd7RhOalC6Wm6LgIA2lWQllHvBjMidXBqy
5QdpZC/VsQVdnmEKNHHTiwDHn9m1jv/zQE2DVCWD0ZsGyhz9jtE1xr/Gr8uR0dDC8DwRutCWu8QQ
pglfif+BteTjTZpKNYIvrcSSffE0U0eLT5PsyhZ1afs9HzRBrsKM9pMvWUnjVLPU0mbJI3DYWcby
KJPlNq6sS9KCsqqtnetmsPla76J4teyA2TTUmR4fjelCA4wNzLYkGtndYBeBHppER1mIsdjpnA9u
c8M0K9JPfvdlcDHhV/xMT+Q1cjWf3C+O9aX+iQnK+SAaPtqUq8kYvgN4vGp+6vxVWgUqNjqbWN4b
0UtV3fm5doy77DT+SH3GCNjcgAxXlLOw0/Cvt5bKQv3qs7hsml6vIvCZLRROOJuxoit4tC39WEvg
7lOZCEY1wUDkk7a2dbqX41MBfIFyca8rx6YDWQti2rM6ShxYRiWBitLXHwGE6QLHCCjkTrpXLhq1
lx2Ar/7FXgwYh1dvxgW0YZ6WapQN02+7yrW6hyEmu1j+x1vbH4VwjlEd5aGVgQPqLw1qbcXkwLKt
xJslrxN1J0TawHmOsA+wVFRhCDQ1K5vW35tW4ArZ33pN3ThnoRsz3kijWI8Oi7t6mt3RDC1HSccL
kXOH9R8FArcyqtUL8d1ApZPqXIsx72/05a6SgUuDtcAdadIXU4GRKcGd3NQvWmrc/zdt5DuCuTI1
Q6QPph/+PnmM5D179AN8CJDja3RIjsLFhs0gsz6p8lH9Db0r6znoSn/5YRyrS/zcHUdvcYDosZtP
vd0KtjU2zZoACQT1ZlCDy5zj0LJq0CuzyI9W9dLUhzaV7RTYRo3om4r92Z80ZiWHcx/aXIZlOqOz
OjqAKYBJ5zeGq2HPrdjFnmjYY/sSV9I4H0JBGlL2mgGIGn/BNkW9nyUb2Ti+3djqjg6qu68CPRGd
j3MhPYly2gwAccQC5ImGulsr5FT1BiBRrPsMQHdLV9iqMrsaJtmaPvaatvgu+Bu24qq2OjXnYToq
Fz0J8Jakty24TUA4Jbjn5kB/K8u37s/fAd/Y9AUrqZyzyY1eHmndAcRkqZ0yva0V7MhYezW/BeCJ
ff2Im45NMYCCi/aLCcqIj8bRBK1kxMmQH4fkW0t/70OBj95KuUDuohgGFoYMlV/0WSSqhSrCp58E
vw3hXWXckPZcSk+BflZG0XLepunpJlEt2SAq4Zv/GijCpDTXqK/GAUZajhMIIor8ECvP1y9tszeA
kt2fgjgbz6VFBoyHluCrI/ONY3ro98kluGPzXbVvHpNDwlzL6Z8TGCDgrcRyJh+ZgxHnRTn7+uRN
pT9al6V4uH60TY1fieDsPM2jeBm6GdsO9DUKvo7g8rBAhntdyKbSrYRwpo1afNQsGYRU9RMBTSZJ
flwXIDoFZ7fJQnpSSaTxk+Qsh4mdoAAvuinRITgrnbLI7LAMgvGBQXUnfEhEInJK0Sm4nKC2ojRI
ZORtQXteyoNCf9OEUYRp6qco8v4UfK83AuGdEVdSeAyetXsD8wiRy9D/jAtrxsSeSIM3P6BXKsy3
YoNUTmUZWBiYB8LgTAUATcZjr/yM/S6zi1vFjXb9qRB9u2y+lcW8ggWSOk3l3srQojFYRtSpK6Ld
NJF+nwDN5LrKbTptCo4U4GGoGAPjbLOK5b5psr70SVAequLGCn5Fxc+xGOyge7wuasun6irQ5hlh
l6nK3Gl0yEmmgOA07X5YUierLkQ96CaAecP7TBUt5m2dbC2OU0NMjLcgsafgfJ+8Nvqdxk9Jdqvp
R100B/cWDHhlXEniR0oLWk8F8BmJnxYVRklMVTKnm7HvB9nWWyUBuxXRtS9L1JLbBnjcPyog+L7O
Ejb+Hb2X42+BSmfPitsSwydBMP8WxgsAoJUkDpujFkTDryaT0xerjaTFlog01TbgqKOHDj9/GRcw
t+zafNrn7YABp2qun0cQMlvnEDXUyW8rBUNJZUBPYdDkO02XZsuxlAR1hFhfHkt1AFpg2k7RbGNE
W/1RNNHwUCrGFNmFGRsFWDj07OeQ9Sqmw0rSEpdqS/AQKYv2pPZG0twMRjqFbmONanAzq7lKziTJ
J+yiJDWWLWN10AtHQzEtd2T0h3V76toh8SBMfp3h5Cq7lGOtdprOVDFzU+nB45AEeX0oljTIT4NV
j4kD+hvAsdbqbB2HxTTvsReS544VZz1q4wAhPIOBIgCKb56pyk7XlElzOq1ZDKwA98atHtAsP019
293Gaqb/IMZoVK5pDtPOrAxyqVNdOdazCnBbLWxCNCQrJb8lpl4Wdl0RmLukl0ADBOZPcDKUqnjo
kkiXd9fNY8vYdQOISKZiGpoic9EFpOqtNcV140dLhILtvplj57qErTxjradc2b0Mp9GaVRU806Yj
k0MrHQLrpVtEYytb/n8tRvmYm4UKeE9l1aSIYqWdh16btK4y/YtQuRbCAsSqOBAFLVZBWyyR1cFd
pzitdQmod/26Nj8e1jI432iFhi4VbYwJYMXWfyyuiakGoPX4k+VEhxwuXzQFKro59vPVoZYhTvI+
o9RfBv2Qd4lN2/J7Z2aCTz3hwThVi9QuN1WWyAAly8Pa96+FADx3AJ0chqVSG0Bgwg8xke5xqc1A
JSvGsD/GQxzZ0b34QdtN2H/qXemhRrM6vQMJamf/c4QQS16/IBdy5HDW+1HHvn4iPS2mR2N88P0U
aAlT52ven4szagg+3EECWkPjMqpssNa5SD7B7YNS/klYVdz0Eu9BlP/wkSR5TOoxAPfHedwF+/gU
H8vEBd8U6A0BqQiKtUV3SoFrelvvu3JGhfMcemPkYRmr4Cs9E6yGTofuSPdshjDEguP1+xTYAD9Y
p2VNKGftiGUyYuvFfW8ekkzQXxXoIj8iFapyri4jWuQD0bwp1TxwpD6lYbC3ZhGWIXv8axfHuRBw
oYZWX2BcYvBYA1Daqfu/0wAUXRrnOOq47oIsxB52CkRoPXlQtQpfkIJm5mZFW1cNYugaqumGwtkw
gnduzgsqvzWgKZRdve++R4+Baqs5uHgXh8HyVjdA0Vd6gSfePt67YM6Mi1wxZ0ox8qwOTmJ+DQK7
qb79G7V7F8FZMRpVxRRqWMoPgtu6+RIWyC4O10VsFrRX98e3OworaDo5Qe0y8dlCITkFvv6g3/7R
E26/Z8+iNeE3RqDP6vfnqfhGe9dJlQGzlXzTLIyjnmplaMtWPr+iYNrtk3QkmKuOLRDVydXzrEuq
C5izcbbLaGyBsJxY8eIoml4VbkXC8azoS7ank7w8LyZ2PYaykl4G1WpcSa3GL6omd5Ydy1m4z7SO
7Kw+Cp+XKjBzO68A59UqLfFLSW3cPJ8l3ZYoek12B8hWr201HY3WROkuOYa0anuZ8qhwx14ebDkv
QHCK2vJhnErtjLlNdWeWcfXl+uts6tgq/eKU25InUmCOX/PTfCfnph1Hz0tauf9NCKfIapkZhDZh
eNRJZI/yYTQwUTILUqPNEGGoBgIfKlg6j6cIf1PISMnRVJhvMpB+ooV9/RSb/tMw0WHEjjmbMf2Y
pjR61vapmgNipbiLtfu4eA7DW1M01LD5IKasKzqhmKHlR5LnUJfqAM1cv9B2tDro80FY5du2yJUM
dtJVwmXlrRpoyhICHlHbxw/KjhwMZF3A/7Ds5mi9ihGKN+8On9oA89SQ7fOFhCWzMH8ySYofdccw
/hmFYNCoPBPs6dff6C+O9i6IeyRw1gHkWNVrP/Lbl/DEwGuBx+jHfunrTnakPhW5t+0He5fIpeSF
ZGbGkEjZ0XzMbyNnTu1yb6n2eNftGIvoUDrZfX8SUY5vavvqQrkIi6GGNieJBLrqbj7n83TT06+C
qxQdjP18pSV0kYIq1QE50rnAvcEIWPmMgTrrp/Qi4Yx+7WU3ZXmcHwRit4Z6MKD+p6pwyokua0oj
FRuPbJKbTZ6BnvsmPzOwEVGg2P4iWMnivJ85jAPg+oLAXy7aUT+zuajYAfEy21KNdsmzKMvbziVW
AnlPmKXAh0RQwScInMgtRrHAZTeUbrhnxGHFTnvNNOyQ/nPsHXwQrMRyYT5tk0ZqJFCVRcVFI5eq
Paep4N0EFs63DqqC5M3QI1mpp2/zCFzx1M3Cxxk4P9f1Q6D4PFCYhK2TaUiL5Ni2D3320IgAMjdn
lFZ3xUODWaFeJiOGn3wgpL/tQGI69gfbBMfU6ldNcGvsvT9lKu8Pw0OEpXo70yLG8g7pUN4qd+V0
mZBmtnc5KV3QDF2/O4FF8yBhcT7OeURDjJIqAOBAIqt/6UWxXnh/nNtIeoXEQYQH6o/VmdHiaXcD
aF8VT2ccP+71E20b1HtyzqMad8q4LCUFHUNsupi9Y3O/taMmACLrPdBMoUytuPIhegbk9/66aOYb
Pj3dSjLn94PYSIiWAiqddIlXouhZqRhwmZc77Kc4UZsK9J5sqopKDZkwtGhqca4jlIJezaJixlCl
6nV3wyN5Db/FYHrDLsaCCkZ2r5y7++iYPU+i6YNN216J5tyHUdClrWJsSmRGbDf6d6lW7LB5yoX+
eNO43wXxTmTusC8boJFyJI/YTGS4CJEDRgjPcHsUThBNq73QJbN3+vyOf94r71BCMpWo6CI1YVSY
MgB+wh1I4x3NrjFy8DdCgEie8jGsdkbRKGOWsQWXqXGBjuDF+5za2Cjd5ZdsF+0s57qiblr96lI5
RS07KyJdLmMrMt/XptPRk/DhRO/Gfr5KFcrSopkmKZO/wLHE01NRi+DLNyWAlhTMvUjurTfrWElY
DLVKwyUw/UmCSas/5n9BfYAYuZLAKflCliKdAmr56Qtjt28KO3eaA4Pokg/qG/KYaJdLcCa+qJXm
akJrLWIdQ8M1pMaxckE6vPn072fiC1gYNtfA5YPKqlxmDryKXRS/zP5yXb/YxXwyoJUQTqHHOAhr
zexDYIEFe1bs6T02Py/a19o8y+pLlRND08gkI6P2U5rYoYF+l83zqVKNr9dPsx2/VnI4c4lry4wz
DeWe8bh4f+AiVjtzz1SA4WALpLHf9unyVtI4yzGntgw7+pYQAgZ/uLAqqolwqcHDgiJdvKy8qXQr
gVx41qe4LPUYq1NVkg27OQplT8k64grOtflaq8SGy+KlGB3cUs9R/tixTcx4N2k+G8VpwdWcAOEm
ddXEBXWnQOzmx4MlW6pKCEXnmLvOLiVFuGhoAI6OdGHRIzxmr+qxdJtnEXf59sfDShZ3k5pkVfli
oKpBLjFoKloQDCwYMHommIhWXHCyik73VgT+pCwridylBqO+yMYMFyXvJ2/xdK/rHbYmWXiRJznK
Y/qL7giIk4zSrn+W3nzAktBOcMObuQDFWpeCFASoEpybbOYioY0VAy7As26MezCAX3IndZLMDs46
6KIYKF7mTAKr3FSnd6l8YpBjqGoqa3xkF8G3sept9LeJLir0bq2eYm75/0fjM4ExtmgDYEPNt1Cm
izInTFJXwTwKKE68qjyRTAJw3W+qdLh+pZuJ3Uos59hCWY7rBQR9R6k5ZtH3UL/tTfAtPIXdXsvu
r8sS3SPn3EIpz9JYxxHL2C/IbZzsaPjluohtB7o6D2eDfSSVo15l2ZH8iDQnOGLO3dceq9zNHowT
mnyPAnmbLnQlj7NDQwktzH6bJgam/6DLw7qFdZ5A5ALuMsnX3eCXQOKml1lJ5OxQLsCDmdB29qMU
ek+pvOzKok4dcFlYjxgGPJpt+EA7MFbmUX+R6eiEWdwIfJ3oKbnaxWxmS0Z1fMylo4vJAmO+lWvB
J47A1nmORb0ekDKFM/xNh9FY2tgW0js9lJxANNm0GZVWN8p5FcWKsklRusVv54uujl5P0931R9v8
XPtTgsrDDyvEmNq2BQAaeFRB8XPpgQqSdQ9V/VCbAiO7fm0qj0FMVQNTDWMh+VFP7bT7RpSLDtBE
BaXB62fa/vpdHYpzHaY5ahkp4BbDl/h2OpPDcLKeGOYIQPotQEQhHPlShWaDSPB1m1P5sWnZYlMu
kgVcyt2coy1WoXJGHcB60pv0CR0xTwS0cF1BAHfy8QsjB0mTDAo2yx/HxZbTwc5El7llT+zjWrOo
oSAt5uwJPapcH3pAoc7F4tS4N32wW9F2x5ZqrIXwH/E19uUXzCL5YfcwItvDpFFQ35T5v1kxWsvh
7KnrGVYSKGX8jiZ4fmLXhdeNlkgNtl5lJYbfCIvkBR2pBo0ELLvtzRM5xL8MdzqWZ4Y+E91j001Y
bt+KlmuRzDevPgSLQJXCOa/Ut26i4eivPRLM1kYdlS3vyj79NgPmp7XsBDiHTwJ7E52Xs7cSWDJD
l4+WX+60PYCTOh/fO47p6PfBBau0wE0XFrhEIpklrs5rADUpCEC65lvP+qN2rLzosTmBHaz/sjgE
6NGhK6zAC5SUXx2brUrJohiJbfhiYBNbcSS7veleq0P/oz5Xt8A5dE0hC+DmrOn6YZl9rg6qzqWV
5Sq+8K1n1ihmhR+QkBputaM3bFsT3H0HEdrWVlBYy2Q3sZLZNu2S6nWD3o3xIwe4cmQedawMLQhx
E5q617VHpLmcg0nVONXiVJ/9RT9UxAvzgx44cntUkmeKLPO6MIE30zlHY81RnEtUkX1VrgFQSdD/
3ke5aLROpJycm1HbIM3JhKI/ZjvtyZTsCqNG1w8iUEYeQmIEiUbRViqUcTxn9CkI8d1/rIUoC1u5
vwEaSKymqwY+bTjtk8AMHzUx3H5S3ffDuY5fuuRhBsoBsOUqEJ8FmA8L/k1ddS2UU78xLoH9gjTu
aGJfd7Ik21IfLPrUJ4KEZFsZ3g/HaV5tTEs20X72x9q0x1R2x+o+ikVoWm/1Kv7zdH0cTuewPDJJ
CdUnTP00WDuNzvKRMXOb31GPByTZI4buH9oLcVhhI3aFm9dbOclaPKeMQdqGcgVgCRDvYF9MS9yi
/V6keyN60arIrsdTkJwa60s0fO2jfWSIKFgEl8x/ohpVsRTY07f8OuwvMRmRKKcvqaV61+1hs8O9
Oib/lWpo8UQslgmRxzyz9S/ELVx6G/2u9Xb4tIB9ApJ/CmRu+8k/FYjviWE3WpPDtEqPKiDl9izZ
G2DuTnGSZCc9y2jtRMCaNh6q0Q5+E8hmMfWzVlmqIlMiE1XnnhVElOakW7DMPzBJ633zqtwxzADW
2JlENZbNqg4GFP4vjvc3uTXpaZ5UAWosi5c/FF7pAEHwzrx5q2kmtjDAbzu4d4FcQpOOydAoZtz5
xjeMdXdn6pW/LD/eJ42t3htfRr/B5SY3Irzkv9Cjd7ns3lexLxvTtJtjMLyh5fg2mMrQXrGxVhzK
c3ELwJXazr8L3nLby77L5JKZPpXn0cyNyaeP1pEczIfea/3y8je4OAVaY7DItTqdOgGRp1RpBs4S
Vn/MPHRx2dwtA7Jtv4sGbpkOXtFRg4seg6XW1hiBfUnbMwTGdA8s+13qiThEtsPt+/Vx8QL8WHW+
pBj6iKWdVL+GolWVTVUkmPA3LAsNI4v7/WOehEPeK60fNNbRrAsnSiQv7NT7bFE8gSpsnoVgyEnB
VgzKCNwD0TInuYUpOT8BWtNedf3E1RLbOKfn8OlYP5XC/sG2ZRNWs7RUAkAJLgr2gxElU4VHkg5/
1InobbyXL6y1jw6xGEZpUylW8rhwWE91OjQjvsHoIfGxyH9on/Xem++iWwkVYvZxHrv9gT6NTnEm
X69f7/btvp+Vc5rBHJEljWDcdQjgZqu/5FRE07wZE96PxztKgjrKNM5WdsR+mGeYp2gg3hDeE6Sy
efvl+nE2a4pYB/v/2/HwXo3eVuU0sMmFDIME2nJq5calDbSkzF6oKe+zanJNRd814fQyDPkuoZN9
/W8QXCmP9VVJtUokDcZHQRkH0lQaRs51CZsZxOqQnHcMyrSoCcPhmZLzoOwmVbZlSYQnJHo2zu4A
/TtkGkV1VrUuhf4tC+5VnMdQdR8wLIKK+uaVKdjp0ZiBA7LvoxOe83IAS1ao+XF1W3S/l6ogN9i8
sNXv50LnbLQY+UT3yjci4jHQ/xIcfmX6dP1ZtiPlSgwXKck8kAwrKhjSuXRuiO3hfN8drKdql9wm
h+ho3IoogDbvTVVUrEQB6xY86B/vrRoyBWuRLd5obuxeeV1EeEHXBVD+YVplWoagTsJjXQY/DQsF
QzV/Edza1uNY4LrVTBl4Z1jl/HiITB7UMa5nDYkU2EMVu7AOITaJJExWjL0TKXt8awOCSdSW2zoa
DqSaFuKXgnbOR7HQhyZt4mAGjo9y02fDMR5LwZb85kI5lYFMrBngsaMGFyeXWU5DOQGMVZzZMmCl
Mrf+pZ8ClzqpL5+DR4AsAHtZ/yoa+tzURNzo/zj7rh3JcW3ZLxIgQ4riq5RKV5Xluuy8CG3lvSj3
9TdUc89uFVso7t3AYDCYBnolRXJxuYgwzGUEwgZL3sfFGUFcaJpjorJ8cg50n5/LA1jP0HCvT6Cz
2g3fVBM5W5u4NiitFHyylRbbcPKhCW5U5zyApEuoXpLNLUPUAWVuit6TrM5NghTT+nUOdVnrp8W+
RP1OcRRVBpY/XwWDkV4kNs2BHlrERW0vRtPLZQ8horTmBrI/nv0QzH/xWvDVmqSd4o2N/rBdT6c+
/GoORwMIhM8XtZxjOeRcG5B2Jjcrqte2joJF0kNbqDhFyb5rLL93Xscq8wyhIA/drM+tDUrhU9/M
ceqkDDwN35vY1Q/6O0VjAR3Hi/kIaqL0zrjox0Rh9h1d89k6pftsWjXwzBloc+3LUk6wdgUQYJpr
uPMx+0Yd9L2JW7jTzj6+Y+ARUYHn82aJvsOdCoa2fNPPfovkl0etBja4xaaiHuUWJpJBMJGlt6l5
9/neboY7q28t4/zteJyJPnUpBvSXxRa79ML8fymXi4PKq2zeDmTXHBxriMbfUXCr22GNgxalaEpA
pepsRndTo4qcNnF0qDX+x4L0FEDWdzKNms2naa40d25RjtSGbNcQZz9T2w/N4jKzBAJBcfOjGAAo
tCLFjNK2y4bHBi0SmMlsIl2XSWhNwasZYwNfgot2q/vTT3CALJpEYs8O4Q/z2rmqLpmnSrM3HOhS
tWA2dUwQ5xFp6VCyZDb0LMGg4DxV4zMvf6TK+GT5O6RjufAYmshqbKoD/PLRvdEhCrO+Aw1m6y+4
1mwP1hvPfOeEGI62IqbbmkPFEJ4FqiRQAYKcT7qQQylYFNKF/bJxMcV+6k/zkYJoxz61u0X+1PwC
jTVwn2snVQ9w41s6YB00HYs4YDCSJ2AxxRhbbQpcsNFpu8FpH41O+FPPFWH4RoT8wYx0y2PTsBqH
QuMgrFM3ofMutl6d9jbSNbQJFLYUS/qjaGilbRaLgZ1isi/pTeDcZkoM8sZLgfVYDANRlDJc8o/H
YyaNCOFP/j0efJ/s9bf+qgGHMAWWtd5DfGcfQyjC/EcVPGw9GR8sSwnNmI9hnfV9cdYPi66a7RnH
sPTYjfY8fdf3GHA/diBpVpGzbX9TUB+C8YAjTpJeewbwFrTAUnABjl9ocUrKu8G5/9xBb5qw9SW6
1S1iyCSffK66TBQM1PH6c8/ORvzS1v7nJt5nM/+41Ssb0j0jfZDzmaNWphWu88+4z2d3uMTn7qg9
sZsemqcGeqwxoMhG40bHRRlXedWX/fnzJzBiQ73Q0CHJ8fHk6FOWCkxZLnStS0MOigODW/n0QM9L
CR9IFa6KrDddmf3borR3HZuqSMRG9D7kvrD/B4lP/Rr95Mabrpy/QNi+PwlIbbkDHy2Zi81wajHz
K04DoV6ORoH5PKpgg1uPOZi6kACB+4UTW56VGFL0/UIjCY7Nrrm2UIqswAGLkf2lFKk9guv984Oz
Vef6YE9a1FDo8+DUICJK84N9YLjw3VXD3Pp1etUOS7hbvygsbl0HE5AYTpF3oUQvWdR60NtN4Ryf
wXyRmEiJdJ9elZ4YvBnKzbbwIHOMhEiounbL3yufz7Xd5XetIpcUdC6sSvAg5MM/VrWzQJaiWNnW
W7C2IIUNxLFGO3HM/gT1PXYb31SPCyIN3H139i53kEAg8AQJu30TqLzY8sp8tjYp3Ha0cKj05bFL
TstsaQqA2H8Dod9KKRGZgG6dcIjtGEx67UhtWk3sYIRo4eqGbtEXzWv31dE6LFyt8ZfAD78pvunm
rv22KAe3OaeiGBz4Z+uLDaJ+xA5f0sNw1/iLeEMBljFXVRPY0iHA9Vv4pBwTtHlM8qXTzIpk7JMM
Ol7VaSFyMODDSmQIQnFgNtcGdnPTRmSE9E+qeHV2F7CZF2CchjgS2CM8Gqviry2nDHgzutQ2Cptg
Y/546DUaF1E9hMGp/tUDPjIfcy/2cjThFh+pli3ZPIcrc/L5SOMMOsfJCI+8lG9SiJbPQESoYM+b
scJqWTJLQBQYVddy+BAbIx8Qfskil9zNZ/sH9eNH8kXfL+LDGVO8spv7ZTNDtymeNyrHX04bdGkf
oa6cA11aYF6zV93j7YUBbE0gbACYuzyJkYY9+rVZsIRfwaGATjq7KQ+YiN0JyIJhZCh1+aOqvrf9
BiwYWge6AUuI8vGQkJlFbdOP1sm+zPsFY8T98X65YeauOQSecipr81Cu7Jkf7fVpGTg9hvQWEJWA
kla71Ejd3tNfxbW+W2TSP3cimy/Oyp4UmcQkBkNV0IHLxPnKKMJI7ulC9ZKqjCyHZ/W8iCrTMx7N
6ZngMpfBcZ5v7XL3FwtxiOkgJQUdmkxVkXVFnYDtOTt3xq8h+jF2X6n283MTG1UL+D3GwFpgUaTA
ksPok7ET+czKE6hltP5mFM9xXrq2rhpIVtmRPEU0xxW1euxJmaa7iHwr096r2Y82VVHcbZ/u3yuS
gVOTyId46LXivZ63yAhMg8c9eun9ej9dJQfyFzov608o46gcDQSvsR6nJ4t8t/v7plY49WUL/njs
VwuSr08rjHxK+vjU8t7rtKe8aP2mHN0hFOCjA9OXkmLxHVn8h0kwHoNgEZG9waTIpumg2V1GIPNP
6RA3b12ex/WPsWcUkqhhEtzEZt6Y3yxA7rjHjDQ+NmDpB2dek7BfTtI5dGdW6TB6Ig1p6pVm1PHd
CC476uZFVh9nqOFkgDPo1QtawH1yaKspfmgqrag9x46q6TxWZf2DjZpzzOu5Ntxe04vXkgSsditI
8oFUh5vQwDR6aC6fjd6Mx92gdaz3ijatz31fBeFuaEN7PrZxTh1XjFH6ZkUGKdwqogFk5lK279uM
216rJzO6rGNSFzeB7TRXJDPja+YM7TVrU6fe8cKy70OnZq/cGbBK0oWYZe4x97IXeOmFR+pRf3bS
Nj4DfQJiwKZwdL9PLPJIy9AZdumMy+cXkSOu01ZbdBicoILmdRHxI7fAM/A0FlU0PwJ7FWq7fnYm
zKqWQr/K8plfzaYFnkHSh/MTqGqcdB+QsM8uPQ+nZG8SvF5+roOxxg3TuH+anVjvIIcQJD/12bbD
HRZJNM/gALK6gab3N6xr+tivzanK9o3oAS03J1AnuroVQsq8FHSgHmadnWsxZOTBCtLqu9MU6Z1O
eg1SYTqZardNapzFdqBZ5iUTTQX0OgMAi5gQ/FsJkGbsBRoNL0Nex9MP0LugW2kbU3TLByuKdhOd
We8S1taveW7ntxppWuYSiCs88zlPbqOoLDD3TOiPMa1G3S9Ya7dHeyhzKPCE6VXV6PbPLg8dbdcJ
FppIzfKOuGQwbvsm7ivPCLMwcluT89YNC6zouR54AIrrDhQLnmk2/bkbOn3YQ4enPFrcAnqnFxqd
XyZW11/zXgforeYDsff6oKfWG0hLQqSbpXPfjd3gG2U+BD5YhKDfEUP1kuxaMeogNSjy8RLWURK6
w0yj0RVJP50jp0ye5kTwuxJliejQhL2RH0zRJpM3x3yOTryorG4XtwS+twtD8R2Hh3K3aaP6GKVi
nlG9D1PfrEWlHciYYza0adpUHIwabtVntqFNfi4sowFXnUYf9ZYljceNnv+ywQV5q1s9+YmbFKAO
Z5I23U8Gbvc5S8NidkFvCfR9xh5Lu0V5t4/bwXJLE8fhMLZ9kXm1yMV4qJuhSY+R0M1HVojyOnCg
ouNOZhue+2YCX4DTlL7Rt7y4qkEaxe/NLsy5lwxJEONr6GgkUqftz+iONRUQ4nOQe1YzQFgZxAOO
dWDB0Arf4HG2NzBwWR9AS1kQT8s4+HSGccI8F7gmZy9uourVqgI9A0sBNJmz1NZyVPr04CuaKvZh
BKPjG0m6iO86DlZJr3LmwNiViZiRedaZwXcJm+vOz4BVe64pD7+bCPP6U1ra0AnWhkSzH0tAH5+m
PM2gdMMxvmoJPt9l4Gh6BoqnfolKo49eBOPxP0U96OKESlB8bK2Z9pdiFPGNCSrTa7zsHdQlRwZV
mawq0XSIi2CfD6K9jcloP9DanKHWXYlHEtPimxkY7CUqTEyqGxNCUrfLrfFgNPHIDhMc7HBp5sE8
diBRv7OmSZwgyyCuxzHHv5O0sA76LOKvDY/TGMXykABvQWd4aZFDPJsJUJ0eG4sF+SFP4XdBU4r/
2zMNjAjQSvKNjlYQfwN4T7iRXRfWaaoA4/DzOe9t0PKkWbUXnTl/s/FfV1Ooj3dVReoX3oGq9y2s
jU73ZytpKEToUwucA2RICNjjphm6nrpI72pMmRyMrjLae8fsouEK486Z8JDHZvYxoh0pvVSEvHTR
ou3gDbpyfgMyxkwOPCdpvNMgoRS4yEd1kNQP9swP7TjnD32tB9NxmoL0oRCFnbsmpKdbtwlb7Wou
xvF2irmzD2HEwfUX7bgLWdIKt9J4fMZBE0eYm4CqzUu8GdDs6fKdndptdy3qNoauQFjwyZ0j9M0O
dp62EZjx8uqop9CPouHoPHI6FN8i0KnWO3Cy2ZFr8iTzc3i0y5A40VOYROw6KjCBGXEGVEDYBPtZ
UGsRcQYYmqaV7hodL743TgMsTlANCI2EsMtLbaXkAHLSGSNwGE76poEW/6SVEbnr2j5+i01tst1h
qkPM646WfXQKC0XpDtjdS6CN5gF5xQAcE1TEDD/rnRnXcArb7MASvX52QMkSukEzmse6yNJnyynt
45yRvnpgYhrbh7rP85u50U08OEFWeh2IsZnbBLR9HmmCMz3brYPcQQM9gjuYwrS9CICP2RsC2qQ+
zTudu3avR49zNvdi38xNOR1EYuHktqYJSOqQZIeGgv392AUlZkzGUC8frc7qpotRkODI+xa0dl09
N73btRMzIDjH518daG1PJpyZG2KqvH0B44uzJ/GQ34BLkyQvfRBm90FnD+BYs2Oq7+pBpMSz7cxp
nvuxSC52UNr2USub6Kc5FtaNxYT+zXJCSIH0hR3sg4JHpcuHJPln1kcWeknb1ocgH+wns8ujJ2QY
pHEpulJvk0gNvDGTbv6cKxahDDvpGiolAxXabVMVNgRMEh0aSCOrqcu1MM88LYIsgDtPCfqWVs9+
ZHnpmK7BRkijiyzpWg9pW9Z6lMfwBU5jPhd2Yr6Z9QA25ALx1nTUmOi+UMMUV3qjsXKfzVP1lhRO
MfsUvHLXEWn4ZRypBs7hIZ/jnTPaWfe1KwPbp4HTmYULMo2C+W2SIxbRJj6C4a3Ob62hFoWnD6F1
MPo5S70orwsN0gVlfLV8kAddt0Pw9hQQb0RbJyXZbW+Y7RMmLozeranTASM1CjN8yyHBeUiChTrP
DmbT57xmj/qQ8us6qvQbQ6/bR2wGe4OGujiGhV59Mc0BdMRhAAp+6kQQBx2K4hnCm2DDS/uW3Gm1
PV/DlzgCwsSdeBKJSetD1RgcPd82BHYPjW9NUc7fTCiAGIdoiknfyd0+ZnqTqLV6ALH0/+esSc+Q
24Fw5OyRfb4rDsrGyBLPy8H3yp5MnW1rbc/j2opQAhO/mpPAFEe7T020sVHS36tIBrayi7U1qRhQ
V0VGcMH5CSBqOKcT5J+N5mVK9F1mnsys/osa2NqclMzocy1IEZfZWQTtXTDW9+DYUpRttjLztQkp
/bf4iPAQSeDZNB8L5P0j3dNGQY25lc6ubUjZfx0ihDRn3p8qoA1JeZ1R3wDnGa7V5+n5ZnFybWhZ
7KrM4AQOMUiHCmx0qnAUFpbZ+pS46a5ViNCoViSlfM4wFxo2hp+KykHMEntd+RIlYO/Nj58vaatq
bmFgDmrczGIoHn5cEZkNzBMimzo15BdSIheBEbIb7ibjYxgqqSY2hsoxEv3bmrRRSM/CCKSQIYq7
43UO8h7ztj6hdr1TCdJtnrqVIWmj7EqEKRKL6BwRZLEYNHuABvE9PLjySCw38qN/QGa+OCLdoTpD
gv7xA2aGGQkoggKwA06ihXpvPjrXkMFGx1QluP3noj6Ykl1RYE85hwrpdEIW4CSZ15S/eKKCBv15
IBYjYLM0GaYvDJmbM9NJlVng9z8lEWZ1smdmfMX4kleBR1cjivu0uSDU+jFIhmabI0tlFcPALCeC
9lHo3JSlL+I7vVUMJW28F1gPpkhQ8rAhcirLR7RWETStcNJFUebR+QVuquNCw1UDODE9xnsVUdDm
knCNAEs2KET9pK7C2JdG2eiAnfbhgz3cG82+4v7nV3Z7SaBPBXuqtdAsSUcO83elhR5RfJ7QNKR7
BGxXwbVxM+2Nhf/oTVWhXi7lHyf8tzm5hOek5dQiDIjPmhEiToFiwqAaotr8agzzMIB0E4w+SF/N
AcqBzY1jYFhymRwjIIZb5A8XoPqI5vl0Mq8ixcH408NySC2+azNRENHKg7sZim1j5GBui2ncq4P5
rsgyd2DlMSXDl8837HNT8BQfXQRKdGUvGvQHm+lGZHctiIzBLm9litu00b1eL4nIZAZZokESnWLs
XTvah4UpNvWoP59R1MfEgYqq7P2UyccCfRLk0g5IBdCR/7gqhKZtjTBvOk32jn2ht9Ov8Lgoeece
bV3rwJ/s78nz6P93ra6NXuiy1t/WpQeynmkQYOCnOZkT5u6IB+FFKNTijPrtbvTDwVXzGmwd0rVJ
qc07BpVIwnYGG1xrP3At9gvHemm0/50+7ePKpB5AFs1GRioenOzua2S4LI8U52R7HRywIYhemYbc
ZLBqHdlnixk0o7hUxldjfIRcyucnfqOThkUsmlrYIrRXTWl7RDAmws607BT/wlMPrr5lf0Kwy1TY
n2EH4EmqJpjcXJjDoD1AoRek/wH7GDTRM4g7IboQ/rwbvqZ+6DPP+WKdkYh5INDZqVDpm3cOEaHF
OEFSYssjdjYEdZqJVjMoApdWaHxvMTd6XqQVKhQo3Pib4sOaG87YMjBUh/bQuxbLx1vnFD1n2lTl
J+cf49U5W+jysgvKzdDhQjqies02r9na3PJzVgEv66gzOjSYF87xAu345XpDI+gqPLH72a//Czjg
nxkQR43h9wKlgBRc75ptBTniD+tXoOfAQN9w7boA/yKYosPKVXzP5a+TvdjanBSR8jlohtEuZ2jg
ooK0r+87QA/fUL1+XcQjtB1Vola3nlPMZHJOofS7JOIfP6mWgdUtzhAhWJ3nYObHuNJ88mO8Z5f5
POwgyXEkqgn3zYhhbVPaxgDwGzPuAUbQcTMWotd3PN2JHhYKMHqnnA3b/KqrNUqbKALLJk0c8feg
eFEcSc8oWV313sJFnd4qp9+2gtb1+qRdRAmn6LNpdEAO3X9vmlNzTcBJMR71O55CbgSlVzd6QOHI
LzwVKHiD6Q0HFhBFi2Pg1bDkIY9arxwRZGOMoYHBp9cJ2E0gN1Ed7dvKLw+a34fu9J2B1y7eR0/0
MXjqwDiuGq/afI3Xv0KOCYfeMBqBNJsc5t3CsaL52Z5dIRkBK0cbAyrMDsDw7FodMwyNcvhqc8N/
fwR5JCQP24kMpQWqZ3wEzeX74SnYpR4qQzv+nJxVBALLav64tRCBZSiqbaBfrbbjeThBNbgNq3um
17uyr8KdhUJ1Be0C16rLqxxKPmCXV/iLrSfGwguDgR6CnFlG1/ez0XIDw8Zn3viZ/i0OD5H1ReGS
Ng/zyoZ0eUY6xe2Y4rIO5/o5OFu79DzCR9jX9D5+bE/mzjwCi3rNFAOdqqVJd8hJpmaoF8KckL6S
cVekv+pUMdqvMrH8+eo1MYqigdpZCXpJ0rtO+AI+d09XimJthdvrPZJijz6qsok15oQwWPsSHtNz
1bl6gckrkC+DuRelO9djcASPn+/bpl9fbZsUHkYxKstkiPkpRtc1Gzi7IamjpL5VHQ4pOtRs2mIy
ZZxPRRtdDyS5n0b7WOfhg4W+WEI6CAkO/txEu2RgrhE1Z7vn+xzsThi+R3swuDRN4w2GCm6zGQch
s4FmBLOQ+FrSR9fogIpllWfn4Wyf+zvrG81d60LvBTgD6OBy1cO9dZTW9qSv3QpaVJOZAoBLGm+k
aGgntTdVh8/3VLks6XNzUlUzR1P7DDW+W2tf7BlYWe5GaFw3B1RjVRWerTO0XpXkxYfYqjtNT5Hv
JkcR/orm/716vszB/2ebiJSKorFdjnjCgAy7Hbylmo00+y761fnLwGqghNRs+em1OSnWifSoCmgI
RFhy6k7pOcZE4oLgV42YbUCGPi5Lim9sYQcWG7Cs7nVJBlvPeLX2FlIOe4dZbuifPmS+BZyZ6vHf
Xh/Bw4/ihQXExkeHlo5GFNdsYV00ck/rbR/t9HtRhXtrQkNUxAcnDe5EPXifH8stJ0AAKUUDnUEg
XJZjTgZTY4WBHkgWIICbD5iidbPhH4NOV8G0+9zWRs17+ba/jUnPEXDa6WBPIN4yD5PfusYRwuh7
e18dVJihLb+9NiR/TC2atNbSxlNAKxc9Ay+Lb4ne+BiYUSxpOQ5y+LC2JL1DAVK5NHHIfOq+T561
F4jSmtzVgYbCUNqxUA3Bbfuq319Q8o0iSLW5AKztFMQvgu6S8jm0FY5KZUJyh0lWYmw8jpH62pVL
uxua/6KqQbTNLGL92SRnSEozzAoLdEb/ErWgB7tD3fHguEsWEXjxy+fbtHkeDENHsEVRYSLSLtVd
XVql5jQnI9Wv8ty5MyjEt5LwwrJBVXTZwD3ilK+MSXuEYZuwniBQgaDr/6RsguvlnCdn1Yj7ptNY
mZL2Ks3GrMbcAGgCG3N0cwAHjjWmsUy3nALrXAl+q7M83o8kikDTCWqXzz/rBhPpx6VK26jpojDS
mi68XyPkIFO/LD37NN0iWNb3IRiMnBxj/eSiYt7ZLAqtv7H0ulXcCczGdpZWybwnmRte6U8JUMFo
wkcP2hkD1udIKAuVimMk15aZGPImYgCACeO21F/rtHA7/hypCOI2b+DvXaXSU1eb9gj+AaGf2vpH
Su8EuS5SRVNw2xWvbEjPHMdsUVv1VnAqzGvMc3LIBwflw5R9zWIgjuk/On0YDZXRTWdpsHc8FJ45
GY5rZk479Qsif9FFNVFoLQ8xBsYBygBjsyoA2g64ANu0IIJEMGQtPQJ9hXEXCrpaYBjKm2qfH5jX
7uK7BiA2vlPpwG+fyJU1ycVgYqFz8ggfNLmun+keI5gv4WW+aQDgtrzENV/ElcqrbXualU3Z05QC
z/UEHEOL631ABAbJFIwj/SuZogpQlN9TcjZTBiUGEVENuqhg2YciJvcboDT+rcorewJLLPDHw7pa
m+Ra7JARQI674KSNxYNZl5haK6Hl7XhhPl+SGIs1fnHRujExHrW62ZnReGXS1FK4uM27aBIGjDVg
X0zGfIJ0th60mEArjH3Pjas4zN02fPvcjS4H8c+l/rYhLRUln7ImAkstprsOqQCbVRrIy9/whwUA
xSGNAMkb5FT481W2jCl2vU8ESBLfORqv++v8mO36l+6on4IvC3Nuf8mOwGtcVFxAy5n4zLB0B6ne
mHWqo3pnFG96wQ/pcM9apM8WhW7T/vPPuH1AraV1TsCfA52Cj6uEYjpacVoyv8NflmYmpqD2qJ97
OaqvqvGa7bcPlXMDnUZw9shccyyiGI3Mk/iMwUjwIBMfr99PcYl2nQtejOG6e1hgur2q6Lt5WFZm
JT/TDn2QjITPJwy9vbA4+NrUykEElQ3pQ0bZlMfxlHKQL457zt0FAoYZIrf4FX0le/Oq8P4qYCfA
qtsElTj7vTK6OqA5ZiGhO5iARnNK91H0tYiL63YovCoofMUpWX78H0cSzSRQ+WA4QZfl0DLIsVr9
HL0PjrwuyE7Qi12RO4zF71EzBzS+uzQX+0FhdfMGotJnQezeMSmT3nT0Bbip1VPzDl5J3tgxxfRA
9WU5LQtxAoiSRne80TG/omy8bL66K9PSUw8u3SSgDuobCw9Ojj6WxXftznGX/kD90irrx5v2QMZE
8Q+4IuRMNq5GhiYvLsbg/Rv/jt8IoM8aWCKQzSp855Z/hiEkzMhd4Z4l3xkmIyZUCYduZPSQc59A
vktZuVn2Rj4x1CQYyEHogvEPyYn1namFpMVsSbevTsvUR3FE/+hdp0flVbYCeghOQ+wKIxm2LdNn
xXZZ4xGrIPA5dV7Z8Gujz127OveAESbgPQ98a1Q8DluXfW1SehtmIw8NkrcgTrDNY9uxfUkMhWfe
egXWJqQPqMWimwGnDk6l46XTIQwCzxivxVR4U9u4n9+0zQOx+oKSf9TDkldiQP8G59Mb7XPAJjdI
FVHB+6DKH0diZUXykDPg5wAJIv9oME680w/JwblfhIeAX12cZYxQLNhjCqSqPQFBOfFiKeZctrwY
IhKMBtlAsepy9U2j2hgF0YS6Q/TVFheSvcsWTORvQva1HclvFTkJIZCADgI5RHfWbjza1wtge9Hk
+y/4W7eP/+9VSa4qGHtC8gQHRZyz64VmRnslYLYpLw70BczT+MvyyHFG3b06qFLpzfccTGTQQwNW
B0PB0pYOTcimCdSFJ/2fOfN6y1ucZYmJYPYUlwBRYXiIerobKiOJradhbViKq5tac7JWA2o3x+mZ
kweN3AKq4rLkLqQ+T75/fj82D85qmZLDLFvadho3ED8046XstBsdA4mu5ghfA/5GcRk3Q7LlOYfG
Hrgw/iApAiqB2mMNoU6AFh4JPidHDlbiwcv/G1m1zbuPhx1vDkFPXJ6gyPjgALdeW6cSo+lQAtqZ
/tKftmY3mVyOKQNxW12AHlLh/zfLWXiBEJaBCQP1JfncknkONHtakr/lhQjvF1ZAG+hGlIqnY+C3
KpDypkflSwCDVwLo3uUireKlqopy0Bugd5Nkmh+P3twKBNWAfYBHmit8wOZX/W1LHtoDyFjP+khH
J6FKkfxAMty5IeQv+nmU25ifw3EzAQ79uCBA8VorZOl8qovaL7KLhV6bo9Lc2izur61Ibx3pKS3b
DKU5ch89No+L6qd91wBW+DDet9eNq7vRP/xH+i17/YtLt1qd9ABaFWRZ5ol0eJTcXo/dihx6sIjo
k+q+LQuQ3yWQU+pgiEClHVM9Hz8jHRrdyZsUzfPGrdkuumvd1lveIoiZLRegU5bat07H2qL0QDi9
ZqCHYE8nXErA/oA5AbPoW1fqKl+y+eauLUlHpOSUiwFRNDRgmlN5DxJMt/GZP74Mb+QLPUD3y608
dscfyUOlqnRueU08tJgIM2xMt8vzkHk891OSEkB8h2ZfOzuEadd5VHljJE6fH5WtcGxtSVpl5mRW
3qP3cxLiK62/BaoIc7NQtTYg3YEpa0QhBgMhJgPygPjRXmf+hDml+lScTVRtg2/qbFn1/aQLUOmV
PRYAs8JfeWETAT5buiE7NPz586+3eRrhgaEagGf8D2qnggGMq2He7dQaJ5sj/ir383D43MbmDhnM
cIxFMIDIuWoyTUVWtPoy1h4egjm9LU3D/9zE5rAcDtp/bEibZOVzYYU1bCxCj+KSQ4hnkdPLT8sw
YHJhlfu/sw/z5Wj/x6K0Q0A06nE3I6AM0AEnZAcErsI5bcU5awvL3q3erCilYZ8UJpyvqYMuoNvN
NPW76JaQ0CXtXRoqplA2B5nWBpdDuTJohkbR1rQ1T1S406/qmlyW7DrDEw1IrwdkfBe6zeSj2588
LCOPqjGO7cP4+5NKgZ1e9agdGmjW0fGmG2PXii5DvFeclE2Pv9o3KZ6rYxJmZZlQTB3+CyrT/NQr
fmmXZYxT26kKNZtrMoH8RZea6cyRDqboijzrgCc81eKpKvYUJUMVzmKDAw9HcWVDOopFK3jXRG2E
FjwaWJDnvnfuofYFBt/uON8M3/W38Fr/3jVgU4vA+woGCkVyte0jV79AOqotGacwNs3onYmVeKmf
kBNDdowZtAYM/sXP2dgbhTf8TVi3Xrl0YmmqNzW36uhMiuihNKIvSTHsB/1twhy8HjbHz8+Oai+l
8ynqoqyRKSA4J1cZeRLmz2F++NzEZp9pvSLpeFoDdbIkQ3iwEEk1t4CCgy3b3vcX1cHcjMFtk0HI
T9cBApLretCj0hPKxneGUnqbPUK+DJGPdcN6EJR2h+pJNTm4bMYfsZbFGLcRhJsAHX10LyITxkhC
Gp4T1GqqeR/1Aci/em9KXz//iJv7tDIkBfsYmyaVKfrszPltNn2n9ArUFQrnrLAhg41A012nvM2z
U60feHcFJgKmbPpv1dEgCoCCuUMYYzJj7ciiprESPUcAFx9jt0armB6+IupWT/FsekUwvxEw3C0o
S8mFAPQ4AJQPrnZQyYDDEhd4p92kHmRbD8HVcKWaUt5Kx2zQ3qPiSTm4JyR/kQ8ANk1AWZ6N9rUw
72znuTLPDnpFpvj5F2dhZUnyEKTm1aR34LSr+EXvb+fyp6ZqP2/GNysTklso0zBItCleLpIFsVRk
EJb/+SK27+rKhHR1MF4F2oIIFKOtb59NP9uFvvNoHGaIhGHA66eymbi9JA76PNR3wA0rvVqYxghY
MLL8lD/rv7rcS17Lp/CQPLPD+Fz+sJ70owo1ujnLbYNC5P9MSidwtHnJ+gkko+EzsLa7DOxr3at+
aK4hLg+5VrHPT+OZnU0wIC7y2fpR2a9VLVo6lKi4diBvAB+TqRmlnxjoE01D8Gi1/SWNxEtThh6v
w30a5/tpTkFH4KHjE4tzwHeK7Vb9EunQMjvMY6HzHBPlaIC49CVCeeQheV7EtcIv9PRXLY/1x5eO
cFywsRCUYNYyfAgSZ9+mp5rcgE5q5zi3Qf+cI9HPUGsDncjw+Plil6/6x6uw2nfpaCe0FWZPHXEC
GULpgufiigiI7iWW/hcVE7w8YHhDxxNlEynxnsMQHDt2BTkK45DPB+GMbqap8t6tguzaiJSN0s5q
ir4dBFx2eMzPPRhCoyPYSQ+ff7TNSYa1HemCmi1Yapzlq0XI7ReqzkXqbeEirTyVnJZqScthXWcF
/4+0K1uOG1eWX8QI7ssr12Yv2mXJfmHYHpv7vvPrb0JzzoiCEI0zvm8T4whVAygUilWVma1abLWK
8PY3xepwmP3/hWKV6fO746FuXwdisqFOoGDZzC9jcjEGngons7a63zPqVoGNBlwSwOKgr2cGKJO7
y4/m1LvkUmWtzbtTTL/erYe6UnKjatI442NmrqvDXA7f40E9t1rLuT68baOuz9q1Y90r6M7O5o0h
OJXwct3TyM/8dD0h9SwiNQA0jO7l5dtWgy4KFUDBulUay17yp76+jZU7cPQ4102x8kMDzRmojokg
JKOJ6+uyL/tBVNPj1nl9d1M85r2nShwOQdax7I1QuaGsVnKlLZh5SAQfs7VeVEBPcOKshGw6vWk7
IzRfqkWIz7ZisMKliYJckDQ7jjV/A4nEuiZhUgISOae/ru8ezyYV3tS1k8HbBfCeiq4IippOVV42
MJlo6W1hgJCOJ+/DOS26AJ2UcW6Boig+GvVxGoNVCPPumOiH66tiufd+J6k4l0mymoBcvThqQONA
BtxIf143wGxj7S2QX7ALb1Zd51a+AZKbnNVg9gxfe4lC021dUO2EJMGq7ueXmtMiYG6ehHa1ioIY
JmKo4ACyyaXu+t4KQVkkhnqZiY469S9yWzwYVV25nDWSKvYnf9yZo4JEU0+JsSU5QaiZRyj7HKuX
4TdhLJh489bM89pZoq6X2eqzIMwiYuzyTZVeGu7YINPN3w3Q312i1FVZCcbZ49o4mWWrxy3c7MSV
78Qwf9bdLXGEZ1LmEA/mw8Yrc3BW9/Yq73xFrGPFbAwLYOpvsW53YfEkuakHnOER7c6lwOBiF/Ce
X+azZexWTKUUwjDIU5lgS8U3mHMdVCfTlhzy1P8PHWVyoa64ytuXyG6J6lrMkWlU1pse2QrseAbZ
3O5Q2HVY++ktj+OJGY53i6NunyI1GDVfyO1rL3Ve2G0XRhN3wpx3buRX7BYFprZIJaO0oV54b41q
3akD7aZancp0MNjzRgnObRywEqf9wVH5xhatKWjjsbbivAZZauvH0ovu5K/qk3Uj3SyO7MsuCP8r
uz+lXDYrhgANMJqyiDoLRBsUcBp/XHNciBjz6aL4mK/g5F/Owzn6LeE0BeigjW52EH0pAiSvdK07
3iVlbvfONLXwOZeXpjNBbTULkT/J5VHseWpMTL8B1A2ZiQHVPJpIYZRbCdh/8KB3GFepRFdPnsWO
Q1PCvnk7I1QwSyrUSQYLwF7CIS/Y5RHCHtpml/LbKFjy3BucohKz+gfOhv8ui24dg0JTrjeAUI+9
eK8uh8L0u+LJADngHKqpj/GGZeYtkn1Y7yapvGGcpgWjdhtKqIunajZRfst8IKoUP8Ug6HnxCKO8
wMuQmBWN/UqpqKa0mzlMoghZHRCmpAcMR99sEFg8Q8TEW0/9iY+TZlXTMPIGmDgIgsRPVM5ZK3aZ
OGwIAvf4qMYjCMZUSB23d+WfiOiSy/dui3rfQcy3JekKMSHldnKjIx7cwY7O1rMB1P96kDJ74sHA
2Rfi3SL1xINxK9LbEkQ3+ro41YBjk2616Pf1RIJpBNO7aJYDaCrS719tlLm+jDnYdMiQWGO9ggPW
Af4uuG6G6ZI7M5RvRGm5zlMK5KfY5t8HaLsuifJ03YTMXIoGwVW4AlFdpRJLMxNRie5AJ0eGLtEs
uakAeIiPaqjaRBlssjVv8IRgAS8EYaMA07eP6z4eeJkgc62730H+ffc0FaI2WhJwSeGYvWTg6DMn
zgcP+yEA0RfQipBDNelJWrkpY92YrCpUkTCE+Sl+IAVEMIxZyFtA/nvTQU5k+4JQw58RY2YTO9vU
SYqxvHVbliXH7Xb0xi89yKUAXPPHVysgpAy8sggzrd6Zow41M+umkrQcbSj53sgrJx4PhnTucs6W
sr6JwST9z47SZ1ZGW7RlloGJADRluyiIUVVey2DLs69SVPMGhJmuujNH/n3nIjn0K5U0kqtjoggX
qRX8SQIf/caV4GAGyJ0d6tneJjMzI2uODuJR8+VnwgCmBeK5vY25M9bMgzJNC0PIUH8xLGpJSqoV
XbEpRtjHPqjcbFm4LPJjlN5fv+XMnYOWiIZgDGYiWjai3motWmQdYF35LDTHTrzovH4ys/mKBfxj
g3JxK03GqsrAqwgSfK/U8YCqDngjwVfag6QyvRDiFfU8f61fe3ymuOKh5SaarN00RaIyqAMkBlGd
jw4iJp1mGIOQHpPUXp24t/W3ewbF29jd7jFTh/wWRbUDV1mKZ5h6dIxUUSspiiBuLt8v1kmS3VQ/
g/TPvn6MzDE0Ez10jKKpWB9NcdIqG6bBlLQ86s+dO3pDCDUkN3mEoutzdO6hTA9+qbv8ltcRYH1r
QkBYBXmhjh2kZ4bBcYCJFgORE+x7t1Grf5t0cC2bptDaWTvdSKjn5Jb6wlksc1N3VqmETEBSJIBp
OzqQgsQCXsvuVvoheJGvoN8T2d19flsFPB9i3RQTvRc0ghWMgtL6VlKpFoIwLhjZnx+1/L4FoX7u
XV8YxwQtaFV0UVIuAGQfY1GDuFt5k4zGkyBzFXhZbw50YgAZAdGT+gnVJEZlbYmjaYbrvanZBOa3
QE5b+tb9bm5q0BTzOlfMdYF8A2mRis89erypMCIpgZBcdpybn01+D8hKFLnXt47pEogwmBwF9TIU
Yj9ecMAyTfD0S32o9wLUrMCFa0f1bCsLqKjTlYNvYFbEzH+sSTRnYqoNupGp6AXHv0dPUZzNrUCs
lAfrXf9z6dARRqrgzAfx4foimUMkBIWGb2Ig7z6lZIK59KU+SlCR86Ogd+JT68ReJdrFi2pHt/lf
HXQcDYGTazI/RPZWqcdc1rN+0mQTjEVuFChu4hs3qwJNJglyfCspkPGGZdiH+b5M4k+757zV2wmM
LSCtsvSDaHlW39tJdVyzV852ssoP+4WR37GzU4H+IxFJYXPCdrb3qQfNGuUme1TvLOfvXlH3q39R
QlTKbnj9fXbE3p0l9STl9YIyUo+XgSCXzcLWCTWWs0FPfCLGUY8O/oYZ8naXeRstDeMseCtEpLwf
V60JQ2E1lWGgjORK+m0v97YsFw5nb8mjTlfJTAtdSxGyNCADpPY2LoRV2ErU8v8GZidgHhYcgkwj
PsMj+GEtCRMzREBVhvY7XfJMVGMV8jJGSc44JfWXYQ16XseZODm9Hgt1IrDiiYAB0F9DyCC2aNhQ
BKgKv4SmT6txaMLZa3g3QN2yQQO7uZJ0oAJGRwfKhr6hrUEtfb9+LiyXx5QKNDaxBsjaUnFyFUaj
HoAcDJP+CGEQJ9bvJh3A3eh3vL0sGC0YOXV8Zsx6t6jQsVLplL6dUisDKzkSP6+/APATGp4UgCwM
PKjFRbtr/uAxQNqMlBPvNWaDqPjRQOjI6OKxD4fieVUjW+xdcRtsQ+FkXeSKfvKJnR3Kx02T9JMS
fLvlAz4FxBvASGwoH7mjCtaRjBP8ZaYH7qxRAaMzrHXWpyI+lkuJT3LdnE99YfQHeRTUb/NWYPBh
AzZYlKcq2La2vVfMtPvdTnlzGKoeHFfDNJhVEJulgCHVRZiX4wDKuEOWG/HgTJK53lTl0KUOxuLV
+6kfW9NO1iV+1tYuue/B5vMnfHX7c6IiUVzXLblpyZEw47dW6Wzdj77lDYkxLxaUxoGUJcrxtGyu
IK9lbEiY/TTa12i5HyJPFziDE8zRHGtng7q8WzFX6pYjmA+vpHGunSD94vRfZEdym9v+F2RJ/fZJ
uIcw2vfary7W08p7pFlvJqoXYDuGrDlot6mcuNIySdC3pib0JfgN8aFy+0v+DIKp3xIIwaCCdoke
/ogQY2+VvAK7F7Sp2nZCoonvqnD2wKPrR67hqY8CpiNjl4f8Z1ab99ao4sVaZXmS6f0M1KyMGa/t
0GHSYnvD0PHxBVxr1Jnq1ZaVkwwZQsgd6kdCRta89F97dzyD2iDgLo4ZTHYHSAWtIpOgcKKg3Db5
0zmGQLCCxtl02gw7OhAUufkyBB0+q3iOwwwrO7tUEFMx6T2tDZRmxUAEO552ML/GRxyjU3xpQ/UA
bbT65Q/eoJ1FshM7p9n0CNwwiRwdFp/sax5I4F0bAiO8boY5rL93Fyq8DGNuQaKtXkLQYS4/+y+E
eo0graO/5FAKsu9dZw+YkxuCFf0lXvmUibfYW6deWiNKu1ZMFAxTze682skdmR6eTpkBMSDsbXKo
b42vPJpMZq6+s0q3RxopBRQuietwcGdP/g69DIgnhYTxOX/cnvm3hB12TEAGwUBARAU+nmWEsgDy
B4yXt7ncf62tQvOBLrxpYmFxh2X89zrrpEb7bo6OAEkxjUoBEu1CG8/yeG4a3c7T5HDdcxhXAqV7
zYDkLQmodK63Wq1SyW0FSkCpOa6mci9oDccEyz3Q/8OUN6Z7NTwdVHSBrLMi9JoI5RmQHoMHFNFs
OFXot5Bma3EUXJ64OiPze2s46hKmy9EOpG5dCngTJIr1/+hz49aRIbU/4qH/YIa6dGsrzypyC0i2
SF+gFTim3zKexATD52QRAhNYBn60TE9BSWkCvUhpxOehgODYD/Y2/rb6yNVl7w/8gMyfSKCjF5H2
f3TuRBwjtddwhUspuUH2FCCk/PsUEqAQwnRvQBcSn7wfTShLay3lkkVhCtnLrUq+yioSCIiiArwK
jDFXQIWRDMmA+BI2ORD3QGLio72oT/qxRz8qHKqvxvpQSV9r8+n6rhFHorLiDyaoXYtLqOAJkZAf
x3HDmBUU64z7VU5sHYWKtOUcEc8YdY0goZFFA1jpME1TVKFiFHnQ4/8A6p5fJm38JSlL71xfHysx
+LBA6qUWrFSIEwXVn+JMpqE2KFkolzIEgTWE4HltfFZE/2CNep+7PitMVYuSo3hvPXZh5Sd+Coli
4bK6aBC5vIouK/btHYQKE5Euzo2ZgL1Tr6z7Yl1vV43XvORuIBUjBlPRIkltIBV0nqHM6beBACWV
yELkI6z2vMotc0mQozEMiBQbGt1KaaopnuWiW8NcKP1oCldZ53ghqyAIYrF3E9QhDV2RRFWBwfj1
2EAVyzZVO3ssgUzCeAAheM0Oy3P1bD5wvYPc10+XTUGHViHmLZ26bEauCnkvGphNUFHDanwM5p0j
oPQuQiAfohuuogQzfuzsUfetX8B+FK0z2EInty899ah6md+d8thT0QN7xBcj5soASvz3bSqgz0Fg
QzrRkCmmPKZTIazcy5EQJsW9CjnGyYt7TsuS/IlPO6nrloIpf4OwIHyMjLKQCs1S4VNGzWM7X9PM
boX+1qwnOxmVR7RwnMZYf3FCCWPsUJZ2RqnjWwW1j2fgwI8i+L5GaN1PRxwc5tZ4km3MO7AzRJ2b
OYhaLiwaEovWdFZ1vPSmzKmKM11jZ4L8+y6tB2YqHxZzMMKqe0XIrxsw+XOKSayXH1h5U0TtSjUh
H/nRRJIV1RwPkMsCc7EtzHcrCAmqDArYwx/MMWJoCq+kDp4+/HRycLvFVDWkHM0KMZ4oIoAJsfGn
gz569at5qx0h0B3kA7fszTwj0IeZmECA/I1GrU4rrSW2cqMOLTBwdCjEdM0Pjr8Rf/rk5DsTVHS3
2q2QYjB9HJvXIkXnh+Ai1Kf0LFxkn7wmPLdjfYOBeuN9TdTFFXB/jE3NS6iBZaC8V++Fw3+w0hgg
GaC6eh5WR7uf0fcFtzEPd8byFwziIL/SAC1GgvXxFDNpnnuA6MywSjx9DmMj8dYkAN+dd31fWa6/
t0PFDrWGVrESWUJYVicVYs7GrcAj2WF10eW9DSpUDCZU4qe5AIuDU52Vn29M4pcI6tVg0Zuc6NYE
tAU63mHjTAHhFOIi3nibSYWQtImy1cQsHBH3ISNwENtRBlu/Q8Ew7O/AnG4nHngEOJB71qXYL5uK
KpuYLqle1GbY9F5pdvY4/f6TsyN8V+BxJuM/H31kyQATiiegAiLLkyH8XBeTo2icx4WFRsLpvVuh
qgGVanbNUE5g+7gQYntMwgS6DXDvCdVi+/qCWCnxzhTdk++qVWjzBVdu0kGsU7ymygqW0x9NdlJ5
0yPM5JTESaDFwL37aUol0vVFmZWNsBTp4KtsL5gQuyiX0QWj1sEKtz+Y4cM2vtujQuRWidBBn4Y6
zHvF3iTzC2gKnDwrOSOfzPsM/UKgisH59Gkqpoi1sR/kDOOs4kUQFRv5VZo+XT8mng0qZhTLUDck
rQmj7mwuz3ou2gNvzJhZZZBBp4TnUgZ2mUawp0ZfZUkPwJB5yb+DogKk6MpNETnRYcVoNfQYM49X
yGReWEyQyrhR+Gamv2gldP0kcdPrcFm+LO0NiIOu7xurcSpDV0e0ZAWYbxA1frywGtpkNUb2sHG5
jeHHJ5Mw/zsQqnLioFntWraLG8nLjpWzfeWYZj2fe9NUCIwVayoBkSQg4+EsI/ON3NSR7jeHoG0L
R+RFDeID9HMNOhg015H5ggiMik1tPZdVMrzZI7yXmEl04+fRl1GznA8SJ+dhxvedMSpEaUlaltY8
GiEgvo5QXlStD6rupzROAWcb2csio0qyhVXRNNqxKeXjuJaERjtFbwqUWfXkbUgClC/dr0p145fr
Bpkuaeho9Yuotn0iCU+zBAQ7JqJGBs146Tn9g/YzLpmIQpGoQNv0LQnaJYuDBlSS1hlIMAjRjRWD
ryqccs6uMReBzPDvauGn4WyjNKD3DiGp4xQHyva1SL9c3yRmPNr9ffKs7Bahw8/aLsFgfa0vXwBx
CdVhuczzwnmdeGYol9abddI6a0qO44ro40v1F+1PWhok6P2zVZQnF5G0TP0CKk2Mab5itALU1H7i
tj/jp9XVT+ah+8WjeiSbQ19UtLYtpO0GvhhUavMsRFlRXTCxImeq0/QH3fBS+XEDKykET6+fE7N6
srdF7WCRpF0jEhX2zp1/k+JJ7mxBdNvZb/PCznVrLK/bG6O2EqNWiqqurRWadZ878SbGXmI2qnvd
CsspdlZoFYQNT+Gw1sCqaNIZUJW5DQXuU8iK3Xsb1LdA0o5GVOkV6t8XLXbL0iXQreWg3ESgvfAr
L/W5xRLO5tHF1izJhDJHKeE4Hs1vhHBIckuvDKSbooQM7Bs/FGcjWaPsGA4DezjGbUmwo1a5qcm2
qVU+ow2MhmwwuJo/3GZufim95QQq/0ew3kd26c6HkQvNYe8w6T0DtYmfQPlKTaRSKvAyHJPaxtdl
A9R9fNwIY4nd/SaAeMs1/rruOOx7949JemLSIqIveqRq4VxiNnq1NfAERr1jJLqrKZy9JT//8x1/
t0VtrZHVXTS2AKNmoXkk4g9xCEp2ftuS9Toq4MH6zzbShM1DY0HU1CzSo37ZIPopocsNS+gAv033
cRalshYFSXVkUpaJAXDyY3ZRf2uEtFF7QQ236qsWuWb0/foBMT98UD/5xwBxmp2BSjckcMNagC9W
UudI4xe9M49dGp2H/DsmGR/W5S8dkrH2VDSPUc0j8Octj/z7znpS5VWkzsUcLv3rsJzThFOQ4v19
Eth2f7+Z+kxOIjTVBOnXVmXOmBj+9Q1kfvfvN5D65GmMWSzmDjdasbtzEkZBdFHAP1S49egKznRE
fVm/JfTJ6OahglND/MS9/hNYI1wyRnd1DJYASvhpuDbTwaI8dOA/jBNneO2/EKmH5aB5VeToo70V
+JAV7eryJ9xlO7ufxmzFMW3aZICUfGkMt6K1uhixCbtCfVhGHb0ktThcXyjzGQJUEqJlKkSa6U+X
ehzH1qiAECvnwknbIizFX2k/c6yw8mySzqMkBUPoL3/0mSgxdS1HkfnYTHnuaRhkf4oGBVhtYbhd
hFHnOBDTRWUVTwGpbX8a95zzqhOTeorBPPBjFr9EP/5gzxT02Sx0/9GFoDIfQMespFh0tKe681Cc
ywY8kiYnZ2SnPDsjVMozZo064kMdKIrf7ZcBsJHI/ZkmKDIQGQ5eLsc8n50x6hlbi2W0kgTMA7HW
OOaM+6QbTjQr6GVzjoZZPlHeTdHTGpvWiMU6krTx3gwIp1gNTcDiy+xqELqKuYpCTFcAvg08pkAW
AQnz0fPkEqF4g8YpSDcueVnauXl/3RlY6Fx8laOZLYGiG19E1EHVaDmnuiZU6GdMoXIY3uYZRshR
8oZ7mA+/CmgiMEs6xpjJIe4C79jX4HVZCJizUcCk/tWKFTdKfTMq7ER8vb4q5rZBsh0IcQyTYpj5
oy15yLJG15IKVMuTLRrPc8nxA2bc2RmgFiNsU9G3KXgGIcGXtMeNoGd4HTT2HdIsrAEwDPQYqId4
NIxIG4wkCuNIHpxsUDvPmmTF60s5tiugTtC3BH+uZqog9ki2zkmm7LhOueR0JSrb17eUrIjOpXQJ
4YhAaaxP7ZVOs4rOgg7AsYoEu+2PY2RHN9rCw1AzH0+gJSw0D4FEB6z549GBuFfb6gJqu/olflgs
eziTlxOSu6aLz7OH3i1fR4CjuqB+KS6lL7g86Asz/9n/Asp5Ejyr9ZBhpauzAifS29upgdo1aSHx
+CrJ5fq0qbvFUm7UbU2qpiBcxHPZmufGUPV7sxykm7Y32xe8RXpuj6lZaPacLEVw/UA/V+UggYg6
lURY3YFqeHO/3YU0rdLsFwmSA+olAR3uU4LQaZtozVWOlmPOzrRNH5IPGYTSdNG5bvzTBSW2odKE
IjQK0aDj+3jKSpuZfbYAX5RHnrjFTtHx9Is+3VDKAvUmTBXkw6cNRMMN3jetP615bSv//op+tEJX
7tctWYCVhJX5SAj+oJ8XSg+EYLLyBFfnFRc5u6ZS3zOjVC1znrXCG2tK4hig0MtEO/IxiWFrztDa
xYUnL/fp2lMLpL42FiUXjXHGAoX6SdKDfKztbpCdet286x7BPi98AmNeAMpA9PPQ69ZalvEERvLc
r8SfsbTYSsn7tPn0vfu2mncjVOoztqgGJQ34y6ZX6TVFjSkPVMgg5U8ghwX3My8vecsGPtxvyh7l
5m1lrFXejGAJB5Ii+2m9JgCxWg+4YTrOy9ahh1T6o2i3LxiA6p6LC2/cm3187wumbkEcJWiOCaMZ
1oluF1EY6Zk3yMEy8S405/jo7ntdjpAGtNAtkwBmTWSnby9xVrt/4CNgdDfB7G4hflDhMteKcmgG
eQmF6dRqN4IYKLxB0s8JHjmynQ3KRSbDGjZN7xeQrq/eRf/VAo1LmmPLYh9S/1/XoSlrlIMsUNXR
wOVqhLV4HyehKf2yuHoXJCp8ckKgrJB5YU5BoTVtdKNq5KZomlAp44vZCrY1tv6kNafRmJw5Es4i
oGtRUrlai3ECK0843wJM19jZp3a0tqqmHOPWCM0imOSHBMq0hcLj6OIZoTayiMWlKRfMAoEVwkat
xs5Hz5Ifr/sfM/4C3q/IBlDFYBT++GrNi6KmyBzwKKqaA4q4wSg57yJ7Ge8WqGVMuZpEQ60J4Yrh
UiV3dHOwZ/n/aYQKCsYqd+UmNHLY5MkplQS/EBsX3M+c2/q5skmc+3276G8lOZcnXdAiFABARoIh
hMImRQiUNgPjEj2KbgciBoDcQz40gxn2TMh0oKUA6SK6yJj0nZE2NVao11/A4m5nEV7H1M43zqjD
524tWeLOEPUix2M3NlFfrGEBQfrKV02PiPkVv/OQpKhFUMg+Lz/lrY16kbdei2WzR5PCqi/jUDsb
LmxRyLY8/FG6AU14tN9A3mfSSVrVR9o2WXp2XH6Kx9VToNQbPYl3jTe7zU3rx7c8nCs7+FpoEpMJ
Lsx90p65qetcJArRBsacbmpPKISXjopyWRum0v+gi/j5c4Mc4D8WoSzz8UqPQwMRsGIGRU4g+Y1f
ByuZzhkOae7lQXciasGzK7q5r0OubrZBZpM9q5yNZoaV3W+gnIgMzRO9RCk0pL/WorRHbjWGZ4Hy
GUzmFYK65FCqcwnYrfKlEzjU0ISygiUAs8yJR4HHM0gSsd23xYyR9XYdeyUcywDjISAl5r0qPAvk
33cWzGRTFyVShXBYXpK0BSXoz38f7OEPmChBDMMHOOUZ06ps69zoCMXTZm9pBWLsp+sWmO4OtCsR
vEInUqURJeuyYKBEXYAALNz8pjzUIPdx168iBhZBUHYBVzev0UpeKDoXAO/tG+UISDpl6n2RU3FK
hlQHkrzrkMTXJ32Wfs6pZUMG3IZ2FS8+snKPvT3qQmfRKi951ZdHQnFCtBGlg3onHQsychxc303O
0ugirTDoyZpYywIx83V+nUqjKuxckMtTnGjWQwypxnsBPCE/rltlPdiYUwAvh4wSNMasP7phq1pl
lGaxGiZg6VxXMDyYz0p3d90Iy9dJHV8l9Gsg+yY/Yufr6VorjTxAqklLBK8BQqyf2j9I0vYmqNQ6
nmPATFpE3sy8tSI7Lr8Ws3d9FcyCw94GlT4JilYUeoaJ5haEG7eyg0D0aN1kL3FIOOsiW/KK+yr4
ixeLPtfREOP3dimnt6waMKq1NfGRrpI24EXzcM1cGS0QPnSBmRLsrVEuX8edlMxpVxPVprMIQejE
7U76eQEnZ+zIp+iG943HdMF376CTnaGdannuDSNMMi3sNuMwzpa/lRvHQ1h5x25d9GQu6GC0N+xT
CEUL0BzauuIkyD7wXnHchLwNn2MUlHZFBUyYqEx99HZFbkWIdmCiAHK3APRhBM50y8IpXmZfxASy
U1c2b0yMtYUg3TQBUTOgmvepD55LU4+RVUwPNpndD19F2R1MXizkGKHPCS+wIDaAWSK5EZ03ndjK
Tm61BzVMw/iOMESOtSs/cHaTFTt2S6OPDVCTJV7SBaxkEH5WnTGA9LNhm5UtfBN9INuDAXRvf3GM
so/wn/2kG+JZUjWd3IDhOjtvvnRuA/WOkIWRIup6WA1b4DR1PzMf4orvV0nlG03SR4OWzWBlDbrU
NgPJLc6iMzwpJ+wvJKLSgNz5zZscLDxo8N/JQT5omZ2/XF8675DJcexCdVUbmBkWhCjUOm+eCjcD
NKUYY85bx7SCsi3Y0VRcElpqtB+WyRTGWgpBn5RLEpTTHEniPQnMuIk8/B8r1Kb2YtJqg1SV/xHA
6p36kgYqipvEbRLOAO9nQgZyhDtr1M5BLx01gkUDW1cMwfnVI8QjKkgdBWCywKTqKZiYQg03D0Hp
6sv4FjDu4oEXe2RW7Nn9CLLxu+MDXZqYLxsB3RzSLwS6R7SqxNHG/CbRhnOvOwvzrdivmQp1NYao
+nUeMPn6mhR+hfGbzIUE/IO6gBiN1AZBps4LQ2QfP4VXqFaD1Ut5E3T9uESh1poRfR4ShhY3PiVO
VdlgvvB1YPm25wZECTw032esHTnad5N0alZls6xHepwdowvUTpO7BZMxaAlPh2511Nv6HN+tbnGY
fvFajsxrsrNLfVgJptKALhFf52PeuHFzEQSUG3gdK/Yh7qwQn9r5zCCXSjSOsYHZRcFOwFgAUUH9
q3JD0NryYcRsU8h78rk7Sl3NVZXr2Vhgkxyi7JRe/k14ALBkvTMf0zv5nN4KT3nmcJ2Ht6PUJY31
uqw2A/UpfXWSO8yKH0sndZLv2qWBlI5XeBBfdbkkasznZLfD1K3UQANZ940ehcaj9DqF0qk7tW4a
EuLhKagC7vQMzx51LbN+NqWtAMWmldhqiXeT3MvcUWVohwn3+dcBUu/XIwFJfelLCWJzlGhR+SBj
sB99yKjVyTRSzQrnNDQXkB2r56qsnXKUbK3ipQSsILc3Ri1P0ufcAjoS5H7OZByioAJSTrvMqz8T
fDI3yrF8Bh8uKjTyJKDkdPoW9kaTZmImhIXijUaO/pFbzpyoRn7y5/17t0HdQXMVs01QG8AMNdB8
j/eafCcrmS00m3P9oJiP4n411M3LjKhIQNMOHmcUjAyA8Uy0Bxqk9rnLH//gLYu6blspZlNrbGbY
ggC7M8ebUZJ/6fNy6LPpibMw1ruwXxjlglGGYSqlkhaoL0XB9Jgeh5MaxmFyo0CWYX1JnnmwE/b3
4M4xKD+EwWGIBCTEfQeKV5IRt6BbkQ5gU06Qs5EvNEgJ3DYB793lLZXcxl3EFqasNypBMsCd9n1p
XqbYv76XvL9PfXBWk9QUWSfGx3r1SnS2pfLHdQPMK6WqOkbeAJBAzPi4AKuf6jFqC8jTCDcLBNkN
6aSK3nUbzEVowLBIqozki5ZzUcdFlzC0g14p7mwup7bIHaYin8Kfbu3OBLVPWbNArTPKAJDwFb9y
AeQubcFf/C21CbNiZdqGp8eutHoyKrD5xuUZYO4j5mMICEQDtwb1A3JtWeTVEPtwjEd/6arzEnV+
hTrv9a1kRvedGaokMDdRMhmjmhylbfBmUIotP+PIcrb5u8zbU2bEeDdF16O0WRm3EmjkMMM4QDId
U7l0NSCReHKkzNolRtb/u3V0VFciZamHDTORrTd7WWNLT4QGXX5cnBawJ1Qv/8jndwapEN9K7aym
AA4eGyuQxAdQMqnrX9fPiekOAN0hL1Yh4PnWLNjFBaMzcoxWp4BOFL+m/jRjzKrmJcPMA9rZoJYB
5u4eo5mVEJry8mBBpkGSAmNpPZ1HNMFezD+VSdq3jaqKNlQ+11DCTJ/5tShOScZpXDD9+r34qVF+
rSf6YjYRsIpyFvtJW/vlDKxErnujhUaJapmcuEqu46d4sat0UXtnTVK5TPoMea7kWajdXjzI1dMy
ust620ecksLnEeqPVUN6+q4ENSHmproMukjbz0zGIJqA/mWJgRFpdZbVFn3N4T9NXLMkLO98cAVi
IcHULmmBbT7kFpHZT4/by3zXnld3uQEpiWprT9f9numTu30lrrSzWazm0tU1GrVpOVcOcFqq3aim
gw44tPd+XbfFfFZ2tshv2dmywM+E72trCRsjqDYAyji1ct5aqLfdWgazkONJBWH1dGOoAthq6vSb
XmuXZUhK7/+3GOr9yNrKTIy2lMMZyo6pdYmy5+sGmDfMsMD5Cwy1hRf/4251M5rLmg7c5ZLnpwXP
o6FbXjndNNGdnvDIPZkxHbM1FkCeUFdCdP9obUiR22YD0SEDZAF8lL51k/woTqtPwLLKHS8BZC0O
CBYJyD8NdHS0dnasV7LZNAKo6PGZY8qYQZgMKI4FyQZy1J/XN5LldntbVKhatqjGJCRY9vJmOC9L
GcxVxnEGDbtDR6edCbphmBfN2i9aK4ea8RwhRVf+Wv+olQH8AZkGB3myRSd+Qio3kKXHTZ38JoQi
QtDOaI8TNHMTAI7O/RIm7atPa0LvX9ehqU5G8z56hJEZoyHEPXC44VvF+rY7lKHpQzfmT8ItmTL4
ryXK0zEAG5e9QIqNGOH/ph4VN/PTi/yk3CffF+/tS4DLu8CKFXubVKzQtqXehpHEWmhBKXnppwKY
FyvIyWzaI8f/eDtJ3S3JTPNEW3oVHZpa1NysNdrmOBf52npZKberj2q67C9F0oMcZMwq0cE385ae
U7P72Qh9ZzlxLY4YoRHwyNpDJ4ggSFlqCeX03PirrsqttUGRWD03Rj5pwQaYXXKoNiE9lEOcntZu
0A/VIFn3c5tO9Y/NLMZbTUzxByItQ7QUE7WzM7FOSsw5LCa236zLzSmSUevvtKjXT2KU19ahrBvU
YzUpmYJ2rIznzdCVW2Frkta/vmPsaGQBoa0D/UDqhx99bxaBABc7y0TnYvPr3s4PoDhztaBIHUzD
e5XT8nyQ5A+fvH1nkfLBpNCG2WgA7mi9yVWgiObGx9TJzykBayX/R9p1LcetY9svYhUziVfGZndL
rSz7vLDkxJwzv/4u2FMWDfE07njmaap8qrcA7oQd1nKrL5wT8uQx+icZWWWUCZJ182YALF3jJ34S
DFglaW1+Y3JX2TeHYxVwkgCpFmNuaApdtT7L+jmcT335dv1Mu352I4Xxs9G8VKISlWGg1E9meR6l
w/Xf33Wy77/P7h0XYQ6szHQEZJVSEKvJAWFWTJlVDCtP/fZGF8yNJKZstWrxGkl6uQSaRUe7Yzs6
llgDoMxxvNEFzqWxK52LkSzSYvRLIMwevpCV5rzGxt7HJ2DTwVseABw6iyrSztKyKBk8XS9F1qpg
/6+/Mcmzwhua2fs8wPnQAIuJ/VFsivxps3osVGNbDXjptm4qfpX1w5hxIvn+Ud5F0H/fJJBKuoxR
qNLOcAdy0ra2iPQcg6Vn4j2ldx3Q9jCMeZo9USZASETADmmD6j71smcDBGrJE2WZNcAqY13X7Z8Z
Aut/tgIZEzVkMFOn9PFOhv5R6X+EMsjjpdDOss5XxsRZy9WKtN5V8bq6LnovFdtKZsxWisIQb44o
OqbqNxEL4Jp6CAEAmpeAPGrt67J2p+LfhWH06c8vWExmtNRVnB57sJPoLxKobifFkgApifTPnhwT
2abm6Pehm2G/Z/58XfzuWOpWPGPYRdnnDVh2dDqgodikt9szweCfHnSedK8+TYJVY/cltJLJWg5/
1Y/fSqcxYaO+STiEpVxLZiDfjw7w153wLno27N7tXyIb5U5v5CEw7XmXrUSFlZikxkoiQKoNeC1j
qhLMGN84d7qX3Wxl0L9hc6oK7qA18qQN2uW2xiLFNKBvEXSmXSW3WevqPbFaHqnUdZ0FdsKfMnUj
LmM1hLWIemGL1TPqEDHYwKR1tKaEQxew23DbHpDxOkMk9W2vSbRUafprUH4DteLNkKIaoF5WAEM0
sjuJlnnLCw3XHeqHKuw65WGdtXDcpb5Y0Xy/4mbzjJf48FSEcTx6lgxtOwNCdrJBLzWfpYPgouut
PxVobtCZDfPhL7hLUWABGjQgtbHciMIeozNKPQOBvCxQqmyd6PALVb4abKwIe5HHxXvdvciNNEZb
2ozUa92A70G7mH5xKO7DIKaY+etxdVtbluzpBGLFJ45d7GV42zMyalNGxBjr0cSL+hdrV+HrZ+E7
PDhFn/J5jdLd0Lg5IxOwulSVBUUykah0wSq9SYhS4IuseHBe1GGwYWr7bGKCxVTUeLijmnLsip/s
3amj32kg6JOsFLybLVo23EnZvXvciGTf1p1Up0QEEhFotBaXkvkCZnvwRvQFaiyCFn9jD1txTIgQ
IlTrwbqUwtolT3K6+8iFiwk6h8aF9j55lAKOonDu9GfbceNAtaw24jQCLN+QO0DFxuNXcDPxpFqz
WwFnE9AvXLoDatQfPyMoVn6yTX+AURzrBki2qlQFjZsHyW3oi24HDOQQtDOpvVz0S3xob0hqYUpK
u1M4B94zR9CxYcUX+LOaxCakcky0pIjrOUhUb239EbMTFacnzBPBWHw1L003rtocaKS4KdIK2LOi
tUghJ3Xardhuj8LY+GouyYJN7Rn3+Es780t8oTBz4M20zVN1AYiOc11deEdjDF2Z49UITRRLuv4L
UT7J2dlUOPNYe75keyomJABZjNSdCbbnfDFaRx5Qg+zaqbfLQZ+sYiav10+0F4HAzwcAR5WuqWlM
MMDM3LLMQ2EEBHgADaAv5rfrAnbHdIAnRwxgHIA6lS1uKlLWJMKAte4RHCbqW3Of3RjufAwf04fq
Mp2AwvLf468iwm1FMo5SWrukD2f0gel2kIE1T6C/YhTd7130tp3Wju9RzDcfBF7U2f1270dlm4AR
qMSEMEfUUS7xU3eb3RfP7auW2ulrgSYC1u8iu2wsQbF4Vr1vCxvJjOMcpxj0CwKaxtHteMYkZnYA
m/0BZF4eICWQ4LZ2iQGh6192Lw/c3LLOZNTDpPVQHCy3mPENAfvH8NQsj/L4vR0O1wXt6+hvDdKZ
RBp0P2uNdjEwTdZLOXzr4s/Xf3/XqjeXx9iA0GeqNmkYlJlnDB3mq6VJ97PMi227Ut7rGmzapaYa
4GZHTKiKPkhu2ifMqznGreYWlSUdyVE+UHwWrmLsfaRtIsS6kz4bwHWL9Gu5p/ZHBysRaJrvlY2F
qw4b7HTKpIgtMlkr7129d+KtbMYMy15Z5Rkj+YExvpqY+13uQoGjg7veZSODrUuN4yg0QpLhMXLf
I5stPSG1+5PwvTqHFoZVH4vO5g0B7qnjViRjaxLJZgXQqjOGgA8kuS+np/9eHbe/z9gVwa641ipt
GNRt0VjhPDlSl7lm2f6F2gPqCK4SbllF2ejPd5ypR0onaHh8FL15FBYUBWTtAAJCTpze18B3MYwG
Fm3dpAsa8wERHQk7DLV5n2qnZX0suSa2/2XeRTEKNw4glsBrOD0qiqs8ythhwADzLZZQ5ccFRUtQ
uwlO9uX619p1vZtrZDWwx/+USod3ovXKMUjAI/UwFpYoYdJfO7aoLegP6/TfMwX/fMX9PqvGauE0
NIkq4BW31K29jDdandt643MOt5cebw/H6KI49zppa/A7YScENLrSobjRAdxQBLqXeagTvXLk0d9j
c+OtPMbVCwACSwU6mWTe5E/g6ABkOrkhPq3QCAEvgP2L83i/Q6pPm+Rf7mNBmiSgpi33qyfbtZfc
F357kB+Lc35b4vnNnULhaKhGXeZGIinn2RRH3GcJ8uMp0byiKO3rd8ixN5Yboa/6semE0AjG6snI
Uxss4xnKQKAVTdf766L2Hfz7/dE/ZXOaWS1rLRtrAUqf3wD9+FVouhspGjkP3720aqsUjAepktAA
lDTQemTDLvVgUuJLpFhDmdz9b8dh3EempUOkL1l+NNHpkyLxa5HV9jDkb9fFcD4QmyW2CZmbssiA
6Qyq32Q4C1gsnMhBEn5oEheEgt7NFYNix8VMYVbDMq2yn94pOyhfYtPCvDrKrZ5ip+AhmA50xk+r
rfSG5xo56sEmiIpY1FW3YFQtS2dXKRuQIISOpPKgQ3bVQ1YUMH3LWOdlBybTOZ2kvpk1DOuC26qw
oqUHAc2pizm1yN3jbOQwapgPRTEtOTEC8J14ZS45ZOlusUkXXFePfTGUTIWCJAMa7k+jqgw1XQTw
LwQNMNQwcGqp5WitvBGy3XlqEEH/FsPEj0FfxyKCNwqMS3TQTpjeRsMVCGZW64OyiOOT9j/RuzAm
jCyd2KZNDmjTWW5uu0gPhD45zV3kEGn0rl/ffvcIbMbgvlHBZ/KzorxxSl0JuBqpQUtFuaRPhofh
1js5UO4NfwjEk3LHqyDtHm0jjvGBYbzkK52sOkadYdf9SR4F1xicBjND1w+2Gzo2ghj1kwxDDesC
oVFQHwrjnBeHv/h9zDSDihxFYSz1MXpn6tmgJRVQJ6raEuTLpHDqQruYD2QjgTlBmM01SNPaCNRf
rbfY9DUyHuZjDQLeFCNP6239Irm1H9qVO37GBg/ngNR9f3CFG/GMe8+jaC7b1tSDZr1Zun8G7SmM
sdLdaJZZeIDMtNRc5+g9RyS7gDXFWhO1OpYWVNAMd/9hkmy5Wyz7Ov9+NIUx5qlvok6PqxBTVjKK
+kC07K0QMHZ+ZeQiBuTy1Cry+B9hMuXzIIKoq1Dm4ZT2Ofhch7z30qQ2OLnB/t9E8e0ULLyB3oKx
eYwD5ksfYfga4OsukEjtX60+wze95US4iJ27V70Rx2SO4tQouV7A7AV02nPltSGPyQjqH+M5Mu5L
PbVDnWeR3CMy+WMmTJpR1JqJKS0RW/VdBn6GDK3UCig0aG/eKJwEZT9h3RySxo6NbxuVocrLHn50
socfddBhMDb7nr+SERk5LVcnnc1tUe/6nY1M6gC3MidMjaoZqMdN/ZPR3VUGp+C5G+82v8/4nRmz
OBIqI0LQtoes9k39IIecmEAdywfL34hgHE+lTWsyt4IRZIVbyTd19yjKnaUY5yV5iISK46h5msj4
mRHDTGCS77B3FfwyegWkzXxc1494mfQFuDF6xsCSXlCHXi3CYAEj3i+UdcwLWpmDnX2OH9vVgY0o
xrjIMqd1PGFjKEbsEVAwGl+uB599zd5IYEypmSOlXvUkw3oX4oJToiL1oNbWVwoYUThg8zYf/io9
3YhkjSkrTb1szTZQpDtCPovNvZIqHF3Yrw5shDDW0xCxaeIE1e8UpWg4iOY5/UIKK/HNs3FD9/Jr
fx0P4eJw7pN+kQ8qj70/1NsVuF8WA0wTsNbd9mkG70vJFCgfDvk55kHZLomz+Bx5VNmuyWMikLKY
a5U0oPWMgzKgYx1yMNuSHdkF1vN46eSuy9gcjtH8Nq/DMq4TzOssmW0ARU+m347jbOmXuXYiRucT
zRSUoQHoYS+fs+zWxLp2jdqwyQWJ4p2GUf0E7FCVQEAMTpEi6LQv+RJ7uiN+lWzNLjw6BMDtkPDU
g9F9EE+3HcDIjSD5AcjuOqDcpGow5w4BPa+EysdfzVNsPhljByKuDij0oFPM1mBNXCI+8SvsPB1k
Isna63JkdMDCLJvKqsI2s4mY3pqFfCOOQJWcTdsQ67MhpMemzz83IogCevMbxxCokGtqw8SaOp6F
SCLFEvTe4C7u5MvLsf8i361+FiwYMe1vsscMU+TfeavM+9nI5oqZuJOlYpeFxooM6PCLDaP/oj3Q
dKQL8qMBklZeR4Pa9JWjstntqEyYRGxjRIWgDsCacgi9KqALufwAxLERNsEda2MsGhk2IibYCAJE
NYbkhoUThHhCGLcyVZXZAqkLbcP+qKnrkWB2BBOv1xWE41YUxq1ECday5wKhVCW3Zgx6nepiJL60
8pZKdg9DORNA5ymBnY8xuAQ6WLRCCmvrjoZ0KyvfjJrzoNs9ykYEY29ICIy5rhrU5YpMugBA8NKV
SeULTSq+ln3zdv3i9vX7PYtj1U0gUSl0oWwG2gWp7z1FKEzs0a1vMYxiJ9wd1Y+ErDS/2shjQprQ
GY2kDxX6Iy+9bP3CLe5Pq2g3X8Wvv0h6+s+lXQJ7Ibrw1hX3E6KNdEYZO6XFSlqHxhZtK1B8i6mx
KKN540ShtaCJvRy4E6KczJXVTQCgxtFCca7z6RWIE9aoHTpJtxYEpeSU9Qdx4KEJcj8qE/zqdgij
iaCoFr3Q/p1yILfUZSlHmvbFLq/kv6uym1tl4l4L2rm1qQEb17eHJr8jMdqeIBPoJ/u6su5Yn/4T
VQLlSIUiJMF1bh5NCsHOCcANsWKPTLaqz5MqW/FfDNr8IYQJNbHaJHIq4ck79V4kvSj9ZTA459gz
AshQZYCDq4ZC2MHyUBubWAeUNcKZegTIii+7lIO+jyzjNB6Ue/kTRnlfEFFP8q28WtdvcU+69pP4
5T9OjDlhZyRgH+/QaiWPpm94qWc6dFw5+md9aL8YMP6fkw1++k8+utzJxd0caePemHgKPNSVZBLG
0HtH8oZ7jIBb6MkequCYu3iQ8OL3jspsz8r2EVV5wDs7BN3frD2U5n04ner56X+7T7ZpmKz1LCDv
U7DaQ8f5Gn9O7eSfEci5IAl6pt6UMp7Jr+lsTaEddfbfbLxuPii7cTH3BRHbBC9xtVasFJDRw/SU
TZjKVA/Xj7pr6O8fT2PCrFl3XStMaG4nsZ0UByIDWfY54Y5k7nrMjRjGfbXN1E2DpOKR0GB8EFn0
JXwSXgDcoPjREQSkDsETD53LpxGztVLNsQ+eyjDebBUAmZ6lOKQQPy/1c5U8JKFz/R55Ipg0Yijm
ClkERpqS6q4l4OIw7KVoOF5m92NhCgH1epDUYPPsT28plrUBXFlMmUbr4mH50qnAHaFgHbB+/YvT
bAQxIX0ulUFXR5RM8LmqyIuEb2b4+X8TwcTtRJOKJVFRpldBAabhbSoV38ck4dwY1asPqffmIIx6
h6KSmGRGk3dBq3LOfoQLJ7fbH7zfSGA0ezKKsQWPeYbXRB14hRvehd/AqO6t4LwALs3pYHz7rwnM
fyZc72rAqPMYle046jPQkuGOSPgJAGLXv82/ZBvvEhhtXgC/ntV0FmUAIqlgaYf1AKx3y/xKx6f5
q3+7xrO5QyYLqFcNw8UyGL/WrrG69E6s77Pobwx0I4MJkQWWWHMSIQlQZY+oQL45r4PLuTb6G9e0
jYmE5dQmYqpiGaL9OnvhMceUbXkQbomtnwfg1wFR3o4exQMiBsdeOWrOxsSyJEIbganqSMIbg4JN
l39Zw/+tEmxIrBdTBmA+EtAJA2TNm2pLVhk68WKBLdD0ans6jLwJDY5asEHQJHWYmXmEwV5JtUYJ
kBovfcZRC6paVz4ZG/+kPErHdMXNZRNYapZjY5qHfvFH4VxlEkcW7yvRf98ku2M8JNqy5vlRqp8E
1VdbTofgX3yRhhYndu8lwIL/KaDMklZeM5gtxStSXUBkSTaxNb99o+XuyGkO5M50eUv4+8f6LZVt
xNdJMxbiDCAXsUiwjdcd4rTiWNZ+4HsXwcSjcpJDsakTM9BL9Ys+R4+L0HuVqB/jtuR8pH95UL7L
YgLTDJTrUepz2ovUj/VnbJOHoEwAxlNxB0TmU+4nX5YHjuOgv/lRC99lMmGKpAOQu1fAw4Fi5Zi5
82vih3g00CnsBXTmnKDI0xOTUURdKCWjyHXw1DxC1b3ogVKYxUAyTc66k+ZAE83d6ZX3ptw35/dD
0n/fqD8qLfVUV9BOUz8BvWjWPO5KBffjMYFrHfqMZDkomYHnH95QgNT+i/pNmK3hE/hukWFWryrv
9bXv9d/PxUSvQtKqWS5DrOFiwjCLY0sT74rkNunuyXxps2/XdYVnbUwc61ZFMKMSE+xa8bmozn3I
wUzifSXGh+RZH44dDSXdcinH71PvdjVnTm1fxO+ON7tLFIbZMEUhyicARLRKUz4lFWqifc8Rs39T
72IYoxIqpVwVnd5UL1koieajYV3/Fv+ibu8iGEPSRiMJFRWfXvbTpxAvb+RJvnIzeYszBak7nXiM
Xf+Smb1LZIyoHkTDwNIQ3fPEvLinnApMS9Rucc7uej9uLHK4fkTet2IMSkxLY1DoNE3VD/Zs3I8g
m2gzjs5xT8WYUFfnlaKMKWafS6ukPN+UywV9lntVsqqActWpPJfLOxhjR1OaVZOaVRiFwxNfOWeu
tGLVmW5WK3Z3GTADHT1iTOB/u03GuJZer/QMO5BBGN2nxX2muk3B2ybYn1h7r92xLc00y5pVLCcV
yXt7xnbNUblNwPatwqkjdfevn4hjZCwkHThUxrhdsj6Y4/K+i6MbtW85VrYj4o/SGqOCKRicmkGn
mNcmBkCTr035dP0Me81nINtKALdF4U40ZEZCQqpE1eeUBD1GcERoQ3Nf2SNqE/UbJqqPmTOcuJ3F
3VOBIl0FbBYwRnVG5ZfWVGZZWFcKxC77P2sijuAud3rrrsdfVXORZ2Y0TWLSDJzzXSaj87CxvE7I
hCUXm0KGgAzkGB5EjyYZDcdv7KEYADFLNWXRBM+tLDLed9G7wsykNDmSw+xhOlMDgGbzPL9mgEpv
nPh2clqreuzvBYeH1M4VTa9+k2jket/IeW+uQQYiqLN5HPzYGWvXcL8bN9FdeRvZ6iFx8mfjidfp
23EqmEY1AQYETl/jAx1yF1bYtaScPMalhHdOPe2hdrvUAva0nR/qG+TGAQ93kion+1FBIiaKIC4m
+geC5EZaVb1vdTFoFUdu/9HSYFDeTMLxXHvqiikJzNPqYDMH6uqfd9oWZbVokZQc8+apVS5twgnW
e0OPtCf7WwDz0fRcGHP8ByKapOIRiZuTX8hDCT422U1cw7BUBzRET4Ujvtb/lDfkjnAKOVT3P1wj
3kwUtRa4MOwGt9jVQPtN8Dgj5VPSDZZIXnTJqQHmlBa+pjrXXc7+dRLJFMEggn1SxhJFUzTqtMVO
IBZYu+LSC7zwxhPARJq+VMtCWUUp0B7bc37XWYmb+BWxjH9GlwImGE+8R8yuHkq/j0SY4uQ4i2Wk
gC4lyMLITpvooLfYIZVNvNzXT9dvb+8BAz5g+E5s5IoAA2Sc55jO9bIWMQnKT3T/fflOVwQpz+zt
rfQGmDSHBwW4Z9hbgcz3KoBb24VkBo/u6ndgUpJmO8YW+vVj7X4zDGSD0I4gqMmsjQFMbGjBXBtU
smrF/Z3UvFwXQD/6Bx3fCKB/wMYxlmZa5EYtge61S52uIBdk4bYxF8+xkDjVNPujMb9MehNcF7uX
kWC8FWeCX4TKE+b5vg4DMcDOvdJyoo/xLl//vNypF9UrvPBW5qj+7qfaCJP/PKQ+hZEiTdkQEJI3
ljRGB1mWvyDyPXFOtavwgAcA+SDwAVD++lNQGWNiJszGFR4rf5r89BHYea3Vv9YH9YKgStmbUstc
LYNHHb1/n9ASuEuMLCgi8x0rRQqLBngoRwCT0zdueEfc5CwdBT93Iy6h465n3EijF77RmlCsdV2q
YjEQ6nCpvTERls8haupeqGrqcDMqFWYNilCQWpuYVcKz9b3viS8kY8YAGBBYDP5T/KKWEfqBqxRM
sR3jkYXV1dvMcEWCmCo74kG/lW+XA3chmH491lZkGfulkoFS2odQrmBEY8wKhb4PKDVyealP+kVA
lwrIfr6UWteVaU+XttIYC5m7qS61bm2DZl7758IIU5+U2mUUesMaYmBuXBe3f6fvh2NUN0YWMRl6
DPJxQbyZp9VRZ/M7AdHzdTF7CPoYapdxfWBRB3AC46c1eQCe24jRkM6dHQXJtWorB7yyXsuDhuqW
4sqH9Ca5TDy4sN3zbeQy7joZZrGWExC6mOFLYzxXklWkPPohqncfFGQjg4mwyyCmHekxt0+W0AJT
vTV+5twe5xRsYVXuwdImiAsqF0F+VwaYTqWgKxOGYsE1hOaS+EoCgKpypHLOxRJy9WM8G5MJZw3n
srSW+GN1MregvKPlIc8O2E/HxonyjSN172my0RSWkWtJSqSYGabbqblRAB25tijWmuRiMYJnbR8v
FtzcwBoEvossA86DXsHGo2VyVjRShzWQxnzMRY9UqaWovHukuv2nfvwphP4RGyEm2JhzyviIE41n
3Qeb+yUfgCgQA3nFvMSn7hErRBk6hLwa0f7pkBsZADokEtslXoZKqLNKXwPdTG1JCfoCQyga7y35
UU3o8d6lMB5LG/WsCmXSB4u/dOf+bBww0WaXmMI6CrUtetJL7fNAeD96yT9lMm5L7dFlN1Kw0Bjk
WCQ3Sfhjje9T2buuizwpTBqWJlJWFEQWg7kjHrTSjsTSmtfsVawI58HIu0RGEfshkwuoohjkpi+T
H4l5f/0oO5WNP2+MUcK+TtMo1vGVNGty6zvySXISV7Drk3hBAJXgf+UKbSGOVHpDH1X/XTfoDW9U
X6uLRSFR2AfrV7OgO01+fwA12rhY5Vt6wC6txcvPP+Yo9Jw/R/h1YmhstUEOS7VR63gM1B4bz6kZ
Wdhgm201Mb9KJqa1K8A2pMXC49baN7V3scz3k7KhynIBaLJZiFQWA71ph2FAnivZ15J3KcxHTMVW
NxBrsmNIgLn1qY85+TnvFMzn6tq1zIUU7nCUHAx7YxbW4K7R7qvE+xmYTGDopLZPGg3ovkfJW8+N
HTv1QTrSzYfWL23eU2qnovynQjAZQJcI5mLUOFOlWXVlDS/yc3wpe2v5bD6WiS06+WzxRpb3rQ0z
BhoqXgowZpmLrCSSqloxjcHUWvV5Putoq2Xf9c/io+FTXCNNt4nDnb/b9VcbqczVEtBz40maA7Hz
nwVYoXicArA086cJOKGaX9+m4CKMvL+AoMANb8QyN2y2BTBZwwR5ObjQh4fqfnydUis1EbRpgQGf
+rpX4R2TybdQvGzG1RhBr7ZOX2ZBd/QZRJ2wu1QaOBvsHFEGU8qYwjGfIz3GvmKcPpGEeJ3WPhmx
cQDjinf9VDulDHqNQJgD46EBdBnGhRQrOAYaAlT+5KU+V7f5Z+OUO9h0OosXHVSW5miFJyHgPZJ3
XcpGKuNS5tCU2lGegTEpv3QksoaCN4vAk0DveBMDzLgXo0WEhAkY7Y7i0SJs/kX9jPaA7EX2+D1y
DN6c387D+M/LZExhSSVpajVFRCHfALZX5qbOaBk0G3HTI7fOvK8m75+OsQCj0OYmFjIda620a9+A
DpQO20fnxcvBSkZ76DqXTXnfs20+HWMHzVKQdQkBO5+fsc76MPihA7tbfUQ71FPwhuOtJPFUlJ0u
6pNZy3SCW83PyqcksjpMRIBtENCPumfcTFjWyRx0WR2OZewl0CDf0E1gO6DmzALirZh1rEYRdYfe
GR1sDQMHjDxUjaVjI7B9ARmAmz5Xr/IND8xzT3N/UqXrGlpBqsnYBqoucljFAspw2uCukWrrnX/9
aHsBdyuBsY1cK2NpmXIRIPQkCbq4f2vxf1wSxzrnEvdUdCuJMQhlFJQVRoGZC+Gcznel2TpS2jrE
cK+faFdHtoIYW1AwLK0skYFHx83kClARCrqK3nv1dfAod3rvG8E8HdXsb55Z4FVEi0lT6cdiBMeh
kSRFhruMz6pmqUcKEqr1VnQTepRdzOoBwo7lUbCP3/D6absKuhHNWuK4hEaml5gU0j5FtVe1sZUK
kY0RCqvmxol9rfx9ThYNp4uXJldKnLP/NOBBuToAg8DEznSXJJbhS27ra9yl3I+Pck3Z3K3OvPE6
Qno9G9FIE490b1859Aeoa9Bii6g7cBSIdz7mbddkadR0FcoORmxhkQDzwE5xjB3zW+eRf5I76Sbx
9IfrMnfNUFPwRFYJRqp/TndsQlQptwRd30gMjPLSK8/FdJLqt+sidiDzcYUbGYwzIV0d6RP6vLhC
2e4s6RT5RUBRgbkXuGvqG0mMU+kXRV1COaQWqPohIKS7Z+wyu4NnuCiUeuND7OZ+xXnA7kaj7fkY
BzMbyxwlE+ZDwNKOTkzixk57oDD5NBhFHu+dxzskY+3KEA513uCTZevNAAtoH1vyKPGQBXcT+e2p
GMuuGxMcDuifBYDFntzmNneq2aZJWXZeW0uyuycM93zh7pXt7PH8oS0fRjcSc05DLKgG8s34CShe
6pGA2dcMwifpflAsERz1wDsHHlVVWtUXXkrPsQd2lmMe17HWVATctb43pwPRPgkjL07smvm7lrJN
EwQJOU5Bt4vlxOaNzkuZDp2Vj4AFQjdiS5u3A7+voYaKrE8Bc7HBVhbLqtMSs9DWQPpaNXZ0oPyt
tdv/KN8En5Km/035DSVFUwEpKZrlbLMrGutK0wo4agEbQ+qhDl+XmhPVdyYcoCcbGYyzBCOS1K5m
gZ7/V+FRP/ZBhkdD5Ydn0EQdp0C/dGfRSV1M/HLsfVdFwO2FlwpK3zI7YdyXCSSHGI4tgMmmPHeK
bXJrVrsq8i6DLXvPpK2mrqxxgYKj5fhiui2dBHclQLuwm3N8ah7JHbdgsBvMN1KZWBeu/dxIC9RE
e5RvdD97UMH2i3Qe0weJX77MBewOgc/jCebJZT6lXmSZGa2KEZhYShywhE5Cv5d80gD8IpGs6+GI
8/lYzsg1UkohUXC1YuHLyUEDJvHIKwzvJg2bi6SfdxNVzTLRJ71SaUQQbc3r7PnUHwl4iQRH58na
qyoZGNZQsYtCR2CY6DONqrREaDqjBWv6qlthtmj1Kay5BjqsyOEh2u5Gn404JvqoiwnyUHMBG9la
Wsvir/n3fnwwet7bmXcsJvyYAIxU5AZg+6hcTa4Bkh2bVm1VqyyQSpunhAvYTv9ytmJr6gagAXUF
bTqZOZmAbuBamNi2z9q1s8eksNZYtYdsujUmcbSn4fuiSpyJm93caCuUOWaLxCzKetDYi0fNM04o
WtlJEB+KRx6i2W4M2EhiV+KzeilX8AcKgXQZXOgkahGJLfk0lgL82OPGnN3rNLDSbKBvrksik4tV
6YDmjy5qgfRoXGiq/vNNhBkc04kHLzwsmLkTD8LZ6Lmcgftn3chmbGJNzU4RcxReWkeQsCreoUCg
PtHlLXLU4MDCvwnp6DX9PiyjO0rbYlZnxORUGmiqO5/prFHmG676aOZgSxku/4/pwj1HtpXJqE7X
xvqUNlKGMWic0FZe1y/ZdxUEGF1QePlzYVokaL3/3nluZLITYm0594NhTrBK/WAOF6P7jmokx0Hv
eRgTzXJ07jTQjirMx8tXI2rbCYpazW+N8aZkh3Txi54D2bOvnu9SmC9WJEZa5gsgO+JWdUvz0GHv
MlEnu0rPdX7iEo/uhbjtoZiPVcikGJLVGIIJluIngGy4NScRj3Sj65XOWtU4ORidFMmcy9xLJDZy
2UYoreGAs0QCXfa4eJUk3EmJxlH+3e9FMPuDlBYZJoseEkbqEqFGbgRiblgxJn3y+U1JXogQ29eV
b9+sN5IYzejanGAcAKOlWW7NUHrlUNjgmPmkobMApgYuAsTe5YHXF6M9ik6byIyOdNOSpVqFNXsB
kAwS8fSSl/nsTIfg1jYiGL0Y43QFlIJB0JzUNUvyBGvw8YQ8CnYHtjxL/Dr93H+KnL96tW4ks6YM
+OIxaydBBJpG9pZ/w+q725/M0mp/iOfRF+54JcXdr0eADUEMhZIX/yxcb5Iisla6VoQ4Kq1lSqAw
BQKidktbsLYCeqf6RuQtbO5/v3eJNMfYSBQFkailDoloW2TCN5GXpu8Z9fZETJo3tGUz9REabMMc
BYUENAT9aBqLVYt2mXBeHbyz0GiwPYuUqPXQwfOqw7lYbgVed5L3+0y47hOzMTO08wI90S1jxQoK
b4dhtzOxvS7GfJtFNdc8wSxP52a6hZnmI7GHr4YvOzlG4Hmm9XNjgc3ntuIY61WTMFv0TIOC/+iw
ogt20Om7GbRu7GU2IBfuBme0iRshqWwcyaZ8kc0BXdgbweNRQvPuljHyCDupbdajbbe0mUXIa8d7
0/Culi2ayJkZ11mcEWy9ap8UZz10XgUamV/lBO7exl5uDmgFcJ2bBrYa2DHnbJXCmNSZFHT/AasF
SZsr4dHxC4iHJ2/3+iglEHYpNPMD5bmgYWmyywGCLnWAUDIaH2gDnG7nXi5FkPPT5zyYjH8WpTbW
FTd0RCqVYMnrcpKm9STpiz/nOSca77YINnI+fKdEAL+GQVvyi6VIgFsUrOoYTpaZWr0Fdpf0gfzo
HwrUgLh4sLRh+8Ec3o/IVrbkFDEOhRk9AAr/W1X3T2qYEi8DAnpmyWmlemEz1M66GJ/TWLnviiU7
XA/f+5/x9x2zZS89bkDuERl6oDWBkn/q5+D671MrunZAxttL8qpKGgWHTdfMLhFKjS/zcIe6s101
blRd1pmXj3C0hh3LRc+660ITPfIwfdQu3cmpXNOdAMpzMDSgPw4+EU9hdQGB1PWT7odS7E1gvg0P
VrzqmGCwtESuzDgM6H6vck7AfEepzIwflIOdP0mye86NOMaTDvMaZcrUgH1Vqayw8qqmtgzuzt6O
FMojLmky5uRpS+nPQ9UT0dberEmgPKaR3711FiZkvPowHv+PtC9pjltngvxFjCAJrleuzW61dsmW
Lwxv4r7v/PWTkL95oiC+xozfyQdHqBpgoVCoyspU7zowVd9SSAVv5GXHKT8YpT9qc/DNZQrzMoVw
mrncrsDHqtMd51vxlsVcrELcjhBeH0lQvcqvKhTK7wt3PbQn+lKD1MHzMPq9z3vt7+TkgBqDSRtJ
KwV5sugNISvDdKwNkOc/FKbgyORqCEGCZf6+vDr65Zkz98EOUzGUiTDO6LmQYEDWgLnEoQYPYtNa
RumVra1LXy6b23P8D/bkj58LCcoqNjI4oUQI9sDtnzrFaX4WqJvXdn7OGr/6/w9aHwwyQSUfuio1
y1EJouGqKu7X5unyina9Y/OhGKfX4z6ChB8oRfQmgP4pWrUnPeSsYd8GyvCYjFMMPGc+blooroJW
SvDxtb1T4uc2P/bDy+VlvIW6T46AtzqyaUNWTJbELlWnKO2EVoZi2ey1P6PvLYosrUdlMhs/OUfn
NrIaR7iT/PkeLxtgmsUD9IcfL/+MvecUPP79ZzCRSktbgYyDDppRFAxf58rqr0Q3R5c4s8fWCn/p
32QP2nNQdv2b3uMH00ySt5RGTEgHRlDlnAaTmx3MHjxp4mRNt+qd7Kl26sZ3iJojL3Duft73NbOF
PbVXFWnSBTnIGjTdw7u1/LVInCozzwZzzpNMNpQayEbQFTwvy12ouaT+cfnb7UbizTKYoz2vLboq
kqwHeXg2p5+rxin47OXINBrShFXViMxmrfmkFNBLgzw0nXBWAEsMb6k+lexV3nDipfxvDv/5QLxb
Y3ZswNheP0ewthxl2pw6agQpnmbBMJg59WtBtzBOMNqUI6ty6vNUu+Yv4HYhl1t+izwegGn/A77/
HGZ39UU3mrDq5SDVD1r2PAx31cirNe21jD/sMBMsGxQH6940Kclv2IKGdPDXQ291jn6k/N6qTXUL
B+uy2/zLkX9fGRNB6cRdEkkNAfglPCt0q938xngJrzoH2sMooTitv5xCl8fHs3sXSRARonPOEgbg
mC2N8nhQ51gFr9oRpNh2hrY/HUHrXcFv/eHEa7xw7TG7W2tKbkIXkg4SLW78FQQ5duc1YODGNJYd
Xgu81sReDrFdH7Oxal7LBZJC8C/6i2t60mH8IVVANhCfiqmPT8JL5C3F38DYla1Z6smbjExK8qbq
MUQbaHXkDpU7jQ+r5qX1oU+hTpZyHn57UWdrjbkb567Nki4szUApfzXDo8JDx++659YAk6rPQxdV
o9bJaLvoNzTuFMf6ljINKY/ZVfQIiv2r1o9uFE7A5q2LuQjzpFohHC1A6CoNyuVH0T5wjh31bja+
bdfFXHdVIaQQZKpMtHd6hw5gGoH4oL1JYQvc1hxnNWw6mxjtgCofmo5aNAPZllhywUnT9+LjZjks
tVsTy/pUo5AedLVtEM9ovo71E2fL6AG9sGWfuNx6MPxJIdrcFCdEcfExyia1izsBOCHT4Sqkcz4R
y1cwd8aqJgMOMEWn0wsvxnjuaAt+4UEvnBeId57f23P7SR06MaKokVOkCD7xCDiAJg/i5D4PWrJX
Qvlgh4kP+mSSJJvAS9t7vZM/rlfTc4G5K8NB33S13+LhsTzzOF5277atgzCBQjYxK5dqugzCSXux
6SQn5ho0+ydkkegVnh5SF+kXT0yFF/RVJnwQIWtaNcfrsXvtvmvPSFqc8CDc9deAIEJ+jbtMmpZc
8lEmbuh9FoEmEuegRZH+Dz1KeaogGCQE3C/JOw9MCMk7oKAMUM3BY6ga73qaKi+xB0fzeh/t/Z5L
eMQ55Cx+NJ2gtwBQmxxExilLTp156HlvLc6lycJFx1RbtTUCX2M9n+b1tzA+EeOWy7S7m8tuvJGV
S0xkNY7zRZZxtN8+kwWcFd5Xut94Mfi1Lweu3ZOtYYhZIqqionvz8UaG3EiudRWog/NARRrQH1Rf
8/jozb2vA/wKxjVFE7wWMuMOS0ypMxa43th9TUxIni6ngdex2fs8GxvsW0lQRjmrJ5SSwVpvTH41
O53glaJ7ecN2P8/WDJP8t0neNVoDrkY66VUcZjDHDm96FxAf8Hjl8d3QtLXGJKLm0NeRMAx0zES0
6ZlNnR54gPMaWcKZ6ojE7ipYSeVcXuXepYyyuAK0DEpo0qdLWRm6eWk7fC9Rszuxu++mnpPF0OjG
RiNZBqYdrzUk8uyTrZ6zDB0j3GBhndiN8JBPsTUDF03WG24GsL+NmLOgVDRUEpL5aFVSkFoRSz0o
Xpvn+QpY7xMkUB3NIT4pEJSUU8TtDO0Ic6kKQA7/GGW+nVxJbSqlHZ1vJ4lFr83EXo9Ufjq74c7m
7X4xAmYflEhA6sB2H9SyUtJ0MTVaHYkfu86iYorRU3gYXT238uvWkg+8eeXdU72xyezqQIwOvCGJ
FoxgOlfk84R5kpGH0t/1k40RZheTutCEGPwcx3nSLKGeLSMaLMUYrLJ3656nwsRbEvMQi41oakW8
To6t8X3UjmLxoo7B5bO1a0KRAKrQdYhssnFq6nW9XQyQRsTCtyQHBRP8vvYu29hhboTvKSoguroq
U5Kyj3FdaOJCAW831PS+Yjyt+a56mZuc85N6py54xAI763EpRXZdcGOTCfKrGibC2EsycmDJE783
GG8QbO2BMqFpp/yOr/+1f6zfLbI4h5XMQjaQFvkisJjddX8jm9AmN5zGET3Fm69FwUk8Hs/rv+yt
gR4p5qc0lQ0mgzhIrayi/KM+QLr5jaDGMYtguSG+6MUn8DN59ez/1Qd9N8ocg96cCyWfUEKrf3au
coSA4Vmwl9pSzytmEVofpAGPHJO7J095N8mchaSL2iKPICRFtdwkLzn8Gb0VbNUVnoorOhiHTOHH
3zxv5Y1Z6mabIoGJurymUDcq5Jcw8RuFU/zYPX8YYRbp8BuKO/T/N39/GWQj7HJdCqBoYg3JbxLe
kub18t7tbt3GBs1VNjZCpZ+qGJxBEG8ObSDQQtJYw9zbYXSrNQ+XbfHWQ3/LxtZsyCEF1SkBekHZ
nARVShxwfluXrewWO0BS9M+2MRGFyHlWtDW6AM0ruQn9wS98I3HmU3dOzsLT6CYvlDp/qV2l45je
jSsYwJREVTPRhGAcIgqlWYLONt7Wg99njbVCkoizOJ4JxieEBpRki9STtzTLrCwqo6khjBBwThVO
epwOPAgLzyLjIYUx17WYd2gpVLE1Zdl5HlQezpr+jU8p1mbjGM/okxA1gjRU6bt2cAmugPZWOiS+
+a352UPiJT+0dlhYvKXth+WNXcZV8nnIaiVBU2qyDXSKAjrDK4AorLN6d3EqZ+otmrjyGqP7LgqM
BaU4JEDNMzFyUPpQikWBUtIoxxS0lLcU+ZacdXvyZMxIV3jZjHd8LOHuS17WAdJH2IfOE5t8JVld
KmKBTh9l94nt+oaOLvbHyRGx2tKvflx2113f2Zhj8q5xVWg3qjSCRGy9WdaeojzhdVR2I9jGBrOX
iCdCWUsGLWjRJeWOcRuvjqja2iPFdxvgZ8qc9EmYjppoX17e/nYa4PgHzQSIflnsxSym9Rg32E4q
Gb2iGFP8NgDoaoIeMqJmwINLUnf8dEw25pjDr4VxrAOkC2bH2A6zX+2cWmoWiCQgIK7lcTvuRuuN
MebcK9A2KZUJ0RqiRxGI26fCHkaenNqugximiRsOA+b49+OV0Kdrjrcw3qiL8oLpRbvWOuevvtG7
CSY5WBetTxV61mgBkkAKGLqPbz0wvODQtUi4Yq/7UWWzKLrozT1HJoDKZwGfiVqkUrZFFMyIZgOc
ESwr5yizxc7mvXF2nREzI4Buy4aEuR9mL1cpNOa1fON4w9QpEIbRE/gI5MfVNqzSnQ5a7V/e2r2T
R+86vB1VTOi/7cNmnb0M1Fa1Qje6KgBtNFMrCl+7KbON/EYYeCLVe+64Nca6Y72oypTUUOnVf1S4
V8v5Zlx4FwLPCHMPaZGsjsmIBmWrPy3TIwg4lZ5Tx9otHW8Xwt45RVhMSbFCFRI6idV9dTRFqzir
9+Kv+QiyCtAXdafqy+UvtXfMtjaZBw/oftRkbRYJ+OC7JRktYXi8bGC3hLCxwF4sZgHSeDVbEJpI
XtizrMt2pCW/YkG6Q9yE5smiFtfaMN33tQKdxlyffbwvFY5H7n8/QNXh/RjcYDkIsLM66WRk5Jpw
W07eGrp6w0nK91IVUFEquLQxx2pqTDiJ1ZKoFYjEgyp0G7wZk9ui8MaMR6fAM8PEkKbRG1keTFSJ
q+epEKzFwJnC3OVPznfb37H35dD/35zhdp0TM2+hyzVAMau1sns6Og61pFMlOf1ihdYUlN9MR+QR
Q+5NzirbfWTOc9vWkwreZQDxvTQorsXvoS9AL3Q8TS9UQp085/e9LZ4ih1up3D8M70tmDjkpennt
GxFoOxnJJoVkN7MF8LCt9HYPJpX8TvzCQz7sB+eN2zCnvlSXWMxbdGBnD+cAQoZ6a6vnP3qQ0Q0u
cm7jbdeDULmR4e80QWHRdxlRhaJctEAfoOOgH5K7AmU9OmlXOZQI5A9Kk9sr4pllUj6zT8VG0t9S
28UNn2cnupZtTKMdVGhj5BruXOUgfuECn/ZSI7JZLXP5JSkAec0Ms70nHldvdUxvgeQlslvFGpzp
UaVU/sDnmQ6vg0TdhU3KCKG0OCCc13H3fjxBURqN4NgDDZBZgUIfFKRZ/W2Guuh4UsiBc1ppcLlk
i4njq1QBmCABURlh9ugrLegU/nqft+C1z6/LY+StLxyLu4flfXVsDbDWsqiKQyr9hQdD6XR+8ZSh
sokkFwMzNuaiSz7dyW5M2thkXGhNyTKNekUCdZEcLbxXZlA/yjZnZZy9JIzHDNq4gpGwJIFxLgub
qsTWPypMBR21nxTjm2F9vArxfhTYrIz+pk20FUQ1yTBsRYIEQgQeVTTtUBzT7Qwcsk7l8TELuy/N
jXeybbMir2ox1So1INZiD987KwVr828wZf0IPfP8omMcfDlo8n90VMJcK8BJAGw8o40m3VCV5NKR
JNcEGcmMp60sWiFX+2w/AdlsLXOfEDxqi3BGuIsWkA8VGKmJGmgVhD8xWXzgdqh3o9zGGnOHGEK9
NiO0uIPlbrElj+JLscLwMfLlG7GyTCjuTif5Xkjc/+i1TLSJVTAUkApvC9HPgzHIvdCRb1e/dzGu
7RnXf1Uq3/oPE3FMJV4nWUJ+oD6A0xAEovGD9pJ/GTwK4Ii/5WfuiAjnXLL3lhRKjaZNQHNr5zyg
U9OiYIWP5GzepQfxAJplHr0zJ9woTLhJKnBiLikMRu2PUH0Qkx8EVE6c70a/y4XIzVZ81mmIwGTb
m4H2lIOkFyRVtnGbh3Y1WfP9fMQkmkeJ6vXbLvbC7xzjvC1lwk4ilmhNjOGfocc+AFLFLjAXXrui
V7pZyVWG3m08bLxGYbJX6DP0SSy9vbklD9J9D5RSQANGJT7QN3d6x7v/OdeUwsQboqSxoPW0WAFO
NYysAv3A+YI8C0x8CfM0BxsDvEQXjrl2p6bPlz8S7+8zEaWP+6IJc2DlxORLG02WmHBAhrt4gO1H
YUKHYIhjQ0Rc5b0neTLGPyDFk58Wj6aCwm3PY6KjkeGSxzORozPQLxQyOB0llRggjkZ8SlnOC8Wc
fWMBALpUt2MRtfjy5Pew3GaNc/m78HyZBeUZS6cJqox1yN8wHN0GM6rEDXiUa7dWUawFWsjjYV32
awTv1wsL0ivIlLXCgls7HuwVORaEukHlgNpidEYDe34tryFiZAMJwFksJxSyYL0mnVdhKWYl6KuX
VvxJ1nMV8Qo5vCToE0ZPXnOEQpM6Bo1FqacF0y3xSys+1D4wItwHHyf2qkxwyMc+B6ddrQZG4xl3
lP2Nsh5L14WdP/SnRLBal+ZByQMaHFy4A29Lmbgh9KCw7QqcOi13568rXpuptyhO9CRd63dNEJ/k
03IwOJAV7h4z0aSN27hZ9YJQHb/ou2pai1s6YaCj+fwVj7AhUA5cFlbOLcMWX4pEVZFo4nFCHgCv
uAJVFErwEFv2wPEMDiBevZOTgqlMfBmMKm5Bu6/TJcazbK2inS/n7G8YA9Cl+Od9x+L1jBQt0inE
Xab4Izids+MKgpzemkGlVHkLJgsOnIBD840LgZNF7yllMjWKivOhLHaPDA9ImVdK41ceS59X8OQ5
CovhU2oZBGPm/2rVlC608ulTHWtz4mPq8/C5nGjNVs+iRITEbod0MlQ8Ucd4hvDK2T3OedPoL9g8
sSSBJFM14ln3pyUDDiXlILijrWP8SfNQagWpxRceGyJ3G5kQM8jDgEbfRMDMWwZQmPDih/agnqur
+KCcqh+8gcDdFsPWKZmoYhA4PiF4IqdXs4dSa/sW0tTrabCiFpgSgnp/WPNZJjmhlJ35jSGNTDka
8Pz41qDXFiyAdJdeepOc0x/LjXLTPi9XPWUhdlZOn49TZtGY7AXTg4oQZTiGbfzdBGFg78pRalEu
/pyTKPE8iAks+ZQn6VSioCNBprs/NeIrsN6cbJJjgyU2T5ZClesOt8LUeKQ45POhir3LJ4Fz1HTm
WTMm4TR2tCJW5F8SwATEL5f/Ps/ndaaAMmu9KSUEoQM+/0ic6Dhag5c+ix5Chxva3IIm537RmVfM
GBugue9xv1Dpshwalq1oLbeTRy+zxEHiwKPh5O0gE0pKWYwVs8SbTS1fxvSubThfaD9DRijHcC/w
byw5WShrGChpUOOP4ydTnC1RuDeW274+iADgLPrPKuUJ3++73btFJi0wG2kU1izFMEZySNfzJDql
xumP8Eww57SailWdBkA5xvbrPP5W5lMcc25IngnmgDblJEV1j5m3Uv41Go+S9CganE/zL4+lf3aK
BeyVqzTJagRkSKdaaUB1kKGMfSVRQZ0KUD3epc9Z0lt1a3Nr1Wk0r1I+AqBalLeLMD82AjCkuvHC
ObP7Lv2+LObMthoZSdYCoVR/1YGNqj3AeUxHdZNgwZ1R+/1k/w25ASHvJpljazZVW2EomwTZ8EMG
zFPn5Lr7F8P732dO6VrrEEeCFEhQNL8E7VsKDpH+a9gcZZlzL+yRAiMTNEQigl8MNB6s3y2m2aGO
owZqJmX5tbZIMyrvuWr8lCYx9oZ01oCQbfN2dWWtnXPkGpHR3EqlWhzFPGoO2qTUj4UUS/Jggfqq
8fNenqrntZYWwTOgA3GczLGarSrRSx6h3b6H/fPj2TQ2CsMkVcFLHYSVn8Y3jXloOs4V/XYoPmeu
7zaYKydbw1xN0wxD4NAol7Incw6a8hRHz0Lul5qvSb0NJgP7r3z63Srj05j/a8KyRUcWfcTvwAwj
iZ1PMogtwhvZGUFX/p8tMi49D6STxGaNQXqYfCdgsZx/ZL6aATQ2Och+SnAe8tKff7lt31fJuLm+
Qhe3W2GzKFwDB7fyyy+Kpd2Uz1TQprZ5dZV9g2hzaxoIXWVdZLY1GoycyBikfhvC0hNQwkHoC5Pi
eYd6EVAz7vBXH3JjkdnWATKWnVYiiTYHS7bDo4Zx5uT36rdUrgptS0zIN7p12Xt2j8XGJrOtzVAA
3SIiiSk7N5lepuTbFKscG9ytpD9iE93jQcnMUsTCVnRD3sZUMfT/s0Ob2/Bil/vldoP8Zk3M4yBp
gXdqB3y57FW/MWN0mVJM7ClO55FjVqBiFTm8ti9vG5nEIlnCajA6bKOqHab0lzw+FOLC2UaeDSaz
aIaln2UCMGGsgAVlcaAdaKn5X9XKN5vHBHkBBFVrkVZ/sszEnX8UdvqFYNYs86YTeZGCy/7H8w02
0VDbMsw0Cb7R/+yhzgN02il6oq0yUL048olbj6LH9lOMfl/fp0xDCk1VGNEno0N7AvgRmt8jOCHo
0F52wyOg2E+jNtbor9l4fjeZU1Hg3nwDOzX3wHccFKu5wqyxk3D15nczgY0xJn7EYaHVioApn2yS
nTR6yhvZGoiTCV6vPXA+G+eMvVWNNwvr86RJ2hocQMKhDCiLYFwfyXXnjQCQ1L5Q2iJeQf5/NMrG
kQIc0FU8ExDsyccKUB1AC88R2JNB9nCfAubKrenxvIUJJcooCJIgoF4jHFZP9VD3RpcTi6TMOSt4
anngOM4Zf2tnb7Z1FlJIhQ54Fyt+dr062u/UM131LGG4mXK+Tw8CH665W2/buA0TV7S5LJIe82FB
Wp8XnLsusghaSJF5sxhXneknsqsY/hwdOV+TuuOlk8hEmlqKmnEoEc8W1MGHc/xQ2MqjeqaJePtE
XtZf/80eC9GrQc64KA3O4nQ0/ObYnSswT4qB5JfXlRcr1l9xhZD3jZWZdDAZqkgMB7zTxjeoA+re
qbP6f5xnOJFb+f4/rpCJNmVPopB0qBCAEd4LjxhkfNJqK7oawPSEMfUn8T9mDzITceCo0MuC9kQg
yyMoISY7hkLpSr5w1sUJbCzMvF5B8JdXKHWrN7NDWdOFyEo7W73vI9Shqcxf6Rv9La8bxIlxMhNu
wlhXC0hKG+CjPBgSseOxsC+vjHPc39hTN8c9bUepVWI6C1+jol6/lKlmtwXvWcIJYiwtWD4ACkc6
XHlx0F4paHzqmG59g2JjDohX4d7v3W28ngknhRBOQG6CrE3+Jt+lt1S3IvaMq/HUHiDocsxuy6P5
UvBchPetmGCCJELHg/UtUOMJb2G0FqoZq6WhRGoXQXtf+38H1HhfKAsNI6HeZWoOk+mV8PCH3l66
r752zgoe29qfeIdtH+KzMcjEkznKakmTkSrpN8QTz1RSsAemIHqhQtiXHXMfnrqxxYSSLoqmDiVU
OlVCNe8yF8PsagRAEaQ8Y8CYlMNwGo7kBlS6QTtZHOucq4EwcWXuSB7JRqME88/oWvVKDyKtJ8kH
xfgVplm4SjlvkfjCVcSixJShrfslwQn5M57a2fKxuDaAnwS8qLfEn01QQiFWtuJjFWjo0vJonjhx
gIWLTXlXDEuGa38eT+vkjeJdqHKSJ5qpXFoik8noaj3NxRJrwTJDsql7yvTZMsVzMvGGAHkZPaHR
fBPUtE4Ee/WMfKLBQ326BkTrVr2XrnuXTr/qqcPDaHFuB8IEHNIIY9yt1FUjV4H0XrR6w3CeYr8g
CSdec48gE2bESSyMZgJbCh1tQaXFSh8iX/cpYJLX3+XtIwsE0+RUbYQeTtEdB/d/QLDyBCJWf3JK
3HgZTy2E4yIsEMwY50heFJwCqfeV0jGJbulzMOY/Lp9ujrOzUDAUHEbBHDGwZrRXZHwu+mPHc4n9
vYNyBWAUkopeIPOdFiEOR73IoBQaSGB0gCRV5kvXQ26P7hu4lY+i272AoLMFcmzDVEBd8dHr65wU
+dAnyCcFxRZW9bauuIpGuxf5xgb9DZuTpQBMoY9CFCIPkm14nw+lbGvCAD2m9m1eSYO3ICb7aWPD
SEYTImxSKlpacjLL35f94C3h/hSSNsthQlK2kC6BViUsPNDCZXKS0MU1Rbv5qgSGZJEjxeYmVF91
OqV2w1WW2PcSA8ISED4WJdlgfgCUh1MJl3iISNW9GkecZqjmZraqvnGo859aNBJ9WrCpKdB4pPpG
JrOl6qxroyLKQ1BVy1NNxvUnyJYVKx3nyR3rdbXVvADjSbZ2vKxs92hvLDMrXbvOFBsxDDGIekey
ySICNJyWu9zg6QvsG8IggK7qqvKJJl5qMCq3zK0eZCZ4GMv0uRia62yObUUbOaWqvTiC0yZD2Q5j
f+hKfDwNmIcz0nhK1aArXBEq58Wp0b5ddlGeCSbjCg18FC2EqGTcNVYzh/baXZGKR0i/a0UD57wq
iQp4Yplcq8zMKlRC9IZW+bXrX4zc409O0F/Kuh4EoP6xwYSnYhrGsRMyIRhai/J8xV43WeaZopgx
p8vLxve8YGuNCVTx2IWiEHY9xfmLtgjGNOyf+BQ6EdShs8dshM5ieRQciTdhsJcLbA0zJ6yCWkJR
p90YjLNxTxbzRLSpsiC7c6V36fdo0Hl5Mm9fmYMVtmthJqs0BEka1zeYP80OdTlmAOF2s5cn9Wgl
ZGpdcFkIVt+3lb3OeIWnispFxvP2nEm71GEcxqyOIDKE3MdeXonX345XEp0Bcjsnr29p0THi5s67
UBzM8UO2FvxJkJhltrxsjVYAz9aKklUZCBYesKVFoyi5q65ozqz9MJ2E42B7d9PWJrPrayhLmFUV
kK+LDfpNL2bDaaruol4VUI6Yugj9K4nlQYukzoAIdqmhUSxAOK3SAfOpfOUWEnQOYvT0WH5TIs6z
Z3dVlEOXgPFExI5+DGihrhMkzpEUSPFwLqLsCNxtw7HxFkw+BYKNEcZNpK6ScpBsAVqLrv6bUqHd
Au4GHkP7/4H3Zy9jAfnOP0ticvO2JC0wJHDK8Fxc1958UBwwUmKyERrANleNlAaxS2tjsr5cCudK
m8FAFT0PuRX/oo0fOqoVKuDQoBKr3E4o/YsXLLI1xVRQCAAseYgaZuhTccT2Jva0l8RWfVoFEL3I
Fq3cn6ChyTW+e+Df95YtL1ZppWmNJqtBH2bg2/rSpJ7UX408lh+ex7Bz9WADl0xTwxoh4JMHfQCN
6kNiR6O1utqBz9GxexsidwBVvokJIhZl0I4aZnKh3RlEYB/Rq2MBJm5eJs2xwYIBiiRMm6WC4OOS
BiYE7/Pu2owW/3LysMs+Dl5qzJ4CjIg5VMb5a0LgH2IC5Ss8QyjyWXc6Nx+tUcaLJLtLDcy9d4DQ
LyUolcE/izEE1PpXe0ETHeh2rhjTflAzZKJQvmxKv/4xwNRhpxSDih8k3gESPT1Lo6V7qWc4rZuC
H/174y0n8f7yLuzfDxujTOaRlmXa9Q0kzuIrbbGz6/iFkpRot/NdhZv5xvi6BAuK4Zet7ulOQRjp
falMBpInkjJUpWyiFK7c0XnYzA1vO785rwGd79acGnnQFWVEB//7k+ksfm43Xv5NvdXcyz9l19c2
v4T+/+bRVlU56aY4hSoUZrfUzO7nby35m17KdrnM1VHIclKVQkiCcLaSa8l5u/btenGUB/DGegBO
C5yLZDf6bJbF3CMqSZuq0iFHo0cYaZRSvyGqn9fh95nInB2kf+pTkN2YYs6RPimJ0DYEjRtlvY4l
q6onN6xlV+xvB8W+/LV4tpgrBLRWzaAYM4q6ekCWjsZVI8wtObrSI15Bd38LVahsmlRtx2TWVY5F
YUwUuBP2umiZfag5KlGdpBTqW12cJ+fy0nbTC+PdHLO0pY3DTFjKMdClV+TI1jhzvJD+3s/f6X8G
FFFkHmT42RJwF1DHE9MgTW4W0zUS6aTpBzKQg5KVnE91cT0wxzzOCBh6+kwdwyDtfS3/YTSc5fxL
uHxfDxMuEySAkxCpAop9Dd4xr5R3V7BHYLgs4Y4OdfArBPvB4t0kEyyLrlBSRUKwiDLF1ms3yTCR
kHE2bv9G/7+egJ1jg6OUjFXUZAR1j9DXMYGkXq8YTzMs2tY2uIR0vA/FRMBFrJFgi4oQLIU0WHo4
F1Y2mJUfjUpspWV3g0rjYEnS9GR2UApWqoxYQtkLtlAbd8WcfpObRHYuH4aLZw9bwATMYRXHZcXQ
dFAavav3z2E92qJy0AgnCdhthykGDjjqFCq06hlDbVgC516EfTAO1vgVtz/lBk4wDN6qlpBZ4tfZ
Td9yb+5Mxu4SKbMUmLlMShH88eKpSWuayogZ9N5bvWwF8ZN0ACnSOX42fWLnx+QhP/6VTJkC6aF/
rDL3wphEhUQKAEOk+lB29+14FriUVvTgfQo0GxtM4Mx7MxPBdCOisT7T6u56MCHYXTyCXAppE49G
dPdMbqwxcXOM5hyE5ZAL1KTHzPjaxrJl/I3ywWbX2CnOhEhrl6FEE6igx4ozy+jOk/Z42eV3r7b3
dbCDnOZQGska5WNgjr/X3NOXH9Hwlcy1pXHnN3dP/MYUEzm1SIqbGPXGQPYnF+ggV7jvTyuAOm9N
tLvJ0n9dXtv+MdtYZALnuLaCNI5wu94b3Oy+9rrfgpunYLWlumRghjwLt8o94ZjdP2IaJDGhPGOK
BuMaE7ikIBddQ0nSvA7nc1eI1rRCpYyTAO1v5z9mWAZuUB1HTRhBWLQ0QquRNavgpVj7dx20yf63
EpO5TMeQ5M0q5qDMryxcdvUjrcUDNBmUrwlkUjz51J24mF7euhg3kVL0t0p9oa/n6FAd5x+Sbg14
CUEziOKdxN6CmsPfAaYVE9FYBKusrrCF41IGebQu4kAvgADqXtPgHSbYBTr3hkUwvBWV1qhy7ty9
paoiSLlAiyqqBtukxMwJArSR4z3S43JDC1bTOekKzwLji8ZQ1BA+I1KQhNfi+GXUOYMtu1nDZgls
P1JQiqIWFLweyc3qjQFgJC5B7zO0KJaRO7RMDywb47fWGIdMhCJJ246g6gBe0hINPOUFYo2A3hEX
2sVfoi+cAMKzx/jiHBd6Go5aH5ABonXKcfJjT7xVz2hdNHhB8cksdx/G2xWyIWsUig5gRhHUIimI
PjIXYAPNyV+/uKuLgWHvr/BoW4PUgzYv0VyVuwLaVZT8NH38MygQO+LLBMJV6Ymv/cx1GCbvg6hI
pY9dGx/FO8Wn3Cn9SXHmI5Xh42M4diPYdnVMujOGeZ5NCrLMaHHzAJxbdmeHL+mXybTA+Edn60Hj
xisT72UiKvRSobWIth7EOT5uaRh2hgGNayDu3pY4+II73ZrQe6Bssjw82r94zLs1xkcHQ5xGScXr
YPGzZ0O1lFcqKFT4/bEBT8ICDhWIFvs82O3eJbddI+OnSrFEQxICBif23zWMYguRPYiOOgSXT+B+
/HpfHOOdcdS2XURJWkjyDUSaSeZd/vu7VFDbdTDuKBtdHwkqpMipQsfiZi49dbRQEj3FuSWBFg5z
S6jTijzS6r0EcmuY8UxQVmdykiMbqurnCeR+y7WeOZzF7Yev991j0m4AJOdR1dGvUCXLfKCTbYWP
dxaIfECciCbfdOC+L3i+z2ThibzWca4kUlAmYPLMDo0fPc2Ua5VCsSE8enmFPPdgrje1UKYmyuH7
0oCxh+akLTzsNS1PfLxxoDcC4RsqsAMCWXa2e5iNLBaVITumiB7goz5SZI8ECAKPMe/zUj4aYjau
B99A2CqDEEikfDV0xVWXlcMovmsCtX/IjGB855PMplE2JIZeNFg3pNLp9fZrUif3lz/I5+cEVrEx
wYQ+0s3joCyzEAj6Tar8mibD6sqXuv5d8PSCPteVPlpiwl40ZppQiEp8VLXRkeWjUns1VL9GYI0J
aCg6TqD4HO8+mmPiXWf2tSQUan6Uh3tzuVLLyMozv045Ds0zQz/h5jZOJmUyhjjB5FXxMk1Pszlh
7tHCJPzlz7RzL35cDhP2RnHNK6NKwGZxhQYOjQzmtfZLcXJL8FHwwLQG78HM8wwm3i1hkc35GM5B
KV3L9fOa32nqYhnmkzoPDmd1n+Pex9WxcS+GgApJACZT7kZAwzNXcKVrCS9NCjbMfd4Q/udQ/tEc
c3QljOeFZFTDIGpyW56/dtF3kyc7w3MMJtJl4D3CfG1qQB+ivm2b/HsyxBZpf8hrxEnpL68GY70f
XTDW6yU0jSQ96itJ7b6IUlctqsrrSknkmOK4IWGrtZ2qzwrp9DVAs5IOlFMGOAx8iJ76rQjCN4Ju
mScBth8FVfP/kHZlS3Lq2vKLiEDMvEJBFVT1PPuFsNs28zzz9TfV+x4XlnHpnN7PHVGrJZZSS2vI
NCgOGhqb56yhMxa1k47JFlO+QTluny2dy3HAP29B6hFnG8zxkoU+D4N0FkDXN70afoEgXnUwFy2B
bvUzxVFqDbpsmEs1NZMltTDysQ20Mscuzk6evMeB3w2ixVnS5kW4MsLgrZxG1SiOEwIlf0LvNzkq
t+g59fhicxsBLZajS0hFK6CHkdn8iRmA9C1LQ6RMfmp30+5DJdyw9OviSO7ix/o28cNdzF3fptuf
rbLpFF0M9Zim9pH+xvs/chArXQUnJNs94W6obcyk+vWh5kWBm8d6ZZW5LyEwpkRZWmX+on3V60cy
3cdNbWW8sSre4piPl5KgXmoRpPRR8bYM13IrW8rEOcw8G8wNWeld3MVgG/W0Ibd0vbAyaV+lvHiM
Z4W5IKsqohyqCDA6N36WXf0jwCTH7jDZkjt+T/yMe3NtPFl/c0i2Q1MLRFGIaxEaZm4H8bkC6rAQ
qXqFFJybPPHiQJ5H0L+vIoBxTtU5a4XYV6XIqpbU0to3XX0ZeJQkmzC48jzmjmzaUpfmERFAU/V+
Dv34cpg49zDvWzH3YlGmZpcpNfR3qnelfmrN73rJrSPxjDAX47I08wht28ALvpDX5JZ29wj2FFrj
LdlreOVIB1O1eVkT+qN/vAp+bR4qRb9/pKGoolhFNyPa2+jk+gDl7Q9pcV6Ytr04U5dM2UQ1jBW7
yku5yzojjHwColmq2jS8iG+BS6XMkTTfVXvgoMkxyrPJOGDVxoGkByo4Fer3BSOfKkEF/55zm2xG
aPp5YYz3kSAoBHEwFjD2Uspu+TBC6NBB0/9HiKZU3Pn/7S92Nsj4YtKLWdRIQEBlP53++WKm/xni
TUCFAXYItI9DrJKtIOokX/SoFxdv6q1mQO84l8pt89xCxwuMxmiyQoX0d9eLDHXI0qjP/Oyk+YLV
36Vf4qcYo/Hirn0Y7jGMxIPcTURaWaQOs0KkXJojOURPtT/vqTIAOdFSJdSLIERFaQyR6H0InNL5
jIesrDJuGOZTKnbqFICvgQ66VC7qRfY7iUCwnoNJjTfmwttWxiGHKIqEjCyJb2Q/crHdRQOP4nPz
XK0WxHjgKPS1NuhK4GUTOAUU8WQU7S5REw7obt9WKzsMICqRmiVKZTQYW/tHW3w4hPt2J0G6OXR5
TA2cRbFEDWkTTeGkRotnzg9J/YCCmBWVBS/23PZA1KtRy4Nmw0fEuPLArgO7f96YSPH76o0BEXM6
xwm57VPjLHfzB+v2ePzc0s5GGQdEMkiVtKjB7WWoTpdPX3qxsTC5/b9zEAEyELb/Z3GM5yXJIGVj
rQVe3mN+Rw7dhiwYl7791Hk6m2HcD1FmR4wC7hdcqe//NK3Q4Na4EXdQ/uNKiG+fp7M5xgtzsCob
cRvgFtFf0btpdTEPljavkPO+sV22WthPYllnGfiG0NV+A4cYLe0Wg70neumPrZ13HD/kuCHbW4t5
mbYMMU/sycZNWkWWIOdWgP69CunVy19r+1j92j22u1ZuKrVvE+yekpN9Z95FKpSOx7fLRjifiJ3T
L4k54awmeGcNXxfxTST25d/nbRe1vz61YqBAxxanVjZBwhHt8dizxKlwqoTn25tv05Ur0O1cWTLz
GjkzSNb7sz+cSh8Qa2lW+djteUQxvCUxmKBHlbb0MTygi57QfGiXIDpZApf7ltqYtP4NFNjp/HTR
2m4yDQiH+wNYpVLd6l6pMgYu3l2ToV1ecMITmjh384FbUJKwW38Et6vdZJBiKczSlFTsJiWLpQUz
iGl6ikWZfYUdryuEt6MMTgzFlLRFaCBsKY+dAvmf6X5ontQl5Dgj50Sx5f1RaAazSrGoKX7qR68p
E8Rm95cdfmMQ+Levxhb+yISBrahUFq84EbC75/vWXRCvJGAi43ki5/CyXdum0svjBPUEbwbhq5La
KVc/mHOo2HH7upFCpTPQxpIUpaVLt22WW23pRNlVOuzb+UeRSZZUaRzk4/gDO3Q/qJU4Kh2+U0ke
R9mNy69L+tBPvHl03vaxiKHHYTShC8Qb5saqqoPScfnN6DFhjxENw6AiIYMuzWCOkYDJqykcUZtq
XucP8aXKra+S93IfPw3+QLWJ+sfMj+6SK96g85avry0zZ6rqIlFvSZ/4Ua/vkt4R02RX6C+XnZ1j
hM2XzRJYLsALJniVsdfaLyAF1T7BMo7aJWhgiU4MYmL+6XdcTwd9IbMcLyDTndFuDZKS6FvoUV1W
9OO4Ilc2YaMaDINEQc8WhrtUnR0BqQRByaYJaERueqd/pjMJOUbEM7d5ifeKNe4Ef/oh7DCsd3kz
NzrVfjfM5AEnVSBTJjWzt5gQ6pF36st0jPftG3iBbDoXVbuVnT3xyqdbh229XHoTrO5NTWynfqkQ
Qo0YgxDRhRpDciV5a3h9ThtD3XR50LLHMCvIj1gsqXKxWSRhoT1dy61sGXsT9Njdobwy76sDuRug
aU8FaUM3/ZZyFd83PXVlnIlDMmEQO1IuKN1Kvg5RuSz3o45Dg7q9k+cFMngyh7namUGa+YJp9cpo
LY3bTRj6/HrZT7Zga72PzIEIRCOYQYALaiX9CGe1YmXh3JMfL7Y/YAsUCXRyE4PBbEkGQpwq6cQq
R6IEbU8fidVxF0FkiIdSm2tZGWKcT5HqsTDmavEMGdpQgS1gOu/ybm0+halqxn/WQp8QK//ux0ZG
KWtANsYN9uoxdExzpz/p+xD9fP3L3Lsce5uQv7LHeNoSVmlRK9i7Fi30ND8DnqO79Op9AlMbyLbQ
wkVJScObzyQvTEmBxCcGREWUgn5fZ6OpQwwiF7zCg/mW6KEz57HHWdvmKTrbYMnZK2lKojkVE0SF
yWMDdr9xnyAR3lmzi0c/nRSNubNp2/v5a11sYcvUogBVBcCGMe+hYWA1ZXmog6s0vJ2mwZ54HbUb
1A+AqdUaGZcsWmUieQx/Gd67U78P0XJdWV2F5Fr6CN7JgxZaRrG7vLHbxwBD0pjvRbM3+9STEpCt
5ssMDO7v8+l6Ku8v//72IUCukI5OQoqRvdNyBfU0MuHN8k/bdeYatyp6NBVXOYQur/9n84utjDH3
WKjkePQR3ChxHVljdi3FsS1Ac67v3Vi/GXOOV2465coc88GWfNZBsJJkfiV/jdAHWp74TkF/4w9A
XNlgQASUFnWfTXmOu8vYU83OAdI4pQdZWKQheZQcNNlzyRiDICBjGmoMTi9ep0XgOjd6X+mQVhtr
D7QrqaWU//sgIlx+tTrm4lKaejT0JZm9Li6sMXiuKsxOSJxczebtuDLCXFtSTFptkIrQ19rUIurT
mLoqWGMj3qz8Zj/BejVMLs3USlnT+gV6YeA6HJ38sBxSzGbNmKeVMQbCb2flOSAT5JNsnOSg7BC3
9ZYaVdbY+Q1XF2P7Tl7tH4PvsppXvSQhgkECxY4PeJkfco+Wf3jUtJzlsCA/BQqaxDJN9ARsGQZF
m9iuDJ54GM8IgxFVXZVEy6XFI+JPHTLR4VtT/bwMehyHY1U4DEMwE4g6BF4fv7Thzzp0FvB0t5xY
iWeFQYa+q0IxBMkY2ivbvaTUO3DSXEezvpcWXmixjQuKTqfGJdpX8vsNT2ppQUZmWjxdOyjCYejB
mYYu1f5rEgicC+kv3na2xZzWeNBmKNxiZCW4EtEwnfr6tYrrIvN5OYxtRzgbYk5rkUvKEGbV7A1E
XvxYMWO3a/Ril0WZyVnU5i0rn00x57SPZqMLF4yFDtP3KDtCT/IzDnf+feaEisE0NC3R0YjaYAr5
h56Ylll+h7Q7x+W2H4qygTeqCbkFRWQcAXRsutpPxYx+5epkvo/77CZCbxFtbqMvRbTQH2KuAt62
952NMh4hxN2ohvRNEC3PE2Zj2seR3GmS8wlNTnobnQ0xHqEHZNbHZABjerhrBos2ske7PtmZGmjh
87fMyfYt7+3NWxzjGkGTYehz6QR0T121S2IP5rGvfEG6Sj+hVP378hgvUaawHQlKxFAfgtIx5axN
93oLxqXkWtqJh/yF15m4HY792k+2PKeB5UxLA0ECeZ/pRnm9w6wf3iT5dFTGBCwHSXvTRTxK+r/c
wmerDMCLZZ5PxoLDUDdW+Tw/F7vFGg7Zz+g5e9ZRdMcj7PHy8ds+3meLTBzYpWBTH3MNNA5T6fQC
mKyEyfp3Jhiwb8VcEYg+QwALdBjKvcZrn9pM+a98/2NXV4/VIkD/1CQT3CaSXXig4NiBqBlTwIfm
G6Xmla8oi3riK9fgUa8Plxe3/fI5Hzy2wkrUOugxC7pALiQ+lHflU6Nb7Wt7ou8683Z463kkOdvY
f/5iDKRMstb+U44Ekky0y6R1s4rTkUZ/489g+myDQZNEJgnYTdBS36nB2xw1dmOIYFEz7quU1yTB
c0AGRBZpzOrQHGdPEIlloJuqHvR7zjfatAGFHcoMAe0RViKUxtBTHIUiHnJBY2l3mA7zodH+fbmj
QtftjfjCE2DiWWQuG1EyIjklleIpClI0GArT9pfXtPmFVktivCBSKlnP0FjvFdWVZBzT5CgnL6r4
etnKpq+trDB+kPXzkpEWAU1KHjE/iMbE3tECHvcJzwrjApI8z5HZ9GiMqY6j+k0QDjLvsbadn16t
hLlA1FmKi1nqUj/zAj+/w93/EBRQp6TSGIDzQ+Oj0hra2n3A67PbvCXPltksgioalTYroJkW5tsm
doiU2TKAau79ouXdk5ydZLU+M2OasgWEK16jjPak63aD6TIx5hXZebvJynyGml6qI1nQhKYk6XEM
TXId19NbQKLxOLUkdVq1+GKUqXFLwsV0TSN/Qxt0acuZeZKWbrDaMRv9TNV6O6xyyVIbI+UBM+cI
sgyyckGIMLcfRHrhocfgqRU64VV8GsHeP1xJh2KP8fLLx4U66h+wufrU9F9aXUSovmmtrDSLF6HC
bfa3xbBYcnkqMSmf3QNFL1vjfWz695W1rhWrMBJlw0vlHqiZnaTgpgOV/7+zwgCNoZtRHyz94i0C
EmBVsUuS7hClk3fZzPYpQdIcvB4KMrEM0gShkeo5DfBQzLJyOQVp906SIXyK+e6a91jfjrOUszUG
cXJlGgu9HQ1K7ojeAPmlO1JBeWI31zTPXHDVJre/1dkgAz9goQE1bgeIkwnkQHrBjpvJFaTqc07/
yw5bW9R7SYmg+CuihS1HsahyQ9+K97rTv4oupf9VeOXg7TfveStZpoMcvCFzCnWmj/bQdj8cFl/Y
i5Sfb3/ZQ7a30AANGWYJTQyA/u7u0ORTuq5FbByUEPCqfDMC43q3u2xkO5wD/cR/rDB+GCWKOYQ5
Ip/Rbk6U5mw4qtcpLgk69Wnk1qeiuZU9xhP7WW1MJWtTDOMdsuRNaE9S+3B5TdtAeF4S43uqFlSx
1ESyB2JFS1w6e+IxVf3FCX6ZYF9LSZmJraQjTUl7hKkTYPYDrWT8rCFnLR99JCvMi2Q5HCooN/jG
5MRhdpxy3tz0dtb//EU+/r4ygRmnJCbZjC+CMdwcGlMYCLdSr/a6fcGfkNiO4847xzyO5jKGWOOM
lF5vV+949S0ufb9MopUK1nupgPKSUmigc4RX+eKuk7mshNHUZAjkmQiKu5Pk4NvtUg8ICH5wPlci
77sxdxUpkZAH8zMUSzBzvNM7lRxlvVacy57+F1w/7yaDEdEY1/MSA/6SU+/EmHCR3qTKiqCwARbI
DCLWw2gJA+ce3s4srTyGwQwjKXs1FaCj1bn5s1pZqVWdJLu1Ymd46XIrjK3omhImqJzuPQ4ifryL
V55qDsKYiMWY+tIU2xizgYRddOgwEn95V3lmGPxoh0nt5j6UPW1Rb4TZvBU0MLZ19WfwXSUgeDAU
ooOH/Hd8L5U+78YF9PWJ7MjmbWi6pfSp63Flg1mKWaLDp9IJ+ns84050cgcNjy8K+DrBSYLOGMHj
0XVu7t3ZINs8p+JyLDFliOxpQywJFErBYDdfPvF9VjaYpFE7pGqqCiqyzlGk74dKqa1IMtOrrs95
EtO85Ui/fyOQggRzjK/nKToEWR8ncU94q6GH5Y8YerUaBhD7XBRVPUXirSCKm7bjbujCyAKL5I2Y
oMKm5ubr5e37aD6+ZJEBwjgSQj2tMHnSvas35bPx1O2oDv0APtl9vevR/x+5ys7orRycaPVt5Gsc
2pNNcFRVmRIoqZrEOokoDGOA/wHJTdmf+qcx5rTY8H6fcRAjUat2zrDApBfuiCDeNRIPA3kmGMdI
9SaLxxgZlrb+1jUPavaZGGa1RYxX6MssNcA7tLyM+U3QyzfmxIvEth+1KxuMHyjJqFVzBKUtTPU9
U4EY83q6g+rCDyQRkSOQLOlbdpXsJw6Kb18fK7v00K1gvJlR9RdBl+E178ZVqIHRsEDvXHilOiLo
HSswpGvufNDuF86ebkcAK8PMbbmMZjamJnJIVKaJcnRArwNvBdocjeFkTiWb5yHMJZmEc2csTat5
Zn2Iq8JS5vvL53gbm86niLk/1LoKwSiESGowGkecdbdQSof0A+ea2n4hrHaNuUMWOVLyYgYxknqD
NiU/eKOjE/GJ+FQUsH3hzldzNo7lCZOIQNpEw5hmHNyO+deJx6u9Dbi/9o2VKVqCquwbc1Q9DHJb
uoHiaBW94pZ0lOWklwrHDba/kgG6bDB5K6Dl/93ZtalPkBbCy7snfhOe8uVW6j8Fp2cTjFsbQixE
pYyMhSm3lg5Ntertsqf95cSeLTC+HGdpFvQLFoHehcSjzWqR2x0W0F7fKgSy3RQs0p0RWkvhckzz
9o/x8nkhTY1Ygr5PR0dE7iL0xx/DMbb7nWwHL9mXbM+bq+Yul/F4MOgKrRkgvtXuNFC5fei2HjEI
j7rUdWGJOwgKWb1o1bz64nY4r/7aZ/ZZ2czgEIoj9PRACfOxdiroYaCsGVnRN2HYlV7txjdh5Vze
Yc4Gsy9MuSwmVcyQQl26/ZTcJEVk5drdZRvbR/q8Lua2bGqtNzod/hOb12l/JxCel9Af+DOkORtg
rsuk7acqn5Fuat7p9HOFoRdoKSaQZaZSit1oXV7PdgVu9aGYqxNpSDyYY4zIQRLTE+2B7IJ97pR7
wR5vld4ynzrHsMBBede/lJyY/kOt9NJaGUQJ5TFBMyxqFMWpO2m2YceGrT6I9rLDIEnoqNfqF3mf
P4quhiiueaYdrIXNfU3TGOrSf8GATqKVyEok+C90ITxO4XEsjipxtK529fImL1CIDw+S/GMaOMvf
RG9NIpQxD42QCvOlDSHHMGyhzp64XCX5FyOJ7U5FqJpi14lsX/7O9KD/sciVMeYz61knRkFdAwiI
+gMElpY5IkkWm8ck/9qVXYpkd4epd165YfNIrswyX1gP4rKfBdSo1fFYjM+Z7CsFZxu3oWZlg/l+
Zm2UpTwhRg6eytruvNyPn1J7fCc6euAoq5P63eSpK/HWxVwjai+ladkhYqnJq6LacmMpEm/ycjvI
Wy2MuTBGUw8ksWgTv7d7h4aW06E4vpt7KnnIO4vbN8XKGHNToJtaHjHfKSKvPkENvt+T4/DSHLKj
9qDvlVO3p2NwOW9giOOWLNuz3lfq0I6i4WW1eFSgl6QMuJFD6KumZuPEDYJnQk5JFHwKZs/LZSmg
9bzrmyXCB6QNrmBgQqKQiv+EH3IjvAZXjreozKUxNAjTMrQZgubuXpBPwHerVXjHgMLFhROuMnAy
jl2p6gsSufRJEIIL5AuaKWzFGpwktPr/Ri6dtywGU4plFgqlQlpfOCSDJdn9NUGhrjqC9QmMcbaM
+yqz/3fBK7QTrT4cgygVpP16JdLRfAqbvTFYpDD+rXMwiBKJkRjIE5xjglw5JVWX78meqrFHPirA
j5eRefvxuloRgyXSOGWZ2qcq2lAGadc+S40F+ja/Opavk9/8xNQceZ72qRveEN77lX6hSz7DIMwi
NGY5JhAHle7En+PXAfTCyU53ouca/d7XGrrqPlUKWi2WgRkCHg9ZE0EwkPZP83SQ8pM0cOifOZjC
Vu2FSVCSBIM+kBqiqYDuoCJ0guj7/vJ343j/HwX7cSGFaNRot1WOxXTTBvtU4aQHP+YgLnwftli/
6GOVJyUekJNL2UBCB1V5VOA/CMkHK6hBHKOgVKN6lGWUOIlj7lSee/LWyeBK1WLYgJQYrKRksTTV
AAn42+BRWKAahBIHMvOp4S48z+RZZbDFqEFZp3R4P+jEEn3NB5/wvXyNOFjeE7u6R0HHTvYjJ7jf
DobP3qkx4CKDXFNrcznxh/fCG06DlzqyaIGY8ti6+l73q/vCj/wRCsc8lm9OMKgxkDNEupr1Iaos
jXkT59dicGhx5gcQshdc0RN6qi95FQM4aT5nkN4sTBQ9JhftLF8FKNA9tsghpbbo6ZjgRgucZNWF
xR99531XBnEKWYqrzKgEbxJ/mjBHaossHACge3VpfQzGSG3fTWFtzF7YAjsVc4/5Jis3D0LKZVLe
fK2dHYadHRhyE6LbBt7XAw4ohsNuwqf5htIGIO68KnlPlW0nQZ7ZgIoaeA+ZzYtkEldTinuJBF8L
w+/jaxXMr2N41NofnwG3syVmCyOly1SBajgXoVOM12b02McV7+m5vXm/jLCblwxNMJMY6Db75rvu
LgdyT9mne2/Yxy5v77avurMxJpMekKCsjVwWvKZVraZ/Tgknd/WXCPpsgYnyVIia6vmIZDBI2Zrd
koMzL9kFu+LY+dqNHtmmPz+Ix+JK4HR8crxCZwDarECh1mvwCkMddz3BKVascEYO9VHpObDM20QG
lefB7NuJDtn3ZPLEUr2fItn5V56nMxBsaimdGSSLV9VXxXBbSs/T8nrZBPdLMWA76tAeLsiMZq9u
v4AvfoepElewq9zKGkt4yp4n55/JKd5w/zb6nV2EQd4oRw+EoeKpKgg5aoqHiDJyaDZnefSD/4l/
ZysMTMQov+lCCTnoDIwcg1fb6LaBtClFdejeclnEtuH2bI7BilAvI0FLUAPLjMME0vjGjaurSn3g
rIrje4aIVa9qLeBiAyXlNCW+gDS3R/llkwe0incW8ecBC6tvwh2vRZzu1IWdNBjQqOuatCKoqUDz
ENpB/Rz1132Y23XsLvnPMnm8vESeNQZAKig1mlFLG4oC6aDKi2uijc6WoFBbF4ql6qMjBzFPLZm3
rQx6lCBZNqMI0ns9xDeHWrNa9TM1TO2XfxgMaBRaUQ7zSGavjqZdE+a3WhY9Xd453iIY0OgCRQog
y6x7s/kShCAGbDmROM8AgxgVXrlhqKNjqTcE1Zm1vnDMJuFlzXkOwMADUaq+zjtkBBdjH4BseHLM
aidWd6XpJbwOlE3GYXP1WRiUmOR0LCowr6KhItgboZ25w1F3Kkez5p1kKQcC6g8+zxIHm1ie42ou
CcEe0iIIZTmGpt/euB0oc5UHpZfI+lwF5LxMtq0SvePgYA9n2SteEyw0d5ZjIFslGN/BbKLaw1Vh
G9ekspRPNY+vDDPYYQREHgMVWvZJ6OhoUY3DnSJE1lKfkvxzQ/wrYwx0qG0zK3WMVbY+nZEo8FTU
Hemmc6iCbsxlF/lLavLXmTYZ1CBGNEWdgsVpd3Rsh8rOTX50jT4mN9xxybk4EY7JIIgamLFa9U0K
+RziKna9BxeI0+4DpCroBGD/EOC58l+QgHICVJYDOU5UPFYIZUNExY7sKC+O5hGMheZucM2bc+Ac
fpOBGPSdB1mUGooXTUjbZajpohkNbZ/C7Me9nxLnMmRuF8NXLsOATdR2JERxWkCUgHcEBD0bBKry
3YdY9yFweL0SvG/IwE0j1USIDJgrNejspWA2iq9m8kNZHtTgB2dpFO4vXNsmE5HMnaJUYSHPHu0D
pYnz5ZAhFm8OilUA3fqH+cjjgOBsp8qyIwdL2FR5h1ABfYSvEgQmoW5t66ploMqauuaOx8Z8+UZC
2/jv4VCQN3HfzCVEnlqjdvRlKHyjFRT38lZeju0gKvW7lbmqGhUUhthJhD1x/y6W9wScMhrZXbZz
+YupIoMncoIJ/JE2Osv1qzbcaBAaFmuex/O2jIGRcRnTvpowT04f64VbXlUvTWIv+4/++uOc2OaB
N6PJWxf9+ypoXfRYmktam+rNF6MrLDN5bUvTurx52x/JFDVFJ+D9UZmjFfayEuc4Hx606d2peDWC
AIKPP7Lq6bKdv/j42RBzrpqhr9PQgOZH6xBXs8khvQqfNPTZUYkRDRKTvC/GWRmbyp2TWovQnY6H
WuhIe8VfKA3zl+GAzmDQyTXuh7TJj2TfcNx+21N+LfSP3G4/17OygJ42rL7Xpt9zF0ZP558IdTbA
nKtkNM2e1HEMKRpabUMYZFNpCahLHnjzjNv1UcpqJWpo0MWUzu8+CG7BIAhMyt/pojT0U//Qbqad
s4NTP2Jmht8Zv3lvriwyfqLWaSMLWSODkcTYSw7u6129y8EeQ9lIeImdba88W2N7MKU6UYpIwvyR
8VT+jL7PT8HOeBQfypPxKjvpDa/lc/NIr8wxwCvUeUBMcBR4k+CG+UGBxt3IcT+eCcY7CmLMjdKA
CXcun5EkzSDcyiuSbEdwq2UwiNuXZlJNLUiL2g96c5qrym1yTTP6CXRp9pehY/NArawx0KuZ8rRo
IlqDu8bra9MJzZSHFZtHamWCbuoKapNYT6ScLijy6mvaHq48UB5S0YocLq80x8FlilsrW2LSlrHa
wFazk9+1GfW6Fj6u7IrncLA7bqmJd4RlJlYD43hfRhGI/OmrCfMJYAIHeVxzVG4Wm2aaox8yr8OB
a5OBDdGQ5F5tdVChnoZd9r3fTy8DumkFP79NLNEKuTRQ3IPMwIY5kVILM4CiemO+UhrKEKPesae9
Lw4lWpPfLvsk55T90Z0ppmlsLsBFM01s5NXRsHsd8Aj/CP2n/0D6s1v+0aNZkbbMszT2Fcj6RHZ6
1x2SXWlTdgPpEYKjNqZ8rfBGeNS+8JDqo+Htkm0GR5psLISqA1NY4tF303hV1pZ2Kr72N8WPz9UJ
VwtlAEXtlTQSwCrimZEF8lz1HYwOWGiOPjLtAS34oivtkNbnHHveR2SARah0RR/Q9edH4wMR76X5
uuDqxtH//NI2MshSFK1qlAp4SltHdtWDjIdgsIvtgurGIVH3xuNV2Ix6VjvJoAsV02gKCfxaOcaf
2siXQH5dKW9lw9Oq2W49WFlicKXJZ2PR+giPiOcMLiKC3zB2ElfbaQ+DU11PDtWnzT6lJEMpnf4/
IlEYaFnqMkswTARXIT91ba9Gj3rtZFnoqmZn1+ZTKT79u6POIIvca3I+SC1a7dr7Ovw5J09qwimN
cD4a28lEVOiRTYYY+7Vq1c1ilR3KgPFsVSKvbrZ9l6omWN0g5aZ8APfq8tEg7VsRkBt6vXiV5T/E
T/EL6uffZ9zdmEKMU6QyGunQhhJ5mnZQU85mbXPjrmwwLl40utaTHkKwvd9DrfeL7snWB/+Lmz4t
99p34cfsVs+C/0Fft+eBMm8HGbdXK3BqqnmUe11l2GYBcgMecc5fbs/zJjIurirNIEWjAIJojKmL
jnosbqYX9XrASEh2XzjZl4nXyctbFOPj9RBHKFfAYqIh0TENJ0PjFdb/ckP/WtXHZ125XtprSydL
1fLBk9s8tBhXAxkqgDB4bexqjyFrjXNy/3KHnU0y4facF4UwNSVtJP+HmF+4H3xz/yELzimkUsf+
E+fPppjrUldSsZoSaEOo8kmZ/GT4WsTvl4HoL4hryrqkyZJiiIzrBeUy5EuOHRzy8bEWEXLnQmGF
suws7bBrynYXFuLOwOyQmpYHTJgfhCTypFCwRCW8GqPpmBrVHSEaRyb3L++B8z/GOOyotwO6kTX6
Ik0e48MCsiyfIDUiQW0B7cKJsuPsxPatejbI+GsfFVU+ZkPuU21FwSoQ7aV7UISB0SVBzM57gfzF
d3/ZYycSBDNKBF2CQLnyoaXTX9WlbezogVTtQLQCTNBwlrh9JZwtMq6rqgrYEKQOD1PxrgowXt9f
tYliXd7Hbac9G2GcNhiaJjJnkFiVxXVU2KF2SmbOOraR5WyCiewmXY7KJQCylMaLWLg6lzyNZ4D+
fQUrBAmraalA9TnO9gARxXn5dnmTtoPw8wqYK60fzVqaugGki8j8UY2K3m0hZMjjdqRn5E8AOZth
bjUzNdDw3i2ilwonEeRErS8Jz13/TCCknsbu5TXxPjyDJEMztWY1IohqU0TXXTc81El0mFE1uGyH
B1nsrPoQ13pdyiCBQ2DfQzjCM934ixlamgeKvT0VJihS1NJEkPnxThDPMRiMiDuxFNDrG/vt5Bia
Vygvl9fGOaHsfSb3WRB1BuUm7NH7kZ/CGCI64nX7qW+FuXjQlIuaTFjsaXB6ploFxaMeCYesKdBs
rmlPoqJ09uUFbbe2QIxcUVRDRL8Ac1Y7jJPPsqTTuKPwplOw/xgOdU0QAnc/k2vTz3fFnleL2HTF
lVHm/HYQSQbtBtKltfRYy66ISIdbA6Q49sfZWtlgjnCChlCtFcFyLBx6p6GiyVegaHuo0Swm7EqO
X2xfFitrzEmucRGbBc3PKnvNUe40dJtMB7zcZ2tyQDdw87nbCSzORFPxdSSJ8fROGBckycrcK53q
JDryQUCKoN4NaESC1iC/pLr5yc722KTpqBZdZgRD9kGVQjNKenkQEwf9SNE1nVlOfvSBbSZOxIkz
NiFyZZe5EyNNLON+AZiAX9xqyIOuHKTl0M3P09hep5XAOQ+bALIyx9yOtTJ0KfREMT9vfMurK4XL
G7xtQFOh8iESTWc7tM0miCcTHHgIT9OvVCOakrdq3wdbdBens8WD8Hj5hG9CFoo8/zHIHPC0Cw2t
TdBluARZDX7CqgGD+WQrLThSjGp32di2l5yN0dWvLuaKlHkKxVyQxY2hV43Sl0LW7vWo8S6b2U6S
rRbFHO58jNIkkDEaiwYJMbJpJkJxYtDOd4fgpJ3Qvpt8HU8g/0YvQ3tMOaedt0rmsAdxkg5dgpuU
4O3eBw9Itzott/q4CWCrNTL3dZsX0SA3qGVRmZ0Ygwkg97qio79U2ZPHiLB9zM4fjonm2zIrQlFu
Fw8fzyohL4PZyeRWz1or7K+HiPOc5x0CBrzQbtgTqBYJnm5mVgSBQDXkeAjH69lW4WIyTRL3OkIA
9dtQeobQWtpgJ/pnXoDnb8Rqb6iqpmQmpeUpun0THqvutjQ5zemcvWJZ2gcCRbbaMGLfSH15/lY3
HGfGHb91U64WwSCEFNV6pWSx7AVFVU63YdcHhzFODc3tB93wu0rUZ7sRi/IHXvPGdQNm0CfweCYv
Y5GJuSO3WiTYXVP0L2HSKf2uKrr0qpwCHb2qhZqSQ5aS6H3KJzU51MII2uihETVbSJfQEorlalY1
4yTKQzvbSOgTxRmUTL4ea6n4P9K+rDluXGn2FzGCO8hXks1usru1WpbtF4ZXbuC+89ffhM93xxTE
aJzxiYl5GcWoBLBQKFRlZT4lipRBsNLq6OquaRWdQWAMHlxTkikq/LWSxs4MDsrvmBHSvnfLEhmu
vUzFxZb67JSY3Rg5jTKCpjep5Oi73EeDAnwMlcOZFtkHSLIuudulVfFgzbTWXVKvhXnI5Bb/X6sY
63O8jPR5XK3ktYvaZPHXselyf67UvnM0Ka/A2CG1yidiLabsRnRVnciq63tLk5T0U9xLrXXAsCKU
m9ZS/lGlsOoaWr3+VJs+uxv1un1IxxEcd6shxxdDB6LTTcH6/93oc70+1QORE6i7qRBQN+M28how
/v2wDSM+LxQgWqceZ4u6k0bLL11jKZWXqFUe4zmk516aRLmf9jS2IVUx6LVjgAIELKGGqUQ+zRli
wsYod+sOZl9fSUxsgF16WswOpUoNPb6clkdDs9T1Cbye9nyfRMakB2k+q42nEkhUDmrRGk7XZ8rr
3Cw09cCJOa5uhXUdylLPIABiGlnj6Ga1gqGwLuJzV8qDP835hcx5inpkr1Mvbbu1dhbNVF40sNx2
bqwb6888IeMP2ujxaYTm8LNUWYbutLM019coHZLRSencZ04BNEvvNA3oaFpjVS99Rc0fPdp6h7ow
1qOhp3EbSmbcFN4Qlank6ODAsLzK1HTTyaep+hJFUxN5Sa4ok5+WsfIoryWZHSXLtdVNtK7wpiox
WreQm6I7TJD+QOMnosarvuSYdxdcbOyscVkrpHuJYlqajnkNmYvDwB5G9apj/lkGeiE/N5hGGwYA
g9hzKQmzF+XHbYM70UWXVRmCwRqkehUeCrJoxIhMC7uXlL0bNwcJgfK2hZ1IDAs6FIlVwI8Nvs6N
2n2x0gH69itkqWf6SDVQFJQ4+Wvl37a0N431xhSfK0IvXe5W3JjmNXpsvdEbg+El/5m9glyHYSXa
I73WaLbGvihL3auGvTHN5Y2LpiVmJg0G+HWajwzBQJ5mxCZXemRTraNIK24nA3ljjgvZa9+21Cxa
EPlFmIdqj1V6N84vt7fzvWsA+yETSDMyyk9AT97mcrKkGMms6JjdqKir4/0eL4Kr5/0qYAGDlSAf
h4OoJpfh1ElGtYRSKWjW+2q82uWdpX69vYj33vfWBHee6lazTGpWcYjj/KnotPMMbl6S5W5iiEbT
d1djo0irE2ipAVj1dr9iM2qqvjCzECW8M50+qvl8kmb39np2GMywoD9W+MoAmVelQ9TGgkBg139a
fRWQGf3AlL6N3IkeMH/vrAfi9gfdr+6zF1Gi+D5ZeGufO2NdWfRroyRJIIdMY0cP2JgzlIoE+dtO
Gf+tHe5AFbG1ZFLbF3gnsVY06D3CCCOV5SF/FkG+9z+ciWgL0nhbtzhTc4f3kYXSWJBWP7Qq0Ova
GUQFHebKb+M6W84fG9yBbUrc80lK8ChaGrB0fyy6IF+Pln2N5e8CD2FzLbdMsXO9eYONyqR39ozG
YnRtL9bVCtlI83zOvgGqHxhH7aB+Xzx0lI7NWbsHD9Rt8zuR8O1K2W5vzCdd2abRump4trQXOOZP
chclmLlhkOsUpNUCe6KPx0UpalW2oeaoS0jTs5HVBzJ7EW5rwaL2rGgybi+VKHiz/y7/bBYFNTx9
peuUhGN8iFJAdmeAhBtXcnWIvHgkO5GjgX6WCKywF4K3ZrlPqcuJQcmKTymPXy1M+HaC4spO2cpS
tga4j6UjYkHJOosB6oqODNLFpEb7EFUkEEgv6M4dBBvJzhLvnFuD3OdaZ7DVFGqdQ4T8Pzpx5oXx
tRqA61A3Od629v5Ry1Zn2mCRhoCrwc9IS8AIQ88IEbmyntPGx7iPmX2sukfJesZpv21rNzAz1VZQ
mqq2pb6DgE5Wb1ANN80EYRI2fE/uESAPxQtuzv8oDzCqvfljczH9BEPwokxu76bb2ueiWCPFxjz3
DSZ/yMs0f+2S2lP6b9pUC87Crk9u1slFsgEjZUk7offSFuVxbNKHthQVN39LFr/zko0Nzu+jQdfj
BqMUofmSBcshPmv+ANRhelIc+pygOM1mcWKw9UgfAXUEy9PkQTv0auNKvP1Vd8rjSE6IYisMtQ6+
Tu6AGBOetZLSMq4NM2Rzn2rlRkH5zfQ6T/aZukCSe9GTsHrNdpHfga1d7pzoVU+gWT6C/PpL70UI
4RH65trj4kPhCeUfUd9kL77plmGil63JNuFh+0MfqVWW6nmYthQPuOe1v0SrJ9jLfSO2bIMKl3Wy
ub0k01Rn46RCm7ppvbIEEqDtj4mmKq4yEVAnW4/6UJ9STb1vzNKVq+7TkqhnA9WoYagOtBLRf+95
sm79+Xu4Pa6KxCp7OQZDcK84o/bF6gQxYS9X0pFRyJqK7j2Ezd5ehVaWyTqG5mzoKQBuhnc5Rv3T
h7lwko9V8YIO5l/chRt7/MQrSNniWjZ7ULN1gdb9GstDRT4LPuLepqHdoFk6VFJt/Pt2TTKk9Oa8
BouJ+dhDStRh7VHrIXftL0w/cviQCxlgdgYPLcXC4xE8kuAweDdTQmi1qJJtSL9n1aqP9MH2qZcf
x9B4HFJQJzCNx7+4OiBRDNAFXiVQu+UfP33VymM79RQ8vdpJodIPjAQ+r7V+KczhMe/rg51G1eH2
3u5dIXgOsQsLkxmQTOX8pZGidewaIp3KwV7rSw7YUerUfVl1rrksZuEWWmR9y2PaWRh3IXKp3IML
CGdDLrXugzYrpf2AQwZkagMg2KdG6ekp0YeucFprtqyziU58eqWtXWQPFZHXuwJjqoPbzZIpoifZ
+2j4YIqC0KkrOGTcdSQBgFwiCsBPruVFR4XL61yld8ZX+QGvcRUKFVGK0b+/CGRvzHK3U6+3tDNy
Uzqp3SU1HuwsUHVBVrF3J7yxwd1OmGoZJQhzV3iarJ+0+wnF+fa+ceOD6U1+u7pdgHRGPEK5E01U
SFfrmoxiDQTiuR1tJlnpQHubIVdTPqm/OrAfoilgBT3KDOYn46o8LZ+qD/QkO+WLiERrJ3Qj84Wo
OhMeRM2PWzLKmc2cqdBiUBrQZH9Jm8kZa0FTYC8ZfWOEux+kzqyBXlSXU/5xwaDv+pq/EFcLy0Pt
2kEr5jplG8bdsW/scaFsIKo62CDgOGWXOqgfGBeZ+hAPLqRJgWES1mzYr3tnTsX7EoU227J5WIQt
WdZY1rIU1EnnGu1jF/fOlIFxfPn3DN2WSlDxRnUWt6zJa6BBareNCggFBHbZfSXx9KsuRMPKe888
2LDB7MvKN7LO1W6iaV46s8f57j00ZtUDm+gdAME0oCA8nURVh33f2Jjj6jgyGSTal30WtJWD5jre
Xkire0f+PnnrgTW81UJwme5cdG8WyAVjaJXajLURfZcq9ZolZMSet+O9aA/50qhdFGU89rZ9Yq+v
6cmQHeMpxcjEepivyIpEtNw7GFPmF/98M57DsF5z6Jx3nXTS1+lusACNyJuAlkaY5/03ApIKQpTB
0Wx0exQjmDrTxX98LebON0dRFN3b3s1dx+cqpp7EQ2fjrpsS+jCmfexNUqwKvuFO1QVvdUu3kbzb
IPrjnJRGtpFDJZACZ1I5wyQ7uv602h8jcrSFPLw7GfsbW5yHdlMGIuoR8MT1WQ7xmMZEvX2wEgRn
1acg4BRhaHaPxHZxnIM2cgsUH8NDoivxe9g88dCeATk0Gze3PVvQ6twLXxtzvLMuuUrV3kpoYDW5
I0HTypmL3oUsWSijDyj4cKLF8a4aS4zjsJBQXnStx+KOgHAzd+uDAapDPPckT1QDFK2O3RWbAs/U
l1ZRVvAUfZAcI/9iL7ZbdpYn56Lh272rVEXBCKg/2bCgcvnWkp3mMJMUKOAu39PiqXomg0hyezew
bG1wWZA5SP0013MS6gB16QdQdqA4fK2+FwETBhujp9uBbO8sb82xn282bxkmxQQ2twjL6TmVJ8dq
nv/CAJN2x2WGIhyv72emsmQtyQK9mORrIr8YuYiKa3cFGwPcCtYVwxMjI4ww7kcv+Twcx3N7ii/V
RfUrMI9Hd6L3xZ6/Ac4N1J2hspjMRYuyqqLBJCsOL9J3tEq9QrPDfipBKCUC/O56g6GYuqGgti0r
v/Gam8+TgMmsjWLJDrT06zQ3R3045cVpJX6efiNAbzWhOfwqmg+j3QqO8d62bi1zq8RNRMrE7uzT
rCJcGKOT5IJkfC/Cby1wQbBrp6ksqQbAZ9O6iv2hpb/sCVixoySSi9s7txtLPPQzq7K6ythcXpWd
KsivG2HVHm67+Z5TGFCutTT0f2WDb8YmdTzIIDu1TkVduTFxy0ZzWi0cRUTi+y+YjSFu16JONhmT
egHq3+kXmzJUTkBO0Ff7ZYB4IOM0th/kysPD8fYC1b1LcrNCfj5/HEqtrxSjD/Jf0RXP0qA4xIej
6aWVo38oXkbUnruLhoQuCZtTFmDI6/rvwVuWuv0TuAYWTh4qNqQE22uVXIB+dQrDbJxOlj7dXqto
k3mkX6RAWrCtFulk3NeXKHErkKaAg8xPr3IwL+AvAk/AffU8nG7bFTgRHyvBn95ks4SqVk0BkiC2
Q6MHiT4kmSBmiuxwIbOl0jqOjWyc2txPknOuPSvSazN9vL2a3VP3x1N5gtUpg4ys3S9pMM2xh+9U
97qrF4+3jYiWwn6+DZCgF+7zDFQzsaw7DeRk1BnsbennSEu925Z2l7OpinDOp0pWu4L/EzMsqt8W
rWdLpkNEzDksqr57aG7SfC7DaNRVK80iGQIjlfvDGKV0cJTYrlxbqxevaVotcSZrmt06mkUCcru2
DdPGPwbSG97pqa6ty6zPZVAh454LcsykQyN9WNOjpFVOD7jm7Q3di/8E6BUZxXldV/mA0g2LbfXW
BOg6uI6nxwWElrqnkbOSCcRsdhe2McR9uaRrJiCs4IhRsnwmy+LYpL/GoPgjmNfMDBC9rT9uL+03
hPvdd9yY5L6jbI+RlMt4rtHL8qu/EAi8lmem/2J+HQH5rsLGzY/Zr8ED5nt51jHK4STHHnQC452Y
o4NdCbf+GC6lLNNJ67QcUkgFGh6r1El+0+o/8rRBBdao7mxCNJdSEjA4mHt7I/aO5/Yb85EGZXqA
2WC61aAXPBTuOKHerMlfrS7/fNvU3vncmmI/30QCcGcjSTQasA1L68uyaF+lNfX7QnQPisxwASeq
uryrZDMJSRtIwIyuPmj4b69k/3sRldWRUVT+3WLbrARN7EIC80gcyvZzpWOMf32gA0CwqkfVszXf
xyjG3ra4X14w/5jkXttyo5EiW5IMWQWo9huQ+yfeNDkzpi8N1zpBa/moBLdt7rvGH5Ps1G5WOdeN
lEggogySqruPosoFY5gzrWCCnSrB8piXvT8Af0yxDd+YynslGWM8B09m/WAY4UREvXgWQW4Y4Ccs
dLmYV7vCF5sHJ31iEhPlGcgJG0ca+EzBRSRYjcaFs4EqoxpFHVKshD4qReXWZiVIzQXfhn/oqmo3
lbqM9SAq6PRElJdhPiumqGrMouCtbeMCk5VOVYVJZvOk3IMJ/QSOqeMIwlXnP3Mwwr7G/j3wjxto
XDCK51pL43wtUffM7wo0v+pgveSHyBsd4FPPTDoghS7Yo7hHu1sTIX/OF9+LNqMpARRVSaHim9/p
kFxiQ1rG0fpdEvkvWBT3kvWtPS5KTXGayDNKlCDIAcwMmMa4ceKr7imh7suneXKFXW+RV3IRJDPT
aBonyiRJ2Ow2unyxK92ZQX+YD6qnf0t059+P9qMmutlULoJQVU1JquB7mvroLBjqjYuX2zFqZx4S
JhCHgVBGGeFd3zstFJInRlKGQ8j2EW8t6VifS8hMTCBOxSTxnfawPiuZY59uW949gRvD3Adslj5T
swl5rZH5K1jzcwlYBeOq1+W/ZuzFCgF6kRUNJBOgm+diI1LOhfRzGlI1duSydqa/YJ98a4ILv605
qqbeanFoXfVwumPyleZl8ekd6Eo98M4KLpb9y+zPkvhoXOnl3KU9azr/Bxnlg0LOfGhPbMSu8bNH
6GaLKgy/sZvvQtnGJheU23ZIKRNTPGEGfHHAQutZKw00qf2yWFM4WdaB6OuHOasf2lEaD7edZQ9x
uf2IfLzOZbXUbauKoHSoX6cpst18tnOvz6fxEC2J5SxVnXijMcqBXGsQ1dCr2YlnSgT3hvAP4SJ6
2pN6UICbwOB9fCJnpjKRB1LIiLlESKPdgLPZcS6ad9lY0FRWcOc2H4zlOovGkPZj9sYAl1CqcpWN
mEpBm+y7fV88aazOsj5Ba8xtHVAJYyDvx+3PKFoRd+bVgpidTNo0tPHKq5UPtgiBLPRSLkhDs8CO
YjNOw0H+UJaPq50e1OSgjEGdn+T+QVrdRv/f4ovGxRerqvUMLXca2o0njb8o/Xh703bz8c1X4oLL
qmZ5odR4tcrSpaJ3XROsRJCnCEzw5GFZEed90cBEJN932UMzflolUczavbD/LIOnDlukYTbytogC
6TyAeUo7Mfph1lBkcIvUF/VMdjEem7DPIxLiVNc0pcIDtfdWX4aZr+kBTSgvuxsuysfxDn1ZIQxi
907brJELDmMyxyYUwu1TLf/q+m+D9NQYk6uL1NFEZrjAMGiV2ui6loSdnZt+D1lUz9b62C2itjzS
VYvd2x4oCno6FyjKcTB0aQas0nDs+xUlWTSIXv87vPtuQ2D73bgY0Rh5kUACOwrI83RIXMY0lB5N
QCrnYwlmpdsrEzk+Fy7qJe5KxQBrXpYULvQQIL/oxVAevm1lP8na+AUXIhpQBA9mjpd7ZThJCm4o
FfPAhav+aL+ZQXxJ7moHde0vsSdSUxGtj4sdemaTBZjmKsj6sO/ik7X+UGkpco8dUP/2cn7XfV1r
dZzb7je/QFgzbgFQ4Jd3/VH0uQT3x7vGq5n30ANBCq6gYJA9a7EgJxU5Oq9tmOvWMoMiRIKIz4Ic
Xzml14nptZ4g0CXaNcG34SUOiZpbRifLebDaTn9BXloc6uf1JB1S4IpmFS/rJIzuhEN8uy/5P77I
42+Msp1pJUGzKrrmeMgX1wGTK4prnUtX9I5nbn0jZTS4sGHMGH80F+ymok6umr9O8+i2CVR9MJiJ
GVvo+HqCg8b8+ZZFLnjkmp6Y46zQULm3jpinRHrcp87sKV7m24fuu1a71vPqWr58Tir3fzxtBhdN
lLlTp4rSNKCdhBrW6CsR6tyxaOBDdAq4aJIvEVlBHoLj1vRONDQuUZ9v76NoG7mwMfcxBldaC8IE
RVY6c6K84mXvAUn8Ui81UA4zbVzNiF0iWaJC027F5I978jVzG5PcZiUBurUcadAHzTE/9iFDHf03
bMuCdfJjEYSuhWJRDbwhdihbB8VQHWJCChCLrkHqn2WBMQe3t1aUdPNNiDhSSQXVTyjy+fqvHPSp
ibdA2mLyereCrqmwJsSc7saR4Ftu2tLEUp2gnFt/p4HqEr/APJ50iDOv+W5AIrZ3MbR215ynR8FC
RYa5LKVIs3haIpx+KEO1Xv5rBNev9BofRicHTO6efh0+scKJOAsTpRB8X87uk4pCDSI6Gb1rhhPE
tyW3yRzjkRHAlUchJ7lopVzUkbuuG0iDNyH0So71h/ahc5hWWub3Zx0UcCoG78+5h+EX0RUi8l8u
4FiKMY8gv6mC/OMK1rlqdrNn+0n6qk6o9qWYy2Z1xuXVAMVx5jbr37CVvyl88Bp++YR+dV3gQmau
lbjpQYoBEzQgmYvqEZDvmXCMWhD8TC40VYmqzguaT5hBn0GswtQwrIf4ojuKa7j62Q5EVXzRk5Jn
68h6M10AwYnDtTmRDq+w7xGkfZb2fk5/ZtEp0fDWfBGcHe32oeWpO4Z5sSy5jCJUU83EBXPpIfNA
Y+GYtkNC1cmFzyWBC/NEHlVv9/kKdo7TsLjaGDtlca/bH8n4UrUi3M0OP84bp+El/ipg76t4tFG6
rRxM9JhH1W3C+EsO0Z3y9KC8YnDRaSWMCLesKSOaQ9mFeWweGISLS1GGaRhdw2kFfd4TaCH9FGCO
6TB+qEKoCaAtlB6tZ9UfD+3d2IC/sUa5XEjzL3jC8eNGUtPJNqp4CBkYHVvBwRw/dj/ns4XJLXZy
xmP13L2KBPsE+Rjh4pQxNsTIQY4BAv6vtXGdp59DfByxUJxcImoj7kJMtvvMBSdVTteJNmh/NYfk
YfY1XDwJdAmTX7ZrOg0IC7MXyEkJQqIgqSZcbjTXXaNALDUNVQNMI5UvDZ9LSYTcFRnhYtBILa1O
jRSzWfqT1nlJ9KBZniACCPIgHoLMUkm7iKM0XEGwFJ9Qm0PtAjN2Hj2kwsEUQVDllQGHPM5qcCRj
lHfNQh3oNHlqBG9gkQm23k2HUs+Nce3qQToBwnIgg+52SiQoxAk+i8WC6saEBCaXvmWFuLa815Pn
GNxbaiF87Io+DBc+0I6ZhrhBzsgKwN2xuIKuIQOjgeJWPrSUbYEjCAKFxRa9WVRem0k5K3IajBoa
5HjJtKprQCch/SBwOMGVY3HBoegKNOsrJf9NTdx+KP3i2CN5gd7wIXNST4QEE30sLjokY9LG1II/
tGxcjL7m42cyE0E0EGWCFhcOQJ4AbYsGOegE1Pt0rI6pS65VgKf1gbr/Xmfnzb3GqwGOSkEoyRB7
YuNTHv2YRXBSwZbx4n+1VU15FmMxNtgiZ7exfjbr020vEJngmjxomhA7Y/mchqHTHjqG7YlEIslu
kREuFEwK2jJjWlVBOb2O3WuyfilEmjOCdIYnDl1pAcjAirtn0LpHK5+djFY/aKF4IxD0s6Ufbm+b
6K7jNf1oHnWSqSCnMK9Mo007d48sYUOv/zJh7q4JmOSHLFLYFMRUXtFvbu1mmgZ8rWY5lHnjqOPP
/3FdXFDo67LT9azIwuVRajxtcPRQA7U1pK1bx3qGINx8YBPu4uqYIOzZXHgghjKZ8oIO5wjuutUz
1EuRjy5Sf+f2CkW+yAUIjOCUZTygCz3Fvp3/HPU71RaA83Y7EaCvNTWiKTJYsrlN7ExlxmDu71xP
8zvi1veVC2Y3QBXKu+w0XivLoUdRIrS3gVuj3AbSqtakuKqsk9n4Te9rmuaQBPRpONi3d1C4PG4L
B02DF2YIS3LYB9q5+akQx7pYz0Zo+jIEuYaTUroi/KFoeVwKNmGMcVUquQgjHWtDKY/GTp2EUixS
Dto7Y5t95POwns6gVpurLBjJt2EKbXq6vX17kWr7+7mIGxUYae1MgG5j9ThFVZhmF5A2ujGdnKX7
C1T01hYXePtGa7V2jFGPqUfXprYTzaW7GLh/k79IxTAkAIIu1cI8MP9Kl6GQXE10AlWjPqmRt+Bl
uTrdqFqak0hRKThh+9/oH2v8C70gQ1wveYvh1eWhVL4qItywuv+R/hjgPpLaQlRpWDFwj/nZsvVa
O+1Ut5VUghrLMIE8wW4LHdwUizH9WNXJfNS6XLUcLe/N8UTyCRMETdbYl0TL6sylJlTunUQtq8SJ
arI82yoew9XQ9/IlUTFTUaUV/WmpY/lQFqV+aOmg4UVul/PsjG0V124ej0N836RGr3m33XG3A7L5
cnwhgBi4/ZcYQItFtx7KNf0yS3rqgAjtA6McjLoeVOk1koN4Duy1ORS9iOR4t96y/Qu4ND5N41WK
O9xq6pGNYBTH9dgE/5WIgshv2M83ufUCNWWzIMgSdPlDkXstqCOVk95fZ/s+ajAW2XyNUIAwH/r5
QSWPUx8I9nov5d6ulF1OG/ur3s0LuMbx7RN3/P6bcugsfY0DMATLPhMrEjXF9267rUHuJhoTQm1L
wk1EJF+KL9ZwKLuX24vaD8x/jgp377T1JEdyUUWn0sjsay/JBYBXSza0Dk1Guh5M0CuWf+G0mkl0
jehQEWLM1W830lqUpJCJxN4uxPldiAzj4wIGHPkkmo1jtxlXTn9jirvtMK9GhtmUoKJsPyudt+g+
KfzFPNlUd2NNcDnsbOYbY9wt19RVbbY2AdFOjU6P9KAprZcVZ1kIYNtxjK0hPoK2EY1qw8ZcToda
jeQkKJsXIKweHfW+/NoE0KM+VCJI9s7p00B9BeEQA9RQ4MF6+9EkjLUS0AxkoalALsX6mtafb7ui
KGpzBkZgWhLbIEWYLHgARJ9VzXby0u/lMxHpNbJfxXkF9BD+eD33oagqNVOdEzRZ4kMKoXtAqjpv
Rs5Vlq1jS4l/e2U7n2trjk9K5GSUqMrIiuTiOPdnjIbWquBO3Q/Dqo2JAugdKKbM/oZNcJKRLYC/
rMQ8/jFCDwX8LlAv7IL+Kmrq736mjSEuKE0YBZjzHIUHkiZnS1deDEU552XzaKQ5pmVaQV9qd+82
5rhYUfaVJvXgfz5JRe30xScV4wCaIQBU7SI0QQv0z+5xvqdS2iUZSKYhQNQzkCYbJbS86FQgE6jA
MFP5sf83aGGMbIPYBjBeWeZlp7NuGdQ1i2zocpSOohxi/ddtt9v18o0B7r60srjO5zIuQCIKQT3s
Xozh9/FSjZlDM/B5CLx891W9XRDngoUWW7TsW9AwhMr33/Xje7wt9GDw8w9Mfjf2q1f5LIJdMn97
d5Y3q+T8EXTZ6HlIShkuSXtsO+AHlpico9wOtbkT3Fy7zrixxTljn8h5lw5KFlJtctNp8Obxha6f
bn82kRHOF4ndR6uc1FCSVcfTkn2cjc5NepGyzk44R/r+x/u4EKgVyA3B6wLtyqh3yNo7hlCwTbCQ
3yFrE5KizIB3j2hlj//XTYgu0Y/V9rQj0zEpr+tn5YcuC2qIAqf/nTBvjEKxTctbGZ9I7Z8mdXTM
vncSKPj00SWtPne54OUkMse90ayCaK2RpBjChIjPTJSHpascKVe9nkqOpXjWmAoe8PsfDhQkBJRX
FkCRbwN9MshyMxdtFFAjcoxhfK1r+29QHRajOfk/G9yq6lgdMzDVo2MSJA/EX0/EtVGHZbWj2B8E
X2z/DaOrlmmBV8WQeYiFLlcq4PEL+v/OdGDCrc21PilhA7IEUTq4Eyw00JDrOmhcGF00tzBamSuu
/Q5xPi2dIr0q9NoZGFn/m+kTGLLQ9kXKBEYjhsHbuCHmO8HRBDgrkGnWMf3K2LXsg/KlPTBZaOW6
nEQULnsrw8yqbYFi28JEHrey2tSW0YqLIrDjr3oCuLZRO3N7N4jRkTsOiORTBnkX0kEw2HIOGGm9
rdAOnacJtGhfaxV0bCUmKEDZFIVK60vHApflcrwdFPeWtzXKLS9uhlnV49YKlHzwVODF49HPm1Pb
CRkudqLWm+Xx71kar6pa6Zgzu6qPwIcwWoEwfqGv5Et3ASPVsbyKGr07ZPPWNp/nQT8L4OLgxYoL
1OTkQ/fFgFif8i3+uR5BSIhcHogURoVVXo0H1OZub+xePfCNbfa5N546GgMSZdCzh70/f2LV8NJH
M+5Fd8ZD9iR76mk4/0Wx841J9gk2JlUz1u1loHPQmJ2rlhL0D1/s6b4kh9tr2/+Uf96ZXGrQx4tt
xE2O0oetV46tGSHNjcepFdVA3tuxGbejqlgEhBugiHq7niVvcmg59HkYW+6YA8xTHgiQNbcXs5Ne
vbHCw3blagalwAp9mCVsA/te82ufPksH1vUDSfsxcuyPYnDW+8MOo+CwkEGXg4aizZ07c1kpLU1F
OlXTC43OpnG6vSrR7+dOmx2jT9pCDjcs4skt6OpY0sttCztNxbdL4Bx8aTSwb5otgLvg2z7W4NIy
g+QbQBSDl5wQxUTevbckDSeGMA0M0INwS1JrWY5GDLWEOUBssfajFjUWd46sbW4tcCvS7LpMslGX
g+hL/CQDkYLxRlzSDKgR90w2G7e0SI1r1/22Rtkh2BxaGg32GFMUVc2rGsan0k9DXDOEOPVre2Cs
20XitAMaz0KUMPOxtxn+2+Vyx7jOoZRDFjMNsgu5t8I8xNPWjUAuB7ScWL1K9Pm4HB9cAJbUdvh8
bf1ZJUdcMgJ/FBlgKeVmIyO71a1qyXJA4jDv64Ff4gxEyp1yXN3Wae7R9TEFjQShw3ABKo0SMkFg
Nw1As+vJh9rvfib3QOoixkfOcF8g09KfBMt8f2Ozr4Z0BD00RrjLOemijIvdaKYFtJbhQ4jnMFwx
fXftPqcX3Cyn/NmuHSgGiPx016xigCVZVyBF83srNrubIzOJIslAA8jPMvWx7xkH9RT2lSCs7MV8
bWOHc8q4UTRJVlsSFEwgLv9A4f6ziCjkNxHUO9ffWOGccQD4LqeIXWHtzb4eSufeYw9rJAkg8Sbu
5NuGI9+bDqPpIw+inHI3dG4Xyblqq0lNmSRw1cllflN6TBQPvagj1KHCRlDC2j0Xm7VyTipVzTBa
+myfioVSh3RoqeVz7t12S4ERnnnLyGVtqiSMxZr0IBuKYyQ/bxvYKSXB75EJGOC2xVQXD2nL2yyF
RKKUBcmFQagnZHJmdox+DD4eoU/9USMXEWh8f1F/THI7Z4Bqt+uVOQvbvnEqKOVati9Y1f6x+scE
X8JMLCUh2WpZJ/06sCFmnzaHvHKLxkl/fofasAth0vpkRYBwCfKe/YP2xzL33CAZsCEt0YFxkTFT
uTrqkp3USVQAFK2Py3OkGq/4ZcwVADyzh/hcen2gOPljDrHm1c0/l4f2izi52l2aqiqMUhRYJP4p
3y1dMYAHFONs9ePahH0JGjgBdcv+tb2xwS1sXDKil2UHNkIHdJuh7q5ArabHwVNcDTlj6yBZ8ObP
t91lf2HgVpQ1UO4rOnPYTRCeUULXmrzKUXn8WDaHxfhm02//mwn2J2xMDFOjS0mCbJgufgJhQelS
aC+3TbDg+i74okL2/1fBh/gpU+IpN/KgN0q/Vk0woFn3aL3cQRnMdLS/AFohcmzsccHeJE1L5Q5z
olofUJU6cXttwVB0e1G7sWJjhAvpZqxV5RQbRTiW9+XwK6GCXEP0+7lYNEJKdVZbHS903dfHz4om
uCX276Q/C+CfQc1sp2VkMC5lYLcMn/p24jPacibJRiZXRFW7MwD05qvwQ4xWmq4ZkQdMN3kWoO+d
C+4SvCCATISAFKpIIp2e3Ui0WR93YO1SlpNF0qP/R9qVLEeOI8svohl3EleuyVRKqV2qutBKtXDf
d379c2hsWhTEScyrufShy0yRAAOBQISHeyApf0z1IQy/98ldyqNZ3Sk5fF4W80qJ6mhWw0mD7L0t
YHJXhepzZcu9A+73mygY8YpIXb12Q1s6qxwX2b8i4eki6ErB28nyYchNko5DM6I/BbZhSs1S+fqt
6UDhDrWjEh2rv3qSoZ4JtnlN0WW21UKKup1bFXsK/R61+pGKnCi76/SoYKKgKFJFNcbpCWmTZZiV
JND6Yxj/FJUflw/tvtN/GGAn/se0ivshh1KG6PfO4up47/WHHAxB6WE5cJ8L9Nt/CXwq0U0ZLK8E
7/7PsRVNDmWKK5KgJIQs+pHipser8k0eLPOse7XfVQ5nffsb+GGRDbVVHHd5HmdHHXoTubUc60CB
V8yAppWW8B38qF75m9v1o0fpyzpBA6ypIuTUVFaYI44ice7XqgB0RUI1ZT5k1/XVCMUqqCodgbW6
vMjdS9E0oMZhgrXRYDn7w3FUEwCCczCe2E19r5rnVfh92cT+bQ8VGpBrK+gpsqjwqemltQa3LMia
jYfQB9HSd+lF/LaczXOqW1TvB6w9Nz1vaftBEmkMSF1EFMB0+n03t3HaL2kXtdB3TE8RihCYfxBs
89T9zALV633hlvdW4BpkXLRXljVrDQWduJPwkyoGjNbqZ4FpxYfcjbhInN1UALyDJqo6sg5Vrs/r
SyJzIGYtYMCLFA+1BuxIZxyVNLKGRjx2URlwvuOuZ27sMdFZ7es+rLI6D7Tz7HRWZ6fn8ZAF5T20
eB0ul//ued9YY75eBU6UiEDeDDni6EgnDRWJ2CF2MlqSDVKpg8b1l93zvrHIfD7U8hW1xtzyUfTH
7liC9iy2u+vYg9ZkdSt6FPDPu1dpDGYPO+RwkQpTGQuJRV/XWZaCDSySUWPXPDAF+L0bH6iC6+VP
t7cySFjoGkgqqcgfk19pCrTIxb5Oj0nxWyyfIh7r6/7fR1sJlO+A4ShMpARRUqNUOpAKifKoTRlQ
mjwa1L04pYofFpg0NBxCZSlliOympl+lV4hTZnp3eZN2j+/WBrNLYVuXJDJ1sBo8zR4tJhbXowW4
xTtHuuBwGbj2kipVQjkWt5mJRwlzQUcNeoyZ3lF9A/p4hRA2+JksHOdvq29AxnI5NFfNy8KbBtq9
tzd22Xu7KlrdFErAz0avAjsveBiVe0xLNraMAkpu8yTkdzOrrT3msSzLiBuLJEJnV7OGBeom1TE+
J9fyYyr50pHOPJX+xGu573/Nj91lo2M9lCtY4REdRV/7uZ4obWLnFSfhTnQKbzjwtK12JlKhv7Gx
x0THKpSQDtU9kGKn5ah+L3KQfyun3AF490m38pvxWASKT6fH+WGEu1gmWErmghEE3OTHVxVZw+AX
/m3jYGLEqu2IP3i6exg3S2UCJYnUFkTyQPqpd3WAow6uOoypUAXUAmI1LdjVc5tXTtqtOm73l4kx
ixybi1ZFtEJNHujpjL0J+lT3jxQKYGJARvXkQ/ja+9G5eiknixMc6OH/Eqk3a2YCEAboDAWK3sBU
YNgYtO2Y9pWc5E66n190Z3A6vE7iq9pv3v7/eNvPfsVEJVFO0rgHp3vQ4viApN+SQ58r3fQfvBfp
Nb2GTDAcfs4lJLUUzXQYIMHqNs+UDsQr7jur+U3VtxbI6WrP4ut0olPj2mRx+WR27w90KoGCIASJ
L3N2IpKsmabBoabWkv+0vxq7snVHutN/6q/pIXX/htQIu7qxyBwYcx3aWowQA+NOsgTtUIBPIok4
b8q9BE1FrYlqYEgQNmM2laxDro6REQZV9qfOUjtpTrU8uAUJep7Ax+6R3JhidjCt9KnICygtzalq
kbE/5p3o5DNv8H33Q23MMNsmIV8BiaOEugN4MLW1tcem5Jw0ngkmuEwQJhRlA0I1owKO2/A15um7
7l67mzUwgSRPpXCN0SQ6dK083s1yrFgCOGpupLqAxl2/8uA9u++frRswoaOqSYfB5QWZ7INgBGCJ
V21wAoD0MV6s4XUY7Bk8BZC14zYpeU7BhI6Gdi/mJW0DCe/GZr5LgR6JeEpG+9uJnBLzN8B+se/y
sYnkJGqzLFiUycFk2hxPmM8Z7XLkAMD2V/NhiPlualVpdZE26MorkT+XKB4XiS3qNS8N3LdDRAmT
AKYB0v3PoVAMyyQRzDQ7qplVnsrgjVLVGcSZbnWAbjHScV0+celfeEbpv2/eqo2e5m06g6wjecb7
yut80K9oN/Ijaru4VEF8b7r5ifvG2j1rqkzB8yqqeyyH+pxS0c0UQAodDRT6AAkdiLcOtSU8QTcN
Gs4L6IJjm3OV0lj05SrdWGXOw4TsoTXCWAOpw+pJTnGsfDUYj01QHgWIZFec4uzu1m7MMadgQFUi
L8xUwITOschvivZV4vIU0Uh+aUlMKi9m9QTd6JwcGle0KfRsPhhu4xA/d4WApzHOWRBbqVTzROg6
aQmDaf0egQow6x77mXcKaFL+dUXQ7wImUYfWBnMKemNM1XRB+w5EDva/xmHUABmsu3DB0rteCOF5
XVJQ7zLY7niZhl2rpw3ClEgmG1LNomX0hON1+0Z0iRiAQBIs6fMBWyVStyC4TIMiS64ETAV0Qv5X
ewbo/L9tMHsWRupS6GEXH1ei51ast3Y4AfM7dpFlTOqNaEAAaIRUSY8Z0Ka7npvxO+do7brG5hcw
YWQyBbGvcj0PpHMetEHnCy6GBfvjDI7UyMbA4FG5jV4uG93NjDc2mbi8khT0YCZ2Vh5kWyxyWzF6
jGgag1Mb0Y2gQBQrjf/mLtjYZEIIZqTjCeK/0AtBRydbj0Y5OzJJOanILkRF3ZhhQodWzf1UL7hq
Zk/ySozkx56E2cVH6a58lj1kwyh7TbV/eT95nsrEkjoBeQJaA/FR6qh4mrXMz5cNcJyEhQGrsjFW
s2ymGBd9WkpQKUZWy8Ua70bEj61j2aeIkitrvuS0lSN5up16AnEomxgt1RPFEu8vr2n/BbyxR3/P
5gJt5QyKc10NJcATOdPmgBksv3qUzekAX+gmb5ft7WY9G3NMOKnWYtCmEvg9SLNZwwy+q59S54nN
/+YLbBTuRj2XKx2jYEJ9lyuF1U+Pl9fBcTY2eyNCLzTSPOXHJLpe08aayLf/zQATHWKzgrONmPdB
cg1WIAyN8PL5HWZcvOU234IJBjoSp6EOsUnrOXynzgB1Hk4r5KCABgHFxOSIjngQHnn3MC88sKia
URwLnSQoMUHgNrbp7G3qoXwHNl5i2FCLRzkt5LIW7JfTNstl4sOixNpQJ00RLDmavxQ6CtmK+mrw
JPwGS/eWQ2jzYjzdwi/ZwIdNFmmjYnohEQDYCLJo8ArjZiru62m1lhpzaArvRbHvk+gEY44ESbjK
uMyaJUIipJDlaGWQ8E/Tg5CavKt6NwbqgFhLMtAgGksrW0P5vjakOjqOr8arBLXlyK3fCNAn2WOI
PYzRrsk4IWO3u61ubDLrQtll7Eyjyeg833u/VBEt4iWY6Ysg9KBABXx6Ca+gImTzqOLeC/Bfvh/N
fAxZxJQE66nSWulowq3AzNUiWM00CONkFqiuFt0bZFE9mmIz3oRJuJxbSJDJVxOJyhpSGuPSeGUH
Pm27yZvUz5c2nZwUwrWmWy9Fa9yPahFdK2E0PUhNMd4N6J8kDhTLtEMWSlHvV2KTTJYuaWN2u6bD
4kGmTXmA+nIuHYCuniERYs5T7zRoLP1cpWy+akoVsoxRkmZ/VjBeg5EGBCtX0SA092OTSjzqkV1n
2+wMc5pCohaxUeIMV+prVPz4i5E2BKePv8+enAl6L+o4AIZP2js1RzgqDpcD7K4nbwzQRH5z8c1t
MYCOUIyPsfFdSl9M4OFTTra13zHY2GAu1yZZi1AMcbmq17qfHZI79Vt/LE4UqR45wMteXtF+QN+Y
Yy5XzO2qVTnMKdAt6nH+Gd7Vj7G9WvUbleYpTvkP1aOEiryGzG4iuzFLXWWzk0NbzFosxUKQlAkO
h59AzC8uFksCTrI/LD0P3sf7cvTfN/ZknKVUEGa84wBkrW5KJ3X6F+mKUldmj5XT2nll86rJu3nL
Zo1MDEKlMukaoHmCqHRX8G7UoOpsbyrQdF3+hpxjZTJ3shFPbR6aeXbEKAX08warXjmp0c5w+eeT
xSTnRqjVublApgOCkwowoDmg3VdzW8eJH/Zj5adaA600IqfpFMgChlSsJsu0wiLrks3O5eXuf0rd
lACyRRdUZA5hTqY5lYzRDApN+L7EQGDJq3ifhvPPy3b2XfTDDnMQVwNSA0WKMpFS1w/xtFzJ82qF
seBmyveeDpUCPXzZ4u7NjwGif6+MOYsEY6vVagzZ0aihDDTrHqD1VlEQCzLfVq5qHHO7G2mKsooJ
RYBS3vsUmzMxAaoi5Qp9/GAEvY+tqDlLPAWZ3TPwYYOFW0daTGYjRu2ftLGrhZWbm3dCPDqGnrqX
N2//VbIxxfhFNS4jGCPGDKCyxQXrGZIM/RfeCZ7pTVfVG4/Raj9Qb+wx/oE676gnY0OCJXxBNcVq
pd6Z29MgOqPyEtWBAdHSJn8shj9yzFsrvSm/5Bgb24ynyGakp1reQ3TjPBy1V1QgTjPw+ZMv3JQv
4cE8Cddm60R0ZtAWfv2PG83E7lBCq0ULDUjH3enAE2dufDZs9dw/y1biEafiXLr7qf9msdSPN37a
JFGO1kcnBRSdQgGYI8r5HsVfjrpFFbsiZzrytAG47sRE78kQ8kpUUI9Qr4Uz8crYKt/IU3xDjsBQ
eXhr8JjLduPNZplMGG8FJaz0Agh7YIs7Ajoxsti9ImKq9tsoH/4LZlR6IC45ERPUsaNhJYaqGUyT
ecybxiqa27Y6tjEEUYXTsEbW2r/N1UPFe2lzAs+7Vu3mg87ylBqjsIiB2b5l8/VkPs0558baDaUf
m8nWbSdxjkPMcBVBPD93JVLj/CTqh7KL7qu/w3hsbDGBR5mUspKi4Z38G3IqhQ+mpneoXY3HBc9L
9p+kmBbGcCEm5oGg/XwaEGn0JlTxmspie4YKcpC55m2/OG1tS+BVkJ3lAPW/hves2f9mBmbmgXFF
B4OZZ88SUo6YowKwBHNOYe0tEyLL+Hg5tPCMMDs59rEKxIwWHkDY1hwKUgtQYxqW0CNGEvHYOHdo
B5DUmB9LYnYym/UmFaBffRzAQrW4nSUdqOam7mUet+e0f7g/bDEBux8h5bgYwLeK/uppXuP3GPyL
LPNX7Q5g/W9t4LkeQtf4Nb3InM74f7ioPmwz8VpMsiE3FAzQTPbktrcNJseIDcFuawnkK95KeZ+Q
/vvmbBeLCgWjNQd0BAJus2hhEsDRh5iDt+auiYnOLWmnuAQpChDK9Sk5NCBXyE7/2km+WCrdIDZQ
voNpVRBigNOBicxSVeSKPAxZMEbOEv9uyrvLbr+7mq0BJhKjjYCWDV76+EK0pYUm6B1VD6iCykke
eOO0e19oa4x5hc+KnJqj3iPtkzsLFYQ4AsqEN9a9e2lvrLDkx72kz//qVEw2CjDPikOndjNfDuLn
LqjoEXvjTmpwvhNhwkct5VpaDY0MfUQDIkK6vYCin1DmkvA9T+gOf1V6RxauiCj0SLrM3jNtIi6R
ukbZsUWViU4yhE57UHwZoOfQ/atMCKRlBnjYwPKhEcZPdCUUSWVolPYt9HUMoihOeibvDACSrZ6W
t+nAm5zY900JxUGwY4HYkm0uRMWqztBLBPV/EB0yt/rdv4kBVSaWD+RbIv7FmwR8Yf9YY2KyYGhl
OApTCnl2J+zOi3lUeKXkXS+RVB04dQJKNJb7WUvqTidtBK7T8ncR/o4nDiPQ7vna/H0mApKm1lZR
bZeg1n+MWuIkkLcfeU/F3fRU21hhAqC6zhh/FgoaACeXssuEwZBaPweHQvOGK26hiLcqJgaWJB0S
o+nyYGl/GPJjHT0AZMUJg3tJ23ZNjHuDtnddSUPJ+BzDSm8lp4Ok6X0CmIvdvS5eaJUuCcQbabAE
HtiKtzwmKFYr1LDHGI/9sXmcBH+sfUF94SzvsuOpIpNCJXVezsI0As5ok7P5h3ipVwB6R67DnwpO
03TFw3H+h7P7b1cH+P3zZQwB+AZIQ7gifTklB2gY+oZLx0Ao4PnvotM/Lqmy3EqxAaSfKUxtYAyA
Ec5QM8rFQ1tKjkj6M7RFHupquoo7EQ3yATwRgny7lORKLrpzOItBL/AmHfdyrg93+oJ0HMZC6wHf
yIMmnKx1HH+RQvglYGC+VupDmwCkouRPl7/xZTfCGMDnDR9NKUl1FBuP3Vpa4PyXzQVgb06M3G1u
bBdGf8Umx5K1dCSV3gK259WBCFnADhhOUBSXh/AkPKU3eAxAizB6SJ863jOA58NM2BFCPdeXCOdk
qG716GkWDpc3cP+bmaKqAhgL9jEm/hu6ZjYdSbKgMEjtkWFFx1dGpBnCuHHDDtTrRS+F1giOFY7l
XeggsKMqBpgwmQAmyM+7WmmklGJwnkEpGuO3DrDGt+EpFy3VQl7pppBxUQ1LeIzeLq9412U2Zpkd
bbShL9UCtCpFk3gZ3v2JCYh+ynsQ718YGztMACfI+9pIRNq33PVOGwDT7YyW+AAf9SiLCq/4zVsW
/dAbH22jTmziEQ04RVDAjI65rPXczrxnAN2cL5n5ZlFM2C7JKFegtoYelD24+WN+C7G8xsKkVALd
LQjseuVT7ycO76biLI7N+pK2NoFLwuIk8bcyXMVNZs08kuRdEP7GH1lyANMoyrCeu/B9SLZ9je77
X7lHNVEItAiMu+hEx6RSd75Rr2KX9/l2ywxb68xB7KQ1EjDTB5g4+OtUzNf1V/KvKKCzMplX2lpQ
/rx8DnjnT2GeyJVaLaZRkTRIEzqFBrE4Bb3iyjbuxV/qgwRM1fw0vRS8W5njQgoTskuhGtZF1AGp
ug5x6p3w2J77FxS/JsnqnJpiuSov8bRbdEovr3iviLvdYibglGWmQ4SkzIK4OK2qZOXRvYIxi6V3
S8igq9NsTePzZZP7jouCP5oMGNJUmT0uE6lNRgFjhUpn2nmYeEkfxHHhXrbyH2LNhxlmT7uhA/Os
hPOhP5nX4WJD7gTqipld9T65M4GaUDj9vf2PiJFXGc9zRHD675toU4RqCbECqJBKRn/dVZmzaCmg
0T2Ybo1ErDgfbv9xq0i0FIA3H+g7PpvL5rxP1lbGO2h4LcvUDXuwy7U3Yfxdkd2qaZy8OIoT6mT6
eWgTZxT/rHJtGfUTZ59p/vYl/G1+B+NBuiCs6zRWoLFGCSkY/PFgxlZVYQa29cHEwisk7XrPxhyz
y9pqrm0tlxhcA+G94SgtdHpzz3Tyq/bPatozRGaBe0wc7rAvb53M3SVlvSg3PbrFlO6cTlytvmnh
OYCOOG8+ZjfB2ayRube6MTGSrAPCUtedGnAbsXy9/NH2DSC7oeAQQlhS3CRpckGsQWYWVolVkB89
ryaxexZQoMVEOxiIQEbw2TlHQLCXUJOgrjHfNPlBaVprXoPE5OBf6Z5/8b2NGeYM6GKdDnXXRcfQ
fDFiR41/9WJ/KFJPDxNOarbrdxtTjJubatZlUj2kwPpeD5Xbq6/jxIFd7JsA14EJ7ibQXTKJxFCs
KEn0kAfVoqi0FkzAWnoj+iqEky9/fo4hto7+3onVMygVp4lpEWR85ujMDefb7Bl5V8WUwSquoVPw
2QXkkZSCFJbmoUrD60UVXGkeXxvS/Li8lj1P25phcoS5M+p2kRF1Q/Asd0viLWl1rPqDwnsV7J0Z
XQM4ygC1AKjtma+zkKHTRLwFjmJ1g1qUJUI86/JSOBZYGWstL4u1hMILlDYKSwxjC/ityxZ2MyqM
uIB8hFbRQCPw+aP0YQnNAQkUCZVbPUMi9qh/myYLGrGWBFFnubdIwKuI7vkBoP4IM6hPYvaCqTjE
HWiCQ1EtAnCKW1l7KjBJ1sd3lxe2t3XAulHVIExyfeE+6bo1nwf8JwAnn5W0342aB1LaXcaHBXaI
ulyRt/TaOgRDdhMr34FWssaBE2N2ayWU2wEPQE1GsYAJ/Fm/LF3XliIe1QpA1JUPMP8MEHWFhhp5
lP8i3gAaCJoABVwgIpt16rEmN3WLIG0U32qI2M6gVuGpTuymYVsjdF83WdHQ9EuzyEQISmKZ13Wg
QtSA2NPtjHKQC+4ijzt+t+cLW4tMhgAZpThUszQ+mk8ahs8HP3aMmx5Y6ndOldqPr5Vfl71vNxfb
mmRyg05YW9hchGB90L8rP6k6LxqjqIQgFdLuYjAYF/x2Hj2r7OW3Nco4yygp0axTHQCKNcFsslu+
dB4o1d7x7yIn79p7J2BUF7hrHDLZZIk0ccDRlc1qXBlB6NPsR0J/QT3wTgD9zV/WhEiB0geIJeR3
HeaNt6AGsapKJ5gBFDZKb57M2CYYFbZyEUWQGXOudhGpqV3nwuhd/oY7CzQwaAqaQskwiMb2igSR
pEmuGOlRM/D5kswvFcHTwp+VLByzMXoIm+gafuxftrr34DRENNIN0JiDd42Fi5JxRWJB0LsxHmao
sede8Ru6zm5mj0cwn0xOa6Uu+VZw+8474eyTXeZ2rqIJBUlzMg800nR2ea6exqv6ara7oAQwGbJB
qcVLCveOySejzO0jVpCF7EZBCAC0HD0qcIJCAuBBV4qvI5VOrfY6feK+GHaSRLCUQOfJNDFuhs3+
HIGAtxB6qQeIJpat0NcO8YMEdgjBFgMVyuhP/5J8AgFz/puL39nd5Y1pJi4k8rKA6R842uZPl1tg
0+sgd0/cWXfkM20U54estIjDK+ftRMBPK2YiQ6EKYpKntIcxat/CrL0em9W97Li8lTHZUILvWJFJ
xyiE+HtQHgzxLp84JvZuw+0y2Cs3RvO2GCD8+i7dQW9DES/ppyKg8JLqJeQkkpxNU5kTUUxmCzFO
oAS68lc6/DYF5/KO7SSqn1bDOH86RnKjjxiQKo2nVlGsVHP0zBNSTqDe3zUTObyqoTAAFoLP7t62
SIFEAUWznL7HSy+8RYMHnB1/6MaJB7PlPCb2bngDbAcaBjiQfIGo8rPBdOlqo8oV/GkM44Cf18Mg
R/c+gzidwpfhjefde64HhBFSWAXlefCLfbYHWmVJjsIIM9r19YJGVghJdV5Nl75PmXsIa/qwwbj3
0KZSF6kypcxRXkFg5lOQNoiOfQqTEfgMKzt3+dYe+yAHAr6TVw3HSb3O0eIuPcEtD/NxdSkJFQ98
sRuHcV9j3F3B/K3CttNBDZyp8oDSWNZa2nlx+0eaJC2Tnb90juCXd+19esfjpHoHhX3Z041V5gAM
nQAEcJhBoGCBxIr+B64ZTM+6jczzASe7/BM+CD4t3Ujf6t/kDmv3ecCgfV8FYRUag6jRYQ8++84Y
UvljTIBQ4pESq65U6OVYYWmlN4o9+6A9B2ycNy2+F1mkjVGmGNJRxcaSktZnxtWSgVVa5HWOeRaY
M6+mag4NYfB9TZAH7VboXFWc9GhvRgPoLRnaEjIebChvft45qdRTfR4nDBQ/9Ki3AWOI+b5vuqNL
GNjB/IICNil6NMBb8Ho5cO5/tI1pJjKXedWUywwuMNT6PKoyYAYh2FbXd7bV+Jonyc61xzhJbIrd
IK5jdISK3TtPV/k23cJR8FwpUdJseMnYbkDDrtJ8V6dB5/PW1ora5QrwJsdCg6gAJoC7YrRaLi3X
bozZmGGcRIdstbjKgNoDzwjVZdD5QW3ceJK90p3euG3/vaxL2liji95k8lVOBEHXhfjYvvYn2R18
uQKthh7kOGracQoadPyWK/KNF9x4dplsL5b1WkspgjnufbF96gRfym6yiE8XuvNUwYH4+GpMbocx
V6FIVKqgIGggzXg0hl8ZelLGzaA+S1ymXN7HYy49URWorG8FNWE/OryPV98bdueZZ/rc497pu/Fk
szbm+ouUaZkmA+j6QTUtUXpQ2zvOmaZn9stl8GGBvfDiOYcqcEFZZI6UbALAPAhBVJgwi49cJlnO
3r1jcDeuOJC1XqIBYhqQnn9/dcyH9Y4KicUucXiPnHcOlUsrY6IHdGxjVN3RMh2O1+jVW9BEvZKR
FUHg2QPFIDqnxnV/XO35uXBqXz0k59SdrDve79jNAzf++R7ltqsWong2DMBA1ri9rdL8DhrJp6Gu
g9QAX7Qi2Ir8q6qG0FrawZNTXIEx78r/D5H0nzPyXo7c/AbBaMZKpYlG6wwupUkBzde3EWgG4o++
4DQvHK/ay7G3a2aCTptAksaIMO0GXa4fxJIc7RAdCUazl/Nq19Cvkg/GNx4cZT98Uxg3+h0EWdXn
SNepkEQqhTENmmx182mxTC22koJ3YnZTUlBH/tsME2+ULJyUxNCEAGU6WkZD8oTKbWGNGAKnHKJa
yidZ2D85HzaZqNN2QiYoKyanyldBgtUCA+/JdUWs8pm293hcyPuf78McE3bWZFG1ucI0k5Hea0Nz
LNbZLcbfwC9e9pP9O+IfOyx7e9dgpGWagdgwC9DaqsbVQAB11oi1jIUtxKF32RxnWWwnpJukSCJr
YRyGZroZkwEakBIqrYaVCyHv4cJxRo2JPvU4rKRUpxyVyM5tT9mhfIgd1M7Kq9VenPF7CyQKr8zB
204mfxkjQarTFFCwOu1ar5Ei8gMda+IKfZO4swQdlSIEVOsvNlWhJUlMKqqKwhx1uTeNLi0bEFlD
TXs86tUPpbxqdd584n4Y3dhhTnefdd0iGHgxqHjdUp4RwQ296oR01/orkL8BNPA/i2LOuNg2USKK
mXGosBAiQh+G12Pa9cWNBeZEr/O8ErNcgKOubnv1qV2NwzrcD4bMccRdP9zYYY5yhCqftiQQ35jI
S7n8rFR3Wk+XPWCvmWUAQWKiagqGJ9Adfw68aljmSm2mUHk41qf8lia0xJWD+WhaeMSC0YGHAaA/
+svVDsEAlBFB4gt26M8GEZzniGQ6CodA55Ve5is+FXzgFcH3fW5jh/HteSo0PScYLKGEaavT4XFe
vg3vopZCIP3NQdoYY3axUEYM+iWyEETqa5Xg9d2e8jmxlZRH87HrEhtDjHM3w6rlgwahma6T7UzO
3LpAg2QZOcF918M3ZhgPT5RkMMsKgzKL4mkZYnp1Lc6jk09/4+Fg0hbRNdDRMmAirSolM7AoCqhg
WugWj6ElrrGtpq3L8fLdTHljh4muGAGdurTqSCBDqY3qA4xH4qfvijk83Mn+I39ji3Fwc1nnjrRE
D1pP9Rd3DIpD7sRw9OjUuyh+ufURbE4ObxpiP0/UEPp07CbSRaa4MBnNEvadCN4tYimgMzaD4Zvy
nTLplwCJCyflkbOpdCFfT/KHQbrpm8Q00lSSryKSY/MahXnVJuBCzCDolz8rx/amtf+LtuR+1W2z
SMZhjD4zxTmrzUCJlPIaOINCtOooMs59Z8zzMZrRJrfmKeyP2TDkkDM051W2ZnMSnvtFys+a3omD
HZmzgi4CujeytchNcm1EVXlfzLXhaIORukPZpy9jU5Pi0BDZnXRITEoktCRFPBqiod73Uqc7wLyP
stbYiRkXXjOY91OL1g9wiDcNLvPRbptQcqswm3+u5bzWftWTBt6QSmJhp4ucelU2N5C7MZVxwCxa
TcFYIhlds1cGEN4WpHqd6n6eLGEwQkxfrabQOeow6Y1NlmoZj2FI0A5ZW8zKW0sxFrdD0gHcOMtp
ZzikzXtgq+oCEP1+FOdDpBSJ4fVaJ5/zdNWPwtCZumUqZf1Nw71cXukhJgrKefTIWE8OhI+tMiFo
9eaDBzRVfxKzar0DxNK4Uoa1P1VhNdp5PRaePKzhjaZk+UECNdbthATKicewPHaLVMP5lkr9nq9C
8Zg1XZfbtaE2EFwf1umHmXXTTVnitztmlmaHOJtC4qvTEo5OPEfZTaeG0KY0Y3w3tyi1MXWVUmpk
a+wAGHaqwiifxlxu3BE35Z28QMjNXqZY8SMpn74BhDkvTi9m0g8cSv2sY9jmuorS6RaMP6th64kg
TRYUIfqbRMHBaWW1e7h8SHhnhAk8mjZkJJbFMCjGHzqGrnSeiDj3RDDhJmxTbGJYT0HVWhQPDkUZ
vBBNoBTdZnjntkI35pC8XF7X/j30cfaZ27WVy0LUFKTIlVE8VOr8Nov1MQOPwWUzvO1j7tWlRgtb
CVe0HZvXaPxGel76s38xfKyDuU+TeVDRoxCmIMvJXUyV3k3ikgrnLFzvtKJ/nnIT6u9PSRbaZsYb
/uLtInPNzgYZZ/B2FPA8q2o1W59/GTxELV3BJkpD54QAagCxGtwKqNlrzBbq4VyFWgckR5I/hP25
Hp4m1VbVq0x0/l/f6oshdivHPu2mFIZAEWyFJLeSzr9sgc3pvphg9qvS45mYFLfaAtJp0973fNDc
HvgGnyoEcEsv75vzZfNoORkjmmCpYWsv0NwzSRivYVCGi5Fbeq+WHsJbKFiy2cb9dS12RRAlEznn
YVmVx6JMlmfN6EMwVcsT7hiNrMlhKXvtGWFUea7Rwih9ORc00Z5XrcA4U1QoGOBuxP4xjCVAXUbB
JKmztvPsFQjy95KQUAW5nGilVS1VcTeTvvWqVUtyG0wp+p+kVpSgQWEzIDUQSnY0hslLpq7iMQvz
5DEuEYkdQyUaOhpZCCprsOxEq7WC/lOwpDQJwbwR5ZjyasshuZlErTzLpK+DvuxiFBWLtn9L1zo+
g5+6zTEIpWSTnfZRE5BGIG4rtZNfz6L4Krc5muRhvLSWPsZieiX2SfJUjjMEYmfduFuh9Hro6zr6
KaWpcIDKdulq3RCvdiOmIPlaOj05RGPcX4kKmjyi2DVnsAcMKoQiS/22H3Tp3BjgK60Lo3bAdrdM
VqGuxeua4PPZSiIltd2lRLsuzMK0Ej0kgSl3nWGpk4TfqAzdQRnL/jjFrXgKManjyxGe3M4iJKDf
bkM5RCdPkio8uok6eHE0d4c+EqfC140pva47GAd3e7QCI75q4m0vDrhte2Lq1akleeEWcaEFyirq
iQtYiFh7IjGBjcjS8reqCTo59MMiO3m9rI4ghL1ot2aklocSnONdQMK8wv+H5u1VGi2NZjVG1AmW
qHZK7qqDEt3EywK2sjCXjo0k5dK1rCayYlfoNV3D2Wa/HNBzAhK5XQQnW7R5sbI0l8CqBHY4jECA
vs5V46I6ZsmMJCOFH/0fa1e227aybL+IAOfhlaMoyfIQx3HyQjhOwnme+fV3tXzuCdXiVSfBxcYG
9sOGS92srq6uWrWWKbTKBOo5IdddSSq1+3roW96sxThDo0YfUGWp4lCw1LweP4mcCL9vRDCz+1ox
8PtA7AxMdQVF9QTZtAU1UaN2uXoAXRQvtJ1bGnx9102y/Kp1ZbuHlo7xFXg5BgCPVmH4CAoqHpJQ
AtJ44QqOKQdJrgmgOBcn0H2HJ7z1zNjhSL/esNI72ZT20RuZOkntwmINEJGIQwUIIqUNoKHOQyeW
5hrNuK5VC3XhfHEBxrwL+sjS1GB0Gyl9G5Plc6zJkz3pE4t2jc72yaolBUL10CVXNdQIqGw/SGeM
T3CSAXFacY/h6p12Uu3zhBsAMTOTFZ+6iP9jTgG1tULYH2kxJFlrRn5usM6mGMwi+6WFjERp45oC
gBJ1CCIliA4plcZkidSNiyEB7C6+YIym6n4F6veMt7J8MRm3CHXn64qOLyYTuKYOzJhGVy4xOCrp
2pSH+ymUTU01Kxlsa/CXxW+411CyFzyt+cHrRothmHpVfxhWJIzfawZ657S2Whbkw6zlZQiwYf5G
BC8Du9sroVnbZJRXNJPH+oAPyro1WWapXC0pdChPQ+qGYAagsrNXv/G/ZCAGwIH6cw5xUaGTwD//
dSHuarlU5pEP45DEFZZbBHeC9kmYGAujsqfz34cCGCRJ0C+ABgv19+skL2VhBKFBGSLhqHH6UMv/
W2QOsSIirmCggAdRwxXau9Ym8LjOI+dDepxwg5/yzm6huVu74SfuuNz/JdT7P/agpQmwtwSsPJXj
DJk+8dMCEiKlQ4sAEA69tcbYZbgieSdfxK3zqn5boUqLed2okZQjX29ex18EKwNXNCPdWhwyQ8pK
pK4O96U1Gt3EK1XADwvKY5UcmVBM1NGfT+LJ5EYn6nXW+b6KVcSajmQNBU1IKonk16zqEvMYJ1IW
56R5mAFoWwCBahONTckbbdEuJitmC6Fu7ufKJvXVQoTMLtMy9JOggZfulh24SxwMzmOuk60ltXGg
MUABIB3E70gEo2IlOPL1otFT1e+VwlaM0Zv7qjWbUd21nNywtnNjadhJHmNOkH/GTUeFj0xqxzAp
KhWjubxlmBHQl5D3czRPByt5vbvtmBtn+sIYdaaTLI5kdQQIPM5CSFU959JTqbJ4NumiNzljF1Yo
D+HmVObkVEFRTviqK6iWoal61+yCxuFkqBDjFPwRZIy1k5ST4LuBNLzKyU4SDE6+B+cLNMB4gEfy
e/Xp9k7ShYHzIqH7qkh4vgAMTvOLYWQSoLU2U8EZIUZW9ABuEau+0x/ar0gg/f5h+Fx4zGljUs+g
4gp6q5i7x5sTcrMqtUR8PT0OW7LE/XDUdvE3JQE0OT+iDGMRSXtM4TOwmhun/cIiFclQERwrrkG8
5MfxqCycHcnGO2MrN+LX2gZN/p8lesu15Bkoe2QyPXGbw3CIvgwWEG8OKmSesVMhccOC4WwcBoUH
mJ4ouGGchR4AXJRkkUrw6PhS9NQZzzV3X4isi2Djg13YoGJJkk5N10xoOZLTXZ4gXwZIB2SWcr87
LbLJzpg3vteFQSqcDIWgtgmZNZNyyUpBb1cq3u3PRXWYiONfWKBiCJ4IVSbOQG4rgSsluSVFXgU+
bb2bLTF7nDHiGPydWs7ZIkaNwLyKwQfMF1KV8K4b9F4PkGHNamUG6UHjarNVGcvaOtB4Z8h4bWDO
4VoSmAsXXkflVfHz0Z7BLibYvdei0uqipjo53H5JTcwB3MmMQLLh/Aj6YJRHxozRDvqlESojdGA6
8BRC28Zs8m9V7cRybBoFFF5ZiqXXFR58O6hvG2BFATZZoLuDqP5OkzwmMHbWCiRKkNLdh5y4YbNS
rc2V6STbB8c7DhqJ16tEoU0TvqubERB/BWNUo6cU/hDLVqt/V4a/v9ewrt+myDFcmdJStQnSZQj8
uvwRziCpfjCYc4kktlKx98IGdZSHTjOyOYUNAm8Dd/pT/qTiss4t0TcehZwkI+B11XyuMFn9z+vn
KCbgMG2EpFVD552nC2VZMIUII4UKocneAX4drCvNTrnTzdDK9mDtZRy46yMOKC7eorjdEB9R3bzc
zmmog6Ft6gIdts6Xdt1udHu/YUOdrz0EdVOMX4uGCMEDDGFf2skrTmz5BHZGqznKVuWWd6kzHCDM
4gxW+ABiErtSrT8ga7tO8RQM5IIEH/K9gLTy5Iet/IWXYymZFmDZI1//Vr7IIOjNgVZCW8uHjk4G
HG0J4Bvrwtk4fjBLOrHQcBM1mQaEpAD5JfyC0Fm86t8+tDnCnwKZMkx2qct6Flzfb5fWqEDdyFJc
8DK43JumeI6q5Bn05JE5cZN/+0K4vnIu7VCbibbVLE7BHPgh2iJGjpoV881BHOHy7F2aoPKeuuvy
oBOxcRg13xNx1cAdXVJ0Ilh8Ji6YFHeurGGEEMANiI+ihHHpHRK4m4ZWkQlRbQAxEzJIiAo4dGv/
6QutDFFfqNIrFEE10r7SDkLliaIds2YGr48Ydk7BzYV+EQp4NJNJigLhAJoDeHpnCfFnQfIBazXF
4QW11dtuQM8J4prG7CXKdDwuMjzoaQwryqdaqHbwg8FtoDKPmZR0z1nvqOCjSd77pU8kb1jjEltO
vjZKhZCKiyJU9IXAzzA5NDymsV2WDBTFRvTFwog0q6ZiiFSnhWi1sm0NqT6HKe6+8Zv7yNbPxcDp
DdK+LqvoufF+gj0DRUGkpngS0hqtUS021QInxCBr9hy1tghaIaIDI+yLU/3cPf1bqEA9BCVPEhNR
g7z0eDRbxj6BCKlfGXdCf4q6p5yVNm454toE9aGaHkCoApKI/lg8LMqxh0hr3uwiMN3LI8MTNwIS
KtUQCJRkzF5p9P4t9QJaVR7EdRkUCUC/8dyxOAo3vA5/HBcWuNcICxoVIdJFHaM6aVW/zD9V/AKo
0FOSMJ5FZ4oLKgxdGKGig8iPwSzmOE8tIFadW7xzO+m58LuH2kI59Zm/Lw7TbHF3JPEgWlK3j/PW
Jq6XSEX1PppbY5BRl5AG0QXLldt0KQPWxTJBRfVxKTGtpyP8obkEfai6WvwgjGb79kKukxmEPSRN
6Aah9A08/6Vv15iAkFNQZJ/zNiK53kHatvFYsXzr1IJ271xVRMMblKmXdtpEasELq6Je+it4xOgY
pFPUB/F+dGcAT+zcju+Z+cR1SooDuzJJLY1rSzlbJBRPG5uA8Ao7eyjc0sut3q19+T47EaFWcHKB
DPT2ntL+r6poexPnJNPKuiyTPV/lTyRU5OmYEy0lzix01c6i0uJl77YVkXYQygzdSqhySS+0EmYG
F6zBLwWUWVs8n7XcDB50P/2GEXQLrFWiKe4KT3to9rELNCpEXL8wfgidEdA/hPq2HHispEjNOg9a
nU8thLmGI4Fyzg7gICB2qu3Zbf0cQoJiYbILFVcX0Nm8QRCdIoIOUpLL7Z6Kaio0tFQ9xeSt4Rgf
jPd6j6mBz6WvylaDCsnt9W5+3pU96mCqUDmRi6DuvCIJC0z2j+FrgIlAW+SZUs00SSfEUwwdVJJ4
1qONDBYeKpSieyrNY653XmePzgSB0AJsdrmlOKRkrqJ3okPRCd+VWUyj4wJtmAqvXV6CKzPQOo88
ctJHcDJBSba5++ua3dkOGijQIhCgaEyXmYYBopNQdkN3w2l8fk8WSa5z7S4dTMGJHJbuiERO/fre
oA1SX6+QoP+nRwY5NUTspPUmu8aArvBJ3Icv+Yk8WkurOXRfCD81BvydBVNahvceewDVvUmfITRn
z0+3PYps5vo3Af6sk9FyGcECws504WFQ6nHKjMrwF9A5CG+F6ImIh6yhCYYVOtmdDZR/W0FYDnH5
I84PPVo8evCVJTy4FZUkrEXlBdDSICO8PI3FnHdaGDRgLgefJS8O1lJ25u3t2jqAaxNUYI+Kdp6C
Dp+wmMXdMEwY+Qgw/jQOKSu3JT92/WHAtASUOOiIoPCA/1CpSB5B9yEO5WY+fFAft59zEOoTncj8
E/OGpKMoZYuu88pKKCR8AluyV58IgjY/cl5jVezCAr1/Z0uKoYAEHiETifTlJ+qESkv5Ml0OJKgQ
afvJF8zSi73JEqzya2OFuBRvf7Kr+5/YRJaBFiYSQiggUDWoQFeTUU3j5dA6vSNaJIxNBxLEZld1
E8iIszD4W4sEYwgiJ+qWOPRU5FxilFzBgJnvUiOzF/7HKP2E1IN1e1lXURKrWhuhouQU8/2glN2C
b0YmS1JvdP8kezrXcGk/1PC9ZFnGRop0G0ybmhQVROxe/AJph2MVm/I5hQo/a9bya7YVcCaCde6R
qPUSNdHl0+11bm7myj61znIAtlWLpuUQymquYPo/UPP0W5Any/ClAycGI4G6utKJtyB0gFEHTGd4
LVMeOsSRIXJak+/aX0NsEmWOwE6+YA4pOpH9VQFb2N1e4eaXXFmkTjoXl3pcKfiSmY9e1V3skfsO
RS7GOWCYoQ/5kKoxuASq5UB0EIjkMXEYcfdPwWS1gTRBRFbIYFac4TDznlB6pl5t98fSZTNdXlXt
qE+lUcF4WoQMjQFYIrLzxY/cGXYyMpPgtb7/f7BGhZEkEpUqrerlHJB5B93SHed0pgYIZnrP3MWt
8L/eRXLXrRJ5YMPzSS3/Y23wawiGhR4Rfk1dlj76tmOgooy5OvxDq1kpKHTFUlYQx+h84UAiSe+n
KJjfdvPNOIxX0f/aodEQodIoYj/zy6GHhGX1LJWYsS2RLWtWDXXAAspPlccUJTuPf1zFr5VVKilo
KqMUZ34kqxMt2Yr31Q7J1bl7eXt915ESCbNIkCvo45BeDuUgXZTLQgNwCcpsE14hNSavOjN7TnfK
9why5uq9tBcw+TfIZgh1Fe6BVR6l0x+SXq7tUy6TQ0NTTiNCiCwBTls5cvn19gqvYyOxgDYfEixI
A+DRfOmUozr1iJpYISFyG58IBwQmiO85j8AGgDplXHGb9khSitYfOn9APF3am8BbMEEmqUN2DuQu
mV9SHOXOeIQ6jYVa22eB4aLk91/4Cta3tkdd3KoyGxymUTtUJCCx6g471Jf3UCNhBPzrwAU7GgpU
qixIGo4dta44KEbsMNYFO28alpVajZOcBOeP+IGusjtYQzcFEj/QpUFyTD071LmeJkGBtcSX3Oq8
Kg7cAZnFGgGjs/zz++a3ofOE2Cpmac2QNDmSH68wOsnRBTV7GIW+spZQayDOWQksCOyWx6+eqPSz
YoqVAcSgZedP79WxGszqmTz+ITRtZa1LGNL+oVX0scj/Potl6tu1WdCDRRo2Z8BPySlPPdkkZM6g
sGHWrsinWTvk+XWGbgdaBSg8KzSLGdSZJGOKEsOX0+yEt/odOAoco8qPShDvQVBuCVnJOAMkv7ll
koqXSV4M+ijEhh9MqdsVAN9PpRsEp7GewZ8oMgoaV0eBXiF1hwdDOUdzXxiolGU+kbwiEufzg4YZ
3Pie9eSnHZQ2RkVoWRM4XcHcmC8AZy50r6P4wkF0qK0Ye8iyQ/vIjPaBNOFRnYUZBtJUK2q7vRoN
plY2DFPbHgIdYVFCP9847+/qzKFVKqWNjiXxGG3pvkfxIY4bc4kgkDdzZqUyKsNXl/jHFv62R21h
0GpLIwugWeCj7AHYxvdkjB8G/TsG901w9jhNsvBmi7kDZUHlKNd5U1sSb1rk+zpQ3m7fR9vb/Pu3
UNvMlYqiSaiG+zJ6m9H4EnCPVYW6I+Mpfn7iXB+J33aoa0EJR1Wq+BJCufWPOADCsQJxVRcOz7hL
ajNWSiCGMqtOsr0Ux9/g0HaV1E6il499rvnybNi1UnUWdD7eUJ+AKHLplXO340rZ6vNGBs0/qA7E
4UkLx78dk0PgR32H6Ez/xz/IHq78Y8ojSLHlcEVIo98RbT6orn1OrTa0J6s4JaDM6UOTlb3Scfls
FAU1PLgxIADHvDTK1Vw+zzGMVsmxSF4LFh3V5odf/X1yj18sCnLdUYKgkcXpoRg0vxFnAMprc8lZ
54t+flJLuYrAepAH3IxvPyiRn/OgTJFiG5QHu39wZTS1iRaDKqEaebmivhe6eVQRdXulc4HuhnTt
nN8HUf81hNDFbVubEX5li3KJMejFfIRMmR90i6m1jlbu+AAHqH+SWXjrzd1bmaIe01NvGMXCYVmj
0Dpt/kPpwpegDBmbd9WQO38kDfyRaH7wAiZEqN3TuYWfZ/gb4dlYbGmX/hRBkvmlfJefJ1CXEIgA
JnVtY7Dw/zyx0sarUjlykHPXBbexCsQYLfrEId7xcZFBhDhHDwIfLy8egrbb8SDrM6rIAheplUc+
sJSmqD4s7VHrFkub9kYUWHGnmtIMDGLdMr7zdawWdGD0UbIBcA47c8YFrI5JpmpC0ozx7LRO+FR8
rZEb8V8/9iPbE+4v5hOPHLyLSElZpL43N/UVj77e7CT+4rZv2WAOR4x+70NHtVM//lG9zcf2yNtk
JIlFpXSdSlDGqahT9RPSqB7GO3uw+1PrdQfCuhlaoDP1MsbmntmkqaXqwEYRGIokakCqXvqcxmd4
78XN7PDehz5MjMbIeJdAZttOwXyQe7xfHgVn+qmfOjAj53b0KDKhHcSzr38FgM4S8FoKao6Xv2JJ
4wzfWBMcbgeVUuDP8m/Nl3gfAhcDoFTKnGi4dnVBR0BHYZMMhqDlReVrDZ+PaSEJohP5gitavQde
sBQjNalV2wScNR+rPbpt4LeRGJnO1WtQp0xTp1xakiVpBpJjlBBH5czWTGxAMwWv9EEoZYHx5m9r
gbRFKsHI+qAHEilC8H/HfIHm5vvSMpz+fZYsvNU8/WQwIhlzjZRXcQ2ngc+hVJ06wpwvBHE6s9kN
gLmWNu+GoCBjdRS3Tg0+KAh44cqIFedW7ypI6PWQA41Wz45yL+B1WHqtC1ZrILgq6w+KaFcXwvkb
/rZGrS+XMjGKSmV2Gjs9AVX+HJ9IiZVz4mPbW9xePwCpad++77aXCPJwIBkN9PloUKGSdKMxdXAc
TCkShhBUY7ziALZ7qzuhzsUyR87c1ZlcmaPjUBVmI9+MojO48ZPhToferd7IFRQyddxo0hWUmnAc
V7aoTKjSer7mRTKoXZq6N58+OE6ng+aIkFKNdukzxuuc8J55GMk5v14kabKBSFkGdPIy8CQIiEuU
4kNi2OhIBqkiWzm1r6KbOZzNauFsB1uglf/XGrWlPReFPBTGREf2kofFzoC80j0y8ApKuc+tOzgS
EKmjXbuE9B7akY72wAJ/0RTEH1sNTJGK4h5SDHrsLhJnNR47WXVyjBM+Cl9Fb3SAsXAjtwG3HQF3
DKEJ7M/beCzwuQFJZ07dXiH5zp8blzoAByqkBujCUabVkpHgEYgbPT3poBrIMfIb2O9QJM1tZzzm
Nn+IoPHIOEAb17pOZn1B/g0swJUQ6ZwpGNVOeMEZrfJF6k3BOPP5hY7Y2TnYNwerLaE3UD8v39Qv
7JudZZ4KwwvHJ6oawtdkTwENJqHOIgyCrFB4HZtwj6JUJqN3fEb4Xbp0sWT5FNeK6rdoucbu1P+I
dOZUGfmtF+cGCSohmBIwvKzCm0ixbhVuZ97IjLypJEf71KEe4KK9dBz2BaRaQOuZ7JCTKRaL9Jxl
k0oS+hBj7A0PvJqhgDAHE3MDc7b4Kg+hlkWlBSNox4RZM2YnfzlfW0DBl6/TnkwCNlb/pWTRHm8v
CUpKEkl8NHouu1Uy0NsF6uxk6k4yMJ4f/7jt89fHnawIVW4wBGKMTKYt5GJWC3IdSk7t6I9LBFlF
aZd7yknbQevCGRwC8Ad67IHEnhL1/JCtGncVY6mfQAX3fhpmacnHBdm0/Euyw30KQR+ZwKqqPwgu
V6fs0ppKeaZQT3pf5OCejSDS/jZM1UHvoB5mNBK4LvkhdeSwfAUNu2qHdc4qK12dPco45aKqFkK/
qMZSJUhn5k/dfQk42WAJ6JiEVuGkdvi3Aq86Ru7XH5jOZCHYEkJ6R9T9ep6sBCReoAWRJvO2G10N
L31Y0TADw2MwEG/Ty/M+FJAhlcd4cSZIHSv25KLFtosBdZSeRpe35R1/YFU5r5PI88r+a5OmW1d7
hZPrJpacAiqyr4AhPC6H5styApWtLX1uMQaT/MsygU+WJKCjMb9Ev4CVnh+yAS9gvzhOuJbbz9yT
+kM/Nk7pK5gFBrmG4gc/GXt7VQbCOoGxAJoEJQbIWFIeW/V6yc1yRp79BExSuaqOFrD4wN9nLyJa
22puYgRHZ45ekmyDjuFAF0sqjAMHrlEPkSqRFMg5Ax5bVzFYE1q7GWcvASNbUkhuJAB/xPMMwiaW
SRIP19dGobZqKg8qRtDcRPoRhL+asnKzSDeV6sTKYLcOI6qGeN+hdgD9RcpYMkJ5pknw7An0TyX3
VIu/qviF8e22LgxSriasEIYAQ/SCxCoQjELzl/cAFOjnSfzYgqJkG5uLAx02l1X22jyKa5PUZ+tK
A0qqYLvxl/vgMSComfOUmGHVr8lb62cg/WSRUF2XYIiLrpZJbWU2DkIWVRNJXeq3/oSygCWciGBe
aZMm5sw+/FevD8oi+bgrT0F/U5n6sSMWyxO4ebwe6TG6U7gzmOWerQtqvTqqkpgYsVpwwQCyRxfz
pkRkWbX7d4KIKO/ZQidbFxSgcLjtceoBzKGOe5gLVZkv55VB3xxCDsqZQZU1uPJ/+ImOZikhiAWe
8HIHQQcl5kaMdFPETBO5eBN72qF/49f2YgVm+l58/vvn1Pmr/bZJ+UmSVUbaLXj3a+An2eHdf0gt
jBHey3hPhS7nMk7f1oc7s8FAhYAnHEKXS+zTthbKUlSdNMdDSsbrRYH4rzntJ4fQgbP6AZs30toe
5ZR5qsfSCHUtR7tPn6DlijdL49T+gIF8QmTP1MRmrY9yTD3jJalXBxHFufgNoCpI8CTfJTTz/wjt
v+WY69VRb2HoT0+t3GsqnkcjmOozW9PM8K5+lZ7mB8JwM+0RtE0Aio8iKK2YuTf58/R1tDZPPY6D
duIA4cZiSZk3bYGTQJgBjKy2DahVS8hSoVr9td8xVQI2DIOBBsPRMo+RHqThl17EgWaNA3mb6qCT
CjzU/Nk4FSkKZNxkao9EExQSGl+yn+rTwkoXN4LchWVqyRLkw6os5UFRiun9GDzlBBxrPKouv2ON
+JKjQO0uRlMwFCrrGDK7YoASa74yMOqAFgYy72W5i4Td3x9GAofFwxqD39D/plJELUo5WRuS5bwY
UtToPxNgGQF7Zd+YR5G4PrUeTCuQFy7IcnmDxi8UYNc2wLUT+JMumbic3AyqRW2a2tnQOa0s+hK/
YHLEcAppBBFqduq71iygZsWVi6nP4DNrEsZU83kA8dZvosLDMCtpPOgtjzurAddQ7qXAHyMHsIFR
sW7vNmv5VGQQ9FYsxLnBsLg2OnwoWl0T2MtkqeHfDrsh8yfQHgI5xoTBxjWiKHWVG7rfNi9d7JcF
C/1C7rurXVsZoIJ41U4jNzV4sKHZciQIYMHT9o1XeKzS19ae6QYA2yh7ycBhUee8G5A3SQEMxcmX
MD2EYFg2vIozb3+ZK/wc2bC1GepQj33QAqMKWoKmRxzFRJG3uJiSQNdKtwVvAIe0cUcKCuKuQTqD
BNG5/QO2bik0lVGdAdgGnVj6PaGIYA6ecokEUt3LnzTofyjOhOJ7c+LN3NVZ7QXi1vQHNADvR0Yj
Y2JBp/YV5C1LF6nCAnviLzUzMdHzOOze02OaW8vLcid+YXM/XBfDyTjPyii1ywJGMKe5wVlrc49c
/VDUdQzDin1pDy7RbwFrUzfiJyaOCTMVdpToOGMTVvmoYgyNMgl4jEZ+7ygu+Ojd4HnxVLP2AeKz
Aap4uv0ZN3b1wiBVSpiitArbAHQQkvw+TxirP6os5dWNC//CBEk/VmuS4llrhRgROyGIbUwvYOYd
/SBWrGZtHZWIZnkzg+MadTsOREYS/5XvGciWjYN9sQ4qgoRjHuldhQd0rgZWLi1mPkv3pcpD0qdi
xN3rTgUSTQEsMZiqR/tHpftMYSGrVTXrui/cZz5ya0faBQ/tY4QXUX4soKA3/AwO7EfDdcmcskvc
ZfWtVOA2grBHHS87ypCLyncVwLHIricrfdb2yU48xHa7Y+nAbe/s79VS10xB4J9cHhp+Z+xD6RH8
5/X0pRZZm0o8gIogKopYpKsFkA/qEZeLk+tExuwW8IFBak6vhCsjctFpzzCTXvsFCEhYUIeNlO/C
IOWS8sTLc1wbkq8rgTVOjxOnekiK6sqfA9W+fZDPlH+3Vke551A1PEaPF97pAyc8obbsZF/hNTaP
B4Rul5kF/TT0fE7ggse77EPWAEy15CxCTJBVFdm6n7B2Mi1ooOjD01AgDszyaWzAk9pf6h7Q9cfc
i743h+TTeFdbZNZURRPkObeD3Fwe+F1w0p5vb8hWnnTxC6jQZpRZoS1ogzvFsX0jBeH5gUhTxa+R
w6qWbDrwarGUZ2m52Le9iuMqCs/Kcixi0RTz3cgiz94M1miGAJ8C8qOrzpIh1lLbiyngn9pYv1Vx
zJtCpMu9mYNE8zNj+zadd2WM8qdR1oNOKrF9ste+EBapxB7M5F5+CD3IDD2XbmzLuSkemHjvjecK
zIIwglBp65i3vDymKJpGmEusFmcOnAozMaWn21UDbIq6M3zW437zcsIrAhk+TKHnfWkMYucJ6LrR
iiFisKBDcki3jM3vsVUmwaJ+26F2M8vG0lAxD3N+tgzH5nn0pp0MWGEfmxIef/k9WyBvK0W7MEpF
80pItawvA8kPmmPNv8qDeIyV2tYazVdTzWmXB053+GJ4Rr51VLgQtDcs2oLtG2W1cCq2J6U2yrOI
3lMNkawOZf3KLSIzskccRhT2UGQni2clA9cgN/RfofOLgg0m+3mDRteruKkbTULnECqwoT1a4BuX
XuMnMnmPdYIUvDPT46Jb3YtMxiM+ZRbLszZyx8ufQOWOSqlWMZ6VZOUjbnCwlB14H5oBKFIZNuvh
fUUygHnNiwXT72JZTIHAwakRHwO8AwXJUveR1Xr1Z5DK2MvBeOpA0IRO6r55nF8Jd2UMjBUr7F8f
p4tfcf4sq/whE+JxJEO6fq2PY7kX1SFUrU5VEqcDrdJgSUvc/NAwpTibICIQvzfKyPr0G7kTfgOe
XrjjMZ2ICHJ5pBc1WcJq5CR/EX4UKDOJotuLdhcmOwMtsz6q7DJunbjwwJBqLuJz3n9aSt4ty+mb
lOamWize7VC6uSmrH0R9mmLRY35J8bbl9xBK2oGsDk9P6CP6t82QdV0mABfrpin4opmTFQxw6X5j
yNagTGba3lf5J73Ytb1mD8bLbXPb/k0GXTFZq6LlS116aiIHkjoC4pEdowdC7pNb0yNoktDB4piA
kqvJtLN/KwKY3ADBFiSJCtQt2GskPoGmVV4H9ix+lVOvmp6C9EGavoEhOMd4h8YSe95e4sooFbVH
YSozuRBmPMcqv95PuwD0CgHo6gi5ALNCSDbs6gOurFHhutS1KVoW4FX4PeE3EHbciWTegjU8EXWW
259v0ylXxqi4DC7rSBVD9AfOc4zgkxldAhNhncbrlAVOCbVxvNuBNwby8/Iwxlw3Kihng/I4vDOa
Q18/9imrtLPp+CsblCOWOVAJY3eGyQl+Z0/Hym0xJ2ArTuOoPsab4jNAb9yF35mgx+1v9nt9lFt2
dQIoQIYqyIgxzfppBPHAYBLm7/k5YX6zjQbZ5W5S/ojBP7Dfo3+KGsjsLIjrKmfGVo9OS2hNnzlk
Ry2r2sj6gLRTBnPU1oaMBOm4uPMpBVNkaqVH2e6c+UiAHJHHejZtZO6Xy6R8c9EgTQoQDtDCe3W/
2NCx/6zgiQYixXuW0OBGfgJbeBKSwQt0HxUqOC+L0S9ajD6neieeANA6KeDlJkNxmocHm8V5udsf
WB2szU39bZRGj8yVBLSIiFMRgf9ycaXiFIb27fO97SsrG9TJm6RAKPpeIr4ygQU2s6G40ZnklKPB
YfPeHwDuiPtdBbCVSeoghkYsRmqwzE7wbbBFS7JTJ0KzIbY6h/MQpu2/R7GTrGdlkTp+4qxUi0TA
bkCVW/ovMvRa7Mj7tvz6TyXPS2vU8QtCIaxrCetrHcKoWHuQZTDQfBhAxSXuashqM07fZpA2MECM
QquMgVRqQztV4pJowvLIMCr6nMgcMD7MJhoh23T94X7bobaRb9qpKAMcuMkdjrwD7nYb5NV7ACUd
kEX9ZKoQbvv/b3vURg7lJIllj5tucpEaW60lfSfd8BB0+BU0AQn4F/ii2wdiay9B6oiekYjHpXgu
WKxS0xBPAjHREMgIo8MHG+yfMDpsnYG1GeqTxfUyFgmHEcNai4rntpiynwkHMOjtxWxmJmsz1BeD
Rl7T5BrABK0DFLMDvlloF5BwJe7C+5KRK1wjinHM1tao76WNSgaZepEgiknPtgekV3pPTyXJUkAO
U9vRaXghrwpo6fgL4PfsgtLWJY+HHJqKSOpJh+gykeDELA/5iQM9a/BFApBHs8bCNuLdkO/ZfOfb
H/G3MerSW2IhjSLkt37fmEA1gHknSMz3Hlj//lg40Hj2WBWkbe/8bZG68qB/FHRlcU7HCN/IAK5i
PEyZ6djm1breRqqLIhVxNw4i/KY4khBGOAII4KXYs4HImyn72hb5pKsTlwfpIC/dGc7TgZMjwSDB
jOuHZ45lsD4XdYeXXJALpQR4VFjMqMpPZsESc958VK7WQne7xs7QikIikfgYPKKmAAnuAZIQspU6
4Gx55X0ecj3Pyx3U4f3bR/2KCI28fEB8i3uOzKXq58O52sZBk0qMO2YzUswRPaHc0czAajC1JQLE
FxVQ6wk8TM2hETyYHb7m6PM7KHNimqqBsiNinMmbBs7s7Z+1mV+sfxZ1IAvgDGWtQnlDfTTuyU+p
7/DkxHtlQsXFkncQiLFum7weLaZ2gjqWicglfCmGGvJCAxPCGF7s3MEmg1whpLzyb/KD/El8Rur2
GLjRW/hMgGPzDjdJyfopm2njevXUecXjiZ/jCB+ldFSvA0Md0tRDZge2aoM52BrtQDTZF/XWvbm2
Sp1e4DiMgWuxAUvqSpU/NMc2eL69yRtFw0t3o04tP6jV2KdYGRkMHE/pPvVaEENGu9ItcC8zc4Hr
xvylPerwGnmiQlem+HiIknmFBkx+pG/NevFuRonf54hm1Mn5aOAqqCU6heEpQWEqfcE4EywLVMod
tvIsl2qrYS75dVAqU1cYLcjtkKqCTwNKcii50NTrito2+WwgqZe96pmUkgS8i5Y7tnrQtoOvLFEO
DlJJI+s1BDzhHsDo7FlF/E7vhKfyfdlD/wkMVbolH1jfaHOBIPhWSOkWSDs62JXpbJT6jCwt8ssT
qZFXjvpKmlWsatlmBrW2RMUvZc7mpgnwBpMfRYh2YazOkk7CnuTX7Km6rYO7NkZFrkUbwJAuQIxJ
1h6E9kmAlCzTN677JlBWWG0d9cXSWZoCYPkwm2guLpkrwdJM1Uwf2EeJ+ZmoQASuxTow4pb4Idib
kK4s2DgeqD2mQ5B8mX6arFdFhaMestnismAo/gMRQbQ+9GPvAg/sjTtWonuOAVfWIOUq41+cMhqs
jtg7TXGIAktxTI6tUzzzTnoQcqv5URB1dqu1jX3xEv9IDpHT70SMcUknzZrdylQIqZMNXVubEY83
N2D1kyg/NcDFPOBlKDrQx8Plv+wWjwxjijgT7Cf8pp8C5kpem0Q1jOq96YUKueYk5Pw8t/sgNLvY
Cqovt1e0keqCAxjaTwJq9GBrpwJ+p7VGOQiJBt8Jdx/l8N5nU+sxzNAN6KVNJ0imI4ARMyA5QIGz
/QP1j7NQHOUygK2BVIHgF8CYTR2FLsKYI9juUPS4SxcLEklOVJnVPWizvxoofMzH3iYNeMUhBJrk
ZZs+kJwM/gMsBROVteEtF7+GOi5JI6b5kOKSI+9CSBcAsQQW4ju0N8A3qTzc/pJbMfTCGvUpqwBI
3iJCDjigbiDYiSs9LY+dg3V67WFiWNv8oP/d6KthwGJU5CUkiQlhOiYIPslT3dz9l4gDiC5EATEj
g8+pU09rMQMkSis0w1fu9Ud9L+yK7x0wE8sLjhxT3WQr3bqwRh1vWe0gnpydtzB5JhQB+V3rhnCR
D4QGC9G5da9f2KNuIkHp+qoY4K7tL+FVtkYvc8mYPvgmgDITLAzu/2Rff9uOstpT6m5qk1pIUlAv
gD1acDEj4ILu40GA1CKoo/eTxMjDNj1lZY06klC1Blv1kH4c/Qwcbn/G9rr1BLrYS+qwjW3fpjN5
AiW+uo9PihvvDVwR5ZEMBpDBalaVYCM8A1KqY6gaEHKIVlLhOY7nqmoJLKzFRH5j/Q9n39XcNu98
/Yk4Q4IEyy2LJMqWHbfYzg0nlb0XkPz0/wPn/T2REb5CkttkxisQu4ut5xD2UEm7UPxviP7sXIYQ
xOajnaclATCIepx95LdHzpuEhZ+jLALjt3BJEHdlZ3ntOOjY2aQYx1KUdb/gQc8jdwBXeBa2ZnjZ
Ucm+m2DSYxKNXV5Gdqhj0Kt4Qq0FiEH7yzK2SgTvLkewZFVnTkU1fLi36vCreupPyo3jmcC76x/H
a7Sg96kPGEaJW9zUwvMLEyzaypoZzFTwV9otnwUuXMPjURJ5INiyrV3gi1zJnfGm3zqXKlj02DXA
20sxiwRSdv7CcqAI058WdKN+IiuXklr45h1qRCM2ojO+ef5eXXTWqnZHgV9W2IfVfE2NA7N2kivc
ej0RS/0nQ3jPwICsJuA65yH05CevPDiZvCkYgQvB5x4l0rjW/WYAv6SJDXummIpdtABi4u0SutMg
zfKagH/AIlgO0thA8gUdwbJNcx6quo+c0Epc6yGJXL59k+waFWWbSttryLq7k+Jrr5fPKRMr2Hle
Kbo2M1ycUju7NW8OpCWfqYzhc1shz76mYOOx0/elNeJr5qgBfjSP+SEPnPtoZzUe/QHI1aOsObNV
SwXp5n/a4ggG363NlJgxvqfelh+1orpxsspfo9kHrOfJqoFCzKL7dU49pbS9JhruL3/XrSQMKOOY
dSGwCQy6CB82zTNwo2nRjOeHrzSAThXDnMZBnhVsfttzScK37YC5NygjnVGCRLfhcw5y02Q3uPaD
BtIes5fuSm5V+t4dTfi0UeHkabNAYB+YqL/XR9XDCMtuQM3T8OihPSUcxoNrLHew1jEB1Nw+ly85
bOnu+cH5/5+9Uc2SR4rDkebInbZL8BhOz/kpui41TO4tPg/Rxi+UyV6SLTd0LlXwrU095+lcMziG
E2KYYL1qrpofSDWBwzy6Mh6I7cvFZgyQ2LDD+RtDOhigStA3V06waj54S4BN43jaHfu6ciCl3R/s
U/LLE/0e4GkMANTYGxvTljMV1tTgo0bf2Vt/BeqU7tP0Jg4ZEPJVd3wuNIlr38rsDXDgAXwMQ5jg
NRCMpSmarBumYQ6WuzFIZz++Mo46qrbWwULYZgX6scec4M7aR1+xAuhld+YNX5cboXfg5lH9zltc
2fABf7J++xBnv0kwq8jOUtaD4yRcqpJ4xE4fjbzpMAKv3mZq0biGGRWYU8zHWbJMwxXokmDBvDB5
16MoCwXrsLqQw0FmoJiew0STvNmbcT/niXzD1eQTFu/tJ+8VbUw0wh0HhhCu9YMTGMil1OsOMwiy
lsRW2H8uTHjf1smYa9AQ4oqPPOPvruj+TxZNNn3C2ZkETapIvxRVNzkh+pHeTK+J3gVSrkiZEEE1
nKXt1ViHjVTNXZ8ezKG4TmtHdj2yLyboAcb2zQS8ptzNloAW6z9rfnkHYzzZ8G/qbgZui/HMAcvJ
szT62XRyZ59RcK1tzGhj6vy20MkpXh0sje1N30JOT00AtsjqaLKjCj4VwtrWyfQZ1QO+V8WTGhMM
FTJYpE0xtgOwFIylgO5WOJVVLb3dqVCOAvQAvJsxH/lYnWwsa9OAz8QIpxnTVCtiB2LqGlDQ87eR
fonHl1pGuykTIyTSJhnsOE1nQPpZmOgFVDH5vnR3YxtIIhmuzb/5IwcUN+CmBJGuIcrpi2FRinlG
z0n1+DxInruKxz1F5HbH5SBDmth8gc7kCbmEFkdEj7sRzzoaxgbgXKdUEtzLJHA9OQscwOvAGK1x
QUAkcmmVuXPvSj7a5uX8OoRIK8cYkFRrNBaQqBMPscknNIG9iHMnuGS3XNdv492yCvmmXzoTKvhY
vZ5izBnjyWpm+z5K43tNM0OnyiUP1GZSCwv6n0ZQwcmCq3SmGaD43zIxHZVMjiYJ1Awk08v1fEIi
7V3+nFuGC7A2zeE8A1BCwaKiUctSYozcP4Dg/m3UirMZyOZhNxZBwDN4JkdQdTRO5jZbVq7qNqi3
vMnGpCqQXxHMmthxyRsgELIvMrFb13YuVVB4jBX3hlYCA7pMn3Xjtjbu404WtW7p47kMQeXnhipO
paPIwusf7MS3vpBe+ll2yD46eENSn74uJaDHJTcnOZvYsyAT1UDdjGBm0MBCHcT9bZ4/XVaOzRiZ
84rpQHAAvZLI5VEmbM11Z4AMn/0gQbuvnmnvYj7OA1/vIR+kqEmbyd2ZRLFbrRcDSSzM5SFyUr34
ipfhNCxgqlcy1di+tv+OJhJ+Nl0+zUxDIWcsH5xu35SxG9HbyJHc0lase34ewaAXo9SytYYYdcbm
tFq4vdEqfkx6r2HNjR5hoCtKF4nQ7XsDkCkwwgF9pxHBqkuqmL0CPFNYG9ILXqS65ZzHKoar/gl7
kcC4AXFlgXQeUAbijro1khjuEZfGK2J/TjO2+S2BIwqeMbBVA2ng/eNi6nFhdCM0nq7ZDbh198nU
P2ikCbq2vNaH7qUcBllNXVATvuKB70fArGwgjv+Nr8epSNUOFVEBAHeghoel1pbeDzJwcsGWf5Mi
BKQaWq9Fg72uMFoqV1/vLeehmvy/M+bfhPAfcfY2q2VdNqABUMPhZfKdlwTAVgO4sACpq/rYXflr
aMLfBApaGOUZmSbUjkP60F3z6LP5wttkvFiTPckess1PSNHDRXeVYM1ZeKExWx6lUZ5qoQEYjei7
g+WHVuLquX6dhWs/zwM4Sc5sZKpE9IasAAVJaqvYLFY63YtnDNIAqn/cRTPoywlNnrumHSQB1ab+
gfgdZQrOA6QKx+qnYW1q2qnhqN6tfZg24FpxDvX6L8oBtBwDsA9YssW893vl0NGKsytl1MLxCCNG
HRGg3Qd6378od3xyXtYE2bqtc3HCw9zbcxyp5aSBkcRwi/7Kzp5qGcGK4C7erutchvAws8aqU2OE
DGXE3mVy7EjqL/RronwrFn8pw8vmtXVRBJMTb3jvIHQULqpr4xHZUaIhYfAVm3j5/NzRh7YlkvhX
iLDfTgVt4IYKKhpTJC/P9Ertm7nTsHOd3jbR6q+D9ePyUbYuBwRsfL8NpAWApnmvC+OY0jyOoXM9
KzFTune0uzWXKdyWMZ0JEcP4bEr0UbEGCAnGj+ijoyY1fWj36Wls3DK0D8Pn2k995sZ/yc768wP+
Oh0VLqqdjSEH95QaOsAo7ma3hqxKhrm/pQ3npxOe/WTC+iCAgdVwVQrPGn8Q5S5N9tUo+4r6hksC
LjsybhPoob9RpTZF3BVKNuLhOK2YxsQXRLYAWh9wPrnNMZVunmzZ1Lk8wW6zyAZAIpshr15cu/jQ
kucuei7pdVY/MVl+zPVM9LcI0AgI6wC3g/XH93oYj06jdhVuSo3Rn++QJ5g5ykHTjZqohzkGm87a
uUqeSzqLm5ppg1UXbMfYxhfVv40qajObYM/MQJ0/sjyQd/uxNvqRZV6ZVPt+2dq2xVk6eIBACYhS
wPtTGjSj2jDZa1jmEcBVaE9PQNT6HE3sBH4c011ZQXeXRW4aOCDugQnv6LBwwcAtQ12bajDXUCeA
7I3m6MYxIvs4D02zvyxp0w5+SRJ7fX0SDVGU62vY0fuVXuekdYn9VVMSiVfcUhUEaqi36qjlO+KJ
7J5FIKHFnQ19cUwLoMrFT/WYPc8MFfa5CwDV8WPSe5n5cTMWNRS9ME5xAcQPEGy8vztUrCfAFuHu
aj095GZysC2EpbQylGAGwMpCJ78rE1c36l1pArM7cY4W+ScnYGBTCnVm+DXTEjRoUecxz/uVu9Im
XH3N5U5g+dBetxi8qjxHAjO7pbDn4gQfEPUVaMvqRQ0rHYvtfjfuzfp6je8aFl5Wnq2n7lyQoKak
YBFgxXCuujdPrEyvAZ8syZS29BPfDTz2gFsHlq3w6SJSmqRZ4WIYVd2J3gI+wdXyAwMJxOWzbJmc
YWIggXJMYFAUCJrS2FoNCD817ObWTeavxXBd1pVEiNiafXvbMCWAjWNApcCjCF8s7vQxUQdLRZmK
DsbOsduB7JK8G1Z/yan90Kh6/zWhjaW4cGrGfLBSzLN6cVE2QcQmXWL9mxeIPi3w1+EXEZa/PzQZ
Y8CEl6YakunJGE6FE1z+qLK/L7yygLpo16alahiXKJkWn43l+bIAkcnm7YNyWnCC8ge1TbGuTSu7
qGtW4tq+clrw9NCEDBsn2s30rATkUccYevuaBeOXSFbn3FKYc8lcc8+zNVZrHe5FDZPsEwEoTO+4
sfN4+XhbrzmSaRTteTz0W3knS1WjL8wECRq2VcE0Vb0oaPrZ5n26DH4WHS5L2z4RVo2BnqejOCHY
Wgbzy/LCWcMoDafiMYNjTECZfVmIWPr4eWMcS85B35Pr3fvvZjUt+EWzTA2z6/WFJ50c9TMO7VsO
NyNfxd08FOZ5kRKiLkFVweKUerbWZOjVUJsAhX/NQLEE9vPLZ9pSc5jP/2S81czOVCFRrUTvgcYX
6vlTmn3K7bvLf19yhjevcvb3aYrx3tJsoGqD+oSECcMc5rXWM/8fxACXBDGO7VBbdIFjO09EKXUt
dBZyIGu8r1TVt/Ja4gQ3TwOwDBQWdB44Ck7HsWtirOAhCU0QfM1BBeSKUgK9sPVqYAtFQ2qEATPs
Zb7XMdLMoFAuEhIuy8la8cL2nubEnhVL7HNLDod85JCyBKiygnJNWZlNs5OR0CaNuyjftG5nD4pX
KOHf3wwSCIz04ItpeDzen0crow54HzUBQlx/yjt0kAnFe/AvenwuRggcsjbtzEWtIKZeT3ZT7pYh
+wcdOxchfLG8Hc06qyGisJ4S5zBYr5Uuufwt/ToTIfb2lzVey7FrCXYFejfObvL0M/1bqoQ3L3Yu
RFBiU2GmQkucw/7k2HssXAZvNGbty+yVQ4AODUZwCk82Z7upb7/0QJysmu3V0tkMPai7e7Z8WnIs
3IFkspUkWNtisCeJvRKVM269Vzfq1I6WlgUJtUT/MBRFoA32gxOBgU+vJK5t8wHnFAwEJKMczVj4
kMyy2KgzSwupm39mn51dtiPM664MoBdw0gnHX793LsFq81+CXfy8Qix6gFPRQRVefO5GrZjyZIq0
kAFrm123bZCkknbhpipiroeTdpu8Lf7+Q5JsMWZnHqElfep31mNcT25US0zKwB8RcxxI4HhiOuci
EkxqjLHLHC8pCU3+YI+Ju1gSixJHiN8+1ZkI8YGL0aZbmQ0Rw46AMNv4uHwqbjm8NcIDNBV2000N
oAnltZVEJGK79f8JxsIPBmtNFYNZ7z9gl6MWlI85+Tmfn4CS5GcjmZO+YZH1O8jYJCGxVKQQsyYU
iNsWLblIgklzHbQBvA06BXzq5B92m347o/BYtWsSNyPFI8LII9FC29ov9OPl92Mz6IJx/fcduQ6d
RRC90tuOnsOis5DurC8cjLkFlydnq1cPNExlYTn/SL/r5C95ggdRnGRp4x73pt6ZRwV8IAAMZq98
kaPXsGIkG6LZsrPz43GHdnY8pe/yCLUnuPzlNqIfKNg8ZSHFpggTYTiQWjXiiN4imqjBtNVBn0m7
s5fjMHwxZXRY22aGjwb94ms+4pbfMiptkvbIDo1P9JEBKC8Hu0kcRN8MN360gnFXhzOQwWVWtn20
X2IF5ZjIkvdTDrEx85v6VDUf9OSfDPnsaIJCrERTJquADLJvQgON+ATLAMBsv+doi1YLptF/0gkg
qmACGaVX1H7e60S5Yp+PjjYujE7ukhwczAODw0kS+m++X5jf/J8Y0TXmABjL8J8oUByrcAYxdwrI
k3FfwMIMv8CAQYJ1zGGvgF5IInrz2s4kC76xJbRbyjVSw2JSatdS5+tkqAMrUV4uO4+taADlCqSE
vDCC6sX7D6kqlUaiGUWCCbToYBYdbgn9UlqfLkt5C/t/cxk2J/bEKwaOQkFDyrUhicGgIeZdecPz
wPwHn7nqbpOdFVQ/mucKMQHDDoJ5YFfWB9mQ5qbfBwunwZc4wEEsFrM7tPYyR0GSBXImC8ARHLrC
uk9+NIfiB1+R/GsMujfHfy5ReGnywWRVVLX4sPYTsz/05pd6+X75q4pjPb/JEB6XCF2qrjQgwzw5
D+vO2eV3NcYZ89D61H2kXgP6W9n+wZa+nB9LcCeaolS0nSBy6e77er9k+8a5GeKd5GT8l4v6ci5G
0Jc2J9GQNxBDXXNvvczhemVec5z/7KoI5KuCW1EWoitkxyDZBQqh8CE7Jy+VVZ/hwCxfn1I3ZbIS
+ab7x4whYAl5bRANjveGxpBPKBhi48XBtFsD9PjoXm8XzXIrkxa9V2McOw2seGW528aKgr2DwXBm
Fzlj8jwAuP8GhXXz2Oilcm+3pP9oNkWP+aa1iW+6aDX8yzewec+/fq64yBwpkcUcB8U9B7U2TKgP
4KeKdmv99NdiMC0AXAksFsI5UCH37YFOMJrDilCiit222Vn6i9LcTFIeOq4vgj6BhhdzdoDiQENL
LEuMCpwCtscQRp+s28kH4mrr1UAEVzW3gN+pgmbGKyVFitvQq3diBSdAjM5MBgtiV83FtPNnA1Om
62E4rPfOyXhJDoD5k73F/E9eOqmgyr1S99qkIUFeqDu/8d5yNgcwjBWgOTKk+CZbT+S7IwoOwVgm
TY0ryFtvjTv1qO3A+u111RvfONK8j+YDBwcCjMteulrG38BLRxWcREl6eyoWiI5bj9cap4PjdZjx
Cvmiu1Tahkt6d1BuMWdhqEpSUMUpSM9T8Kc2uxRL7oo3YRgvcln4B6BZGxb4Tp5gGmORUatToDsc
K7X1dOxkPKX76IOF/vLis5DvhjD7rzfR+aMCubYNR4UH+zfMW8uODTYrPTIWzABGew7BUnqofoIz
fjnInpNNA3EwzKM64EcAPeX7jxpZJSa/EkLQo6iDofGtZA0uexiZBOHawIQ58skagoEDJCf1RyOS
5JQb94Spu1+OXYig4oXUM1I8NZyTp9z0V+s1jUJNVlrbPga1iIkrMYE7/P5DJdaAqmqj4lZ6HYjp
h2aVhGhbWSSvDP8nQfhQrFLmLMPaDObF9K/AjMcg7Y4reNQdlL1x3exlvDP8J/9mvmcCBQW3SG10
jQHfjwVbF1OYcW67rS2Jo8VloJ/qfCZFeHe10iLofeDDtZ0bLVBoTsBhBbQEDgABsZ2siif9joI+
jMmglc6KY9knYCsEGhCqsVNwzG5i8CwDfMO7rN+b8oBVpQLgnFIMSwqZggXIQLutIS8BLafjcqZz
EAZ51ifVwctGfHm0tHVx5xKFV20u5jzLnBlGa4LaTXmoGrYjquzitvztuRThIWuSSa+UGFI6gK3x
zGs4NEgSkFKCxycKZEAfG2asnYsT3rGRWbGij/iMjgmF/KY5h6QEGFmzk1zX1qN1Lkcw5BqoLa2K
XgzcOl8r5Qh6g4tQEKUa6baT7BMKJq2VpMZcHENlzyfHDpl5fORRNIhYABShhLKkfMtHnR9NMGjS
U4Ydg4XrhT+Z980oay/KFE+wZZuu1lArUAldA/LdCOjbqjuqshE12TEEA06HgSWZghsizUclPzml
DE9NomrilL2ZrorZ2PhOGMSxRje664CWCBa1KFRvpzJQXyagvqhgkJBN6W6lwedKLo7dq06W1l0P
JU8/qmXQpS6fNEXY9NT9KLGBu8/ALCrTCpmDeoOaPA+cyihT7Ry31gb6DuHELn6Kdj0obxF1761H
GWSD5PpEzP6l7ueI5lB6E/vE9m0n63D+f86DBrdqYwWeiuwtpl7QNKmgHwiQloDzIk+HFtUg2iHC
xs7/vxRAcWu/BAquyWSp7bAUjQZ18YhxVKYn1Qglbmn7q/2SIbglKxpBLFniUJ0fVVcdGHDSp+jQ
+yVxwfhs7KqjKseG2PZPv4QK/ql3GgXgENwXpm5X4+mqdtltvre89Wh/Le7lg8/cdIWQg4AwmwLH
EH0hjKy9j6LqcShpDjRPcKAPYX7sDnlo7vKdbL5a5EXhQcc7OcILmdO803MdbYYFTYb8YLnZdfEB
0IX71j1xjgXjQ7SbjhZ1rX0JRFceGABkXvakbcU+4BHFPhvm4xzsEAkO2WF1u+YmEiSO1loGYJLY
8XQlfsO6/pdk9500wTtXQK0w+6xB4AMK3cRbUS6tvytet3hW4jl7fko5POuGL30nVHDWqplphTki
W6H1Y9rc2863qD+Z5t1l89iwjnMpInQ+Bc3Zoi6QMtbfyuWDEnuX/77spsRWGFjLtNFScFOdb7lv
cYGX+M2BxwWNdF144xl9dxpBOwHW1pe1itO0jTcifIs+mGwnOdCGab+Twf//zOlTc67zoRm4k5z9
7oPm1vvusLz8hBBkV7KpyC2nDHkUeasOBE/MAr2XR9gEjmcTFkf2y48I+Gk8dRkC40VHm/kPYKa3
z/dLnuC6miYnK0jISWg9pPf5gWNwTccu4AF3h0VRqXFthI04nwNj1jHKh6GU9+dL80FXdJKgCfZD
wyOKNa8n7d6+LQ7D09+C2vz0XmeyBEMupnrFQGHGQ9T0ACSzK/IaYVWJY4EsB/Ne+3ZZV7aN69fR
BBNeUIQwnAHiSq0PEtqHdirLnrdGMwkxsEiGyTT4IXHSFNhzJulS2BcHN0F3qnJt7Cyr4G9GW13W
Zd46EFAZORcUSGp/G1ACIu9sVK2phesYRcwb+9kBNcsy2S+XP9zWa0b5tjLG3yh6GoKNGVWH0QQe
R6JjGWoHM/wz6AltWw5GrcAOikzaFnS9xeY6NQbEH9GpCzmJwfCoob43vtJTHs4/OrfkhIr1c/6x
2ssUf/MpBYDKf8IFxR8UYkVEgSP5ySiiHwCTGqqASo0PiWd9icLWbz6C9xvDFzB1DOa8YaKG+ZfL
33rTwVAdw+Zg5AatlliAGbU4UeMUlSpjb/xwrvhe+ACg2/hbBcRzOXLEVr8A66O/5AkfXYl6FkNp
STjFAeevy8AaWqLzyNlDOdUy2WUH7Um+ks7/rhgincsVvjdIycg8o2KHwZnYtexdra07c+rdSRm8
y5906xk6lyS4mbi0Ioo6I57u5jSqxLOGp7qTpTwyIYJz6XrLGmL0/EPN+Fom3/Ph2Ba3l8+xZe5n
5xC3LKy4Ac6kAhG1+dLPxzGWzBltZW3nqiBCqFHSRbNd6xiru55rl2O2Nc9T7JYvC6C3MOHBXBrK
5qe2eosE048ckJSvMYtGv2YDK8wMt2Oexh/Gsb3hG6u2v+6VO/Xr4s9/gFfNL1xUvXORgurFfZdO
pMOHHNfbJLE9p/KH5EFL98V0H8kyHpkwQfsyyhJF77j2xffUfkzsgx3fj2B5s8NMtmC86cTOTyZo
YZlVGmqrEMZxHsAZdEpOiFMC5aV3C18J+l1+5AzVIBV3PrXhhIGCyJP70i0/fvYrREWNlMYYeu7C
spAjdXMcdw48Lst+tkwO83CYJ8BuE98+eh+qmGPV6VmKIkMSnZrxJq9v50yCIYQFuw1dOTc6IYbN
0K/N4B3f3NQAWtiW5k8sqnvUQJMhg/NayVHvFzN1a6No7vNSGz7Ykb2ETmFZPbg46fwpAXfUSxIP
VeSRPsbvJYWtekujYOHNGGh0napj3uKfq/a5dMYkoECUNY+EDeUR+DTag0XtaXTndDJhglZtVW6F
SUEwlelr9pQDet3Xu5H+YE1kBY6KRNdNC61b3dkm4K9JLR0MDoaeZ+4wK01omt34QV2soX3OhyRt
PY0oju2S1s5sd7DH/JXoyzR4wxQnxF3mgZ5KKwbwoNIwfR8ZWjK75TAWO2Oo6P3SUid3SarOt5aG
H7vDYddoZ6pY1nLTwa4ndOkWNfNX2pZmENtOWnuqwZavZqRmR8VZM823solWcP2KdpMN7bJ806q6
CWYjmkscrSyqqzieG1BdrGr+gbG+r1wN47n9UQHc76nRi1V/WIcpS77piZMTd40IzY6VXtqzO2RW
EX0YAMo2+ZZejaWrFHFxmAGZZu9np6/DoYhr5qpgxcldbSrja+zLLiYGvlm9lLepOSrIaheLvXRl
7qxuWzIGGMImXgGuNnQjEAJZxLSryWCNsUcplAKhVMGjuusXo638os+byAfPiXlIU1ZiG0dL+qBP
BiX3UONJfPDHW+WuMJ06vsIsjp7u4lWl2VXeKSvZg1+QDHv8L0nclk1O7VbZNNnhMtbJAzHbqPSq
lNkTxign8mWmzC4+JnOK3R/Nyo1dCpotUGP3uoLzdE12iK3ajHdRr88HVmEp4LautLY4ZUOs3bO2
rR3oZG9ErtXqIHArsgXYgLo6HhR9yB5KBYPXQV+sY+1RIyaBjQVsX6M6ADfjoiKOq2rJ8rGj5vC1
KXXjWNCMxftUcbTTULOs9BpdIVczacqj3a/tzVgmuk8jda13U50YKToz6N/54N6sgSGjjdPsklnP
9smYZTfZkhamty51nPqrHmUfdMytpq5D2+W73eNUhdODi5bldurmmRJfF+OsfB3SwjmktK4+sVrp
erepNOr3ZZoFppYZwMUzR+YviqV07lyb5smOlqx1gRqHteGRqWMQ0aG+KfVhClMTS9mBVffr4moV
QOWWoscCbjJVACYqWmCnVPZSHa1UH14ZSKY9sD2rn6gW1cEax6oGGGB9AIsoWG8+D4BCvtFjcFBn
ejncaMZsMXdcyrhwhzYi2V0VxZnpmkXVtN4I1sBpPywUFfYmK/bqoIAlpZkm5jaTPQNXtZjYNa2X
6AaVJ4vdkVizan9QsqrfNUM76re5EefWD4uw8rlDkqR6ID5Ueteas/R7zbq2D62xVm8ABtOAcmZB
TOiznEUPMaZqX1u6lNRbNEU9Rqs9tzsA7tDVd+Ixn/c6/EeKm5zz/lBozASDNroP+2FSgZgwY30L
G951i90cRcuaQ4uRmyPNzHgIx9jMgMRPi9xNo5redErbPMJ+IsWvUms6RWaE1HrJ88pNsrJ+Kcas
/DqsSfFoVCa7GfR8arw+BeyrO8FPFfhYevNx0RPzerCb5L6tyfIFRLrdDenr6GmKKhaY4xBPblvl
6bWe1ABaYMC88wd1NQDHFHcJ+IzbxNmPFZ1H14CXeGVRFu0LrEJD8ftlvh2TztmvBVWOitnSV3PA
PJiXG1YM6GW6fo66Wv0y9awCNFYxqb2rmitwZxNVS102xwb4i5oxvx80A3Vx8HTMzyNb4qvOSdTA
HOby65InM+xI7dFoa1lVfqqXsc08PY7LJy0epg+kpJrjJU3JPjWZWj7msYnFtCZqtQSdihXEmWhG
nyYK+JmqXICSXMPh7J0pKV94nW50G7swvmJTMEFng/TlsqOpssReNJVD7JmE2Z/aCWaItyR3/KWK
x6sSoNk7c9H01CNFzFp/Nmsr9Xo97QFtV2vzU91W0RSsSULKwCny7jQymk0uw87Jsa31+KgawNc6
4HWy71gV534e21Ydal3bcT6hxLqjc7kGZtwY4WioFkDFFmaE+pRg+ss2wS+cZfXj2i/kOsuqLgS2
hPaI1bq0D/TGrl7rdgIAhNXWw0Nu2u31MI7TnUmNMezGEg0Qmw72zi6aJNCqtbExAWTZj9Y8LtXO
LOwoGDUD4CjZFAV4bZe7ZOwT1Z3XePlWWP36nems2xsstr8uNosSL1bXdR9B9e6zdq3M3bgMzk2B
MNfe9xMrE29S5hmAQ04Uz26GVe/DoiiF46NM2ne+HiXmoYxMNZjAifs17vCUBkVS5J9yZrHam+dS
YW7fjzYAOpWuSg+zbZd4Sppl9YbaAQeTUuBt6zLW44U3it7Zd1atwm0NuvFCaZZSt2xafXL5IgtG
II1Us4O5b+3dpFblk4llDGDQxXZ2P6ROgla/PS3EHWmqHwBqWfmdMcNZd2TgyB0Flq1csg5jue9b
ZgWD6hS1p9kz3elaOzeu2VVqQJSK3cZM7b46wKks/ZrmmAMiVdZ52HAELqmzOB+7xe72VCUlFG1Y
9PtqinrsipUdgKF1NbaDrq+sq7Jw6EOdzR32UkZjvW0LTflOtGwOQVQBiCWtjhdfyaeJuu3Q1kfD
gdZ0wNf5EsdGHUSTupau3ZiKXwyG/jlOlPK5VzNmullSd6gS03jca3bcumMfGV/o3OeHdjSGY7Tk
xbWa9fiTy5o8YvdwZC5LauIcLidzm2mBY/K9fFAI/wZkUyUdqno9cpA5OnbxNalCBwQe+m3ZvhIZ
0OFmTQGF+f+ECUFs0rC5pXw2pQMs23SN9Rh/ejb9FMM29g7OVUocvFW1PBcoVIxmqFvMl7HD5LoK
p0dOj5d7nF5avSZ8/i24/DG3gvRzcTxzPisCR4u5kAW7QSHelpfCZncJ2F2sPNmvSiURtVlBP5fF
s5IzWYlTmwhcIIsd1521Ww85UM05MTjf6pBVpbam3jCJ8+vmhOqMiSlnRAe4OY5hypHUMdnn5p84
EQMFkxj6ZZi/zYL4QTbu8cZF9VuSfCZZyK4U0ImtPVdQBr7uca+abgX2l/W62oGK7zgB3ym/tfY1
NkCY3z+WvnolTyS3iwNnP0JIngH4gKQoQor3BsKfA3DP8WiQhpyxARxd/CdIydi3yiznn1zIoVk+
gZVJhcyOXEfDay/bAdkss5wJECH9tCqzGxuFqLeWBUepz25/cqFzROrquyNvx3P7vnCXltCOXIpy
XAg3R/tThdUd7NH4gzssaCOXf0BmulkEPz+g4G60oVuUYYLqVNfWC2g4r/qddtS9P2Fy2xr4PzcQ
cdslsydVWyhuC3G7N+94l3x94ZTQaYDFkNjFqPWt6fJe5PTdPvwBbfL2twWKkmEDYPy3eq3S1lGa
MUwdZKG9t1A+RWnnG4ffzXfKo7Ratq2cv6QJ/iCa+zFuJ0jLf5QfDSQhUB8lWG/q0UturGO9K/Z/
CYr61qUBBBXgSgGdgfEvwZcT5DkkB5ldiDTrqu+U2ypCAq8+X3bhWzWjcymCCy9HDLMnOaSYlpeC
66Pbj/rXWD8Q1I/K+1qK6bL1Qp3LE9x4jB0phjSMTyGabxRapWd5wxFs88GfDP5vvVDn4oR7Q5WH
JGmH4yE5CBT1zlkULy9Ll9SaBLeF/3DR1i2iYnYTwS1ATwT3pdedrc3t/5F2Zc2R27z2F6lK+/Kq
tdVu7/Z4PC+q8cxE+77r199DJ99YTTPNmyRVeUhc1RBIEABB4BwoJpeBOR+y+iqXOTGQlbugmV43
CFwGkE6otaslucU9FcBCptY7sxga9WGNfqx4qJBBx1UuzmXTYGmEURrgnaD7Ff27VCTKDauScMAA
ndRmYVfkUEs6xS1vPpX8DL1wezFUrJGXVTe2RtpCC6+fSSoCs79zhi1/ERUQrUY5ZxFZJ3kvjton
gK+Zo7KoG1CaUUvUn+TM/zfLZgL3A8/UFl5zzxOVQWx1YdPFLYxRUc+vlOG5x8TJZRnMzJL0JmH2
WSbjyVRkEcRIlssOptBrdhY2IQZdRbu5MkcbDfLEB0YOr9uEuXA7kVR0iQfUJwpF20LVGD1Bhluv
9O+X1WJaHErKCmY0wTpJQ0AWvT4JqQo8q7F72yxfmr9tOaey/D7S98ncPmTQzXky7p+i2mH/01W7
1TvJzhCtUPYNgd75nETF1QYzxJXdE6eEY3osZ7SvaVMefe0SAMKQmClWV1n+oGTHYXpYe86xZe3T
Xgrl0dtJUA20J6FzIbWXMbWloeZYH1MCSh3wDIoOMEvKwrXSwq2c+PC5qR01yZyi4ThTpn2j2/m3
CMopTHoez3UDvz35KJyji1ZwlgfCgEwexCJHebpseFx5lFcoDXWeGwkqbbejZx4Js2NdoK/btEmD
TubEL5cFMvOnnYI0zgX6BsQEeFGIg7ZwS3i3J4ALdDbpgxY8abOFbwS6G4/AthDgjnPbv/BeTpk3
qv0nUD6kLYvMlFd8Qu2ZQXrYDvNsT4jEup8c+6v14bLGvCWm4S8UVEu3FN1sYfxl89sb6RABvc1O
Qe3VPKAKH3AFssIlekswfIKHIoQw6rhNQI/t5YFARDib338hANtjUDvToTroaHbJ7A6UIY2zXmU8
xAXWAdk9xNG9BHqybiKQWMiLky19JaDNw5XpoiHwPrIrsPjBogLO6hLve+7WNACgIllE0yP+oQem
27HR9LQCpEmDUWUBDcfF7GsgrbckdOXVPzXTl/CYYxkOwB274ZUjnRyPT9KBzQrgIbRy4IHjPOaJ
Uw/WtnwBPHAQHdvAvIueFnSMgO2nee9GFNzEi30Fo/FJwDu7PNmUq8Aeo1IXz9I7OYZ06NBU904V
eris4+fYhAXeqUh5iLxCZ7+cQAzpYrI6tHqilLaOKmcjP8eIMzE0GaNQyHgWmiFmqLdXU6xsC4VS
I7duUYzY3MsqMW7E58IoD6CkarRJOTB8zW9aYlcYINjAGxCNHsr7C1o6K2/G8xNPKk9FKpEY2zTv
4hTGMvlk8CPzjQcrttU782lxTHt8IgWdDm2F/xxs/Fxbyh+s5VIvEnLYMMXzTiI+qMCPnEVfNk2O
hp+P/7kg8vddqao1FfAvtVjWKo6ucIn7ZWgJJ415t4MLJ45G+ZEjFIuLhtiJO3vgZgTBlgJm5Rft
pvFQvb8nPm51yaBk/SKMXsmLHuxTp4Mw1MSxEOkmedPoTHGogXhShPHhTzpPVPwDLeSYKDHBT3oC
ewe4mwYwjejBfpDzgtOnB94YIU8k4wXx0TzVoYl5Ux5xFnPbdqIouzTBSVNbCuxSB1tBFW9fStF6
vKwO8YOXtKFMEA84canhZTfMSzTd48orJYFogFowdoVI5aSbjBYz2OFOIcoO9U0pxnHdpFAa7WJ0
MMtwhVcxjwTB3FFv15+Lkyxu/8hvMuMtJXGmuxMgj2MlF2ihDI3YxEuIZQu8+XVGOnGuHPEyOxFx
OhmxNkE5QgxSufkxcYntr67olr7girF9eeuYAuV3DFwwzIHKhdLJiKc8nXAYwiRGhyKeu0GHOpV2
dNAle/MGUI9JHONnOcq9REpFqTCFoikhUe9PVtzYAyDqxeS7JIqcDjeeICp8J23XxwkKekjoAZwq
mU5i/FjT7jhvA6/XjeU39jpR0VpDKOtqUACE04/4YXMVdLVm6ECx5SfjeXP6k4YpAmRk6JACq8t/
XVDycTubSbpM6K0CwksxqJrrCh0n0bem4IRwVqawU5GuM3flrBlI7wH2j7fEKIvdQQHXX5E7lw2S
cYXAe92HQdLV5XoAgK9U4gQQdHLVqwOjtG3LqQMcboxRbsErbi9O7qNh9qgg6HHkc4zGoNyllhXZ
YrUSIoDwnmlWyWuB2eWFh2XP8iV7NSmfaeH1cYZXhs/MH8f1K8icL68j4x50vo6Um6zHWZGECvsl
B2agYooGeCv2n4MMeOvgrBorAmCGl1DBI1NHseHcBLu6rPURD8ThNCXFwVK38oD7euPGfbWij67T
r5ZaGf3LKjKXcCeUOnRVr6hRVkCo1r3Eiy+InN9nK4UxJEOTyP2D+v2sU5S0STolHIYgnt86GVfn
BKACsldz63fkt+gQiuvcb1nUGVYMKTO2uVTCpMiezLTyrDk/tYvhtXPcOEI83HXS/Hx5/Zim/iGT
TspjdUvS0oDMqgfnbtydNqEO6mp5bCzeqeao937ody4q0+qkVadCCRVA1dSz4IlL52pNcmxa/TpK
TWcbE55M9gnAxQ3DDKaBmQZqTc0tLzOjW2Afs1id0Jpe2mI8juizmfX7wawSZwBVlZ2aw605CS9K
baJjLf0ytgKv5sy0VHTFE9wvtFJ+KnFbi2COQ4+bYm3dr2seoDWKcwKZm7kTQf6+W+Gu2NJ+6iBC
74zlfgbTlyOORuenSp/dANw44iQOPHnUiceVMY7zDocvBm7T9KsCbd+W30lzw5HDXjqgfgLpSwMi
J7WJC/r90lIlRlpop1HNH8uJdzllnnPYyF8iaLg0MTOLqa8riJAFJxs9UFS7qfqgR2/69nb5yDGD
KMiGCKAYCjWf8v5+6wtc2JSwKW7L7uuoHozx/t+IMMGpqaBDAx3N54awKrUEyiZYfd2+FTAz0pOp
R7F7WQqj4IzwAuyGv8TQXdnlnC0GsMARgc3+zqpwPYvqU6cUfoHCM3i23KS10BurjHdSwtswpk3s
ZFMX/EpdC11SZzhLNbHj+EHmzQEyjXsngEoCZMOUEq3CGjbKrwkEQGnviAD6zDkVNaYesGk0tIKX
59NtU9QWdbXmQcHjmnVf9qvX6x0nDWAa3E4E+YSdW4jXuZHTBEulSqPXbrKDGX53y/95ywysYSeG
fMZOTLviWU0rIcao79U6tpXxpgHAtT5wCgRss9PwBiVhE/AiSVm3WmZWglxXCcc8wRUsc+R4sDvp
oJlf5O1Gq45a/WtA4zXH2pkG8SGWJh5KsgbWjmdSlPrIJalDZ+QzyM2fWrcHDa/q94kNvvEX8eE/
yqUsPR50c0KPmhJGz+b94i5otirc8pd8J33r0bl9Q8Y2TZSbOW6KbZi/V1mj7X+uk63PIdas7nT5
ZcmDy3qxrfLj96nktzbl1Kx6/L5e3CiF5AAy3REGzuni7Rll+qvVVsVC9kwUWjS5v7bSIzrW0RH+
elkZnhzK9qWqEdFJvYHkD0+jk3C1AXu4/yH+8wcwcsQ+1ox8xu6IAUoPN0wB6gAo7XrssSu9fvhv
mlAxXR0GU5nJtnTmYIvKcZxaxyx9deMdJ7K/n7LdnS5UZp0DuLlsgfKNDkLhVvF7B8MDAjrzMeeP
JiIUwSoejwQrxisK6M9kQlkBYoTz1atFbc5aXVHCcvg+Ws7WPRYpeOROBq+CwzLtvSBKNZPA4suL
ivCrobLx2GWHaAgvbxNPF8oHtp0AWolMg2F3cagrqbfN8bHMdA9DaNeRGbmXxZGfozcLPFOYpQNH
kvyJJglvIECeHhAMdUM/mLnqjmvkD6YFsLx5sfsI8GeT7lbqyPH1rDvDTi6dYUhF26VasiqhkJ76
JBy6Qz+/1uriDvGjMHKBm1g+by+OcrVz02IOC5dmMBTJNqKli2LZYZOV624Q3KXNHUtP4fbxJcag
emY32YNVodLYOUbPhf9i+RRkpASNAzQyID45N9cOeJBGPeNjTBRBhifQx9wnvvwah0bQ3WRXTRA/
ZlxkQqbp7oRSDrNs9LSWRAiVx1tj9Ybcqy2OLTE6UAmPi0SeEUG5ZdC9EJuotgQ1QgnXezUgY9no
wURtwriZ78A/58ROeWu5tbde8fB8mNv7IZhukBDWUYxj9KOFpSwES5F+WweFF62ZJ2UngzIhDBZi
24iLVoPx++YDHMnO3DpIA1K4Inyp6R3wSO3Ujd2Rc/1j1nF3C0vDFaHZv1gLIjt6Xh0CSWPi5UkF
qK4QdEGFNInnw9kLil4g5GIWRtiosDemtZpE5HbdetIP64DdPM0BwWoxYxed2a7MBd5h2icMB8ky
6dCgD8W2VIKeSgKiRms9myik6hKYb+ORNwnK1AyUJgRY2sB5oLYxkSV1mGYdxSxRvW7ixstjXmmJ
eb7RUYcrFAAQcBE8P99DA0oTXYcq2fi1GO7G/Lnf3DjxL3tupgeF1aGtG9jtn6hgtEIQRiUF/XAE
2MD03sKkZx+Dp+UqGpyYCzvO3J4PabS/nmVc/tXCVMIiKl+KrcpcxCaQZAyK7l7WixkAd5KoDYpS
9InVuJiGaZfbUTrYcnOnoqU83X7FC49WhacWlQtnrVBa+ghhenI9So9CHG5pcFkfngjK22spqLdB
qKiElpmE2wzwodRysnrx/psYyuhArtUbVQlN6j+kaLT74lvNXS3m4zsZof7L5iyi6y5NbWS1LOMJ
uiQhwXQkvdNtELmTowVFj96U1BU4XVW81aMSYwsdOMKWQK21ARFIpnmZXh5lZebg37GP7IdiVAY5
9wlqLSsUa/JngFmDUbzJvVLg+XFmDDFAHk4YBgFVTW1SLOpGbgxwPutx/AMYko7iT7fLQQ1TR8AT
eHHVuiaap2pfjFwe8iLTX+xkU3sn6e2yCTlyV5MQU0loJUKLZ6v8SmS/zb5nBmfjGPMYSAZ28qid
WwqgQ8ToOg7BjaHZhCWvDqwH9edyjG4TUBTk7njFew5nbuNOJrWNYxKXddogeR7NzEmHydbGU2ag
95hz2Mg+fcqad3Koe0BuJhFmsiHHBFSP0t8oCsceme/g+9WjrgHyWKVWtWL13hvBjmbwJz5Ccis4
qaM8ZF9Wd7wrH3lGwpjHONs1GlUMIV+SakTnUG2c8kYDUKwempJdh7KLV7nwss/6GxsBRzt60GXg
oFM22S7jgHl05DVyMLjr97WCOxG8OIyfQI/0c7vurmduosF2YoB1/59QyjANvcBwovGeyGG2v70B
fo1rPk1OLbvGUT4VxyLgzmKQOPLZYD5kUoYpbfUqmKSgmoSYmXeax/d2BltCN9//A2OV/NolaZR5
6rm2Glu34rbzdfkKwlkUtXIPU7G38s/iyroW7k1fCOs3XlcbO00FzygQpkDc8amlTi2rtIpjOGti
tJILIuFX46bzTFtzhuvqWuY8zDNjw04cpWa0muqkRwYiqwLQ0sjVpKPEA0blyaDOYYbXiXlBn2Zo
LPFjoY23AmGYwLTu5ZPAEUO/1s3qlNfmivQqkb6kMxBX/8Dg/mURbN/4e3PoxHfejC02e4jIusO8
HDrtGMWBxXX7PDFURpVocFoA5yLVn+FESE3yY/ncYopsctqT6ad++1hc84DwectH5Vit0uJ2byKu
lqP6Vimxvy3RVyOWOfGbfa4+lpAK35LZTka2EoOTfunxzwVsx8tpkSrM0z9c3iyJt4xE412mZaT/
EyUcxCOhpcFs0xXAzz35EZRWYebNVzk3ReAtI+UZhUSqt1XGMiYNZrZXQZMDLW8Se8DkvXtZQZ4o
stQ7/ZoqUfK4w1ImWX3C412gz5qragVnx3hiKBcxZPNf6eMg3ljKNSxeSjnchX8TTz6sgnIRc7ya
ywLgHIwV4vkAbBptoIfGeyN+Akzr9cCrdjDfvsEf+D8/S5c7QCoFelY0apBBxiC9So+T3XjN9w4Z
OB/NlKcfDdAM8sy5xXugEi6K/KuJh1ur6d0GPRlAkahsQVDvBV2+lkv1qsrhG1Gm1CaQiDRON/Ly
BWbeBbpYU0a1F4kKdQCBSGRNmYDsRLNROQMGe3oVH6UH0vqSHTBXfOD1qDPtZyeQ/H1nplvUoGQK
uOVwe8RbtT3Jr+nAK7awvIqKpwrDFHEz+FRryTbSyoZkBbQ2lZehuXd8AkGaE5kHqeYl5Sy3spdF
nXAAXyTqIqBCR4akCzc+tsfl0MjAHBYxtiHawqt6E30veHVznorUae/VSu5y8P+GSdcHqSaedGMJ
22TEfw/Ps/Tjsm9hKgk6YXQqAekSUHHnmyaXaJkTZSAqR+LtbCrusBxqQQWVT3BZDjN9/bOkipkU
zBtSpYoO2EZTN2HCdr2P7kE62GDEv3hTbydQQilHQIk7sctj6GYdAeBdgrAM1EGySKfMTZcNplHm
qMxJT7X1c5sOl5ViLd6fZThDB33ep24W/K95qGsU5uU8ENqXpCyOtZl8SfXny4KIW6ST1L0gyhQz
SSqn0UBjRhNtzgL00xRVaSQM9c02wGuWrzMP3JG1dIZkKYB/UwEWSz8TSRbAobp6EkNRv0qr567i
BG3e71PBpgAKwlhZI5i/+/rbXC1PpsJrzGGa3F4HKtjEuWUOBdCSUEFYC5vMB5mvcVAkDpmaLzD3
JZZ28lx7l/eKnBh6r3ZS6fQ071a12WZoJizjQRWWo9gCF2nj8eKwbG8vhjpPqzj0kdFCuUXUvb7c
bFWond56y1HbvKwQ86liL4pKU7dqNPLRHEQQzHYnvAmV8IZlgNG26/mrgfkuyWnv0CjkGiHglC7L
5mmpnLunpekrsVihpWU+55giqZOHXj9qJcfXM/cM5N1okUMrEt72zsV0OiBsNBEj1/1watUj8Iic
REjcy7owr3x46AGQO7yF+KmDy0rjqhAyWEYHOg/Fz72hdxrMcYynKZiv+jfe4rG1+i2PbufKTHOK
YgBJhQAafo3aZXaBVXYoOv3psmLMTfrQ671Osgv8uW6BMaeHnCL2+vhrNvxaMatSRT//mxjKDJNi
NZK+6GDxRW2rYPDOwUyqX80Sr8mFuW7oGcMDFgGeoCcBlKyNkZ1B0DqjODyYdiG9yiMvlWGWrQw8
34CEFBaBSe9zo1uWCYE3h9FN/uSKqDokrnrX/sqBQRPZyQGttq56kxwTTiRm5Rd7scQz73Zra6ZZ
BnAJbN3cwGEnGJY/R5J0tcZWXjlVMgOfbSuHVeK4EeaqouMTSYYK6gaLOmOWBNSpVcmkcI1m21yO
yrTZ8z+n29ZEBPy/hGBS4ly5fK5lscxzKezS5zJKbTHljFIw7xMGeAjxxIhWAI1GTVDjDICNEqaI
ktN6/JNng+CSkMfF2JVeL5s82Qs6lmD4ShaBzwD4c5rXUkvyKUKrtBQK6kNZgmpm4aR/THVMCQIs
EZ3dn1BIxrwWyxStLuCCnlwyySq/AoTO2bzSXQ+85jiWCeyFUaZXb5ZatBaEaYs/WqByu9b7f1Hn
MiXcM0TLxEiZSYXFacVwDwBdIUIEqHhcmm+dEm92ATRujj0z92YniXJHZWQY3VpgQq/vH2r1Rh15
ZW3yA582fyeA8g9ghi1UtYcqkx/dAxIVN9feJz12A26uvHsye2s+1o3aGgGjT8rYkJnGrHvDAoeJ
2d8Dqcq9bNB/Y28fcsh37LxPWUVCUY1YNfMbGOPeJ6dr4GDD3nzL5XFnM7dI0SW0/8LB6nTLdBzF
pbKNoH+O+7cStAsbx9hYv793pZQyohZbk5AhO9GjCZ4zeQYQKiczYcbWXZAgf9+tVzsMrQyPLIal
Znhr9Gvqe3vT7rf56fLG8ORQt85ymctcJLmyrk62Xn/X26/RcFgGnvsk54826v2SUXn/uKhSMiUI
esk7fRpBCZjsPFT97Mh7n2GZtIFJA0IrguhK3ziX1UyNQkYYV9frorpXSuBDxobzL9YNjoZclXCJ
pnMFGYPAlpDCnicjEKUny9zs0fxDULgMMyQ8flq4nSDKEGZrU2aBzKdPP/RgvknuRI8wAplPvbt4
ra8dyxMBsxAPscsj+WQu5E40ZRt5j7btjYg205c1/ZnUd+by5fIy8kRQZgH81mXMRrgftXDF7TjE
r3Mxcxw2c6YaavzeKyoDqQHc2RvdgOTgKxD3XO2WdAdNh6ZwR8WW7kW/w0PrfMjRlaQ+KI+8XmLm
Efudm4gWtYyjLCRlRHITIVokb2ni9HoF1IojNv0ferfy5t6YS7oTRy3pUBK8XQn5VqFJbrZaL8hk
D8WQ/PznO2d++Fj6kmGiP6i1avjYLM+cpQKZCGjoVk4sZOliAjEI9yZUJMBre+4Fu2nessrUcA0s
GmcoxlO5FV5hVZxGaWb5di+HOmTNbDTAo4Mc0PoBsiUsbtUQ74BoWhvD1hftIth4FXGyDfS53ouk
rAJICdbYALeetMn2HpCXfmwuQIvA2Vv/6CVXtz3Vlw9uEXApl0gufEkyZSBlXepAtVWwc9tiN9Z8
WLbKiaNacZpcscsZY89l5CuLfMik9fs/txqL8O8BgtPQPpEUK/ncGQAzFtEUcJd3ze2wrS99xG0f
ZdkNJjHR8YWGcVmkB98ayyhWK10BVig/KUNqZ4B3njiRk5UEWIqGOhlSThmVxnPbrMrFBHofAKei
6GYpEnvltdUzldgJoBJNaUjkpGmABRYXoIvOI1/ahjdxEr7+iy1RLIyRisC502nIMaOVzTyZoccm
A1AbyM6tEa7csRWStNJGB+yv31IoZZoha5V0AARYcWpOml8A1rEWbAVZbXVsnMjjvrOzsui9QCqL
TqeuFfIKKHeDS4i30CNu2K1LUJCaQLvLXy4vItOD7MURa9nla6rWDEO6QL/lVg6aEE0hgfgTg2AD
EIkItpUac6femTn1XiblHc2hjdM0x86tR+vHn9C5uCh0NtpQXMtt3MsqMs1RldESKuKejQn1cw0T
gOpHmWoBmm67BtVFaV23Msc7sHyitRNBGYki5dKqphEsHsxl2ZW2qeCPOJjRMU1vDV7tj718O2mU
hTRTJMd9ShT6iwzUMPzJWTwCPTy+Afb68vox24Yw/grvB/QOjD9SaYiUl1raWDjPQxU7Wld9HdL8
qamEH3FSHyOlsAG9dp3WFqDrAf638eiI2Pv3WzzdnTq2paoNxFoy6zYxjzkBkTI7m6Mk85x/KElz
HilCnZSorJFFJccu80sneyN4a+TcAbyQUyhhKqUrKOGCQZCUSs6N0sIUVSZVwhaKafKQZf03YVoP
lSaHHLWIcX9yXzs5lK1Ueq33aRvj+lIJNXhgTPG+XEB20EpDZlfK9AzWRNzOlMTwaiVL3NKU2jA1
4n/TaoNx7t/60m6mMac8H6FvssWvVpYHRZfWdt4aD5cVZp7EnRyy7jt3NhdRBUY/6LvppoeC2BcN
RddtAM+HqoVgo7Aw+1EeLstk1sn3ylFZmNiBUgFT1WKI665v/ejt3ikD/anrUCkHWQaXZ5ttPLpu
YbIHEAf0gYwGLROQwuJAdl87w3St7KWveP2szDQBz54K5p0xP0SnIrrWVF0LJuVwTqWgMvAgFUvN
/eWVY+7WhwwamQRTyPMYr7kYptvXTTktqXUlu49r29kbKjqXZTHL19ZOGBUHRkkA/W8GhdTrPx1n
4hYieDIcHelyBaZJ9ab2tNByNU4A4qwkDUxSR4U26W0q4lX3WFaDnxkCRwLTIAwFNSMTg3KAvTu3
enHQtmbtISHC0J+IceRIfxOEH5wFZLrIDyl0Z8raN6JR6okY5okDAuV3eLZDHCiTa94i5weeP68e
xj5ZoPRSLR1PXXiGP1csg7amVohIu58HtDpWQBUzQ+t5QbQr0CXFKyqybryEQex/4oi97rzHUlbZ
aGwLHqCMqLF7tQVdc1kZ9ozhf28y5Z4Tdcjnf/LOO3nUvilp0uSZvOGMVXda9qxrWELpj9zY7IwH
icg0wg9RNL5nL+SGPsdYybJcbYxhw/d6/9w+wAyK9h0DI/Ho4aG0kcS8A4w17mfq9eASwjeQXWE6
bABFQAfSNx54EuuZV0I6B8w3FbM4gF0/3y1Tz4t+KWVY/fOEAevxOnu03mJPDwcQdQaSo3gTWozl
K1yCedgWDEM5E02F7yRVzG4TJLyMNtdxgt6h+dSZdxOvX4OsGGUfEEMG7hQLC0unruuERwFzUWH+
lvGU9qlTprHdraJrgYNxMFPXKoRvpgwE/8tbyfAnZ3Ip9dKtWXK0QqKsoB+69acI2rHq7bIInmpU
YrIJa1NhxgrGgmal/tryCFR+dvwXzaN4JDIxegaEFfxLOZBxscRE77FRQ/KQ1OG03pYGp9bDukLB
D2HcU0N6g8sopQpG7ABZP5bwGl9HlOnGwMqcAeN0xQq69cpLfaOx55KzRQySXPDw7qSSA7/zVV06
VmKSIXYOAOuV3N7ZDvEx+il8Aeb2ZKMhNyQkAI07etXglpzdY9r/TjgxoJ3wrGljUJJA5UV724Rj
XX8fV/DM1yNHS0aCcKYklVmlYjVJSw45Wzz56Yw+r1WwC3k91ioIjFrlptEXzvAyTzXKYsAvJ2e6
DpGJNfrb3IG2SzNsqS+ceS6fLh8C5jnbLSMVbzAGUo9KhT1MABUlCVfFlNl1zSkSMoVoMpnZJagy
9LPCvKZ1EqWNGDab5MyjaqdpfQS1kX9ZF0aAQdvmhxj53CQ2DF53VQwxZg7qtaYogklv/kUqdSaE
Omq5Nk+grsTmSNKvVcvtnAtB+7nICHoGVMbAcw23AYCXczWUylSBIypqoX5PGty3g3xn/Infy7Ez
xjX+XBJl22akmIJY9ghX7uZv5AAD6zYGlmjtCiGviYKRSZ1Lo8x6McYNbI6bFnY+eMbAjgJ4SiB7
G9ebR+hQeJnU58zmXBxl2XNqzM2yKlrYNE8YqIi6Es1/v0zlMBkLx0cw2unPZVF5h1Aa9ZrFWEg1
UPxBthUMGlkeYODrH0gD0DanzHb+MgOm/bLFMxKQM8F055wiCkJkWaXxLphUzjDpd52Bh8U8zb7o
1/58GF6LsAp4I0efj/S5YCrzqVoBz/BGp4dS52Wplzf3wuRdVo4ngjrOWq1rfdvi0rxMlp106MIW
DynvFY13Bt7Jp3ZxxJyaGWN9kx7WMxoC0yBRdLxjgJrVChXQExYnJK3uNo5OnHEednn6UeETtIY6
hvxwHtYN9auvCSoEMkcEIzE43ybyDTvtxkhRJ0z/wJeglR/EctfibOunDnxdBExAfoscaHp52xhp
wblMyqu0XT30oJvUQEOkgE/E34r3roXInRU7+0NDWozpzMejdRxA+Mz1MsTwzhPWc+mUl6n0Isob
1JzCIRuPWduiUgec0dIsb3qNmKrpDjnpPGiOQg84wUpyOeoTs7z0AZTfEVchLkt10cIZ1Izo1gCp
LjCtrqUjHuxBp2zz/ByjqnCuMeV8tCRbolpFvChOoDy+Kt89K7oJLTSL+aqvXhmv4pVy1wQ8yRwD
pm/j6H3TR7TJ4+hMpfClr5vpqsy6JJzq7OXyovIkUd4minWrrFEXCMfpOY1/lepJ4xGW/81RISFX
lTCERHemzyaA7sRpBPjuaXI1tJpuL4nbv/6FLPIY3aicVhi2Uh8CqXOiRHjzSKxKx6SCk8418O78
Hnne5ZVjlM6JdXxIoc+DOGYqYLzhRRvhPk5zrygVJ45bZ1C6IKlLvHW3X9O08SRr8uHTeceBHYY/
5FPHoc8BkCi08AbplwGUEz2IwvwGxH1xgOJk5JfhckzvFK8KhKfLmvOWlzoWfVNPm2jMiP/Rdz25
KXvQGx0uiyA79Pmo/9aNRnaztCaKNAk7mIteB+7w1cxx6no35YH9cRZRo+y/mkwQfScIhdY7GzZg
mnH5jv00eysyjlX+jfv+UIoOuxWordMF54BM2WahHwWJo7yUwXbfnvqT4gzOYbUjZ3ZMjmTOhtHN
vWkNAr1ShKVO3ZMZH9bsYeXBUf1NtP9Qjoq5iyJGowl+7lDWUD0krDaCt9xLxwnclbnPG+/6m7zw
QxxReRd+0RmRNPIgoe5vzCdpiA/ltD5ZaXk1We3dAgLdbFGvFytdQCevuVWxudMqovK2XZtDAlOq
DoMovF42Wt4yU26nbOtxEiwcSK07bn04yi8bbxb4b1L9D70ppyNM5YgXa/jr2ZlcwYZ/uwclm63b
ViC7yZHXbUV8yKVzSPmYdjZr3SgHEFahgolUW5+/WrK/xK7Ygjz34fL68Q495VeEslCzekW4ndOX
yXrulh+6Dsrrmpfas/OI32tIQyVEKcg5FQnpofKoHsFufBCc9U4LInsN+Zcl3sGgWxnkDC1r4kiy
Fkd0kG47aMsoncJOnxS8S/CmzHhRSaecjNrGGhI1KKdWX4T2aTFlJ6q+6PK9lka2pTsjGur71O64
8+Ps9PBjVanr+7R2ABsdYP2zQ0hCeicK41MbFghAa3DZUDgHTad8TZ2ltZhWxFDMBhWPUwWmjn/R
8XwW3ulmyjhv1TxuYPo94HLA/e4lt4ZHzlnhWa+86Zi/STU/Vo/yHV209tsi49YnBuZ99aT5QNRw
yms9jPw8rEGpXPv5beHw2lI5R06n3EkyRdGK6QrkMDmOQyrfdzVwwkzBT8aCl6/wjh3lS8SiQhyS
38OfHmxu5ZK+sg2djpUncOGHeIpRviTThlQ25Ra3aMnVmkNaBRvmf/uS18fJmOs7MxP6mTNpDLPr
u9wIMakyuIBBDBt/eOmugIvopk+oUHyL+Vy/nKyFZmMAa3kZNwKJNPbozQCZAUUsLCY+bu8j1aR1
dLrJuYUfXvShXztnvVDLYYTcNRjRn9IHoB99Gn0yoiEftDvdu3zOyTm+EH3o4ns3oBFF7eDLNhTP
kFfUKjeJZ5YENaDQA/kEmG8q7bUsK0FTHk55lj7Hmq0Nr5Fs1+tBscK+wFNkjgd/9ftltWTm9u2E
Uv6rEZJBmuJVA3eyfpTcym/t7JTfFLgekbpkei84+mnydL/7krwYAeIEWLhJtBhR9+KUKpkHZfct
VCKFnGWupQG+dGieysIdUvDyxfftygNsYxfUdoJoDwcG5yxBARgMgKvTgGcxAyhGfT29pAGuSIBA
eEjdKjAd5XbhHlKyi58MaSebcnOt2cto4UDpojih10E6pffdy/ra/9B/kDa4OPUF//IWM/MmMkmH
rlLCWEW5n2E1GjkrRD1cFnm1m344CsZDv7QOaN3cXuoeTFPgJPnsRONDJp3WxJj7QFhcSMBaPXRZ
+4Ij3WhoZiQkliJPGjPcgzQBYImypaK1+zwBz+cqj0cZ+T6ppeuopadBC9DtGlgOPLQp5nHZiaIs
R9IXISoLsnvqQyJGXtT3Ti9/3xoHN+7g8sYxj8NOFmUp6WZkyibLejgagz+PuWeYqI4qL9nEebnh
CaKiYScCBzIBPGIIwmjbKK+H4bsCFInh22V9mKnSTh/KEGGCgqqvMApRmQAelzujjMi0rOFlMRxt
6Pt6PdWVlSgGXiDiYFhloBg6VvUiT5wGdZ4Y+rbel8kcjygLRFrpqP3syvXtsoTW+vWyOpxVo5HW
u20xk87awG03ywAQl79HcWG3Y8KlVmbmRB/bQ9/MO7HM2hQ31LAuwYva+NktgIJC47r7sp6GYDxc
VosZT3fSqLiDafxWWizsUqoc5ek1S/+4/Pt/44J+OwWNcgoZHN1YbIims9Od6hvCbyTd6DYuHl/4
U4LsbGSnDrGWXQ1gLla5mlqNEIEq/0falS3ZiWPbLyICxPzKeMac7My0/ULYaVsCgRDz8PV34epu
H1PcpKO6nsu5j8SetIe1IhEV1/obkQDU6cOFsQ9AiU6983Qkmwpoa9iSBu4L6AhX6YJoldnQW2tJ
vMiptAAckhzTg3Zwgum7GZcXeUBf2f+LN9g95BfhA+lvfN4nvdvOO29+yepbNoOto18Ozckudg1a
RIHhdTtEi5EFHTbSoyKikXEXvP+B946/+r7UyDptNAs4/SLWOD+aSci4DNqEeu8L2takm+Otvu1U
mykmtEzU5Q7yghs+Az7xUl0oGNv2kZL2jrVy+pmq1RlP8fhKM8YiZRiTKCWy8xy070NRd3t7eovT
XacjwLgBha6tWgRb/X8qLikSaVu2RNIJ5Vn4LBcWWaTrO055y9xvxazusNIdhk0UFfCkuXV2JPLn
3SGHTRu8lbG+unSuXIcjq8PQIPuYxAt0uDx3WA2mDyqQJ/dc2K7AVdxM4GBSa0IyAPM6DqB0BQvv
GVDlwFHJD/XzPyo03h5wFUBLzOLnRIed6Whe/srOQ0wdO4HtO/dVsDxehwNAr4fH9w1gSyVvxK4H
4/PWkrNF4GiG9sL7oOk/GPQC0Ov3pfwaMntHE9eT8SUqphXQ7iHmlN4NYXpX3C2lG/qF+z3AVKi/
LHkvRjdFS7P9nxSmb0+5KlYRqtmKzvFKTxvuLehg87HOdx44W1YASMv/uOyVwmQyJSXWH7Qjyl5P
icW9sk130gWyGcaxOqYRjLFqGBX706AtQDgbshosbMeLYwHetE9a6mkgnEwCIxhP2l0TsINx/tyj
4H9KvNZPI/7t/U+5fUyAPDnaAjewRrQwagvwrwbycUkuPX/cJZrcWFhFocP+twB3jWaR1lVeVHOO
An/cg/AGE2nXHF4FDVg7Rokfb7csng6Z34SgvAisp/ePtx0QHFc1LWyEmeo68kqztufGhR0udp8/
aCAn0GJ2t2AnKf9gqhtnvRG2XPZNZlFnmQm8SFxm6fiTUXk634N12fxcNxJWIUBJckMxFd066vrP
KvvSkR3L3goxtydYaaQUBlddBSGtJj86ZGFu4HZ+VX8ZgdSVk4iVItj5QJsPwpsTrSIBV+uxGxLc
WdNZQcGdcHDBSV9iPGeBWtYQTrssPQ1FGRgTWjQs2xts3e4J3fyCtaVrrlJafxUYyWlxY86pu6bX
3CsvCVZ9Wj87KcHeEOreh1zFB+ZYuaQz6n8lwzhhca+2h/cvdtGEtYu++ZLrSJC53AaLDAJe2Vux
oKpnc+fU5+o/SBZuxayeVpSbPdErfD5XGWK95qFGh53X245Ouitv3yRjPgA30PoLhB5pjx6zQ7Hf
G9z0xr/1YA1U0+RkEBLspse0a72KDw96wr0urY9DZvj2rF8BJO25nYhAe1l5SZkGvByY9/5n20xU
bi905UOkBspoq0JmpBxk6YE2OgJg47n3ydsYlvCWezMj252fm2OvXEo/j7zPW3jIGnPBy8whPeXn
ZUj5v5gF2lPKlXtJOSedxvAp06YKORux3sZBc59euaBhJTPVc5tvutt874fytR0AIjybPkm10KKG
BxjvnQC82T7BzrOJrXwH0IrGyvQT1TC6eUBGrcZA3Q0XJAX94N7Jg/7ongosu2J78qB92LvzrWu4
FbsyfgB9lBKoKEBat6c3nQEvAuBtwLxwxz1yjT3bWXlXRQeo/CRhnuqpPyLlxZOBHfZLbVsHulXa
1T1WAxtbNjT2UTFTb9S/6PIurV7ft4yt1PZWxurSMlKlAhuCCE3WgeSBY1/ocE6z6H0pOwnD39C3
8N7BnAryaDzV+2AxhyxIAnFwUaJUjrvLTJthALueQPZcQNTXibR0eI700FoqHwvoc+PrPeqvFAPt
2LWuvezMTka9k9ku3/xvkeFG5sqfqilGATEUYx3p5E3j0Wkkph4ABcuCxNgbd9z0qTeyVoUPvFgl
rQQ+2nKbqLb8at6Z11/vn/Ne32e7V3AjbeU7a0xR5aYKD24DFqWN3Pu/wJl6rzhaF5mDaWMBpHP8
PN5rxO59x5UTzZk+zqhiQTJw/Uzro8aO7+vl9lvh5mwr11kJDG5py0hFHTQvmAYI2GfAHBz0J6D6
hkvbZ3FWaUQC8ZicWUijvd2qTftzTZcssI8YIlzZ36iPvayNCdUH9zp3J8LPgtaescuSua2e/5Gz
7owKwECPfIbK0J9WDNatx/TkBOYV5THfvLahHnKgbLW7VY/twPv7fOvmqFp3lEygTTumubc0mu2I
nxRfv6Is1h2X8tFef2LnQtddUaV27UGYaGyzNnaAvVtfpBM0e/N+m6755lgrC3TNpsYOPsapSXJn
Vh+a6ZzuWfneQdZmZ4EVxRZ4xnbAmmTjxcGoT9162d585p6clZHposiFSSHHtWOpC19OB2eoAKO5
47WWaPV3B/lbA5ffcfOMa1rZ2sgMMKhoOqFShbb60SGDl9CnusJe325tajNIu2BBWyjFAWC4CtKm
2lQ8bdCeKH669+3RjSqfho3i2dRLLks9ZYbWk3P2SO/t4x6i0//jWH5LX8VuwDexseshHeiJ0msv
9kF7VTCsjPGw2dcxGi49Gs9nJ8Cm1QVEPgfnaZ9oauvKweVpuy62eh1gUv555UTHqJ3eIOsdTsue
qPw+hOwoUJ9eauSp65H74iieeOehxb7zvNg0/FvZq8+dmPk413zJxq7KmxHOZztsw9TnH02f/RcL
xVuhYqnf6iZgei2AB/151Fqxpi63EKRcrfWxRPzSV9rTTrDYk7GyyKKrLJtUkKEcul9jSNqS1QKi
dZmfoY/LZmVxTDwRssc+/KveyqPd5GY5ydqObk+6+qgtIQaAtfDGZRd6R5FZ8+feU17KCwEa1HCw
v79/6s3exq281YfUF7rYSoM87DN96jXwkaCTdKaxircF9h4AhiJ94e+F/i0Heyt1Zb1cTk7h9rhr
Q74YJKJYLnBhPztn2/uiays1Zm5aAlL6aPLHQEdiutBOjL77iIQee/bGjg79Aj37+9eDOWpAnzKJ
vrpNpXRaZ6zhbY14ARFL4+K4NKjc/bGkrSQR4LD/kbS6QeYYGc0zY3ngOzEJ5wP3ZfhX/ZgGuxta
21r5W9rqJp3KcLpZt/9VdJ298jRj5vgXqWfv6c/KrsSthOb2eKvEae7h3d0WcR5jqT4DNRMYoKrC
bzACvzdOva2L/zmbsYwt3UQu0XWjVk8QVU2h2T1YTtyYOwMIm2sZN8cxVhUfYQDikJgYDVhoQocQ
c6IcWb0SArEgynKwcoi43J232jvYokI3B2uWQjkfkHwO/qL+GFMBFSuYhkCOZnlT0D+x0y623Kai
gNwW05UWWD2dlVqamZ0arQIDyDFuVYSQ59NjF0jsaS3winsVwe04dCNvpZhKpjHFZKaFKTn6dWHT
RWfWt69DNIZL5X+vCLHpUW7ErdSyxginMHv0cKz6TcGqHbGj933Wpt7/FrCuQDKtm/QCBZxj2YDZ
um3AnFT5CVAzqmE4OoPYEbdznvVTGihfjLIOkzGD9lEonyp35+9vh5eb86x0sHX13Oo16ENWYmQz
iQ1f89IwORrBdE/eFvTf4bwHnbunFOuipMy63KwVfCXUBRDL9aiL28P0vUFOCPTIXWKtrVQUPYx/
6/yayjbVKi6VBK8Fq3tm4jrorueQHw19U4urmg3g2fLeV5LdA66ShDxXZaJNmJdpwvpov5a+EyQH
0LL+moYAet9eJN3MNG9OuAprs9RrkEai+sFN975sx8rjSvfVIeNrp7hg2KgF+LhzIsKdc26rp+su
uOuAQlmT1LS6Iw1Fog+GPZ04iS1Mhi8eRYZmPAWtT867ra89iauT2hjzqOsBHYAmHEL9Ana+wAqs
D9XRWPB1w/3hkuUP/i1j0H4fceUwqeoU7TiDf7NW1fFBz/X6OAn7UrUFid064TtXuidu5S8l1TOK
9i16Ydql7C5WFlOl8IpmT0U375FgzBcUQ6oDLJs/Y89Q6BjU7pl9bKz801S5F2uqju9rx6arvBGx
/ISb8OZmgpS01nAU1MPH6Zy1dwrxRrB/Vj/fl7RZ7rdvRK3sbSxnaGiDYa78gncWCt706MbL5Ddo
zHdse+9UKwVkjmLQOkXQll2cq4FtPAksXc331S7cymaovjnUSvM0rR7p1C7zCH7WgyUHxHn+sgFB
/SFY9sh2Y/Wm7t0IXOmei4FCLDaDcqqNCpSLak+PjLC52ndJhJ79nVp67qnCrv8e4e12Vn4jeBW1
s5KYAJ//1wyQfl6WuMw4O8h4b8Vj0YO/GfNvQetdYhhtzaeUL6Raj6Vb+bl6KKa9dvbmdMCNNuqr
ZFIVGKInNuZV2kAcxwfxi0FSP8yHZbiJYdspbsOl2UfRqxfAXNwxhiVkv3fIVUjvtSnXB1qRo+LO
MaOm31ElGo3pi5kD97DOAzH2Z4ZuX58tQb/6qkhlx0h2vIu+8i5GQlKRUhiJ7n5tc+rZ2Y6b3LHC
NYeearPZSlQIAPg6SmavpvmlMcagZGeuH96/z83YeqMzK98i+sIEhyQyvtz+lqu+TZ86Gg3su2F9
S8vH92Xt6efKubRKwpjeZyhxMK8R38r+RKr4fxOx8ipGJwutLXFzRvlSUd+xuSf2Pv9m+e3WAtae
pM5Bsyjgj5swifv7Ku4P+WtyZBG99pj60f0CcO5FQH+N49sXN9hbn9zOwG6+2sqllEaZ9eMyxmii
7s2fFt7uFv0n+ZUES2Fhz+j2Trx+pNLZMK0CJYdlIgjNkqiJFb8BPfmZRfm3FJ2M5ohHpJ9dl8e/
+MSu+5nKjqKu37BgKhcToDShqHWomw8T9uaAzGBdLPOp3RvJ20ypf1/vGta1d0VeWCXqq/mvcuZS
ezOietdf7wX29UqSNjCWihFlTAmQjyn/1g93XMEC7te5ED5xjsLqfcoBylvteLAdSzRWyUuhVZWU
Dax+7F8zNaDdR5v/b5a43hqR1EnJ0CNph5/2p/GxgjceyV5lY+9LrVxKNnQjSmxQzDLkLwuyZHHl
6D2xDz1WAMEQR33jVWCXEg2oh3/0Gr/RkpWvyeasHoB1gd0u9WEqL7az0/Tds/L1qAPLRJ/OE/xl
G6C2jv5h9qE92xjQXIqxylHde2ftacXKqwjTTYVdY0bTTE5zGub80Whf3/fPeyq/Xh/peqcvCxOe
C8tfAfMrv/TJwwTQQHbao33afv3//kBrxIfGTNhkLCsXbSQvPfHaYwMg9iKufz1WlXhKvP85CTNX
+Yk9qFwmJT6aISfPrAZfzKGm8L00aPNb6UCVtIEcbBpkZcGVLLuOlVB8tD4J5g6g+ukz9zm4x6Im
6oLioQLi9V4uu+mEb6Quv+rm0ZNJIphWYSugzqOhR7MNifR4J+3ziLCQVh/eV5b/Z2b59yFX1l2i
aOm49a9UU/WF683f0euKmF/G4oz6pU/up/v258IEuYylstOehW9OltxM/ay1dSylxISZixX7rA2s
6osiVM9A+wU4w/XBSHwFaN9V4yV9mLpv7x9+86p/zzmtlVe3iMyHpsBSElY11bukmgLaew78GidB
a+7Z5WZOeyNupbYskf+q/JF4juyoAuprcmlPi2Uuzfvm4B7eP9+mAt8IXCXRZU6TpoVyg5cv7OZn
x45te+dQeyJWNtJNhTElHZ7orMBGnBF39uTpxk4o3XxWYg5b1S3ADFq/Uqcbk8Aq6pjoC4gbIaeW
f6TGU6362f6azBJN/vbuAd0HuP8wegRuqT9Nj4q6bKYRzmyKSzxyjiTUzo7iqQ9zLA7psTimnzGZ
DSqLvSGSX8WSv0m2MPCOcXfQpjgrK5z1mrSATobL7pBtVi9KlFzLEIylJxr2Xuq7V+7PMfgDYnKf
HuuXpeXEdgL95i3f/Ibldm5umVVKZqopPqVa/HRKX61AOpW8aGn8vlJuXvKNmNUl5wxkqRkS3eOc
l7mXCeOj3reeY/ePeZ5d8sTcoVnbNPIbeauIy9OkSowJH1WSF9b3gQAkJjvR8o66nhx3DredT/yW
tq7uz1WuUOCI2suH7PB0WaCdXV+9d+6noFyIdIP/6TbX5f0RECFzTpeNId2blS/azEHtE4/wKPnO
y3JHPdbzxjo2OMk0IHNRUvSXRj0WXVViINgIHcn3UKO322k397hyXbZRJYW77D4mVwn8I/eseePB
DVsPsJGzV/tpALqV969yu4h0I3Ply8ohnfN8QVZTT+PlrxqgEsuT8Pc+2q6WrGL8AHamsnbg0P4F
aOo1z+2hxTzeGKtnGu29LXdMzl15FxRvR50tKUXL559qI7uoGOwXhSO1GHN7AJemsofHvbk+APbb
f3u0NSUa445kJoNH6yOsUyKtHg9m4Rmg50k86meP1lPnq+e94YrNcHQjdeVcVKvqSruH+cnkVGV3
DXhl8h03uRnFQZFjLNj3rrruBWFgScpy2U4qyx9aQ7xh2sO6/3/uzsFaDuDhsYO0ShQQC6QhJSat
QCATOCfjtCTx9AcwpP0pIMEQ6P7+S3n7XL+FriyuTczBlTZ6XFPOg4q9kHQPcXPzIYmJ8n8fa2Vf
OpH/AkqtrbeG6Nhpfxn0D252GuVz0p7oVO9546Wx//ew+lviys7KDuSnI5a5jmp9adPQyqtwAjKc
E4r53kZO25yq6fs/8iK/Za6MrTVbp7B6lKId2y/rZ+r4XI8m483Btkz2OBlhvgcJufXlHA38ODYQ
wA1wov4ZuG0MssuZM+PoYLfWbn5I8eH9M23WowEMDxI0yMF/q3q0OdRCAJBSRyMhvWu+qlel9dj9
/NT79c/saWmT5Nd28NiyKf1fBLnNA5o2GLvBZWyqa9KOsVaUjBm2vqzF5sYcAuc8fP+EW37DsUDD
DEz6BQp0pSiqm6ZqKRTsTOZ+5aaxa3k1NXeEbGUirrkMRYHzwcam5p/fKZV5oaQGhNAxaMYTyIY8
YRWeUnzH/J83KpX//qE2H+e3AlfesG9KbrgjNVBE5XfELw4Yin6074rLAm3bPhuH/QWurSzhVuQq
20oUkIZMNXQxq48sf4KyYrbnU17tNdE2ixw3gtbl0nzS+GgRnK0NlhUBEQB//Ij0GE/UvYnkLeW4
FbXSfmExNFRniDJpKNLPTROy4fPOp9pS8VsZK5cvJ9doyyY1MN7dB1MoguY6HvjVvFbH7FxE+3gP
O8q4rotamFJPSIkPxWg4Y0aj4XeTvCbzt2LGSm2yp4t7d7ic/+ZxoWPns8103KFRpp6pqBeN0FA2
6p7KL75u7fFv73FlyBlXhpwuKt9H5LTcI5gePqKC4ml+cha7xZrNTO5W3srbp1XX12SRlx2tyQNy
dWzeYazH619A0Xf/X4xDLYrwtwOCnw9cGSq2d9dULnXNO2GyZHHFqv9rEUeAxALu+KlaYDp29HJT
LW+krdRSI1iDkQQuy21Ps/1BmjtTxpvu4ubvL5/zVi3IQBiw4eHZpwcDuAPo77Cv7i7swN4xVtrH
h1SjY45La0IDu6wccx8LXtb00CGVmp/zL3tv6U11B92O5WJrDashKzUswCw15Kw0jqolvRwQ4s5r
RV92fMaGKoBs0yHgrYUEwNj/eXl91fa6k1o6OkY4FdBh1A+LnreYz879PQyujS/1h7BVLBFzO/YA
P9KPSZ76U5sHvDswVoRK/rRzrE1JBJOFS90VA/irEKKPDrXAVaT/ejkUYfMsNV/9vNjwFGSeeu5e
Xd3DnHSwI3fzOn/LXW/YsCpVyGBArnJIHpfyXIpiy4DnShEAq2HHUdm/GlwrQyYauCmx4Qa4anMN
x5fViWmNYOI5DvWk5G+FPWb2RcvGQWJ1A8vmH+bJaH+qI7XSQ2E7bhHm9YDH2kLBbkWjlRiuCHKl
yrX+SQc3qSIvIC1k1T0X2FuLu0rOp0pNOGormmJ9Hstiyn4kbjenUaUVenoZdLxCr+CnKYCzM4yp
6ZuGBj7TuWCq+kBbSy9+oNSugUtJdjNwiGnT1r6W2Xr/LaFAqw8sYHFPsdvy5NCxYcgjVVErK2Rz
N/AjYMZS+yQzSpXnGuR19pk3jvOAFc/CfGgzu2dxn1gmvBeWH75l0rLziORTNgZ5l+a176gdKQO7
LpQmxuGo++xMwzBGPVeJ8OtSOp3PipZpWD3REyse4aaGYGg0PpyaBAslXgZeGjcqCRE/e6vuXgy3
UH8WfTkJz+pHJnzu5p3uJYkFrig2c+MBS/ZJf9Ubyaeo5ZQN4cRQkTy2nU35J6uqncwKWr2ZZdgx
VqYXVk0UPKyVMIDdWFTWHJq9KPGbzBwLxBfVgv1f+izVxLnRsL0b6fh76Zvsa7v3m65MrpnSud+1
lqhg5m2M4sRnSl6HoRcgRSUF4AuVQiSHsTHnMXIoUyPeSRCYlob+RdV6xQmEYvIPhNRu8q1VM/nE
W243b1WrpTXIK/Wh7RwQ43bizFzu6AGYwHrzUysagXZoKqBtk97WX1ULCA2PnYY5qKi2m/KjNhcG
D1AQEWbIOgvoRKoxqxgEzFowR6fCOIzEYaU/yLxTPKSZzRQlVl8/ZKoAz4fA38ufhJrqwstSfdS8
zqLkTTTMkVGjjAb3Va7LD9pAl6YD6azBq9zM5N9nLrvvGZ8nf9AadfwxtlmNbY3R1C+oEHfzoZwn
zF/mYkzeFCbHSFSW/uRObtWjUVIx4qFymYpgxKbJAQSC/VnLyHAokXl/tzBH/NLwwm3i1JKYiXIE
1gc8/OPJ9eeJF6CfymR9qvsuf2s7bke5tJnp2TOU/znJCqu4NIMB8SmHn0ItcVIvQ2/ZP/pO0S+t
yLNrWxLhgJBDs/mh7YSTBXJ2GdqkVlv/YHU3+caoUb83eivszBY3QzCzYQaEKk4fOYrelg+kn8o2
nkdwphxsKrqfWgce7KAdTCdSFDofTFCp3ykJ2qNxV1qY0HFF11pe01hm7/epljRemugpaDMUtfuI
/UiD+VPvzqguc6E/TkWj4v2tSPJJgqHc9uZmrvWob5NJiUAS40YJcVsR0aFIPjp5rQ+h0FWeBWY3
c9ejrWb46SyUIs6bSRyz3hwjML0Vc5DniR1y25XZsa6zJLLKQj3oQIo9cBSXk3Of9BMALGbX+DpC
k14awOOGmqy79ntKyfDTHW3DKL05o2kaa2nSAVF6HATDHLbJjciqaTu/AnQ8149izlJg4xWEUG8C
9u7rDDLogz4YlsCGfDnJwzwnhe31SQ4AC15PPzQLDT1PDuD19jquKz/ttq3cYO5zkWieJlP7ZciY
yC5yqoe3biiK9js86PAINGFN+oVQuukw1gyDbRzT8SEW7yr22lE0p6vUpOzqcM25qKZUg74g6Yso
c/dNn7USY9ejMmIIszMAiM8bld8zqzKaMxH4bse6dZUjycfsDmxA4uSoWTpfeY0taN9yzOmgkF7N
o9SyzMpjTjl8xs5cKz3F6N3WLwtjeKyLiZKHIkst9AoqasesyJ173Dv73uj1VAbTOKbyoKHfReKh
ZfwyjCZo6almdNTLEIwfCiJIoBFSnJyuN7BeZlpDeRgnasVJQXXE3sYuCq8xZQeAplTtvhRGkWSR
6Oc8wOa+a4YGmZIkcseJDH6J/OeijWzWjlVT2E+pKbLEMzQ7wTBiJkGVQxvZKyH+tHhCrBq+JL05
fS0rQWevL+yq8BLVZHHr5uLTgHqb6zvprH6oG0W7N0rSA76sUNiL4yoq9wrJsDpC++kOyqqFfYtZ
iyqfQOc2a/YH7hju56TJAEBpqnMOLFo+3OnwiZ8VNILOY+W6T4B66E8qIl9subnFoxqDjA8SruyZ
aYBQlbUyBUY+9Sd7TuSXilQmrKMExJNWoSmKin/tY9ALrUOmDzXiVqqrj3XXlWOQjVN65KPR2Z9a
K5XtebRhT63p5BU8cJmToMlmRw8d0jmYCeh0M6hU1Q2cVi2Vk1Jp1WM3J9nnWi/VWMGK3KUEkcYX
E6RRis9qZwrm1MwP1LTH2iuyzKgCrvWq8NKJsIfRrqjm5aD6FcHgAovNHPX2E5CiHPEg2VAqfs7Z
FOBkLffw0h2boEhERRsvq10+HzEUXx5qPdHuUymrqNPxEXxwghSRlddUD9Wyq9AeT4iCrXKTWg8a
AwvlQaY10z/hWjC5m9NaJaEuFk6BilWgL2IU9G21aJSfnT6Pr4Uu0rhxOiNC9SS96oVU0MKos1Bo
xvxA1CwxQMIpjNxDjFUMv8bNBAah9iMBQk2Q4G4viI9VMGJx+KM15lbkEO5+zq0K1dKuAnBamaev
CGXJQ1dz/etMrfIyt7b5GXPR7c+iqJLBmxM7d0PV4SZQ6wh6wajItKmn2DmNU0NNzlB3TOx2qTl5
9aAqYF3qMnbphibDCIwQbPacyW3enLLFhCbNZiPSmhm32ozYVQgNTBif5jwtCLyorgdTM7WFB7NJ
rs1EjYhRQfH/6nNxLCQtua8TQ0OEslh2nAe9McMhadH7oHmSnHpuvZbEEA8WqP58wgsl6utfwA9M
D3QrmW0ficVkgZfBgNHWU1Xc9aPTZR6tc/Hd6JIyVIY6v29GNuYeTzvlY2r19lVJpuJazBO0ObOz
KO2S+i2RSFq8vskTLKiYfclCkMLhiusUeBMugqKn0rEw/BkGV3qTnSnPs4pdAa9EbhC6gIqO7MaQ
AUi0i6Pt6sPJ7hOAOXS0Fb3vKFOW+PmsjaVHDXsG1zVl/SkRsjg1pdH+aHWXn+qUdyDSJUUTE+A0
HsaSJM9dmsmLMdHm5yBV/mFyWfYDGj1dR9tu7yo5wZLKdvpmTN30OFsKcCRkQtuwUFXAJlPVHX1V
1RESUrj0yVPxNy9tDlOs0x7opAuZT+WNVVVmgV2YRtA72Ry3Kcte09quVY/OeXJQp5R9HFmZhTQb
NOCx0Kr/1PTCvcOlt2YgqdJxry0KjsmYqa2RmbhT4yuFpj7o9WASn+aDWiPVGttHkfX2weok61Aa
b+bJIwQw79FQseIZ9mGi/F+2/Ucd0D/3xozcZspbZQwQ6ACBo5H8XlWL+itGmhD3mmGWrj8m2rCg
tA0ASBhrrfALUuFfKO4w00gRxaB5bjnYr7mudMDIb3pyV4EeVPVqOevfjZYBlkIpjU95StP71kxn
rH739NqRnuHPjpl6Scehd/xmVpULeGws0xulhlp7b3LrYhBQknnFOLvAuVCF/qm2nOwNGI7k4kpT
6MfOquws1tPGPdeW5Nx3nIycZ5GaMZpSQ+ITBQEn0BWlD2qzKCfcv+ve2ZXj/gQENYtnMad9kE6N
fhxtiv03p8LkItXIczYMLebQB8P25z7jjx1SXqTPQ20MIVi8yymcRC8PSk1k63Vtz9qjMmaA7rNr
VgekUJMvbGTVW27XugHaIZPCfq2cXxUy5/O3vqHpEVaeVUi+8v5q5kQLastFBdnIefE2dBaCPQH0
5adUG7Ooh48cAgv0MXf4GA33x9ptDU+0TILEGA+RgCWD8rFUDMVGaO/qj9VEsthuy+SOOaZ1bYll
IKhVXdgIFbkLHRzuV21H3ai3iyaYyATk6Fkjr3g3JMP9wDGZ5TNnTICjr2XiriZOC3uDStneVOns
tTUcdi0mreqioeXdqSvQtouUUulA+O2W/IBNhYTCHSnqF8UZ+OxpaNLQRylHmcWZNlVOPDUW68Np
UHUZUpkpvsvTGb+jcPSPRm5i1WCgcxN2VZM4nsAlp+fSlXiIaBPGogOq1cMIh1iqeOQPZdNHmVtj
+iZ3xxxLVsyZT6wrnR9mBe6wCABQ+aextccLFwX9YWW1elFUU4sLTQe+PCpx9hxk+theu8TqPvPK
qYEZbgxX17LEm9CRqYyWJfGGK3rwzCaK8joNrKo9rJoon1RZcLyG5Jx5Sg9ji2dnsEE2CQS91K+q
PD2PmqPFPAGNsZ4oduYXegVsB+K4zscMkBVn4trj69yoRuQUTv2z6EZ5dRCdA5NT/kRYr5h4jfdd
rOlK7gCp2ikb587E72h8hA5b+fl+TWOjDIUag2ugoYGujf6ry35TXiO51TC29G0AZ+6LrjxQx8AY
1R58+ZYYNHoRkBbHj/39PwtRwD9RqpQkKIJOEUwGTw8o9D+pdt0KWZUiy0p1dXNehBzp01Ltsi56
3GMHNAu7wx5mzt6JVnXJvG2hPyA4PTIU+9lD/3+kfVlz3DjS7S9iBElwfeVaLFVJsmTJsl4Ytmxz
33f++nsgxzdmQbyFsacjumeiO8JZABOJRObJc+ofnXL4+2+Dj6Nrooig8EHHDffs2jSNCVZsFCUV
CXSyt6PIg7fu1dK2Ruh/3ziAEA0ZClA6Nu2UB7OjYToeNWq7sIFJeetOS5A50w1X23Cvkra1yhQm
we86G3mOpU0YSp4/Uzyo6ULB7VA98uU79j/Vn31kCpN6r+Sz3OBTJSPm96LBnjvTrobZvf659kjR
ICv+xw5TlpT1VCFqgUVRpHDzAAo6RzpQZK3w0Djmpxbzz1FmVxi74DjKXqtra5lFSCIJ7SSBWoYo
XZuYToG+BoBhpLEm/SCS2zm/7QUwDRoBZ8kc72HxkVUy4EU9Y2s7d/VAkxiYX4QHXFy2YaFGcQDn
ECqj3Doszypz0Nt6yqVGhNXFV/zueU0wudb5upccTXvyEOzb2xxETtzBdo4jsezx0HTr8GjFNiPf
guIDhuUewLyH1AAl4NTK7obv3aH1rm8xzybTmNCNHs3iCDaN8laegrb60kw/r5vYA9heuA/9DZsY
oItj30khYsB7x+jU+ZmfoQMMhz3wGb/2xlgurDERJ2xU1Hc7fD060JtZhksHeFSMrlHKcfW2+rko
luB2Dmgbf0hn5aB/Hft/qeQrigI+cJDEIZVj7qNhVrS5EnDtKf4CTuvkSB76I1WAqf3QHf++RYYO
zB9jjLuSWAZjjWGSQMsek5hYdcQjv6ROwHYKFFUyFChloGHADruTEW2ExIiVQOpGYqnRmjxCGW/i
0DvtuaKiywod59UBhGDcJKL1hKhIEEdXtANAlCGBT5CHqecZYbwDZZOs73sYUdIO745Do2FyBEUT
jsvTmP9hxwDaB2+UIUEllYnVU5giU6Dd9Liy5Br6OIqbOv2NiPZRDTHPFtPlqKGjU5ah+Ovw0Lx7
iwRpJnq0ICnU8YK8PHBxFS7NEJZyMCs/htlvjCDkERLvcfrJWxtM4AAex4j0yKATopJXuPOpdCpc
67k3fslsyVePBSZYMC+m2dw4ueeOYKPScLQIMHAG4/DxVNfZHGJyKw36U3IDupHGSs691brh3XSS
D6Uf8Qhc9pAsMkqdaHQqhiqBf/xyS0sjBDB7Ql+BKkU0uI0EqwAJlmArlh7bogPUEZcJZPfGBwOW
phkEzA8qCwdHx3NexwSD+407QxKW8jRmx+RT6FDyMfJrfaYwVHRBeai1Pf/B7KMMgV8TKCEWDB7H
CypGAxBkk5CkVmWIr1PRfwZDjzu1r3H8jQyNU00oIchzoLTA8kTpvbRWfiuAvRu8yZzDtHcfb38O
k81pago2TkkEFPe1PZU/2tEqncRNfBVkiw/xgdIrhjcJl/hlTx1E3tplvvmKIsHULTH1s+nXitw1
dcabBKJsgl3dFm72agTodbgYxzz0GIZUvAjzOAgnXwj5X7eAiSdSvNRDnQLzqZ31E6VjUtzqqdct
LQWitQFqV7hvz8OBB3KiO8uGsc0OsGDyopiXcKEkhaL+OBf2mNnLWltGeJyTn5yPTA/tB1NQOjXx
xDLwF0ORRPSlQR8JEOEBSqi/p8ZAfHoqAip5zM1odz18Y425oGmaHaYU3Z2fqBqkZDWqAz7n728K
8Auh1TyKo8eDZOzGEH1jlIlbxlgPfZZkGFWprM6toSxY/Gy/GKckWBKI6ohW4pjBzMkOdrMvHGIM
WIkm3JkdMMR7woyXEDQZBoDsOoj+TZv45BhhmIo/wLsHYZe31hhHFVB7lEFcqAfhUA1PhWoOriSj
j6+2cfUSQTD5LZQGCPk0RC1vRaNuDjGqWwsH3LD7YjGhdAGsI7gLpfefuUk5zUhYhzhF5MQwG2Qo
RtBPpE7XoS2uam7ddre9VDtTqFqhHqI8LnPOK10l68wmdNSQLKEtiJvq8rZQy0oKoXYDdiDiKvRF
CBBOiQ7r+rVfAwVV4I7HdvfxrkCJBZgCQ9SQCRLjAy9Eja4f6cUEeHOrek7vq4fSS732hnSWfk4+
i4BtF5jyGr7w2D8/Ohi1THH2KBIYyHiYTKCb0lxIOzShyN3qJQCgCbaKm5hSVCYeD7bycS6DsUZP
9ubL1lUtgJCyjo8jaBOhEw22nuTcHiYP7xertqcb/fP1yPQhVDAGmYxRMqZWSmIsryvcGHvaeivx
rpv4kNCADUdEKkMzmndav8s1CWJohElXYCo8E60sTqHs8Hjdws4iLiwwi0iruNcbUwOCVH2L0bCp
4tMS8SINTSsvvB7LgAeg96cCVyKJTHxrirQa8E5AMfYTnRhoHymR0myjm66C4ZHPY7PneXidmoAw
EQWzeSx304qmQpj04uQWz5JngpB/tGa7/IbO3n+hKsW1xuxhpKE/XhUIbRBktOmzbr0hUEMzrNmP
j7wc7MMDAnu5XRqT8zQ5wC5luZpggTspupuunmKchnKwOvNQdTEvXu59uq05JtVJBQl8mbMGqbXz
8ItSgtIznD+vtuC3QPPxSix77kiIbGLMUYTADpvYNpGmRZOOy55oswO8khOlSGgbnojJvhk8EHTk
zwiJTGRqzaieBC3ELZ+dVJlYPbnBlN/1k/URgIsvBYb4/xihP2ITkMZ5FiO89qAY7GlHKoMad3j/
LF56WCCdCTWph+sG9zxja49xQ0PoZHU1kQpOUWwL7blH9wC5jDV3z8mUWDpvangvOBEdCnkEdykO
GnOqpQEzVOAMRNaSCG5vCA9lIhyvL+lDmoktxN2lYdLIIIbJPq4oFNwURzEM1sSkrSY05eZAxfh5
3lXfScE7W7snWcEoL1Ewykujx+UnW9M060VhEQLpLn/X+8v85DSgIkSRqzzs7+7iNsYYJzS6Ac2m
qQ4DQPQw3X1a9a9GkgK95Kkm96m0d44VFPQRhCFaIOmMMVHXmxVINroywxcs9I4OulucJkh//Tcx
kfoaG/Ex9oKjhR66orH12WIuCK6uCgIM4mdhvunJq74emtq57h4fKQKof2zMMC5YrvEqGOhNvhdG
FXv2RMhSmYfFpmycsTc/gA0exIujnwQKWDP+evzi3byOdzjB6JjINrHw7yYjVnE963WEAo5QVNaY
aIe8rzhheC9eqcjH0cRC6UZjZ2kVtaukmJSpV6GQHwHrIIRWLnNaMjwjzGZKyZwJOtAyEFD7RCgu
yOPTwu65oYHIjvIBGpsfYgaFhRlSI4VAMht+D3Uv0Dh8Xt4mKLdg8vk77wN9TPfxhUxJBMehCKcn
bEUIiQda5oj0QdZN4HzTBHtOVgyWzHY86JDCxr1J9MZJwFymCdKPKCUcF/2Q8EPgETo1oAgwMZKA
IHYZURY6mawU2eSOHmXpMMC5i5sTEmrXT8Je5NLBdWhA4FwFMQYbKTNVjtQMdKeudi6D7jY76i5U
H3BL/zdMtHvb+vsbUpJFHUWoy1UNgHFmU6XQz6iBALrxlfv4lkaShMs+teOVF6aYW20Y0c2e1xDk
U8VN1gOLhD41RtP+YfskRUSXGKQiqI8yn0mYZbHMTCyI3BW3/WfUj5zRCg+6HyZgieFlOTuRX99a
Y97CZVXUIeArkJQl9YlkqBHpA9SVBIDGFG8wur8/2FtzbJeuyMp6jRMsblQf5Pxrs3qNyTGxl+wg
X8PJRgUUvQ2FLnmT7CwS8IMJaULcL2UgVCjEpQ7VloQk1G+/4L73dkLJhUXmk9UU7UpwuEFWP7jJ
ofOhFO20LuimHPihx3tH7/mhjLkmlEo0lM7ZZ/S8lkanJUsYGIq3LiezSq1R/sJxw701obiqQ69F
hbQEK+5YZuk6RCI4Z2ntHC1xWxTQ5qPjJUB++egH/LhucM8R/9hTWa1HvJjFTJF7OGLzXW0wXCq3
TqJrlqC+RCXnjO3Zgn48MAVoFSHpZr6X2mtDWKdYW1U/C5K9pFYhOWL0TUk5ife+IYCxZTybiSwy
EQOogqUfU9wxIKAA9tRK1g6jCV8n8V7TeYv6OH+M+A4YCzxefVcDYS5NUs4DUDmmFkiDr87gllYx
STH6owwo+Qi8iXzW1tw3AQ1VzPp1SEIn009IQS3wYFmJACdKgIGJx6c0q9y5jF6uf2Ca1jF5mI7x
B2Sz6E7Q/3N5LLWQpAQIKOToswIQVHeohMn7FxN0zEvBTNQHLiqIUw1DTmm844UcIS54J9XE55ig
u/hxGX9sMPfNpDRFPBRt6VFVqjsZZdnOT53lvrGnM40zhTuCFiN+zF6F2+yTgLjTnVS798HoeqN8
Gb8NJXgRBys/Rp492IWVBuLtY8Tvy/B+J7PdgJZCuYcyOE+2DHk6qvRUfhnQ76o8iPkE13dlN+bS
lB7YLVUGxIipjBv9ZIRRjIRN8fWX2qt8aNBCdAmSLygZ8+Ese76kKegXE0wQoLLHuHo/Jl2Nwux7
touxF72X7uuJ8Ejo6Raxn3prhYbIzUUiqVWqQ9RRCDJRObaiNHnitIIWIVOLs5pNOae3vL+Jm1XR
VW/tGVHWjR0uR+nOfPyta63UlgngPtQz4qPwmdel3A0Z2xUyzjxW5qDPEG1FuYh4OWDcSIWpimnx
EzPBruYYj3nppjdgLvALzjVNY+y1zWX9c6zkVltgOi6+FvNBJmcM5cTtYz0kdhJyAgPvS9I4vdnZ
RiaRgcGxMOjSQ5lAFOh5FE5SnlvXjwHPLZl7hchprRhlJKCW882s7tXo8fqf/7E7gxC//V5MtmaO
4ySaObK15ViiKICH5V3yFJ4aZ/EoEXyrWOmZ96H2so2NTfZoi0klaTHg0MGq9m7UgcmoPKsxxxt2
03jKmQF8JEpthGUrlFUyrgSjeliZ8mvwM7TKV3v8VoG9mdcw3P1KG1PMsR4E6IGYGKsKVnOxJN0q
Jh6r6V4DAK+9P6thT7KoJkuMQQoMHUteFFnVp3din8RvwEuj2kZvAcTNe3jtJRsAUiBlQ74miywB
nIZhKbOuwBGYorgMPmBM65Hqx1oVVtnwyOZ2H3kYUTGgV4svhs7d5Ykq106MgdWuPfSdv4Ht1F/u
DCu7/93sVx2O39NeFBsswGwC5TQw49BR7ktrEamGfArb6FhB2BmkdE4Vekl2zvOvlZ7ZSixiKP5o
FDf9xLvYeJaZEwchZKFtwXiHdSYHRbEi17Slo4anEa41nmfu3gCbdbJnTW6hLiEMsCbdjY5gAZX1
aTy8DU73GX0qh+cwu26K1h/wIqjlKDIrcF7EEGbUExxtKsYzPGQuEO3f0V0+0rpA8wVb6nI+5F4g
3lpkDoayhhWGsKfakz+Zd4sLmO2nCEmScQJfaBMYXvWY3YV2xYsue8kQrfLAeWgizpLKiBh77c0y
HjwKS5AcciNJNoXaDafRXwCG5ySJu6vcmGPcVdelXipTTQgKKvQc1kehz5+iBuJlJOUlDbylMQ5a
z2aTlZqOdN8HYY5VAHkDgMAM5vv4qN1e/3x76wKjhiRRBToFGPbLY5hPRIhLksvBVOVS/G1dMynQ
zEpJvi9aUwSrGC+8G+8DORVuPPSLwXMgGXjZsJxDjSEURdgoEHOp33Kc+0y3pFyz2+Z7By4lCaMC
1TJhJqPghBy6FDbibO3SrdhkDDpKMCTs8KQ3otmq+9gqSs7bcH8z/6yMzUmqqiYiqOgDIrym3dkQ
JwyIfzcTDnnI3vW9XQjji4uRLnGuoVggCM7YH6ThCbCR626xG0e2NhgfJGu7qPO0hu+1AnICKURj
1V/Eu8WjFPSY40rP+ct1m5zdY3koUN4pBWGgc7OLPfSY7mzezPlzpnDLcRxHYKVd4wVzuJjOEYIh
j+8x43uM6tAaBACrpi+d8NLS+aJ6SoK+nZwKg83ROFsqZonNvuBt894Fv9lmnblzZz1tDQHmAzAe
qG/LMybA3ysz9PLF6BiGNV23uVu+82qEu9eSIeGpJUroLkgs1k4zDAEnDfeEdpbPSNCOpof5csfU
HCrGHP29xjk99Bt7zNGomjSOVkgCga8T4EW9shAgjhjqsq770O7R2JhhjsaYYg44hcj0scuRVXTB
nHUYWecEEp4R5mzEiTHJU9qhLzTdqMbnaLnJK45jcEywCDhRI3OUzvg8QEEit0ztJXsyy387CTK4
3/A3ZsHZlG/MoGGmjWPtUYh8qtjqu9asSIBpleyutsRDdMcrde4ec5Q5UQ5/v7mZTyRnA1g5UKIO
SA2FCb22MEtmT7JsqenzPzgDuFg0ghcW6IiYV8GySnEBFQSUFITBEwzBbrPSzluV00b+SFtJfXtj
h8abzcVS5MJQgBex9xS/DogDJBIQO5ah2uWhB/i+8hKnAoGrYCVf/n6BJnDr4D+EIuEHfmjcA5g2
FOElhfm4Qmg5ef0ndA1+u4HuFqBCKE7Tz7lZnAD99MaMcWu2zuy9gxZBz5bZGEm3+ltIVx6uL+kj
kk+nTJl/7LGBYpUiUKuo4IXw2wAA78PqN0Hv0wIbx9LOGbuwxDiiVrVrCboN2t6dKxTtdOjDl2DH
Ul3JF1/Kb6srH7jizrtGATYF8zs4r022Uw6531GNaBIi+ovdPWcPuEkdw0l/KYOVBZgUdZdDwTty
e087wDBBm2aaAJODXfXyI3ZodaRVhew1MWy6yNghkdUfUS3J7ns/8vqUs7k7V+yFQWZvk9IgsTbA
YAhemoWkn0Yp5/Bb78QRmDBF1IWB3kVT43JNYpq2kSZC02ToBgz9F86qDm4cdrYycuIIjedM4nhh
iT4oN0dgAHWChtxfgktSjFLmU8mWwuM9MXa/kkSnOUEpingsMfeKoC8lpGiJhLy//EwADDZtVPI/
/3dqbDxr7P7JYyJjwhiNjMkG20P/WXmKXiFWjF41YMHqTwoF+P4PJw5jKSDtghcCsydfbqTWRUAM
oZGNxu7qdbfSAfORK+ZSetw2hUPJVLub7O9jJEZh8HJD51CWTZnxxGEeixxI3MHTURoq1trugP0a
Fu6YJL1MWCfZ2mE+Xp0vTVMWtYGhCcMnYOXM0VrDpC7FwNCVcQ/1XiTZGGRbhsMirmLYzIOnys/V
esyq0ir0xL7+yXaNoPgE9SMZN4DMBI5Wj4q5HNoBZXKQ34yiNZePxl8zSyPkSxsjzCcqs2Y1sxAw
iqJIoC/6Nv/8h0UAKUT7qzr6aHSRm/ML6QEoQbZoLchRaw3jQRq/FQYn4O3V3ZHf/jHC3JOpMJFQ
zQD9Hj3aXMWgyBMEPYTb/ibBsAaxjZvFMu9DuztGd+s97zLbi7fo+cu4oZHpSKw6N6XQUUaQWnip
cJyG11rhtSLpN/jg3hsDjCNMklqAtIQYYPsUrGpc7kBEFYPcLcNsUDncrF3CCe/vKI9rFhmvkBQy
jFXbYgopOoMm1moBow/Vn2n9uZDPmOUDeOKYpZUbQ2GxH/2w+2J0xMrVb8ibnapaLRL7eWg4rfCS
kedeeiL113ZAEz+aIZqjWg1QTkp4qExwC90OBNQQoenXIH8ojFdoknH8Y/cgAXYqS/gHZjOZ1dRJ
uYpKjgsxlgTKAAfKFwwCtn9fGQBRtQKIK5qyqK0yAVbVknUtJwRYfe1tRTjUvW73KadktNeyQM6J
KwpDJegNvtcONufJ0HOxWsx68ga7DEBOBMokXFaGU7tZkN1XXuYIDneKZadqe2GUOcS5DpI8A6pY
3uj1wXKu7MxO0EObIQvHTZd2KlQXtpizPEdjLI6YZz1KeuEImGzQsqNYrtYCnTEdfI5qh0fLCSMd
1+PU3qP8wi5zyKJlmcyRbiyV6AUNffOJLnNE1xUAwO4RCiyc8L6fBGw+JeOWsSKXOVjU0QY9Jofq
2J0jSE3QNm940z/pAWd9vG/I3JFmGVWytIbRkVQgQonk9hY6OqBunTGZI884yLUUQ3SmaytXRYHe
TpQV1Ctan/z9Ax7vIlUWoeVuKjgxlxdCVUZFqfZmdBR0aLrp0dmA5FJViRzFhL0zvzXDfE5QK0Wl
1OJ5RpQT9GUgN3Euy6fre8qzwXzAkKBaXEoaaljd5BjdsRp+iijVXTfynnmysXi7EubDCV0xRFEh
mkH0bQFFQAtqgnMPYbDBj50JOhqntbXU1gKVzSnH3Bz5cd0+XQRrHr0MA00wykPBgnvyJO26LNbx
UiN5bE9V/0jU1o6M8lTrqCEszVkau4frNncfopsox+bHq1mDFFYHyJgeDaolFwFdL7l8VTfesX/H
IW/iaWrEea4uKW3Zzw4IGJwKs0zlASMs9JXxxA0z9BZgt3O7MuaW0MG1V48ZXk6rBMpdK7lNDusX
6TbCgAkW+F/II+9mJwYAfEB3SJi1ZA5CXipd0xADWPRTeU9uYmBqElv1QS+BKdrSBpEs54B/HBOn
KeXGInMs6jo147bGEg0Nyb6V3Ya/QRDgNl59NN+C5UWtbXAxQEaYV1vlrZY5LH3Z91Oy1HqQYzsl
Yo0LTyVo79D/WR1AOpfxS+4z00iUSgdq1U1AEzxXYM5dOR2268tAnfjSiNQV4OQUkEtkgFcYWepX
YXu4fsZ462AcsZf12SQpTKjyrwrC2V0LloLs03Uj+3fcf3zhw9gFRseaUA7N36hw2V0PtGev+ioA
xdE/DQpuPA9VzsttS/S6i0WMGSFPEX+Jrn5D5e4iOlAMIcHubrnhuRt3fXSXN+EjSjQ1l3r4W/sy
uKI7AKpaful/rW6BuV5e8OB9MubqjKJBGQQDvcksO/YNOLXOw8LJ/HkmmGiRrc1YZhPOrjikfhcd
p9AEVSDHCP2dH2LgximYAAGeyVrpFIQkXTvM+YkkpjXhEmsUXq6xny2juI53GRjZTPadDhG2CbSs
gJwZZ9GmszGpk5wjycsXQG/ptGpta5GVC/51t99f4B+zzPHV1ALElSWSjxCE16R4WZPe0aUGDHuc
58B+nPhjiDnE40CMepRRIqgbyOI0vUXSH9eXsnf9gwXmPzvI1PHbWWjBrVoagSJlbjYFgMVaMXir
xcFRo7uQq6Wxez9u7LFHeAzDRYMs4Pt9LFiZa9xrjmaZPtUjIZwn2/72AbCMuhgaMOzDcFDrspFj
1A0W4yYuHrXBu755+6fpz5/P3EbKDCBzoSD6xXIFpSIxaywiGAUobxfOSq5bIuythBxNrsAjrwcS
qDWbuyJ5anlouX2n/r/FYCbqMtSBmhG6GbqA0NA+NO1bDYKS8ke1Pl7fsr3mN2L4HzOMS0ultuh5
X+oo0pcBUJSolxu1pWOouPhMq3mmM3BbcbtOhxlECayKMubo6NI3UXxRWxlMzIjio0eHfFNP0jEi
MrpU8TJ0w9W6vsbdnTRVgPAwiah/GC6rsjQeDDh6MM6SnbU/KgJ8vvQSFsF1O/vhzzQ0w5Qh3PJh
RioUpmwAM7kAgR+8nk3JWn4JVmwDHhoYmQf+P92HPiS3mL7njADM0WElXUH/j0mRahPMcV2B4Tlt
OSvr3bTM4B93OWujgYe9RLZGGHc0IJyRmiuMtC+yYcvPiRu5hqM8ShgGg8Qg5rN5sKe9z7a1yHhm
Hc+9skywOPZ+nJfWmnzVmheIHnAKA/t2wEoBegVDlggTNWK5ntJFS6OjiY1T0ydjbEC345cTZwv3
oh/mXv7PDqtmlRBViFfwYQeheV+JBxlFMc434llgvlGthmUV6SNG4/CugpgHxG0bO3aGyTJ6W4MI
AfqzpsP7Tvvu92ddzHcS+1ydoh771wiDM1SRhfFp2xR5Zd+9m3G7fczNKLfjWhAFi4Oqg5VLt7Nw
M8T36uK3zbPC497aXxMe4SBURumEhYzE2SCDLUcCtHBs7hohKh7SqgWTtFyMD9c/2p4lBUMHmDUE
q4PGFhjnCbzJPcZVg1C328lfCaRJXq+b2HMLPERBlALyC01kwUbVLA9ZKBLUY6vITpJbXXu5bmDv
BOGXY04I8966+R4XN/Ecepxt2bQEoh9TDU2O2QqX1NGK2jbWt+uW3q8GNgxtTdGfsjFV10uPBn0T
HZfJycmhyAJpeu5C3Ymm0wDMevZZATx5fjWN0JmhVlCdReMUV7k36A+YKrbF5UVq1rPSBXp2O0s/
tJ95ZdhFptl1D0JoxQcxvaV2UKDxAMsNB7SLKw+MtHaZO+rkZ8CNaF6unSI8p5rYVr5pzaM53WDc
nXeY6bFhV4oKOuZQAQ/SZbYdVWBOY6ylHBW1O+1Im2yZ3brRPZ0B5EN397xwa4x5IjRmoxt1gljb
F+KDKbuRqd2bIwfsuWtEQSFdAxRLgcjk5bcD3X5FzEURArUO/RlECuO6eEnBqUTujbIbuOvpPDv6
yjhZl2bKaUB/dIa7j6MxHudUKo9laSZOV49fU70UnyJI7NgSWO2tJpmQdajlwyqA8H9t67sa9DG2
VBoQ14L80L3cqipgmmCBxqaQtLTr6FwkCW/Qbrcstv3NzNagKr0MrTAbgfypPy3f+sf5Rrlv3tJn
jB37We3wNN/2TuzWHvPuhAxH2aUJnGuqfonTQU5OZnjbyE/XTyv9Uz648OZLMF61Fp0xJ900eZio
c+UFm17gBD2tKOV0yb8UirZLYq7xWhrmSaIYibb8qoOnfDAtk6tbRlOp//+KPuT94I6H1JKMRl0P
ArXpdr0JPaBE3f7M6wHtfiANSaSGeQgUpJirvDTzIpFE1Ekjowo68RXMoLVsWFoTe9e/Ed2WDyva
GGJub4w0V3oE9dVAkaGtlN2r6/ew+jRAEEo66OMXyIZct7dbwkEaDtZOTdfl35ppmwieaHE2xxIQ
qdDOrYF6qnw5QKfy129qkNC9bm435mBAwKAoDPwPs7xYbGQIa+TRURpVp0zv2kVxip4Tq3c/lgl4
N+hAFTTGmdSkjFDVTiM8ovtosOL4lAhoC8Zv7cx5YPDs0It+s3ViNUGCpMb7Oa+h7CTZCu4v4ahm
nHLK7p5tlkP/+8ZMEvetmi9ldCzqZyPXLbgIlHJ5BK77izHAUURJzUSVOa8EYAuoOqFL3IhBEzpT
c192OWS6OIjF/cX8xwz7OOo7WSqLAaOdOkpedWab1Q+BhxzZWwoe6KjDg8QBM9mMk5FJ7MKS5nCY
X7rV2vF21lR7yvobIKs5j5W95Wy7U8y3MaK0N9dJMgM16WyQorti3b/qofD498cGi0HCCMQ0SD+Y
yK1W6OYNKEaBLs1b9buKPKu19/cmkNpgNB8ABhPSGpdeBhVAbZzVOTqqxXA0W9mTEOosRUgO1+3s
vsq3hujX27izoS9rN6+YVOi9HrK72DZn/K4EkAa3NY8OJvGfRDsZtwn1ZwQDDM8DqcI4RFyCznkq
gLYnM2gwYhDZrAPHEXZ87sIEE3OiKR2gPDGNXih9hZi8FU9jIGt+Fg2c6vGOx10YYoKOYqx906lV
fBwEWfX6NhcdU+6Sx1VvdE4c3bsbUBZClxqKoIB0sKRlyZxkYiKDkg0oaRf0v2B0Hg+qq/ulWz7x
prl2d3BjjAlAsgLqkESYzCBeb5XmFGpuihikckrG9KQw9+t2SWz8iRcJzG8E3P2zOt5VqoNSnKP/
VGvNGuRnnfz9ub2wxqQNqxYRPYcEZzApo5UkL1E12gkX2Lvr3n92TmPcGzSHspEZjQnwZgS98eRT
39nZmdyqvuKJh+L7EHKZgvfqlBcrY/xdB+CrUWuqkwTyWjrk3UQ2heFMUPfNP1FuaO3heuDgrZJx
/C6fSZTF6DxqGbq3YN+G7sP/ZoEJgaFcDsU8VrhoYSEPG2uQOBY4Ps4+uTRtUmp1QpQgOTCBTdGY
LtRMb+JE8po8dv635TCPilGL0qQR4RZLvjzLJuaGI4FTd+e6AXMxaXIDCIg8Ahj1zusC2ZFzhGFr
GsxTS74ZDv/ATXrhd0yUCNc8raHsiEVpKNhNmb4G0toY7pQ0hBMqeItjCzX9CvW0XkJK1L70DlQd
QVszHhQ4+eJl9zJ0OHjZ8Z6LgyHHBA4bMuNoAlxejZpgxmUTYgChV6KvWqfcqT1PqGEv/oH/D4BU
zF3iomdPUSk21aLBRG6eM8w3lDdlfRALBPbIk+d/OLJ4WwAaiqkhsGkxlfCoRiJOQL4WCKEsWkbU
HoWIRw65B5YBBh8ETaDkA2cjS22Y1TP0KCv0fkr5fkrAlacGSvyqSPe5/ikkT9APTHlX1e532phk
NhGosN4ALl8PJjQ4DZJaenS4fnbfB4TYewqvMShJ4bGpgCP30hVmVPeGrEVFoHfIm3Ec3Oab8NLZ
kdvexN9bhFlaeCob6zi9mMATUCwLD6G3l2lsf4J8+RPMss5RCJP0oOi9MPolVI9ayVnmXjKIywnE
uRgRMfEFGRuV1BZDNYHagE6BFSBu9qBy7kPY702zKAQpl1Eh50J0dr8flegCdxBgXewkTAipz9/D
ABlYd9ZTZ7exBWmxxG9d+uwdKzvULS6vF13Lh08K1lRKbEOnj5m14peYXRUh7k9HcNsCDEJxVsBX
2sBqc4GkO7UeE1QKGKbEdBjWw/iPIcxoA6iTERCkHGtMBc5nW+geRNkezZLzQt271rbGmJXNaq+G
NQFDtbncztOPScssZXrmluX2HBL4YgmCKXAa/OPSIcum1sSIAplJD3lV+d40ckczvesnj2OETRAh
p1rXzZpFxyRrJKcfBQz4k9JB5AmuG9rNrkFrC8i0CkT5B0rgeWnXcUqECLzeoQ+SJ28E7PaNDqRU
3nRQeWiQPacH/Ss4gQHQRrefCVpzSsS8AudhECu/MOROGg5oa28MwSQmhjmBMsdooMwYWNWl69QC
9eQkIl/TqYKMJ16RsnlvdiqER1Faqn9EK7mbtC/D0rgQu/QakHeBYM+uCBi2QiAd1fRFFsAvgt6f
XUjfr+/47g5sfiCT34HuF/KP9QCqWPlUhzdpw3Gd3TO3+fPpMdm8bDOgHYpKQHFrVKBkmrlJG/Si
E/a+tHy+vpK9ojpVugGjHmpcKAswpvqunXqzh5woVUYD+Rutf1K4CKXWC536AGSzXR/Uo/ppdil0
hEfRtXdKVPDq4E7Htqlsk1YpykVYRczoz/NNp98n2o+k4twN9DSz4XJjgu3PZnocglkPJsRjBBLE
HoT3CqhuuaNvNBJ+tGOA3hGzRsaHQeRQKeLFVDEWmQcFFAQKXz0b0KZo7iLuq2nPATEIhJIUplkV
mTAnRIkzRahqzL2hLjX2T2HFKa69f/YPa9kYYDw8XDrcbDNI+wStkobjmMuJLWBypo0jJONjXvxI
wb9kjyAjv61kSGf5cisvEAEW6ml165pAkR54inF2yZyWp6Sv1ee4biQ/KuNIeZ2QakWfli4JX5Rq
Gr7HeVPrKBQp02wBOr14erWQyTLLsb8hUGqXPi9RZrRWVy1i7ihZmj4OzQqFXCULVycS9caPuxLi
qUrVr1ZFJnW8RddlytwC+q6/6gFqv04Pcr5bEM22yqsS6fJsh11UplYym1MOiq9OWJ2mj9rYRb4i
praRdXX2Ns6RYrpK1guekKb9fR8tzVvWapCUD0kXOpI0Io1X8kIOkoy0gx1nUn/uZ0xruUWyFKgQ
RTM0lpTJeNJIUkOApyMQm8WNO7fO1Ddi+wsK4ou0WNdP9l4MQVKCDAFSWgYS58sYgkoMEmlau4zr
2FObo6T4Kebf8voxIpxwSGME6yywgj43GB7RWGdiCPRWR2OVwUGuSq0bCy9Ini1dsVaVUxrbfUch
DQGbFNSrKDfQ5ZpaPNirNgdBpvja/VpccpqesrOOmZa3IphO7af8iScBs3fQDPAFE/wNBMm7dMgm
EouAtCtdOQFiKWheQ5p7yHZxztoezhvYoj826EtrYwPyxqU2i9C2aR0V5EO43p4mzRZuTUzN5N9k
3ABe6gpf43P2xeSExt03z9Y2kwmZWW+SfOjCIBwB/CGCpYJnl+pKD+gfrk/6OKAf8dqIvM7K3r5u
AxjjMjMq3Floggy3qX5m631dc1xl91rZxC96OjZ7GpfA/TStDhzf8DJFvyDjlsQRxwZvDcx3+3+k
XVeP3Diz/UUClMOrUndrkmfGnuAXwZHKEpWlX38PvbBHzdHXvOsFdoHFGnA1qWKxWHXqnJJM+lxU
oLCBfLmW32ulyDH2DADWgQEfMLhDDYfLhq0lKwuKcjogfIxGgNxbxDVPBqoGetgehmf6VXRV7m3b
1iJXjKvINEKsZgTkWn+Buo+D8Fjk/uXAtJuuYtQdvXzUDSA7zH17Rapsk8pgPZy8IVA9xoMsBRhi
PKEYfBCtaDeZtDQcXoykKxa0zs49oTUA54hXfCWmR2r+nMCKOh/TYH0G093PCtApLVC/ksf50ED4
RCSXsJd6gHOCjf3YEIXj6zDOMCdN3eJVSvUwQ+zPmgBAJ6OH9qp64yQ/YvnL5c3d+4A2owqxscNg
YuY+oDoR2UALAYqyHcBh5Djmj9IsChq78X5jhPnt5nB1hlwQp4WR3o/vi2v7YITVnRMkz2nqFl/M
UL7KbtqQCsy+VycFvf/mRjO589ZOubL2PXpXjC3NeaRPdoRs7mrS3Oyp+FI86+7k0zCLpqPtgb72
UBykv2iZbH8BFy2VBaCHNYb2imksH7VebZ/qRJOjVW7pv44tGFcHiQh6aNC/AOTlfIvrpDXRhiFQ
RjEDOo2u7Yj6TDvHkE3EM+1TqDBYUGE5NxGDWb3S5TqNlvv5xYygqHaQT/YAjrb/DyH+e585t8Zv
3WgMMYp74O5bTwWlUee0dxCMb2NFxHb6/ghsLYFN+3xdkgVxs7RMsigF4gbsILpzJ2Ydep9dnRvh
qiKaWvRlzL6POX2mZHH17qjM14P+vVRFAoa76wGUm4HwFIZCOF9PO9V2C2p65yQvJ336WBVRKZLo
fH/RYDUbE5y3ZSQ2iiJOsygpRlepI6r/uByWdnBQ5xbYIjchY1DWxui1JI30Gx2ulj3GvhHQF9NN
jiWYFUW6vqI9464Yw2FYB8XJojoOCiV3M/tqHgXxaNcGZJhs1JBAf8uDI2UAR82RfZdSB+UNDk6t
/9AbQQ6w+2U2RriFNFIjAePToUux3mSqEqR57V/+NKJlcJlSPcZlviQkizQjc01ybOi3cRDY2D38
m1VwoUZqy3VZzCGNRvpiST7Ub0Ed4LXp98tL2T2UGzNcjCmtZFrrhSCimVUZyog08bzKrtVP6wtq
gVdLUSYCJxB8H37Atm0s25J6TNkTkAInJ7RlBc+4fQMoJrDiKxQP3p3+TF1KTP6dZi1B3+2hEE0K
7VSAcDTBQfTbAvsFm6NJ4lq1C0lNohjjBT6y/8WdIgcU8okHdNWDfuojQO6mcP4JAC3E6CpPxFUg
WiMXHErFXge1NtOokKQ5zDM84TFsqwsu730nfFsnd5SkiZJm7VbcC81tnCIm5I96g4bSt8tOuH+e
3sxw58lQ8iwdS5ipm8UlExOoiFbn+2UjorVwB0qeh3RMJck5DbiymyHQUtXV7CSYRKolok/DHak1
jp26y4sskpwb1t/LP11eyA7v3Mb7MAXM3dYKxnMLOsKA+VkJ86NSucqxPlgBKJziO/ulhSJBCiLH
RYRS27uRWB0BZP0APKDtx62sz8fSKBMti9RD8VENstD+Tg5ztAI7BKnP4yxiE9v5ZFt7/DtkmsoZ
jBEJhk7TFiqmZF5dSH/eFFJxgiTEv/f1M2NcejJUCSZsZiWLZKqFs5kGTvqkoplCu0fB93tf9GQJ
5J9t/JVlbqLHlBdjHedNGsWfCeu6UUzugjP/UKyuWMNpJ8BjzAs1T8NClw+tjvNQNZiL2a+oGkad
fZvEX2X5RdJBhQSpqq7wLy9s93NtTHHRYpCBae/HGtGCgk+soh5x2Gz3qxyn4WVLO0cMi2IEj3jp
o8fGfasEdBBlI89ZZNu3k/qckdPlv3/f0zcGuDKCbbcQ3yzgDOYNkwFiIrPKLZMBgvQ6GxsSXIns
4JxXA+ERG3P8jbWuztoumEoelw9DcqPPH7vqsJqDN1nf9OlxjR3Bp9qJuGcG2QZvXFCCgEtaa3DB
fIWEaXOUGjg6+XB5F0VGONfrW611FtmGRrAygytIy3XfKRxw2Gt56f03U5zrjWhPWtoIKjG8K2j5
TIePwmnknUoqPhIaLtCbBpQRx+l8z1ppJRgQnvJoiVBaOtYeFMrdzu+uY1d1cY+4f8GVf2aRFymX
bHstrULNotm5obT16u4EXenFkt0RmDlM4dRzBHC5WzsfL28nuwvf+ePbUm3ufK21Uo1rDn+sk/q1
H9bTKBHExD5MpcFVsuU1H3vBF9wpq54vljtyJQDrkj7JWbQAc68MNRrm+kOapT96OoWrbTluT8aT
2a2vUFQT1Vb3D/xmxdwJrByrGQeMaqFt45mgcx0OUBgxvGRxe5C4tV57MEVnUGiTP4SjNMulQTM8
8LJrVq0sD+hCM3FJVL6i4fjv5T/Od5g7j4PlzGXX4dAT1URxHqdRro5WaQiC816VZHtQ+IFBtNYz
AoxVFsU38eKycS3Izwxu+tEOgVLwO8F7T3QwbS59LLLUNoYVdRL9pjjVqZcfra/1gdH2tGDu9PIw
9kR0GLsBe+MuXDKp5pq6Ko2VRtmJVdRKSIF2J9SXBffC7uXNNEAMSCPhZuUyvVQbMd43QGV9WfKH
flmhbpYlprfMi+bNSl366kBFbrkbtZkaE/DuNtql3EmwhsmiXUrzCEK/Nv2S1VdD+no5vOx7PsDg
aDFD9EnjFenUCc2qJkO9yb4xW7c/MepkBfw85rfFB/OaL+JK2V3TH3vv6lsGWUq9ZfWtslzBqXab
F7WriGaa2R3zLmhujHBB05Q7VS4sM4sy4+vqHOIYmPrS6w3BrbrrExszXJw0cVVDP8VCvwEKVu5Q
jJ8d1PLdrjfvs9a8U9ekEoRm0cI4j+jVroefrSmuoWgonrvxviZfqPwgcAoW7i7tHxcOzTodTGJj
/7S7BsLSL4xM0/xQXGVP6UfZN49AMgpS/n2LGoAHCEdApHGBo5txlapNxsqeqWcTG9qLgli473hv
Frg4QRcpb/MBRbUUFKdycQKaxFWSvwqASIR/r4PLTNI0X5O6A9dCdt2cmjC9B9Nu5zLRBgaUxbMs
+SHKTQQL4yOTbqRyPSzI9e00dlsocsZoKSz+ZZfYd7w/6+JxmDJtgaYCNjsCEsa1nAMml+qGgADO
vWxH4Ad80zChtE4yjBNFST2GJLMCeRJhSvcvRR2dfsPQIOzIV70Kw2rSZUbViwYW5IHDMkhC01cM
qHCy3oEIP7ofJd7MccEI506RQeWAm0PRwhxl1kq1fWIp0eSoR5s0h8s7uHsfblbHBaXJnqxcKeEO
lH6rmyim3wgQZRYBx3R2ZVa3ixFcNrj7yQB9QjcGg80OT+U4FlKcVBM+WZy3L5CifexrVeB9uy6+
McFFh7HEuPRYskBbALbnHLLC7zJVcMOLjHABAqeon2wdRxcSX7baYeohSJvHy3slssGFhzWtYmoq
VRJNVe01AJpkqFcuiiiD33W5t/3iPXxUcvCYgoo2GtdbkqpeboMLpXjGE8IfdMFgu8gW595ZrKOo
kYKkkRTEVadjMcRAFB2nunUXSXD9CbaPn2gcncKGGge2z0qkwMJgcCq7oML4mxi02T3uks2VxLI7
O0uiVQ+sBJig+K9C9sYCO1Jnb/6+hrKmgTc/6U5MaEfrEIaq5L8dG5Vt58aMXDs12hY2pjK1b3Nz
1KniGomoMsiOxbtcYbMWdnNsjExS22W2SfJohphIDBmDrtGRG4fdcrsCPZwKwtsOVB5Pp409LhZk
1FzUpNTTyHBlLz4k3vCp/xpDWy2wIvY8nHpXz7xkErje/q2xscuFB8OUtE4qDQewgSnQMa1pWZBu
/ochtPikCVJLkadzgWKOtWRYYh0lcuDjgRFT7U8g9xI4+u6lbqBup+loBGLg+fzTLZZSEFnDVyL2
4yopB0e/0vXVS8nr30S9NzucH9bdsDado6RRlTTe2K3HbnEAlxRhAvb37M0M54kVSOZl0mPPzPFT
mvVuSm4V6eG/LYXzvik1ZoAb0Ats+6hMn9b12KZPl038QuW9P1Fv6+A8DXPhpKQTbJCnEWS0eQQx
v4f+SnpS7peQcWZWh/hBLl2RTsOOXCg7Wm+GOaeT7DzuWurgaDlO4klzP/kl1YarrK2fjYR8onb2
qNh09nLTIK7RV3pQlrbgJSD4irxaY6mbZVw1M0ry/ZdsOFlt6mWxYIt3bWC0DGJ7oLFAB/zc8fE/
mkKVxjxS16Odf527MBbOY7Fb4t1X3NjgbhFIXmCeSUXJtSuDNexPxnE8Vld9CfwbE4KMb5XTZb8R
LYo7zXmqL2lKUShvp8ozjBsH0spp2gSXrTAfeL8sHWB3HaxKaFefbx2thmWQFdRB+vY0ggGmvlvX
5WRZtzQNZmL69ZAIIu9ugoHix2+L3LFGKZnm84xWl+58QGnQzcePWU+Cbvk6jH8TdcH/AZyKBWp9
Hn8GyuDE1AoEqhhvRGkwHoFqdE2tEYyI7N8lloJZfI3NH/JNE4uYs6O39T+Kw2wEymJM+hiBYiRK
ovfHrl9sjHHOrgH/4ZCsySMd+O6hyt1F7oNRGwWf6X8sClxh2DgDLsD536LJ3dKMqGkWL8WJHOeT
diW/gt5NumE11EU4lc8Sy3eeaL3Z4zxRJ3qmmm0Jf7cPYO60kpCmR0I/jqtfl5Gu/JjMQJVXgf/v
F8w2Zjl3xHRPP5mspDoswOmxR/78vD6o1O+D7BcaSCQxJtxY7s6x7U7v4wwW9Zs5bE/aEZDaO9Nd
fyHdRON5+97ytqvc5VO0GDDQe5RTy6V4AFnEFWi8JXeZqKBSIrLD3TUpiHFp4sBbksGTpwcFgqCJ
SH2OfYoLHsI3rU27Vcc2hg07gbjBwemPs33raJMgjdoNUG8ewZMiFb1R5WQCFFGK0faHQJt00KvO
r1eQzgkClGhF3FluDQkTJAkClNU4YZMSz5Kbp8TAOzIXcTaIHP3Xn28S+65sHW1NLLxVwXpRY1lQ
gss99GAgYOaNNyAMFUUQgU/86i5sLCbpaOXgC4TE7hwU18PqrX4Oo+Rg3fRLMKQo0Px/pMv3+102
aDYNxHPAVrknrNO0k7GsRRpNmnzK5PIKHzJU+tJyxwnqLRqYyofiFnNCH6Z8ub98n+63TDbGuU+a
LH1JDQbsMUFOvfrtnf0ah0NYnpwbRo6PMULhPrNI/O5cbExyqQl0fUcnnnD92DfNafyQ+YkP/W00
aRbfxrAGEYKf9w1CgB6EgTJDsp8nDY5RDaOugscPyFZ37EtX1Y6Xt3HXdUAV8NsCt4sYJmvpPKN4
o9HjDOn5msQeHjZ/YQRTNA6kHnUg2riYVdQN1asMfOgYbnaBrHiR4jKkxHj+T2b4sNUZM3TFtByQ
NkXqPaWfvFWDSJs5iLjp9o/424L4yKXLbdNpGL6N0qf0AWSS6A8mq59q3hKizH8FKkJHpNzK7o93
vrcxyX2oVEnnfDBWpN6NNwAioK6ZT6qXCZXYuoIm4o/Le7l/eYJlGfPSONmAup67HpH6ZjQ1RMy2
Vb7FQ+tnA40Af77Kkp9NsoLokWlazXdOLeG0A3A9U1E3avd+2PwE7krVrWEEcyt+Qt5bbmu/NlYf
1Kt6rCvbhQKrIIrunjVMZKFLCQIzDLWdL9gyTCttcwXKOh1kU0YZ0hSiusH+gt5McCmQU6I9OvRN
FpHqqix8R+pd255dKJm7Rv03z8HNcrjv18yYdsehyyJjvMox3TUmupfi9XnZTXbDx8YK94niOevm
ugCBogbqA3LVZZ8zkRfsHjZMDCkgslAMzCtzUTc2xyYjjPNPv7cP06G+SevQuOmuWdY/fM17N/5y
eVF7nrA1yP58c50Oc1ukLQPfrul1gkGFZBAwp4oMcK62Ur0DjeaSRMVIQ6IUUV1L4eU17F6P20Vw
vpbXpqbPTClce5QemXBqjKDUucudda95tZ/dq8SdBVnWbiFka5RzurGwlXwt0WYtHN2zDPk2Xccv
ABlfgxKBuFk2hXEhfWjXxk10wytp8SRYNYuCfJTc/gDOH42upp1OyjRqXsitFjYhZueqI4hwIi1Y
rv6m+bq1xt1rZFTlNpEtcN45X4rqgyWamds7XZu/ny/pyLVUz3Yq55EtPSsdpibK50yopC0ywuUY
8giWS0vFFIi5nFYQXkrW7WKmgjjBvO3CdzG422utM33WLFyY/Twfk9xS3JWqWVANRuX1Sf9R4Aby
rjm0KS0ZDWXMrJ2f4MQZISxm4ImL1hq96ywUdmQd95PSdKtbam33SY1pDVys5IRUJhCPX8bPl3/D
Xr1HAT3875/AHQXaDikSDzxudKW77cbHvOlOxRi7uZq5mjHeDIYSdKMoM9nf5zernP/XSSPVQ25i
bkBxZTC+JndGdejax8tr+x/BxQYqA8RMbCTwfH/VoTEbW0al1bxx7upbxWXMVvG1/liewMF4nI7/
npQe1O34lr8NchGz63VJzQkFWEl/kIbvduK3VnB5Uftb92aC85m2Lyzd0hG7NOprDviE1GdQAbhO
/XDZzv55e7PDOUZFZQv6BKD8rLvrPgtp/H2Zfv43E5wXoM8zM7oKvN+XU1r4UvaYt4fLJkS7xYU+
vbHVSRrRvB4GzVX6q1mp/DF+auPjf7LDgzSszC6tnuKVhxHML40lEySd6z2UkVXXmUXj47uLwkiQ
7IAKDOKgXJTKzb4qKhvPH7X46ZT3Y05cew3BJ/4Xa9qY4RIa1aapTipE3FFag64tHta2v+3VMepS
0RzR7hMdutV/lsSd1LRJQUTRA3+yRLOfePlncqivkyuxvMfug2FriTuiarKobSyjd46zGqKJ7hdV
+qFTYhCcraO79tlpSLTGrRCZ2hait+rqN2iUXN7a/ci0WS93iuWaqGo5SQD1fGprN4uh11Lgmc7Y
M0EK5BkRgxOJ5r1FfsMdaZpVTYfpVhyGtgnRmg4lpgqad18cEU6Kfa539+hmedzJTrtCbRIN4yQI
zB+I3tt+TB1RnWM3Qm2McGe7qMa2tlWKPr5VQUShGCq/mhMSGMWYnC5/L/Z7L6yHz3BWae7UvgLG
B32lUOoTr0viICnnn5Upu7SqAryPREkqO17vbRogAMOLApg5zlGlUUmyjkHm5m/2gk44UwKF0HUc
mKAFKFDFEZG/779goP3w2yLnlHk/SK3Wo/Uu3w8BIyOKfcYVZx0YVDQVQkX3nQQUZ5gj122bfzCV
FXhCFcgaQH5ufjXRbxqG6dvl7/Y/lvRmg4srFGicCZrkaCK8VNdaCOW+Q/NsBdphuKbhciXcwt10
CqoZaPoYIDngwVJtsrTanGJcRjpad0OkfMtvnbDvoWvspuDGaJ50yJwxVkP9mYgZ4XfddGOdO+Dx
TFMDfI0k6rXSL0GW2FMXBA+eTCe3iwcMhny8vL+7EUXFdLHKWPjeDWpgZgCEHHMO+or4AzUSBBRP
XR7GSZQv7rrKmx1+PGNYmqEGsRuuIj1X/LK0qmCijuNeXs1uQIFyB/gwkC+id3yeLnZzYy74N40w
oeY6xhq1Eji07VzQHtw1o4FRDE6PKRe+/lfOElSuQedzqssA1JOeY7rzKAvWsje6CK5QqJzJ4ISQ
TZu7vSVlMCTSQUMSg7N54U440A7I96wHq3MJLpl7JzK81J+OIpjB7rfaGOaOXKt2tVYyvGorK946
X+uT6Dvtv9/BCQEOCibpx489jEOro5OLips1U0+KrxK5B11WhRLqsaA/qgZIuGtSN65SikTd9r/d
m2XuhOm9UkmzCjFoQ8HgXX0yhi+2SBlsP2htlsfdnplKQcdUaSQaIvpEjsqx9NqjdgPKREh+QIxd
kCPvQq7gb3+2k7tI5VknalKjA4/qmHpvHtJjFjq32gO57iFe8MRQV+LovwuD2Vh12ON4U77CzFHX
yFWeRY1fXatR/cBE7p3AfET0AD2XpwTtgR6NV9FAiWh7+e68gkn8WZtslntZj2bE4MHVVysYQvIh
O8pHEYfgblB+210ejLIaq0QIu8fzvLgxlzFUB7RE09rthq8KJs7kbPEuxzHRB+XH8uM0zmmqDCjg
Fi6oe/+ZscpirwalhRyy75kExJ9ELXvB4eAJ0KCLlAyjimlp2j20WmBlL6OIEXI/cQaiDaxFkL4A
auTcayY9l6Dighf2/G34Wd8mv4ggR8+50RJv8Vla9DdgThCX/rHIFZ7arGkSINbxpm9P6XC3Sh8q
EVnH/qNkY4O7eRpCQNy4tmgxU789sSkncu3cKNHiq24eimZ0diP0xhp3NWSy2cWSziDk2fBRrq27
Pv/+Nx5ogO8YtQj00viEGQBPLTXNFdTRXm8d+5P0NQtH9xvVPIzOY/ooNL8uX0Xr2j/ZqL1bJriD
wCzOJbCE2kbalzhqbDyNTYsxHXTrUx8wpWbwZwmg0fvOCEMQCHRUDHxzgVqtSKFbM+p31QuoX0Hm
g0ccCSC9DkWRO9bdTUNRNGEXzLtXAeSLDGjqgXSNb7WueadUk6ymEZ1NX+pn38SstFYGAOU6iSBR
2Y1cG1ucVxpUJUZvS2gfNubD0stg2NB014R42boo3hA7EcmFdztzvvcLBJmWirQFzO3cZVSAntFW
emTQ60K9lN4WAAhaRod87FC1lqssq9spH0l6l1kvvQJFPP+y6+4GMeu3fUXmAkxXLHrddn0CmN1j
Q67rwqNU0FfZNWGjCGHjHndAhnYew2YzT0zS4n6HJJlf1Mcc2oFTf7y8jv2SysYK55z22tpxVuGC
qdc21Ks0ZM9wuoz+MEuuNM0L9AfVMEmKcGrwAy5b33XTjXH+KxKnSsYZGVo/2g/FPPtG3UNOGima
nN1qg2isaNdT38zxuUSjl1mvVvhoDgHzaXWcpMAsUelTK1QVA2reX17dfnK9scfdCXUrS4s04umK
KYipDOyDDs2Y0ouvm9LNWoizmSB1T337Qf6bcv3GMHckaweJd+sUeYTCNrjbUaV1tR6oTDD4lavp
2dBLas2XgvY/Lq9432UxHKvDXcF9zf58k6xVpJTQ3sQ72oGIIR1lr9OsA5VEbBMiM1wAr4ZZlprK
wUQDVO8l4rbddYPHyuW17F8TWMPvxXDnDwPFTl6PyCEqzIKDEz+766GV3L1UX1q39TAgJFK7Ey2L
O4oKIHe0mtFQ1zXwGEgPSfwhNg+XV7V7qeNBKcsA95kqT8Sm21Jsdw1Id0wLKabh+CMVQsb21/Fm
g/2GjRdASF2jlOBNaX+2vrFmbXKHGSfz43qvRIo3nVBugO65CCC5W2TYrIzzvSRJ7cFpDAICJtTe
jk2LWmmKWSQRxmi3drOxwzlfN3VG4szIHmJncvUh9eQCoMUliJPDQn3TdtV+Fnw00YZynlj0WFhi
46Mtw3JENhVIUJ2e5FXwIBD5Bud/Vlmn68Dyoqaq75LY9hfNFGCnRB+JC/gOsYdZAx9xZDSLpxgn
CnEmu3ptku+X3VywYzxdOqmtvOgGOENMvLX6IDeBWgSXTezHBygRIpZqBsgwOEdYZlUqC1bBwNSy
5i/T8ol08afMKjLXUMA2ZuQWMBfFI6g6FC9pMHxnt8D6tA6ow6HycRL8nN0lb34O5yRTquROW+Dr
gSIJ903+ZfXRlz5Or1rpSpD2CJpb2ce7VVCA3v2iG7Oc0/SAABnmogEkQU8Q9/LMylusMcim/7o+
znVacCBYvQWtsi5S75k2Z/yB3CgPTcDklYhXhtmNLtA8Emwpny9AViBtywUlgNhBKbYFITjBOCN9
vPzldo8dy+9YXwsVUm5hUqxVUp4iK0niOye7T6gAO/U/HPWPAf4wTLNkyKaMB3f+FB866CLMTLfp
SfF6MOE5vgg7vu8RmAC3NQi7aLw2dJY7OukcVGEHRXf19AaaR+EygOOkFcSr/7GwN0uc7xWGnTUV
QyUshznUQvaQU0rXCmavO6nH+NYR7CQ7Qu8eHc6bPe5LpV06yJONh9yUPU75CYPwLj6Yvsyu8e+F
DQEReDPFFzDaVXWsZUJXFY+XLA+b5ptqCG4VwWr4N+Kg2XWddUAXtSso/mkjQUguqwdXt+POK7MB
XUZp+Po3vv5nBzUuMe2KvC7qmE0n0RtiQ3JQsKa9s6Syig9CMriH+Qa7PshNnLaIyelQvpDecZdU
REu363Vg/kb6BPUYU+fhsvbUQZ2xUsGHHTDSPQicuOs9kxjpITyV3Yioc4X2uD0bGg26dbmUA56r
R0x3EtNqPhrA1kEJ8pD4IhzYXtRTwYcAtCxSeAiFnqdvoA1Yl8bs7ZMjJ57StC4gHnjSC9JrgRW+
V6MvRZe1oGCI5vGqJqdmuTMy/987m6qq4J4GIQHq1qyGsMlD7SEbxx6EH1He9u4KQrVJELl/TdDz
AWFrgbnjxkKWMTA4BjWjrHanxbXvV78DeogEicf44FuoZ4BlCS21+E4LmgOE+QRPzN1d3CyR/fnm
B9C+d5Yy7jG7Wx+U6lhKN6aIPXMvTGzXyKU5+WyUoxZnNshbwapm4blafy5QxbIxj5wlucAtdps2
qooeISQyNNDrc2/mqWvnEicbZXeneEHL96Ab19Y0/8yk5XtKWzet1VNTSKDYbDJ3iYWCvPvLfbPP
nbZuVtR8kcF2X/4EjewtRuav8ZAIbV/3bc1b7zuf1Y/TO1FVkp2q964EsnsgdVCY5PWijDFfJaNK
IdKBLuw0I5/svNa4hkiMFt+u3RfL+Ru0MwDxfyxyvgOhmrid7RGxcq7czvbb5G5dBIWI3XgMQkhI
LAK5CPbvc/+cELqKLK/zSDM/Fe1zqQiyT2V32zYGOHfJC3AmyJkWnzAjId3lS5B81BnpbyB5eeGp
d6tnYYDCra//aWeIvtru+duY57xF1pJGsbUlj0rDdvvpe158NuvT5TAmssGFMXMeM2vSUYfIq0Mu
/UzNYO4FpcbdLhsC5Z/vxAWySelKkKcbIPa5YdJZxrGxXal09Q/ySTmsv1om8leQldBnVZBj7xbJ
tqY5N0yGtKN9CT7UIVq8GQKE8o1xld5LwejJ4TL+SlJBty3IHUV+w0U1x0ATyiEYQAHBdjvdVrjm
2rhyW+k5AbGh01xb+dfLn3G33bZdKIs8m1hdplU1mikeaOkTVMrCPEp88mN9bo+dPxcu8P8HKXMH
EfxJuL9ckmxYi5HUMk5Idq0gZdEjzSf3+cH8aJ5Sbw5Uf/yBZrFge/eTlo1Dsf3fLFbS9Yqua5+C
mXgK1KAIJa+6WjFcZobNwfKFMCh20N6Fzzd7fL6MORiZqiWuDdXyqhOrswJMVrljNGKFeSjSPGWb
dskcF3bkqXIqacA0dd5lX6tOpwigCfie1YiQ9tPiOM/par5cdiBBHOBz58HUFkdaWN4pvzqdP5Vg
Ulwf/psNLtb0EsBWdAbWFqR1rqmoYSXfjUUlSMxEK+GjTWs4rYTXFED60qdJkpWrWVpBt5RKopbp
HjG8pWoOmkRQklHwn+d+OGtA//cJKaJ5DlXGJaqEmk/BFDu9toFxD4z35JKTFaCJeq0eLd+86Y6X
t/SXife+8vYTuNXSwlHmliAN1R6TD5LrXClH9XV1cfqvGc2i+egcktvYLQHljL3qJTmoX0UDw7ud
Y5U9VvA4Mm38x/k2QHeyJIUCGgrtbg3VQDnizfJg37GjURzqQLBi5v3vVryxxoX03kmscnGAkEoX
t4vwCtOj/Jj5tae+6j45OYdn+bEN4jA/MQ0o4ouwRfvRZ/MDuOiu13aV0BlNLelYXP+DiWyuzMRd
QgYXyQ6y4BLbK3mg14oXO5jYIbPGRTu9UYdC74HTVcq7cQpH+Ys+HABxu7yvu8fmzQovxupkiw0d
jb475tnyaZ6g+gREcNp3Py6bef+qgWipCbEp/AOpZYiynjuL0aRTkRAkNRT6dJVf32an0Wec2/nB
riCtowTJl+LLdJJdEhaeIRKef98vP7fP16uMxkzgQhNQ8pH1yCp9JIgbV1pd6uO+ctWvzgfRm/fd
B4RJGygxA4q6O3JeRC9rMhQt2iIYS7aXQwcW1K4PrFlQ/2bn7OxkwA5QgzYEx2XQ9fMon2KKi8xw
IOMyV2py0OZYObSOKmKpElnhgh6d5VqxYkxaEfrUSNdU9i97yLs3ElsFUIMQZDRQIPglBri53Bup
qhtptpD1osi3frZo7oG8NmiT3qWihtX7CM6AxqivGyiHoezCK63ZSebktozwWVyvgzeeAHzB4zo9
LN/qb2j6ZU9jUP1SdR28/ptzBCucYLXvjt2vH2BBfxI8N2xm+fw4JLMTV6kTJ5GhfyuHV5Xe56K2
yJ7LY5F/bPDVEKVPTOi7woZ6016bXhWmAQOljF55Wq4ZDku0qPfZKFvVL91V1JyhQ8llo1NLe01Z
6vhIdRt6EVZ6levrIWet4m6trnBxBko6hJoiBXZsvUrdj0GlgWwBIwqUk5s36+GyU+047dkP4vJU
FJvkWB/L+JiqeGiMSfd5kmotvGzk/c3wa9ngeIBYjIavyV1NsWkkCkDk2lE+mId/sD/yq33NGL7L
EOJBomEKoUHuKrLzqm7VHDpzQNgxeXUF8MX0YD6OAfHmg/jD7norJAJNixVPIG997q2Nvci0rFGS
KlF7UudTaztB2ZquYB93v9bGDLePdmlo7Qz512PrS3fNtYHiu3NbPBs35l1yRBYO6VnRk2InRhvy
xiS3k8O4SJNuF5i4NI/1oKEZQ8O1loNOhp5PnV1ZxkuDnmhRgRKnu84p/WSSxM/0p1gHT5sohxVt
AHd+2kGyEr2VjCMFClyWMMAl5FR8n7UxZ92smDsSpJaXfsKABxpe7AIGkacrn4yD7GeBmHdF5Dhc
mJNR1rYSgvO39Nn3NR5v22oOmrEVoMUEZnjIH+2InM8Edwe4CINVB7m/toYtaBcuO+ius+C+gAS7
pQKnxRWeLLDWmTjpBWq/GtAGX53qqUy/kEKA7du5CQ0G7PtthnsH9rFUyXYC3SnV6IA/u9Mt6sva
Q9OHCaZxLi9p/5LYGFPPjzZpLT1NM1s7KHfmQfH7O3jefOV407cZV6D02v8Q0d2/R4cxD8RkgAU+
QBPvPc4DNX0oMB/QYhuHBzo/WM4nooQOhu1jJw46EDD0a0Sy+8sLZZ7GJUlnRjlPJEuT55lTxUeA
EYDZtQbnYIzS4gKRFoyOfBiW4qpODOQ1Ikq2/WTjbb18GYG2DplJbM9HXHE6KBrAe87oeGiEFz49
mH4TpKeJCYQ6UXKr+sonAIlPl1e/f+pRlkUZGMMl+DHnn1kFLps6LWpx+kELISx71/SY+u8DxNV7
+wHk4Zft7bqwY1h4t5i2gmrwubkWmhd6w1RUTPCxeLPeQt21u1KdRnUbBRB0iN5cNrh7NDcGuew0
k8bSlPq4iDI0TqvcducZoh716g1pcNnS/9jKt7VxW1kQEitV7RjHGfL1QN+RAJzbij/9egYS/18/
A3FawHBgGhAFRjLHN5zKfm3p+H+kfWlv7Lay7S8SoIHU8FVSa2i33Z7t5IuwR1HzPP76t+S8k7Rp
3ebNuUCQANnArqZYLBarVq1FSiNsM0+tetuQwZhFbUXEXb4XQy/tcMvSFDPNax0DXMVAD0XtdWQ8
oNcu+HjbPvDH8NLK9isusvyKTS2TUDw8WsAJhJvmMDSXHvSwc+lRdsXCWHs36qU97n4f+zxj0FLI
jznYJLv7XoQgEX017sYmgyGZZDXjYzXQczwpf0hVZ6vWvwYnck7AhUzLmCNjhKTYsaLvi+pF7Maa
BSFi78hefikuQNJm1vS505egJ2t2Vvu8ONGurF56sOY77RxZZxPMwbng3H5tzV2ubIP3fXaIsbeM
flywMqgFn0pvvNEBsEYbujwsQSKS9Nw9u8higYdRQGBk8YmCNWpytFgTvuNh9mQoyjMvOo3HbajV
CkW6zPtrM01KydZ4xHTr57WtfVuqTV+jSg5+uYOOF2YUsjfDV932RThJtXey0F83NLIhIdCa/mxs
mKN+MMhE/am1FW94XO0o1N3ZAeQCB+t/MUW15zCqjLcr3s+QYeehanGV5JS1Wn7sNzKUojxqVhY0
RerIxe9E1QQp3l6Av7TGHTQ9NbIMY/IoIqNErVY3HQocXXu7iIRxdt9Wl4a47zhHU5kMiwGZiJPu
b5PIhaO7A3DVf4nWCJsam4PzEfHSHnfuNL2Q1LwasW+OjEqEEliHCTL2+VFUMxatjEeeVUvdmYPc
6sGEgnX7R/eS+aNTfQibqd9rYY16L/RCAgOErYBKmF/U7JNqVKdSqXMA4wew0DObZIJG8O5xBmGe
AoVWHU8anjNHQ1ZT9CbqDWmoHynqG5lvvfzFmx67Irm0PX+/NMalGFENAlozLrAxa5AsrjI8j+1t
1i6OXAtC8Ueti/eJS1PcXUzqzliMJpGDvOtDc1NGm7RjZWjgNtIdiySBNCc3UXkqutkrMtmpZvbQ
TORFmb9FYLujgKXUbWqneSdIfjbn//LD1I3aehtURnX6c5Cp8P5Pe7pE4QBa4RpYDc2AhPS9sr6b
LTIGQQd5c/1r1rgzL61jqRYLwySHpx+3+fmtzE8C0cHYu8NRov17UdyJz6qo7uIhtSC7Z9oVaigy
AJmiqZTdh9Y2yKcD1It/f4AOLjKfTmklBY09UKadTb9/zt0UlBugDbRNxOeNGVM0PLhbjbuw+FGS
v7AoGYnSDyzZ+jNbJFMCM4x96TU5TS7UfJz4bDwbAjDjbozRNIDYgFDAJBw/X0RHZq6zgtYYuTV9
w0vPyI0xkYZFbj3ayInfBAnl3r1waZDbPAU1/YhtTA5gJHwcn5uj/AsJeVgHH13h2IFyCPgPhHOM
u8EAD3QNk6WYKOS5yuVUZnPZRNlxrauzpaIhPOm3a6I/EnWc7CweBUdhr3+CwcV/DHInTxpN8DvE
HQ0Z+ib1c+2N3/Xn2R781DMOBLwOqmsGsi2/WffmnZAqb+8rb4N/EMXE6Ap0tD6fe7lt6YCqxHYS
yeLUOc5j7W3amOh0FhUKSOAROBDMiqMPdn2DP4RX+CBwaZqrhnSyPNdNDaLc9Uz82a0e+w1R4VRO
5kRPGz5SDkgAtmJoAMo2wCwAL4qqhHs32eVP4F6zvTSWc5doAFfMmZNWsx1HglXufl84E5HBKYCM
anO3i6OqjSQv0NzPj+Xo1AQT79HviR4y+fn6x9zzWqRqf5vhDsswSMtQMwiqMPMszw9VVzik8cfh
RIaf1y3tXRQEZTIwwKMnpfIUEEBJrgAxqvmxVU5sCCLZj3SHSLoTo76D6TXBM2IvhF+a4y5MJIZd
H6cUr4j2hAJALr8kJLi+oj0noMDmwv1RukI/7/MWmYk+zyiE58dVvpdWYvdIrK9b2A2elya2VV54
wQrSeYw0GxD2zqGMB5xskP1aHzuwjoSYRXCnNyFl7u4dcWmSCyt0nvPZaHItmI51qLnpUw/OqZv5
qNtbF12bEDpzv/l+faG7n1JV0PAjqob3EZfyVphOAH8SLgnVgJwOMUFjJPiUe+eJ/mOBj1eStPHv
zekYVFH/vVzyV6LNTxohNxkV+cVekkJVyG38Va/VuKM76bkxKFYuIQedT4M/BoM3nXIIu17/Znse
fmmGO7ptMqmFVkB9IDXCefKK+LFdBH1kkQluW+ZNm3qJGB500oBDivEKjCLFB2vtHq+vZX////5k
fC++jrVljqLZCqM0czvMc2uq4LW4m23BAMiQPq4sPvdpI7Vn5drnx8VwhoP1Dn41HRPyfYB8HZXB
9TD8lIHMub6ufa/7xyh3VdU1XXuUYLPjAODmlBp2lvxZ9beKJpIR+4q/Q9Xkcnnq50gxL2yMQVmF
XPho+uNzdQSDm9cGYHd3td+6xw7SvXkQJZSi5XEPICVRgWEmm1GjtmtQh2SI52WaHQrR9NL+mfrn
Q3KxNscFOc5WSwIrc5ru95Ayuxx/JuYL0X/OGer0guxqtyVx+T25yBvl46DTDLWMSIucvpvsiAVK
/RAptzSLPcV8rbvKN/67A/fPMrngm8apbvVaXRxRImrTc9PetiKS8t2jRoDSQgVZB0iEc5RFSvQF
VAAZlEzAEEFWKFeJjtrm1XyCRsEmBRyDgbIazymVx3mBsvHKjt1hwowCSLvvDOiyFF7sLYI0aXc1
+F5gXsJVCJbwz27fMzDU4h8jrHsKPXT10NUiEvndtzf40/62wcVzLa/LhcSIHGaDYdVcfpLa8TD0
aWpPTWEva/MQ0dGO4/Iukl8msrrTDPK/VQ8nvbTrIjop2RTqaXlPmS54Xe0lVZc/jbsDRoIbVY8L
dsyWUI4eoRWvZQ+W9FTKtb2y++vBTPStuduARCxlK9Gz46jH55n2pz6p/ous7WI9/GDVmCjKmPYw
UYFoA3wbGe5rvXCvr2P3KoDwryYjG6XWF0WkfmyTWuqQvet4kkr2pkQwAvVF/e3hjZl74XNhtyx1
aZE7dETuugRcKflxOq6e4UH54G12Jpd+iJQL32Z7G4XRDjT3Nilvk6c+GoqpQl84A9WNO7rATDhr
UNyOeHPL3uxn5yEY7OtfdC86b1nwxh8C6Cf/WClGI4oxabW1wYsDzQBTbkAiAtnjVXHmyklKYIgn
77rN3Rvv0ijn+71sxTSbTKTf8aGg9vxjA2Q3vhpOim0YTodZKRAWbSJXwgrttl18gNOpiqG8TdLN
1Ll7rwTEXu5TCpU1zIMut3BXX/2jPjRh4ZWDkJpyLwu7tLZt98UjoCfmEnVDQgPF+DbEZ1P9mY6C
OLJ/JC5WxF13pFgWzWprI4gyO34Em4Kr3FiQTnlOwvwOZYTvpS/qQIuWxYXuZTSaIVJYcdQyVCmw
XVRGFVNwPwgXxgXvFmrIUHDYehJganS36r3kSIanPEB0UHEqr/Q1zSad4EBsv/2ag3C+iXm9QVlk
HQ6inhqU9eabqH2fa8ER2H77FyvgXVKsTdntC0UkmxstNgmmH7TWVaw/lup2UO0IV1InEuHYfRUi
x9JMY+N/NXQukZUHbaiaUdcDs3ayx+4wQysyd8dgPGp+8mz+0DAZb4TXT/ieg1za5IKmSssaMrXR
GtT9MJ+TdHlTE2m6y6aIHK5b2vuQl5a484z5xoimOOqhwkxbkZAXYaZyOjJjDhVFsGl7rnFpizvN
U1mwRRpWSLsmFCphYQZZc30tHYsF1xe1e+lcWuLO9Kon49hlsCQFZbhB5+ij8jC4W1MdvRBBBNm7
cy6Nbcu+CFLTyqQ2Ro/4WJjz49pNJ408X1+PyB24k2xQmmMqHoCOQR6Py8iC2rojIrpL0e5wB3do
FqNSTFSpIMr8NlXdH5Y2uWzQWttg1vv1Be12gw2UCVANw+SIRbiECu3ZdBq1BlCE04YR3RTPgHt1
00BcNN2Ngxe2+D53VcS9WjDEQeWJnsfT1ucebfOJuJ0re5sSvejpu+sQ/yyOn7BFhqVWhVGXx0qt
MEH7WjBR1iGywMUHkgGqhmI72vT1eAPOdnscs5frW7TrcxrIVzbUvoWE8bNX19DNZLkkQVo6amWb
zasEIKGq3yQVE4VYkSnO83RjLo1oBQYuVVU7zu81/Q9jfbi+nN16IoI4aH4NaDPJGmeESbkaFz1B
znRe3zcGauaq99BGXrxtcFw6FYKn4O5x0jfE+UYQCGT95+8np2pXx4DcHDPpZOWd06vUy2PPZILY
sBvAwdIHbWnw9H1pvlB17rU8LbTAMKAWMocmpkr76aFsNEjR/2vaXZRaNkq+/xjjQh3+/zroMUSv
SP1q1McM+9Uoou7grnObwMyDipwiq+a+nJR2mdLkuRkU7Y9q9uNY8Jjbvx0g2aUQhB4NUnmftwZC
t0mVaQPq8e6GPcQAjiNhWMryK1ec6+3nDxfW+PwBrUHDzEDWhVkt8MDGd9vDS3fmm7xyi/fiZPmz
3/8SZRD7Ue/CLPcVl5KVIJGft3dXfQKG28f9Ljn0sPxYD60j9/YQiFx+9xxfmORyidJU8hI6Dfmx
1tdzGlkPRvarl4S4pV2PvzCz+c/FfbsSZZwA4DTDTZlexSx6esbqnub6AN6/Q3Oawuxc4cClriE4
a1uM4LNOVFr+dpztA1xY7iOlK0HyaQZL8ZskoZGftPI4W2/jOth9IwB07L0sL41xZ61uJikzKjRA
cFfGdiOnbluvLqbGTilUOgv6cy5BFZGIQNC7cQsIEnBebARDfGunLZolT5RJC6jqUB0lrObYYWyj
skQsxbvH/MIQ9zGZXGvF0GpGSPCKrfMiTCTRMIpoLdwnjNikskzuoeSbzXZF1O8DXc5TPtrqMvmC
+0W0HO6+hAKcki1KpQXqA8hgneSgT059YzJ78ObDxmcYnyPDu2501x8vPiF3p+F9bmlpg71SZnq3
jNAz6OESRuasxhKk+hBmuUiBYz94XtjkMrd0nto2SQY0yQDRmt3O2UZsIayAa1QWolEEG/gFLT5q
GJMcZKTW5L1RwiL6paadU0aiici9zQN2AQ1NFeoGOHWfD3ZBx1YmKoi61fFlgxJFgvfcbvZxaYDz
Dor3/kojQCRaF2NfLjTcUXcbHepvtWHLFUVioT3OM9SVjk0fWdkRupQehMxO4Og/kMEuQgXbBFii
YD53L/Rfro/zCk0fqk5NE1yp5lj4kbF2D6XMHrVGy4LrPr/rgBemeOQeCAEzXWrAvJye2hNAlreZ
g1Hn81/lS5Go+95dY4IcWEaWAOge/05pJGuMrBnfsUMqT9FqnJ7WyoklL5Hc6+va/4J/W+JfKUVe
m+OwAPVgtNRNC68eVDfvBQFjt7dzsR7+aaLkckFBgjoG8rEPp5dtBLIIpWNxFuUfX4fykSpeWuLy
jxFi3YwViE3NQfdXRMQUPbnspfb6nyvY8XQQh9kqsF7klLjlUXIjZ/SKt+vfdH/3DE0zN6ojjB5/
Pta0lenUyoURJtHB0iuHkDdFuluq92l6vW5ptyS7WfmPKS73SVVzsjLtY7ng3fQ2mqrOH28I5OpX
p7WBzLkpHZF3/g9n4R+rW1y7SEiS3ih1o5pJsBz1IzlUfm8npyoEWb0bu6JJy/0g+Y8x7sKu9FaD
kjE6urEMBeEc6B/Rfn1lyflwmn9McHG4jupVNgc2BQad+le5lSPFbdKkm8KJEbLYmK9ZTnS2tPeq
GcYnizb0bbWSFmBhcOi/JTLUFuxJSrUjqwtP67sKzdI0MiS7GZLGFDwk9q7fyz3ngrqqR1GcmoAh
SAboz5TurLPRq7rVXWoot0e/mC5CxYgscmG9mxtzUc2WHXv11A6HuegdNYFyGdpfud3VgpC0+3QB
ayY4JlFi2kg+OPcCU09Chg47/jp+FJBZB1oP6GNDAsXZGgzpL+M5E/UYdiPhhVXeCdYsT6NGo4Fk
nfsUqfxz/8f107pvARN3lgE2AoOfRWDWIq2FIuVHaWXONLjbeE+cvf8XRkxVh/iUsUGVuLO5jkC4
ZtZKArLe5lE4QpJdE03c7N/zmG+QFQzwW5rGGemmFLPIaVZAhmPbISUolUPjGn5kq7Z8w37Jj9cX
tWsQg90qPEIBpI0vC81JVYCeGW/n7Ld8bMPSi5H8Rb3z/4HmXifA4WybzT+5Lu1xHh/3/drQzIKE
CujVM7OFPnWYxP4qRM3txlJUNnBNaGgsWHxVIGdrIdM0L46jZX9warvRT/m8aVbowXIjUijd/5AX
5riywGAV5QhS2q0IMVe2Cs5Jcp+c1qP0oLrsONj6y/Wd2wsdl8vj7sJhWlvcFBrWkq9OMrhtF1QJ
aC7jb9EY29Bzca7b2ztjloq6K7xSBwaaywiZVoxLNOCMNfnkSUrrUEh+0uS/yDsvrPB4iypbm6gc
0b6oKuhTl+8S/pOL8MaCpXwUsy9u2W7JK2UBojLQm+99+pgOxaFNBHfJ7tV3uRJufyYGDHk+ljrm
/fOQtm53p0NTBy/jYD3KiW2eU4zDZq503wgKlXvX+qVhLnMxmNmpowIiXJIsf0QsAZJJBLX9H5z9
b2f4KFZdfEGrSLSk6EYrKN83CcUC7GGZUwbqf8RZRBfXXuJ3uaZtRy/spVnUMDmDPfR0FSiHvCIf
c9imDIGB7seOOhjxBqW1+jZ8XwV3y14cAUnQpqUITAD4briDnZIiKjECB0Cnn91t51oNNX8DPACI
JoZXbLvDxcdP1ji3yRdzgmQrrLFTd9gkizbdmwZ0sv56UPEeFzW79uqKMAiwqqzpJv2CsJjRbTCb
FQbBEJq8lmHtpU/SwTqUrS3dsqDHwLYoIdi5A2DSQCEdBJcEN+rn3exImuV6YmJee73tjYeRfOsU
ZremevjXIQsAbUVHV0oz0CXgLlNLW/rOGnMjHClxyu6uAmBlsQRGdlzzkxHONefKWtjUgUfPGEpk
reekfCRR5XTzfSISUtj+qi++cbEeLpEai56pcmFGAR2KYFadoTUdsxblpDvx49OCuCy4mKOmKVK0
1ywTBe4ot1XRVbK7/xfr4HIAMitKa3WxFebW9J2opT8k6WFp3ttSD/8bD6BwbehlgqyTW0ukaUOj
RkQLcnX5s140yGHTUMOUx//NDLegqkubdsF8caAn67PVT+iAz4Wdl7L37+2gmqUgOQRE8ItANSPD
qqrIdQMm30XGaYxvKXm7bmLv4YuPBaIfkJmZlsKXY7p1bGhRoEJinOMgO7CnIlgDPZR+pTlAV+Wh
vAVAtvlOf163u6UPvG+jVodhRzDrA5/AndWGQnxS01cakI+51DHY5kTFQIy9mws1QQuMAzKCD+qD
n2NPJOWZGa0aQyEN8n0PoNk8zA/Gw3RS7RL4qqmwr69r9/pQoX4CQk0EV4un/oqWftArDU2U/JTc
GV6DkdveHn+DvRRjy6ICAlTgdr4jJGMxhocxNdA+8zHC0vOWtROw4UsWfetaSFFNGZEnm1G1e+6G
ofo+9Ev+YJJca51p1YBOnDPFfDIScDHYDetAmzxNU3VTNVGs2FNpZqcyT9HqLJcV47tEkk5VIrPV
nrURXOp5jyhkyHOD+mdU6G6qUIg1LU0r+VOaosusqBV9WXrLCkwzWZ+ifsZUTmfEuQN11iyzSW7N
x2GuoxNRSjLa85KWbmzFyGL7Op6OxaLWfmb1yjOTTP08Z6WCYhOLKXrx/RjKSjM8EtYrN7KUgA9W
Maf8TSVxU4OWLusrO6vm6mUFy4TkFEMVv1LW0FPZMMlwgP9LkgNdGtnLMFB41jOzDqA5Ql6SVooG
x2il5qnVs/GuQLrzJyz3rpVXWmwTvdFeMASc4mVB8+UBVJHxYWWKeTBquW4OqaHMva2XA8j+oImx
+Dkx+5eibDvDSett1G2Sjf6lXYzuTzW29NdEa2u/BUNj65qkLF+6Zo7SW2WkaR1ShSzfVb20Yn9u
SYKvUekEktnWijd7g7m6MO6HKFzVwdJdCzyOlWugtV8cWSmxDoU5oy89IK9KkAXrciM7JM9yUGmZ
uExsU6KmLyN+/aiXGJq2So42I1ThzP4s12un2d0SLTV4zBbjl5yuxB9Tsng9qML8qa4VH68C5ThG
kfYUSTR7NNt6kO10ok1nj3qU1/aC6S/UJlHrWO2soGniK01UtOGk5VSzLRUAz9HWhnFOncogK+ac
ywyzW2YvK9/YTKObqWmy72tlVJqtF7TTvGkoNZeMZaEe2Nz1HjDaElCvC13+GJpxXKHL3GqtbxUV
hCwTo/41gKn5Z4YYc1bqRhqcNWrA3AKAmMW8npL5NwNrW2yvUV3PmL/LsmdTM6r3oqnZQzsayn00
J9LtMCWlh8KyNfjZNOBwJXTxBhZ1mh/3q+YzyA/fY4w6Su1Rltu3WZ7YmzTomWp3I7FuQXVSB2Wp
YZa7q8rzvAKDYcd103mVHk9+NY3FLSSFjMwGrB2kinO/fDOytHscWUGR6ZIEimi5koDjhg1rHlaT
UntJxurH2SLZZOdFUXhLn0xnGuf6Xd020ltbpyVz8fifbgw9j07QlV7uOytnv5Nx0s4FCv2/kmpq
RrcZJtlLFiaV6EvOwxEs0/iL1zb6E2zh1stSkeqpHhOa2a2SL7cLU4YfZUrihzVf65NElWiytVKW
vxWA0/ttvJQgQZHAMhb3NZhTS314GbMcYzFxNvUHYAqnk2l2nmZ2QTkWqT23EM2rejdVmTraiNOS
ry2q8armaIqCQSUv1T/NQYEYllIs3y2l/TWVBg0j2mG++Gf8pMepo8St4sqkeY8iorxEYze/g9bu
h5RKr0OfmL4axQ1+2lTavdo1IP7Ac/OUK/GUOVZtdP4KjeXlkFrS/OdQW9NNVw9gZ4MWNMYvjRLQ
32Q1SO1IoDJzDajFvStNrR40eL+HFFr+pXblwMJqXYeNbil1lXGlxcHQGcanJlO6MbqyAyvUEuUP
SzGoGFVu4hTSlmuy3hpGR37UZiQrNuRFTNOmfd/Xbi5V6s9yGNajMtZQ8zWrOjQn0wiyjBWvpE7k
e/hZfo+fMz3PTdNIXmoN+GNlSdUDuP/z2zEeEa2tX6b1TVvumTkV2aFHn5HZUZoMAEwheHmdVSjP
/Vg2N3RS8Ogm81KHiVY3J5lIclC3bf4qRWPfONm8dSFbms80LNTFeB17DNbagwLNA9uak7W2QZRf
4WeN672uDkog6euEmNM2D0ZdE8mVZgBJSWZlCBFt3HqN3kz4ChbW4fRFihvJ0uM+xF0QD4jnqmo6
S9SSA1OXrrpnqbS9TlJ5DVotAiPubGEyVkaVIKp6ek+nMX9HnRByy+ZUvscWjmtFILEGv43M1h4r
3HGulZZxAGqPebnNcRwmZ21ZjtBjWatP5gQqld2qm05rJjlwUnQsoTIU9zdGnRvHDPoVctCqSWWE
UkWa2NHHjuY+k5fotksZe15Iu0x2bZmZ4balrCTOoMZRWLcDuNNLwHidvlESz0SGVx3LpVXQSibT
W8S6OnUg0AOs+cBkiF+YI5AQJCVuA/I8F2FvuZGVNi5t0s4x+tGadp/3Va57lqZMQVNVeep3Wju9
AUU0B/kcV8eqbHT9kJmreltOoNveZtsTdynLvnfoSlbijlbZHOsqnrDrE4u9Kjf6m15XpDmsrLF/
6JjU/c4yoht3EcDAJ7IqpLRlDAJ8SzoN30uF4oWrENTj+zRJQM9Qd+sjLeJOOq1TC5JotZzCUZ4T
F5sp/V4HWtxRZuY3tWwUPu3GAcIDljYaJzUZkTzo1ZD7RdQtXjMVquIs8Pwwasp2sqvY7JPbtrQy
wPwiuIPdsaZS7Lwe2ENPiye8BRe7AuPUDyqlijvLsaR6OqSGH4eOTbqjDYx9oyy3KGQ62+5bR3Xp
xwDp6tPSSUqoSZKGYriFZMlB/WRRT4lswE+pxiD2ji8/vlSRxSqXqUiy7iZQEHjpuFhPqBDU+NaY
+TNbbcoCTCs15oPRMstbuwRNblMGWNZW6ULfB4rbwhhQHPJyk9Y/ag3AEHtey+Fk0k76HS+YHHHb
KO8VOxkrRXIHpEYHZWxiV8XH/vfK3VCtwSwzIWCmpdqXQSpJqY0pGTrI5T3UJ2DpHnASXpB/6Xb/
qp7qF0VEobZTvIRBqOyCFBfAMJ7PhxZDVBUzmKUU5JxxfSORsAevlIaRtMobiSJIwnfe6OA0RGMA
ZGNoKfFJMVOSLlVX8DN3YExoct1OsWva4krtfRIJym87j1vYIljZRr2LOZLPD4xWV2tdgn4vwlcB
HtHsuS+aINXeC6Z8u/602CsHaMgI8SDcdo6n2cXUAdwmQ/+uSkJzOHXGSzoLihu71aELGzzNbicP
qU6yZSPwMcH+KjdgYYfUpgtoipOC17oXMuvsFU4x16rhiYZZAPCvc49psyXp3LFBx0QKxNcewLze
OYqBu8rOnP6wuL0z/soyZ+htsCqKBo52v+mFcW73VIv2dFgA9ZVMJDrDXWy+MOX9+r7tPrEvVsij
YLqylFclA9o3hq4FKlNecZuemWu80ByTW1ihH3vkThNN/+2cAgxREYhbo/JmQaHos2fSWFl6I8nH
ICHQ+3yoo3sz8SaQ+1WBYIF7RcyNhQyIARltLL4fZxR9vSx9wzYZ32h025PhVX77xuhNf7CO6k3k
aILywR4AXQdellANgQWnnFtcrLcxxVWLMibUc30pnW5KRYm8os9/DhivsmdlSg6DxYhvtElxM2WZ
cdvJiQjIvXP68TMAswPrPOhTZK74PtM8X4p21YLMyOvbVqpqh9KkcZU0Xbw8i0Sqd3vP/Ut7XNkE
6d+azj26MlAP7MA0MOqCPsZOpIZa51Y/3WjYwa7x2WnSPKmabADMupc8hufvtNzFDArJ7bvSn0Fa
JSjY7a0HeExI+aFYon/BCvelIikywPbhoOt+mbTPcgFayOvuuXfGES5Rfcb9A443LsAUa8r0jIKV
T9NSO7ZmOy0OWiq4BvY4baAboaAUg2+ngiHv84czV4sMbBigl3Nbfcsea1AgzV6Cjq7kIP30Kwhk
ab7+o7yDCJ5QbWW3zHVpnTsOqWw2uIQUKUQQfRjDBs2SzKkP9Ajmi/8FXd7uPWHqJjhvNwbCL3PS
4H3JwR09m6H+EtVIspzmsfPNMArAV4xCC3vUg8Srvv/7jTStTZMZIWZrYnCfWGoVOq34xKi+L9oR
HNZrLgplewca0xK4i1BMA0MRZyMmoNowNYLTdahDxcUbcbRLLwoJ9GHjnyzQ0JWpb0UTJ3uhGopK
oM5DAmGh7fR5ZS1Z616LNCusk9NoBpXJ3ImGHXmUIZp3/SPubt2lLe44xIWs1KjMGqEMlrkmc9kZ
qhVue8jvwGfrID+jky3qUe5Ve7EuAFEAsUKZhfuqEXQ0W8VULNjc5hh7VHslv/VFoLW9tWHKD9tn
QMwGhWXuEPbarEdp1W184NGfG7qh8nNAex7og+FrB3Zs3hRBANvZuU8WuYOHjUvNfMTO5Wsxv9RJ
qt7Eidk+EpTJTiubkpuFGZ1gYm0vo7hMOnnSEQPEzvLcpiDnOJbh+KzY8SG5LW/GI2TcjhsfmhRK
p/EPgefs3A0GMOUopWOrUPjidjE1SKrPGQMhmUsgWqW4pYdntnHDwHs7O5afgkMv2IbQ6b3wySKy
vQX5i47wLGmZVq54N0zOdJAqG3Lz1s3WK01OqA6jO1t8SOVEhyRzRKdzL7p+WjhXZI+bttSQ4/yV
39zGQXWU7nLDls9ZqINZyLqfRZ96+5RcewSvJdAJIcSCko1XoTdYolh1nEBhZgHNNp6xb6gVOoMH
Dmh0LuYXSTwZLjLJ7W7WrMNaS9Ab3TJhy/5LIyxyW1CZo3L0xEDIlrhCWtmdePtpody+DmMjj2TG
U5Seh9ftutTKIHnZ2Lz/gkBF3+sX/XEUvRB3coJPZrkdpcaaE6kHeRgmQdTK07KnTKQBs+uxyLoR
zTcJdIuLRZaUVeaqwUSTPQ2rD6oj6DBn7LExOtsUtdj3XfTCGheHrAol8DyB3tqklpC+TdK1Qcsh
Vr5JaUO1A6Hz+CeoTUy36lUw3M6YdHiou2l9XiY1/j1XTX8bJ0wE7+F9Cu9vIPSAnUNFkGAehbvX
qmRjc2nIEjAp+1FmKxCHeZz51+PSnpGtBYZ7BSfmCxmlukR9ajZgniEasVXlVTeD/5MBHlk2RtoG
hQZZ6mpJXtfpT1H+b+Xytg+FtAZyM1sRENrJn8NbYjalbA1tcdSL7nY2no24vC3lOUT/JBjW3pbF
VCL8yfswSaCwhAciVKz4xu84ZKk21xYKFw+kQLIjfxseGt8CYEk/09b+oFqWmb0hu69/zi+w1A/L
eDBtGT8WrXGLXSNdz1EK1D+YbjG95y93G3U6eTKQJsfMrtzaEVEv8geet8l5IltpOSKtM/2B2uka
2Yv8O8aovGBl/EOYt7LFhItbqu4XszE26iXVN8Hrcer8yDUOKPFn4QoJJhAciByHzz8+LIIQCVU8
ipkvPrPauIxMuuA1mGdASM0/I7l/mPPqCUlIqNHREyyQT+Q+zEHUCiUFA1fTl3tJNyOV9kaFKak2
ZE53m5YOCLueQLhB77TbydUcSmx0TgZovtyA8UPwhXe38cI+d0nF6GmhmmPpARndHhwV2W0tvV5f
o8jE9ucXe6iCpIE1zaIHNUM/8mffPcqmaA5X9Bm5EzCsWa1ng1YB/dCGaC/67cE4qoHI6b/kw/x2
cV7fg7vH+n+kXddS5Mi2/SJFSCn/KlelKqDw0P2iaJhG3nt9/V3JObcRiU7lDBPzNkT0rkxtl9us
JdX4XBNqa/1PEXgvAep50gHWTcnYC2T7nALCtnWvPhFjA6LQYbYjgMzWnVHtygEPEIDqG0cs/WEH
Pmyn5by9vwQ/9pj0ulefLAaKT9FrSQ7iWA1AvZmXXspXQN4H6YObHMoX3lDzF1JlRiCbf1c6JhTR
/s3BamxlPjBZaJn0Gpt09nJFTsYJ+MD2uKeMyig8c9znZrhDeQZQvQSlE/aFGqizMZiCUe7j6acu
PEez8w39x0Q60ZC0IGQyOpMXYSC3fQdNAfyX6grong4DhxVo8wwrGYyOADy6MtQFLaxxrtD2UzE9
4CvZnIWcs2x5R1olRM0ARS3U5z4rhrJMSK1j4JwKg+YCNTOPajeeG0tWjwp5OH9vm0qxFsYkfLJQ
lQHS9gijnPJz/DbbIJ/UbFoWMR/AunUlvvaxBZ3AKzt0eIXIL3NHVCXX0pkEMM/F0UiHRkflfnDo
VnV7mWOdKPeJk999y7GspTF1z6ZPTTUjYIcu3xaPArSkCkUbr/Y92N8LN8OYT+mo95wb3nLNa6lU
rVZ2XjZZvqQq9lmK1+wiucbiDqbunuTFkm+CE52wCu/E3PrHsNzs1TIRwWzl0VRTWISK5vmv2W2x
Hdw9EazRhBZameP7grBoZQ9Z4p4/Me/ATJwgaBzGxRjp+8T82RelJRUX7T+eWPvP8ZCJYQwPBSi2
r6QlZBQqaUpBp4S9dCyhKX8F+wkQUxj+22U83jFq2uuXLSONNclA6xLJyCNjnyh2Lx9V5ScAU7Vm
P7d2OnwjlNNq+X9PZjAWqRMMN5JFwNZul7mjJFlC+Zeqc74R70CM4QV6EwQRxiMOWr2IWEP6LQNY
e8rDX1pXz3YX1jZB++q8Xmz5z/XBGPPruyxS0nJEJRQTAqMkhlYTN/55Gdu693F5jLEp6TQMSV8m
hw7ZVhRa5J1JgLP/sZUIrQ9Cf8TKoieR1Hi2LvqOjoECIno3ehEwhHirj7yzMHY0ToZQBgG+EYY/
BEsWYwxeEaDvVZzkh/ddmNiZDbUsjGjY7/vq2mhFS895meOXxhdrP0zoHLWhx4TarO/mQ3k1AqK5
crVnWrktuISSvNMwaVXRNYMmBiZmS7MAMHeStaQc2+FIYN+gRJDLKg0yzJ5LBDULwDo9/SslZosw
YLjGdJlaJ4dkvDPg0+IntXfOi9hMslc6zFIW65ifmYIUX6R1JU9xMUNdWKbbOgs2VIYHwe+PvGDP
uzbG/I20LYJEQ6muU15HNLXmenf+TNQezjjpr69KOTWHGMvsjT5blX4jl4+t4WFC9rwY3jkY65f1
QBsiapZNrSJhsCNAqJ+X8KVSzpiLyVj+ZGBNVM4RQSPKLisDwbTqrdjNwbiAvVFiCbv2msIG8XhY
NjNPScKGJZJ0AFIwtjNMutaJIB879KEyu3IxhC7iXuAh4Y3suc1esFz6wjkr/exfvtqHTBaCtjXb
yKwwv7qPwfmChfLyQAvkwBTNsVNO8SJ5jf9Nt7oSyMTXSjHiRNEwfJ7FF4KeWE3uVyJP2bc/4UoK
E2DnKG2MrFrogEh0TRfBUKIWLMOpncGVscZM9mha6T6PKIPQX3/uOhkrA5lomxpzoQMpJbsvLgzg
wkQ2uNaP5U3ipbZ8ObjmpbmLf0wPs1/teD2z7Yx+dW5qPavY2IVhq6MqGB3myaWPzAwzI6Sw21f0
sh7/Bs4e72sy1qiEmpyEC7Jr0BkS1aJ0kFjz27U/5NmPfdErPcE3L7LR4qgt/X7n7pkxUQGEW+Ys
AukquejfjAO6rc6rqduKl2Dhjnermy5ndalMhFYWfSqjELn8aNwZ5U+Th5H5ZZzp3eGsBDDxuRjb
egyxU47yh+TJoHiRgWBsOPrlctW5lIdi3BtX4xPvXLyP98XfjDksf0ywrouxzuFGM08C70tx7o5N
3dOkEgIzxGqLjCllq5xTv1F4lYHtaAo+Q4UQiQCtjnmyy/msDlXSJIfgcnTpHFECoqXBLV97ED2V
3rjXxovgF0cFt2/vQyjjyIwqqYvexGSBeDNGdnSv2CimAu+kzOw2s5eDeqDu0xx40Wkz/V0dlnFt
WBUQSaz3NHVYQBnfol5Q+dP7+IZ0ZdyJnrpLr8GwCKIw8YX3iN/+nB+HZvxbMZZ1Fon03Ze9qaC0
y02Pc63bAelDAuPB5N4wSyms40PwgPlWtOOBE7rD6KcLRK1DteP2aTeDLpB+MCGJhagvkz5zmctZ
P2N4CVG5uR3nKPFq0Nw9JfiDL6giwLUWrDVgkLjYVUpzQ8REtYV4HGwjxUri0pb9jZIFFBlFM60x
ny4GEQxJ529l89pBMCAp2FTFOCyja7kiGBJWjuh7scPI4WLli3NewqY2ryQwWkUKKU+JPiUHw+yd
vPNyI8UaE6foyhPCaI/ciEsBrw1qydp06rQ8FvWjFOs8C+HdFqNCc65g6jVDR4X2/RU7dRusWfnZ
MQa9N4ZDczgE7E2dvz+eTHr0VeCtgZhiZEmXHKbxaU52Krn5d/8+E/DmVtHnwoQGKFNvFXDT2P45
L2GzCK+sVIAJc5EwJOY4gHZdtcwMG/utlTnaaL0uoBu1qCfN0WP7p/NZ76EPgBEq1BpbaOx8VqAV
CtaA8GoQmxdtdKc+t1KVx26y6VNWQpiPM7ZtmQ4ghDx0zxSXCnVOrMwrf0WP5g5cMYeUNz24nYat
BDJfS43zJqkDOQe2HNgowVDXtRbeEIr5RORrvcLmzUUknRqswbTqnvMZtzXx40aZzxjW4MYpRKD1
a3Q6GSPZIKrbofCIxYD4onckDKP1TzNPe+iJviRkqxMzKUyv9c0codZ6iPOdUoFzML0sZWLNM28W
jSeISVqysVAS9KiSgyr9FvWjrOxIJmJjh+dEqMM7cyCNySkqdR4XBdQuyCnoCz3E9CAI4yl3cbWb
de5QOeerfUGcnyS5L/IEA1GNbC8grCxFjn3zJDAevsCcmWKE2PjU09LKYGfVtyozHzrA8kSMbSEk
BhYbfLmMd0OFHUQeAxPvDPTvKy+rt6MQdzHFR+36AzHL/VhrvA/PcRYa4yzmpTO0uWxBJ+LBfCgq
EHyFI55KPIjp5NZ32tPK6tYYX9HKqAQJNSpm43xqAW5LHjGSwvEJVFnPKTPjE5AwdgpKjMjC9exH
LEiXdRVbAA4FIrBuukLyOwUWazIZBwnbUudl8z4Z4xjQgDIxCYNPlmPlmUjNPlJDTuz9QpHJBBG2
cDIbYqcUNSrC2NHzQjRYduFNtzcu0l1WuQpilwgUnerBwCpK7CSX5r5+mThV3O2Kw8dnZN8gqdon
c96BA6M/lJklPce36l7FnppjgBXJVXfdIwWELRSLC6BHDffMx2WnyAcl7k1ZBx4YBlhvOhBop5fi
NTlVj5RxduRB+G4Xk1cHZfxI3urAx0xAZNJkeHiAf9UxbbBRgQHW4Q+pb2eMf4KZTo11ZfCge1rK
0QDrDYhNkI3LbqIV+0GNvPNK+j9ynw85jGNBMwtjZzktXjrB/G70wm0DyNQ72lsw9siFnQlNgO/Y
hmxiDg3xWPmy4jYlop4lphQdJlVGuxlpY9g450+2aX4rEUy4HED2obUhvpYJWlC1utNKTnK1+YX+
CAC7w+cvpAthHTRaCKaF0vSyFsR4Rrqf5B//5hiAvvssZZJUscB6MSy3qa6lPPGx7MhBndvuxa9O
wih2lepNrelg3MA60jvGEbCj0hF8WaFL9zEwaOZEbmarWGorbG7R+fyH+rIVNI6troY11UCQA/lE
D02rn8LW6WrtVzJJ6Ukqc+2g6x25FXtwTon5WP8lGhjllurxbtAA/x/0b+dvfTPXWt0IYxXt1ClY
1kWtneSxNQM6tjumYuuNDZejbDPoriQxQTeX2yk2VSStFCvZeCy8bq9Y9QUF7Op2sadxWoibl409
FBkAvzJ0hxGnZmFQpAEArXqld6P4PoMvO391PAlsVK+IWBtqnR/mLrOW+Amf87yAL8tD70FvdQYm
pqdCFZIqFwH6fTE4k6N75lMcWujF/8wxkRk9Rr9mpzqITvcTO1/jkYt5tn1CU8UOJughDJbpHBoX
m1kWGqhDUXS35ShcdSDg/E/Bsj2OR/P+/Im3X1XKh0QmlWiaEdu0pB/fZ0ArDw8Np/fUAwYsMG/K
3R7YVMmVNMZzzovWakGLEeEUzResTFCo3fAyi2zt7j8A3jx4SM6Fso3NAhyKkSChJ5+JJRYuK2sS
vqX2fy6Q7WzqJT6YUqkgbW9VVA4liyg+5xtt3hq2W1BNo+jZOmNZdVeRRQwxpzt4ys/eTa7Vfb6b
bvvn2q+99B/T7rwbwUocY2aj2MdpRYBElVSUZDs6GW3EseRNJ6jLgIgHJQ4A/hitC+U8nGosBB6W
wc7F1gnDXTqEloR5Z87dbSoAun/YTwV8rMFW+fqqjDEJjNLnUDvYpqBjiQlobYsXAGvN1vyM7saB
N3q5Gb5XMpmgB9BdM1pKBL0SoCWZXlgh+V0q38kRVkKo0qyzuDIm4qII8SE07gJyqNtTqTyev7zN
c2CT2DAx5QjcYnq3KxETpY5u0wgevc+srtPtYrLqlpPkU5P/kmmvhDDKLZF4UqsmQy8xiZ5jQXir
dODrx7KkPZro3IKwg7zNYnjK645X9thOuw2qh2B4oKyTnw8YGmmvDQUgO2cQlVfecFQvCyvARG5l
86LjtqNdyWKzrSkheg1OpZ0GE87RjRLc6CkEpSYsGPASt+c/3fatfpyMUcGpEEkW0bVss06wZFt6
3Xw7AEAu7XtnJG7WYhsv5CV7m1a9OiKjkhJZFDIPqNd2r/KrCNgOfzhlXnMs3gKgicfW8oi8A9yW
hOOCN+eOlZUOMR4LEKUCXCcyHQKWBhD47qITuLY60JUKO4hM7YjzOuZZBpMnFKaUAa4HSZzRBk6i
CldTg/5Bp3DcJE8M4yYXsSRiOFN+y4j43eIl03zs785ryqaDXN0dE5IHwKXklUnSAwmm7FJSMuk4
jzzIDN4XYge1hy4CHZVAiyV3xYV2oKxh6lV2BADdReGOfFRoqt9nvIrCWBugVYmU0JsTdwZc/rRf
bjVLwjsjck2Hh+++bWx//KTCGFufYJO4TFFtMqbwUOdAb4k0K10yq0ftCdh5fpoGVh2MHO3YNrcP
sYy5tS1wtvQA6JcG5Sgz9hUYxBZAm9XCd1pMHyqiMHFg7AecTxqxoYRexXTZNR7hthN4h2HCgCEA
gSBQcwBoPVLAE3AAHxES/GUnHSoLrXRi4Z14yat9ytsWRh9J2IyTVRa+gijBEFRThBmLXec/Jg8d
9jNML8FTKTyEKMM0TwroFGvsTQA8EhgaAdb5Nfyf97oTil+1S4d1U6CkcKf+trXq46cxn3cYhrwf
62DGbsp0AaySnbSrfeXI3dWm/85XU/mQw3zdRhzkACiLOops9M0TAS07OnXWZMfXA1g+uWNE2w7n
Qx7zpdOpAPEMQfGyfhsadKPhrZ3Oikand4QdOVJYBm5DmndGJkDURIVxzCh1yHcoJNIOeOCEl+nF
6MXXqGN6vJY+L9qzj2HAMghJkggz5c8G4Q3gRwNHAuwEXUX5G5t82+7uT7gXmfPFMaCx2sDID4WY
ajfaqAS2CLrgOk1FOylJZ+km0CFx6f2pM+XZnRvtVzoPIDMypdg6H1C2J0c+0gCRCY7AM9MSocUc
EVb8itiimdW0NxewedvFL2o4sxW4/5hQ4f3VspLKxMpxiQd5KlB+6F5nG20SdBia/QAYGAAOYO91
J9+fP+a2Gn9cORM342BZAJXWwumXjdO1b8X467yAbdf0R8D7Na+y755o5mJoeCsvzTMZfkTGlRS+
/TsRjCkSMGsCyRCxX46ydG8sALkoSFl6TSDxFr23/fvHaRgNFQYVtBCYM90riqdFN3WHOmCBDbgu
c86f6Qs1E6MI74Nhq3vrknRaasomo+bKbY0tSDOABqixiB2A2ZK70l1qARC25DHN5FuO8G1H83FM
Rgt7HWFmRMsONW89s6lzQ3741ICXz6KLp8kDL4LxtIRRQ9UYyyLvMAu2gARaauNnM4kx/8ljC+No
O7t6nbdYfI0aaHsqDLaOWNgT+/zVcQ7CPtSHQhXiPkXHxRCBB2oXQm115cO/k8EkaoWWa103BzCp
5GFuFCvFwFHNLTnwTkJ1ZKWA0iTkYtpgKRFrJ+HiFz7wQDHorNxj4jjLMN71TvJX7XiqwAs6LC7I
CMJk5R2LCyiybrynGNsAet2JDsar8ez6xl2C9AeFSrCSYKfv8ym1zMR0IJC+942ZoY59Q5RXkTfX
vD3ECVZ6UJ+AJUFjadaKvByWtECuIGaO0FvpleqZXuzi8XAbeOQUDxZ4NijWCZ+NfLv5uJLNKEtT
FZ0U0ybrcop8GsSiu3RHrsML8TR6FIcvdbJLIJiev1Z6bV+yMXqnwCAQMR5HDXGlPHIq5hjewbx6
oYcnUAEmVpx2oR2aoFsWiuMSdN5gzJwH9BeSuXefuZJKVXolVUjFocjAv4z+PLbbUvzXOQqI0ED9
euVj2tkPfMCx3oWtiz1GRHDzOn8hDefo24/E1a9gYoQWB5maGAPqB47kUerP+LI6KtZiS26z0255
kEFbPg0jUtjfVUGXhoT086HneEhTU4bHiYvE0sLUIoF1/mPSTIf9mGsJjCdoyiUaIk0D4YbuNuGt
3F9XAPY2R6sVOckCTxKjNq2sNAqGK3OMU9tJjN44yMWz/CWVcH08Qt3tewNNtoSLA9geoyxyr6pj
TTMfgndZMngN+XH+2ngCGD0ohbEZJSWOfAmuJRSuKjF0zkvYctEqIBL//whMiqpHTdKApwDEEflV
Hz5XynMSc0pEm9q8lsE4SLB4TNEgACIN4H3vVKWhq4Mfu3/nVwg9XieHd2lMImCaQzEbAqJO1daW
BkD+vuBo82Z8WZ2IbabIUdSr4C9W0R2bHDqaHbrhZX5BEYmANeWf/0S8+2MbKwpmeKRMR48AyWl8
aS7VqwlkZ7ttuv6hTAPwSOQJqjmacTGGBpa8zaq/BTD+Qz0gUhA94i1JcY/P+As5RMafR2GMWc7R
JYtNu2UatsvmyM2d2OHNoGzqKLA8wUVPqTlYKBqgUw/AoysobpGEWcPGD+LM0Wvue5z+7C9OCng3
FB2IthypYq18Pxn7qU8XDBuQHYbybHlv+OJJs/RDtwtcnYOYthlpMHL9RxrjPPA07OtoNMPD5C2l
tTgpjTG3VYRdCZeuEkl2dUW3C8z9+FI9yu9zARjb45aMaWn/3KkZHzMXudDOyajtx/FX190B31yM
D5EJvrhwN2Btfhl/BSIPfnn7k34cnnE7YyTGNWbT8GYEh9uYOiMAx5OYU4bfbGKvr5hxPGLeZ23T
h2iyAj1otnTHRAZ4IC4FFWpyS7zrHcMh95MK+kkV9QhMbn8nkqsouRtgUwQwLAt5Kxgt6SMt1Pbi
zTtq2n4CgyvIBA6qTfYYF+PI27xXYH0SYDbpqOQxfZzIbEVt1o15D8rBCiAxZeQOJjev3/SwKylM
TTmIkhkkHyHW+t4oRRiKLUDkeFHuycncRUdA/dxh/5vjBDeNcyWT8TkAkm8zg/av9TshdP5TOE9t
JUUCWjrdJa9utTn1p67kMRmLPqhpJBCckY75S07mlL+rl+FFB66gfNBvZhQ+Uye4Uu8jf7pGm+5b
qCrrH8B4o1gZFrlMoLyLsNjt0tlgnuXcKf1OX0x/dUbGBTWjqiyoBzS+NHn/Wa4znFByotu/Uwnc
TMxWwhg/o/ZNQQIDvWBpqa8MTILm8sUIgMaheix4/Ir03zp3MMa9TEkVgM0GoMSycJMDSjTXvAQN
6GT6l+bGOJg01NMGk2NINYyXpdoFmK7gYcltDg+u9YBJZzSjiMMpjLGbcYmN4ek5vlJsCq9pOOKd
DFiyK80TUdXjqAbna7FljrE1wZE36KZP4R6vZCshWL8UH/H284IL9J9b6X2bvL2LXN57ejvf+dAU
tgBCSsEUBw23mplW+ijaois7QHNRgJbvgQcFKRbPbW5nNCuRjHcpkSaC7xmNK+y/0BduaQu2iOg/
IS78jbWwrbft6pu+5warTKPKlqysEuD3aZfaDohJ7y883W4FkG3TeeIcZNvtvrnUr3lpB/dyGbcC
/LuxIHFj7rOLMUM9nsJBS7vqLbynA72BPXGmM6h6njFFwviYWAMD2tIJKHeiryTtu/2MtF/kAotx
Ah9hvIvSqZ0igdXx0MUPxnijg5iOeByboC7/3FEYryL3mTgFIC+hhKr3xM73iYO3snyl7ojX3XS/
ye15gTwbZLxLnky5ELVdfpB0P0+vh/QiiU1LNF7bRuOEAp4oxsnIqJeSvoBzBra8jR0RvXJrMbID
3ZNLzpgLRxTLPbCUBfiCxSA5jLEvgAqraTFLE/zuAsOORl7+xclUZCZTaQM1DmQNgWBRYkuT3ghv
72VzcmZlyjLjOfAkCRAADBSM8LhN9609HbOjejD2gs8b4ePoOAt1WJPBGKtCTg5x6k/1ZMXiBGp6
XkVgs2u1PhHjIeJCMyehx3CpeKCjl+XlUIGhUD5QOCuM/B/bIxE5cfR/eCVVAoM6VvVMg822yslc
9KHU9xj1d07hEfOe6DPTfajkgHHo3XnD4opjjghk7EAQSswRzvSIsGNKidi5wk6lEITfG7/GjNif
4zFOcFFAX6h0SLQWefGiYrTETLWEaIgtkoMnGztHsSVJw6U+NHet1DiamLpT0wJkNfW0otqfP/62
UXz8GsZXFn1ZRe0CyMqhvq/ik1pznrbbFv7x79O/r6KbYPRBBjZDOPl8Kn82wBeB11L1nGqs0p+m
RsOzUgOJ0/N3zmVQ1nodQ3o6I7czSNlIOR4/qWELxNylecVTnO2M+UME45KzPFP6zmiNd2unhZ/g
Wr2s/dwTHIVTin5ngfgabj5ksT45V9SgbqPA7xz5tTP9xZefIkfDlvHySJ7j6+5XB+qG7JIPvLGt
IH8ks7AKJTYFG7kEJIWCOZek6qyqcM5/qvewf+ZwLBBabQiRqU2VgeeVaEc/xmO0K11tp6CWFAJw
I3LMK9E3MA5BAVwzV/Sa29QD8yvnd/wPZ/dxVMZ9N0K+gN4TMR1LkY0V7pd78MC5pp36XesRrGTw
h6Q2+7IqKgL/1VPW2fWFJAajiZEsyi+EYcs9qloeKHf4EyYcdTXoh15ZomYW2Gia8wSSKj93p32n
W0AhLX2Mmu1rHk7ndr1ldTDGzQ3aTADhMNEESX9tZyu6p5sD6F5odoA9Li2yokdsn1jVDTbVjKfC
5pXwtiPkx80yno2EptoIYHrdZ8EhUzLLSH8WyeN51d1+K8jAwTBlMNLoJmOXjSkESroA7rR1RZvW
7RoRxFCTTTxln/zmvsQ2s84/4r6sQJHIKFJwFiKzfQ6A9E9tI7WHQ3A3odjKf33RK/pimCtxTMZU
RAClNlOUA8HOe0vy5UqVel/tMpQHe+/8TW5+rZUoxvYwXN9Hko5JwUke7QAUuF2+b8b780LeE7Bz
B2JSi94QtG6Ygf472oVv3k2O5NDnM/Ex/X5PCzvpg3olgMtAs1TkOOhl7lKAVZXuXwHIh9HdpEB2
oI88/7O2U5DV4RnT7COFjFpZ61hlQA0dffFhPyeY010AMyTutVvlliOQ92EZ49S0Ca2qKaegmult
5A9YhYIueSOSEcQwYZd7Ymdlv3lPa95Hpj9r5YKWcBJiI0MZK0mMvaQftEDZiYTnxnlGwoR+sJzW
lWyAnQLcP5TPRXCzBG3a0REv8D887NV9r3i2+oBMKoA997YxNWBmlDNgEOgyheEUsy0iaoAZ8t8e
kHE6MEm16JUBi86A8Q33gHCyB9DI5BcYpgFYHG8/id7XGaNh68jyknZDXgATdakdMQQrt4iNBG+I
L6Us5lgCTxTjcJKyKcsqhIJ0BVZh5x0ZJduUjgaWiLjPQY4yvrv2lTJGKD0aapLQmYLUimSwhwx2
E/Bq1dR0z10e43HEPFZFcwBFbaFIxkXUJpIFXtSW4z03R0LUDwVkx+LGCDzg5hBFPoa50tmaTMRb
wYrsEt0NSXOq2RJfAWuEIYWQWzCj6nbuiIwzAZdsKYmtaKCqg7V+VHXUHR1N4D3UeGK+OI9QCHNK
9msS0OuMWjBhiLRwBfBYW2lcWpo5Y9WsD44ShjrP+0tqvudOyHiULqsHEI7roa/Ur/mICB/qoJe/
SgdiieAyDnnb2tt13tXnZPxJDC7ZpMxUzJbDP1exK5p2eQM4a+BCDvbkYjcsQLaITuT5c25nwCu5
jGdp+0FRcNByX7uLl4ZWehP4NJ2R7O6qfudq+87OyEpx2doyuKmGqEqAFRwkwBcDjxmWm3oeMcS2
6qgKCFBBQgHSF3zflalPRixHIgjJD8VF58v7+B3Ht+Nq6OZwFObl/8hhjN0YO02JyzIAlaZ2qA/t
7+BHdZRuKBRU6ZReegpuk52553y07WD+IZXJHlDJ7utAVGkOOjh0GGz+jQzbBc9OdiXb9V3sBS4m
+DmueluqAS49Ymo6eHo/36lRZzPYzHGnZm0AiOxa0u/ByL2r4+8NWMgfkpigEGKIR+jaAoa/p3zA
8l7zyd1iLy5FYOSOC26HhQ9pjK7IWaWYBfjW3x+j9a32Rp9Ksa2dBre/oGyvf6PjsB0kPmQyetNH
eVOhPAKgi+ekRM9Bdqa9ggWP2dJOC1CUQsfR7zlasx1qP2QyWiMuTavIE95n2s/sOf5FsaoSL7cT
3dIfyKl3NI+ObwT2cndeMO+sTLSoO6mStRDkIkCJdsoJiKHAFjwv4n+8yj7OxoQKMZFD8ASrOZ21
px0cPOJd8Y6ihBZu7HFfZTyVYcLDAAAuzBaI4YH8VE/RdYSW3HBcAA7TW5QTTXJR/Xrg4unypDIx
QhxGAREvLd6b0t21cdD3ND4Ub4ZVX2egE+yPvPx9uwy1MkUmPsRxo8iSgOFA5TLBCK/o5niDlrv0
sjkS37wce5uucoxPOeq1nEIi76Oyy3KCpo+NVKjhO0yW7ISH7LjYBlagUKXdcU/KUVN2Va4KFmNK
J6gpVlWc9oqCFQ8WxtXt5RGVb2RRPH/K+ZzsuhyARfNqCQHOHpfogedOAORsAlCh86axncn8sQyF
9TQaHn0T0PkPercTemincTN0saWGiVVJz4MqOOflcb8a42a0BXM/JMVY5NJjepaWuKa96CM2/b1u
Ku8W6d9Xkb6rqmhueq3c541c252mPYUh9l11YeJcJMd9KoyLqc0O1ICqgrrd4nXZDaqzloGB8iSz
CPE5d8g7FONfYqXsxkQAnpp8eodLFGOwdIeHeBf7MXHkt/G+2fVH7pg5zwQYBzNFariMYYFhg5/i
DAAmxc1/a38tmlM8yge6PtTuay7mEw2vX1PtDwVlPIwaFVWtDQiFJig077TDiFURjPaEDipCf6f7
vvkd6Sg9GEtFoCMxBtGq+aIm8ntFqHyUvMhOb+LUai+pVHl0EH0tcowdUbfkb33WlWjGNGakbD1p
FmEf+cGl/KyXVmtnTrxTTsrrlFm088/PbzZ1CcDFukwUBaxDjN72lSBNxTBTFExiI05ada94Kq+F
vF3RWolhVBYjG71aoFyJ6u/oapklvIR02QM1NNA7hq+FzXOf7ysAXxRnJZHR1n42F3UYUYkVD819
a0tPOVY9clu9qn8Lbv6s3ixuY6OqVbc24BX9m/SuPv2NKvtX/QXDPEA1CKB+wET7ZXU2K9QcDHAU
PMHYyc7yjlNDwYVSjHHwotRXb/5ZGKO8cpI24ZzosV83qWW22EGI3KYP3GB+DMrJCXnTx189wmd5
jMYO49Llo9yGviQ+ppNbjTxsz41w8VkC47+FqAaXpNJFPt1Qp8OZxgUg7nB9dEH0314fYwtTgLvq
SjU+gKGLZJZGuuV3XQu6G2C4MAOx7Jie0B2NjjKgkjnxY+OpjZOCFVQm2O1QTZG5y6KKErFKtfBQ
PUuvUolaTebkuzKxhIfoV3qt7EMvfjkfSOh5PpvIZ5HM5YbanIDQBuC0Ve1nmitUjRWQ37HMLV9Q
vTsniLnYsCi7bplbIGtfdhcEgE2pTU5gX7BoEy2zeZHqqw/HuXCDgCvBID7u83PQX8Ye09pNkhzM
vnL14D4anlUwaSzxcQS+xjfucCWLcTOtOWG9a1hEvySHoqwt4LDksmty64Zf/fTnMzFxcBDjGVg5
fXgYs7ulOszjUeGiC2ya85+zAKHs872BI7AuqrkPfPWufTQeM2eyhtzSsRwc3RZufqdfC96/uT2Z
Bdcz064IyGwkB6G8bMTGQjOwrLGbE9rn5WxUYtbXh028z0eLDK0GIWkDLK1dvJ9/p8AiuMdL6XUA
cTPCwIvuyHeJYvGegpsOeXWjjEPWtFEUe0RVHwA+Vkpmr8wKR4wUK85OeXyKgjvOOTfDzUog40XE
LBDb2gyJL9+Jhw6LtVpiDWhYYyT5wEcM2HQgpgx5JsESo8wYWk4UM65TeGdFHqxUVO1gUE5kmrzC
CB7Pn2xblC6Dusg0JJGdbzINDQQjFZhja+zUktGtQKpSiKeCy2W+fYMfgpgbJLGszGOG+QYKckEB
rGOkKe+N6b9RKt+26g9hjAce475oDFXo/EnfpctOF+8nLkUF7+bo31dPoGFs8LBbcCABXMWPxNaQ
Cyk/Gt1K3oDJbSNJ+EnrOgm3i7ntTj4Ox2gHKCoqsS4aQFi45JIWXvBId81bLNve0MfefOQ1wngn
ZXwxsAIxFT8Hgh/0v4p6R7QL9W1IOSOKvE/GOGINoGxdraixXwSAXQFtkiX2jVVr1ct5hd9ImanL
+nN9bH1jrka1FxtsNhkPmY9xIkt+mXSrdrJHxQP5LneidOtgGnDzgP8Gfm3UbT7rCaZJDTUDR5Lf
pAbxZ3DpXeOxV+1AAW785JxtUzVWWTGjGnGsEew4iQIa3Fja8CaAv4W2BqR4h2rGeKe8gPiOR8i5
dcB1Ks6oh1EbM+b+JQyXZrF0Xw4RcRUBS42FlOSceLN5PmDFYjsZeMWgBPp8l2LaKe0SNKE/B9dm
/5ZnnMHpjcIblGMlgNFCSahBxpIA104q4qcibu5FMdk1uuEkGtlHpH8Y0ydlAd31JIDuuv8VBMgo
TdHKMwBLCdMdsFBupCy7Tvr785/2/MkBxPj55KMopEQa8CSIOldvf0Xz8/l/f9ss/pwccHSfBQxJ
UVUL2s+g2Iiv6qvWThxyrZzUA8qqdIGfc56N1tv6pjHZ81lebJhB2nWj6I92c9Gg+KeCsXk4mrZ5
2aLBTnsOPDY23h0yWUMiFmMzT3iHtIB3kO5Nhde/3LSE1R3SH7AKCahUtVIk0BWDgCJLjlgE3Q88
OHueEPr3lZAhVo3BkOH+hQ5QM3WGQe5fi/HIUQeq6F+fFv9vaYTF9NGzrkoEcUHCg+HgvLXIL/HS
fAkncBpO9ugYXvhDfih9Cp2MTtQ/5xChyiHDTYsAd8Ci9OczhoC3qQKCMUySH6vsvl+ujNg7f8LN
oLYSwehfSpq5k5tU8DW5tDr1Zz8AqG/80fetdV7QpqavAwAjKRmnRG+VBKstN9HwDv8Uebo72OE9
xbmaHRkEu7wO89bp1jIZVU8V08Aw8BD5ndK5xfQm5ZI71qdyvj1/OLKlJ2tBjMoLgdEIWRkJvmCE
y5XY5GgFSZVEeluZsW0DyJE2MWwjNqRXJW6DZzAhKYCo03ugg9RtvJvqJg6sVNHDFmDmM1bum3DJ
L7Q+xLNBnOTCtEgxtLn3f6xdWXPbuNL9RawiuPOViyRSluXdiV9Yk3jCfd/5678Dz60RDXOEO7lf
pfLkKjUBNLobvZyzhE2lOkYEdqG9NEfqs9C0+lPb1Yu2I5i39hYhLyRrUtoGDRlxTX40vd4DdA9v
lNK5vmrukTJ3MNWFtl+IJKB1HtzT3uJoNjJQnujlnuymYMjjNWVsmuf1PtMDX916QV76aC4qyoCE
4vMh9rU7ySNv5L4Gp6PpqbxmpC0rs5bHRBJhD9aPKoUpa6vMJoqXdwTQfrx95Kkp4887ORbUYKwj
X3zDnJ22/xjs30/H4Cb61ZqWvB9BI47BWl7mhLc6xs33fSyPcD/Ea5t34KyPwllXX6/rCEcEG2aG
4iBpzSgBiyl+FtSznL6WIm/7eDIYMynocjiDjQNBwU30VN7SSZjQVW/Dm/ymvRkB1/dfVCuo5WAd
w0ox2PrZMNapUGcj8RIvPpjELm3DUUGA2e1TzCDzWW55a2QsWaFFemfWguxl7WExYtsYvhXK4/Wz
omp2bU2MEdPzpFAbrSdeFeaWALjYrL7LE3fIDmF6iksONgf9ta/SdE0xDEJxdhill+sCLlwRwHgw
nxLDF3gAJpvJXU28CGC0WxOjOjKyMkT1mM7aUKQI40bF+HQHAFLe43CjAV3FKrAMADjICuDVP1um
zBiqUopQjRvtyQF0lkMRHPvaiu+bV+Fl3Em73Cu/V4B073UgKXS89/CmgqzkM5axHppQSbUYSdD8
z7A/10oEmDXeTaM++suZrYQw5jAIJNkgLdASaL5ccZdDcZhspLhQFP8dQIHPO8ooiFovS0nP0CtF
r45SS8gdkYeJSz/42oIYHSmUoO7AKgZ2Ox0sPkonqlYSvoJlbAZyz+SXqIxfv2PbHuzvLVTZF0w4
LT3aTHXBa935l+SmfvM63RuPxI6O0iFwKx7cxeY1I4oKIkiUiQyWu0puGjCl6JrgxeqxKnNnDlVe
ZMcTQf++cspGhzBAJGHiE1p0RwSTohYWPw+YKJZnO73r9upo8Spw/7CRl4UxFw60M2QMI1X0Zl/+
tjiJbKEBzgl2waO62B8d5VyU1k0/vdpL5o6ZYyNVKhkIGu6WHXHmE7lp9xnyXrbuSj9bL3+cwRx6
5kU921f7slLm1hmzaDQZ3d+2dMX4zQDpc8R58fOOkLlrYT7GIQFQqUfq0NbjnZLxchabETLRwdEA
HHsiaczegbGkz+empinyDyqnj6bIhks1vr1XFzHMXhWZObZRAiYIEvzRA+k086rR41zhbSt4kcFs
VhWWOZDs+xAjHfntx8DoC7WC0VG05uO/Z1GjVvAijLFQZjghsxTqoADungMQfXV/gI7o+oI4e8Yy
fEWFOcoTyWNvajM3AeevIMiHuSDO/yaGCdPqdDDCdoAlCvLEWqLRIroT9Rwhm4XO1X6xzbdgahxG
WZtwOAWMURRYdM4mKkCRDuRHsP3Qcbes5DYEcOUyAZpWGnKqj2XqRzeUm5Vijtb71G5+EZv2wfNT
R9tX9m/FYCGjAkkTh0FvIl9W3uPiOU85JoGnFfTvK6vehiTKS6PBi9LEcE55H+BRmhqch/O2/70s
grEKkhzPmaAEhVeCiWG4K7tncfQJCN4rHl7KP/iLiyjGMoSBpvRaElLHOznLTfcuY3agddB0E9u0
9aXlALbTT/8aWlzkMVZCmkhf1VPVe1n0ICAXHP8YG9dQOFH05ilJmFuXdIKgkx2zzMGrXOgLgtxI
iixJfhXiV5JwxoE3NW0lg9EELV7KLpbK3hvlRHFJlZoHKZx52LPbN2glhtUFSRmB1gdd6Bw63Njc
jSeKhTLZICi7q974DRmbJyQTJNcAbKroLBRKGJdxgTQlGJSRZOmS3YSk1zxGYCDmFSSoafuiCytJ
dIdXdymICrk1SgAEty7ZyU6yQzEi2M270RMPhcCJxzZVYiWMOa7ZDMsgyYbYS2HuWgENSP37kg4c
Q8vbPOa0FiGYSFMvsR83sdNKR03EW2eMnKzlRQ7bN3e1IObmdpE01KaZGZ56BuKXWz7ntvSe3iwA
nU3u8x8iR923H44reczNXYYiKoRAA5vUuX6Rd/2+O0SJPQI8ptljFv77dbe4aQJX0hgHr6VJPYyD
iXbx+bBgVtAIvQHlFL1/MDIeAPjmTb7IYqcotCwbsiyQYvDeRQ96RWw5nO6vL2f7Gq9kMG5e7fVG
L4Yu8+PIVh8rAC9j2vUsydAOu0JNGGHSIec1Gm9WrDRZJbKGVIIssuFlWstSKGHqBnV1ZS+DHdon
DgZbj7AfvrSrd/PP0ZGcZh9ywdK2r9tFMqOd5TilSHEZqZ8YqZWJxApAs5i1vPny7aO7iGGUUgXN
t6HKNeiai9s+/SFHh986t4sARg+zuq6CVO8xVIoxz+pJQ+WrO5K3yVZ9SuCT7bkoE5wlsXFnNwzA
CZxzgC58M/YECZPSNl3jLrUXX9spr6GTcizjts0y0IoDR4l3HP2glRmeEuCTRqQIfVVJrLJ6L7Ln
FFBDis5rSN1e2UUQY4KDpNSXSm4jv/sY9kQ2beYATPIkMOZXqGs56AtEF8pw09Tvs+j+ljpclsCo
9aIWdV7leuhrb/VL/ACyoEdAcVLCOwO9wu0jWtB4lnD7Jl1EMiouolC+SLkue1rxXurZGaDNdjXw
UPR5Uhg91/VJbzohDf029hKkAtVvlc7bPPqlX/393ythOdY7gQhF0ZLAy8CzhJAJozLNQXWLY3c0
bkKPdiFEbo2plXfQlV8/OM7yWL71oszLtAxSwzONzMrUs6RPVlLxpPyDT76sUPp8lVSQVsiqBDHy
4+BQaAhQSdjtLr+RbdBW7gz7N1aFC6sAyhQUjKypQHN5nElCmPoTMHJNrbf7PgIC2sP/JoV1XUlf
EqmBjR2JcVd1yi2Jxz0RMp56bF7e1WqYzUtHVHbFDgO+3bf0hVbN0K5n65i1JX7+hOZj7qiotBmA
riQyr1NMjuQYn2zp46eIXNCpamjfowTA8Z6Oi85e9CO+oSgUgTXtu+fiT15+fDPKWX0Aa3qDokdb
gBZ6LXDQikmz8hqk4cF8ToV+R2Je8p9e4i8XEJUF8E+LIHL9CBdWlj4hfdmGehb5UJm62okYHzNl
V5Fb9IC6KdGtrlg4F2/zUIH9RPCUMCk6y+cbMUt93TWZniIg7p5DDOOlsfR+XT83V7USwRjIOJoH
M8iR3JKXxtKGg1A9dfGuXlK7AnYeyRZrKp6vi9xsbdVWMhlzqSWjkAcaut660oQ/azXViXtDt0YJ
5QU50uqHBYvNrSAeRxs4uentqOTSrjKVm6IahkOrxcgKq4NEv09BClrk2YbteB2TwUQiJtFQffm8
8z3m5gDnhCGT1v0L5B1dqRqQjimbLWjtXn9nR0zMXRtEU+mI92dxsZm05VhhR4beAisQ7Hvsdofs
h17Z7Xc6PlDQTgY7+PO63M3DX4llrnA4tbmkLYXoSeRe7b/J8205i9aizjiPW636LvMYVHkCmW3V
Im3sJb0RvKjxKuWPoj+p2l4FEOoynOP8HUBdnBu06bpWK6R/X13aJp6JPNJcxjIeQ+VVCFyScNor
t/3WSgYTN4kjQDTBRRt+EAIoGIKIdpoTI8lAlSXc/Xt6C2Rv8Q/hpmzKusIsKdOmrpPzJPeafLC6
2ZuF38nSrQQw60magWTN1Bd+1u1nRbWC8FlaTI733daEyyoY05Z0rVCi+0TwpNkbwmOje5V5P0xn
MiIlFFr64F5X9Q18kc/bxhi6MUZDS0GMzgOrF8CCNBspSMDTDwAw16wZKLXDvjvlGNnzfstPrfaT
MXdSm1dylg4YZ14mO1UBbNIA7XhXPkZFz1slPfwvTuoiS2WaGWs1HMcO0+lY5bJr3mMXKePneA/I
7Zv2fT5gZMbjzSDxRDIRTrnEYhmnmeBlqidOlZUQjIr9xlTlp+NTGQtZpKIUj/MyeZmX3Cl26tJJ
cYC/UaQnwZG/X9cWjnaqjGEsUBwrBaqdtXTfCD/y+E4r95EClxSgT0J0h46Xztt8R64OjrGMmUrS
eQnHyA8QW8dW/iK6H9g30U7ylLNA20BuUQs6EF4xlyeYHu/KQsrjmKqVUaKzUnPEcsLr6Lkf7xrj
1/Ud/QeP+veFVxmr0uvIgcmYTUOxDkjN+m45kAdyL+6SQ+Zn+5yTKd98La22kzEvhSmI6FbDUzMp
B6uNX4Ts14QnE9JtoSeWvFtHD+farWNtS9DGGJvBFWgwH44sxw5dXXspsQguHoUTKE4KD52Qd2yM
URmMmgRjiRqeKb5M4p0endGdbpU9x7lxLjf76pQB7BjXCzJvBhhRjN4yar+a9hzV2HxJXOJBFp6r
D6Ow6aoRkzI6epXbfbwHl1qPyeXlFO54sMPbycSVNMZeza2iTWWPIhTFRfiL7UbOrfld3k8uZSgJ
MLfwdH2Fm7uoqoBxxVtTllTmsFA9luV8AWaBGnSWpNnAC4Il4YQ623HIRQp7VtGUT6aBRPN/4pDU
Df0c7+d5J+yRpORSkW8vyiQG4A90hK2MRQ4w/tk0LYqFpuHFyzdheavMh+v7tt0Nql5kMHa4zhOJ
tAa0fMxdpbE66aP0mu7lE9krP40ZAPr/FcIx/fYvF3oll7HGShX1baZhbU3oVDcSkHHRl/SDVPYM
PDw+reym/ViJo1u9ssFGGelFoC2aVxiYnq1/DLyWSZ4Axvi2kWHqimTkHplRP9b8Nuc16G9ny1dr
YCxuhcdxRVqt9+RzrO5A1OokTwFSsLEruMEhbZz2m35v+t1bc+LNLG5faU0DnRLiYUTbjJpIGVR0
UKfCq93CEyzzmL6VJwqC3QNuN/1Znnnwk5vWdyWQ0Y+S6GC1jJHVofgDIbDUZtNLl0Pa8+pGm4J0
YLNKeBQCZ4+xHEGdF5URRCF4R4NTNViBL/8nqa3eK9+Iq/voBODmdralUmpGIGOBLo05S5h8vZvR
Se6FbW8vzY0G2FABzRXcoHzTTesXQYzjbJdmEIxgiXxynn4KZzpBHjnNMe4cq/42uKENmsRze9Rc
+f26ZdleoQnyc4BmEIOtWk19qNc6WLi9uvwVzT/LbFeo901wuC5lWzENAFWA8BH/2ZxRr0XlHIsj
JSI4ogMBdNHNsdKR8h4a6y8IeoEPk0xj/C/GayWU0RkzG5ckDRKk2TErk7X3McYo6/pkpK6ItI6u
+qX+MEy8geXNHb1IZWHw+kTowiTE8MxigJdak6VllynTT0wfvodRPLvXd3bT+aykMU48qpS0BTEi
WCuTx7nbSUBPbHgDvJvKuZLBOLgckwFRE9SmR+TmtaxRqFWlcyaanqn+aJG6MMtmd31Vm/qC3gEF
Q2IEIIYKcx9qlFLNCuwtsCs22VVAYdVv5+/TffRCS40gxjnxLgJXJKMt0SAlZig0hd+mxMXMuZuK
mHPNkftrx1MtBpYKPCJLGpCB6pRji27WONX3glRaQlPzsAk2Y5jVBrDvV4Lp2ygK6CyzE96GB+PP
7Cy48l4A9slYWHyilS3HCAQLQ9VEIFkoLBGt2A1d3miwdIvuadGvaPnj+olu6en69xkd6lVDW8RS
H7x6ESNLLwrbMOfCqqOEY2p4C2FcYNOjziV27YQLcYjEH+3vtG6tF8J4vMFMoknBiwpzY38uMxBw
+n0SPf1vm8WEQaNmRHEsgL2+NV3JOANKW42d6yL+Qd0vB07N2CrUysxczvKaGo570ZbAipg+V685
YPs9ea/6NeL/Lua8RXk6wHhTIinhEuVIJgBTBCn2+yV7VXgAIhvELXSk77IuxnL0RUgKU6tHD3SZ
de9IYotROEWc3WGU1MFTpl7DsEwctk5WNmZva/VQ/lwCNT8V5SwnLmebt3wQBsF1ME9S5gydPUrJ
qNNGrSIkKc9y9V3vWsvQBEcCAlfpBbjKZnoQQfpyXSy1VaznW0tlDrfWgjTrowSv1eU+M9+aEMmF
5F4pvsXZt1J2dSG1rwvczGqsJbJnK0pCrAZtg5e/4osune01HHJrgupF+M5LJG4q0mpTmTNuAwFw
ei1YoSo0hMMwmjYRHq8viCeC8QZhLQpFEnQoREjvkyQdjbK2x5GXc9o285eVsJQciU5aJJjj+GOy
pbpr3+is019defXjeOBBotJTuKIXLD2HHEwxBoNI7k/RPlZGS547azEcsx3d1uRZGGpprwljTH4V
KFITUJRH5dS7NJ2hhhagJd/QcujMB91Z3q8f2eaY0EoHWQIOrY2UcgwzCVOwM9qE632MppcHmBrL
+K5gllHfU7pVXcGQEoB07briXQKO0rANo2M6d6k6lZQReXA6j8KwgnnRVZwBM6eWZMWO6fDGYz+S
Ql+32ZCIakiqIrI0wmi66TT0sOveoOj3LeDDscsTIk9RbB/1JhRveyk4qt3QfkOLOHLEomq61zd+
e9mXL2AOWpTB+RpjQNbvImeUa0uUY2vWdM7ubsXVGG9AwRncHMgfKVC3tcOq0kkKI0Dlt6PmGUDz
q9TDrLzo8f76arY3VDGQGdMVDQgQTOkgmSstCg1gayWeZCs2MMUwcys51W/NU+gqoVAhmCBSdcaM
dUE2TmLRhb4QLoXVjoaVmxJ4G0oeVtNmoXktibFmsaZW8VQNAiBQq8ipnvpbYiVOekpe+5+903qh
PaVWHFm/A4ewksuatzgzwHGp55Knqj+j9JRyz2pTKVbenlmY1PUDHkB4moj3gCmYXfmmtYXQIrkV
3qQ3hiXbPcG1C+yexwbAkcwmGYUxqcBxUmheg7ZVfbHaUkL79nNY/GakhtwHIBIQnLPDCJ2GZvdO
avKP5npztzjUuea2+GjuCzd56w+8Vr5tdSEAVweIJka92AFcsNLXY6zPQAW+jzzhXLdWBvhD8Xt4
g+d6pGFXJSvyhSfCseCbeyqhxxTQDMDpYx8haqqXWRWjrUQh3UM6YLCTJPdi2rxHxsLJ528HLCtZ
jNEq1ElOo2EOff0xuosPgCd0JFyKFwosXeyl3+lg0ZH7AD4P0NmQS/psvfqkQ6u13PaegETZVPzZ
lBzzuB1KrCRQK722j5OeLjWY5H3yWHgN8MNQffek87z7oBI58aqdXHn0MFfyhFCoy6ESQoQuy656
onhbOtLC9ROYFCw+HOemk1ktjwkwAesFtIlMjHy9Pk3tr3wEgx6n7/MfdOJySIxBltFb3QgaSf3e
L7zJS93IUW/Hn3TyPDyb/x4FG4ZfJrIi41LrMtt3p8YwXdPU074xOtUUuyDDNdEtQSu55neVo/Cb
+7eSxiSK6rgFQ4rewlKWd0F6O8nfgVzB8Zyb93clg7lTyjAIxAgBSJCY1vBz2YE9ZweauRSI211o
mZXd39B5LfEoFxzR2w+ey17Kn5VxMoWlQLoPeWiPNkx2hwasj4Da4sQGVAG+xloXMcwtNge1IbIB
Ma0+gFmqMnaTluRWVWW3WdTYqSicIi3acbZ1W+rlDcksrjOaEQcHAMnup+ij+hPotK3REdxlD6bo
AUzOQBWTAMgLsvs9b0Zy+0wvwpklx2o9TEbXRqiYNICFygqgYi/3hdS89S0OlbNUupTPG6zrBlDp
URoElqrB+rplMOWBohf4qlUgAf7eom+9egUU9+jE79PtfJQ4hQX6+dcEMlYzl/R4XiIV89UDeRXK
zs/UkKM0G6mWz4tiLCXmyECSIDYD8CwaGBUKYBC6lP5FuMfJWYWtfudsI29VjLHsJFVPDKnVvfk+
u5E++F6HV/l2yZx5B0KfU3scOCK/mpfPa2RMZyaDOShQAJYcaSlIdZ4i9a0tuT7nqzJ+lsKEe4WR
Fw0ZkaUUDgVSNz5YCH0V/ZIqgB4pwfawJ3/GSF0JHFv91bx8ksvGsa1MimToyOIpwWhNMmghCulg
jqYtYwZVBDlwdN9WPG9ELfIV1WQf63MrS1MbhIM3BW+lfgxRf10AS49Bx/opG85Tj35fp5cP13WH
ozoGY8P1NkhHZKxQMhdPs9pYavB+XQDVvWvLYqzZpJhLZ4RIbgI4EziT9tA9ivmDboxOPv/7QbrP
50YXu4pR6lydg7nUJ28YHuv6RcLk8hI6guJcX9JGeR5ygKQqy3gvombB6OUQ5Z0212HhG0h1tLcU
oKR67Udw21Na9GYftza/WL4RrnySylaamkQ358ggGXp7LJB7Gx+Yp8ZNk7vtDRiPdzzvt3nHL6v8
aIRf7Waj9qiWFXME0OnRqovJTprOIsa/b1X9vCxGA8M4z2czxkCnOd8pod0hYZOICe/INk3JajGM
Gs6S1tdZhaE2ca/t5cfGo6yJDSBXRuBctACzLMH3x3OmVN++6P5KKKOPQ5zrYllnmdeHgXFbhHHj
zL0WPFxXx41E2OcdZJxaq+QDemOhGMopvpXc3K/toLC743IQ7NohfmxTY/mBoZ88o5GO11q0aS5X
y2QcXqkLWp/nAVh0htwVxEPY78r8tZ7u9WrcVcRp5ZfrK+ZpJuPvIqOVolqRBG9MA2vsQL5QOHHC
aQfe6Jz9vK2MjwvDQSsEoM54vR+Dm6vYJU/TTe4mgNorXsbBMve91/wXAzob7/HPghnzkurTXOZz
BDyb8aj/VEBKRLmMhckyHrWf4OoBmyllA+TBwEhfA89PctnmgERKAjmIBcgF9UNtpYulvYwu5ZcC
0er32hlcOvaJscwFGINYudMfVcDCE/dRtEyHl8XiHDKLchuSZcomJK+9tHvIJDsW3vrs/roe8Qz5
B+vsysTNA2gRchGa2zhNbMEoOO2fYHA9C28wCxYyA8+ognNeZhsdQ5+3mTFFijBh+mCEKWrdYE+h
/kBd8gZKcE890WwEhvNRRaEwF7wD3njDf5bM2KOl04YwL7DcFIQp420MYo/Oku/1fWd3Jz4owHYk
fDEMMmOYzBF8MMhzYdDWT54wJLWTEjeQgVPfOtGhepMBLf3KQxbiqQ1jjMysTccuEwwvrN4rbT8q
aHJ5uq42HHv3BUx9UqKhVKm921MO1xT4O7TVkOd/NyOn1e4x9kdIhmDB5KHg6dPtKO9zudwNzWgb
xh+TOT9eXxLHU8mMyVkiWVGbXMp8ErpT/+dSPV//fZ6PYsELq6wnMhnQEURf7Jg9PCIt5ggWzUvH
e+1Ru0Fe+snt9rGjfxcb+7r0jRz/J8VXmGxIGSdo09Gp9/fR1GjFfrhX97Jb7bktebRacMXls7nU
rjMrzLDPgyftKX9dvl9QXpes2eLp+Ubl+/OaGDOCcRXUEUYaDt7Q1EvsF8fo9i+6Fa7hoDHYtVUx
hgM9Y4EiNxMQKmZYyRyJMiSkPQXk5f8PYRM76RPVdaeTOE39uftj6d9zHjwKx0SwDGBiAXTBciIw
g+lrVXkj5tY1mQcIyrlRChOjjGk55uUoG56WIxdWvOdcds3NB+PFPrBNU0tcdkCxhAKgi8OWd1St
adGT9kvxCju8t4fC2Ie8HApjbDSaqBkc6aV47BA6G1Z5BxQ8rjTO1rHNULMYk7IetRhAyuRsFqXT
JRXH8/NEMAYhL0GhKROUPHqpM95RhhgKS56qxrlueLZeHSZF6scAt/Y151t3Wq5jPiH2y7K0Fx1U
fSnSP21mzx2n2WYrdltLYhY0tuEQ6maFmZIo3pOoPXV6Zplm6SopcSqKXJOgSnZ9dbxAlW2Fl4K6
wIg8pkXBFuS1J0yun8S7NLYGX9+HtmiNR9kTb2euXI6RZceUgEtmqKEJ2k7K/EEJJZf9X7wfPCPL
sRRfitCKmNdtNRc++tls8I7brao8dylvDnZLTVb5BJV+xioMraVhHnMBgGeGeD+ZTwbwf0LtLPAG
kHlKz4RGcdl3k6jipV2kbxO68Sqy4ygEb78Yo4cf1cSCpii6XfhAHPUYKHDvBC4QCQqQfSoH4bv5
xBFKHd0V56QycZIEYFOMf+ChgFzPX5yx4al7LQ60sa3xxSOPS42r9owxVJI+RddhPKCSo/maHR7I
oXqdHloHLV5WZ5teg5llXrGUEw2yBWix0hpVrvDm1er2to2i27Quz0sEHBFJsYKa9/rafhrBamFy
DSVMwlJzZaKAIZQZd3vAUEMOcNXhaHjKxyi4caCUePWBl5zf3tiVTPYk1XmIiggKCpDh+8kZ99OP
3DZtMBU95p62y+4p++BQcczY5rVQgXWES6wZqsHcPlCciEEcYmcH4yCnmBNZBk78uflgWElgLl6V
Zu2sFNLgzQa4ocedUcZWpbyRDnyG5rEanKnnIX3xFsXcxHhc4rTPtMILEmDAPE8j59bxfp85qsnQ
shHceoPX5ecAcy9txjmVf1CGy7Ewt0ysZ8lsK2SmjVPllWjyQDZr2QMz5646Nu5f5MxBwe2Z+0je
fjEnl8Ni+4GqYVLiqFRzL7khXrdLM6v/wEIgVoaUofgd1mwvhqg35rvglpdK2zSgK+GMGzdNVe51
QUbPrLzvgmOEznNuo96m91zJoMH+yttUqSoV9SRjgZ6604+Tldqxh5n9c3/gWOZtJTHBtmEoomZ+
JJxWkowp0uVFHUEtcB8A4zp5lL4LL/GNuKMctMYDAgOe2drev4tERmmkIu8CLQKUXpHuzCm0SvNM
0p/Xl8WRwabJ4mowC71eBmQfW0swAMZGnL7ipcU37b2mAexANzDaxaKwFQDhiIkA+9uJzSGMW6sr
JRDbLv3REHSL1EvEu3CbfnQlkTEZYQkAsSGAROnUOR8JcqcB47MGnFcQynOT49seZiWPMSEzGNWy
UaDBAtKNdGAuSCi07KF3KDd4cR/Y5THiYHxup8AofDeAj8BYwgYLbSgMmViBjmn0BwfTervAkR8o
FAK9z0A44YTl2/JA4AM6K0PWMXH1+bJN2ZKKIL7IESLXt01kRY4AlkaULjHklTrzkQeVunnlVvLo
31dXrs2DKhskuJqsVS2lvJ9+bwdXEhh3mcTabJBRDTxUfqmedOdwxJAKhVz6JYNgPRrR7Hv9xm0n
ElcyGQc6aFMGOGoBqnnf/zL81gIjAKV5fks9E6Fl5PNyb9sP3pVE5jL0RNf6siaYyYDxp+0X+b46
DLa0o6PSXC3ZNMkracxVKOYg7cNYRgVnP90UZ4ok9UGde+Kta9N2rQSx9jENo6wEhqqfhC/Z8sMw
3knDq5vQw/jiQC8yWAeqSZgFz0fgmygnTE0huRLsgQYrg80m9sIn8GOTGThZkpVyoc02beZKMuM9
NX1JBalBFlPvbPCJzO2bUXvN/D3mcgDTX7q2RsaHosMj63DlUYFC7kWyUSHxgx3tdK/2PN4c3nYy
FqRPtUEB3hfSwJ3uANTNaoPykIK5tlLt/+2amYzxWOS5DswInSsUNji70wC9DRTaV81qb4wd2mqB
T8O72VSzv24kOkBlDTgBCivSaPUxRS+ODngMOju9HPpfNUClVYyM6g+ldvhg9ASfeuxUOqfLg67m
i2jKwIohOFWS2OqENBWiRoDH4xlNbDeSbumZd31DN2/bSgJjtoxl6fpU6Qq/LO6WEdFI+ZQTXvvu
9jJA7QofY9KWYSxzZfHVApMxmbkUXqpFkR1Fom4Z7ev1hWzXQil/7H+EMHZDyQIzHju4sW43lJZ6
nhyUdYHLjo1zcw/Ew/fFbYkHvvxbO/i33I/E/mpxIWCRhWHBPdMbvwi8snwudE5L2JbRWGXONGZp
iaQMfRmgQWVWRvS/hIM1T8mpXFIPbfRun3fu9b3cOq+VPBZVvyvFKe7iKEHXcwngEifOSk4kx5PA
WAzcYi2bZlP25hJts5lWWqZe/rq+ik0HuV4G/YjVyXRFn6lZIavesMskKzy0ewHFxKgG8AuFgOeV
IDinxA7WJYZaioUMuGVggVr5mFql8GdUhFaVNbhWB87iti7uenHMxW2KSQZfOPK2zW5wdEB/27Ud
Y4GD7Zr3rZe5lU2+X5f5AZHOmiMTmO1It2gmAlPGpcSTXqIVC1cMD/b9eEC/G8jLhkfa+6+jlSO3
l9vJzp9Uu/Qo61K4E4+86GBTcVafwCiOpE1aIJl4PaXtj3n0JYOzr1vGfr1ERmfaGFBWs4RtFUCN
UumGG4p+LaQO5pRU827AUXL2dCuuWguk57xS0iFX5CXANCi8S+9XvZ1rlmLTmL85pDfAE6YNQKXX
DhbBiYaO7HGjZd4XMJo0B+LQj6M5eHoh21kCGqtvDXE642Hod1MJvhvD1bOe48g3L8vqHOnfV8tu
weg5A5Af4TJMTFeg9zSrbKPWH+V69oeKNxC2+chZbzPjggjQHlQkAYDy/gi0DtQHQxcUbqmlUIoQ
ROe8vqrNeu5aIGOzgRmpZnGC90BYNvZQemJ9q+o7rf+mJO9K4ycSCETHl+vKtGkTLpvKhrVK1g71
OEaRP6RDfhrMtt+LTT/6ulTzUN82z4/ONKPF0DDBVvT5/OI0KnRSotwqdaWbYe5tBueyAgC2F4k3
3755JVeimCsPINJyDKYcJD/5uVDfh+WHmB8q4pMUeSFej+umfVkJY+5/F7dJFvfoKJxDXcZMwiCd
01J5un5O255pJYW59PqS5VGQwYolHs0rpK52R247l6JSmp70cF3aplashDH3O2xAnZsYWFJYv6vJ
qZuQat1fF8FdEHOdI9FIC21SgBAJPjwk//ehO1gqmCzh+h55STveGTF3GVOXwMUV4sADg4hNFa/m
PhC3Hk/mas+Y24t8WTrUOtRbuyc7xZ0OgyWd9T0F8tY4x7Ntmi6y2LJJqrZmPqfV5In7ZRcfCqd8
Dp5iGH3xBm/EQ/rj+llte/GVPOYJGoiG0c5dDbzGG2Vf3srOjFfUW7SrDp2b3rWO9oG6KVmVPR6r
U+5EfvujPlz/CI5Oaqz5MJpSEqYByj6fQnIa5tLuRc5C6Rl9iVZW62TsxpzO+qLoMspCQplZRRol
joZ5LavOF9ku2my2wbM2Od0Ick21nTkOjqOkGmNIRgnIC2FNHRwKJ7pxTNtf/9sWMjYEExWDHAK+
ws/qaCeoXtqfFIELA0U36domMsajSQNCqrk3EZ6QXYHGXDu3++/dS/dAh8czu+PEmJt+BSA7eO4S
ukU0WFnFBWnRSAaduQO+VeLpcmfVausK5vLYdW9VYFrX93CzQ8kEMJ9igsuTAM77szg9D3JZWYDC
QRsdMURxGA7imZKGCQ4PmGyzqXIti9H5sAa2oFoCbDa6KW4E08qe1J0GTADB1V3huf9W/VFhU/Nz
tudNqdBD+nKIFABOxSJNENl+XmUwymMl5kaKlwluQijOzxPGAK2pIvdGtXB8waa7XgljtzRtlrlI
ZTSw9fKtvNQ7s/1DjCdLqgGsW1ehNXTJ8/Vj3LQmK5HMzs55HCtmAF5PI6itJk/tedkpNWddm9U+
U5O0/yPtupYcR3LtFzGC3rzSSZRU3vcLo6sNvff8+nuyZmeKyspV7vSNiXnqiILABJBI4OAAI7qw
GLCvnX/FWhD1VtdzZFevCUEO7JtfGAjbyzfNKbTFk3qEP1yJ93+g2kYoFUYWs0URqFDiwxSnP+f5
97QKJYrmPSdaMS2EsL1hq5gkoUR3rhvm/itNSRTUuOQ2t2ezwHKb0vBmI3VmK3Yv68T08Y0wKqbM
uTap4gdUTy1tLOpCVSu0x/y6MK+Fgcd+yNOM/JhNQCnaSJfkGVO6Vjfvau1GG0JbmL9heRBHK6YR
brSispJKt1IjM7T4gL6la6rXJcF66JxzYnakLDCfgQDQMk0M9pyro65CK8Tr0gXCcfwRP4qgg9CO
xQ7j/im2LQm73MPuXB62jqnaRijlX6aq9103GFOgSKdBc1vpreYOLJG/8SVGbWRQ3mWoZYpmBig7
zKvoOsFKWcHTT/E1aeyVfAwsTyPKrYwlz4HfU1GrOY1ueVsdEm8+StfNKb2PUBzK3Hz37/fdEMql
z5OjXKwesactM2oU1bCtYEap/LsZcS5PZg10K4PyrNjUy3Fs4wJNmmgviHZ4G7rrDpxHwCKAIaG/
SvzcmW95kGLe16R8bEjCYYmKpjyoimiPoMG0FBe1dPty2CBncslCaAeTKsuM13oJpjK2W/HJjDjV
dpZzmbIORlLZ+PiPOqJqXrPYEEPQ65/WW+wvC8jyPil1ltsIbSHJI6jV+Q8Yl4wzqdShVXolZX1j
gJ7RwKwFmVAvdpjUKyKPrGghqUjxcvlLMs7rTCJ1Xq0cihjxGLODXFfOWL6K4myH5R/0sc+kUOc1
gBOrKZqUvAknjBhj4BCgbGCXvA+6pSMvSLHeUaZsmAb2wammAZTUeWgUQm3utCUNgxmQywzryuMH
y4t21QnzxTvVsHmFf65A6pHYrJrcTSuhEM3sxdFeBZCSRB64vgUDCybUfeSKvHF0xm221ZF+K1Zi
bWmZJqCbvNxifZE3jem+WY6hxMM2MZztTBB1zwhF0Sez1izoTWJctJ7AHNzzQLJMM/w8MPoRqM5G
WFiSAAMZUCwv3vrmGGV3l02dd0h01mY2eaWk+ZwfWgtrkGp/3qu1La0o/CWPBOOj3NbTvw9UZ9+O
ulwUJZsHBcQnh1g4TOHPqni9rBMxZCoQnv19KkwBgGiEc4deU6I8rpZsh2bpVPmTggeEdteXnKjI
k0aFJ8Mo0l6wCvDxghJKnN5F9XYST7P+Zkr3csUZMWfZtypjpxII2RUDfnzuw0qTzpMA5ubDKj+v
zQtAYJ4pHKpQ313+hKzHGOL8pyDKd4VCHMR5xYBF+wrXxYr35BqE8xj1Md3OH17n47qLr61D4fPC
FMvoVdmyQNkBPgkQ75xrCJyIhU1DSXRIpqdyzdxR2pVV5F5WjylE0REEkcrLBu1ZWOWMKs/QlYGh
gt1x9FQ08EAKcFkI+xtupFApWyEAw5ROZnSwHsLdeBsecjfEqHJOtiKB0vHwH1I7L3J5D1rmTa1u
RFMuBiaCIR4lALPiYHRFj/RLpKN1L78NmG4vfD10agCcOfoyjXMjlPK7Vk/bygLxQgDuzMomq2Kr
Xfuu3uZH68p81f0Umjb7nhdOmCFsqyxlMnUVjbU64zub38w70sacwcqj3mh3C3gDyfIpjp6MVNxE
iUW0FID6YEOUvLLuzGW1EoTM1zIYg/Uov4k3yoHQBkQuDxvPumi2wqhcxBDbbMJNBsQ/1rYXmGad
Ob7Aqk2fqUPFlKZYitKSW3JsJiCe1U4OOnfBhDKyfIeHFmFVV00Va+hADA9AKTgQz/1bMc0wFyLo
k/wWnTZQ3vSnwSNVVrAp7cp9ewRY1y1uTXe61bDWogcrAu83MD+pplg6tieqqi5Sn1SPU6HpVwCf
V/FWze91k3enMg1kI4D6omVYVWOWQ8foGWTQpK9+Xx/LHADFdmcEXOgZ0+824qhYrQldLqotRiPj
k3r3H9QnnH2+VyEx90pHv+d7O0coDeswE1OvQgGENbAd/Rhbk+FZqXhq0myH3hfnizLj9aeGH2XK
TZGiLNd8iuYY3UnwcsSYEJFBWKa8/4lfb6SQY91IGVuzl9UeqxGAuyRg52KnXKPDTPi9wKDu/gGd
GChIUFsVJRmlCpgjJc/K9W5UkR+3LgHj5O74Eu1mABT7XelYPy9rx/6En8KooKUXWAuS98jz0vje
Up7i9jkSOJGE+A2dd231ofxqMsokVIU2wUPtXTSPen8jCm6kRnaf8TC5jJ48qioi8Lik3oglqOef
bkkyJdNQbDxEwJVpt7N5kze7UHpbAXJDnBzCO236k9RLx9IFlChAA/dR/txYhzx1+BcUG4PZ/C40
3a4QRycO61M1Pl8+KXZA3kiivqPe1JVutgt6x9/Ew1+9ePT/a2f2CNEhr9XEjIYbadSn7FE9ldoZ
4KmqSMBt/Uvt7cv6yOQt9MUuNhKo+BSXKA0bCPuHssLoKVkzuB6BEzzJjR0+p36y69zJtZ4jye6C
9aq/rne8iM8MVp+/4GO0fXN2aYUJ3qoqlSDHQEEa29loD/KtJD1c1pSddm3kkC+xlSPUTWqIJejz
MLnZHeLbaQfmhFvrCTlfgQ1AvwmZHp+l4WNe4cIXppdw6lMNyiQT8yDSjRqjmjA4WHwQ7govvO3t
DsvRbERnVBfmh2ZnOcYTwXTU1y2SQOVWxALrHj+K980/hH79UQbyJBk4fZGevOx6AO8SMn6GZDB/
1R4GrwY9LykB9Hvgk4DEIhNAbxnWF7uSV/gJdxk9axDIBIEnlpsDtk/O5fw8JrHJrLoCmhibfe67
e7JTUHejyl7fLS8JQAEDAr7aSX+tt/Gv5OWyMTD9aiOb8quoW8RhafUIOIz0NsurmzCXOJ7FqmdC
PxUE4AB1YtEu1bjCit1YEGOwE+W5I+5ksKtJL8VT+NM8KcAWEO7s/B473Bzl9rJuTH+yTKxCwfIl
kgWff9c8DlEHjPr4oA0HMdX8YdKdYaqvjJiD7GS+odCVs1T8jzX1NOXm0vSWMaN8gztS+iDSHSUn
A1FqslPBMCi6wt0SENxX+L3lvStYNya4nmUsTpYw/U0zG461mYxCijTR0AOheFWq64GHpmGKkElJ
1bAkyaKpJjo5l2JjUaYAPGp69BoLp1HlXFssM8Q8pgS+al0TFTrfHvJMKsUWA5mxhWeZ0Ny0fb67
bA2szh/Itz9lUOZgzeogSQDtgJlLRn+CvPzGo3bdFrb+mAXzd9GOPS2Ipz95iCFfM3UVC60wZEW5
d95UmZqWcDFhv/qaD6wnWETJ3kICX+W9qZkfciOM8ue2H+spG6Bkr/0yk+vE+sb5iuQP0PFSw8Yq
uJOIcEmP2jVLW9S1Ahy9vFt+kzd74dTv/XuEGaNbMkyiOLAQrxLtvLE13gQt8+raSqcu6Xos8riU
e0j/BgIZMoSduta1dK/KDuGr0n31WF4ZjxydmR/1U2d6EM/o9WZRlQwNGYAOyTuQlJjwDsTCPI+A
dJcjL91hZleaJkqGjLBpAg5/HrtKVStnNILI1l4bMnfzPpoc1R2wILvdDUeeiqxQuRVHPSpiNdSk
1lAxkCE/j5mvZY/G/J4CZsD5ksxQslFLOVcrj7KpV0upQwqg78TnDoRf+I7HEex4IP/eyxj/493w
rJkuc6sbOd1NutNNAGCPGZnp+qbuhNdhBx4lyUYdXLz5i5Tb+DnzSFn+y/kp8BENMAMsUDgXGida
nRVop/3FY+IUXnIXY4gBqyK84oFHFMC0Tw3rlVAmBMM5HaAnKwHa2wQnRwKyBUvyhOYPZj+gyKcE
6tzEdF3XcEpQ5E+CRQbohIdnYxvGpwDqe4VAa4OEOzECM7F2+mT6UTv7QsgblCGx9kv02uhBfsbG
FtYiyUwpBjApVzq7XR7keN+Oia0Mg5OHPFT4f7G8T6WoG2cpjTyudQyooTyd2/mJkHiNRyR1ztz6
w0neG288agPmd9Sx2EzENaoCgHWuYCPkY9kTVIaWvJnxE4BKtqa4l72YaW4bGZRaRjynjV5h969Z
/JbaYyxzeo7MYLT5+9SFmVRyoegDXuiRnjp1nTka2Y2YB0nCmSDkfSzqsozlSZrrfkUHFX6DJSC2
0SdOxsNzs9UhzDxI8JHfUJ9rqMokMmoLzLcTGlb1/WBh4OF91jhJKE8M9dXyUgzVUgMyoa7jwm6N
9VFEEbuJq99Gz6WeZn+5T52oL5fKVVeH1bIE2g0hDsdOZulYv9fH/qDboV28ye85H+7BTD2Qefz9
IanLX87lfLaUfgHktRxtTMvkburayj3O7PRCImt9mPainYHX8LLBMx+J2qdkOr8XOlMSawlXSOsO
v3u8D9sTWbAt3jaO4Ajfjd14jfTel6+LwCNk6bwfwPncBpUNNIM5W00O+QbotoFdMOcXg1c5YjYo
tkpSOUATRV0sSSA7Iqycht85xRMhUCSZKplFVv9/9mpQV0pb9kUZV8hwqlrx8jBIMd2waJ3NXZzJ
vos3p0fdLWnXN8o0hRn4y8hCBNRmHywoZu0qv9zxKL3ZKaqBUhE6kwCk0uk+NpVjpeVaVUHyrB9k
D695tAl0F/emP5NZfD+/4nVfmOaxEUl5o5ElQthPKNFq/bCf2uWwmMXTkFScuM+MMBsxlP+tMVCF
gE9OQSY+JgsuMXVvzYlfT95ld+OoQ9cLunpMBKOqy0Mk7kXhfsyCZOG0w5lX2Kcq9HIrQWsyxUwb
bHeffW38aUx3l1Vg29xGAOVMOvbc6LKQqkH/I7zDmxzzzWBAXcBnW3qxx81xOUdjUc5UTUuYV6Ye
HxpvzJ3wG+HsTsEAId2LN+AAEu40sKTxX5u8k/riWWMBUkP0dBK8Tua0s8vwOu85Zsei9DSRs/3t
URb5FZukrQTqeRUEA/uQbsAkY9mi176VCL/9PtrVrT16ois9qT9Cm0w7CC5vBQE7MG7kUxc4Fnu3
uhYVM4h6zB3i/jFzMK/rjwj1mQ/ad/+y7TBz1I046iLX89ZUx1lASVY+TBijk096eTKHXde/XBbE
Oz0qbCh1qaYTYCfBUP5e18yexBdx4RweTwYVM/RiTUeUzLJD0/wYkh8lMrqu5OGeWQMAGwvB3MG5
hViZ2uatbM1B369WkCex6Yl1V+/asotforQr26MQ99F9DHqsW0B8B8ueJNWqXEuact60Bfv8AD9U
UYfB7AP1WTFnkUpWnFlBUy7P6Szbq1Ag75udGjUie2lLTkmG/Yk/5VGfWErWTF3J9aZjRZ9qem2O
OeL5+bKtcJSiG6milMp5pWJLXtkEanM9N7k/Fsd23qPg5l0WxdGHbqOK4dhJCM8oh5tXZSx6k/oC
zvf9ZSHkEL48BOG5/zmkj/h9FlOWsdI1eQ2q9SprFrsnHE6/FhAsjbEbTbwiIPu++RRHxWctzHSh
xbjswTD3eZ3awsrpNTLbV6j+/qMQFYpB09SMYgOFwivLlj2kxjd9bBf7zqlvIk+7xu1zyH4elthO
v5W/zMLmVR6ZbYztLyDnuvmk2iC0imXlKdIsULcCILHrXwwnvOnt8aXdr7tmcEYPs8meFeBJmhm8
2hJJgr8eKd5XKLKiakYPHa2i2Si1UApBtKBkRsb95CD9jXGV/4FTiu0On7KohFw0k04yxloPygbM
M8arqfhG/LgI2BWocTzvv6QSn7LoVKJbQssSsxlvrRkU7lgPAPyt5hFe6fSO99JgG+qnMMpQBzUv
sYugmoPJLEww1fdrEdphnqsD57jYgv6+1L+MQFhiW0xaixF9XAxZfRr0n5cdnFzKX63h8+9TXy3M
syVuWys51H24qyNzjy2IYFBrb9dx/H+qQn0zMBR2zawhYK3dhG2XhRP9WUj8VIZy7goDI1M3VPGh
tDD4tWvqq0rj1ELYPax/0g6Zrhwpia6saqeBsMyxbsZol3xXfGUveOB6CdEfIZMH2Y3ptx34lEJO
yP+4Pr6e1j/RiwY7hUtZq60pIMUDP87vQRzv+l54ievafFLMMXXzejH2RlS8k7U7bjN2PCoTppfp
kqaSRfWkR0nsaRO9SqwbTSQE/4N4h0oT0FDZLvSjR9KlAVW8e9k4mR97K43El420OZYjuYrQUciw
+AKPxEP8ED2NvQ0O22ttJwOEKLuAOESuXGDSlWOvrAt2K5xKUPJY7OQkxuR11ir2koR4AVUeiEk5
Vywzb8a6TYWs+5RVXaYSE5QsYkuWEbjIhfDX7u7YrY+zQ17e/8NoJvEz2og28ug2zTKFaa2aWNoa
n8w7whOdXA2pLd0tPlqXR/Oa1ztn28yngvTc6TitwP1Y4G5rvAHrS0qUowRvweQpQcDwBhXI1/qq
HfZAWYApSAqN56zEYs5yE0MDi1xgNWYaPoBAy1kBq3NAYGoXWfK7nfOfXT7xjJUFY8KK+X8uVjr6
ZIUe1SWI+GZjvJEq/UUv56DFTKhQVZldzrVbaMm9Ps3+OvCA1kwjQgtMxKSmCpJKizLWdRwsa1hQ
aWxd44cC3i4C7cbmbTtyygP/Rcsu3wDwBvyULGJdIHWzG31dqGETCoFmSxjNw7Zt0JOlgEQbzmgA
cNrcxh7v0mUdLWAD/8ik7yp9VpRaRYVY3fWBtLe8yUdfgltAZfn9Vgx1T4GssqlLRc0OinzSMF+b
G0c95uERmE6xlUJZSzePsxKZsBDDiofvpTzIq5fPSgJIU9RVnjXFi25LVd8ekmJGAdnSrNNcmNJV
XTRt5lQ1Rj041wszW9t8X/JhNtG2L5TJmHQ0RaK6x0QWEO3hz3gwXdDfdjxZzIfFRhZ1j+hF0kr4
zthVaiw2WmpYytu6CYiVxO9q/VY2PAdhHqqlgvdWVsEVSZemm3CMTCURw2Bo/AmjZ0hERZ9zWzED
KzqZJiGJlSSduq3kObd6GYEG8/VYAOwUdzOuptPslNcpqu3lFeCuHIms7I30Tv+WSHn9CF4HJVKU
EntUwPm8j2+ygxbZJbgtajs+Eloq6xZ1cCm4LJdlKFux1I1VWUtVljICerhkvqT9TtLOLctfwnDq
TM5HZZ3bRhR9brVaqcM4RRVSutXJBtWOxtIDOSfnrife9uXW+PyQdOcgxV1vWo1RBKWQ2c38oK6c
SipTD+B2kMEjSKPBde5b4ljPJla2YD30INml8m0U96goXT4WZn1nm7FQkavRtCKOLTTqLFwyrQGU
FQCEYSbsSgkRxVycIRWdQu5tUZrtCbPhl+UzP+ImN6RCmgiE1dQXNUBywpXYvmY8Ll32N/zMPcm/
b+LTqjVdpIWA0qpJYInvs3SX5++XVfgiAlkY5nbJnJ6kW+pHq3ojIs4ikFBiQg9AOOzRrp706Lv1
r6naiQxNUgl+ywLHAhUm6rbDuPtYpAfc2fbUNvaQcpzmazZAiaDiQtHKWajlrQVK8f6VEIemPkJs
jO5ffOweyh1vYcbXdIAINGDcAInIGMqmjqYK1VhYJAssRbUTji52pYKDNXVjdyxsE1gOlNqwmw+T
ey+Xz+tLSkDJJQFyc17dKI2ruvRCUKd+nPuoNEiSggpt62WNm5WjFyecCtIXIycSTeSXpgnSap0m
PoyScsAUJ7aArXPprYVyP9Yhp+XHPr6NDEoroLibsEtwfL1v7khvrMaoGfIdbUeK9+JLzavFfoVg
EK1AlmIQzhTcJpRErUy6QddyrHgCdS6ZcfH61FETV7VJO45cJOBjFTr38ulxxVKuIFpC1oXYBRaA
5wPExAQen/pAhL5DrgKwEwaGXB4FFfMAN6pSvmFoZYvSmCUEZfXWzdcdz/lYIQTznBq2V4A7RaHr
a3D5qW3DeghQ0raqoFCee4VnICTTPbuucFzAaFrgokO4Mmh0YZlj3WaoEAN5Ja2W/GZ6U23J0ZwR
awN5I3JshT6FUbd9vHRlli4DCoZW9WttERxLUYnsdhqF/WV7+JJXnKtFv0x1Gb31rF7CQJ4ib027
XafK17WYeSHm8yywUl4WxwoemiIi3uOwAGunjH5ZywKjcnpyyFfFeMwLWGDbCwP4sFNQtLS57rRW
tLp5GDe2KkkzB3f99QkAdXX0v01YCcDQMiW/1JUplkUEL8LHVGJYe1KuG6y+Lb38CqFLFXnpIusk
twIpdwsXrClIwhHdwZvqe5q48yN48IPMWUGr5aT38VE07fjAe5ETh6KNVSeLmSVyvArd6a9CbV01
PWkDo9bsdT21nVeW2FOmYzmP4kt6yVGTqeVGHuXgS9Jpfd50cWAkWiBXhS0nwl7lzQWytcLJgYIB
09t0Ytr0w2j20ixgh4x6a9btB9eUVgWNNAp+PqCpEBv6U99K89tlq2Wr9ymYenlD8XWemwEkHTOG
9B5008+F3WURPN1I+NncqsmAfFE0pigIc2+cHsSp8FNtclfNdFRttSOOH/I0otJWYZmqfF2gkVg/
r+ablQZKyvM14ktfjfDzq1G5aW8KqxKiZBEsu9EvrsND7Bgv4e2KMmJy2173DuhOXri9HvLLv0o1
DUshc+kSPdkWFuugpRhLCKzYXn/0J3Rbju1xvQbWQDuQfZc8iOvX7hJ8zEBeifwVhRK0jM+PTpur
rJhKsJ1Uv0ewtmOyzTEf4wfBMZwUEzL1xwTJ/BZ6jfeviXEUrOhDo1A2NAOlN5GymlxrhBZLsMBJ
vupOCKeIVTtrvMum+fUcIUQHWBiDqCquV8pWxtjsLSuzMnApBpHhxKvfVSer/XlZytcc4VwKZS1y
Ww1luEKVbJ0dJUoel4WH62IkeecyiFdsnEyMpC6M5inDRgsJ1HiJJ1z3+/6w+Lpf76p37mDxVy87
l0fdNk2fy50mqH8vEIt9a8EugR57X0GXVHrTHoT4c+9qj5c/5deeBTEL8Gfr2LaiaSg8n+sJwJky
58ZQgBt48iXTdKW6hXlctaajIdWMvbXy63DPkco8QfjdxyML/VT6vV2YpdRGRoa7dfFEr3ieXctP
HwxHjjzRl7EmW+Ota2CKRNn54w30tQRr6YU06gPgZakwHcGIQXaKdfeX9WIdIpIFDfMxsgaQLGX+
ZdEWsTEb2FWtTq5a7WIT9V3lX98wOLKNEMr69Q5lrCUqiwN48X0L4CEgJYBmdy6rwvJkVZItFdSz
Itlod24XpZlb4lIC+i/0ylG2nMH62ecowPAgDKxj2cihx0XzrKzSPlyEva6Go61H2mMlJ5wLk62L
Dv5VfDcMEVA2bhRqBqqTUN9XZh0fJzMv/Gyc2ptE7dtgWeuSEwWZwQOoSZCqYOmwhufG+cezZKtF
H9LCWs/vwqt4BZ4fDM9J6IjhebiPbnhPAK48yiR6zbSiTlmAT8L6HcAmfMExTzU4u3Q/87uj9Sfu
u9WPCo7S2pKBReiXA0VcXdf+uO/t8IFsFU1cJ7zm3tRfUBEw+a1AKjrGihxhpi+Jgwys90Pp9+Np
lN8nIyjKZ7m+07TJruonid+4IaZxniKcC6ZycnHsB30oNbJKaX4lw3aCp1y1vwkVYMTd8cW0043Z
UNkB2PflcirAOyhPjdcO9lpLgQQOTL3R/cvezbUYyr0b8F4ms57qe+GIHTnAFvjxQ+HM95NfPE4B
n2qI6eafqtFvx77Uu7XpIxTArdxulOueV5UhB3HhoOguphJGkS5odXGwYulKNoTbuDBf8jVFf6j6
XcTfL38/njpURJnGah7EHmi1vjd+1niH2kbIuUsY709ieghYyNhAbE+3SsXKSHLdaPPDcCATl2Sh
Y+dru8VNvYQ7cSmzNfqURhl6nk79GiKi7ch6OQUkGWOQYdxL80oMkdfv0g6roQ7lzjoBIuuD2XNv
7hOfl6MyKk7nOlMe0E2ZbtRxr+87bzz1+BWkVxpjpZJpj9eizd9Az3I5bFpUVFyoqDLQFWVBbPou
iwj94JrnP6yxTXpHXtQQbzdTeuxCvecNkn/FuCGW4VIFIw7epUi+KB2xCKtMRmUsAFGpnpvvc47V
JZIv3KhIMmO/mTCOaRwi2R5OVaA40hUfuMFQWkU9hVQTDdyGKvn3TW6LPW3iUmSysK/zpp7tuMp7
fx6mvrIHo0MnPtEFleMwX7EiyFlEkBFhWwtYwEz6Q1tx20/rAJD1+INsiAOiSUL73wl9VE6/VUHl
YmkRyPCC+abpbZOTzJBPSgUHMl1umNAWEACF+uT5iLU+hYaecVV0dl69qmpqG81D1u3F9tBIOUcc
w5fgsSKImfHGs1BcOf++axamA0C7yaEIPRVfdbaeL4cfxgGeCaDCT5WZeg1gmLCfQabWqG4jfZPV
n7P1elnM144VDo1EH/A6AK+h0tV0A/utTDSlwOseYKUmASPW3rjY1o7QqRk/OdJI0k+f0lYaZZZR
06iZWhgo+AXhATOGWEk9BMDqOtx0gpGnIxUEpY2py6oM8hrqgMBIt6QKhvEUm6wNirGvCEwlhfNj
dkI73xcPfJo41pEh+5TBIAHkCwi5zkXqrSAbq44MRh5aJ5nfgIVzQ/Fe4Y01sm52UkcxUN3GqeHJ
fy6oAnmTHkdWF4AXZX5tMVyePYUnoAaxNgIoUkCIONbOcq6tQCrZzXpJivVZSA/a+NKDJT+Snyvt
pbZ0N67vl6HhkCyw7ogzBakv2XfY9CpnqvXB5drcdxlWPukuGsOLT+B9nWkrqa08XjZOxvGpkqho
qJzgkrDoJ4Q6hMladKa8T4zqmGQRsphay8rd0qblQ1onvDk2hoWq6PNg+SNopEANST2Q46EsMzXP
gWMkz3HJn7PQrkr7slKsx78minjgoVuhQxAVFxtUvzQlrYT9dJhd2VH2+i3xOczm7y9LYqijAdqh
osgm4lVEZ2dC0gpGWlj5QZr9Ud3HRZCM/76GCJfeyKAMvzViDPH0gJZpDyY4DYLkkDzFoi0HOUoZ
aM0RPiDjVl7cgtNzZLRXzyVTHoAcTUVbKQQTblBdzwmA6yuWtIzgRVxetQOpZhi3vPkaYuV0sNxq
S3lBPClKnJMqgKwdLTlx5KzhWAfvzMi/b7KEtS9kWZiQUbe6fNsJ8a81Xb01ku4vmwZPESoWJ1kY
JkONYxPi+3l4bue7y3+f8TCAWeAZjnQHZGIW9dLJzD43MLoMLpFVcjr5QQb0Ibyf5N9d/O9XeJAk
529ZIFSlvLYZ5hK7fg1sXkyUK1Oq/EIorgR99YxK8EJluKqNeg++0J2+GvdiU3MqQ8zYv5VPJR5j
oYC9qFyKQ4z00cv22YGg7FXsoQB9D5bgcae8WI+UM40pp9O0YZKSpCXJLJlKRS8wqLEljnAhDsc/
s/n/HCU+L+VnfYbp2r5DrTIz5+e1z35XZuRdtha2NX6KoNwqrU3QTsTQZ+giL+7M31MsvlwWwbhK
kAaDWBehF0gjkwq6sTgkpVEQv0K3QZl2UntfYNNRqwaX5bDPZiOIsvwO41vxLCMsdVgtEO0JMS2o
yb5JDlk9ysupmNHiUxhd0Y2F0QjHVkXHUkzWm8nILHcRU+lullbOpBg7AdBxEwMToai4Hs8Dk9mZ
vaYtoCISd/Gjekj2oCMM4vcosasTqc5bgcJjQiGfio62AA3ilQgCHTwhKLMYlUJZzBnXsZGmTiw/
aONzVpkHubhHr/1tWu/FlnepEGOmRQIOSUrJeCOCkutcy7AGl1+JZAfPfwB4NbzJU9/yRicH9RNK
AJHLfXyzDBNNG7zNMDehQ9dzidM0NGkMsnDMfMuHCGsvtMqdU0fZ/bWvAesw7hewc/JyA2bUAg21
CWi2jLI5XRtqk3SUsHFDxaN/+dhsn/xqj729grge0l54GweYagJLY1rAkYFehApZSgfIAZC95r60
3sdp2q/WdVQ+NVrtX/Y/Vl5MCOPA2YYj/PLiNZNSFrMVw4ZJ7OSiO8+tna+nOmucDDsOtHlwL8sj
x/PFYCAGZ6cgstCPtaopDBHDgOY+lm+zaB8uz5f/PsvD1c3fJ991kw8I2hjragYqeWwMybXXMr2W
K0705YmgilCNsurtNK9gU5i/LVnuxIabFrFzWQ9WQrDVg46/2PCJlkMZB3Mu+/HgweIdcUWGgwxb
55DA8BSinFhItUQSM2ByBvCRJ7295P4s/LysD0eGSSUdmVjL+mCkGKvCqNs0HQ3zteV1UJh3iQbi
Q1StyFISeilTGgGDk8xNtJduBo+sxCkBAhu91WudZc8bLGJptBVGWdqoqXU1laDmCdXxIMtABCSG
X8fJHyS4WzGUtdWmOqFkNYE+QbKK3ShYQCga6+SawsybnGV/P9BagaBTJ3AUKuikmrH2UkzG4Q/S
K7mx5NviREhJxh2fLIwVeXBOiDl4b6mIZueeqot6bU2jjmcdlktk2fMsPuJ54hZZ6eClEDYPlw2Q
GcAJN6BEesiYk6LPqx0qA9QN6QHYUvVg+WQxH+5JLEEbMGuSo3nd8t7H7A8KeiUF+B4T/Unqssrw
IJYUoQz3y6E/iWh5ha5yPb1+rC3lEsMzq5eo28hAbyC+il9AUnKEXCbRoo+doqvbOcNTfAMOtm/T
L5RsXekQ3UZOf6drV3/kCxvJ1FkuhCB5NWtrH85vyvgzTxZ7sDi5BtPfNjKoKGW206Ajjbf2cuwM
SWrPaSBj9JljJay4u/mGdIYIhGsujKEaYQV6e8pvZS+dbO1l3Hdudxp/p/fjNfZ7ZrbFXQnFuhi3
gqlX0aBM7aqHE2bOulPR39Szx9GM2Dd9824FUM4t1KO2TNmMvh04OTvdjlHJN13xpkydKMCEM6Yv
6ysxdXhrvJiZMIhhNaAUwSuCbvO5oysievRFje2UcVCf1MVursnWyHWH5amP2u8IHE68QZ2vNLh4
4m5FUvY4m9aiCkaZBcLeutFeMRBp4057N4POR1HnVk9sMmqa7ngAGZb1bOVSNgpqXAOro2E9PWbj
Uy28aY3uKmtFu7NKbymBh+YcKiv/3gikK3At4PJrJQKbCHCYviNzkeuLeqtdEaKW+o7P4cwyoq08
ykqxFhsbnlegP0cD80iYGTKDNvTlyuT5IU8xylqNepjKYjRxO+DJXj/KHorfbvmi7YRDF2NYlzcj
z+wiAA0ADnlsudHwZju30kqPijhNJWjmR3vxiizeUtHQA+cod/D/v3jEp6wv18LYTQ0I0PfZc3Kv
etm3XrTbo+ouPzCOvDdfjLeRB2hllv+2+pHwukmMs7Ab1DptUDfFjhLRM/bKi/7W+dWp/R7hrY3u
yVX3J0XwrUzqyi0XIVZqqQ33mq38WDx0MBA5DVt3NRDZ2andZm7k8gbLmBc95m6wAEYUgd6i+yba
UGhKNsTRQZNAIkQmvtuj2IAmwxH9CAzYkctrLrBiN6gn4d4AzWA3C/VtFcEYZKGo0oOAoj4YQt0Z
z3yOp7PSJbJPADg4jMgAGnZ+flLZqHnWWeE+wbagH1Jlf9Sx3PIjkFqHyS1Os0dYmf6HThTL6zey
afiTUSmZ2hdY/mi0nnk1AWme7VM0NJIdsK8oIdpVYO6xUYRzZTFVBq5LQSeFQAso85njMSQk1uAC
BngME4pOraNPJHRYf/o9qkwnHXnxlCXRJC9rQwI9A0oM5x85V6pKnyxwe/0fade1HDmOLb+IEQQ9
X2mLpZJKvtV6YbQ0PfTe8+tvQrt3REGcwu7sPI4i+hTA43BMJmjjVmspfhZ6ndjdkLjVqoBDsdYF
V+TRO+wFDSxzaZhbBCYgGvxfhfYkIsDnE7Mg7N8GsbXbBtDDWeXpGjavRc4O4V5KCtRa7Mpj6UPF
FivzEKtlqYmNGmlAGpSPlN1NPANtHy2p2s6veT3mPVv8Io2JF5Mc6v1aQRp14919icUcxSrBQhMf
6CoXd3SZWhqT5HyRx3zAMGqWpNUbgLMtChgWVIBXzqRWrgy1NG0jjFTb7JO7ri2Gw5yR1FKybrXL
Abori3ckVdA7mOqnvCUVpx64o1kangFQK3T3DcAyf/3IqhEOJM2aPFDWV6XCPi8Wo9YCvlD6oQ6R
bxQHjr/Y0aovApmb0DJNqbNkQkr+NJuW+k5BIWJvUJz4bbbjmypID+GP2jYdHr71XiT9IpmJpEYV
1Rhtwos1Dqpfk08ZJ1q3Csh/sFa0r1+ba2UiabfWpmjEHdq6D8AhsosjoOosxSpGC4BxCC4axyXt
mw8FZNeQYWqgi/v6HcHgkOTgtUGt5K95J4S3f887qQ7nI1Kt+KbOdFAXI8+Yfv7WFpI6qQ1VVGZU
8KQkh+FJsBO7CCSnOMecItCugv4lSme7QpOYRT1pVSEgKorWwxil2LdMFSCIFPFohZn4NJg5hq+L
sfcun3LPZrHCKtPONcrXLDppPQnTlIU58LspReepaO6M+H8UwXw1XRaQEBAqQn5Kl3Mz/gbN3+VT
fOc8QAl1ewx6zE2CJSyrupIFQTIhPoWRp8wik2BhOD7FcKTVPNLWbvIQ2rnAEb1n6lvJTJyMkbiK
upDFx0xXIlcSMVORTqT0unb5hQmr+b0fJF4+SW+M0UwwLaHPoKE9REdGvp52ncoem5dheiSJYRnF
YGUVRyF3TqWD9hFKQYvgaDF8lYC+pdlNtZwGRdKrdjcBDzjqJAxft38kfY2psIhnbTyJTCCWAZMl
yoKZHpe78DW5V73Y7vzxoN5gnHdElYjYkd3EFjZxHi/rDk8wk9vlTRP2ObASj20SpajvrrdLHLrY
8PYiIX+L+uwfJObbu1WYJCCRexRKU3y91jF8SjRWDUALqk4UTicDhpv6k1sF2HnQ0S03DGlhsgKr
N4zILlGUXk2qPBD9yVU9YBoCXiYHQpHgF8Dp5YGz75UAdIylYDUeozAE04xf1aesuqzKFSPE8gbx
Jp+ySmWnClBTHzDLWJtqrkYgI8m3lz/lXoD4IpdxNT2pKkUPNXLQ7kjs6F7jA5DvrgfX33F8QlHA
vixvzw63x2S8zqRFWisqcRaAOMZeptYSEo6EvdfqlxMx7gVFKS0HInYYKP58Gu4aX7DnO3K32poX
H4s385Z3JvoPsr4FMQ8hFpDOpmYwAsVIEQdsdeuHYpowwtuvD0ohwgTDWHGSspg4hcXdT4aiBkpU
EmihQOL5VVWmxpw0pVHSY++UAXEy8GTI1/8xyd9OTIcFfEpjFESuMKFSAg72ODcQhwKjJ7iRYBnn
FZRXevDfq8dWGKMepE6aioyteRiUq1R7rTRehr/3rbYCmG+VNqY4EyPEOGR7p86mD9CdNdatMV05
QW73K2EWUgFvF120ZtGpmrSf+1gTsyNlK6ebzuSmP+bgfEJl7aBwxdGPzioh+gRgtseY4vc3vdnW
XafNmPPM/gzv5lN2BNzY7fBugvpGcoBYw2ve7+UPmOj4FMjc5BAPuZHMSoT67Poi2cV9nwB+GQP1
bvGiP2Fs0FUj8LPxSvd76TqmFLDvia1LomGn7Kv2Ez3pGjKLQiDqtnBGX8QfJmt4R+PUyc7/TBo6
9yYgPjDNzraYVDyBtEYFckLUhs4qXDWqF4ELLzUXANODJHuxNNVvjAAUWJctYS8g0B0xAy0EwLJo
LDxFhOr32kXYW1n8BfsDA8ooTudXdv2W+JjMfAbOIQiV7Pp64IG579XevohmUhlJx86dgUdnoF3L
+LRjAC6DyNJOSbDazWMEZAytsLgVzZ2s4otUJp3RwHqOQaE2CdQHjHdrIEdDA2q8Sq7Lq/AQPhQx
KKQkp782nZVLHkUzFsZ6MK9JKEINptnAZfpVqQAAWhMtkQ1E+6SxtaMC0cVTjrlbX3V1vwtSFwpn
rYAFWQ7SPedT0+TzgnR2VkNtMHk+DWn511psVtmmTXdUidv7Im+zbecBsz0sOzcapWY9KTOq4U2S
OVlzq2QpclVeYrETN75IYTLuJm/jOWrWfyHXVXf0RKpvHiNsnfPaGPsHooPnqKDSRemvXy9aWuz8
tC0o18Hd4yaKcKoF6afecYtRO9kLzvQpiPF5khS20SjN2Ic65EF6W6DKH7nmjYoiGNi+Mi/VbIOH
e7KrmkgqTFqsxXwb4+/i2YyyVGlL+Nmr+QUQTdl9ZzV26CR+7RoPK8YvUffH/3b4ldTdi8UuC52X
ovBNTKbRkaybUiXLj2F3ktf7afxRoL/I0f6dlzwmsT6FMAfMKjGTQbqwBo27vste4UavimCtV8I9
EjcA4rSW/NRfC7fpb41zt7ufcyOZ0ZtGVMuqioDgJIdPI6JJwyle7iQbX07GqktIjLIzRwJEjptZ
PxfkqkoLK1udyze4fwwV+F06haFiS+2TOKup0Vf5sQDy1Aj2ssj0LkvYjwjA3Pu3CLaiPleTodcd
wmB8GiuL4CNVT+GjfDMfu5MK3O4MLDC8V+ZehoHr+xTK1CBjuYhiQGm3SOSjwxLZ5DR89LkaQIgB
/RbUMwD0f0Fjjxv191XyUzLju+JxUVMAi9IMe/hTPauKWz7SfRbUSE6iaa05XfyYgVhOa3a8FJUn
nDU6bOvJGB6IA+Ct2OP6DHZjOzOeWuM2lZym41KR7Wvp52EZ+1uHqugHPVKC1qsx0QrG3ztNsIAB
iiqQbIuPtPUMYhqObeznN3i9YHUBT14Ai3112mIvg46yUNOjdq0cEeqdyl8AdXitOFkMxr/CKZ9y
e/5ZXvO6X3+jV5+SmQvOlE5fzFQUgwk10T7Qjv25ucbymni7+sBJOGk/yt/pEy/q/o0NfYpl7lnv
ykruQ8B/ts5ir9iPqp46VN2Q1x3jA/oZvnHPe5nuvYWxF4XsUUf8QJGUyeQyvZnw0IaH057qk/DS
P8xvhT3IVvdCm28zKGh/8LKZXW+0EcmkcXWrZJLao5w+rMEUv6sqL7HgCWByNaEwBF01J5HOZwRz
sB6yp+iavFLQe/RF7PxJ5qaHu3Hw80wfKz+bWqkaaWNJp1KDPFgwm0EOxe/MpuywmKeFVDtxwGoa
/rrsdHlCGfdnktxUikGKjwR4Z8JVmh+n6nBZxK7pb87F2GBFzCof+zoOlKFy1co4dZP4EyQloKSX
eDU8WjD7luRuZDFWF3ZaVTfYsAsmSb9JgLQ/okaizNpjSoZjO2sBRiQxjDUeTTXmVUx2XepGNmN6
izILVdsBUG18n8HfXp7DCftEdF5QGJ3Fg5ez4tf0GizaisWbAOeo64db2OhOVGNdoIiNFJSIixWO
B2nlefA9CRR619QBNWPguch4UnVtSaGC41Mhxyx7qzWOxe0p4vbfZ7TEDLs5ToBSBz4G2RLC64k8
yNViXVbFXVe1lcLoRxcLRdHq2J8On9b3FqiI2ZN2WxBP9mfXuOoBGXrgcrHu5dZbmYxeCIZekFRY
UNbyW7RAjGDwuqDnz3fRG2J1nwLh0tEAignEuCxZVxddrIoMLUbDV9zKX0VbQxKDzdGDHoic3u1e
6QlTqn+JY2vXer2IYjs1QLbEBqJgdf78JqItgYyFCuT2c/a8yFYco39dAqTpStLhkEXg6kmZhV7x
VMHA1YfLOrKriJtzMYrYA/lZqgUAsBP1rZcdOf6R6rxMd9eYJLroC+Bs2WRdfRuttYK9lBCg8qAe
aezkQA4UiXQ+CnfmcfaB3u1fPtVuJgT0bFT9afUBu5xf7bfLZHTywzXBSpH8kD13z4pNrNQDFzjy
BIAXB4QGtnvtRry/LHn3w30KZs+ajaUQAnlMCKoe6+6Rl+r5dRzekMZ0LwvaLdptjvjx960T1IRV
0xpoZD3YFKEtdJazfKd4CvAuePndXh1pK4vRElJ3mIlIRXTwk9KqUxWUmCO2fW+F6c4EfNrlk/GE
MV6rUpOoj1awN83VndC9tPODKbxI+pOo/XFZ0K7ub74V46qaahqGXsUjryrccT0pKcbCWh4m7kel
6Zuj2kihv2LznXIxq+uy0YH0O4CUOLUXm8bL6YmOF7Z/5le/58MH8acLiD2neBkcbL97uQ9s8ugm
9HO/vuYNVe3a4+YXUR3e/CJTXYw2m2YSKOFNr54j7enyve47y40ANkUupVKbR8wstA6lIgEWsFv4
q6/78JVX3Elf3mdksuNGMcq0nvEZk2caCcgP9X65jSpMpEkA6zDc4Rje8B7Se9nP1iAY/7IYtRjX
g5oEsppbcv9nhPLx9CplKtKvxeq4LpTq/AUlYosFyihVgxyN2DR5bZ51rzxXgBJApWAEMUfqlrbh
cj4hR0fYBChPsoVEDYyQ9k6HmxK92vTH6tM9CWCuAkTL1jmvV85nZAH+JBB8RZgBTIDaizd6pjrj
ILsAOOdFo93E4VM5WcwzJZmTVexGJOh3GKGU0F5BhL0xzsTtzv8IwsbYKMoHnNHG1sDWScJc7UHz
q71p06Ex70fpzpQ4UZwTdSR6txsps2wuWpJg4zKVYmtpBEvsznGX2CX/+jjemUUbblTwQklCnR0x
YpL8qm7KR+2jirP8NE5tC9BjjPVimhgzEg753/y1xLgVYTUSScvw5KgbEKY5RDoLvF3I3ex1oxyM
LxkzCZleL2OYTMcrZnAMo7Zb6anNTdscwJ0c2UNzuGxqu98OkBaYN8dzA2B0X79dEs6YViwwpWBO
pb2QQOsKu606Kw2fLwvaNbCNIOZsZmtIOXYvk6DHtLnkqsIp5GGe8EQwblHB/FOi18h+aqL3djUO
GEYwWsXRBbnk2PFlUQo7rJaCIGIlBFCCwNs7Zkvjp4vpj5LhX760D0f3zfMqtJ4GRFo6RfL18yyy
0FRDBEA49EZ7R/YUd3RyVC5zkE9Jf/TYLDTO9WF4kTzZFbEUxCvq7TrijXz6941pK2JelHKRREEr
gPAJrCw83Ind2h3ZSGCch1JGOig4SQRXLy1wiOXDjFIlGHct9bpz6GyOjpIhtyDMOxi1i83B0jQx
hjBv1SD8HUepow3mSx3NXgqoBE11FbwT1qL1lhDN0hpBB1XbPHzKw8a5/IH3VuYMdCmxM4rtPMoh
zvwOcP0lCTYxQEE1uYKl2SidHhe3OYKXxlEeFSxklJFVUE52zlth9wY2kpms2ohJ0vbtAupa8ZHo
b2lm2pyz7cY6YAFJpgSyCQy3fD1bQ9TQUJckQdG9TSyQKQObLzwUwRSkFn+dc9ckN9IYU4nFVOnE
UAb0e4IlHVP9AwQXlGiHx51I/51vJrmRw5hEXqyIdoUi4j05O80NGieNpd4kNgCVbPkpjKyGV+za
9dEbiYyJZI1ZGgvBsJyK+rkTHjU7P5s3wq8ZDOMUYiy/p1AV/0w/Pr8eYyGi0mLPs0U532hlS81f
TMIFVuIpCBN8xi5ZumLNsmAoZqsW70vhmPc/RvAgji1edz8b/Z6Yv4Xkuuctxn5XFpXup4oY61Sw
GKsxH9FYhkFfwyw66gVgj4bfKrpPSfyTYwDfVQVSTLoJi0c3mjzMFXbqoImTmmmgQFk9Wp4MHakH
N/zgUMTZRrSKN47E3XNtJDI3mhChj0Cfrn0oZ7VaBZ4+md2ZVr1YWbA4FRxJc4h7nhv7nrl8PSkb
3XuhIV0MFojWwW4nULLc4lhhfQ3NkNUefzWBcf6A4zgXD9OB+1z4biBUOnbngI+B22an1MO2AbdH
2qGwfi5Pwrl/nPz1Sr+p3rVz9pgemnPiDQfei2GnBLKVStgcYCn1Vqn1LvpYLSEOsbIn1Lr93o88
3jzETpRUAYIDED5J+ijMMfpaCSJ4gbOPMAG+ZUpL5GF5brLqtxFLZeoznRVYf6oJ77vSf/ers/sq
l3E9oholGao8Oja6G4y6Naj1EIzNKtaweN2JuK2f+lzc5D2z2R6WMZshGWtpkLGz0yDboSullW0E
VCgAML3ymlfPpzZx6YyMzXTDUABWpQGB9CKc82KxiTweKil0xUL0yrjizCjstA2/3ilrK3lfS33T
0j1oWo35WEoEXeERT2pbBw4aoPkij5vw7HmG7aUyyXG3EmUwmkgPjCdiWu2IeIw502vzl3pXPGL0
LD4Ununweoc7TQAcFv+BsFAFxqfCKK6gtoo0z4DdGI7GXQSoraSywbi+3shY+Jas5Qe6/Qtv3u1j
Y+3bJ91IZdS2L4HB0WmNEqhKqo+lNQmpLlmjWafXUjdMIKCKVC0FukyZN245xHrsrMacDrYyJmCy
mROwxCvmHIGBe+qxMNpIdYnGxSgbR2TDZumQpjJTqwRhNnFatZZjWy5I+CZGZXke5Zn4mTgZnSUo
SQ2kXEVOf3bolD0umOl8nCFVD1pg22L7atWr6qDITXQagehbHMRwNh6wn9Uhxw+FUbUVbZ1vMiUx
0HhN1BvgtPW/F9B1B2MsNalljGpigFooFlprDgX81lhPDNkt10YQr5slW9Q/WmGUfwgkz2VrrBaF
WKJUErwns6kmnoTMFPnZqpOXFm/rI8lHNbpK1UgdrDFSm5pTaNnZmPqqEYx1x2FvzJOYo5j0hGlx
iqkd3oaP4rlBOcTrffOWmz99TzOoRJ22C0XMu7BVcbFRpbgoq+iYn1oJkIcUI7p2pcEWndb+D2hl
d/3XRh6T0ytTodStUWrB+rCADmzAjCcqZT5QvtCu+Scr8V+Px6TZSjnHqzijraylmDC5lYrV0tOH
NM2sy8nFXpTdXiM99ubJtA5SV2sdYnw8PVS913RnUjyYvDHkXW+8uTzGYfSYAzAqFVKy8kYVjoCg
shdjdMz6VM2rfflEuz5xI4txEwpyQODjLVJQd8fZOArNe8cjiPgbdf9UPkbdaz0HWJiMFlf4Sjzd
S+6U0g4HlKkajypfaHNnX/dyse13YuIZcLPxVihSAL8dwyM5JP7kASKMW8fnfSgmjA1NEZFmWklg
yKPVRjfCdKrqn3mHRxd5+gffCVs0YGmmbVCdEVVh9L7SyYxh3nGAN81P4BgOsjp7/9/EMCHS6LI0
NpdZCoous/Qay+antPjfZHyDoap1cQLAsRlEEfHi6qgMuavxOEZ3NeDzvgzGAWWFMQFrN9QDYmD1
1byTldkq9cGuiY9qnxUtjdWN3uXL2/UOG5mMFypqIVkmEsuBSm5D+VZdUCuyZ96sEO9kjA+KBuwb
mQNKfCIADaluqz7FMuR1cHd1e3MYxgnJWBmf5ImKQfElixOvCY+G8Ljog6V1nDXD3RR7I4txQthI
HfVkxN6rrqZYcw1Mk8ewvOvmNhIYF6TkbSer84JpauPGyEE+Eou2yKPB3BeigAsQRIQi1pO/RgcN
S0V61aGOp6y/Uv1nq01WwiPh22ntIdShmPT/QhjXlqRlOc9iK+E5Ql8GnR0dTXu0KTB+6fNK4/uJ
+kYa43aiJO3FrhGB44Ha3Ox0VvnQvGI83A7PzW3vp3eRx5O5rwyfB2Rc0NrklZGmEClkXi3/qpe7
y1a6U2/8coNsLhRLnZbMC1BzCLHMB2y7EAdTsD9DpIZYW6ez2dpgD8EH67bDfahT8/yWl3/eKDs1
kLWlYtajMoG7MR+tBBytWhCCggdoQaf6LvF4I5o79fOvx2W8kmZ0KVrBCkFd4l+d7/ZhRfsQu6bk
NQdCv3xDKUcljKfCLEpLlvjhmGrJpTMzLksPs75bhUwOgK5lZctdnD9N2atU3k+AUmwHTnmSo0Af
77FNkjZ0ulqPiyEFCTzX3P/qWp+jQfTKLp2H8Ve1OWJ7YQ2lQAboklL9UtVDpNzP8cME3hHlURXv
lMSVi/she7ksmeNhPmokm6PNyO6bdUQXOiXP9RxaevHnQv4B/tpXjWFcjBbPiZy1RMLywuROiR2/
tzWgbhLsZBoPwl1poVIIwt1zDLQOToK9/1jemAfjcNYmM7piQOFD9Gssg4FHqf+RvwFh50iLy/11
dOZNEvDUhfE3alHJRtvhY6bRL8OILGXhPff2Q+lfHo2dHViadcXMP4JP62Q3eFPWpzpQsW6QOnqE
uvl8t3i54ah2fFQizn1yFIadIsimcEraGIfr5sISm9fB9PXo4bJS7lfmPr8ZOziQjm3Urs2kfMB2
AVLcC/8Qan/5g3JkRDY2iJ6EPyLickcCOa6UHSSoWr0WlgqebXxvMeRPJ7AUp/N6t76hYrmum6Mp
7CgBoLsUoA8ZyCkHREPUd/EFy9WpC0tY0PsgLhbqZMsc7cv3y/uGjLdJzL6pAQoiBSvm+Y3kfSLP
2np/WcbOvN4Xm2enClZSSsuorVRHV/CqEsd8w4SBi8I5IBcUb3nUDjXeajx0Fd6VMq4GWBlNHkcR
Mr/2GshoVp/qHAvYrVFvEiaWYxu1oXE0JJiA8dqD2cQlV9PPCmU3ymN/zVtO4J2HcSa5UZpZ3cJ9
5eZZFit7NXmD0RxtYPcqUcOJxW7Vh2CcPaKcJN1vRs5YO+cQ7C7lUg7S2OeZFFTCZC1p6YwZN8Zw
bFeWvubKROm6yuyR5ckP0Y1xBFK/jxqEK1zrR9qg4REC7NcgPn0UO0UgN8bcthJ8FPxveQp9QLJe
iw+VCWhi+noK7ZEXyni3SP++idVNpLRyNyowW/FBNzBC+SfHZHlXyPiFyDBSQyoMENS/RJpV32Lb
CHC6vYWh6AKlAYvvAfcfuH8FMraZh2darmllqgYE5BRCbCmDXWFreuWNlnC/FuMWpFCr1iaiYau1
OjqvXDof68M5IPYkR8IwwHIoebyvXKlM7lHpQzRUBi40vM4Lm8KGKMEKrJL8xjyWx/+AxI53n6y3
SFetjheJtpYoq05n5w8heDieoDPH0U0P4gF0lVJo83ppHB/CQs9MgoHmi4KDTvMvUh4N46ConCc9
/ekXUmSFqb/0ab32cmRKQbRU7toDiFW3o+aRyN5C7hL9Pa6fLpsD70yMQ+n0aG5WwCEFZfmzyN7m
LMDY02URvESHXR0uC4yPtaBVCeQzbWbLV4JuFTa5yYLRpalOi9J994MLo0N/+qW7ZDyJ3BppaQLY
4yMfVz1ABqu27vYucaVDCPPjrMZw0lUWwV1Tp1btKo0EyfragptFdccSxMH1TwXTT5wb5ThJlmCw
00iqgwBPxjqspjv9I/VhBpqA8rEZremEiS4uZvy+0QEJHJwZhmGwm8VzAgg1M++kYBRPi0BsTbtO
CB7EPEi1v0mp/hLEpv1KX06dkCOlWjByjkqNVWQWAQBgaWm38Y/JW9B6yWJLjqiV8579H1WM70rz
KZ0xwMZY57GfIjmo8vBFIYYzhJ0vFuCj7VerEwW7SCTXFFsPdIscO+HcMPseiDEKHuoh0YM1cpoV
6xGxpZq2NvMi7L7Jfx6RBshNhE3aPO71Gu9Usfyzrq7N9iFS/3uMNZoXf8pgbK8X8lHJE3zErDv1
zUMl/I93Rc+4OQNITMNCLlZ4/OYAavPMlgxQZ3HKBn/juD5PQb/YRspY9bOxJh9FQ8MXADsuEKAP
R8fCFmtLDIRr9Vk8tOM1b93zw5guaSETyLFHkptaT59ongJ+RsPVrtuTArwlHPRB9IwgAuHgR8/T
+YeV0s9DM+E81hetr9WPQ1NY7s5ef7RApuyfDSSYPMTND6X+dlKgdWDalZI2sdBI7ZwlmjrLtMwG
WBuKeBw+FoDpGrDsp7sVXFnvo9flyhbcgRtf86f/9h3O5icw6YS+mmNlLKgzyNbsZTfTTedP0QF4
XcHkyO7oZ9jG0G8rsKa6l934bsT4S7D5bQxIqtR6GfFCNYvUabU/5hLuRXwuK6/qOaq8a/MbUYxb
A83TOC6RZASxdl8JvwfxppueL59mN3XZiGAyiXwyxGgBN21QJmpQjtJD17ZBHRdO1U5OriVXc6e4
Qsqbx9tPP0GmBCgWEH9+A0VRDOx1yYlMs0HxI17QYTkBCOgiJpuXKx5O70f8+aaxG3mM65HDBTge
izoCnQ/cpoNVPLcnwfqIwAHGKgSX3GBqjuIj0RcSKhvZ2+WL3g3+mx/AeCVTmbGpWuPxH3b3OjA6
q4JT6t9Vlo0Axvv0+pp1ZKmMIO10J1e6QCmxli0MnPfyvnvdyGE8TTQrCyVxAoHkiY6mFQd0ZcBv
pzkY6zzRoT9AbXFXAvc7QRupjLkbQt5osgwOJHgcsGGVTuqMh/JQBY1X+jxYmf1O0Kc0ja7Cb0JI
uqwagDlbLag0M47tMJYVj8wE+NhTj3q7O/ZE+9WlQtx5RF8jxRuaIUX2P67Aey7RIx+6NQ4A8yb7
YWcai13MhcRFaN9LPfDKB/EEIRg4ZVGTEmEi3ZoXZiDOrnqeHboaEzsd8ZZbrIodtRfRgRd0uoKT
yO5pGoALQRpJR2pFk7GlqJ7S3JwyJeiMB0AOhMavtuKVkffMZSuDMZcwjtcQeKQy8GrMMy13Rgin
J/V6cKYTyIEc1K47Xj1rtx6/FcqYEFaZOjWNYiVQrvPT5IoYao0d0wa2/uStbu6iJBhc9gq7er0V
yVgTAd7sOOr4hi0I5ldAQcYPpts5GER0px+80MX7cIwRgS9qMWcpxflkQA0FqXIHBeUciMYk1tF+
HujblOwwybUB2FUzAKUT1lfmQ3/EauQHuNV/vyesUgDNf+shYSHOjTKJSkUD7k0O+O0xrxxF94np
1saznnOeiTyvpzGhuBvGVaziSMVot3TUjrKTAJff1ZwKTONAsY0Ad5M/aZ3Fg7Hd+2SUYPHfcVJj
4rNUJTP4AYkR1IsnRbEVFqelzjhF97+JxgYYvUBEYGIx5au/W6c1yVRamxk92Sud7nq+Mm/eFcDm
F54A/IEDR0n2PBfBjsj/y2MeM1FtzLW8ylLQo0lU3/YBFtAc41YBWTXmGkOQ5SyH6YpXf9+1761Y
5n2zYih0EWW8oUZvAg9s/Tj4safbg1N2gG9v7QjjWZdPuufGthIZV6kUmD6NCJJF1fxFxDs54vz7
u/5jK4Dxk2Y8T3WXIxqT82JLdvo+X+VXlO+AXIsH3ir3vjJ+fjbGP3ZdqJTYhtGDRPVWMDor3c9o
zZzLV/Y3wfdTCuMSsyir1CjqZaSGA6gvgTIMNjGgdQFJjuJlzk+Rw5uW3s2CVZCGqeDFAIYzE+9R
l2nAU6EiGy0eyhwEXNP7opyG9ofYKtbalxihMTlBdF8ZNzIZjyLN7SQraSkH2t2gWdFV7gC9GbqY
3ocv0n80qLr7+TYSGStXMBmZCL2gBrEh3QJ7vPpFdCWz+nBZOVMJPEmMfYN7pIubbtQCI66vErBP
GDlwB6bJ5ajKrh/ZnIgx6BilO6EEBHhgZJZ6XhaLbg+gkeeLgfmaSRYFUKerEjx94Z2P/n2THyax
pIixlhvBMia2XGuWDnpY7joRTwpj21JT9+ZcogXbIzdQsAMqywcAZd0XpwkN9MzRJ4vIFuG2Bqge
sCGcbG6VMfM4NgvdyAUdbyUAHzvrIfqN1MtHU/uQiRavW8U7JWPuS5UueSjCDpJlsOUkKI3RqnnV
bJ4QJvNpQMidoy6Ern36mgyvQMeyRIG3t0e1+sK9sdxoEebslL4RTNxb+rigY17ZeNEGIxKgylt+
cKMo51A640HCQW9VDBXpQVpZAgHjFa37VD6ddYqfTRWlJor8xxsh2Q85n+rB4v6VQEeKzH7QgLlU
PspQD+1EkW6pzyp9XspKde3SnTKeRNXaeFSiBS+xNe7Qm9XqIGrAWaD3GkrLBNSMUaPnLsevcCyA
JbZekyWq5LmgIWj5U3Ya7NQ1Tvv8rxyB9+zgfUb6940zAWqCJIrTJAeC8j6Gnt7eKzHnOfUxHXLp
GhlXkphJmWoLZHRHioCn2aFP2SZAWJsCqEhwdRul6+cmgMJ4zUN7TxMw3jl5EU9n/MqUS8OiqbEB
kkTFF+3s0Fybbn41eUCKdmLQpKmcrH03+9poKuNaiK4ChlMsUBJpXwQ5sevp52VF4Qlg3ErVaGtR
LqMS9O1drF03MucA+4n55wnY8fGQVPncYWcVTbjqGWmyn/zOJsuILd0XAY0ygDu55aSUnDOxw+Tp
osqVqg9KMDS3snkVzs+X74ynBgaThnRFV4xg6MKK3zVm1Mk7hZOiqY8wW8KrftR/LXwk2l03YoJg
WFZBBE5k5kOVRtfrbYIJDNBWVrlFJ6iiKxmEwwAnP2Sn5SW6LW6H83L4Z4X5T8ls+1k1h67va3T3
42B0okPpGbfTbedQRt7Iqd4u3y09BmvmFOcZ8GeyKUssp2Qn5qLcmYmBBw5VFsGVfcoWzxuX3/2E
WzlM3iWGa6hnI9aOTfDwPLdB6YUBuPl85Sz4zS2G4PzL59rL87YvfUZlNDILg9yi4rTkN0bY2HPh
RFHjmLJzWc6uvW0FMeFGCuO6bJPGDGon+tXiCmMnsVc/C+gqV+xyX6R7KcNWHnOR2DatwN9S0273
gKSBUmCbbnkggLYBJDMWizkv7z3j3spjYo0+TmYszKjONOnDKunWMnA81l4w2wpgAs20VKoM7gE5
kMcrZb6T1Ldmeb/8kXgimDCSp6vRySuUoVhGf1SvsrL2ZS7vGo0N30wJPAIAPQCtAHAfv0ZlQOgJ
ozjpcpBSkFpAsMwJ4iRld6exqvSXQ+Gk4BQUnPjp8vl2Z/YlUFCZCtbIsMfBOKu6k5J6kHKaRy5u
f5v/oWEcGfsVAlYfelfyNK89Km/Zebj6J++ajWSVeQcLRjauUYZt1ax/E9TzlBZ2kT5ePt6uCn6e
TmWyVpBqq7laImvFU9xu697KuVSEuxqyEcG4izKfa6nORSWYvTYQr4tXwB3hZT0jzcF24amljAy8
RHW3bLG9O8Z1FFFiiK2I4jHeomNu6+f+tKIkHx3JvZA7q4rOVoXsivsK4N0n/fsmfVznSGvm8aOC
TI8bv1cf7L4H7WFyIhvlmfw3ryjJE8nYhjEWXVpVMHJDGZGM3EgtZ6Dqg67ju/X9ZQIq40YkPQNy
PLh+UEUGpPm96NI2ofAS3iVX6xWgO+zhhYIhpVbx0NvKQ3ha/dZdwbYhHnJfvS14TzuqMZd+D+Nz
9DzPhKHEx1Wtni4iWcRCidSd0Kzsr7mfdN/3fJ6eyVs7UumdrOCTTnZ4R5sCkZv45bn5Xb91SJZV
W7zSDp1oJQ8C56GwlydtlZhxPevQmPoKFsZAF1sEh3MYvxYK5odl3dJF77Ij2M8iPs2Urbo1VTWp
eEsqcLGTKzvFMbkbr2gPeLVXN3vHSvCPyxI598oW8Y16nfQOXGlBWC/YBhKk41z8H2nXtVu3kmy/
iABzeGXc5A7KkuUXwpE5Z379XS3PHFFteve5Hhh+EqBSsyt31VrDYEpr6mG71AFfz1MplXfXhe7W
y5tvSrfwVW1Ss6IsDbRxRru7z12CxdnYiqe74GL1r0vbdX1I/SReA8KUolKmqYGRcdAFAHhIIPtq
DpHmGDkL0GLX/DcyKOPUVrxrLlEoIWkpfawEuEvkj0fF6Z8FMIrpIzA7mN51N7PdyKQMsOGR1SY6
TGK94S9EamdJnVWg2TEJ5mitgEYik7LxHecr/sxIanbny5BN//NVKYNcQDECzB+kTb9oUYHegUVU
0a7ZQNOsb0sZIJrreldPcK2pj3W583Sf2oYz2GNu8rZ6IL1M6ft1jWFIpLtWOdeOfdMjHkf8Z764
0ZiIb7s57vvHo9tUJT/3+trhKXcKAI5wn4PHO0Mc1vE8/Wsj/vp5dncgNpdF96eMedEjAK4YqLgI
2sR8CA8NEMjIRgeL8ophbTSTbDu2oyj30As+t/UU/M+Tq3Ue4zysCyI/3wT4Vk6rbkzgPwiLivYV
SMVfJcECuDTotCrQPwV4lmboxH4dtLkzyo0kYpiorQRAFUB21P76KBxjd72vToI1XvRD6bHIgJkC
KZ/CRaJchiCB8rOfGpiV367NxcbCbKEpBdpMFtAh6+Yof1Jw8TqMJbocbVyYk3LbKT8KneH5d7dR
t5pIuQ08sShGhdUPxPERKMyxhdzF0y7CPbao5BspECwC9Je8rDfqnWTGP1gP5PuhZ3ONlDepy4Jf
owTlJX/XnyTyhBC7hI57sYfOBnIew0+SS/otS3oXR3eruCjnCi5RwQSR/SxCGJz8uRk1e5mYo9QM
n0I3qdR6TOpmhI3LXvydKItmLa5upgf09c3IZrYuWfKoimLtFkC8lPBhxkEMSFqfBNI9GTXk7dyJ
XBZEFcscdKqYELO6rI2FA7oCeLi7i3IgOUOO4pPzWvCvsVg7WRdHuRgtNmoB1ajsJ/pDvp4yBatC
gowFtcz935yZTjkWHvvuVQJeVT8zp8lWA6wmNWZ5wzmNPdm9YelHNkAP63Tk5xsHWkdVYmQaYmoF
Lk85N2vpRuMPeqKY1w+351MkwikOrjdZUVTKp3CNXBZ52iKfnY55+MhlQVUfrovYDW5bGZRLUUD2
G3MDcuYlQAv/UHiAZrPfQOiYwW23ot3KorxHFo0h6GsQBGIfBBuW6ExP+UPhGWhCgHAFm9E2f2Bp
PuMb0tkI6NVawE0IwFKK7gtMZPS8OWHS4PpXZAmhWhBG2TVTXOKiuPGlw6KCKkWmODBqxr2wLfGq
gXECVQcPBaUNYplHrdiWoBwaltTshqI0m4a1ILnr4bdSKH0QQlnmGw768GtyJ3Xjzupc7S05jYGj
yfhyuzWbRMDdZACVgCidkqdUTa/zWUdCGvBrP2WFmTihPbhYtV4JpgLo1Abr+m3tOsOtTEoPpZTL
8r4rCLP2bLffyZAj7xO2KP7Qe2zOxN2Lez8iTb6ixJqeLJi69NvoS5+QLa7/7Tw0BrDUA11fSVsy
8zcC45m8sPdHtJmxQV4H4Aln+AyiaHRU3nw+g4pdVY67VGJcmaCfpegoiF/CFLNkdt4wDkbu4Zog
KmjxS6YuYo/wX2QPiv5YjKc1ucn7+yJ8lCOvDO8Z33HPr28PRkWtsYjLXF5q8IR/zn0yR6ZhiKY4
j5FpnKPH8iKe+rN+YW2M7bpF8DMDQl0xFI1/KxY34SSe2mHqxwiviv7oYxaPB6cGZ721Ft3slgvw
hqqbM3MqY89pbcVSTqvuY73KdYDLrjfNcxhkzmrqkil/535EbysP9XkJrelvZn23UinliXWp1yYR
xjAmyuOaA98u7s5cpDJsfM/mZBXszIasyjo4tz+G6GrIsMHC9XArPbqnMTpOE8vp75nBVgTlRVS9
jrDyz+l+kR6i/HZVBytP/aqbTbF+YWjm7l29H4fuo4NvGvNBSUXAsUwpt9BsArIkls9M4T5+VibQ
WrSW/JWdp+6e8W2CUxZwKXTMmSq+MIA9hw3DUbSH1XDSBYU28ODi+77iGLGA3Alt7vJGGHVnupSp
GXoyeCjOXuL6s4EX/FbHYAZoJ3uzUVh7B8R7XBNH3V/acO2UzUj5OwcPc1YHJlHVRtYIsLseK+0i
s8ZgfEx6pTFdwPc2YgnWX1C9tbf5I++0D+pr7UgAdgQ8i9ef8wzFBmtmdM+tbb4rDWOSDzwHttZc
9o0QODQ6sNtasEkBr14TGDe4G823oijr7kA/AZw9ZOMi6sP6Fg01/But9MuMVy6yO8B6YNp929pK
pGJE2ipJq1WQyN9hPNwaPsepO74I9/xD5mtBjrW5aLW522T4N1UccZFXVIjGNMkXPhOmEvU48dyp
HRHmgdYBPkaJpZWUZR97TgAeTcdzKLBeeRohDVlsBDTa1PD1+rmTH7T8JWmc646GJYKo8CYU9aFa
iyqPmFAa56YpzFTwuPz5uozd0fftOSg7T5q4baUa6coM5JnOxLrPnTS4yw2pAnIQm03H8KL4C8v+
WGej7L1qa1E21ELxAdIl5seoxfo345lpL+psTkZH8tWo2yUDHi6ms29AomuKypfr345xhrdqbnM/
Ulj2HdcOij+KzxWKamDQFsZfwOqDMf1d0d5qhI2UVRikZCqgaABJcZugAchaNQHd7Y3a1CtZHGO7
NcdWHmXD+SiVTZrpKmrQgSzJgA5Ruw9RApRO+pn1oLHbe99Ko7K8ShzqRI0R0yZwIcoWIOSw3QS+
XSa1F0sbyGVuPuMkt7peiBneHIWbpgtG1rDYbh2zPQlx/BsBqST0ZSbjngjL1XSRDgCPOnXubHGe
eNQ4k9m12kvItwIp99BOS7iKAgSGmcnj6+HN5Gtx1i4D+DjemNmXkxSQCWkMMXg9a5uc5TjeYsHm
vLEi9kMiwLz0M+E6WZ66c3oDZvi0N+f7HlA0raeNB4MzWRUPy+wo1yHGk9APBW6S/6wBOI6rjmtf
/U3s3HxcOj2Iw7Wq1ghPpVNQXCKso53HQ4RGb1CaCx7esxuFM9e/QQHYCqWKAFFbxVaMcaNK5g6z
E3LexDOegHfX2LcyqKQAG/oqeFwhgzxBifVp9udTZ6V4tkk8PPQ5kiMfC8msHtrG1F6F1+sucy/7
2UqnnAtBJ8e4HABzef5Ri46KEkThzcyc8GWJobxKv66ZLsqR4RPycvKcH96CD3ECcrxZO2BYgFFI
qane87x1/XwM3aTJ0+QhyxSR6zEmUt9G6ZGvb+LocF0Ey0HT+GbJuKT8suAGW1tws0Pm9L2pghqX
rHOFocX0M/tnUkXgAYCNA2CtHx2bUEbC0q44E8alwUf4RbBzd34ZMKj6gEr4eT2nWGZkcZ/uJq9A
nv1HKmULHJdzgj5gcUAyJ8CORIciSF3ZN+c7UHN50wszd2UdkzKMOBs4TubwWWUMT8uZ/WtwWvKM
u8af8WnBzOOtf+lF349JGcQqDkAX0TqUWa3Zu8q3xZnuu3Mjm9+Ey2xFQGyKTDJ5z1yC3qt/tt+X
MpGoyMNeEDBM2ji5n972skWib3WOvPxogDL9dvbyu+wmf2I9I7EEk3vYxA0J5DJq3QvAzNY6S56+
iNzPFpv5XQu4BcaLFetKqZA8jRMqZTUBY4+cTlablNwxEevEwWap6l23yn2P836PVDDO0yJXtAk9
AU69F+cgnI7gu+RZ3J17Rfn20qhkfYgzKesydJ1L6Vsi3+lLTXC5s2UGg8uxklntod16biuPCrX5
qPWZvMJdk2U90VKt4Vwgzoen5Xt9BCGQSeAU1skyXiOeFYEZl0c3auU0bNJ0wJxkjBHN5cxjrSG1
Q/QE0kt5L5rtmf2U9NZBoUvIzXnp3m1f8WpRJTAKMlyQp+YAlGgbXC6lJdxnJ8DmYI1UD61CBN4i
622EoUF0I1dfy6oVFKQ1/fLDQFspASXJNLiTLjJi1B8yt390lZ4j1wyu4Mt5VAgNIEa8uRvsABMs
p/D7aAp3YEztRlws2v1MoAfWGWmnMw1thocT1JPg3FwrAViZud2DXJSrFvu6Qf4hH38/JeVn8iyf
06peVdwloasvztF5vicEVuRhC1t3rOSNKZDyNnI/jEuDv8cXP6tecpC+LpOl8ZZ0xm43RK7IrVj0
GkyZlNuZQ2CpLSranvO3EIQ84EJxpDOWyNE2wwYC8+WadX+U/xnTVUzGHDpaLVYJtuJ2/JEPJ5H/
C7JBUvS+Xx7leAh3psphVRHFFG+RhEO91RxSSmEC7Z41DU607s9WD8wLKiJJTdh3I7LFVg9U+V5l
QV1f/2p4U/j4+9sUaq+R369l7gIIJfCG5KdYdK8rPEsKlb9wRiHiFQHdCEU9jIlmJ8slBlFjVrBI
UK47Zo2nUpbQGLlKLntkDt19zH9NFKvKH6+fhXUj5OebHCGqjTRdE7Kj2mD1F3imE6vxwPpalHfQ
qjWT1gZtLyU99fKXpDwN4m2ffLt+DpYU8vPNOdQoH0qhhL20y480AvL4cqvootMzUUaJil5TYcoP
dOOojF0sYCY+czv9U1J/043cGfLPFbmgWwGYPePz9bMxMnSNp5xBrGMioivQACDUmbBR4CxYZBAf
OPhm6iRuemY9zrHUgvIKqVyVo1qrWCYWHqNJBp7qyMo6yIe68iHppmE6qsk0D8gABgWMCqVvVICL
z+35UB/G2pK86qR/UkCTnjDB2xlmRXcTQ2UACskCnS/5W06pXRnQHBEL240lhHISaya0TRdiZIyL
7L4Aw7zu9fiQ1zVjdzLu3XtjW+2j2rfczHHcDIdX26Vf3XdfsosEkPjGQk++P5J5XvFkeEinvqjH
9ulfcH0QAddukfIf8xJ3YU4aKWSmgNxfNKO98YuAOJ5N7FRb14/M+q6UO5EVIGUYZLNsBZ5aE8zK
kWdVxAxf8pbVbXzJ3GjVWCfIh0fjLGOspewuRfG5BXzR9aOwLIByJavaqrOxYkZHXDDTotzqaCIO
N4A/xAon49WP9dUoDzKRr6aIKC/06jJVg5MbjlbMjKthOA0aJFXVQ7BnJbzq17JThD+i7PH692L8
frpTCAr7rJh4eIysdUOpMWdWZ5klgEofer5IdZlDEImz0ozL23VhnIBxDW94kBvNStHKbbqJCNC/
6EtgKHdr/hfjUhuPQPMbaA1GAOaSJCf1q5Ba4fpw/RIYNY1GP/4JsSoNjUCqxZOKRLjEGgYPHAEn
fREfFgA4YdgsNhvNZA3hMqySbvg1Wq1qYPmAXDxRN7Nl1JoZJfYaf2McULru0uiuX1H0Gpf0yIhn
d3Hkp8QZEZIiv3dijEkhx/sfPZpIuYFe4BcB4z6Sr43Hjrem+Kky3OtnYukdZf78XGnG0sWqr0T3
3RQCQfgisxAwGSW99raLtlHuPs7COFrf2nqS2z80HnghehMYvqBHGnzyPBJnZo5VD8G/fjqG2dLs
Blw0FYD3m1V/4k7rgoHYlAHDw+jOaBLlGCJZU3uFHC31uW+y03mKAIC5ytNvxds5iA8xcPND7BCI
Tspe2SGZwpUQS7MetJgeTWcB+kj2nkj2N39V7dbp/DwAuz1jKYkkdteEEePYXGJSrlM7yp3udxGS
P86tZMxcJo6orKbYPKB3uei6ff36GMopkevdiARqatWSYWa/y1707FmUHa17ui6ClSfRW8hIklTw
7GI5Z73JnpN7glga26irZDv9Kj7IN4VPgFc4X75EX9fX0mPtA7K8Js2CEIXC2qY99skaJzyXIgCW
5CckS45u94F2x90tJ/XYn4fD9XOzKgeJ8i1JN8dlamDFrP3EWy0YXGN7UCzAqAH2InXqp+6oMj41
o1GiSZSvARkvH5bkRai3eSCp/Zow4qweLNT6IXpgQRr84V37vw0MjYakyHlNLVDBYosOKzblOdR5
c5h4U0t8ESMCUh+bQh5bHZb0r39bhtehASnAohFrYooqIsw9Dawti84aSGAYBk2HIIzL0KoZvM48
gtEC4yEcqIVZ7yKsYxDvs7G+mTemQgEsm1/Vz2tcO6rGIkNnHYNyKRoGapY+JMMb+tdFdBv1sPQv
1++CkRvIlAuRokToog7T2/LYHSMuftAF2avA0jcJISsWMNIDmukAMENJqwtkT9wNz2TqOHIUTMpi
AMrwKpt/YT3Cs85Gfr65oEyVs2oqYU+jYMpJbKZK0BgHgWPNCbF8hUz5CnVGq1ps0KyeweXU3AuP
iRPby3fljpD8rVieZvMaMkLbb+OqWR+KfQgNB42ind+SBaQxUIIeKKDsNwfieK6ENhoOIuGlMJl0
zBtzSeUO/GRGioJE9Yu2ojPflmY91wwXsTvivEnG6flVaW0TPdRIp+GTjMlAYNiXZvZDuZTIJxs/
P4TH5IHJIcSUSmUr5SJNSprgq7a27gl4XkUM11+jz9lTe5jcGAwxRR0UX6+bIMPKFcqPSJ2ypNNK
evLN12LyWxAKTSUj0WNFUYVyJYmcK2OSphgZP+ke4PLvdL89YmbK7w+ivwDQo/ZE3WVBjrNCmkK5
F75F5TGrEcTYoada0jEGxHrt4LUBI7PaK6tLzvqU5Ocbi895o05TwnXMGX4uHobOawz7+m39YbTB
wFoNaM4047ceGFAlMZqCEU4AORGqde7Cv2KX/k52QQ9jsZphf/At7+Io7Si5bK4LjkBdA4qlai0F
e7CjqZ2HExdoz3jyZ67e7n/Ed4mUqnSt2moTEFB9odVsrsmDLMNRVyN1GF9yvyH8LohSjmVNpHSY
0JDqXbJvW3jlQQlSM3aYcBb7keddEqUXesY1Y5ohynUOsevEKRpg2WiW4mHw7SD9i8E3lkQq9gyl
oo3d8rZ421YmARgLbWDuAzYEC5uFPX1l4ROQGPO7j34/IhWDuHBUtEZBMqeCTlD/roW6rc+ZNc7n
ulDc6ze3X+q8y6IS1Ug3+joa0KEl++AZuOTICLx4YF4b0e1rZyJ/x8acszmRx4zHHHpvfGnkGyP8
MsWi1Wq5la9nWfu2pKklF5+G8BbLuAw7J8p3RTbdMkuUXuvrHvk/PzyJmRexFtwZ35CesdeKLgxr
grAyuqQVVHjIuv/NN2Sdg/IfSixNIpIT0ucebT43Cc9aBoQT5a47kRWCiYmyyPAfdB+tq+p+afgK
iEfx07qcmumoZd51BdzP7P5RQLqTFk1jEhoNDtVgECicAKSSmjP2175fF8M6CeU21rXi1LmpZb9C
O6ZTHmPwyczM5cL97Or9MJSrGHV1msIIWl5/Kp5nkTQq3Ew2k3N9AOkY4A4qjDxYvZUG01fWRBlL
Oyiv0WiSrKYDWbBdXwT9UUh+Xv+Cf0gA3g9HuYpUWXPRIGvy7ScVzmLwjHsQHQM6qfNbD/06Rg/3
D3nOuzzKZeRZGuOJGWY1BYBqwrDBVLkzvAR2lAWn9TB+NLygmRY6zGtkKAvdS6v4xRg4AQ4jX5Eg
x1iMA06ydooUK+xf09Sw5zCylPqpDB/KTHHKOXWX4Vk17hhfnPV3UDmsXul4mubwBVJg1ADwwRWt
yZuPPRgk4tXsrdoybFaHmZWl0J22aGhnBDtDwzBrVzhyULuVt7wi4Al3BBOrv6uZuLysc1JpiqjH
CV/EAESo5ptU+5mtrRlVjPUMVrJHd9iGGHCMWYOoKnrcjexEgeI0J/3tK7LXfpnSKH+jg2pJGFus
Ji1B/ljfCliuF28x6EjIjltvqGyGqhBVuBLj6NZaGvNILCNYP5mzLuFhXAMpkeQYgI1mIlgwfDbd
UBOivsAqGfRSMQJF8UU07LM2WMbOZJyKkQnRbbTViLQoLwAh2NraTXbR3E7F+3gRzGDr6X+GN5ls
ocrCwl7ycl3yLsYxGT/+T2lAN9QiONO+GIi23KWjWWKR7QQIJQ8coxhYFW8IayVQgM6tJVntAoYE
sq2ee0xjZKRNdH8tn/JBDQvSurTxDIOXZQBcRN7bkseh6ZlLHowYQjfb5rxfcrFBqtsB56+azTBx
r39XRqokUylM3nLFqAgQIHsEU7ZHWCTpJrMfyjoI5VEWMQqNRMb19a5xIzbWcCGL/oaT+So4n0Bg
zab4ZTgxuv0G9tsizWIYhTS9xMXZ4L2I1QVjhWC67RYOoda0BbkfLP0QIE9Cc1aD0LTzM9ewmfyp
jNKHJhlNq6QACj3QohRC205odsEGAugYgpDWAOC4YcV81r1RSYwgZXys6CpYeODGmiDHBG4GIkDN
I9uBoAvA28R1hdzFQNkYOt19m1tFEwUDMH6T0ebfB674Vmcg3kq1ibfiaFisRMCWA5gLMW1URYaj
8+lsF1HLakaw1IfKdpYmnhOFQ4Kqa5ZYPSjlhedeGWdlXCfdievDVuxKEK0DM311SfUgvkqX5pOG
XTtg0EYmE+qO4b5oeNYw1PIhXhHYRW9aUDqXbn/oXAlokCicE/ZCMCMw/dZ/W/I0CyWNQO0TkgsB
rQ6ASctAA5KsCe8gTmsldnr+KxaDjRLRLbmKlwW5H7GzInq1H1vaS3gLhKWfRjCeI3eeWGGRdY/E
ijbFNNrFANftkVyM2NEkjALR4k23wA+1Sgfr8sYtc9GI9WGpdEZbuTIpOrQJsgKcxncKmO2lQO9Y
5s+on2ikViDEKE1N5sXyE/pxF+3r8izYkFjb5BY7gO4WiLqfUxWMAiznynA9CuV69IU3skkB4MhU
Di9SCTLZTGSdj2HkClVCadHYVhXJCuWz7AHp3F6P44t6Wx4mjDGK9njmblkOjhFxFcqvqJrC85rx
H8C/zvvV4PkXKO67OgnmQEniDXC56pROSglfLTVBh9PPqkd8S3RebmR7BNc2yNh91mzmfpmykUdp
JL7koE4ZP/rzTW+3aN7GdnSeXte7X+M3oBNnrqewjkiMZGN2WpRWbU7axeG5+PmGU29jys+dg/wS
WeKB1QbcVZbNCSmFzNbCUJoJ4srcavLnsvRmhRX9dpV+I4NSSF2ROyPnUNOLngQKj/om9EUQCqyg
OlJfQC9qVQ4jBpG/+rdCZSOR0kcxT9UMoO4APwbJJHYlD8kBPRJPBXW5TojgrdmJAEpXvVyXy/iY
9HqPUqsqNove+o+5id1pMxNu+4x1OMbnpBd6hFIHu16EKyMEjHFqZk6KEYsEKBiTnbyOT5zNeibZ
z1/evye9xxOOFYiaCZg02SEqQJGoOErQgiIR2FmsuMP6iMRANgYw1xw3yBp8SWuvbvm9CtZjBfjV
zh5sDavfGDpgV9KsT0r5lUmQ5XQENJNfFZGZyd+AknJdM1gCyKE3h2rHRCqx+4URhur7qLm9xJg6
3W8FbG6IchtrnRpq3aKGI8Cd60k5jIcED58EsLa0WIsGTGmU1xBVvZhVqYJ9PUQXgvrbH3i/Joi/
KZI8VpPubS7vijnT5N1JKIl5DbBVjPRoN/Et73TgjQ3t6XU8oOr6AqxJUJD2bwVD6USf2gsplIcj
94pimWV9uz2QzYemXMuyRBOfTrLq856A9BbM871tnEU3d6aDwhroYAQgsCp91Bs5j5VyJLauKqYe
NHexK7wQTgfdNH5ODy2hLLeuayrjbkV6syeejTGd8zz8pUlAYCAbihFm2yssXzHJZq5bu8iT5H5j
GKreVrOSI6LXlck7pSv1ZjQ56u0YTDb4ucD19zmLQecpPTKOuZts/nOPIr3xM/BazgsGKmkyPBUd
u8+A1So+p3Z/lM6lKVjqcY4PZAjEYwi+HuBFnvI181wnvaLjSglX3XJOyExL4sk2aVK0XiVYf1fv
bo5KOR/QtazCyEPi6IYe0JkSwJ/o/uoBbcVaYjMOhhfWpO1+E2Ejk/JHSappWi/hXt/8kS0gSpGn
/NEidSB/ZC2a7s+mbeRRHimZozlfa3jwUcq80TjkwgCmsMdRnxwlCZ2JR2U4pFYRs4aUiIL+2TeJ
9MaQVHRcKoT4uLIXetoLUo0GmGmSNxHSjsZjhUeWvVDuZ1iFVCgWfNcstuT0Oe1O3cCcT2IIoReG
qiocpFBGRZ2eVtDrxt8a0AJ+SxJweC02XgS88J5VGDHMkZ6SWJKixXhcrfiaod6mY/2oT70dG9AX
rmLFSoYFvnnAjc+ZFkPAnB+urHJmlzgdZE+efvovxZV4f93iWV+TSmiaJuaTNtfQNReeteFYiCDf
LP9HGZRTkabxP6t/cr+aReRy/fe4eLh+jn2YlXcbe5uG2ny3sRGLNjGgFvBcIPnozNwVJzwCJEc1
KN3IARbyYA4n+cCvdpFZKeNxhaj2FUt7e8rbiDfUJVHSAs2r1NcDCQkOcCyCf9HW3e0PgJxeNXjs
XEh0/WzEUzSHwijhBZyw+Za2/jQ4vZ9jDCR5SgFpgWpTPs6X2GEmF7uqAgBjQTRUDXidlKpIAtbM
5hHWTVqhHIFgvJkPYJn2a6fwk1sRHYlEcK5f6+5xNzIp1anKrB75RMIjkgIMy9c8dmv9wBWXKlNM
iWNFP/LbfrvEjTTyBTaXyHHrWKUdakHSXJadLCh+GJf6QGwPswXHrrOYzxu75i5JGti7ZUEVadeS
1FLX6xnAeMtP5D7JUgHnKOemwitZCij01r3+QfenAjcCqZxG61Iu6WLs4S53pa8+525lARnAi780
6FRIwJ9LPebY124Y2sikNKcCIbpswIeCVbv0Mf14o2NxQQpI/s9ugZJgSl2iCgMBbg54+xSDjg+a
EPJSqmE9bB4kO+SSQKw4Kx7n06xpjjbKrI7WjtKokqjJik64d0Qal3DFnuAwCJgKlG5Gm5hF4qxv
tDsEXb65YbNk7EQjVQIgKS9qIAdQ6RIbSNKCkeKfL89Phnpe528d1KUOWZF2x94/yKE0RdW5suHI
Tqc+fUUdkRWnfmAkKLvfbnMUSjH4lIuMTMdMOC+8NsW9YjDcx16JokqqIiqyKvDQByrTqwTwgjfY
SPKT59LvH3M7tXU7ORV+flFddAjcv+lGfJBI5XrdsMhapIiTzwfto3RQ/Tlo8NqWBmx42r089oMs
qneVZKiG9CkFQQQ6jphBd/sX+RbOw+8tsFndMO14VyPev6ZBnU2veOCkzDFh0E4uZB4DFcnokqUO
LbaELwC+Q78sYr3ss6RSp+ziqu0A84iB7eXbXHhr+jzNDD3ZCTMq8NcVVYTxqCAo/Oj410TVIn0F
XrLAI6x1dhdrZqq5a/OitJduYPjgPQ+1lUYpZZ5IYCJvctWX+ullKuPWncsVT3tYa0RG2XEWr839
4brf38lPPpyQujpAm47ZklUqhsxmvNM3GZpjUjE6yipzDp/mkVXFxg9gMAMGXslZuPp7dg4eVRA/
GorKwz1//L6TmhuqGHWAMsdwRpa5SszsqrJE0AfksroLdXCoDkGC/uanN3YWpM7TYBYn0Z3BMMms
61gyKc0UAZkxyHwFOuGHFDTQb+tksUl2udQH/pPkLIeahYK71wFRt5+SqrGSbsh7VSs1PBC1QGmq
zotkrne8K0Cafs/GS9uZa97Ko0dH+zlJ20KFvP92V1fvrdti59Z1Dd31ZpuT0UOkHPChxaKApN6d
XcUFIjvW1NKvLcJo70UP8v+7KjEEiTxti4Iq85hy+aiTalxG6HyWRSCOdilaRbaa4byY1w/1u+/6
KISKoVmS8WrZq3kwV7E7pLeSjPHwVGNI2VEKiMEpdFkQgF5Hc3Rli25MYxoDAC1447y9z8GN6fMu
edWuJ0v4fv1Uvzuwj+KosM1x4xyD1roIVi7oGqvkrKR8LRJHUhngmbufb3MuYoCbhLwqVH3kirgI
JjC5R0IJPLSxOJS6zAI/+z0AfDwRFQCWok46+MfI10D4IcVfO+6HXl8mkGXNs9fXT9e/H/O+KH84
ZmOkJp0EpoG3V/rO4i6GM75xc/2LpVOiZB8z4o+Ho1zjVNWRHHZJGsxosZV2EuDB4lVGG1ECTnfL
fJtniaO8YquJg1jlTREQ1mx01m4KS34kXWHCwRyyAEB3Cv+Pp6McoggsY/ScKu7QYisH+2oHvbYi
1QTtUmBclM9S0A0YJzGXU+EC4A1IZPb1y9wZlPvwB9BwnV05L01dp5HfLVbxU/Ymp7wlICiNNb4k
n/Eo69XOcEq/dKf4aPzE7COza/u7j/74F9CuTNP7sJH4CDND0WHCewdZYRjP7Kco1semyebjujEm
QRMif20wj8gd1CA7prZ2L5tSkFgg5hk+EbbRFNSKnM/60sQqrugxzeIV9kqrrG2Y+dH0JEir1fPg
ggjPdTYymnC/J0sfvyfldvCEachVtmYB2qZBErSHBeG19lg0YQzvRpN3cb0iLSoPu0z0i7g6MeBf
Cta44f430xS8zoBjB/8/elB0Esep4cvI5+PVmebK7NTRmZNzNv68bgb7h3kXRLm0rJPaUhyiPMiT
J/S2JSHgmcMx+57lXQblyMo2UsAinqbBgHdECeN/qc0BKZ107ePPzH7XrjSNJxkrCEZQVn/8dLPW
rJoYZ0lgHH7NahqO+EhokgnQH6svQ1TqN93eCKNUTtGXpBw6NLeiju9Afjl9L0VhYRQBu3e0EUIp
Q15MbRyHURHwlTcLT8bqt9X//w0AtrORQekBHqtltS1E7tAJd6V+J08PEYsIcqeqJzI0XdQxuYNG
COXy27JGAVUg3Un9/NH4hELtoDmto34TYaeFXbJ5ZPd14R+JdFMpl4tSXRU+Q0wbT6UtvBj35WG2
itvKzX8oj39hSu/Ho3uCXJ/LgyhX+kEYj5Py2hudNbNixr6+vR+IHHiTWY0A6izQ6ywCDQ60bM2y
/IthoQ+39Jbvb0Ss/KC188TFQWvzgYR8PnLKrxpmZ0W3AqcxC+Z4P6nafDbKhIYBTH5hi0RgCspH
skOeWcWpQi8kc//FJMhuzN1Io2ypm+tcLdMQFCsnjAWbwhHzBp7qkkmv69qw68HRy1QlQ4czojv+
a7LMUzIOxgHdiy9t2dtYFbO49SktuPvrknbdw0YSZVaq2OaKNCfYkR2e8hUkPWr8qEwDI1DszOtA
L97F0Dzlij7K44ohoaBY8Mj8Rndh5RMmG8lNsXKGfV+hy6phGArZcKaGFKZWTJJ8ghcnPf2br4mD
jX/ZVM0YKcpDdxRur3/DP5xOR2lpiLqKx4SPhiUKZTOFLbJfXnqNIslewGWgJdmZN75jeNpcuBWt
ffVFq4sbZMqsfZHdzEV/l07ZwKgVoNwouByZS3SQDv+ddWQByuxryrsYSvn1eJp1jGH0voi54hwD
gPkxnFmYtLsuanMWKpIk3FANUwr/MUVJaDaTcBIblqvdQasiyvh+EiqlWBOAKQpTWwSt234iE42V
ZVwE0Ik9qqhYkFfc6ZZx0C/MPvFuDW0ICmH8EkGkRuXsWjqpWsjVaD/cDY7iCugUlz/5V9mWzdkp
Ma/THLugt5njSrt+C8P6vIZmmMS/2cvGK+e9oCUC18cYCchjzOit9uRxKykKPeOpOAERDEDUeYC1
wuGm9UrmQs+u6hi6LEs6KJskuoecaykeNuIoDTr9MuuvQ+wwc94dnC5c6kYGVYGqVVUk8pwnQf5J
P48AS62CsjQN4MXhjat87j6RDnnizq/5mTVbwjoe5UMNOBtBLXE8IZ0PQ1u1GMCPPqcCz2LH3def
/35HmR6+yrn/I+3LmuPGlWZ/ESO4gcsrl17Y3dplS35hyPaY+77z19+E5n5jCsY0ztGZB79MhKoB
FgqFqqzMzDDXCRd4ODx34QPp/Ck51+ZpFtVgeMdQl1EXJ6ZtWgorO1MXqSLZLYo9PQ5I/pcmYk7g
7RgEUA1Vw1HQVJYMUa8LRRmlrAgk47mXZhdxxFoENxtnktZWdBUKV4Cv4ypgn47T0JuFlMYQKPy1
vvRn2c/AGhKiPIxB9RfIdx+tUyK8e3jBeGuUCcbQmdMaK+3CQ52b98ma39Rj8RDFy2MV9y9NO1yM
pv/Rh9UnimZbs0xwzkAR3Go2XmINkoWQtK/hGLthNwvMcOq1H/eUic/rpIXZ3K9RUI3DWwx5lzix
g0zP9+kQHvIOYASlVE6SHHmFOe3MMn2oI+1Cwp+CG5feqOzTabteJoRLqqYMYTVK6GhXX1SX9pfV
1/IQv71Tsj8KhTx4CZmuEhudIlRcNYNZ95gspi4Na47Xx/SlC9LEqW4o54H6pD7Gb+Dj81UPxQLv
+jJ5531rlVnlOOF0FsUSBV23HMx1cZslO9rW4K9N6rdl6Fw3x42hW3tMDO3yNFmH1gIGYnEW2aUE
+3SAsBr9GIO1yw8FAHkTMOvYl4SEUKIdZoJoHjZQm8oR21rzOdJOinYb6g9E+uv6ErmB5/d3ZLWx
GwNsYVo6RUFYBMsUpM2paEXgAL5v/uMrbJOh7PIWg8ng8ImPFlLd5gLyjT0lSDV26Eddxtf/bUnM
q07VoJMaj0oe2NC4TEZM6Q3eogugTvyDr2toNRDoMKLc9zHFjQxrSIHpijFEN1YOwEe78aB7a6AF
K3L42Be5PvdDbewxq7KtnKjLaoKbRbtPu6+19ZJngjEQ7ulCFqYDiIPExGI8rk5UUuoZJOaz5Zbo
btydOuO73viWLfAIrmv/NsROYYxTMk16LRdB3IT7IUbDVwYkxo4WB6M1Alvcai3KLf+3KhYpIiuY
i4hIER16Tw/mIyjBD3pA+dWKS3iIb6aziuwd8//tM0KKIF5xH15b48xXWzE0q+hLjKcIgEbqGzLr
xmkPK3HInmKJl97JL6LXl+AzskIrTZHYUdeuRdCVN8ns1zkg27FjQmNlFKFj6OX9x62z2Vv6/zd5
tGakha6VS3Rc6tVtusYhiSA+iVyFHouNhbRLRpVIFrLYhjixsjh5/zbW9DUpcH7RUpgLrdRWo7fn
ITtqzUUf7/VR8PeFrsDcXcZiN5G0wA81R3bNFytQn2PQCEBt2KtepaAXd0S4cXfzdZjbq16V0iZJ
GR3I4/uc7wXkUWCDmKAk+D4A634i7m7MMeFDz9tZ0W34HdqTZyjE7LWl8E27EZjhp7EE4C8b4ZCo
7JXVm3lWrLGWBNUvDdtIg7wv+aYfnfMv0V33NN5QiXYRET7XP4hhEULfAQYL/CzMLuuVOC+CRAtU
I3NM9ev17ePfKBsL7GHqzblVQsM8aLf92d6tJ+PYacBtkIBKCRdfRVxI/I00oI+OOjLF7DEuD2JE
dUkWvL7D5xLMMoqTP9Zfw2nfvZagqYbYlTv0DjrnYhVPGvb+iBsby8xZGKy1qZfCKlChgQY10sbo
vLqUSgOD0kKaEu6X2xhjjkGj1rk8ruifl/OpmEdXVz6B2kAY35hgXL/NeituCEwkX5Sd6pePljcG
A1TDqjOdew1FFS5uiP9tjz0CoZFKWpKEKNX0aDemyk8IiL1EluQOYbFTyby/7pqCHWRznXUlpC6H
cj5oveHkyusq/ffwtg8byGI3YjKOpZXifV2BzqTVvtW/GiEBKfcq2WwaDZebqyTJa8uOSJ1gZqIG
bEj1tUMKsvJLuFMCe2/t6iD9FvpCTJboWzHHGuzPzVAUUhE0i2PdK169k6noIdp2hqc/JjGmbKFd
A21XsZCeaMXM5VkuhmKOqaQc+jRXF2e0iPbL0BMSOv1Y9ZK31LWlueZYkEOl52rqj2s/gdsQo0FH
kDakF2ks6zMoTUji52GZ4TGLmlrqm0qsNd51H+OHv83nYaJRoZLILrU5ClT5nl5XCfjAUYBU3arz
abMk31eH6yZFbs1EITNNVLVq9Og4r42rFafC/HHdADdn3yyJiTxq0s9qmdvtUSuGQAkLj5D+p758
v26F2/PRAWxUTY2g1s7O3HdomqwaIXmw3NMZ+A4z8OGTgkGg/CCu5/zLrfHbGuNU7TjbEIWYioCA
p1h1Y7fZo6g4V56eArMv72Qv2ynVrqu8XoSq4X+w36YZF+mtsTDCtE0Cpbso8zdT+yrYSe4HM9Hp
trW/m6ofQ8RajWGTKfBB2lNVfcWhSOkORR0AU2sXXuhNh7z3FGFs4q5sY5h5TVaGZY7mIIUH7ZFy
YT7F4Hgq9vWBXIzb/KZ7+g/wMvy16rKGFEonRGWcUwNLQ6pFE33ADn51M4DOFAoAnuSDdXpPiSst
lIoFJ05kk7knjdUySmPEgRhW+bi00smW8pckXUT9J25+Yf6zNpa5Ly5HO7Fy9Phbz9hTBdHGLdzl
rsNbbzkIJ2TpxfFHNrOxxnw80pF1ahpEePmeIjLotJpWQPK5B2iz2GHaWuSm3Li+Mci8KklRyWaV
w021WyMAVO+UP1Zu+7U8DDsF3HzW9/LZuBFFS/7B31hl7s9cMpK0n4zwYF3ml8mPDt3NtF8Ptl/7
mepkT92xDKAHK3q/Uz+8trv06Gyu7ZqUMmJ0HeNMqjnIg8ZbMDGCjv12qtHBnDz93DwRV/5uoRgn
5joQbTUT7aI0KfNUQWYHRYX1Z3qmJcD1QB4iyVH2xi1Ir6HlkgtHorhJw2avmUg3mCQvyzWCFHsc
O6106fXVWaf7uNpXhUj14L37++cOmzqlv0bhh6X3WlZbBmNZLO3DC43n3UW7obW59iLq4vPfwGjg
Y2zv/T/mW+pz2rW9NqPNcaI3FUYET/KrCjmhGpwf/cX2MsFR4X6+jUHm83UlkWx5XcHGFnVPdmX5
kb7emt3iZOPqX788RKaYT9ZOCaqcHToBoGtGvrSu33UTDxpZcB448i1IlTF4iMevDVCWRV1ncx6q
JVUtKVSyoI8Q3PrzDp7o7FJPTT3tW/y1wkuKuMXjL/suvPkMrmlrm7kzQH0zgIl1wYtx/JZONyYJ
ZOPn9W38Fx8BfttWDNtCk/bj+jSSrcCUoAqpZLv1BUOsbrVvD3oDCCm4jvfp6T+YYeDeFzZA8ETR
wQv2R3svnRNr0sMkiL6Yt39nUNqNeUkfKAeNCFPHvettFEooTB0zrMx1kadmugyaBJSbnbfPiSan
56YloronN2xurDB3RKEVCbhu7CywptXRZC8xoZsC0RH9UGSPnWgKhL8mS7YAelNQIGEudq1Cy6vr
0hjSyt1bWFUvumYIxuS4uQPQP//fBIuYgUh2JYdFEh9L2+lMYDjJQysaYObZQEOeqJqMCS/00z76
3gRSDWnJDSDcohOovJ0s3udJ71z3cK4RtJDfGbJMwtKmzmVfzuFgSId6fAyXtwYD2nbh/m82mINa
hnjO1TKg/KF1U9X7ujjJueB70E/K3hpw4X+WwXzypidNrGu4GXs7UCzHKvCWhohITFDPxEXdTF/X
dRQsizO4C7SIAhdQbU3XVTb4WdpiFhpBnSAB2+qO9pNkZOnrYY0ckjnyi7QHm85edG/xvHtrldnN
JsXrK1WjMlgXPBQh2WCL2tVcCM7WBLObq96Yk1XN0sG8rd7Aco2XR3kK7xK393tQPgezXwFM3ksO
iQXuyA24G9NsN6ZOChPlgCwN9G/EKUcw62Z+dskpxXb9RYWidyMLGWZ5lyVRVaCObNlSMVH38aAV
miWlLUUcrcoZwBvM+jkDqhLh5xa3McQE21KzSrVU2wwIo/qoed1f0o16hwkXiIz1+9qNn1uRIjvX
WTYWmRiix/ZgW0WZB1L52uipowvZMbgBZGOBScRLK5LaXFJi4HC13XKj/wW6GOiYTbvZl36lJ5qP
jqKnN99BN0bpsjdph2H2chS2cNAR9Sv7xXDJ1xSFW90bdunbgmpxvQf6IQ1EGF1uXQizywRNScwc
AMH/0TC4h4wqaaUI3ePybN/i2bEnhROBDGT1x4daeNi54MWtQeYodg2YJ/U2qgJpgoyheZ9GhTvL
d6OcHxpIjg0GAo6m7a1hOqjzr+txm+88tqxgSAENc3ZUe9bWKu7GKQuM6ZsNmbZQCBunzvFH2FZ/
W2DSR6OLc1lPMT7Qv+PeynftP0q7Z+Otmnja6/UF8T+fpqIJaqm2+YckXaNXqjpW6Juo3+hTHK/V
75iVDpbK0SBoHXmiEgP3mUp+G2S5ssHAMKtLA0xy/dInDgWAgvHZjb/0KYS0Z79FrTXx4sYRNYi4
zygCMhKKyNcMzNl/dNSOGICdZthZvTC8YbFupTkboSFfOKpVeIsZfh+L4VisyMUqxRNsM9dxNsbZ
U5KpOYyXFgpI8w8qYhTfGkflgfpqkNzREchS9G7khqGNSeac5HFOjDmz4kDGrjZ+RFIn6QRdU8Gy
2EJO1Ca6UTZ6EujTt9BonXE6CjaOex5+r0JjLogwnvDZcCACgCTPmd806DKDS5tSWxcQafVsT+go
go3TmBtCibopXqoC8AeQN1l7SlBcPKPOuFvBemnsCjAyiN4c9PP/ceo1oLUsPKwwX8xcGRaGegd1
qhRUL9VHSERWADFlkXmUxsGsvCYPx2OE2agiGf97XkVkbBvL9Atv7g1zTmzc//iCRXce0ptMhCHm
b+bvldH/v/n7URkrUjN3/bFvLBc1v6CriWso4f11P+EmLJtlMK97sAGNvVwijIXWdN/EQCDI849Q
Up2uLQWJNY0T174VE0eqLrbxOLGgsJbvdMzOj8NLOMh4i6CmqMeH6+sSbR8TN7JsLnDdAXiqz7eD
lfuk3tU4Z9eN/Msl8PsjMaGiG+Nes8D0hhkyC6JxwyX2RifEhCYV7gUCRnCoud6ug/hGN4mCRwKz
qHmUJRCp1/2RNOUd1JIGXzVKtwbGWi5GVwozFbNEs8Aof5Ebq8wix7FPFHnGwGTrkR+y/zfNivTW
edI+98uL9HR9U7ke+dscO3FLmn4Nl4HOscmLZ0CzEcNSeyU7Wu3sXbfEbTCRjSkmRtbyukidDaAA
EFqa7eRP0754lh+j9jgC5imLCR64XrkxyERIOQlneSoxwaForjT9TNODqmkCp+Qes40NJiQWdjcg
24QYHjo+fip5XWHdqt2xCb/JkymACYu+FRME8zBSQ+S3cVD3jZPNoNBaFDfPMkefvwu+Ffc+2yyL
iYcr1J2JFaHEql4G1OhpM8LwwoMBrv3/BJYo8nqLCYxlA25FvcOACiQ2HmlyHnrpV0zxn/Vd6g8n
0Ygot/xJiYxoDRmH+z3928R72y7SKKWuQdXPQkj/5bem6Zg3xK9+FEfitntaS46D9S66IR5YGL9e
32D+p/xtn4nOK6DcuV4TIBWK8AWcAr5uLvdWM3r6qu+um/qXvQUrDOD6qISyjd2yb3q8lEPMLQcg
yXYh8flq3pjIZeWdhowusUQG+Yv7bZBxnnqZpSFTkTvrlwUS2RrkijI6HVBjWsxy4hOISB3ppD4I
1smP17/N0p+1+aYEkmK9HiGUqRcAyS1X/gawpJ/vQm9+WAtHuZleyLcFa14OpYhLhhsG0DbHJqOB
brNSNNGsV2O8yiDw6/dkVhxiBqnUOLJys0aiagQ3rNHmsm6AVdZg76WczGGd6Kh6KLEKzk45L0+9
lAjiGr9GZuCdQye2NZkdqhqqqh+1SAtx2Wq77r68RZPlSE/kclZPuYuDcSsa+OHXkDY21Y9fUM3l
QptKVAd6b9T9/IkSD0m+cS6g2LSH0M5eCK3lfjdTwyaCqcoC7uSjRXlNjTWPO+kwx4OH8RHbSB1N
/9aDEDEVIcq5GGJimgoGty0kX6xomBWR0Zg7XcKWdm/qcwlOUg1awv0h/gX1+B3F79Qugl3klhcR
OyK9G/5IBze2mTMZgUiqjduQHBYiOyEwtuPsXj9/NDG5ZoE5fnETzbY0/J2dBVSN6W/xz89VciyZ
EPi+ptssSWBWoBYHhg5MrOPdo/rAjaDMeMqOk0ffp+O8F4pOcw/cxiITrI18NJXORDxLZszC4CVu
quBhCZ+v7x83fG2sMOmmHDdatEZaHCTl6nbKc6MGEjRAV/kpRPV2kv3r5vjp2MYek2gqdWFrZSaF
YPkafCpHFj4NeDuCcQRjKKLODn8LMUgIyKsJpkUmdYmrXp6nFsXGvFm+qcvgxnN0X5RkL1gU1wkt
k84woS9msHEYIt29WnQtKBP85KF5KHcArPVnqA5eylOUOOUXxSWJm0L7iXjqQcRCwi/ebMwz2aBB
uqEMO1CEJIt16sJ+r3fZHU4RlOb1Q5akXqUXnhpC7aYfMsH540fsjXFmj0tSKwOm1QDgCiqfftLS
g16fr9yMAZTKdurJ9gpBG5kbVTYm6WffXLldFZX5tJIkmLNzZDYuKgSCVfEd5/cHZaJKExlrtejJ
fJDQ5qqfifqap57Aabj5CjoIhM6ryPjv4yqG0m6K3G4oR422G/bNJbxbJqd6pqLMNN/t/yovCviO
RLQO743AP0LmxjDzIgpLA5rFMzpC+RmAn5fek261XX1evXInPehH5V6hHRtQ7kF0AHQc6idkilBW
2fwA5sLtokyOeog9BnO9uGAkCtpc9AH5lVRkRMgiUNXE6f+4u4VuzHW34F5YwP6SvGHOz4GjTI6Z
OZ3XHIFK36vgppcEjyWu42zMMqehH+O0mXUDL4pcc4n9huc66Bj9667Df0dsrDAHIC07O1HMMA4w
nQw9bygaoAwX+e0hcjQPqCa3/FXmmEKniDGK8RkO0k7wE6h3/ulEqInLGgKrqTInpJ6aNV1SypKw
r8/SbnFRr6bI4MhP9jg2rnbJvxqPGNPed+jABaFgC3ghwJARazEBjw6czeyznWZ9Zyy4HMfCvpFJ
e9cookIM71OCbwmYVJDPolXMbrKcKJZE2YO0+VcvnecCCA7tM0Fga4TZxqKYOguEEznqLjlOYnss
DolvP5hIP6ddfjPvk519FGW83JUhH6TxzZL/EBWojazXSwupvNruaGJRg7fKROXxEy5ibMwwV31R
d0UbJahkyXs9AFPRbWs5SQRlldE10ECRn9LDghfTbnFsb30knvTz+g/gPkE3P4BlDjHrijSdHCVo
F41e1TkQHj40nnQ/AzKf+5lXiNAR3KcEOMDByoNpIUzcM5FNVrKyG0vbPCSTlz7BpHwZILhq+lYD
+mUXs3rjPnmUBY0G7vfcWGViXbIWWaxLq31I07cqOaf6fR0eru8l77LaLow5b1VtEXXsljyI1qOm
+A30lGfFM3SRbjXfDoHElIKqGJTdPoZte67sEMfZPOit5sQmcqf8KUy+qYWQdZD+YjaAgS34H0vM
yYstGwrZKori6XnyKQGV+lqnrlI4+q28ixA0wxu0Ua/v4r/4h4WeAfhK8YxmvlRqLJ081m0cQF+j
Pta7sXeAWQAQNHxcMNlWQ03pU4cdRDb/Z5L5cqFEpCmuUIdRQ/VskXzXVOVx6TNPsDTq2n/spwYq
Lwo+l3X2gTT2WpRkYUMpvRbcR0kwHqLz7IKlZ5c+ixonvAc0AGDgTrd1WUUt7aObFDMqoCFl85IG
oE2yJ724Hapjufq1sMfG9ZONKeZI9+akgbB3yd5HBjyU7LziAk1Al3La3v+yP5E/oEFCyx+AouGj
fVzYJOVTDz7KPJga6FBU4GjUK8yB7wQfi7t/GzPMMVvxllXmQkmO1jfLnVwDCunRfV0ezRv52KJ/
qLnQNrWccfRFckHc7dxYZo5dJJtNCCCUdZhy3dWAxhgTwb3DP2QbE8zDeYLeb5nmg4V6Tn1cMY1I
AUmSS8XEp2PyIok1W7kBeGOReUQXGFYNF7nHoO9Z2UHtM0i+hSYES2ZXAcMcVIaRAj2Tn9c/osgo
c72i0YbEpdGyAK+hO3sMD3iE7peuF5EFCOyw2MVEnUy5KLGd0Zd1ZwTNA1UEtMHWpwXVk7Qn4OER
jZ4LnMRgjne4xFKWo0Z9sJVznj6Eie5c3zvuNWPieqEJLMZHGf9X03Ecpx5juPLsLb0FPGbq5NUD
NJQFhrgr2Rhi3F2y2rUvUCE/tGHxxVDVN13IUM0t8GHGBtHiHffJ5sJ6PdqDlQDYDOK82l0AlQVi
A8IykW94CnScEm8PSqpfq4+cB0R6Ikk3XiyBkg0EUzFZjNoYEyDBRq+sa7HYhxj9IR3YRgw+e0Us
721zdIZW2I/lvTxMlQJyNOD9cYt+DJFVViVDXw/SPj6qrupmgXkzAfGvHjpBzsPNH7eWGDe0i6LR
CqNNg/KFxkgIAXrgP3zGIEcw7qPd+nrdKbm1sa09ZidDfVFLJQFji/VMnwLlzrrLT7Mr71SMpQkr
mtx91CzA8EGhYlvvYXRTRSmzeJ3kDjP9S0AnJ4Af35M9nfj9TBUOlK+omioE4Ca2y7aGakgA4EgC
CGE6Vle4JP2aqW/XN4/rhWDsgwCPjPk3FsAEmdligFMkQROnr3OmXPJe+zr1oROlxeg0dn933R4v
gpjouxBTNg1LY4GnIZ4WGSmwKAKclFZ3nmp+UdLMW4bH64a415lpGFDmkIlsgPLto79rSdvNUVPE
RwzuF282XtnTHpI/mmNFHuqKEJUHIOxTh3pjlMa1jXOMZTSQWsU1bYye0gxeNt0PWgRJjcgdPjWD
Zho2AbJPpfge5pwVTdrrLSnTQAL5E1KRaq88LD8xukgbd5RnpxYW3+imsdkqWPZtJJHgEsM/H9eX
q1MxJDqhb9P2jGFJTIKpxxkStxGAfeX+U0fgH3Oo9n00V6zSqlTdqh+T7jyT2yh+GBZB5si7aTB3
AjorDE7IKluuqGQy13UC9GXTnRdQZCqDIDyJDDBXmS7lfZI1EbiU+2VXzrM3t5bgfcRLNSCJRDAo
oYPX4R3Hu/E6MzFygAxAmKLSx2z2YindLpI+UT3eGmGStc6O+lqJ4jSIcaDil0kTERyIVsH41qy1
g0QKYh3K1HL6nHhdWOHpLx+vBwaBGfYeXGxVCXu0Fw9JHjraGJTyflBF5X1uWLVNWYEYFyjIWfbx
ZaoWcMChzpb28klSc7fVE8dOVhdf0bf6wru+pvfB3T/O5cYe42QjwdCRXkjoxe7s22U/7yQKhJ1V
h7LyY64er0rYdaQ9RJkgGIkJAwCcKWgiex9nFKeiXOw4mNn+2QHmNWGVrWZaKy4WHYG2cuzBUcBb
Tgf8o8nF3IZybw1ICFBMBiB42V/fD+4tszHO+KqsKqORgAXhOJlQXI4iP83MmyZMMIwf7/57U5aM
LplOG9MqCz0eE9QllNm2jlN00eenJnoohlP2KQb4rRk21teluWoLCklUuRUFYycKIE/rVCDdm05E
4E48790aYxIqouu5XU8qYFLVF031sxjCRY2boWol24Lt42bhW1vMNY2C6rrk/YDKFZRaSzTYR4iH
FZcB4i03o+N3nuaip4MbLXSNAjiR61+PFwy21mnw3kROYHgKYmijeTDnxa0m85F07TFLav+6GZ4/
bs3Qn7ExU4epnhnhAEBsolS5g8EfDVhcuztp8dA5s6SOAoPc9uLWIv1FG4tRWKVhucCiet9RmDN8
ZrrQJoOdOVQYuw7+A6FMXnawNcqceaXUKzO2rehIET2AacVu9Rx/p23c9JD6tqc+XN9W0ddjjnkT
x0qtVODHa8nk5iuuJQylV5rgPUP/Chtbt6ti7iXbHhWpGk3E0Fj28eiFJL2rr75uXWQ87EXXrOjL
sSAXC6jtbFTwLKUnHa+nHS2/m376BZAXp/LavXknOu/cF9tmiWxdUNGzcB0SkGygMYZ+DS2x0mZ0
XzgzcfIbCtVQBGkR99W2tckEmS6L21YPMT66BOFe9dMdYG7PgxcfoFRzFOHveUnY1hgTZda4nslo
Inwa5CQpz3rziQzMUvCkoUVcgsGlj8etlJbZjtIaA9pq4mSYo1dlx54Ejsh3jY0Vxt87VZ7R2MOo
qt2/J/y0PKf+1DVc6DM4SaHMfomfhRTC9Gr5w/83Vhn/t6xEiqry3SH/vsJNyif9N8vVp+heNhvJ
Vs3iyayqyDRQdq9iZwTbhAjUz/UEBc9BvEEtVbWZPcQguKI2PdLx2Aa9mtk7BvgenE/EpY0NZsc0
vQpz05zSY7EkJyCjjlCevcSZLHhLc8PfP2bwev/odHHcV5JsrtZBX0Pp0uKW8dOiBG1T1v24vqB/
8bz/2zWwp380VcWJaq54bB7isxzoIL+9o2w14I0pnOYlAg0I4FYQFbhulXtrbtbHRIisXXMlWjrI
BE3f4sRPpx96HxDhm5Zu0x/+reHdZKDMgkSZuZxlI5pNRTLjo2aBGCcDULs+6WHmydGusN6WaHDm
OYjsSZB68DOfjV3miq4I9M4lY8Aw9c68lffSufEpBxaFGJaH+hRVTnXWXAxZurYnqh1wTwE69Drl
ogc7OPM9G8W2lTgGlqU1j+P0YxTNNov+PvPp8rbQkm6Oo2Ntfc/n0ilTgUdyfR/C0eCBNwneV8xH
Q5FbiRO5T4MFvbLkScXIZu99wv1QV0G/EQjQP/jZYzLrtd6A23JWMPljx37aRY4CIH9pfbluiZtv
g2RSBeAGzU22kDOm9tgReyqDIVQeVh3va3VsHJvYkKT/mWudYGHc0hjwUxTeh4F6NAM/nuYlrNsk
I00IuW8qJhX5KAVDF2/y6KCkdFTuRJ12/mX/j0WTDVWSIVFwtI5R4fPfTbNpctRHJaDw7ur7KJrH
5tsDs74M1XZcJwZzHytZMc5GtiQYH87v9C+JH3rv3EyLQx+corEcoTnmUgGjVZtGCFZodk7+eEZy
D8Zw+bE6gjzsu6jLw/MWG4hJHVL0qPWwsbiogQDQJlM6rhUgEnnpSnPpo2N/v9bWPiljkbfw7v+t
PeYs61HcAWid5O+dXEoZGqHkbe7ppxP1p3mnemuKSdOSpmpKyyTSMS1f82opnFGJPDkmn7mgMZkm
KxAuB7cN23tp7TXrVCu2D4u8zzPTk8PF6bRKEOF599fWCrMarU0l6Mf20rFuiZPlh9GQHHSqHUkS
BEPu9by1RMPx5rUHPYKwS9MmObYv6254o0ST/SE8rOi2Z0cZQ622kKqeixTc2mQisIGx7yJHpoNS
cGWcKH0dCNcu5s38UJxHvHErRz2jG74TldhFu8pcm3D/YR1SEh0z5bVdT5F1LqZTpX+/HpK5R9om
iqHh/W9SPaOPW7raSmMMVZFBPsnaU+B//VW9a0Dcaezq/SoCfdGIy+YgkLjC6wHAK4RHJoCgUdKC
rAfP9TQujHsSSdDkTcYZj1lo1VTRvEBVbjB8rTTAMh/OPwWL5Z67jXnmQpgUS+9tBYsdgPkCuNXL
gtAjgCLTNyclBV7EA0A0bFxZMosyS4hirmWBAmF6tu4pot06RmBXI0EF9KWIzeX9r/1pDdmOSZAs
/KFdIbV1slQhSgVK11xAg+90fe/EUTa7FbH8bk39XFee+ho9DPSHrm8vPX1/2Mb0GCC1lN+BBacs
K8mn8J1G2qgdNQJ2KfevW+A+4O2NCeYw9tmSEhn8QnvjUp+pMEEI/gNyTxEpvSsJe9dcf9mYY85g
onaznHRAQprtoZpfdeVclY0jWBP3oG+MMHd4U869kpZJdEiPoYuUCArPhZ/4M3C6IxW2VT2QD+xE
uC9ucrTdSuYolmTKOyR+9gE0fMR0GpOMxJ0Woj8NbSGbu1rX7K8grYWkaJvOsokvmsQnrZ8xCWRl
8RjtZ2Oac8cIpcJ2VVPSa0GxgbsxYNMDcRk6PqCF+xiaxjrXirCcrEOq/eqNyCnS/WSoaC/8j3aY
W6XLO4hNSXYehO2DBfrkCDlbdquIdJZ4O66C/URGNoNmrcU+RvJ5jsKwQKJtPC+BHuj4xOqrhGlq
Z3V1CAtKYM8XqRhwPBg2QcRG8WJoSDNJzdJiXG41UBACVGacIqdW9lP4JPBgrhEVbKvgzNIBFmDu
kKRMIN4RTxBB301fjP3qZX61xzDSo3mDxjfmBDARLMQncOIqhMTgHkC24B8WYQ7wd1xKEURK6MQV
BWjKdxMmhcg784ooYeO4ItYHVCbgi8AUsnl2PJaDKUmmdMBZcSXtudG+qprhKN3gf2YvN5aYY0ni
IQT8riMH67n40r3V4Iruv4+hK32RvjVPGA12DcBQRQPjvMCKlwlQp1CgNBGMGLOT0kPCbARVyDJ6
487Y015aeB5NNzra+wqKqyIuG+6OQitWNpBc6VDJ+3i4ja5ZRtwV0CyXbVQAjPAmrDXrqGvFTQuV
sqNgWzneYlItPs3AJA2QyszNn0fZNM0zUHCTm9yoCK/9yXiccezafejbh+vWOBfh1hjbetX1blKG
FPBTY/02V5ljAET/v1lgdk/T1iYeigaTa+NLbD/W8yeO9IclMHFjWJoR46mxjqy3Pipe+ah8N1NX
ciFd7BDXrNzoNr58olqDxFCmkokm9JhZKItahcTMshGQxa53GuNZ03bXt40TqD4YYCI9qFoas6yN
IsjWABELlO93Frn/32zQ37B5oxT9mGlmWKLeX2fO2j72A+bDBBVD3nH9sBB6ujZGlKztkhWsnhB5
BBDMW0+F2+3G4O+sfXK0n9fXxDmsH8wxKYo0LmNZqlZyjLPn1a53fX/Oi8TN+l/X7XAPzsYBmChU
zRB9TpMuC6rqh73+sG0hGTnNGZgc9cNKmDgw99DOK1RI4dCNq9BotXywEGOaxtN36+xo6k66+0Qh
Y2uTVbToGjXtpr6djio5LRYwH83o68lzLS1uaL5e30Eew9sHY0xkMBoI5emFnL6XaCgnWRTIR3lH
W1uiEC60xQQJ2Uz7tshmsPl4pjMe80fTly70IRUH+n8/w4JlQQWTFjJUlPQ+OnxpZ7LarKCmUKfB
KbW3RmmA2lsFYZX3GjbxCKRalVCOUVjh8VXVhrSrIyC1j/ldCdmzBJTD7XsxLd+LXvicAtfWGPsy
HEnVanpSZkeQjPhx2Z3TWfulKNGx18EeJGsP111DZI7xDGlaFQwiL3hlGODvyamSaP3FQvmdyPMR
EhjC4iQ32loY5rbRckAZj3GPVKnquugwy63fyy7Z5bvkL/VIO2o02Q1d5ZjsRDgHnqoh9vS3TebN
YFXQElaqIQSj4uSDUdQZ/BBz/5IPyohXw+teVrd8KB61V+TC17eXH5NtHekMyMYtVWOCV4H0sDK6
KTwqtzKAxwPa2ZLfgH2wvCm82hWNknJj5cYcE8lGrSzjTmvz45AkrVdMK/rlSf4ZLUBcx/+sisX9
NCRpa9LZ6ZFKYlDGanxGSAnrDuVpwRUqyusFy9IZLx1RKxlCMuJQyPek+3+kfcly5Liy7BfRjPOw
5ZTJzNQ8lja0kqrEeZ759c+hPrdFQTiJ+3S7F71oM0UCDAQCER7uv9XBP/+ZZPIHvt0AmwVRXhkn
GSx0prmfI5dUvKSn6aG7WAG7uTd2spu44W39slz1HqGlrXdQrODyjTIPxuYnUE4KgsUCVPch4akU
nY9Ks9f2dvka+smJoLkXqOg5PxLi+PIpydZvkoZa1ZeoKfEpgTkCszoE+4AThn8SVGvhAsZ+oXJC
DuvJ+8UklQxlYKiY6xGbXT6Xp+pS2497888qYgC5O/V4qVWinfAqG8xkZbO71FUhtMqgx+UCEY40
UIXHOY9tc/VVAJDOexLrK2I0RFYsTDUoQKV+3c61RnFISnskK7roFOZ7rD+rISfRY8XsrQ3qkCvG
WsmIaEIQC74IpECOiavx1OTJLgsN5/x6WPu2sUVDEgrUf6REyLNAEl5AFx8K01WetY6+lpwjyCrj
Yy7j353TqTOudrEQTkTQt3+WDwvoZoBsOoLX4HnwB5eMGCi/eCSRTE/c2qSOfb728xqpef4RxxJM
UYeTHYJ3fzwsOHH1Tgwd3nOGa5M652sj60udIBfrYjBOFV6xM1bbetEBWidEraHT+zwkOTOD2a6T
OuQiiEbmTMEbSn5R3ubTdJE89LYWegRvRAiSzvsM89LbmqMOuJJmerNOQx4sizNj/Kv0wwDiJcLf
9UBGO83C5mm18NyUOt5dGmqRMstZYPSSDaaDQwScjirWdtl2nMIgiwrji6NS756sTaSy68F+o1yZ
O2PfXOZusxuP9R4j4l4MKjhSeCb8SKED+qmdemlwCzOs+3C7wVSUydMkybKhABfUVXgBRVkIYLWS
N/gTKEDSm8IHeIMTc8hfpC/IrUUq5oD1rgobcQDlD+Zx2vBVzF/zBUl3FLT1dZJyggE7ipqYtQPP
AQqVVO1Q6MysTowKwu1FZOfarlD/VBInssk8I1TAyYbVjKaxlPeVXqB8pztKPNpLGfqdYjpyMtpC
PzhDk91rS7Grovcm/LMC8mNagp22gg2xgX2ny8dBeqvrl6qBaJYAnOd8HxqdrYKfvwy5SqAkHn3/
Cp/7QsUrc6wEZRUaay/vzEPulrEdqXYI1gdSsjIxYs/56uxj9WmPilVjVM8Y0yPfYTyZBRR5FNOW
xsJJAAY5HzN4H4OKULFE1GSaOg2iUHrX48JrBdxsUTLcnLfzUWb7toWgUYSMtSmj10gdnWRFl6LP
EzyF77rcFltbPyg+8Fy+4MWvC+gzzDvJUTwDcsXQQOOzdTOP7sY+dZCEQZ1kYLsQEA9tUP9KfcFZ
d9qNtjMOOdisDHf+dX7FLKiVIX9apA9TuWaWoM5iGsx+uHvGZAlwL6XbXejI+J7aY3Ya33W/d5bE
B13t7XnjzM+6sU2dsUJtQ+RIaRpI5pWICU/pTh84RQD2bbOxQR2KNiuEXFZAQ9t5M5DeOQjejUtA
GzHwUWBJP5i2/7Kd1JkQe/Bm5BnMZdGNOYPS4pjGnCuGt2vUYagJuUsfoYSijEd1drTpTYnuzn8Y
jhta5Cds0v5G1UFOF2dZUGq6HZaDLQ68oVueCepOXqZlWqdZQo5jAIkxFr41jfvzq2AWm7a+Td3F
fTMsGXByKC1hgKI5EEywisaZeJL3vDco18+oyKGMy1QI1aqDnHQMCOFOign9J+2lCgjPbPUqJbvz
q2NvIKBxgGWCC5UGpldyb1pdCgholsfPRTZcFlX1k7CLCdv/MUGdnbSH7lSOuy+oclfp93V4TEPO
jCE7sd/YoA5M1kWYY9cj8G6gtl7Z6xuZUq4c7bZKUWvHKZ3ukPZe8gpp/+V7fa6NOkVJNYIE0cTo
QuVhkscvvNiXS0d1/wkM1mRzcRbsc/tpkTpUi9GFgtWhIi7umvdodQqITELU8pic+vf1vb4kcFbu
wDnzNbjZXuqYVaNeN5YcZwfxABUixD+/f0p206/M6W2PcCYhJYTYzD4TOb7Dc0/q7MnhlHZLqIdB
NfyejMd0dM+7PzP52CyMOm9CnkNLfcDfj5SjnkRujHFbjGh0NScU8r4adSO36QpExDwA9dOfGkAm
Iz9rOCeZ/QD7XAv9jNZXCCBMnZSC+QyEKX6zC0FzM3tEl17g6n//lxNnYq4X49E6iuNfg/ucoziQ
6yuEOcASWHjrvnDCPSTlPiaj40PoFEeeG7I38dMk5frK0C6KGhlhsKbJg4ZEWsz6Z0E1/J/4xKcZ
ytljGfJ5iZKlgajctLFmq9bvsXtRx7fzZniroVy7zkP0hlN00sI2tyWgCod9XP8Ah0lUIVUJv1lB
KZyKvXonaJ2worsuq89zd5yRjmoTJ5NgVxtkAvtSQVsCPqevriBIvdxGYh8fzMzuXfMAPQdXxszM
aguQD/M1J/Pl1Gm5L1RmVNrYpRK/sBbAL9JA33dyZre5jW5NzOjHV+XTepudCvAHA1eXVk7zxO0/
McPSxjK1rTM2Wqqk0ArkHfS7k0dSdm/vgKoJ6gXlW1LW4fXy2FfNxiZ1xem1kucN5OcOjRfLkOAh
itQ99FL7d0LKycdpMf1zY4864FqhjsYkQ8Esy54W6aiaD6vEefqxg8jGBnWiu7TJAG+Be06HOtCd
7CZ0xcA2Lkbvoxh3/cj7csxFaTr4CHAmICpEHbpqbFpIzeVwmfJaXu/L9lUVOG8hpm9sTFBXCtQP
lL5tBkymG69jd53q7g/iBogUMPZOcCX0U6tbAAuO4tncZ9ZTD+hx+iqvvHSK+NK3B6wFcAzIAlUi
Dvn1RJN6vTz1OdEl+webG96X/wnt9a47cqcXWHumiESLDOBzdO0oX2sqYcwHcGeCNfNUFt3eEHTX
sn5n5YPUCm4WVc7aGLEti8a+nF+UTD1UirEDftc7v7fMOxS8oZgS0XVdtmjNUqGQK31dS6BYrwav
DyS0DQbFBtbQlrx2p/DUnpiHWlHgjDJYikCCTi28KxbFiET00hpv8mSndKHB7EMdANw6ihe/8NhJ
WekOePIJWA4M5yo9+toVxqJjohdPZekxNXbx/EfR/Ln9fX4XmfWPrRkqMKuaGgrZVOeB33nlvXFM
bt7Sp/4oRHa/Xy87n0hKgPy1c4zSUa7Dn/RHtuap6GzK0zjMUm7sxdoRizchPIqFxklMWYFka4OK
xhE0VaVyrKPDovohJnp7KHU2vcyxwvtelHuIwpgNel9lh3rQ3L4EHYGOsRepOUqAqZ//aGxX3PgG
WfHmtT6rRRxB1Qe9ET98+afeq15P0wcrsXqEbAP3KcNbHZ1oAaiGQBlCgvymulwDUigqTqipy9cS
tLIlb7wA1Z95WXNPHe/jUbeAscryushqBFq8+Hq6hNjJ7XorXi3QHIDM1ZN5ad3zCDN4JqlboZ3i
MlXrpQ/ASe4rg5naA0r2mrb8pFK1dUzqpSF34tLNg54EiJf5KUqQmZQuBtFwzCFliTYzlxSPszT6
3UFq3HkSIaj0qrOsNfBzgRTenvdOng0qonQDaF1AtxDuTR0Tuac4Diewr+hiVh9nYcRunjdHvgZ9
/202UZe/noUhBBFfrqlo9VTSRbdWAZgQdl2aHKPOOqW1/ixkPWeFrHEfEJxgqgdoWOhY00DYvC/a
BQTkgMUTyurxtAbLRR2jVajfp48C6PJ86y/Y1i4yg7NY5t6aAIdD1wT/0FQ6ddQ2ypqjcSdZPfh6
LnMotTQ8oWl2eNlYoQ57UfZjrrRJuO9yF3OX5gF0/A+WN99EuW/sKr984GXMxNO/fcSNReqUV6XW
hd0YRnihkoGNbPdPC4NXs+NtH3WyxRYabLLY5cEs5L/rBIR1VXJfWZxUmdkRBJAeej5gssVMInUV
ZJ2AKmqfyhgpXbw1IFJokader68gkXOj68XFW+cGJM4gUtQ90BPxX/zE6en9xFAkWMlAPY4pGyop
HGqtlScTqr/qDhJYbnWhB4aTnRbf9MsdJPXOH0HWtuIVRQhnQQWoWpS/iHlioVu/Iqp06X6N0XHV
Wz8DQvO8GbJt3xa1MUM5SVKBNmbGCyQwMeeczqdaHzkL4Vmg/GMqzWaWBbzzx7C3V/Op4nG1s3cK
j3s88i0yc/w1WMlDKFpZh+JcFKPbUjUPSZE6WTLent8pFuEUiNk/7ZDfsUkQzHVe1QUE44F6oe8W
b7gdLgQvvWr3yk73wSW7bwIyjshD1cisx8jWLuUJSgwARaqgvDBCg1VxiwyP3wLizJljnrQL3c3/
M1dd44BLDil3oSG+uOdXT4x88xNVVkDLDTbAbxPdEmjS1tCMtSDM7KW+LawZbX+n4HaMmcUUzMv+
x9C3Qe6xn+ppVhvU1W4kf3XxKD6se9N9W520s9vdcuSFSebKNBmvHRxpDUR9Xz+raOZGFvUZqmpr
etGE6bEMIzuuwHC+Lt75TSSH6dsmwhCYIIBusD5eXxsPMuRk7iIR6WzYJ0fRGNAKl3svGZHyZaFd
6Nb1eXvM+gIwtf8apLL0tB8nYU2W9NDq++yd6J81O9M1HirLziZbv5P9fme5FSdWMw/kxip1IOdx
TXqzMtogzZvW79Uuqh2tneXIkXNDKjmeybAGCjxM0RJqQryfqbAMWc45MnNJDBLNtJVufDWW7qLu
DE6gZLoJ6D5hS0emQMvmdZo+aSUoVw614JcEnrBcoTZqjgsnXDJbyerGEBVmhCI2JlPE2Cqp6hW3
Kijtwmsyb2k43Ztq2eU/LY4nwScVAU76zNhMY2ucijVLaCYTZlbTQ9O+duKLpkGlnPfByOenTwHG
ZDFtACIKS6dvNpC2SnUUoeWmRUelzexmCc67Pc8AdactcggJt7KCuEnR2WXxrgrOeQPMMsl2CVTM
WEbDKKe8BTowKAMVxf/1Ukfhn7zq8x3vAmCGRFw7KC5DSxAiVtR62mJQ0fZKuqB+tq6sZyKY0x+l
yxRl84PqfyCRns4vkOUGW4vU+ua6kdS1BRaxGU51jSnx6mqQW94ussIhinhgecUYIcDbVHSaAMYV
ZtDIBaNfyvbsRtXHHDzYaY7zYRa85aQ59W6+4OdyTA/ZWCb/fxOItb5R6miewn1Y/em1A4RNz+8f
M9vfLo06xDM+Y4QB//Sg3FWP4Y7Ixfd27eFW+d8Vq3kLos4tIEtirHcojltza0t9ZC8RJ6izfZ6o
HwCSDkpgWkfCyJM2a1TgMJSrf8Y+5escPh/vZQxJ8y5lpgOa4BqDY5BSLxXUoxJUSmW6CkEWRo4m
J25pOX3JyehYIR3z8kQ50DDMb6MtoSRViTLEazCnZlBbTWOn1vw0DoOjTrwXNdsjEO2IeIQElVnK
5Zp6NprO7ASSQEH/AHEV+IZsl8dOZuyJ7M20FxLvvBuydhEc9iJ6qxDjsEz5q5vr3Rpb8SRpgXSX
WoUdZbctbyCORAI6mOumBRVLlMsRzqkPlUam3IixgkeRXHlzLfV2VI6X4qq5izJC+CNxunbhPSmY
6yLTq5gVItzlVHhKayXBtBq6yclyry6YdO4nB7TRvJuYbQYsbgrYmSyImnzdPkvtxRSYKFz5UIDq
QX53gsoI3tHKTpTA12QX15Uv/FI4SRvLKsrvmFIH9Tu6lvSOmmY8TuhABHqd7IVWvyrBktjoMif6
Ms2AeATbZ1jojdK+0UKEbZ41tJ6sa1Pca+pzybvomSHD2NigA3wzZ8VgLXmQBm1ARhBGCNiRMbXE
zZ2fcEwa0LuGPhF4vLVvUJ5I7/NaTFT03h8w3/cB2DUu1xtlB/HWQ+RzJ5tZ4QMT20BuIh4SD/nq
Hm0ypIsGve2DLkIdFvdXc/mhQrPTPHS0l9yR37J70sfjFY6Zn+7TMO0hmrmCdT5Dk2aYlcBA4SqX
kjejMH6QBGzWR5OGxYkVdyaoyw8NXia2LoTilVLUgqsMPXf8j70kKCZDWwoCTPSUIUQjy1mrE+AL
NVvcTYtNdDJS30LK21g2irmokCU+b06AdWuiE4ooguFnvDmpo9apylh0RTkj+F9I01vL5dMkh4iO
jiYSWgi+mCgc0ZmbMIR6gcjZARaaJA7hStDd9YBZQw9jCPwZPJY5hCmAUcA5IWomlSg2ajcg+uak
4keojqsdENJJsDqyK0KEg8fbyfpmW2tUFNaqqVUtAXl80f6JIAljHqfKPX+BMT6QCc0I6HCCXVzF
Rn49YlNSpatk1kqgrld9/rzwetWMEumXv09dyngmYMBa/ZD6JKr2JLQTlDevRMqCUKIfBiI8BXyI
oASj1iHrrS6VbRkdBKOd7dB6HQ39uLbIoxTpVIgggZSbX3MMiN4i7/rR8H6wjRvz1DJ7AFTWpK0w
kDwUUKETr5OaB0RlVce+LJF4yyalLmQ5L0u9KT/GfDD+bKv1KblRU1sPCBXJcF2/iL09gPXpF++B
xHBEqCWieE+YVr5LQLdQFcE4ZqEH0YJxvmNUXonm/fkdZMT6LyaokyXEpRapzRIFuuGApdnXhwsw
ANpi3rjnDbFdZbMY6lStZlyVaSpEmBWcfcm3/PEY7qugPvBfQaz7+cuqqBsMoViIwghseFLvtCfD
l55qlNOLym5Okpfd8Y4B5zvRY9ddJixa07fRQTcjcK27eVI6ScvxdVYfCdqgCuSjFFQqxY+a2MYR
u1LuDYQm8jafUTC3iSZAtUuINhxoGhSnu8tffrqXG7NUsqgUuWGmxRqhbBMuGLom8CQkAu/lJWY8
uSJBzK3cWKP8scrNSFJA/htEg2GLzRGBzM01TjGI7R8bK5QvZpOWG5UoQ413H14ke6Be4YuDu3oE
jM178nGtUd5Yh82qx02OOv6M/ElprctUBhuWohzgOXYTFW68xLtGkP5YAt7RMdj6JyXjJP1kSdSN
vfWeD2jHxnvAcFZHGhAiB71IYfNKLt/j1kv11Zat31occsyxnoVo0WHwGE9CyAjRMNKuKJR60NXk
EJ/0GwJqC68x4+32HhpatwtX8ok1po8ZfSBuyCMUQZO6iYqlWtDwrJFoQRkYY+WEVDF0Gze9IlMd
8x4cCJML4iE8bMAjdz62Mfd2Y5u6hsQy7aBYkiE9ySJI9j7WEdjqVvyGW0t3io7Lf8w8JBt75P9v
vmWvZ9XarUOBMSD9ID8kN5PqTiW43UogtltHlZzwUi1s7rw3zy4VCobQbNoyEcsDNCo1N65mCEVC
ct1aVef8hn5EzG/eulkhFQZauQU2eejxvNJaWxUke1TFGHStyimZktu1jbyoxpi7qtryXHJqXMzc
aWObCg5IaRStaobyMHW+mL7pqeY1QyDIPgqVoJHcazypW3aA2FikAkQ/5KaMcFQBdVoHnTOW9vyk
3xPV8O6urhzeEBKre7I9KzSuF3SLfYUyrxlYJdQmVCgImChIHtE5ab3RI8VeMIKpl9HT+a9KjsH3
jwosBIGpmSAF++q2VTPOTY8PGchC7qIxeMIIAEc7kpnOaJ8mKL8R5EULs1iEzKKwQKgnMBvV1qXK
tXjc5zxDlJNEgtnJSTeCbCytqx00Re8VxTDsSBYvzXbgqRQxrUEh4aMchVIb5SDlKK5jL6IKKkSl
HXcXYnULFm9nTLilIRImv32jT0t0fVJPzaydk6gEAc/oCjai6IwwmjjQuvVM0Y64BVFWE8AUNxYp
BJCkNJhOGuMYSMnZj68VVKJCt8QkNNEyHa4gAsUDwTL9EIU9XEsqOMppWpUV5aleUOEkEaoZ6EXp
DhE+BPuk0z4uLrgF9zwSGdb3Q6VSBM0QOrFgNfzq+REp6xUpquZ5Z7g53ih66Sl95qnz2/kjxnyt
bC2RX7K5GsYpDftqkssDRkZsTdDtGURRO6WRHyzVn6M7qBeHiS0ew1ttdfLZVUxPIc3uKP+9DMbL
+V/DwragbEXk5kGoCK1E6teI+RpJaldImHoTfOSPaIOse9VdLpXX0LV7u9iRUUvJMXQb/D0pht55
rw7WlYXuKer60E2UgcL6uh/KPPRWGnWQL3lZfYj9eWUJ5FUD9CMqP1eEkGXZawqIQDk3GPOLb+xS
8SHEUF6PHBMZZpUde9RQnE4WAlAlvpqZxKV/YVlDixgJnmiYaMGQU7356pOGqCe1cnaIA/Uge7kf
++1reEJW4BMRVvFJC7pj63O+LitWbK1SaU8ugqXbiARCOiNckQqhehufend2DZ+QCpRPWWKTRvzg
V4HiYMTd44uNM/NMALvBmQL6DzzUqfCRGAtaIAuKo/XgIGoF9Z36SwyUxYkv8dTzJcHm1keJz9Ax
cmuSVKs2u43soBgRkQlJGW7Pm/7UBs0tCLD8zCmRpFwoB8kr/BjCjrvzO878zLgYVZQSVehfUGW9
lkAMFTWODsNQu5HZuX2ounWtHeq13p83xcxJIK37ry1qX1GQyJs81KOPwWgJ8HWzxoEdQGpH+C25
SrS8pVF7OrXhMkQJKuqNlwddaxvPE1zIdCG6RQ6rO7myPf4VAh4LHM8udXKEFdFYydv4UI67aoVS
7LJPxL/N+M7ZTp4d6qwsuFXbOJPAInYydzIYQwVbhQhov59vwZcmvzX3JRplRsKLf2TfvvmqTlCn
H8Vguv6Mi05cZmg1B9ZdLtuaX4KqoPZExVnAbZ9whclZ4VZBGMLYg4l2oE6FvaE30xrt7yKYx+Ng
nfL+Vhk4SyI79W1FGxNULgSpyzyOBTCu18Y+KX4vxg3nUzG37NMAjbtJh1qP6hgDkL0fXYYHGDqS
tJgUB37UDzYBC1bQZERtBw2Xr7EkXmo0YBIVGN3pTsyOaXXom1vOglhxGufVRHQA0gIs+V9tlH1r
VmMPhKVyFV8TpFQBhcAaSyL6BjkXnst8im/tUU7QiZXSgVoxAz99i+EvYJ2zi+gwHiO8/7NgcTWn
8TPXmOz5F49zhAUywn5+rpXaz7Fso6hIYbvzJF+6F94Em+Bpy84R/vYe4SUb/65ILMddCioa3kXM
cn+0KJBpqBAIQnvk605D6Akd/wWVHrMzbPAiaAKIv0fn/PdkXT+YcZOA1cWplj/qhJvrp27LMVxa
dMlktKsQtkwQV7a9r3TXqs55CrPO2tYU5TmDWcihUdRGUAN4vL7OPK4KZk1za4DaMAtcFZliNqBS
1GytsgfAmvzI0y6FvyT7L/5Iv4HvcyNXuz+/h2zDZM5OVVCgwn++fql0jddWEKuC3OE3NeQdb7Vj
8mK68ROgLCoJj4SEaQKp5HnDTA9BRQya4aqO9iq1o3GlqZZaAYfWLful/pvABY2a88Bh3TW4uf+1
QW2q0FepHC2gw8mT2skqwV6Mx2x4Tpqesxime2wMUYdtwss6S7RVCWYztLOsssXJP79dTF//tECP
oNTTWomjAb4zOel/6ZN61VnTUZky2xgUt5xU+7w59teBrA3wOagh0iX2WdImVetAjdUNelBPZXST
9KUCedPJ4hQqmDUYyFb9a4p8xM0p7gq16QU96jCVNfvRaue/CPdMu4dsq/mhSFiDHfYHU7IQPSDz
sTLwOgYtliInVS0WsgSxRcEfe6crfqW8hIq5hRsTlE/MTW5OSxMlgbrs5/EgCKeCx/bH9O9PE3S7
Jc8tpQotcIKM8W14nQqnCqeoF34wbbjdLPplMXcCZAIr5AFt5ocY4FdLP5ZLjscx3y+bT/KRh2/8
QKyQbJSmSPLsCbyFqd+KtjzZ9V6DTpT6NOz71Dvv5MzUfmuS5Asbk5XVNWutdzGYRtQDkc3TMLpJ
sgEwkAU89AozRmw+FhVo+7FS+s5s48CQHiuIUag8rAP7JCnAaJkEIYD53q/LwQiZXHcVYoSwjx7l
g3TS9unVktrrZQYSbuVRRrHDuufsIdsHP41ScXyCcDVEug1itFvs/Hq6KC7aCljI/r0JKowrKGiO
mZcjl26cvZ+fhqngDkWcrKqkHuJRh2i/PEjH/knz1gNK/nZzR0BbvA/Ivio3+0ud6GjNzWEwYyge
Pps70evQWNHR/VZssNZlp4qM/PpV50yGzaswMGuD0P75n09Lp+LjIolTPedoWi2Ovnx0PPu92aCL
JFzklwpeTMWRR1bI3GAMKFkEnqkZNLZQkFZ1WEUgdhLzThB/R6LLcR3WnQaMNVTPCVc3GAu++qup
9BrmhqY4aN8QVcLWJuIRhNJo+DW81SZKrWTUJX0QTvrDedOs2LyxbFL1g74fmwzUuUsgtAdxtRvp
Uf0JsEUDyzmgmRYuUBqpE2I8SQkrwCab/C4SXtYx+MESNn+fcv8ok8xlUcC2j9l6uzb+xNHoSvH+
vBGWC2wXQX2hONSnRIlGYOATsClromP95JbcWKDRpWFupqoBhowAPF23Ztp57aBfVFzqfqarfe4W
rQ8k6eEky31HiFSwTaf5DVwEqDpku+Val+wiCO3SK+4i1/jzf9pAizyxNzdMH8nQbVdxQy+g6Vrl
Ai08DmqbFX+3G0jdYVNeGqEhhErQ1PKxH01XQT0biCpHVRMOWoB5ajabSLxls5gVDIRKXkWo3prC
QRkMZ5Fmty55c5HEc+m6xnZF5GdszCRrIhiFiXRDKq5q63VB7b6JL0fjtWu8puGln2R/zlmjLk24
W1bWWQ1SAJdUjD8Q2yhzYA+B6wSG9f68Q7AdEZVYyAJaeLVSxzYzZghISF10mGXp0pp6N10bJ1Ux
KGzMOxB28LIqpnsQNXE0WxDKaS0geYG4c6RhPiweHHCpRWgyoD4NZXbHmD0gnA1EXV+2ydPyJ11O
WP7XNOX7mjVqDdQLoL08/k7lfdz7P9jKzd+nPF+dimicMhS81fa1LW/C7pdUX0/6Ts5+5CMbS5Tj
CzN4xyIR8s7pqXtUTulVBrGeKsiuI4ewm/JaJsxUeLtz1AkorLAYCwN3h3lRB9NOuE1SII2MHaF7
Kh+s++EHmkcAYH5+KuoQ5PMK4sQFrPlqdSlLIBjkCrQxY8fGApUmCoNgNCbE+A45NO8qO9yBx8rV
buN38U/nLoQlHzy1LreazjNLHTdlmaN+rHV0p9/MXYMqEZ6WOhGehwYnxgmIolnIx6nzDh11bWZJ
0hXou38cugWwjYUQCrrFDtO8tz261Y9NAradwo18Hk0tM7xoliihLQMGJRpsVFtJnijjoARKC73Y
9KgNjjjvVDQPjMw7f/yYr6cPQTMMhSC20L14eU0nEKORZ+Fzm9htMHxIgcjWPwNQLo/Zh/kpgVbH
VAgxRzfkMRGQz5GBqcm5cRvzWZF+5TziKebubUxQrZ5FFIcVZSkjKKDYsqZ+ZV0O46+qeZb6n+QF
hOrAIrzcmkIdh87oFqNUC6hl5XfifNlmLufjMK+1jQHK8dO2kY1yRAiBJMVv0rXCU7p4LgLdV/fQ
uYts3sXG/jyfK6J8fhzydlKU1gzQd/diST4W+QB1VJ7+G8cMjdjRBqipi5m6BGXdPwMUvNPm4spM
Iuf/tn+0Voq2asa4FHoMPtDmck5swweozY1ij9BaE+kSg5MY/Jfj9O8G0kSGSBXkuunqOFAi6H8P
u3FfA6unoI8KAmaLT6FNrt9vic+nh9Ct8qZcC2uycH3GAWmGQHj84/UcAfTEv9J4n426QaN10BtN
jdMDoYiYzRtBn9wKaHHOV2MGXrR3iCYSUAAG+Rmb1LGWwMG85JgLHt+g4dG9ExaH2id8xpniTM/I
d0S/+l8QBJGf/20vN3ap+9NIlSaLLAI7wHcTKtTg/p5fGTMnNi2M+eNFCTp/ykCyCkaeK7oRaEbv
FFbpdJnk53XvmKUZKGrzrEqlzttNplFLN2ES8y3fBsi6cISmdaYTSecpBqYAWoV+eiderHvDsXK3
fZR9tPa99AaM55ynhkxC7bcd3dimkrt+SKVxXnUh0Ef3w/jioaIFSFTq6+7gNrKt2tYDGZkfW7tC
oUkIBP/8njOdafMTKJ/V1HRQ5ATL78rrOXFnsH0uw7OiXf//m4Fypoy+JzBY6MF89VlhAqMOMPyY
8QKJwlwGcedKXeKUo3veDusIbu1QLqSnQ6kMCpYjGpMroTGoT9Gl3E0xx21Y27a1Q11tRSwXyZyh
9Ze3hiuA3GAFdi7+vfJajKwzB7QcBrtACmN8GwZUl2hcZQNAAj0HMbpsHXJl4MC2eCZICN2Ek0TK
OsCJJmFvWVddeCvyWCiZfx/oO/ALE5Gjj6rf5u+r4NhqVQVpd669NSgqPp3/4uw/j96oCT4lNBep
ny8WSzs1ypIdpnzZT7niGMl69xMTIM1Bk1dC+5AqpI0qXkYQvkXbUv6lFBcjEsHzBpjeJIsgSMID
BYQqVB6j92PSLbJVHMbZ13D6lH2Rp86QP//EjAosNQg6MehJHY4Qyjep2EfIZdXZjcuLSP5jKKrd
KPvzdpifBD3x/7FDHY4YHClTOREJKFDOhi9S+nj+7zNhj/rGALVf6HXVg4DkJUis0TGb0u/yaE+6
a4rY7hIxvq1L+VlWBJfwqVSatZuLaVeDLAGT8fW+6ix3WPM9dC4ezv8wZvSRUYUANE3Gq59szMbV
s1FackXsMYyc7vV5P0k2OFzOm2C6CrgLgLP8EEajTORSOo1p2ZiYSb9ejCdlxvRDfTn8SGOLYHoM
iFmC3QQX49e1yHEyhJGalehULZ7u5NedE7v1q3kKQSGJZlW9a0Qb2jbnl8dsP2BUXdfwrwEuI8pH
RzNuliwzdIDjq0fNl/by9ej0++gk4r+iDxGNPT5jy+U1YH66jV3KZyFtUJs56owfy21uCy9Ed1a5
ILgEESDh2AMrPidy8UxSXgz4iGE2KQjKi0S2q+UmXS/S9i9nP1lPJADCAJZEtoggRa1LrBK5ikvD
2GtX5TUkJV8FRz9BsAgNKzf/Gzq8ehj5e3RKs7VHL6oci3Kt5iJIW3fMl+tOdVIwr6SdYIdZzzkM
bG8xwGwAEKyOmXnqLZuhhGSMAtpjlTdA0SU6xveEMb/dp0/mXf0oupk/9XbMM8tc5MYsdee0Q1vU
VouCd36yPqoe99mDel8BRA+i/srflzvwZ66pnXA8hmzet80lk95gvRbBNEMd/jJcLdMqckiTYlyu
qn1xyIFq8rs2EJvULfKr887DIgDG2LcM5ACIoiQgur/GAKEGS3yT4n3duvpO8Id9fuqhyoFpK1hz
jM6W76Ub4YKgfqGF6XD3mfz9b+vd2Kfy43KZMCeTTCCkA+G9EO7i5FGf/CUqdsr0rqLbitaoo4Sq
nehemSXO+eWTx/w569Rum0UzVGUigeqyeA/H1G5rRKBecyojMIBywzy30/2k0bHdcSrqltC7L8MF
cMcw0wFT31lgcQmnKxR8z6+NGXs2O0uF2XhUkShDyvRQLXtVfEli1e6n4LwN5mN/uxhyjDbXYZvH
i1xXPVAG9uSpkJIOg8RpPdnPISbNY+ZlAgO21qjIoxipmEZVFh/m5/y+xGTlI3FTwRtSuz+YVxL4
Be+XY/HKWSTzQt7sJFUSKvUoz0UlFoI88vq36De5LNejeV9Ydvcsvok+HMeJQBTCsUu87797J94i
Xzc36fWxGKNRCKabPFghZtVdzHvjdr4VLgiZVnmBPtz/0SQVbceosHJ1QR5cV9DyHYNuh0Ey6bZ5
HlzrnbChaIAI8GhtWbyRmyCEeu/XhYL7dRrqeGzAV2neYIQFcmTiQfMBGAevBuQ+UaqS97lt7Qgs
gvTSI3fgrZzY+L7ZoEcBahdPDJrAYWxJiYnwybetpvurWWV2rmoryJ/1wTFSvft/pF3Xkty4svwi
RtCB5pW+e6bHj9wLQzuS6L3n19/EaHfFRvM0Vrqhx4lQNcBCoVCVlZlYghkL9rwYD+soy7YZpmaQ
CKriR6SIHM6H4P0cJjItSaUPgKpVxyG2KeHDGPSRNQCGQuvtS8BTzGRcDRkgFGpBMIV+pUxzM+YL
LGm6RlpsoPBDOvTSbFH5wVkQddbN/r5boHS04J9RUYlhQT1k6ZISdSHjIPZgoK2M8lTo5KOo5Y/h
lH0qFN3VV2iMFx/MjvAucyZD+mkbfBYYF6Ijd+zrTpMgbGVMs3kwe9o5FN3SkyQb0vDG8M5Ian4v
G4tX52e7Xz+tEkyB0pYUUhc2AGfr0GmhiNLro0bQKaLirmPslRi0p9JPAnRXXq5vMhPy/7YImLKK
lzjWyziNgPHLWGwr89Drr1Das8bqQ9rzIJUsIvunFZAiSgC5g1KIfe0rZQJSKD1GhfwWfEkvBspZ
koWJ0wfyJN2Jg1Xdmkc5GALhJQU9dfAHS9wYZ25PRUuaWJ8V81CF9eCMSH5dMQqReQrgmPz/mWK+
n1gTI85lpIB61tmrebMCHjWtznUj7GD0xW4yN2i6huEK8h3z0KYQOmlBAx+n6e2cJS6JJI8k3+Ki
LCyIOx0GnSfnzKQ/F7aZ+7SJe6gsh6NxoCw8ClAkgyf4Mgh4rq9xL7iAAI0ORFDuALZ+A1DC0Idp
Cnhn9bltb5Sck+kw9/Pfy/j1/zM55KqOTW00yHRmA7ToxJ26yU3Lj9PAqXDuHq/NOpjjFYrDYM4E
9M15bs/GMY5OCy85ZAFyF2th/DtFK8iYQKt6GI4LuADA2PlRUx3TfVvwaeLWmoKR+yDfDY9gxoME
KkDEEvsgN9rRJHEivYfH5odxFDDLqTkygPqHOKh98wCU53WP2P1iG4uM0xvqIqjJhBquHuF9Gt3r
M6iim5e04yU0u59sY4jx8BTdoXU1TcxZZ4mfmLIzLeVLpPPeEWwe/P7Z0LkFVpViDGW2YSOtaSPH
OYrFxWLVB9olz1RrPEYv5EgHUoWX39+/rTkmNK1Fkg+gFUFXVHrQ5mPSPLZzYBScc7u3eZRyz8SA
P2bdFcbf5wRIMw0RCQHQaxRPAoMwxpE5We6eK2h46UJqBv0uhcV+F01L4qEkWIr6TajsuLoXIWai
8oL5XqgDIb8i42Y0QSXI5NJqP09dJwC3UTUJJFTLmzGfDlmBA9XJtmR+LowqdcQ+937/QyGfAvci
bYrA/nlmW6dDRDDsjyMkZp42KpjrgVAEyXz5N6n23j1wa4n5WC3JWq2AEAZad40zzk9z9b3hCXHT
Y8nmcNg85IjwcQrNPl8NRNyIHJqxGMi95iTjbU9Oc/F97nMbcOHrG7fjexi6MkHeCtpCDNMxCak5
4HfpbZYfSWpYuY7HZe2qGucYsQ9Kumm6iKEdMPIjMRRZTVWzl8G6UEvEj77OjuSMgp3ea5AEnZzS
Vb0eOGjAefTffDRfWGXWlleaVraxkkNLrTzUaMiDfQn9+P/Wsd67UXTwxipoPVDcEnv7Qm5A1auM
aMH8pr/Vnxs7cnV3eUvvihcF89TpqXauf7q9YIh6Elo1CB74dOyI/qJOFSmRj0Hesj4IVubOgfps
+hSdxyfT3HWUjTE2wmvioubrSoJhFXC6vmu5p3XP11e0ZwPIZyCRwEyLdjzj911IKrEAs/VBzt0+
ul26Y8Yjbd81QeUK0AVEVZxFMaRrvopKmiuBEuNNAiyq2XQWWT5dXwgNAswBpjp0/1phgoQkiFEZ
mvC8rPkgJJ21rDxWqn0LOjjuTToEy5LPi9BfrkMZF66IGTx1lJyaZ2EnCGENvyzQndyUnEKxAMN4
BnZnM4FYtT51qb0o2Vc1hKZGOazPc6VwM6T9r/PLJnPfztNUr10iZEcSW/3baFrxQxZAVuVFB0Uy
sWoA41AgDZ90zuDfnl0g0sAVS3GvF41VYKuSJGywm8UIfoDsr0WEmAWvrLZzA4OuHRPlQEHIGiLF
+YYuxdRC8c7IjzpoWlAEXQlOUGxppvv7zre1wzjfmJca+JdB6KX2tRP2Tijz2O7fWUpZ/96aYHwj
EfsGYA/EujyxkrvVGXyQLbnVkdKSYLLltkeN+Q5krWC7I8fhfrpJfhin0VE+ay4fK7Qbebe/hvGa
qgZSyNCw4BrUJEc6BytievggPYK3kNLvTEETcItpbMPk/XbZWmVya3QtQOMBie0gvR1pzdBGk/Yw
BvlN+mF0KfI2ua8+zpw+AtcqE4arcKoqoyIkUE/Zh9UTsekQZbwxnNlOwKP8iTaj/nCLFXQuIHOB
ZomoM4sVCk1ZCtkEQvVg+LqXe0iDnemB+OYRTMoOOfAKZXtVHX1rkVkoANRZOCiThgkM2o+KKRfd
jemqlmTHN3wG5Z289cwc/fsm2pWVLHdAIObA70GNDk/0Ce/A1h+C62fzvY3GnpzNsthJonpWxxZZ
whokJBFvzExeBHtcoIXtDJXaLLbQLWNo14WcQZe4VTHk1Bmz4cltNehPUm70nGDBNqbe3VgB2AMy
N8hbMDN2vvBRQwJagBoH+yzaxdP0pfO7Aahn00V7P7Fqqjtoy9DZiZ4TgNeBgOZkoLvHd/sLmOMr
SaHSazGYhowvBfGoklHsjBYgyMIXdHO7gxqYB42z7F33guIn0jQJb6GL+7OW1yGWFtw0nYuGGOV2
EOwGrD/VQcQAu+Dwxtd3U2BAhUHjjkeeBlLr830W5XlY4wScP/FtdEcrzYKLOteiWOLzaiP1BnlW
JFo9VxKafj/W4bZ2mZPbRqmkaoKcg7I+/NIeCjdywaHtLZ52m1uUxinxeHWovbO0Nckc3dZQmhp1
fuJTmbnOpxzKcdD6PDN7KZBOJVvBiafjhcEc2aZui7AD5i+oJ5wb6UUWXq8f1v2t+8fAhfBUZkiz
ivMJgIjxlkJKqGnctDn8gY13jnoU7MADzexVZ4ShLHWmgTorhpXQEyhu2vbHH9jAABHCNwGggK0v
hPnSjpqYmAc1BWcbEW71BSIMc82ZLNtLGLEAyK3h9Q85POZ7mLIRAd8fYkZeTIM5E1Z7XJcXDRPM
kTDaZoUX+e+v6ydbMWoNkGBiXDvMu7EtegldGvVFHQo7KScrKzkfaM/LtkaYD7Sa6hCbCVY1LPdl
/dwR//oidv9/sApIGiDIeDBQJ9xcPFlFZnCTAVa9IBzoDQRUuBRK9J3LhgBKXPCPCSb0DFnVYiAY
Et+qH39T0R3JbDRnQDGG7sh/IBaj/901c8xnibvCNDIDOyYE9W3+Tf6Kp/CjFFmdJx31H3ToOZ3B
h2i41zdy77RuV8l8KEnqR5LnRX5M9E8lyoNLfvptVqj32xLVW2jDUJAz+i/nXwuqoIIwRZS9Ekzc
kNzz67/khw5qkzKqjymPK3PfN35ZY3ZS7RI4+Iy5IDEaD+Ig+uWSBdd3bf9j/TLB7NpaRoJgJE1+
RAbQyKepN62ht4WYU9LnmWFiQyWROlXzBdQ7mD6OocK7+mvlVnnBSSY4dtgq5ygLYZ/OM6aoM+O4
QHKmzP0G/bL66fq27X4ZzKBrwNBLKOjTv29OrVzOUQsi2PxYpcVBnkd/MVvOl9lNFY2NDSYyEKEz
UL4HETRlZKIEFysEe25Fj2o3VLwsTOatiPHsONHMrssyMRDj7EMias6UPne6La6ndX0zE8khc2D2
X6v5wxo+Q7k2aKveFcmhVr8sQm8B5Ggr0Sch9wcSCKI/Gg9ixhvPo/5+EVnQ5hVRIdAlgHzPd72F
jFsD7XhcyOS2l18X0CRqxmkJ/XQdOWF5r18IRshftpizl1XKgKZyoh8kYE+1+EVrjovwYOiNpaYP
ofK0zqk1q7y3Oz0H11bIHMelnztdW3uaOlHq7/+q0Lub/m5Xx5zHtprB4KKuqEU8a+1PfI9nONoz
CJzeX5CHP4rOv7aTLWnL8pKbfY/tLIcJOkbtYTTXOykJOXMgLJ75Z4De2GGANZmqDZMyY+qPWPkh
9iEo/glvc6trLNM2XxV/coAn/sjn79vdUVMEqp0A2o5iOnNawzzMwVI3YUdLK2k9Da9kyDQ6hXgj
3lMxr6W3ePz4ezfe1iRzHMyuXvtMX7RDaExOL0juKo5BG1eP12Pd7tNla4c5Cgvp6n6Q8e3aT8md
7lXHHFSwD/od3g/A9KY3ES6MA+/BxFsccxKSTBWNUoSHhrkfAe2Avp/VqZy6H/1P2OO2XRlzDMZB
7ucUvHOoN3b3qxxaPdzSNUXIDuaaZBv157Lh4jr20rGNUfYoRGrdpUZuYMzC/onlA4ma33mm3/sC
V3l193W9tcYcCF3NwV0ClD1UsiVveGr8LgrWp85ZwXsDprYT0V2RBzTbu0u2NukObG5HUdGGtNDQ
VCpGCBdI6MYB5HndKXfdA8KrePkpGkYwmGVlRYNtHHL9YGqJZbT3S3goeDWovWAMMbl/bTDLyESM
qBYNns6j1x4oNIzCNnruO3Y/dKAmgK4pGjki+5Dtyr5fFKHOj5A0+lSjU4W0Ep2cCdRS79ky52rb
Lfmg1/y3PYnFO8ajVCqZglJEB1moEsLppQeoN4WUvgpf5Wc6P4qBwSBy6mPs8gig9jI0dKtA2CmD
nkjVmU3NSZU1YGPG66A0gll6wNDUQSQfRsn7AwfZ2GGq7bNS13Xaa3gOtLplLMfBQFes/V0Wsvf7
ZrscJhEs44SAEX2GGbw47Pq9vpLZGYAr73O4kceTUt5NCyE0gKxTxnvRYAt24FCZUZZAX0YCIznA
bvNNHUwAx/ZQRuXRr+9ep1tjzBVTz8oY5xpilfjY/BjRVXxbnQ6dzTHQX1uocFu1hXqZz6XD3V8l
3lfwUgBloOJ3HkJWU4p1U0AHDXpszmK0R3MVHSP+2MaP2npqIH4UF/bQHZqOU8XYjV26ipKgibN/
QcQL4ZWwECQUfZokP9U9EPoq7/GwewQ2JphbZxIjPQONXH6UhsZLSWKHkmpFomHPkfkH7yEMO/6z
GrajKuRquiSQETuK4YMJeRxR/gZERJv99QeHbWOGicZEW/I+n2YIA4YPRvFUjL7O42/bDfgbE0zc
kItqSo050oIelJlz/TFfBGsYeNcKS7z/8zxvzDBhg/TVokb5ogWtM7ka3qoAvrc3amzTwXCgwm3y
WLyM/gTRI+2TfAt4qcO7dlga4L9/g45CHcpBCqDC574/1u1kpAtCFyWfolISaWwVX2JnfYJKOySe
bXormA/KQ35KuRI5dB8vUiJUNzA4rmB8kiUcWrVRSnRSwbiOEW4ZStbtjfgtu9V92an9P0phUZdE
qxys7Bi/PV+qCjaoJdUBfcKDM+w+CO3dsny/7pu7p21jgnGcxkziVlWl6JhqmRWbixXXsd0usjMX
PBQczxTjPNqqiRC6x2kLy9ialyelhgiON8m8JiBNuC+/0a9dY4PjSMo8bRFAqh/meFMfxgN108IW
nwlklGzh0RBopvIfWLd5K6SndJPZLWMzTHFU6AdNvZmGwQrD2WrUzNZNnnzgznmHEKMEjDx6NDKA
7IwlaIoiw9PxnkLi34uh25nqba5Mr9e9Yyfcn5lh3zbAjTUVpRVOS+VropiFXxUa8f5/Rpi3jKCG
fTeGmEVeMExjKp9k2b1uYHezJAmQf8CsKPLkfLMkwCayUB70YIzcZhwttQ2arLGuG9nrPaMSjo8h
a4D3XZAFDUWFVDzMxkBAz3v2ICNlSR+Nhyeh9usCpHiygyp2eCNxaoe7i6NDrDJyVqqVeb64dK4K
EskJ+gotMqzaEYFnAKMFZ3G7jvDLCtuYjYD/CPUO34jOO7njQ3IcrfxGqe3RBXzLKW3z229S4NA4
b0iAjAESgnwYY8jnCxs7rVuKodQPfeTn5SmlMre8efi9ZWHcUMPMoQ5A1fvzcHNgDWiy1gIUYI+5
+gZ0jbWoh+sbtxMRDMCEKBs4EKwYSDhfBAZB5E6RsuIo1BDqneraGs3q0I9I0kpeL4ZnizlH4C+e
FbKAZEceXtPEy5SjKHpt9+H6iva2jLKXQDASeFnASc9XJEzT0vYJcDpq/aFNXpaIU3Tg/f/MndeV
ZBpMgtQWd+KTbpqPGY8nYu9F+U7A8s8SmDtvVdZJbBsEz84df3IR0QrDjD6z7OSPCZeBbqeOAkFj
jNLKQO+BrIAe4Y2XLQtoZnowS4IfNZjKwSbmYAEb7BSaDpAdlFa4Y2T0KmWuwDOLzNlR0wwTIzri
dgh5Igix3Qv29Dn9sIKnrfaHm/HzdZ/Yi0HbBTJevmSgTG8q+ISmjlYbS9a0eBPh0IfsPXrOFsX4
tznPXaMMsKLcQwgY2tDhrfBIhQn5iJ79BVENaoQhQCAYU0pkRH0tg0WmQJG/MO0+Me205QVV6soX
Xwk9evxDiQZY5nO/mNcZiqQZRnvCE5WwmoP+CK0+K/0PekZ7C8KBxYuNQBQNMGPGlDqSVixLwBUh
UCVUwRyB8qf1r7vB3tHdGmF2TTDltVUoolioT3X5oZ9/Tzbi/UZAt1fBRyGKZhAmgTRkoVlCA0XP
aimtFuC6JuN8kr0QurVAV7g5qeMilMk0pHqwzF8V6Kk1+lOYP64TZ6PobrMffmuGCQg9CXuh6cr8
uAB4fjc0av8sDbUIlesaD5hJqu8F0nPfLhc+AIyGTnQZQxQYcUSmcr44k+TVIOCvmJIeXPnH6pRO
/hwe0tzCJQ5gnNpbpc2rkVz4BDWKyQNgpNBgx1jruVE0T0PJyHtMRUVOaMxWMfCmeC6rMO8mUCsj
oGpEPYS5MepwXpcR7bAgya3mg3FUgjEIX9rIUr7EoEezJ4fiDc2HWfJ4PAkXH5IxzWxp2goTSuKo
kIdFgmlSN+qf0uF7r3Queu2cBHN3J00q50MkBAu2WGHmiZaA7kYPwvJbj6d90XKO165/AOsFIUic
LUD1zz8VhpGRqTQmCq1if2Oq3Y2SHlQeNdCFEVqU25xhJublBWglIgE4hFy6XUEPDLZLLlvjxU5R
G2iAyqqKGSjkxecLIbWuNtEyKwGIQw/lNNnAEb6oVVNYbTt4ABc79ZScjGhys0y7K+LSMSfR7ydk
sn34B+n59rdQD9pEFLUV6lkXMEkXSi9VfZupbrz8QY65NcF8t3mE2rrWQH1D1G298BYcg3z5MkID
+np4382btoaYp4Y4hfmSR5ignB6jr++cs2CPW/2+Belx7kYeD4bI+Y4sO2XY5WUC2RTkTVCs7b7I
IifV3PXFX37CslJGXaq2aqxjsqx6FMi3gYRWrHFarnRPLkL9xgYTIQS9giooASRGHGTbmFzRiCzZ
uBUpkmT5VuTfVx6R8+4dhqowgPQ6kS5mluayLedMAcCoStDbnQsrn1oP8LZs9K77w+72gYBKpARc
dLjn3LWjToJe9Gokx0wtHUV8zKXSIqN73cheh44GHpRzEPIIVLDOrRA9R1phgqhExJQcxaJiRs/R
75TTNNjxE6WHUh54YZ2emIuPRrHcsgwSBuRM5zZ7acQdrLXZsVSsUn9pZafMT3L0ZNRAzjScnON/
rPCXNWYfq3VaKrnr8NB1JE99NSU702zlbj5S5XiQJ2EguuOLNVPHu7ZGJjC1S9Gby6SC0/M4gx+1
8MnJQLeCsmuUXA7nXZ/cbCgToko88XO91YzD0up3jQwFoirxV+GtSAdOg2LXKcFyIIO02cRACROj
UjMluN5QoG3KHMLexBljVGMG57pXcqyw5RBgOXPRpD1JBbPe7eo1+lcx5NQxdyPHr5UYTFqTyYOc
hXk0BSnkR3P0V7OD6kHOlnfAaAZ24QgbO0yEKhutbYRKLY8DAe004OVeA4HX2kpuaW1nCZq/ch5y
j7c0JimsSA+uRvoAjwtDteKm8kjd2gXiR53XkmVIKURg5IMaVpzF7t4om7UywQT11Jz0Ir5bGsYa
4PoEj6GENxq2awTDAhgbNdDIZcuNaaI12gwiqSMBrLOcERR1zjJ23Q8UJgi+moRiDHOcJBlz5MQY
p6AzyjXImlk95CkgNFUSyn8UnajoCrQ+ZR3MbuexMF3NejTapDpKz4NLZSsxPZRpt6Mtg/t3CqRv
EJLqeSx5u/FiY5RZYC3mEZrgfX6UiyaIlEctlCAEtEAM7vX6Qd7PaTaWmHgxz0ucLBVcUQPZD307
QB32VnjVMEpXeJGjPl23t+sb/5rD8Pz5bgqQv1UmMuHB0KOQIUpG6ESNyvOPy1XhXQIgLrh0ZBWt
Wo0xkwujKGkrVgXeZnqmR/DUDTX0bumwSn/CSNK36+u6REExFploNS86EfIqKcDgJn2qlndJAnCz
xPdhAD5hwH+LCpqgC2c7L4vujFkmeMmGnMeEdLof36pHDemOVWTWfEOeRugdSacaY2bhx+iZ24S8
CJrULnBBmA3Hi/miQLSGbbVUC8gpyts0BJ35GtDhq/fRPs3LvNLnWeQ5DrO/QxqiWK7jiw7KaFXF
gJFTTlC53Ev6bNr4JrOXGBfA9C9IYHx5voeoxOx01j0IdZwU3SXFMp7Vexx5D/krD127N6p9Zpm5
D2po+/ZKTit7z6NDkZ2UiTr98N+0hK/HFszHnB9BEDCMpFcQW2J5+YGR3UYcHpGkn6AB4XEOxe5H
o7M+FLgE7S8mjJVD3YpRh+p/lTSKaxIynqapmp6StuqsPI2AMZOGr4NRHQoze56IcDeZxZ2ckk/E
WN5GYKuu/6Dde2Pze5hg1yV1FYHmzAxi6YeJoetK/9oqk3XdyO7+/jLCNgiMaZKMpqgw6V/el1Ls
TPqt2Iw24RGAcjb3nfN887IOiyabwRiDkTH5+1LZbc27hPZ3y8TUH4bIZWhznDtKNBTFWI1Ay5dK
72qLvyyaXaqcT7Jb1cY00L9WmPu1yfql11KFBIriRtUzaT9VyUOr30PHotDf8vq1GT5xsXu8pTGO
adTqGOp5h5lgLbRI9kmTUS3jZXl7oHnweQJujEcUto+tWHVqvUpgsNODwU4P9YHCsZoTSLJ8ULVS
8eSgdQ0rsvPj5/wGDDVeAtEabhGB7t9Feot7ELPrGIMSVWapZtUtXRSOxTEvutKdY3WwUpL3RykO
TT8MNfEvwVQ5oXR3ezc2mXMGZFol9B3mgRX1KZx9cblbeI9v+rOvLItlkolidemzphaCYb5fl5te
QvZX+UPxuY+8qebVxffw/tC/Rg6I+rEkXajTJA2ZhVhL9Pc52OhGCloIiUpue0r969Fj73NtDLHr
CuW061DRxVWAypmF+duvBWRY7bKCDOSU+lo1/0G4opq1CpjvVUjhMKmSMuYoBKo6dBn1xQH0ya4V
sPMA9cu7DC5SBlyvW0PMDY42c6XMQA8BHWD42U1y7CG6oBypWhPSFG7TcX8jf62Luc0nc1ZXzDCo
IGRKD6nWO72OnnDbOpGu3awDb1JqN46BvwY8KxogwRfIKMhSNyQWQ0zS5nZ7i56jV4uWnjt0Tjxy
qo/X3WTP/VW88AGWxlwg+PLPY3Mrk0QqSkHzw6bqD3KMdQnA7NrRBJJyQ86Et1KYZldZY95c7R7+
DBzFGIenHQ0VmkPnpnvFXBZK7xBQZV0q/2YOXl45RvmO9+/tGBpY2V9UjioFdF3kuOverbexrjDu
uqqZWS0rEAtVAkL2F/C0Odd39n98yH/XpzB+qvZtUcpChyG+ASRiIAYC/r5s/5Z6iTnH/fKlQk8F
GPbR0gAKQ2ErKcksxdOY4/prncWdMQ8dudpDAzk4kK1CDM7kASV3929jj1mdKWVEiERM9KmTEoE6
G1mDWAbXt5Bngzl6yTyFYywUeqAYGFpVfEV7vm5gL8XabhqTL2cZdhJJCR6tQ+WTxl3H1oubG3ng
xSzeSujfNzkWxvKXmaySGvTAe4rN3fClgLbcO0Fj8zkX3RiyaB4P9cgzSm/XjdEoWZWiI3hK1vV8
bOYIxAtDsnLOEdfxmOxuUYyVlE2r+zjGxEvw6ABLSGur97ovOmogTDav0ra/LvT7gV0F/6vGxKxG
r+psUfHVJO1NNu4XHtU27/9nApMSt+OsS2D/M4znuX0SeWRol2/897P67wLYfC6RsyaeihxgpqD3
zGdaWAgPxu1DcqveC37lRZ7J6dBwlsS2dqUCcptlI8DR4/qgC8ptg6B+/Sz9D0f4tSrmtJYLuqpQ
+qaOAD6RyZ8DzYkOg0N7Wtk9fwJ8LzlEX/IfN9CZwwtEGzJDGeXBEFLbIjqgE2qQnK4Tzwbd180R
SpALQ08wwtxFgmeeMi523KilLXUGJ37zDNG/bwyBUCHJmxV1ELG8i4eDZnyXZx7qnOcEzElVumgV
RrU0D3XxeTC/c/mauB5AU6nNIkpZFgTEmhiTTIqn2alH0VK5RdFSC0Rrk784Hkc9is3dtx7ABAJp
QVZRJhotHike8kFntBK7uQXpLW68htMQ2d092rWlsAHUiJgLr4oyY+iUJTnGoeDNseT3KXGvL4hn
gjlBY2JWSjlA7qecREw9VuohrAVON2T3ytssgzk1/WBiHgAN6CMAU9aoh9YI6B7yCauXOLf3vjts
TDGHJwJZazKGa3KMwKJqWuWBqhVWYK0ilvymQt43flx44I7dcwTCbPRrDSRCLGd2G2pGR0YsLwNO
ZtWPWkccueWkDXsVPhPYSSgXmyCIvcBukqJX+6LDPIF2ms338ajIzU7Gi/CBEkeFVncfP1J9jevu
sbO2M6uMBy7xCHjC1GMQt/SndLCTSrJUkeODezXEMyuMExpiXcWZLsS4nMhbe5AAAoLCpGyhhYo6
vsC5mGhIYI4wrAGbjC4MJlEu5kDiLE7UodUOVTpAUwdiT2U6fU+q6F5YQV6nCQlnfbubCPEFDJ0A
+AofOY9Rcbo0olqhq7+kQdy6ZfNW87oGPBNMGDT1bhrlCaBRcfrSRzd5cp/EPD/fyyFoGebfdTCx
j5RrA/XKmBwatwNxWXsAH8JTb/Xu5IgOeQdz/vasNGr1siIREIsBn4+m2fnWSX2TiKQELjot7/EG
norPksQJspfex9hgci9woqCFGhHI6b4zn8ReLFrz48/Oh/TAJZS+iLjn5thXoL5EaztVXRjkDUYM
zWPPYyu6DIKwYKCDLkoA1GGYnAmC+tCOOqlLSnyGzB9C7pEbnXTMbaoeeN9ueHObF77HmKN/31zB
EAbUZrUG9iwDlRCkf9LxFWUZ63og4i6KOURRQTBZCHraQP4iU655QG7NDo1uDQCm3jcdnu4m1yBz
pDAQpMQd9C5QKxBtyoII1tsnyi+ko9wZeb+tvMDsIuPpYKpbJpSy0dpQfqAkHul/JTzyZd6HYhyd
SE2arCmlkGm+Sf3XvoGss3P9M11c9eerYPvnyB3MtRUSLTCExkpLWwAcRtSeiPHbQ1TUECUwx2gG
5X9irowkDJsx1oQxMJTMC4vQqfGCQnN7+vQHC8ItAa40TQMgkXG7PJlQ4oiU+LhOmR2vXglNW3MW
LKH83VsJC8KwjA7cAuXFficm3ZyishwbUQ+RjevJbZl4wnRD1FOsfubSpe/Fn60hxtFSSuCKFLY4
QnMGNTfoKnPlcmlCd3bDMmthHC1qSYdsUgJ9s273zoxJT/F74QOXIucUeuDpKbcPuefbm1WxUVWi
PLdziNoQSpxenueeaN4rY3DdGS5L6ecLY+trlZLNhREr+EihV3bE6sSbcflAoKdUfRNNTwJ5TvzI
scn5Xgrj6dqgE3UykT3kgnqbJcsxKSGt1DQCCVDhqa0hC4WglJW8g4RJMnvzmPaYhkFT1gqjef6o
JNPdXEIpjPO7OB9ZoX/fOGxRg/OmhpLfMb01Izf8URxDR/6mPgObs1j9nRzw4JiX+Qez+8y9BpGW
0iyV2jzM9+R++bqcKn+ZrOFzcli89St0/JzcL7nQ+72QtvUs5noDbVFeTy0a3NqrHNuKZGVfKVNA
BQHBKHK72GkOlHedX2zYTUy2lpnYozdF3g/Ke3XD8Bur9gp/9SnQr/f51nYOEPgyJMnEMwYVcrZ5
k5pKFKY9irm98FU0XMiedrzxsL0FwQbCi46RGaKzPXUzn0WoIgIGDx1rShQKZLVHvmhWc4A2oCf/
biEFCRDGAqFJBcpGQGqYg9MIUlWFBl7PBJpN8WGevozCt+uHYMc3YAL/PX2d413GVPTLCmxeAu2X
Z7jutFm3YqV19KV2xoQH5uKZYl5iU5IJmG7B5S3jlbmMt8Z0lFaMajXP15d08Tp637VfS2J2TW9m
bRlMlLjK+rFIgrB/zdFLQDNIVnnRlN40zDVxtntMBMlJm5qRmIK9c1CH5CSFc1q5caQIjVNm8jrb
YZXqNwIRwNZboUDyKiGv9IUxA/t1WJa9YuO1LN6ZDXSWAs0sdc1Jk6h8joy5c/VWKG/EsIt4LEf0
8mJ/NRDNeAlB6xLTTMzlttZGjKkVcMxQDtjcy/zWpRywvGbq7mHZ2GFxYJkqVHk/NZDjOKjveu9Q
1g2Wt9VtoafDY3Df+xQgDcYYDhhJJCh2ngfzVo2WThow6tBKkgPiDjerwUWhDO6QdVabLZbYxPZ1
R9u519A3+mWSiasSmKHnrm/w6BdMu1bBN8Ed66YOxH6qrQkmgIIYxxTmUf7FMwgmVZ+40AN0Uxe1
ms/XV3RBsYF8FO9UyhELzARchDmjxVKHgD5CVGcCXw4w76INdp6bxlWPlGHDtEG64WS2ioFyzKeJ
nvS19XlsdGyY+PkTNPTD8WxGb5XZ1V7X2rEu2+LYmQ8jtFglyAtAgYTwHIb9eqwdZmtB4q0PEOUy
gjCKHycivowh7y3BRiLWBPMAq5WknlTSLUFo5LcrWWxTDDN7gXdaqVA6MmS8r38/9gpkDdJDsslo
VgWF/7UDuVeCEfnihygHCm96kD1nrAkmeOiguJ/isiuOZiSdBNlJmleMTFu98Kylnb0YnCSNsyL2
OZatazVEBcg8B+E2T1xZ+jalnOLuRU7MLOnC6WMlDcVZKY7QHMZCBntd6gA02XdSC31EVQKEIM3v
huHjGirO9Q/2DvDYHvB327hDQLAiUlk4xkWaSEW8EktESF/GGz0GscEL8WJ7OIHmnfYD7eTFPMVP
xO5Py1/a03XzFyH63bxBYTWAEgAzzjhM2qq9lOVaHfSfRofqkFPs6moPGAROPF4pjGuN8Z1+KNtU
jAc50J/nFUTrnS+4oz0KD7Su/R/ssdHzfXWo98kAN9K0jckETAXXszAif1JP/d/Izviv1afRUwSF
2vxwfTfpz7/4lhtzTDZgmnFUShl461OgzQZ/DCSfctJxtZN2I9fGDv375pTrcVFAG0pLoMu9epTF
vQDJKq7WwaGY1QwCTiceAPiieM9uJROV0VFMc6OFkGfnLjZeDxakPI7aQ+RHBzC96n7lCAfyDSTf
17eUt1QmSEeYp9ElJCyBgWRqKO4H4et1A3u3DWoVJk2zQWfDCr9IJeRy6gJvoxwcj7psx90tdG3b
lQdH3PONrR3mmzXgXC/AzZ4cl8d8+l6ahVXH3qg9L8rHNXsrpIqTm+zETeChAPoF6zuU11jFK4iu
jYKZAmNpLsCYRI4ugJf45freXaigwinOjDAOP0piKrY56qZ4nwj3ogudFTfKLP1Je+ktw4LmiYUb
CDykkQ004uG69Z3L9cw4s6NjsRbDlMwo2naeCkWOnjwZQgdKi8YS4rfrtvbc/8wY4/64V82+6yfh
oD6SyhJP02t5P35UnqJb2jloX8lr87z8xQMg8D4i4/1jOTddbmDktRytobKRFaEyEf0/PYW5gVp9
zDNNR32wxMBQVg0QBA6S5RtnA3lLYS6aMWmjZhRBOtA7oq17xpEO/fVH7X7x6PR/gsIHL5ndu27O
Phpz3QhopE6N0UEqHZ110A3cFzbINH4AOOrz++qcBbKJypyl/0falS3HjSvLL2IE9+WVS7PJbq2W
ZNkvDFsec993fv1NyPeM2RBOY8bnxS+K6DLAQqFQlZW5ZluZlUBVgAbJ0gLQvAS5BV6z6zvJs0Nl
6I0mtF0PeO9xbRRbtc5yX9v99Pq/GaEuThEsYuraEJyf4UzDz039tMqc40uOJ3VZ7j+ORccOI4qN
bmxLoMieVyGxBYXTFXuH4F+zQAWIWBeaWCXCYdGzBGBF62C46gdRoMqdEYUoy1H84hvRBtjupcoB
OTrnS/H8zyKfcndPD7O2jF0K/FCHCrLqVC5YXGF68SbUirg3NG9DqWAxLpA/2NTNOhqQn/4mO2RW
2XSFv3Qbg8oOcnUoQV33kg8NJir+09N5VjMug6UgPokhSXiWY/Zd/iH5Igrkla80Nncy779YJHRj
SOmQMFNbWuqpJJWTRa7RNWwCEkTGL+vdf4ZTxX9ZgPu1wN/mqD21zDlNBbmMA0lJ7aLt7Kb8q894
SQ4jB8FR+G2FisBNB2zqmMpJOA+lbQJBbCaHYng0u4ET6tku8tsQFYTjskn1La+to9ig1I4BmfaR
4xG8pVAhF2WsTOwxGXOcDpFvvvQPOQSjJOhUGWHsyCfxM8qkLu+gcYzSNcxhjrdxItDDsjhmseGj
dZtbildk3vXVsUPv39v3jl3ened+NrcmXVEciTuUFStwZy3lGXLY/9tXeg8rOzM5gCSROVbWURgl
W4yQSfGwlMyFoLZigbJGNqAvexmYSnXYLLEE3qceHwfpWW7vRB4ihvlNQG6H4UTIKkIR+tJEr45K
XmxtGtb9uUVtYO7sqR/sOKp5UZZnibqrYoho/QoJRCQtPlkY4iMTka1gy5+KFyFB+lkfCn8ZOd7A
zgl3S6RuMAONjSFNkF6oX8Fj4ClQA3bB1O2mznqIfwimU3ipG3kS55VJDumHa21nlrrW5mQwK7Wv
UBJMBjAZ6H6bSCd1Mdyl/RoB8d+lBsch31vE10wSf9p5ZJYLWW/VeNgKR5i7JYSmNwlefXcALj/n
fgNZxeUBwnSPhODNcIXjbCe3mycfuSVltuf+divKc4dBNqaYiJBm5ypQwa8d+8ZjlzkTeJYUL3mA
8IdwVL5cP/c8D6Pi87LNXaZleRqaw7MVYYRsMg7jfNvolX/dEG91VHxWmjEBV6Qah9v0ycCYWvWj
58mDsm9QGbP7ChiKCI/i5bc09EJfzaZLsYPbYTuQmk/uS37zAkbAf6JOSU7BB9/Z2aMCQb1ivHBu
VtCSBnFvA/RyyoHjmc/jmUwe8buA7LRvZ5CKB3LdbQpBJwXRzeYqbnNePYKqJQrMqZOmANZKnnxo
D9ARhIeCSN+9/hHZad/uP0DFhWEw1QwKpKjAHoiGRO6ZQXEaXTLSb7klJ8v90FJ+T1F21qhwUE2V
OKngUQ56PK0IKvVcuNldJ+Gps6CStwaqgKEg7tA0+7MC6KGh22KBSPTSjfQpkwbdjONA+bRiyJ90
QrdHzcuD5EhYQv6tCPCvVf42R+2pbAy1XEZ5Fg4xODvWuC28Hupsrh4XLe/7MU8hIRX6/6VRO5oX
KWoadZmFRmJvEhC4GNDwSqcW7MmOJPgPYX1MubT65Gc/HpTfZukgK0XRlqlqGQ7r/dTJdiE8XndM
ngEqdhaYc1qsCOsCt3YxQZNcTp3rFj5Mb9GfiYqUSQMbTQ6FH7PwCHI5O+hBLrnigbCi8yZayI99
2DCQMwEjCJX1D9xMsT7kfVwkmGiJe9C3ZO5oBKnsGXiAcEeRiDt/tKVrKvF2DVLrl+4OljOIAsRJ
+Y6wrKD3pRh29BSDeb3yMDufHK5vJPNTKb/NURdBOq5js66YoJCLz+XW2dt4878ZoPL0MhvStagE
4VgusVd2BoTEdQ4cjHlr/l4DnZX35gAxSkjNBNBbtVfLS1dMJza+Ff+4vhR2BNwZom4YcTHMui4X
IQAnp/W2nNXn1plO0m32or9uL9EJtKMuLx6xF2e9U1ZAH1enbBadOspz3qShIp2H9aVaH8XkrGWc
4M52g99WqCDb5SCJg448CNB19EeS/H41mofru8dcCKF/JXTECD5UOrBVTdea1pgGA6jcBQWXI7Cv
YKqv28/XDbHWIqMSDeECUBpAgejyBBmGONVS3w7BaN7Owl/gvbv++6yF7H+f8uhUXmNlbSzjmFRf
4hZi9OlbAvq5XOGk38wYtzNE+3WZJA1wTQ0UejxSVcwOBm4DSP9VXuVXg3t9VawYtzdG+Vkql4Oe
brV2tKJDngGhVzlT8zbO9+kwcUxxPhD97JxHExiZuc7Cqb4zcJSmiHP/fKBKJbfDfjHUJR4VkjYJ
o47O/uqYvgpQ93BMIkjkbA+Ls7pkAw23QUr4l8wzzbrT96bJ4ncvmAmqcHlspiA9MhzzgajOtcjI
gsFuz+VT8UjUVvm60swdhW4UyLhA7/4BTJH2RtxZRmkdG7F1JB2EAgUnQLw7G30vyTsTVIQYBx38
WMmKhn92tNrPypr4qvGcZneKbNmdetvB6PR03SeZe6kqIjrGADB/gIwJxrYayqQJARpM9pzJiLpb
f1417U9O9M4O5ftLuqqCUqp5AGZ7u1yfs+IvQanBPOv/b+uh9rA1AY40cq0MDBVuoblx/zrFh+s2
mM8uebcYyvfrNl2GeSPZHR5dsqccI3f9okLpzQjRDg8WzpOV940ofzcGa4a23AyVt8rf1MLW5Z/6
INucRbGtgM6ZjI1JFg0t37Y+3ZoJROVoeIfWAWnfvfljw+XxVgYaXnfjZ1EJeCx6zEAPZjsTaHYF
JWAq0Is5OhNaVmUB1Ksf+zV1+2gJ80lyFlV1ry+QeYB/m/oQ6uVB7gCbhBC95Otya28xTwKCuYNQ
0AIpC2jYESUu41Ih9IbSzXIc5vHDUtxsUpjkb9cXwaxTAdwBGAQI2EVos17aKOUSEtMFzuv8EN2k
jyo6IcP3WXUF0UmdClRznT9j+uDZ+HHdMOtDQSFMNVQVZLD459KuOQ/NEkuDEGxb+ZxF/rZ8j1Ll
IW6963aYCwQ3K8YKdQXB8EOtMeq3BMJ5kEUK89vki+IWh+wOyva31bF3F+j0Dbm7coeGPjCnkuts
b5aKG0nf4khboHMk8MYtAHnfnXnffW4Bp4Za5GwXX7nsH+Qn6XC/N0lFEfC2W2tpZCPm10aPUKgn
h+4UHclEQnzgTRlyF0gFkUifa72blShAoe9xiADfztA3eyc1T+0+UCGmyqVfYFZP3mVa8aazLIjm
UF6jVlMybgaMQsFIswnIOnJROC4OBNzS3fxbvodfXxGysP9vj8pLLX3SzS2WzKNqYpitnt1i5OGe
WAdBI7zmSH9wIGhguqgJEICteoz0aq9VG+YVOmPpfc4rXLBiCUZvLB2kwYCL01KVSyH1RRSLIGWS
nmSzchTLa5Q/aIj9tgFM1eXXkZdFz2dNAqJxsdOlcQopQE7KuVdYSS+GNFWAS0wkT/Rk1LhFZrMg
oT+qm+G0VeOOwqGQT1IyeZH4nRM8WEeKcOThaYJJLAzVXq5o64chSw09ArKjS23tQDBprataNnE3
gVvlYa4N1PAaWSBWSJ3gSVUFCW3FKhi1Q2SeFeWsV+dhfEvm4PrCWHcXqIn+NkQd3m6wIqmfFUR9
ZXqFeBLkuNXR+QMbmD/WiWDoxxG2ujcjoVSGPJCXr0322lqH67/P8mh99/vUZmkKxBetZa0CS3hY
u2d1ORgypxBCsgU6ou5NUNuUL0YXWdscB1mQHkkpHPLe4DnmNS54KyF/378/ihrXPEjqIApwruVT
1bzlBuclz0wx90uhPLlQzTFZYi1G3Xk4S26KzqvhFafBIze8EfDGS9lLgr4UUeME1zu1pFpUSqhc
R2kImM0BU3jIAw+VzHvgMI+n8tsKtSipErM5mwkdgvleZp6OkDPr3fFMFA8jj9dKZi6K8CAQUkQo
c1K3T43BkcUi5Li1CmpoZf6k9ZndSDEnjDIP584MdenEMhiUc9O0glYf/EWQwjLJjtfPDvkJ2rEN
FZLnEh5qmmxSG4fRoSSrVt0Kivwsla0tQhJEqr9FstsXNyUPjMd82xMnQAoL8Q5ULi8dvGynpYFW
ZBwag6P62qtCkpN3BLN81yq2dTPjfb8epXse6Ja1lZg5hWAIZENkpLiXhpWp7aa0FYUg3Y5x8lYM
PHQ4ywP3Bsjfd0c3XQRBWEVzgIOfCcolOaAUU4OMY05txRn8kfPheAuigp4pmBtGI3Eh9cV2k23g
irQazsuamTHv10R9rblPUIopIdsHNC+6Y6mHit+cednn9a4+L+A+a5zoNpkdk8tDyF4dGkYqsO4Q
g6JWZ4mbudYxiDKIfiqZQkwO8mzrIL1eQsEvvMJXRM4twsxjwTn0t01qtZaYptKSaylk1jXFWc4Y
fXRMtz+0ZxVjWDa55nkpHzMYGybY/ok+MujsKJuRmo2jmg0ZbHboQBon6GuBom96ARTW40uGkdNM
n3a0dKFTiKI6GDooc30jb93UKzHU977Vq+nHJsQUhtYtoNp6Pa6wEpi9JSrsb9JaTWaDacReyFw1
Ow3jq2Y8lODE6c2366aYm7i3RcWwbCwGeW2AJpLuCnThevT6Yx/KpkTOErHky79V3iBvAZDaA66i
Szge9Nsji6Qpzq2pCnvUPzc8eAzMOlm3kxgfElSeWl7GzjyH0PPFFYr0CcN4VDpdCIMlVJtUBevD
chDeZDBdCA7hI9m8+PwLzl9xhcNZR9CUFBWEP4jTUJq/DGidtIxaKprTUbG+i8WjyNW1ZB64vQXK
G2fw/LSjhrwweu5X2/SVAyRubuf71YLEAgoOIiareekIb1WUX9bxmOEi7ISgbju3qj8b9c/r3sg8
Yrtto5xxNvMMJY0OqobC56UKkq0CUvp+/RPglAlpc8jNIKvW6c7SVsexCUBTHipZbYNhqmty23yT
B/v6aljpwd4MdaupkzZVqrUJQaT1zlKgtoWEarifis+jdW9iQO26OWbU2K2K8rk27eu6blCiWYag
Ths3VdCd8cxq8BqRkzKyUrj9yijny+Y66YRNjtAOrOwqa+16OGYT59nAbDqasogquAaFRlS5Lg9R
D7xm3AgbCCL8tfSGV9NvDskBal8of06O5avnqsfwA+8dwUS34OaUDCilgXGfriV0TSIl9ZikASwd
2m9AewQEW1y4CibHQGsdHZUHrUN1Jjkpqp0d/0GFhvktsXCoIoFXF1PLl0uP0glReQMMsnOJDBeg
Nc/K9+RTB0Jtycns+k74kjw3z9ziF/OEKypKvoQRSKXH9JLJFLTRTEBc90YoOdBJ9GtH/dK/LQ4R
1G6eeZvN9KSdQeqM5MvQkekgcLxjwDHvVlvS1zCbeKS67GtOxfQ9ZE4wTkyP+euDYElJoy7HOYwS
hwx0WV5+jp+0EKPS6EvxSl7s+AwoA545kKQGnuHyC/Z1p5ro947B8DZhH6tD7QiOhMk/E4Rl0w1/
Eo+5k6AYgLsAbQoymkuDLeouwwwcdbjI57n+tklftphHmM+MzybIZ8ABgeIKjc6ViygyhokIvKfx
YeyHc5O2ia3PyznWeIzkzPWYAM9ClgYYAINajznW25pUJoor1r2OzG7c7NbitHCYjWao7GDPIKam
I4u83LRha1Y1N8UsLECb/S5L0Rl29jKf9aP1RfqDctHeGOUSlpgvoygKcRgpyY3ej6chy73rdwBz
0+BsUAkn2nB0wQCi8Vk1jUaGXsf6XGbZo2ROdrnwYEHM42RhoNYwkMvpmBO43LcKrMop9GdAb/B1
AQq99Go/vRlCzV88/Zh4vHl1rj0qMSAwGksYTFBW3yUQGii9zBUcMUBT26vd9MCzx9pG1Npw7WB9
oJWjrlKtlIZYm1MUyKvadGQNvDiR1Oh2umlcLUvyW/SzYm+L8vN1bmWrSrE0sH1DORpY0cnGMyYU
XxWnPfDvFlY1bm+P+nRlKvZbXUwoxvok3c/9+fBPqnGsG2xvhvpiedvVQ4YsNSiQ0pcGMH5mc79G
d7IOhRQuQpMVmMBJg/FqPCmgHExZ6y2trGLiHz1oFHSnAMFr6kT38v0ALGF9Lx8JPKn8fv2wsS5L
HDMJOEbcKh9Yv4ayBrsTKEsDacNsZp2dssny/sAEeUCQwXEDtqhzpkBwScLUW1jnzT2UMk99z9Pg
ZG7dzgR1A2/NsszD1IHnOU6e+kq3lbjzeqt8nqWCk6EyNwyIT7T0QKyJu/FyNdEMpg0zUbNQWu9r
AdVynVN0YWXcELD4jwGaa97YpFYROmjPtl0clELrmLLpVdZT1IhOXzpybXByVM6KaAm/qs4jDS+x
MkznwTfX6XGTNP+6CzDvqP2iqA/UDzitRa9nIchV/qPJWqw2iXz8SMuMfLsdpCJfOqqLVqtNGYyy
/FwPrV9o2mFdZs4Dgrdv5O+7gl9VjFZtWti3Yfq8QjR65JbfmGF1txAqzHV5EltZaZrBHFZBd5+h
Upo7vSs8SFDcFLgUuMye6v4rURFIwsyo2QtJFCRB+2IcWkxsbA+EaZ5ohXFLwbzVUXkLiJJTJY2A
f5/D5Km4L1xSbYsSez28U9sHmnvdCXnfi0pdTHER0nFo0MBJ67dBb1WQKLZP120w69uQ3ABLFuna
YbL+0inaxOzNIovg6D/VcPVVX8cEs/nFPNdgU/Sr03wQz50vcfMyps+DA9W0FIKwobNaoddNAA2Q
aSbSAKXDQzJAHjM6XF8dMzTtjFCLmywhRXFqjYK8jdws9bJ1tS2phkjY/SB96XjKZIwP9j67KYFv
Abk6LW2VrIIJUCP2UtZEp5gjW0Kifn1FLGCcJhnkhYynoopZ0cvvFWXRGsflKiKT0MMK3EVLaIHh
PPG4z1KGu0NiCq8o0MGh9UFP+Qptk0W9BeZY1GtWvN6UYzPYhWEXP83XAgLBEILtOR7POtAXNqkD
bfU6MKHrkITS3eiRTGk4qe7oCr7m8JMyxiWMVpUJcI0OFvcPknVjAoGPNDL1wCq/TPVNAc9PVVte
3zifjOHqF3aoqDhuciutc5eApjC+JXk7qS/ba2MvBqam5QOZF+q/l1xsP88utZmgZ17SSMDkfvdq
3RmH8qvwiCKO/EQwqbKd5fb8uT/9QRavoVuFdxDE3UyVlrtvqnmKMWYPRm1wDunRj159a8wXzo6S
c0ul7xrej3g8ygCX4d19eQiKqVv7qk2y97m99Nj6KC7jHUR4JlP3D8LwhTFy6nfXJhgkTBATzOZR
E7ZjJRUPUsYbKWA8DzQZEA3sGrSXPhS/IsNockUA1b8Sf+u2T6jGFFJo5V4nGTYR1Jm6fy1LiZYA
3liA56ESC6J1GsTWNSkmJXRw2OUvahjdKKBmQplNtckYf/XSgiep86NHXvuI5ZJQFABmTgUN9ocn
QxeZRpFEUhfEceSVevJDRsW5MUUevxzTDprDGAXUyGuZ+ma4dLQabyEQjGTnUr3N8mD61xLq7zu4
s0Ed63oSzN4yxigQKns6ENJ1UinNHfkTSBCJzMk/ICbgrYs60q2V6N3W9QUKXFWwnLXT9B1dxtTR
R8B6OqdY7PkUeTwacVYlQINKHZ55qFKq6DheHgFtHSvTmCb1SCoP/a1yEjzpEVwTwS/CbV7Lg/GM
1QCoxx0KBC6BBV6aq5u6Lyy1lIJ4HNwohxb4+CLmT2Ms2nnLE4pnXdo7Y3Sraqz0VO1BJhT0VWwb
8w9l4EQr1jdTQUdpoJMPDCfNFrmhvZLIZlKFXQtK3O4r8i1Izb5yQiLrtt5boR6tRjrJEwjss9B8
1yYOkzvg8ts38HNmx/KQuvqj8nTdJHPjFNQ8wamIaiEtgbJtspTWWgZkRH1Tjl9K0b3++0yvU3cG
qOxNM3Wh0LIZ5WNHOkhu6+tgfAo0n4wprp8td+EhIph7uDNIXStZnU3yOGLCFgn+BMgcXkpQLWo8
zc/vZRdb611fIdMzdvbIDu9ulnJe82Yca+B78842xuXcQhliNXhkH8wPBSQ2Wr8EG0FT8Y3GKjdD
iwZfKTdnfUkfoPPHSUuZK9mZoJ4qWicOfdpty3FVD3FxmrYg/xNSFsQfjGZYBnA/ikl9nWRUtkaL
wCc7HJrA+tWeeRS+ldC0S8JStJUf178OiwXswiD1eaRMiZQVrdFgmGcbZBz2YBn2KuJYJRhwEH8U
EQK/nPh1o9pCjzRERjlWX/whv23Gp6F8SZVzJRuhkPxJRNntBPkaO79JJ6nLBAkQSEGf3LxrRTsy
9IcRD3OHswXME7GzRN034lzoRdoCqECOIIh3MNokOM2pQx+/hjYelyue1X682HPqjY0vbxr9tuVB
4+qo7dgJoTc6TDiGhN5wdcXKFgLu0DcJjnQ+qSIDQw6GCT5DoZaZLuDeLesoCtaQyK8tx9ZdAcvO
7NzlPavIT10zRS0wAZPM0qkLighroMt+kXxph9d05IBZmOdxtyDqPAKfoxjTIKAQ3Nwo2Mock9EJ
53wwV2KiIYUpGejuGZQXZosOOmoDaOZ5fLTaV0n3gMpzC4P7KGSmAztD1Nep5zpeB0FFsfRm3QLL
skXvFwZPhgLR1+K2+5nea+ACgMaSx/F/5j6aeGOgVotJD7pK0Qh9UchqlhDRKutTeUt0O43HOcMr
an0bz3gGO1Bu156um2VaxUNAlmBRRmX18nw3fTWKZgFSvkr5kYLFGjd5k91ft8H8eqRfhbQEPSu6
CScv1pQJJWxk6+3SQxEUFHyiv7U84Cn7Ft8ZolwxbuIpqyuEkPincodYele4BVR8HpfVMXzzIH7P
eY8M8ov0EdNEvKIksIEAZU9tX4t4lilxEQVx/aKYx030rCnMFdlGGV/kopNZG7m3Rh0DrViTWouW
NMjOGF1JQDaLqgUYOeTRnoBQ1kJ08J34E9c1WW/gvV3qVOT6CmZ2TSKACcLGQURwUvCd/BqZ4ZGw
vcvvfthTDBIoiMCqDFz0pUsKVdMqc7qhquvqoQxrRL6ouJcxrNODNae7z0/AS/hvozt9s7zelRwh
7KZ3+kP5H0RRVn2eUN/+/f+hvErI58YqYzwR6urUDaKn6vVBqtVz2dRutCbHtQ/K3PATzfg08PRg
mFWqvXHqfbJFYg4BCD0Pujfj7ld3QA7AoCE5oI3mTg6xogGmUfGSlVD0E+k2m2D0mIlWNOM4ZKKH
dtSKZCM7Q6r8y/WIwLaDaT0iRP5RLC9WtApDQyDPEkRXb86tFUbzy3UTLICGhhcDeS4YaJTTAI0h
0mtrazC+KRzVUAGfi3Bbfa6Omp8cIST2V3viNdqYCQWekJiDhhoEHirUt1JWhNIKRdlA9EdgghU3
D7eTdWuAy0ohQqRhzMXIMiPC3yZBP3B5VoClE42ljKyg1CBEOuuAoXlzk4QyD1LHglmiOiujfGOY
YJt4//s+EZTMqsmjBOjYhxJN7NHWQ5K9oMonPCffusI2VpsooPCp6ZgxdmeZige6IlbKAhGPYB4U
O13dJP5Sr509xA+r/G3mcWqyj/vOHHXcoyKZ9DLeClS9B2jbJdD2VEHEK4T8Rxnz66GmiMkC6K2L
HzQIpwKaaWUNSE8dDOZnECu1rbduf9CWhftDqkKFKaS8VPgu5VGcBKUXAr263zSv6Xh8qmzPRwFF
BDwUUwS0onolyLOeClsWrJotdrb0KrwRstDlZHgxpFGhE7iiNtD4DVeXhzj4h8vit2WaikvsDKNU
atAnr7HeekLbj75iZTeaKeWePIB61dSHzh51ITlJzfYoianCeY+SK576H+jgJcCJMEEiINE9aWEW
Z6XYZlAd9bMdyz9SXmeJdfRgAe0e5BhE3I46AF1RlRM0FzMU19ef2xnwBzCAqT8AFfQnTz/op6a1
H7jJFGNnL6xS52CphrZQEgtcFoO35veqcj8Jbiydulm1NStUcnuVj9djNvM87D4mVVgSizzLykEu
g352wQx3SI1zH21uvW2cxybz/tkZoso9o7RhlEGI4hAaR5pxuyzAAD1cXwvLBB4qJrpZFkre9EzN
OuqNPlUpkGfp1w0SCCNIKIXiT442hOJw16BSgblY6srJymws62SMjtqm3Q7y5phrzylVsT7KzgRd
tLSUpc3jSivDuQLEsf8rwWN5u0/i4A/2C1cnuKGA80Ht6PImGxJxkmZlrIJMOUfCz0y+0Xi13ncQ
KHVU8epWMDFKaOqR6FzaWBQx6c0JmaX6dXBn77VzG1JIv/PBYvK9BJcxcuivo6tDSpKwTkY9J1Qw
fWJnn3K7TOoqVHnQhhi3oz596abndOJ1bVm35X6NVOmqMNW6jDLoNdSicBr6YI4HO++D1ljsWv6Z
Kt71z8ZMs/b2qBeQNNVJk86NftTszh1NANx6P3JVO51s4wEDNBDE5j26mNfN3ibZ510uoiso0KG3
k4Td2xp5hAanBhxjAmnGKxIRKySzV/EfSW9cuA/lojN65Ead4PPNzuLKDkl/uiOCIZRAK5/bCOE5
CxX180GXhzmCtfbnL+brOCzQg8+dPBiDIjSPfPo8nkkq5G9jBUy6AkJCUNhDpsUcpOGvZU0L/biO
Kwhk/sh1dDR5TDDPoe5x+Rk7w+pGYQHbdv7T+gS4hJTaJTC6pW+e9e5YP61B42ccQBezRoDKG0aF
MNeJpiR1BuU56qbOwNjeCNyQ6qVh6qOLAfFi0OsheeWVkhnZwTumgWhsECQtFaCHfJznBkcxECVf
6SGtYPAm/ZkrIrCJXyZAknS5jVVhVaVVgEWAjDMMsk2Ye3OoTJWyrR8IhoyHfWeuCVI7ChC0Jmag
qOMXrUKjKRXoJVpddAYAqtOCcz8zTzhIlf82QR01w2zarIlxe3avm+QmTzIoQJOD7ravxtf6bD38
I2JcVmkWtygY3MCBgkSOcv+ui0St1TCrUJylQ3OoQdPReQTxAhYeTqbzXhiir6K9LcovyHu1GheM
yc1O9ADJFKf1I3BnBMVL5pYOqn4YQfEjm0QW+Sb+CXLko/UEfpID5wyyqu547KiYOMYkKW7fS+cx
cllCrQVRRn9eDvERB8LLfeO5dzdv8fkFBrazKkSYGtQkmDSgzrw0Jnj0tLie1ofqPJ0xCuxa3uZj
tWHtVn7iX18fK6KB4ehvc5SrJuJSKyBvqMJJy+12cTdrtg0eAoDtrTsrlLd2pjIvrbhEwQh/bc54
iXvlQxySaR6xQ2AhMnO8lTEv3v3SqPsh7Sa5i8cRwkz+cgZA/0aq3QEFYl8/JKHS2NlDdMtr77GS
i71N6oTEqiEuad9nYbNiClgWF1u3xMMUv2RGeRjFLHHBlc65Jtg2VVDAoZyjW++owt1lnxrqNGY5
2jT6KPl1pSheJoPJppPNR5APQJYkbpfvRVN61z3nfQTrwwlVftul1gqowDbW6oQysmu9gScIgItI
c+KvhBNYAv9x87UNCCm6fLuWnCX/l1Py2zYVHZpF1aK6B2kHmXx+jw7oTA2nASJR+kH+zItG/8WB
/7ZH5/h9NEhZNuG79h6qcaVbPRF+cgHF1bG2VcX5lcfx7pH/skzQwYI7E6radFtnqPI0bme1AI/2
+E4EGXuWp9ySyjIgLfc8VC05hh+/6G9z1DEttdo0silPg0o4WNBjXF7n1OPSwjJLtqDSRZ8DbQHg
/SjHkatZF81YFY7xC+E9lo7G4xQaBJd8iF1emsi8iwGAQySVZfPDgBNknjFbNcZJWNfFk6Kni10W
0qfrR4EZRHc2qAXVaWzmXa6WQWZ9A82aYX6qkuN1E+xohmyCDEEA90N33KOkTKdCw8Rp+mL6S1Dc
ERlp62uEFAaqyr7lclvu7J37bZG6ieoqMwtdxbSW+i48ALmQHu1mOSiD9pCDCsz6YfLef6xKDjBi
JPNEvQjU8VTMTtRVEFq1IIwG+W0XTHhFzH6N95IIwWwjVLz2bj1xjxlzpTur1PeThHhVmnggAqgK
RHxAKH2vNnZ1MnzZhRjdSVHsjpNXMI8aRq9NZL0mybUv04oqlsV5qDSMzmDss6oexF5z5SaouSMn
7BhiATlMiKfwD/UZG2Hq51jT0lDXMdCqHEYfQcQByWD3EyQc/6BHwr4YdhapnCJTxm2V65hoIoHs
8v0R4XXfx5vaIciB5FZ28x8gvHFil1dnZR1EjGWjjQquKAOkipe7muSNqco9qj2I1JbxVVNPXfaD
cxA5NlTqNSEsY2aslZGEmq2jAN7d4XId7BQ4YvQYZVc8zpKnZbbxdN0uMyHGMDh4yEml+sNwwBil
g9BVFUbOA3LhVZ8y0zYgGGonnwidA7FdheL34QaoWxwfPYxPLSobd7wiETmC9CVBaFXQnFINQOko
zy0Sa9yWDONSM4DoyyFPCNTxGEuHWv3GWTLrvbE3RX1OsagTILbQLyJtVVJPqM7dmwhYCGE2nZxs
sPuD5qOEk9rruQFdvsX52Mxv/XutNMB/hiCJmdUQVBzLH1AR6xPTBs3j9VUy9xMlN0xiYfLiw/AF
SMWVeG4l4ThAGs9KH6PpTo+f0Rh0haXh5E2sqGPubFFv+0SLIcRuDdGxG2Zb6UtX00qnSD5F3KSU
uXMgbUO7A+AJOMvlSRwkvJrKVs7CbTjlMQSl10et/np951SWJ2oqepig/rQMWn6yJVmT0lV6MBqo
pRWekrxeN8DMVMAOSOYR3hlUqLOei1IqVisuhv/09esbC8R9lk+oMLV7jjXyax9OFqo8gOoTGlU6
Und6YgEnhKqdrke366SdpGVVbctow3oW7gGOBUUsnL00bZSBea7B3MydcfJBd68IVS0mcVgQOqdO
vrda7SRE3cP1Bcqst7QF8lT0gJH8YSjh0kZSpFHbmYt47L3IT0/NnT476Uk6ypmd3IF72c39JSRC
ngN6JycD6hF3seDUic0jXWD2MEFMYKLeRO4J+mA3VZKXpWYSdOl2IPWg6iSFyp+yJmnoTSHhxQUM
UgnqJGxFkZcoLURH6DscGxCtTIZ+VzfjaS5bjgexQgmKM5jgIhOgoIW63N9CkHJrSbQsENvCqaKD
Xn3Tld5G+ctGe+L6x2T5y94WlakhbOt9Y7YA8yt/acXPgjfIz/t9+pqJJ31ZjAXcJ/ps90M45Lx3
M/NRt18Cdb00qxjLbdyjY+/rnS17wvdSB9dHdCDqK9pf01/iYPPZ/8iv0qd8Z5V2vVKSpmwZgXFf
Q8LCoQcYNg4Id+L178MaJoRboU+ER5YG6idqA+URuUKhjXkA2dpf/GvlTZfY5Y3upkH61D/JdvXQ
fy8cLnSb8eneKaDBRm8SqljKDXWwak8YBSbEb7q/ueSlXDvGLdH8xnPlVPk8HCcLHYwno0lKkppp
ogl86fhxbRSKYCRrsDYgBgTFKsFg4dlwj8GuyZEPqt0cjQdQ8EOKyXri4VoYd92+wU1PdQ9yYYiZ
EOeBlKznLLVcK7UeZLnm1HzJIijHueg3U+4qZmWa9UZnHvNC8jttcqUqcaxVOUPenWOKdfHtbdFz
ElXVjUWVm1mg3ozeL16Q2IeOLuhq0wMP8ss4EQQRBBYSDLXImF+4/HpboheTHjUlGN6HQDrqwfqP
CBlY5/3CDrWB/byuRtXjXQIQhhw2KOEQJb3ku5Hbo5vex46IXhzA65yDyHKP38v7AEHC2FyN0ahJ
hFzlBsa3s3asZy8Bd7jhiK+ACLp1c6xuNs5dwFktWt+Xu6rH9brWVQSluuopA4MTEZiK3LlyyhmS
viHhMyohl8TjeGG9/na7rPwfZ1/WHLeONPuLGMF9eeXSXLol2bK24xeG5YX7vvPX34TOHZuC8DVm
HCfmyTFdAlgoFKqyMukhZmErVtXYMaoqnOeXCUxsZJbNa8/VCybAzkm4vYhQYy49MRA39/pWs3ca
RVBIhREkCLXkwdTjQszeyGxCCQLow0X9G95oLO+PDSqH2eYa1CF5L4ZZnZykzE3y80qSaOlrIfFO
ISuQSmj3E+AsBIBoEiwQYGHgsgX5BeGxLH9M/gwsK/D+CKOjX0a1w20cMzI01F0sVSIwKHBFUbc6
Hp/DnkxzHmq2dQflMxCJpHcqDqR+Mp/5jJLkZNMhDWI9aGSBD0OFzNZ7H01NcRP7AkPaaoEBVb2z
51SELvj6JU0yp+y+a2rGuRYZKZJ+tEh9viWpdWBnyYh9XTppDnLxVj+V252u3+t/M2ys4+0gyqaC
2W2QmLxf3jRqtQgUJ5p035tf/WXx9+eis9szuG1O4vyGBgSDOufgv2XRHzbVAjWiLGLCDQNh761W
S6XtWwyIvtLFQonB5mm9nRNFuCv1Ubw35AHs8N0sgHWy18XSzuu62ry0wsCKmfbVuYHaKjjKy3V/
nhTFauwixsvVnq0Z96gqbvh/NMZUO60mxkUopkivHUEctZvRtMrTMjflXd23kp9Lm/5gDbOGAedm
7Rpv1dMsDzsAzL6AWmjxdKFaf2W9MkZV19ae1u+Jr3bZfidsHcCh+yQEGATJfa3J48euNWZ8rzxt
HHHc2tG7HjlYdyuUZvBUVfBoRCPl/Z4p4DUdy64uwsX8siZPEwY5te1bOv7vL1YiaPPbDJ2njMJc
yyKAagoqRKb0LOan6+tgXtxHC9QBXlFWT2Jjyd8gGLtbulZik153F1an8iblgAVYAepojbq5taWM
wRUoWMFQfkmzZ5lHZ8PKDI6/T93YMtroeCmjkT7J7bc2bnwp+2mVYCRQIQxrlDfWYN2BTIM3hsoq
th+/E53+6MnQi8uqoPbrSXgeklGrGed2OhEOQNEenruA891YO6kgBkKLAv31D3MSQrJ2WWGOABOC
cBGSFAQlZP4Qw+mUfLKi5S6NeMobrMvyaJFy+X4WtDob9iJqNnR6bkT0f62MJ9bI+oDoSQLSBQAG
oOZULCo7IylSvckh3g4dMwh7SCjXjdwHAOseUQzdFDFCD6VGmfLDzMxMfakVoLyhxqYBlax9tfY7
KDZKzVmOH/7mWx2sUV65L6vUY/R7C/uX/EF4Ad9+RI5Y3jnFRf9OWIN1XmOEuY9/TNI3SVm3uLUl
xPQ8JBV8yCG/PRp5fU6mF6IlgQQHVByYkH4fBodq2ECh2uRhUYQGdF47iVehZx4txYKykoyzC9Iw
6lPJapZlbYsQCOFT7UsbYvDAnc9W4wk/uwupwEzPJQ8EzXR1CxUYE4U88O5TaUZrNFk84KYOYgwb
zLdFfdesiX3dK5hbd7BBbV0llvqeKTjAddEGyaY+ZhJXp4CVvCBb+r0Okr0danRTXxhG1yK1ntB8
GFKHkH4LNnRJb1rD/i59Bk2Q/AL/O9cCZ3X/x2f7Y5os/2C60Ja6XDvpX3655r6pbMyCunqoXwgh
a4VnduM0z9e3lGkUREi4ATBvA0QqtaddKcjd0MOoAQlUeMoebIJd2sLXYQHw6G26qrY7DjMXy1mO
RqlN3vS2qEsTSla7DsTd8qT0I65q7/rSWN5yNEJtZ5UujdgaClhfC9FuayQDM++LEaem00CQEACg
QbqMkIV7/8WsZOvSfgMT5rQaD7ueeBBr8OZq/qRqc2EbVXlrNHoAiQh/0tcnfeaOijI3UgGImDA6
qOIbe9LBZQwpr8CSunThetJBSYiRtBt0bJDtYUgcuEXUnaZnXiWIlccBb/fbJnXSF0vDmxeKvVFt
rt4m/dPkMrSWEq/mTWOzjuLREOWaFoYMxVqewecjjbOd96l82swdxCNrE/u1uoxemVmmc91r6B1V
gZSHGCJKJWA4xfgZ5TX6VpZ5A1r8KE1iB/PvHTQuZy5Yi97DNytgJwQwg7CD0wQjGUbo9S5eq0hH
7WfJHMEWHzNP/6d8Ne8wVWcnD/ppLjyJx6374bjThqmPJ9alYqVyQZr/EtrwnZ98Nj9lPhlgREvg
0Qq5Jpkbelgq9RUX0UqsNgFdorp4hMVbUTpb5mkJ0medXhZ1ELe5zdR8ANWfWoLxSbdlRK/rfvGh
nUGboBxjsNICh80iavCbB06rk7HbOhERhxpKy7XGdhAyhYAqP8YEqCvcknNZjcWljkww0CinCpg6
KE8ot1Zh63eElVF/bm+ms8R52PLMUmkXGbqTl1aooklu7KW538rJngZXQXfj+nbSyda/u/l7fXT2
X6dKb24mzra6DZiYUhxL9pJFchPlpwEREVmFcDHnPvhQraNtUr6/99pa6Qb4wYRgPY0jqbmibgbc
yyfFL0YvD8rP/wWFEXG94x3xZhUFSAXBBGQ4dP0lzuKiUDGiG1lgTnRMDCx2jihAQgRTAuqJwLHU
++t7+6EtQZukjlyWz6ZSrlYRWV+y+850ydtKDUu79ZbBq78RRc8YvHYOT6z0w8uYNkwdQ7FJ02Ip
3l5YsW+h5QfykPKs2otLMnaZV4tkeutha6kj2VudJY6mWUTJcBnXxUk7f4USTCVaf3MpHAyRGHe4
ZqHHlwKoAdX4PfHM8a6QL4X5cP2jMSPYwQRZ68GE0m1F3W8AQGAFEOJt2tpuESmvG2HGYnA1QnaA
UBjTRAtJZoIcp09ArV56Ru9b+sOaf79u4oOwwb8+QLqxBqET1qnqCPQ70RJL+zZQ7rqn3u395NS6
YiRHmzfcKyctqG4yn6hAvii/ROhA8nJL9kb+sU9FzmmtO33HhRPl0q9EvTVG3uniGaBiZJHMgHqV
Y4X3QZsBepVAbq4COqj+hQ8nedhWV+DkyxyTtLrsJlpZJwFeHFXrZAP1Zbc8DugPqEDqs9EY/DWf
lDjLRnAzvek5kUmHvQLrvp/+Il17yNa7yie8ebrWv+4w7JSEqLT96zD0CwQj3SOALEYRaSPUxA0Q
HanAKtShiJK4BBWDukOowpDHdbPM2IEhYZwCWQEmiKobQ+w2UXLghYK9+LoXlq2bX+Ui2MfTdTPs
WHywQ106SQnh8DxZIS57qZ4Wb4vepMdc9RMEkMA4+3X2JLRpSkd5uG6Y6TIHu9QdUAEVnIjzUGHo
ILfL+sf+829+HyVwUAVhaJzuAxnZPhdV2yODtW7N+Xmeg+u/z/4+f36f+vtjcYVfZPh9GRJOwuSv
xud0UOyCy+FMPjR9P6NYDOwmCClR0KfurCVPa6VozCbACAMEWAiZyYIaJN50nBWxgu/REPlihwjf
zSDxxtgJcqv+VS7sUoudBPWf69vGNIJmFkrskgJZASo4dbpRWtuy47PPAGtZlpdP7j66142wfAvC
DKgWqKah4/H7fiVNn071om64q3Roa8WLvXNq+MyYANZMw0KTDEgbWmdEV2JjmzM9RbKdBMsNKQ0P
J+isgwMhIc+jLy23+kL+6A9+AISgbOAxDyodalHAwXRDZamY53SlExqqJzz+MC19Q0Q3rXDnvcSY
e3gwR7tdmWVTn8hgkW/1e3BVJ3aidJe/+E4HG5THmUMXz7VV1pFmhtqiOuuocaIoM+ODIPLvXSP+
eHBq6CFoe60XJSk1zi//lhpNV+7c+Y05nqsJwgoLR3vk3w/25E7NZ7S/qyiGmtbm3MQ+EgrfGsDj
Kn3Nv0Fkws699Cevd8D8WsDL6wp5kak0N7Sl76sgr0gqFnHwljV3jZ1zDTIP7sECtTBpUs1NiIGp
3ragq4LOKm2pvr/uDx8wPOSStw5GqNysLTuzM8s+B3+88l2E6AjwvtPiVSh1j0AwXWZ/c5swtpeH
AvT1vFojb4lUZtbKoP+IJdKZEz6b8Zce0GlT5TkkWcKHY3xYIhUAoTRcFW1VpZioSILxTkHjQMod
w2u9HWmM9g2DHBikXKFk+nB9c5me+dswOtLvPRMUvItS5ShBYDgsTc718rU0XUXguAl7eVC0xQwa
JEjouZ5ESsUlNeckFGbA2ENhtRq0epRdPXV6253beQK9g1ALPIEIxgGwAES3IECik+IYFR2FtZtr
oCjSqNhv5AyPR17blrF97wxQ8VBscTXi0yFtT1/j6r7boashNPY+hf/zZ3pnh4qJS97nXS7kACe0
35fyNa/BRFp7bcpDPhI/o/zwnR0qME5CPWn7UBPAFcF2gdXOE/yeKzLLyi/f2aHiBvSGuxGkT0k4
ntQoedpPuwss8yNBPmW9a9zEd73dO8tZ5iXQzNMMKQN0siBTr9FvyaVru35TtSKsi9pOp1/N9mW1
evv612K4HeCNgPQa4J4h8lnvD1Vfg+esiBUw66x3mxIVFbeET36B+k7vLFD+MM/p3FrgoQWl1OTF
EVTjHfMifd4dAhiNPYNzJTPc4p05yi20IU7GfSrioMtmV88abxwvqng/Iw63Ub240/Lr+g4yH3bH
LaQcpMFgtRWjKR70runrpV0/qE8lhEpUd8BIB8Scs0/z19TjAQ7Z7vHny1FXzZYsUMmrkO0a+qM4
ibZs3RXz0/W1kT+d+nbAe0MhTCdUlR84HQs4jpFPALysEmTv5NJW1NhRB7dTeeXKDxNeuDnfmaLu
LiXdSqWWeuiJS3Xu7eBg8kRreRkKbXpYs6byqwyPPFAvJT+yaRfsxewvBubdInOSB0exquXbX6wd
fE8SlKhkCINTn1UStq1QxrYNJICAG+HUVoG43wMu7l23w/IfCxqRvw1RH3JMlyE3dNQeZN+wEZAv
SnA/Q4LAxDBWXUKgUg4ExeYRMDLc551Var/VpNNR72ihM5r4yvQz60AJCvaY62tj+g/0vCSRSEor
b+Ngh2RSldZYmAaolNV6d1pN9TmPTR+NSTdWQFhz3Rbj4AOU9McWdfBHuU4yUDsYeGaaiDKFr/gA
uvg8qg9Wm+KdHcov9FUQiymNiyjtQIOWZ86yGpfeWj+pfRdZKh7SJd5rhvbVgNwpeDw4+QmryP7O
PuUu0yLPyYiXXQCeMJDxBfUpdg2QKE+nLkxvyZJrhxdruIumvGXr5bbTBfhoC9KMCeQt0AQPicwI
H07JXSD50AenEYp0X8VMADTUwosHa8RYPsC3s72il4DqHOyS5JlHhcbxVRqdkpdJ1aGsbwaVZfZ2
kxplIApT7+yZap4WdESD6/7KetmhMSkBNg2UOgbMqA9pSmIdiyDiwROcaLgQmiFltyVfPDWnJRh4
tXzWgT+aoz7hMqUQ8GgxLVSJNzkIqeI+KMTX62ti20AKC+gNGth0GTXvVvDUmEhihfmctJNdlKeJ
B0hlfScMjoJtDfNspDT23j20SWxqEQicCPNPJ4Qwd9xvEKqdauThld5KlPT1dzRFbZkMQPyWqlqC
tE+O+h/zl8xbMSX7WIDrU0bp1Dytj/E9IEDQD+AfBEZqBtT0n4VS56DCrLxQYE4YtEyjvdT3Qs6D
+7BC5sECDW6QB4HMdTf/zizUJzPMwjTgT/GQbbqyjW/B5XCgAakrjaxczcBKNLSrVO0WE4I/hS51
u20iWojPdcoDdbIKXMfdezt9B6OYGwDLj5CA3B/VJgIBL36SxHP0SKm9fdQ+yffXfZ+ZwRx3k0ql
h9FcirJesJtoL1mIzIQiDbM7TY429pYiEVyChfdIYD5Pjlap9FqKiypOJ6QpoN8k1VXHaCAlYJsQ
GAjAuBO1t72TmRg+s9PHjgu15/joWyw/7HJrLMmuFCgiJ7+0ySY8e2CouTdTW/q8ocaL3pRbPXP2
mRVkjiumLmAlKapFRQkian7pm0M0yxq/fgb7d+ZPLxVUQvVbYCg5DSL218VsD8RkMZ8FKNf7sLMk
jdyJEppS6DKPlk3o6Ih0QVM603dEbLf9n1mNSEZM6EX+Y1F+b7FfcXcoPWYeIUDvyN3iWZKvZTws
IyucIl5DC9rEohC431vZiw3dNl0kcOTZs4YgrxpnXyrbyl3Od2OFgaMl6rtNhS5m875ARftifd+8
xR8v+4OEIXjDm6PdaW09GB6WH3nEG5QlNwIdf2QymQEmaqyTBpH1tUnOZi8EW2VZjtHND7hBziJq
qDU+Zh2bXzgrJV/mmkHqTMaqMSVWAumcJTJ9MJoH2yfdJvgfUhvjvR/YH/DP6qgPWOhjNxQkiIt5
eJrK3W4W3kXIOnHHDaS+nD7vRZzhGRgl+WCPAhRCgG8oP3N2jdEnApfIn4VQF3sWJzkIhjGO0elg
gNd7h5TBJPN2K18SdGTTWnRTKVxzj2OX97WoW343FnUw9jwJ+5OO7ugexBfC/ZTgUk9cXibN80Xq
UhcgqCx1IoRB9KKF2skufNMT+ZsyxHafWs6kc59FrAh92FV6UnesQUBnWGBCnKeoXS6GwLn2OL5B
x0VDKdDg61VARKqfe+Yu04PRcbRHmHfccQ1UJKxGvWg2rUxC7a64VUESSGC78aX9pbqg9cW3UjxI
W+QubyaWt3fUjV4NEAzMM3AZGMr9PP00Cv+668m8zaMChQAYVpzppgYFon+v7/rL+AW4z9N+LhzN
E7/L3+uATBqCnuSnojkKAE74H5c8iBND6MmhYVbkomiaPRDk1G4kdC3mGTqBl9jgAX2Y9+jxW1Kx
RJDKBLOyRQLtFYw4rxcJGGyTSGKlmFeHALfLI0bi7TEdVuas0+ZOTUL0DET9YtS+pvAclFz+VwI+
DSZMinjsNgP85PHN6g42EfKVw+ZCNAh4dRvmo+S4gVQEkcYJnXYVSoSKXV9WF9B5v+pswZkxBqy7
6dO//D3Sp+TUedYnXvxiVqtQfJNFNKahL/mWdx8yvroqBw0Kd3ituiP+S4ICL9dQqWzCr0qipvr6
X2RfzBh9sEo+8sHqWva6NMejEOQX486MpGAOoAnfo7wKGjufB1FmnvuDNcpH0aLEC7NGwqCBeKIc
f5kz5+Cz3/4HC5RTmkKt6d2OXWzd2V2+dWAXqJ+FGx3d1eKOhydnvoWO34y64aS4WaF1FmvB1Nvt
JQkmX/Bm8CjnNni7tAhiEkGXO/rj9ejGPHgGhDkB9RE1sDi8/2ZTLKezOqHfv3TN96ROL8MAgiO9
5uwl08yhcUYl5lIy5XOD8c+o6JVT0w/2XBXf9LXlTAm+wRM+nHGwPqDUD4kj5Cnvl7PXzTanxRoH
ID9xpZCQQhTnwd/PZgh9GlA4qe7qEPRE/Rka1Df8QMYOnYe/gLotNKgxNmJFHltPMzjQlMC4rc8z
bOIUnJIv3KPOOnQYTQRkBwy96ElSO7uCqk9SIC75hlgTvQGXruDUASEOEtz/lbaRvHaOxqg7XtzR
zhvQvImG9W7M7ttqdOI+hIStfd0rmaVMjIaDLRbk4h8JlwwpBS1vhljdgxxeO6GmGO6fCRVlduLR
NrLgABZRLQbpJdrTiNrvfQYtmmVNIPkVZegbEiwAuuWftcYtChsnEIlLbM83+4D+YRrF97vCWSsr
jh3NU1ETc5HWMi3WEK4KVDutz5PEax+yEoejBSpSToPVxkJVw0W2IFe8SvmyS35aPF3/ZqwjThR+
VdBQg0OA7o2j558ZcY2W8iZcdvUmTu63hdM2ZG7VwQR1utdxmBcFaPpAHu4LhGT9+/UlMGPwcQ2U
KwDlJ3RFg6q29MWSUCkhAw5qKN2SQroGVAjoUTmBkVXdO1qkvr44b3FTyvUa5CFpuxZ+Fqon+cwz
wwxLRzuUD6TNXKZrm4Oi+IaALysPEy+hHLa/3rg57v/XkV8SKI7mqGsFqlJqoudKFiXKGdVLRwCQ
Ox+avzk6B3+grsy+mIZVIH3xag9lDEcJxSvHIZhODcVs8NNDihDxiIoNoMGpzGZPwN4lR3qU/kPi
q+lOpyIcLmD5sVt+74rp5QebVO5YSiPo5pYUTaLJLi+t/NZaSU/q6Jq1XX5LA/NV+MQrUDCfbyC4
+89K6TJzlzcC7pc9DvIG75fV3b4az5VfONbNDlojMiyRBt0pA48LZ4vZywV9FOATmAOjIddtLYGd
tFIGvBsH6BQ9ZJHlbd81z/Dz8+6VmCviOSczPUZnQjINkNzigqGO+TYrVm3IINubv6vR3f6QeSPY
ZrNLcxGgTYgBFTt/5F4zMlyFTk2IeL2sgCEHdzV1JMR+Xtcixxu8NIWTaG5e0xXBlHaOtoqFPS5D
MGFCUqlBNZmsL9LwOicx7wlE3PXa30C5s7Ir1TxkXR7Cr8IGekVO9TUH63sNsK8SLRfhl3yZb9ob
I+Rl68xk+rh8yqulQW2GJtFATncqK4fIhICD4wsYy29FO7nj1byZToW+k4bZCzDo0E4FnIJWdFoN
6fLqRyN0pzThEVcxIwMYR/DbULSHFtv7yLCqq9BMAkrNfZro4ADK41Oax4bXpdrMIcDjmSL/fnhX
5bEsZHLWGkG8hy2agkBdyirnHuLZoO4H6P1mozoZaNgt53lcHGHuvKHhUcWRX6H9DxyX0r+UF2DI
fb+Stk06Va2QrPar7vRq75Zd5mX7xdBr53pYYTnA0RKVKtSV0e56DBziNDeeOt1Mc+pet8CMmEcT
lAc0kjbNKMpAXMCdPAntb0ypf9Lu27M5O8ZXE7XkEUC39Z+mCq9b5u0i5Q/NqpvFlGxJmKgvaLTc
rnLva4kRLnPyNw2V4xopt+j7XraQP5ZR+9JfCB8E5gTBFNJcdo/ws2mcPWV+NVkWoS2MgQq0p9/7
h7UuvQzCoDLajRBNVUequAB3VgjUDiaor5bIw2Cq0BDFe2l5E1BtHvvz/DyNbhw0IRnQE0Hs8dC8
xrdcVArrCjjapj7cNuvtVKRw//yiRxPYxsnAFErpYU+uV85bmHWij8aoTydWQlLLgmAExigSSvrz
WEtf94wXnMi19eFIH/aTutYsJZfSspuqqNuVUBl/bUmNNkBl3OdzdVm72L7u+8x75Lgs6gobm6pc
tBUuogKpaJw6IBXHCISIXu5hbJXjj8wHAViaIKYBMmPNUqjXtTTm25gs8Ja2sTEP4TU/+9f0l3Gf
hDN61L2zQZfG8K4vkX0I/tikgqSlgshqMwCyK8HQHxaC0j2a+fw3A2eWBsQq5C4xXILaz/uzpoF9
TcilGqmtI9xBz9fOvDnYz5kP5Tq7jyo+Fy5zYQeL1GaWE9KfbpCrSBoAvurvqzG4vnPMV85xTdTW
zVW/j/0KGGsKQn/ljU3J8sRPg0teOUvAGzH+QDNMnjlHe1S8MiEnNagVnHF8AcuYI0adN7qb156q
n/05PgF37MqwbtqxDRpCPB8Tk4u45+0q+fdDdrBJQqPEpYGytqTaWz6DN5xz5pgWQF0MKXRU1D5o
o657NRliS+QZ2h+gM3bVZeNYYJ9qwAIxGSYaeIRQUWRejQxyMkYVlS9iROZn1jMEICZbfCv58AIx
M2YdrFExZNlHY1q0HNRlqmpXwo8RIk/JFMlqCVrAp+s+ybysD7aovBeKuZ2ezpsR1EpqW/s9NNYQ
T+xt+XTdDmdN9CRnKtapmmgLjnPZob4vl6mbGvpNmyo/LKXyyp4700mc+0Pk/7MyWsLRnKAZs43A
Nme/ZgkTwLLX+Xi6iafVIRxwlsvTA3h7g16zSB9vDD1V2ZDGwSTWdi24Og6cONnjCqCcLNsN2AR7
8SbBWOH1vWVepZZBEMZgwwd32vsjVlp60WUN7rhqae/VqbB3EwRIidK71+2wv+EfO1R+EG9GiemZ
GuogmENay4dEuy+aKDZeLW4axP54f0xR2UFRJX2mWnMaipF2mh6bG8B9Z8gp7U6NF3c12mjtX18c
s86KRzd0iUF7iGIKfcZzqYQkKnRlBo9AcwjJkhnGp+xm6uz01H2HNLdTQVLaATFuzLXOCmJH69SZ
z3ZN6M0StBctppw/ExBU4hUOuitJA+RXBxnH5MRT0mDbBL0pJgNNCJ9RV2wO0HpvlFixONwv0peR
V7Rh/76BAgYIOCGVR61JK/IN/CEAWRkNCOj27K4vM07JlfnKAVXCbxtU/KrNuZFTs8oi0df95h6w
YkC4Cj/9ov5jeSOaiaMzdmBHcbinnXXqDpZpnGoztZIwxdAJKEE+FgP00fhh5uyR5BvgRixcSEtz
zh/TokSgXBLIZqQP2d6wJalcLWU0y5OPB4pTrZ0jcOcPWRgajJoQxlQTFHh06QDBpKum3QLri9/d
1qfCL1B3As0umKquHzmmfxwMUfEE2ppqnzdFHslb2MW/di5NHHPDDgaoKJKOsyZlCQry0t2MgJg5
cwySuBwV0tnpK9f8br5YUXXilRGYZgmAGVRtiCV0GUFJpHnssyaLjMRbzX8KSBdO/1zfOibAXQem
TjHQgwI5FbV3YpWsTSHBRg4RHIIWAI+2RxToEZnB1oYwWfsjr2rBTGCPVqkNXQcVcptti9OGsAyE
AibYMPnha5EM7KLhSjwtDnZQPiyTCsq7Uk5Spc4YwPbKMPZ1B+XXFwlMiekpu1i+FMkn84uF81b7
O29smumeB9tU+FL3XM6tJbPCNv4Gofg5CzjfkJV7YVATkxioz2E8itrNUR8no04MI5Bv1pf5Insp
ljcHxmAXFymKbdkuv1qfeFPSzEcj9GUNE8Op4LGmecmncVUG2cJHJK4j2FJg3cqtnT6vzgJ8ce3j
cou/cZZKUh86NTraJPf94RUwqHPbSDqamGlIUK97oCE4Q3UL4lf/xaQJK1E5WiNf9mANksQgatZB
q0FoUgQbugt343NyKV/BBja3zr/4bUiW/tinz9cXyjz6h72ljmW7bemwCAWUNKC9HAepceo7zi1A
brRrW0l5jdhKfZvnQhFVYLKZJ0glmbdLetMpt0Ny3poQLz5Ofsl8/kBLjKipiAAu0OqLgtQ2u5Qh
URhd0SFcyvuZyFmTJn7mCg9/sYUHY9T6tnGQ+jxFNpvXd8p2LpTvvcF5jDAxc8cFUWGlzfakLQ0B
8mi4uQcn8xT08QVMfZHlQYrkk/IKMoave4RZ2TSQg/SxvpHPoBvkFMGYEeCwVirEaNLQFcXY4cWg
DFGt1RHAC5C/yk5zU5yubyvzTBxMUYmSoq2yYMS4MEoZKDkh7C3f7EWMVf9Sefc6e1W6TjobeIDR
bP3NKGtCIaKVtNWDXQ1fM/G8Zp8L3iw/Mz6TESFNx5QQhF3en3JdG+vNzEEs1tf/9OrN8D/r5pLy
Cab3/2OApr+b2nxWhEyEYODN5pCmdHrqz+W5xPiYDLiFFfKacMzoQdBBwNCLEB2gHpBGnFvaQiCA
KYaEROD/ut6GmOZ1R2Be4pgZJOKZFt6MtNC4NFfihPgIYeUo/kywypkvhoo/e5qDCeNHXmuN+DAd
r/6Y+yA6jnHKDJIwGeqFwleNUFfmp67MnaXAdInp6FP6N9EKqnwS/kOm/AEzNgACkmSZJvgEOU+e
cdKtDkoaMmCVuLw3DutYYX4MQRE/+1HZoFyLQhGGvI7URHXqJpQST9Pv+q0Oeinh5Mss9wBYEg82
oEh0yaQKlM1eJnOT5UI4QT4kBauZ7E/aHcc7WIf3aITyQTPJEIMmXfDB3dJehO9AHAXliQgrdpcs
xDQ6mE8vfKV43tqoBGEHK6FsdmB0HS3fUL42yymWeY7Ps0GlBXk8VJqaQhKAcODUriXa+7Pg6RcF
NWXN0V+hJzcFvEcb8/IE6zBcRMGTDWX692FqNzZ1NdPJfBMiQK6O98eK9Ec81R6kM3lrJPv04bQd
rJHPe0h9FnlIFGsQiIKrdEIDH6rps615oCIhJeZXXjLJdP+DOeoiXZAkr0OOi9RIvhnLp0q4B6uJ
Lbad05pP1z2TFe6P+0jdlbsFSde5xcrEwXBWHRW25fG6Be6nom6Uqdv6WMRy3mQ2JeQ5yefMnx3L
B7r19a8ix5+toxEtWaVsdblb0HVrnpbtc7Pm6Cf6C+pPaskJHMwzfTBFBQ6MiuSFYm1J1HS3otC4
mTbYoPhxhOT79R1knrCDISp4lGKXCkuagp5r9NXs+5Z6xcDr+ZLf+OjhmMJSZHJV0rKrsZzUnUU0
ilV1PNVl/3muDBdyOdBZWZxK0D/v+2DY1SR6VmzcCE1yqhaeVCl7nX/+BspR4gzdyyLrahDtAFeR
WO6slGfQf5+ubyfzuykEjoBiAgBe5N8Phxl6m9UmrGACTdsH1NFsYbmMxq3BozthrgbSjzpUQomC
KBUXm0bdkwXaXEGT6IW96kXv7omBGF+Jqnt9RczHJyQZFQRDDWwVtMQZ0KNyuhobvh5eES/ZPXoa
ILh2Cn+OtORGchpM5fPQNuyM52CU+lzNvMxVPafog729X1CMPDeO4BDYZHxeAotXlGSGqt/2PrBM
zdK4a9OCUEV03cewiIx7OdR0t8bliQWGxavK6wEwA/HBJHXENa2pplabrUDfwVU860+ltPh9kfoY
I3TbIeUcdM6WanQRYdbBItwNZgICV5dMvIHU/lF/UO/ap93LQUPKRYiyFwhJQ7ANEvZ36qaRY6OH
Xu+Ks3CpSvuGsHuTCrl2A9ShCoZv/fQlc9Mb3swu82yof8xSt07aj0qaFRMwESloI6z4qZEsVywN
zkOQifkDvcnv5VEu2sndqDYLdJdmEIlvYMwjanGpK91ml+Wl/kaG0xbDXjkP4f/jM/42S7cAlt5I
ekEkU6b/H24CSXSIout425eeFfLSBc5uWpSXFopelUaNgyjrLoaR+yqzs/b5eojh2fhwB831NhkC
0QZ4UsTHenzMMx5QkXyND3fQn69lkSzsEJhlsEOp84pt2z63itM9kZoIZmHAYAfq94tuV6F1Azpt
PBKTv4xmmgV5H9AqqRZdjRGrweqHIkkCUkuTHeNc3RiOBjKs2K6gui7fX99PZlvTONijbqG1XNNc
t1Bwmsqfm+UVzSNYsSQ5c7T2UezCHTilRLOvG33rzn7Y4YNR6rg3cTKPZlMVkfpGrY889qQKvnEv
DLb+QCAgZBB6eVZR9LKFS3KX3oicj8wM4oe/gDr5laiLtSrHajAa4E8VwdnBE6hjeurBAnXmZwHY
4mbGGKOVEHI2aCYphV9qJu9Jx1wJ6UQQjTAFMOb33lrl3dAqI+oYaTiRaZXT/LyfBcdw2if1VJx0
w+aWTphJ2sEk+ZMOB6QcQKUkWICSkWeIigLbHLTBHr3RtLq8/IV5Gg/GyD4fjDWtopSSYCKn8ImQ
cOYv/5VsKvMGOpihzkFsTXtax1oRjX3qTDKIxfWXJj/VouIM6+t1/2cWTQ62KPdHoW4EiSRq9Gbz
lJuTLYudvVmPQCc5zejJf4W2Qrf9t4tQzi7UxhwLRllEmQyeD7BT1ktrxyqYxPskJDP0PQo4WYWR
o6z/YmVQTjatW62HBuGscOINz1upU1GqYztjGhB91SLDQ29bJ/SOuSkhx2fo2p6Fw90O6mIEGibx
mvvBX9HVD9tXCLHLD6M3hXWUuc1r+dg9m3hNcO4oZl8LPVzkMagxSsZbOnBwWXNbe2Ho8FCaIUf0
QqSr9mA8W+f81APrHtv1bi8vi4sgB+kJ3kg6M+4cjFPOJRZJn7QrRFLaGP5VA5EVlC2PHJpnhPKo
TlCHdFgLE0X16alubevUOeNr/Sz+sG6MCKm4fBq45Qh2PnNYGuU8GiQ6GzyZ4KuGS1hdhFvw48sP
4h0pf4CjPr7lFbvZRYM/JmlkU9K3e1IO4LJdHN3vkew3GEshHNjNp56r78eOQb/9hgY1VUKqxmlX
paEBTa5y6px6fVoIvGkpHYlHy8BOSg9LI1H+4KVdoVVjXE3k/XljQDt98ZUzIVFTXaV0h9EnZVXS
MWx4vKzs7wj5QpDKqLqJ6d/3lic9tpKsR/wT/a3/f6RdSXPcOLP8RYzgTuLKpdlsqbXaluwLw7I9
3Pedv/4lNIsoCNP4xu/iiyJcDbBQKFRlZTpRoB3je8yNdlBkkQL9ar0SlRW47rozyLgrtCI6KQLJ
1KlPQ6K4rX0r24fLMV1kgvHNvB+ghLcBkD+CjD2Zboom8oYody9b4X+0t5WwwNlGT3NpHYHSan6A
tqp20hsF2jJ07LbA4JQrJXgqUU6l6etlw4LlsSQeowWgRf+KejCWm35r3HlVjw0RdeX5Zgg6WTah
ZENMMpNWqgbdWAww99u5La606CmaBB+KO95rWW822OwlNqXRXNuYqg1cU7Fp3bFABAmBOlckhMIv
iNgmJaKDPBzRGa9IjWGKSjummdLiKV7qV/AKB83xL1TNI8aUeCpiueS7yJtN1kWmNBviQQJxvwHq
omsKAqg8pBqZo9xsHUggZy+5ko9z7amCnJr78XaGmfcfsXroHU9aEqpTcQPB67M2DI48mfeXXZFm
Yh8eDzszTNxaQTFUTi2KIWl1p04PvWI4bXFNtufLZrjgM2tnh/FFCKXVQw/RQspzv7pdCF1NAKp1
zZs6t37+S508MD6lq0MqkZOK9pJx0mFpu3xbUElTEZufoT7m1276ebmnaEEqWNUfhUmTaF/pT9rd
B4mql32SI3FYT/a9caCKOvLPKPXlR0pN9co4Sbz8hRwv7zP30tttM/1Ze7MT6PK1pMhOte3P5R+g
uT3Ew3FRNHeag8um6Gm75DnMvZPXJam12kTNzh5elCq9gbNem2V31ai2V0dNOJeaa22FoGLIzXl3
K2Run62MV8weSNJRU+6U6GlbBCN6oh1kgkzWDF1mau0QSmR5HNT+22CljxbJfMWCsJthiWr0gvWw
2XVsbrI0EziKBvhz4eYd8NcaQgymWIkjt14ZJldd8FvVJUrOJttooANx+t5PlMgqil7HAMegmE6n
+dWKUmjjX/YQfmqys8J8K7VUwARko7ir3RYAlUOdGizdEC5woZPlrsJDx/VIwFuh0WWDt8NmQLrp
YvTtsA2YboBUQo+7SAvo/S2sr/JQnxRG+7cdJjTPeTlOkg0w5qL+1BEwoUY/l5mjG6pvkzBvA6v9
oVQiwtx/2c03s0yoTmSyVnlupsie5dP8B1X7ppWJaXXUw0DxCIIDLjTIxOxks9M4kQpM4PxoQQUO
6mMIaxwh82ed1UOJ4rywAcyNmrudZQJ1na8qtB4wybSAo7d7zDw6VmfgWQLOBjqklSeOljm1/3tF
mJ1hJlzXsrRaQ2qjTHiWXVpPLh6HI1XDXEP9SkgQxL2PdtaYKL1qUzlQEaqjHGB4W/bbb8sL8Y0g
RfXspr/rodye/RJhgER7yxz5zpyHqcDJOTaxn1QVJlhyJy4mCMIWh8vnnhvSdstjjr2dKE2rQ27p
mOqYp4775znXv1w2IVoMG6VJlRKgJFHHIuS8avex/Ucbx+dOdAb4SzHRSIG0LQA5zBFI263SsjFJ
T4N00MFTrZuCx7/IAOPxbYlm5jbpeDdaYBKbGx/IistbxbOAhigGcS0NE/TsAP2o5qRSVlyYCSSN
ivGlE9Hqcd8AewtMYFp6uRyyEWF+hB4oIKt1EF3P46tIZncWfRHe/WxTLLcOoQ70RpkNk9sx66lI
NIj0gUHRP+F5B8oFt9Z/IjJc3jnug8OWoZ8lgxRQhS7I+1sSMzyqHPdDdEz/AHleBBpEN/Zl5P73
SuLOmDY5IJ+9WUUgUp5z780yTmfXlhLPVqcf2zILc2u9kgogLDTIzxdxLsj/eaEI1OdAqqN4gSYJ
E/jyMq8WlSAv77Nj1T7NzTmNv17eRpEJutxdTpp3ZhVlMq5L23ShreKa5uZoY3jZCI0pbDa6XwcT
3frWSiBhaZVhazfQ5nA3DFrFvWclPzX9PCUiKm/uJ9ptGxPilKnKm7VAVyuV18OsYB6wdZZOc+xI
kB+KDDGBLrfUvG9m4BpU7Sm2LZSSrkgHEi1NcNkLPhJbmlvlNS6aDkXeqRo92YxObWEdenkQZNci
M0zqVEpyW+sSPlM0xOGmA8B/t0Lr6bIvCPaMxYZWUDZLq9QuQ3lVQVef3aoDTupmHcdpEbxGuDnS
zu9YtcXaNnsbejtgUQ5TcDOWn5snw4f02ME8NEEtO6JWGzf8KTogrybKOjZLixcpabG10hwd1a7r
XTXDPJpkqLav29OvoYh+Rp0Sfb68nf+yxjebTMiV5qJTjRHQaymBDoxLURrSjXaj4P2sP9dfUboV
OD23j2qrkGnQITINGD1jMa43JN8GhEySdDrMeX9fyJozyYprD9uzhBqqBcgjkJfuKo0PgtXSoP4h
kqh0Vgj7poKM7324mqvEkqWqoEVqAN3pRIQ3XYH5Nqj8+FHElsr9nDtj1JV3sREKfOtEakwSK/bk
TU3nR/13K+0+xTok6xJTsK/cVGBnjQmSSQq9ZG0FsD3BoB94G/F2+HR590QWmLgICchZ1ZIO3f5O
g1RxYji5GYv8kbtpqAECgwVOT4MFzW+KXM4Ylqd0LXYgPVO1ASol33qDv4HLoT1kdDTHVQRXDDd2
wRrmP3UDVGdM7Gr6RpW2wkRDofpKmtNU9o5cC+Ijt05mW6oBULaNuMIizsfGxshRpqQhkDvas64E
SuqofupHHqXbx9srg7juAwpIVfBb9dU32xAReu+MptwqdUUUELcHo68dKm95MR4sjDolR6hqeeNR
tKPchpCNyT/dBisHeLwY9++jJpr0rcZL+rCCdSHzZAP9IIpQaoL2SSjnThOnD0d7Z47xf2Ptt1mO
m+hIHssbShSvY2qZsogmxyEAKevx8mHg+unOHHMYYhDazUlcmSHW7lQA1C+Ng7DjGrOzagJUFPfO
29li8oS+H0xNsnHwGiuMqsprxs9J8gsS2L+VE78ZYrG4qpxb3VaCmEO5pXTEfVD1iMIOxnldClkA
PEOZHdFgBDes7IwyR2/JW43kpYROhnxvlpvqKJh2FKxMsINssp/X6ZzJpIWCifJLbksHA2qOpXwr
RQJ23DCyWwuT3evZnGpdpmQnBfNuWj1DY006FlUviiT89WAqB2zAlorn+PvTHCe9NEVRTNCZGUJg
IsDXPrv6HQaZhtMACpPSU5/ixGkHZ1T8y45Pne3DOaPEvZjNweAMC7uq4hxlx27Lwj9RJsPRCBQ/
P4gEqJkVUq5jTIRCz8lCARMlP2Yn27Fa820FlZohfVtLzcF8qNe1wGtXo2BBfEt4IEFTDRhjk/E/
aSi0JNeNLZTRj0yLK72ZHXUKJkVwQbOpFl0S6K4tjDVhcN3C1NH7j5amsQ3QsbSBpXL0S8zoq5nT
f+0Rgc1j4wI8LXrjMjGKNcj2t3rIEILkOJZDWWq/WfKqO3AZv6stf6jJQe4F+QHj/B/MMRs5kaWd
hw7rqwzpMNb50a6ApVZE9EE8M4YMPj80CqCmyH6vSmmKWumLLVSG6YeZrn5MAF/RRCKyHLcAlw5u
LxUMAPB35j4xZylT07Xawjh7jMfruoQaiP5LEYG2uF6xt8NcJEM/jwVqalvYa3bjWsN93ZS3m9Y9
tEp8aDoLoPAYZWBzVYNBT3RHXfsWNDjtV9XWBCeB5y90qZoGKgykx8yZW9XNajAwsIWSCkY3W28m
t1C3ycmhNB6YUjKGXW7FIlge93vurDKxTAV315JEK6weR/8bFTOfjspD44+eeci9I9omT5cjGFv6
eXVUgw41ghaKlkaYTwtNlLUd2hlstN/AJ4eBxjrQ74b4r3uuPPRPoolGttX8ahLnXqU8Xhg4Z6ef
IHxcxx0eOGHjrSeFOF0I1fsnHSLxVrCc7B/FMfFnMYUqb2/3ZqmT754gxVjOZETfJFwg0BPSgfPI
a656z/Alf8D8Zob2k6iI91pW2t0Qf60Vw3PwIgOgFcZoP0DHvYbQTShdQZgC7MzJY9G7y8N4GD06
zS8/abMjAqgzWcQHo+w3jUAdY8kw2gxBFCWOPoow4lwLKtT4DIvOw8pM+I4KSR5No99C/Zze2F+U
Y/UCyOpZO08+TWljxZUOlx2VuWr/XNObRTYds5PImtUOX2+0HhHfNpSi1Ol6bi0va66L8fMci4gm
OGvUIV2IkVHMFOkyS60SlYu8bvW4hLnSzk6l9X5sziJQM/sOouuCFdvGQ4uSkNvMTlpWt2rVki6h
8mg92kFzSIC/eFlvO78MF5+KBSU+8ZJA5COc+KaD1Bc1XwtkE3hdvj8N6bDUXZLlS9j0tothEI9g
fG5YshMa3Jop8BeeMbCkWahxgOEWedp7Y0Y9DuWwbkvYQ4Jptb4o2a0ChbOi8qJEEaS3vM+GipGG
mgpedubrHbM75om59ZgOl5cwWe96EjuRqNvLiSMgjEexBiPmRMV8zfvFzHELOgegNUNjA25qdqED
46hPl72dZ4P+fnRiMOiF+ut7G0M2R7WsrwoYj6/mvnKM5oeZE8FO8b6KqdNxfBCF4bFP/77bKeSz
cVqqqhJKVjCiuF8NV3P5NbZ+NMnPy8uhP5eJgjqog1REQYIvozPfX022vpuzRgnn7ZwZobLkDokf
FSm4bIa7oJ0ZZtekQloqktVKaLcHTTob0Vc7e5HJt+g/NhNeDy0uS+inU7lQyL+93zltm4rSMjol
bKc6QI4bpGruxkT0UuO58t6M+t5Mtsxt2ZeDgt5IcYXDGtTK4l3eMp6j4RIG8z2uf5CUMitZlTVO
F0vbwhQ92b5Jj6kB1NeUCKI378vszbArAUxmjDZ1Q7Xn0ehvzBjJ3WeyuFlbCZya52p7S8zp7Jpy
s5IWCxoxSKRg/Gv50WpfKltQD+dcR/reDP10u7OzWENJSoIF/a0K3flUd1708hN9HubgpJMyZRrd
t1wOamgk1zfxJvAA0YYxh2asB8NETQUmuoNhO1pyu6EIVoWX/YytgL0emf2GMcFmHdO4KGyspMNs
YHEHUrZz6mpB931wU0/Ecso7OHtjzDtibtU8nTQFThDd6end+B/R8h8Ww1zaeZn0lSbh/6+UzZOr
0gFNsovzeXnP+B8f1VGIONMYzbhybXXqHHX6FrbS9YoSPRqLop75v3yWNxuMH9eY5dDrCQ9+zDic
wDPzCMBgQJHq/af6UZgN833tzRrjzktVbqQZYU0Fq06KYTX6L/iQfR3wSPTRKUV381lUnhRZZTx8
2EytM1tYreUzbjuiYXSl/2HposyDH+TeVse4uAqVb6NVYWfNjkmpOEZU+z0JViv1S8hi/f+cg3Hx
rOrjaEhwbBUFgtimsllOs4xNQCRJ9Prnx7q3dTHebuQkbvoU65LhIaDWwTQKXqNCijze6x8x9R87
LKxt06u/vIMqKMl+4UmxY3q996ecURGIZrL5UeLNHnP3TUtmJ5tmwvcNwK+G7NZcNkFxUuASNnPv
zeDnHjowYoQVGG5bKTk0VXtM1e2U2I9TLwLj0m/Opln7DWQCRmREBOO0sDZasycp2rmu4mOtPXdS
9TgR2S2M8dtlLxRtIRM+NAvTwnIGi8pADlU9PUFP6f6yCUEUtJmYkRXjoHU9TDT2w6AVpWPHciCt
2Sw4ULynOpJhML2qKEvguccc30qNIhJNC6qst/qp+gnZnEPuZl8MXwv+EmL+JeL74IffnU3mFCeL
0SSFuaHg5a8QZKChsDuWkCpQj7En4nblH7CdNeYgV6WStFCJpcF+9gFTBcjHvqODSZS1jWTOf2z6
/nlNvtljsRZtZGuZTlcXtbnfgNUp35xuLo4mOeht6V32E9FesqksiQtLJhGsdQTTQdUBfYBQeRhe
2dqurFCEQGfn9T6sjjnby6hUOpFhz3Bmn057p77V+PHJDKXv0TXt7ml+cZK8TvdSxRWhHEUfkwVk
yASA1T6HeQJ9mvRVFF73+gPFHJdefBB1priRDG8ExGe0hkGU9z7hrdJaWxoNNSXTuCoi3VUhfCpX
3qCfauG4Ejeq7GwxUcXAnzTSoSYpB3pA+6X95+UInTHXCMhJA9lz+yLwHdHqmCBTTkRNhgYWo2/K
s3WLWfZr44hKTOn23orG9A8kxq72WSwf8i9R521fmeSk7tJlSAdYjr+kiVtcS7e0Mpm9jKOznIY/
EAkw8mMKZm7+5ayg7IOSPvSrZObqA4J8HEcVkYACc8khPg2OEpCADtCjfesKdpfBkf91Ut6sMSeF
jKCP70xYKwaCis/jZN/P46myPyX6KSM3ufYCkeXLNrk5C8Zo/14g465SjJpbpsBkBrIVsDcCV60f
5KMoo+VeTjszjKcWqEIt5oKHwJB+lqExmV2Pqn95JdzsdWeCcc2hVOSUWHQlXQiWK0k9Lhb6cgIr
/APwtl+MG8qtBgnSHM+ztP1SN4dok/3GvCrVm9mIBJ/mFbbyIU3ZrYi5aCOpI4WNyBkOh9FXv8QP
VANUG5zyPDlUdlSeHPvFPKiO9J8pYz64InPhbkaSrVOBbGKJfetZB81QGSgPOORe6xk32/3i9iG4
PX+JptxE+8tcvSXUvKS2RLq+mMboobKznmKpKIKSxLW/pubipAkRzSELvJOtmZM561SpxWL77qWq
DiRvXWvSBXmTYGWsmquJGnNl5TgCc/GoFc99CsrDk9E+VJMA+fEvN94/Pvoa1HY1l56setXQllwW
dmHyDEw8BPBALTeGUDl1l1tFULUWRcnXH7QzmE89qm809Ux7UDgafoKWY9RdKfHV0OqhrXrVlLlW
sjiSfMpyU7Cxoq/HxJYWenDFnFLr+UneGmeZvvdiZkwaCC8cxtf7abfGAfXN0kjx+YwRc5+vell4
v4I+qb2GVBfuWvXhcjwT+QsTaeaxWZVohsEVEING+jwvn6LiIUFpwxDpuwo/IBNpgMdWy1qCxxRh
E8q+dUXn8JdTHw7fKleU7XJbOWiH/X3nsHC9NrHXbVJpJe2P8oaC9aATEWSPNHFRCaBXlJO8cePH
WnTO/yWJeLPMRJdUH22r3mB5g/5mqJ82L3GNwYkD6HBb95EDBV0vvRU1cl/zd9Z3bPDHUMkDgkYZ
c8nm8ZI1/YxutXKLvOn2VQTnWNxGn+Jr4qu3ZbgFo6e5qrM+QZ5D1BHkxoO9eeaAJOB40WcDX3e+
VyGPob+Sf1mVp71e9QWGbC97Lu8m3ttjbuJ4Vtu2SJBxm90IcP9T3RFPS86q/PmyHd4J2dthToje
bNqkKtjWzZKuCwj9qNpXkxR+r2SHIhMBY3hhZm+NPSNmN1emgvOYGNFjUjZfcyCnKiLSHuRvHthw
VUu3oP3N+Ao4UKUxwxBoWJL5DkJGx7Jcz72i3aZdJcTu0YTyg2OCB0DW0bkFLxxzy+ep1EfFTOhD
d/J0lwIuMy86KCfzsB5FyTQv1USN9h9jzOFroxU0ETbQWVRVohyBfsxdVbkaZ9nXKs808SxsBVcD
3yQBUb8JIU+VrYlAlTQ3jOy1ImeeGmBEGr+6mQKRaAXXEVF4/tsM44jlWEZVYdD8QVp9oz+ChFzS
cRENmqOIRiLpYf34yd5sMW5YpJ3U1D1CmGGbL+ai30Le83cSCPS6/lkP6xbV2ttkwba1/vaDjnna
0JNunydfCgD9OK/B5XPMvX729hjP6MctsytaOJ1Xl8r3JIfoU4E690EKqlMRiHJMgVewxH0qkQyM
ndgoNvZ+thxUwH7TOwKYS+1p0l0sGl7gBo633WRh4lC+VO2F4EQbg5k6Vqu4KO0/FxjvvryNomXR
w77PUOoMpaMFXpiF8VE7Dph2To7/mUbn9WWw+1gsyLKTEkiDyXBAiQxXFlCWq5JeZWnyeZXtX8ii
BQhIwdkizOUFfH1aDBl2r9e1wB5udbR2ddUr1c9acby8gYKjRZh7S05ncL5rcEN7PQ/DUZlFc3wi
T2DiRNVJXdIoMBCBmsxe0rApm7AFBe7ldbDzlx8+ERMjoF1b1watNsunvwRuDqaHgWlfPopGl7l7
pqIIDOk0JDjsdaXruRENtF05o43c278m0728GJEB+vedV1tmlDakxLWrSPnjmhufdENQm+feuLsl
MJ997ZKkN1ZYGHXDXVtHhWJxqSeOIQnvW5EpxgEko5ElXPq0uftn52Z4ie8pZSgILz1aUsqAYRI9
z7het1sf4w1mMSdZShvXZiI/KtvgbUQ9J41Id05khrk05jXXooiWeLS0cizj3MzfU1NwU4hsMBdF
aWWS3NMCWQKu0CGrfKPsz2tBBDGHB/ZEwe8fr9ZpoW7ndCnWYuj07SWf6BCf7mtH2uQY/PRO8evH
6EH0MuEuTAM4HlIcMmIMk/URuUjKgcbuqPpigC+zHPxZCC3gHqWdEeYoVXWxWD3tKluP4LbSXcWB
8BW6GtMf/bXxWtEUUupzE8ydSbru3UbWQMlY7UgzI/RtoEAF0hSn8THY7nXBIh4LoT72ITnamWPO
l77aXRXRQs6k+0ZzNOwcCI37THuK9LNIl4lri4ISbUqmLrNtFLSkLDuxNgDlFf2OpNbBmMdDPM1P
Y6cH/aydel1E7cb1EqLYQEopRP0AdFjnmmRakUGmu7s2Taco/rBX73K45a5qZ4LxkWTO43zpCjmc
G2ik+RIhAGzJbX6KW1Uj3laNra/JKypXmPL/nWo7wZglmBUs/AYWzUfUNQMQs5TDAgWW/AoCfW7r
zYfs4RX7IrLGOw57a0xcnNSinPSolUP1vgqXawUDMfHZfowOk6/4XZCcRQ9xXvTfG2QipKSMxlCY
NQwW82FurrfaDMzmth5+Xf6GIjtMlASGdFyHBHYSglme4mrSVbA9lY5eKILLmVta2C2JrZziBV6r
Q9LBI0/pTVSAizPxwBpJ+Tej5/pQBKsIzyFYHFtGbUdJUeUGFov0W6t+TfMYueD1GP0OPm6/Miab
ztZKMcsKdqb4RkswoGf6qnmKB4EX8pL2vRkm8ButEklxDye0l+oIYmpnJsZBwlwBxPugtybljtnH
bhrn4WUf4YWSvV3mnBsl+JKhBoFzPn8j28+kyx1LhBt5nav/EI53wYSJ/mbUDLVmp3JoPKY33UG9
l0/DYbjWfQh1ZE7n64fCGTHOQLMfykr9P8wVcPdXBmGHTqmtZJM5C/qyLZO0YL4IclDy6mzehC4X
Zmfd7GZBB7o8D5jrcwqQxK9HDRNjL7+xzTKByBHoaulY0Pv7Dzx6SFcsTFOpzc84D0jx2M6HyyZe
zxi7y4Cm/2OD8dStATtI3OFW0NGjBF4wGNHcht7u7wGP9pYYZx16y+7HCKsxaA3zunVrN0fjV07x
7RrAE0VZEfes71bGOOk4FtuyrTkOR/UjBfDaMICK74/z70A79+ti/FTJErtJVfhppedhWrUukC/+
0BmPZBkEeFjuuYP+CpUMpvTFzBaa62gXS0bPe+LWULky089QqxWEZXpzffCInRFm3xJ9ioZugZEq
ByWO9JDVMGY8yOYZU5gCW9xvBPVsg864AITN3KLgXUpljJbK4SbdN/Z9XH41UlcWZeTcbdtZYa5O
S9rMolKoFb3HlZY7nVU+JhhxuXyWuBELTBr/rIYJF2WEUv06ws58H32G7jlyZMjJOapbedmtHv4Z
qsZrA/M7dICVeCK0DDcpefsBLPsfIFxmG824drroBBUUZ+4ES+RNlelIHkFhZUNHBsRJ70OSmYzp
KNMkCxJ2gXVE1x9LjDzLVW97CqgCUes4CCFO/ExhZ5b5ggXa5qOlwGwWZncphu3TU3U1/pj85IrC
cH4H2bxfJfMh7a4cq3mFuS2rnBQKzJ3g4uZ75D/byD4RqyYv0PJEoiyNT/biDkXidKLyNS8Z3y1C
Z24PzczXBMxCcmjpP/M0c6pR9ZTMcir7ezqeVhH1K7cxt7fH3CR6ThbwvWLTZnc7rLhEvOKQeOst
QJKn+QCYZFh7oJl4+q9SKq8Fq71h7b1PNvY6NbOFzTTPZQsyWBAZ+ltQFWiurl7hS56oB8n9eruX
Bv377l269bEhZSZ2thpmR8MzA6P3FfDpl8MJ9zC/WWF7xk2yWXWy4DCDojgZv+TCs8wDDO2zOBqc
d8sYoKkwWXQZfxb6UmCO1wMNTKIaNtcTdythgsZQEasa6dNFrn4OVu/MKtjvfmXd4BT9lxqq2Zc3
TvB52A7xVmp2SfIGiYbyZdiuM+U0muFlE6JvwwQIOVrtsV6wdab5XMhfI0PQROHewZh/o/PgoFxg
W09pkhdWoRlKWPb1Dz3p70pLjr1WU0mQjdPsp43ReZeXxDeJRhdmhSlBHfORGnWSh7WSlVAxMifK
fuX1tQ0G+Ez/CrmG3/lCoJf/2xYTznvLqIgEUu5w6dbBtbc4chYSLV5XpF8vr4rrC7inZLCrguGH
TaHBsNtqjWopYaTKk2djmNWejcrZckmAQedmMgD5gWwBVgi7fYO6dUMvzZiKA6tolnpKtTjd5vci
LnsurgtINII6nwJKB5VxPUXa5glcMAokoS1n/jKFq5+EZjCFytHypfNkYL5b9ebcFcu5cV3EglOC
LB1kiewUOxnSvM0LmJYkL8aMKenPeXbV6LKTNaKXOtcWsSFirMkoplqMO8J3pKTuWuynqjsdBjtM
9eswS46k3a/kt57rO2OMP5YWiKEygknDUeo0J5+jE3Lgc9UYq5+lnXX4zz4JZToMNaKnrMpwy/dx
l8g5aPR1zGkmMx5BreHK2rUq9BN63TJp/DsrTHRf8iyRhxEbSEkOqPZQGYDUEqCN7BR7IrgRx/th
DJh+EJy96iq9X1JsNvpCGsxQ2lbmJipGVxLPMO7mRaS2xyuuv7PEfKq6VJbF2mApi/34O3zfhawD
BI0Tt/9Kb68OVF3yw+UPJlodc+SA3WpyaZkQrkr5wTCqGKpU0uc4fYn7WrRAzs2C9SEyAtGPHvoH
v0+HqhqbXgm3pv4mLeljvIlyeK5nKOgUWAqGa3GY33+sbk0yw5jgGdn1dqAy1HHQ+TMgRDkkIEV9
Ze7e7Ywxzq6tmMWJhwpDvObsk/lXYksOGUY3NUT1bb5r7EwxHo9SxrZOWqmEq0uiExjHANlYgOUt
MNvUOeZVjoqiCK3E/VygQ4KIpwVSX/aiVpsIlyZ1DbJJpg8MuOYucy8CKXKCIe4wE8FCRi0KrdL3
X0yx07RFhQFW8Eow7NJr8bhbJJp8Pg3Jr9/w9p0xZhuXDK6RkUUJTXCqm4ey/m6r1x1Ury+b4VWe
wEuH+W6dzsZD6/39ouQmb9pWx9aVxlaEW2RVP7e4KlxT7T+rEaoBoBS0/BSRZJbNwRs6VBkFP4G+
DNgYqaAFA8o4Cs9nL217Uwx7XTUFk5KJ4adUbhuCzeuzdC8FNobvREB23nfc22OCl16SXpVK2FPa
JdDkB02dHBUlsCZ25/9I9UpfRcbeFhO0MmtE0j2ZWFt1Zy5uAgkfY3H1TDA4xjsACCJIRDQwXRA2
J0AzJ0umHHkPGCk+1xQEk6iC1Epkgtk1I0vMRIpGnOspDgvSPUdyI8i3eVFqvwpms7YJRFJlBl80
+0MCYG4nfwWu25Xbw294HOUfUQkoR+0PAL0tkkkZ18ufj2TQMB+odKXujXQo9wDBZFEvmufhCPEG
CDRAX6WxRYC1IY1srLBnPdadQ+FRlE67uppOZTjc/A8lc56Lq4BzKJRFzZBZf9CmPNeLWKELXMHt
OlyXx+wAZdPz5G4PrUfJGOVjikmEULCzvE+4N8x4SZonxIgrGEak0k9zkDzSwlR0gDKubzqrB6L/
x/GYvgjM0ioKG0L2ZhnPGTI4JBo9MBtCbxG8TtVRO4FxiI5VuJdtvT5W/t3WB0ZNjFWigbtgiWtg
3lNk3Xa0vfas3k3H0s8OzVEJ2tBwy9v1OJw1yRFBkbk37NtiPww0TWMbzwg6tGJAgyWEhxsoF9Hk
gc40Zb+k624WxOjL/gQ+q/e3RGvbGWImGuVEceJ4daBx7snl11T/bNvp8fIG86CEhmoS26DEfJrO
ZuaaErXaOsOYDcIlOjNve9rZupeBrJE8ocfSC479nECJ0BE8nBSTHQ8z5gYTOjWIVDpv8mQ/9+Nf
bbBcmeF8UNzBnT6bsVD/kLrjJZvMdjaLZZi5hrfHhhqgmeXOnJyr7az3bluCY99cvJYIYh7XpG7o
oOVCgR+R6P0XHGO5iytLRe22M0Lo2d7lpuUNtuE2jewN+WM1gIMWwpaXvyXv0gB/0D9WabjYFbcK
C11so4bVSr42h8BWP1/+/3kwOVD8AeYDPkBN/4AOLqdVt9dRR5UJOpab1zvFox7Sp/dwFlLp8g7B
3hazGNtoILVaa9jC6/ao34Pb+RrKkd4gO/EJvevs++avYeZnuiOKObyourdMf9luGwExxPA0Xvjh
Aq3V6mWAykcr/7TnH5d3k2sGmhiodUEqF+fvvRl70s26zHKUaVrQLNjJoSO9W2nJlTkLWmhcb8Qz
FVRjgIkYLBNY0q+2BRwK4LvXVDJyAM3C/0Ipw+tYGOjSQeUBT2KQqzNe3/RWoY4SJnmHQ/mFEttG
HnHtR0jAYHD4t0rSGA3BGwQYeRt8isx3Gic77zc67ZdXQQnuYfOFiJTned9ob4K5YCE1bfYg3MBI
UXedyF5MfuWDn68Plz2B12HCSixwvSqA+4O+8L0rtHM1jEoMFFb6x/a8YMSmuqWE6eVzd4Q2HyTu
i3splD5dtsoLxXujzNpWjZAVdQ2Ad9HJGidnAP3w8MdlG9zbc2+ESRU2MzEy1A7pvEQN4fL6RAeC
U0iI04Z7e5t8E/UpeF8Mows6OoIyMjIWXluosrKQtVnDGlmtAo4UUntSc1DV5jceAaiRGeDxU1FT
YL9ZSbq4lJRpDdeUHOW195ClfLm8e7wvtDfBfKFJJ8lAEHTRYffr9AeoN/rt5bIJXmnVAH0eAoOG
BueH9no0NziwsryiZKY9E3CI9xSSdFhix9gc05HutWD2am89big4VYLsjndh7Y3Tv+8ibVw1kCyu
tjWMiPIpmwbnNz8TyOGIpipwNDYmxaTOZLnUVvStAmt9MUR8w9xvtPv/qT/ulqDN3Tibm4pvtB3T
IXKTySuG2rn8lURGmPiw9EUTK9AdAA4OdNOYPkpyy1nK75et8L6GrQJiYYK1z/pQZU8ko+uLDD2k
vsmdPi2cTQRN540TAvUgI9ekAxFALb7frVnql0Yn6O/J3wxHOZzp5IoOTl7nld7ae4zc9Onyonhb
h8YOwEx0TVA7em+xJtaqF+Mkh7laQ+zIuqurzM3QH7tshhd2CAh96fsWdZ3Xq3HnBqkqdUtVIFux
x9IZm+tcvlqT74n0O9n63g57YmJIiasrnkNqUHyidczqaN0rbuxm/n+W7n4tp+yN0b3dLQoEQ/VY
gUMyrLTrdJocSQ22SuB03I0zNBMYROhrgYT8vQ0L8+uFFOGxniRGsAyxm2jqVSptD/owCVyB632o
L4OY1EbUAd3Ie1tlP63WOK1I7BQHBCAnBDtU0qF5dgQDJhVQNa8qoFgvewY3whILSB8N/CaoENDX
9G4XIcO1jHYz4FhBcxfA+Os/C/gKuN1c+VB8Aee/m5yKczs4IjY5HpMMiJffbDNPn7Xr27jtYBuC
h64cKAfFs162Y/e03pq38U8KXYkPHUYXrVBkm/thd6aZg2dO6BtmNkwb01WV+v9H2pf1yM0jQf4i
AbqPV51Vqqq+3bb7RbDbtu771q/fYBv7Wc3mFsdeYDCYQQPOophJJjMzItrohxkFGY+NgxXeFhiQ
0YJEdQmgzPcfdxSyWm0hAQcrj3IOsqhfKQ/8xlzIHxMGBW0oE/Sdswmd/LF8LLcv6nonrPfmxkkn
OAuhNebmFQLdRgwrS3yn1GFi3SWqe90TSShR72BkmKZmGjoY+IF2fP+tEkUdcxkKDUetmp9kffmR
WaOXrelNjDn1eByfr5tjFbvf2aNCG5peSb2lsDcuLxne9919In5PhcKRhR9ac9qAJ5xNTj7D+Izv
bFIp0wZWQ7PClX+UezIq/q1t8UTsecgd1knyzgzldpUw1n1qwkxc2JMf99A4Aqncw3BaoPVSQLzK
lS7riVdKZ9Vq9mZpHOYyqZm8rhi7lB5/60IkfnEqz7/FS3mZNCMdeGeMOre0KWlJr088Dnn0a5Gs
7JygI8K5NxlPUxSBUCB5Y15S6HpQlHeaJi44JaLqrgTYH7dnmweZatp1644KGKtj3hXKXBekgSwN
T0YcjdTe6WqNnu6MOZbJ98sbQktvb8GbfDbqeZXDqyYwzcmg+ccjAULBtDxEWkp9ZLRIQNIysi1p
foxMjUMnwnT6nQlqp8zBgCJcNaNUovyQ5tSu5m8tFwvF3KmdEeoqMYpNbCoF6xh888W6JfLxhZt/
qtzEN5zkZgFXGXqOtZt4UK/5W3VZkooAMWSRJEGz8ECmzpIBijUY0SAoGxDMKX4P3H3kokAa1G7q
m5xJRXac7axRp8i8CnURFXD93pMgdZ75huj0fn2svPUUfeMNEjA9RIEaHTgMFEmiC0GbZFadFiGq
Lchji9AGTrlNP6aH7EyQn7DLQYZhMDRwcpOJ9/lZAp+cEDmCl31uvAXvcNnOXgoVzVXOs4VVL9Qh
+PLfysjP2pmNhSRvRnJeQRDLIaLx00l+siADZx15HsJbIXW5bXpuyitBehld4jXxSztUD8bEG2Nh
VWqQqgKZALZ5vPx1akWVoTZDo0AWRQ7ih96r3oDjlrfdy6MtXMinTG+zgDvuyVrd3iy1uioVmlka
YBagDD3AuCc2EReOJ0IOKyHP9CD9Mn/mQZVZ463vVktF3TgngrWpMDugWi+5GvgAV6/BVM0QVs/1
cXomk6byAw/2xVstFX5q1whZtMJsNDxo5dGKL8N0vJ6c8ExQl0CfaWM3WTChLZ+l5UEz3ZVHfMY6
MHd7RueNgmRNRQ5ABmJuOCqnNNCgpQ4GsOD6SpiHFaB/igmiEOhl0PdZamUgri8IxgRFedkhIvF5
oARgG7NTrmAU87v9MUYvqrC2tliqBBFtXgTLz1IgKz3OgsjLgM5TMWpvyjKpEih0CU/Ny2GeStCe
DP6bmsqpixwMw5EDGLW846Y5UIG7bpPEzweTFsBOeBxawBdRjl5LZhRnIkBP0hj265c+DrL8BIHM
61aYH29nhfLrWunXQtZgxcp9zNLamxROUMS+boTtDzsrlGvXypZ24gYrhNUCDbYwGr3WFf2KSDqK
jvJ03R5rUVArkDDWh9tZpCsfdT4vWSH3IAMAAXFc3MljdWw03mA/c1UYIsAAJvwcrQzyM3ZXCZgs
DSVOQF0kBmYge2hTjh6uLG8JQNp5AMbl+qqYV9feHnXi1k3XRX2EXkaGHncDdUyo0ATkvczPEJlf
cLc0yvlEFfgmUwJR55KMbjLeTEPqFDzU0cdKvGGo0MhAXGGrZPyP9x9wS7pNz9QoDQYwKWQ/iCJm
ApWiLbDuJXQYQEHw12kpLGLiDrRMkoZ+IX1W1HEcC2ZbCMehPa6bPZqxLZoc7/vYc6KMULlvso55
Xq8wQlI1vML8yO0OGmStyFhk4Wxfr/vFh1yNMie//4qTDmBV14lJOJa/qvmlb73r/z7Z63cHEfXv
U1UTq9PHNTfmOFwsCxiLb2W6AhQMLUBHi6qbwUh7zpn0EcBFWaRSQ4xjCdIixFlQ1HZpOuKvfnPa
mzGAx/8U72Y/sjFD89L6EGvv0Q89y24K2g3eLUa87+O63whjUYFGS+/9d20lC4Q/EtYdW4+Z/qKm
qZ31wPZOkt2LuW0um3P9Q7M38o9B6pRUonkwogmq4GX1Q/45Y/7/+r/PjDfIwZMZO7IihSobDbOe
ppoOA8k5OxqC30CiK/ZyJ1ltQfWtoCBKZP51ox+usbe9tCQVamQKBGGpkyS1pgwDBrnmx1pd21UZ
PQuGeJMtoPzVIoXTVf5YBCHW0FEhA90GJu8oz9ErjDhAFScNBwuou7dBq+ioHzF6dAspvcXrbPKe
5pUlmJ6ChzRSHoxR4ih77ylpqstNW0CBuW2/p9PDWJq+GkWHuLxX28aeB84+fjic3xYJYSEVdISY
J6PuHSEXgD3t+yQsze0xFRK3zbswxlF2fed4ZqjrpsSwg5YUKeS6CwdFzGg4yTJHApBpgmieoyIM
j6QF4wQZqu5mocehXKf21D1muGYU9H2vL+TjRU0+2M4M5YOo+aqgJ+uI+PeCGZHCXXAcF29E8LFf
HzjWPuSKlDXq3Fj7TlVSsYpQFyDzRIUbe+DYAj+Q7IN4/sibBmOeGrvFUacGrrtaJfOsR22unAaK
6sPCOY85Fuhy0aRswNk1SxKqQ2FrZILR+5dPhkIDNFLRIv/QcamWfBXTdBSOyqNM2OMUdzkpl/G1
eF48DCgFvIBle8TOILVHiWpMGGaDHLz6kn/rjhWuaMgfmM7igaWESyfPdPOdNWqLcgwbqGWbJ2Gv
SHYNhtLkeRM55yxzk/7YoPVEsrhWQbqMTwiKSVtpzs3I8YKP6SfxawU9I8zNQiqdvj2QAedtn89g
It4EW9/CFQCMSDjMuWhLg2+hl1lGJ6M4ZrwO40fqVWIZwoEYCdQxPKtSu6WpSzMgzQfxcW43rwUQ
3ciqKhS4ScVthpDucMJYqyN56WgjF/C57kI26EMqsPsB1AaKab1OVpnFYXUWocwC1ln8gv5nDYTr
eqfaRLOlAq9iZmchr8DOvD//mKaDbxusqQMvM3xHXv1YrO0JyI1pTO6SrgiuhyHPFJW3WqM4bBhW
QSIpBkv50oFwYJTPhcJjNmDf0rs1Uffl0ittBdh1EgoHqOw8QM8BO0lmPMlglgQdCevIU4thhsfO
JJXEdpWwpTlGFcJ5tVfwSw9lwbllOD5Cpx6rMm/zZpZxmLRPhfGyWo+LcpgB3exyMB2Ix2b52z7F
+6jQyKmze37K5qaPcgqnnPwBqEP9+Bt3xUuD2c+Z3aej8gBBEYoy6eCBCrThNcB5zMaG2qRrhIOz
2mAF/uvKB7Uw6rpWeqvN1H7Ig1V5SsBLsg26bRSzo7fCv2Tcu6VRB0s3jKbWxZFwBF2DbcqPff7y
LyEFVBLkcGXMGNMhlaK4I0O7JIxkpbBzXQsGafkUCcX3qLc+///ZoqJKRkV9rGP4g4I7zLB1yIGW
mz9K366bYV5mAJ/+3yVRkTSC9FgHU00S5qqvyZ64fNGTr9dNsB+AOxskmneuDWifEE0ZlkIY5xQ3
DpHNe+v9ClaBCuM58aXXnMgHlSiESqp7eQP3RM35mv8Pt/+zTiq8ClNZ5qKEF/be7KlOg8EWy3vV
bdFXvCZIPl1fMtccFWXKiLFtzCEJx+QsvZJl5p/GzJYapz7KGHXTwETMadGxTRJFT7wIJYCvKJPg
ARLwJ1BVLf6S2oSqLXHBNeYiASfIidjlHcLMI3JnkArsqt7GTd2W6A23IJ2GQ4m18a9M7sKosFar
3prT2CInI+AZyParyJm/Es2XAgXHpXLA6Xx9+5hX525lVIKQLjXyyTYFd4Mw4grTEIFDrNhiNl6K
gQfbJ5/pQzbyxxidiA350ghybSB5zSxnbm5k/W5dvsgtRHui5+vrYgY7ZlZljDNrQC5RgRhheltK
mykOm7R0lHS26+p2G3i4b3Y6vjNDxdpobmjs13gHSlPr1qNpr/EUSlUUSLPk5kbii4P8WYhyACFT
V1H1y9IKvOoIb6lUNHRKNVlL3iahVpaHhfSO8/Us9Twg7sd2HbndgMkC0RJoQjHU//5s21S9kWq1
icC2lz835/E5gS6LeRdf0I4/Ch0EPjondnkKWuzV/bFKndpSUlgAruJRKmCAoTPCCk3d1Ew59ynP
CuUuS9H2MnjMIAvWvsposIKAt5m86y7Jim4N8xnAe6AdTh4G7z9gWksoTKzIRwa/LWwzBGYGHJOY
VCvQNyYK4tz0n/yLVMABIqsAIQuQKqAs1HlSxoBqr1odHfMyqPA4xTvgVK0Qd7IXKPgg8z8qx5hz
//BsUicK5PniKJZkBLl4qaPUVqKfnO/I2Kz9quiXRTMMi1KsOI31S3SpZJtcOoudO80K1RDzFfOb
tnBcOFc76xWJ1AFK3ygHApUhUrsnJvJoDI2uH4vOJXgMcuV0q02KuOhAcXyF+RF3xsgn2OURuTRA
Tcra8BGnb9n0aeSKtzHO/XeroQ6NVB6UuJqzLNBs8x54c8ltEju9h25AcqN/Kb+Ot5hmhLAT9zOS
U+KDS+5WRl2lWZ8rXYRh/HC9Hz3yHYeD+PgGX0Uu9NdyBQaAcTtjlP9ng9mImUUq4epTEn1WC948
Km81lLMXfbIMk6bj7EW/uLrrwX8I4ZozCWfB5RXMWGXw/XJovtNxzIos0nsUNs/GI5GUiI6FaG8P
xmUFh2V3iR5yTjAzbmxY1AneGHO+Fm2xlECDJHUNEhLNfDaazPQTRVkPRax/leahd8e+BJcmJ77J
rnxwETLrgrEyQE/o7tqyDoKpV0oazI72KgbDaxSQcj/onvQ7y8FAIEFcAS8X/kP7kDjMzjS1n/UW
aZVZYz+7wjxssisK0VH7xFkfM/b+GKEnD4UmHTspktPglD+TKeL1An0zcFkCXW9r99W3KSguvNF9
1u2NlQEmCUZL0lqmjq9qqbSx2XCiTF9mr74xTnjc1w56lvf5ZNd3nUNoXawfAgdAzlorpvgVQNg0
9FBUKtzXeGvjAolQCNlgJ1qCfkKjFEiFjHNgkgOR9pm9HSrSKy3Txb4b4jCTzgvYk4bernlcUMwL
HOxWsgloGXoYdOGiSpOuHjZEw+JL/hw0t8BPg5Vx8BQn+s5XxGbGO8BQkobaMplHoQ5pIU7wM2Kc
lQI8pS9wSPfOchC+ja/qK2DweOjwsq2Pc8YIgL1Jar8EPVKaDeWmQA76b2MwnQYM87dPKleTkXmf
7i1ROzYsspxNmhyjt0Geqb0DNtxQCyu08ni0lqy63btVUWEtpXMjR/mGPIiIdzZnaGl6pVO/gh+E
KMASSoHoQeGVg1jlX6iwot6AIR/CeEnFnKZUerWmie73m3IU8862psTLC1Apqoorm5GTW91lQktW
QxUnb7tPVnOS5EO3lp4VQ6hFveRaguFd0IDKVSgCuX79JGKd7vvfR2UZLfCnTYrCeCCp3WGSTvn0
vdIx5SJmnsbLfskn/hCgu29B+fKi5hjMAA84tGIJ88AEfRjV/x9Ygnlrohy4UhZjSjOrwOWx+d1R
fjZO04EUB0SXEP+v7uAALu5wX0ekIHZtfZQ7G7U1j5aMVEMMiqPmg0MStFw2WSS0BrjDoLyvSTn0
OssjBpXnLFBuBZR5nPGNLAO1FzAxtZ/ST8qLdW+BfO9UgBnmxBvDZh62bwO2QALKOp2Aq2ubDWOF
dny8vCjdgqmCu6i4v+6bzBXubNAFSHEGFKWLUPcWVbvYKl/dNL/JUZY2l+zQRLi3sm+GIhyvm2Ul
3tLOLPXILQqrlUd5jPF6WfJjl6wS6HVEOdU49xX7LtkZot61q5p2c9lvWdCHYPp9U/kW70ir9X+j
0WIftzt71FkEsEPVxIYCe5jt0Z02qACQByKa6O2OvHFN1lcEOBgzbEgaQTdNBbsazZs0JjGqx4qf
Soc44ZRyWVnF/t+nghxau00hLQrSNH21G3RG9MhPMYOVcrIXVia6t0MFdWFO5TaaaxxqcvJraxMQ
W4rVp6TtfqTCvF1AvilBLX2aDtedkFVWwp3/5/tR4Q2QfN8aE5w/k1zybicFTqu3Bw1F3BY0P8I/
jJ/sDdIp6danq5LVuAk0O96c6s56hRqfb7rVL/FLcaM40wP/jcsMAbAbSOA9IzQbtP6fbqxt1BmF
6g9uNkEMnlBBD98t5MFLC/6S1OWVxlnnlow5IgXgbIJxo2KgRnk+NzNU68witmMz/yLKFejdcg7k
gWeG/H33eO+TXuj7CRWQXnscrbCIfxUap17F/na7pVARVixLVWNOEKnobY8jMVDc7aDcAJMwvk2H
FAFvHIoZCgCwkvQQCkEiFXLLUiSRAbW/0Brg80qwLa+NXNqSbm9RbBsr5/hnpmzgxfvPHhV6Pdja
OsnCS6x6Xb4UT3MQHYfTeqdLb+BS9ZS60Q3vXmPlDtDvAbEm6sao8FBnMvSx9Ek0kiSsIcoynsAH
69XGbT/9ipfXf4hwaFGC8FK0UMyiU/vVzDZhbpY0zNCU13wJLZopJA8JSMD+Pd80knrsGDgh0TMB
XJf2+2wzkkYWUAw3URoTrcc0r+2s4uEFWVc2SmMSUGYquCHpt56gz4OiJD2KjPrBgEw9iFdT5THb
brtRdUow2Ssap1TAumf2FikngaB1LNTVmIaK/EMYfkyje32bWJGM+WiM+uISE8Hy9z6Sa00ARFDB
fFy5vORD6derX7U80SPm1by3Qp0XSlUZbSVWNQ7fyRUwHQJQ8VuHqQm4klhkUpJOU0E2iQcltL7Q
PqO+mKZPVb4YVnQEhYUzV6dse+yyrzoAG7EQlMuzIpzn+df1r/gROU38D1kAcXdQyNHOXqeiMemz
WgVEeG4Ns6cZvYPMJYKo6p18XBwDWpFZqB/y2/bAsc10kZ1t6txS5iptZKvFx72dPdnbTro7OV8n
7zfKn9coZD7Z90ulvu+86ESJDn3zdLWjFzKnmrnCjQmbpoTLOzl1Aa9WzHTS3QqpZCEtErwSlw00
thnmi5P22Ob5KVcMXo7Adp3/dpGuBeppZ9Z5UdYBdHSg9DIc0PUJcmAUeZNDzPQH2ESMpBomKChl
as9GDKLXfYlsRA7k1R5vpIOA0li2gZqh9vncR8yix94etWlZpKnrUEoZVgbBvZBU9slIiswFHTO3
Cpxf4GaAiAtES96fJ9FQpqWhIK8bS9eCGIqaeGWTcHIDphEdGGC06QxCOfHeiFJHIzSO2zSU8hcA
+l3TzG0146nWfKRiIEGNUWyM8oJ9AEiS92baSJtNC54egNxEAQ79l/CF4CCWQ+6g+Y9eMsoqa20X
DwTowYNDMK+anXHKQyal1YUlxiDHb+g2SsXYr9LngvaY33Jnh/qWXd+kppAgRe29KFhzO15sARVo
07KbmxJqFNujARTVPxUT9t+WCmlzkLUeKq1xWHda5xTm2DiCoS2f5EbKQ0XoUyfqqp+ClQ1OMeaZ
h8poa1t9HHMb3KygB8MBvAkXOvIt8vddLmupWWeCOEk4NtLZ0FJbz15r8dJWD0IWQozPXCsvS3gQ
W9ZXh9atCWVDXQJEifx9ZzQ2RTEtFBNdh3p+ErveQzH9JRYMTqCwD+s/u0u/eiRogItDViZB603u
/G26XQ6lY+D9Aaqr8/apcnjXL2thCl47YC9RCYyHyicyMWq0QU+QtUvnSnCt9jTyREqZiTO49VFr
x9wDxl2pCkakxbXZbojLHu9hvKoqPwNzXHpuTr0r+6W7nka74HxJ5rpwt0siBm1xstFe0gt6L/dS
HJZCfjejqBG1fWt32T9lzTg8CYIdObpChWO9JqtWdgZmjY7dsQ2Xk2rrty3AmYkXOTzSFeYZAwY+
CASogILSWUtbt62W9zCWvdXzcpwxpJjHve0UePOHlAzzyagP48L7MKqSCrmsTeOUhtFalZvTK9F0
qZJpnu2+EUHouTS1GNaJ3jf2Nsfqd7kQ6wdw5G73hjYj7vtMnA6YP549TupEPIX+YbvYp8t8tTSL
jZRiyNBoXZLJRMcK2ugJ9CEq4MFiN67/Id3eG6Rqfs2Wx0UZ4YtXAnp9031WfK5yjo2POGzcW3sj
VHwkSzLLsSgI4P2Y/KW2UZYnc/t1ABIh/Sk6mCpYAjVMY1guT2qeVbbamyaesDvXoCGubmpmCsd1
XZOjOcT946Yvw+dBKttb6EryiK959qjjZh4XCSPveB6ZjR4A/52O7iL14bZxnmGs8N+vi/x9t641
06MulgQQL7XjQdtOqdY9LWCy5/gjK1D2ZqiMYxsSQy4UDOk0QnwSM8XuetlP29IXp9wWsulpmXMb
I++2ORVho42XrHuQJoETFqwiwf5XUKmHMY6zkWy4EavsYakPW/t92r5spjsvHEO8r0oddpmxzHVE
hs0lUbik7S8oCx+WreHEA89HqFSjh9543aNWG+YVbnf51Ms3Rf1Tzr9c3zzWYtAG/u+QI3/fuUim
jjXEeUhF09oO4zZsdtRnL/JicLG5LC/ZW6K8ZAI/frQm6PV1rqa+cfLPmatdwGB/KF76u3+cskKh
ChQWiolsRaVOlFFPxE6MK9Vv3NGTHd2pIJ7jTU5yE2EeNXWr1ua9+WTWKgmZKri0IOZo0u38zlJS
xANqjGJQnRvZVoCrzl8kW0QnYbOFGymIn0AJ745nNA7d0jf9/wFdwrogCCEpWuKgMdbofviEMZA5
IT2F/Fn0KhdU9BnGGAg+DVkhMuV/eYHu7VFb2zSrtGymmAXZmRRKxkB4GP38rgj/6U5WQe4LRQKs
D+yK7921UKUV2myomIlBc5Y9lOceMgm9YtJCTEJLc3hSrcxraW+ROlbWolQwd4Iz1LDbXyjpimDU
U78pJ8HTz5MJJixMWHZwp9U2jtdDk5kG701TB02rCpGOkhDGDEAaDmyt6pG5huR75xkd2Lc6VOK5
RH5M/9UBmoOoAP6bzhgTbV6XMkcLcUCDg3T/wb412NXqtBieImjDePQ5yyTZA53OgBURIDAD05Aw
+n5PpyyJ00VuY7zywR3olPcko+uP04UvWsOsYOxtUZlM28SbPGpNjKoTkcipAxUzsjN60Dnw3rzD
gJWo7o1R508q6lpcJDVZWBT2AeF/F8KcK8DLOsJJeo/LT0M2TGNey1yL1JxM7hXx8KVJph+LjvGJ
duEkE8zWBlB6Gh6dSNVA5Px+n1qh7rNmKJNw0w+T28Eda4xHgZ1nizwjgFTyifcBmdu1N0ltVzlp
TRstGjKLTZwwYIb359dSF/PHHlTjqS10YubHiybdIZ/a7rKltFYvRsHox7oV2E9hliuOt5LUjHbW
/ROYOoDmWVtAxIrjoGw7Z4TOl8Bje2RaQFcA6ES0IACPfP+ZIVaSghuhMPyu+GqK/lhJvI1kBZyO
Ep4JvlgT6kaUX1rtmCZrA9xlcayexqAOCO0HmVvi38Es39ybIsfNLr3QrDUzug1AVa2+yKXlJIBX
zqrHOUFYVvZuQi0oLqFtv6UKqWNLPqlltzeSTQCA660Uxs54y5fMI2cv7QegM4f4JaYhQThPnc1J
P5TRkuNx2GatZedScSy29LXsvy767Bdl7M/xyLtmyTI+2iSiefgPwPrUs0GW87gshQJSJGdyGSyH
yV7C+khUtguoo13/qMTNrhkj33y3c40ZCXkKcYKgKCbb2IBHBTZkHQ49d9qJ2WfRwHLwf9dFeby8
lhBKzzvEVAKoNpRsMH2fWnjOEvl1LvqQFV9ElhplGCQSqPm8X5jYZrIAdA3hrDAkO7qXccllfu4o
L9Wv9gxJkJB3jPEsUvvWdkadS7KKy6Z+1pPXJOEkCsx5NuCqJDBiIDECrub9klopFfQO9BU+mSHd
3DGw/PaClmL6iXDQQ/LqVnEQ3YtTOJgjQGn0uquwj+mdfSr+FDHri6gC0mWrB+BN0uybZIH5V/su
6OJNWQ2PeluHUjd8a9f0tomtuznlTbaw3JUsHz1i1NfRCn//CdSqBudxpArHefo26KM95KE5nOLk
7/klUKT4Y4baSn3F2KdZoxPd94M9NK6F2fKNM9zCOs32NqjIyze1mzplAPB++JZMiR2h/6Yerm8Z
yyX3NqiQa4e+y2V0ckIT46tVdxp4iSQr90EhFQ1N0JJjLoEyoC2qlOQrwRKnKGtocgaMOQbIHSld
KnvRU9Pp0gqoaWWDQGEuxJyQYH/DP+aprD3BpHWpmkCexzGIHwdHQAViLv1/+Yh/jFB3QFRoRZPK
K0Yv1Ie4/aRIHGdjf8P/avwq+fvuCG5Lra3HGXU+zFycus3wNrDuttniiMkQJNvw0M35Qy61T9eX
xfx2u/SA8vFh7ct1GEh6UD/lADaKYP6NeXkUM153RignX2rAJVB1w9j7dmcJbmsOtmW647+UN/b5
B+WGIPOtjUpRABBNP+trWDZPCq8cy1sJ7WpoAOWSiPsEOsRJ5Szrq5FjLuHH9U1hBuzue1G+VsjD
XM0bKXovj2p3m84cX+ZtOuVr8lhoZdui+tpNp745iTp6kynHBrM1udsNmlJEjxsoN8V4QViP+QNm
cR3tMx5GmC6D2pmLnqRgQKy0c6qg/i5zEEGcXTKpKzLSrSQbtQrwJsHykIke9DS/UwqgV4r67vpW
MR9K+2VS1+EsZTGkPpH0JuffUKrSsZz4iIksj7zZedcvZ+tM6uozu2RSxApfdRbXwOha4OgHp624
jWXOs4Gemhc0vSg6BXVPNYBInBvdJZ/L8+IRysWSp/lK3JnOPvefkDoeIIVkRmWEoLLSswBEANot
uleMP1vtx7g9/Mt+aRJKZZgcg8wxdeBFZZNqQopDYnbICC44Z28Er/HWt7aS8INX2SUHwoe17cxR
axvTciw3EAeGkSk8lW16k8ntw6xswaTMZ1Mv7evL45kjkbG7RTbgrVV1Mq2jhk/ZHLJKtCOozS6l
bFcD58Ziu/5ubdRh2IA3cMvImA3pyyObvyUIKsvpvPpYeKBfjLzri2Omnsj3/ts76lwsN6szGh0G
fxPD9nZ7UcFbAkYFiD7wIo15CGuqocmQXoIECrW6ztxKHZyFwhG02bYhH9XlM2c5JFY/+sYfC9Ry
dLD1xYWoC0f1MgDNikqq1xzAfkx4DbBGd+FsGPNY3K2IOvbFtEraRmowsD0Ibh9DpSazMZ9rC+uX
f1mZaQGhizAzdJrSDsOAQpyWeCPEz6JD3lyFq3+Nz+Xx96FYf79uj7kwS8azUkJT36Ip7YxCqdvJ
AjydDF+BKhu8tHZpfddrDmcO8/Dd2aGiC7DZYUo1SAbk4Gztgd1OHdn4en0tzBo00sA3IXsZLCaU
V9SJIRpDRi5/KxpVtzGXJHMg+rS62qooOei/xuWnZXbKAXgnow/GTQaLttEJ99FkmE9lVMqXcktN
xRGgpOrWkqGFnZw14dBPmFK5/mtZX8RAKdLCR8cjmxb5kDO8XiodMzIrRhZN1xDDLvavm2BWDPY2
qBu2q6YhyQsViUS9QhU176vjmgvfG6Vqzm0sPmmy/LyKinIXlaN1krLxdloaDhMPM5vBwDqQNqqE
YQR6TH4Qpj6phDYOO9cMlvPm6iEQAQFwt3pix0/Dc+UdBLfD/4258o2skwhC8oYGqlsMlNE136iJ
RjMn+Oa6Vnzof7m1wEmYWNsIXmqQ56EWCYegqr1CrCfZYuAF1eKFWI6rO3XWbZvGnMcucyGoooFC
FyOFGB2hbqcc9BGygIUUuB3UVrPTnmOBOeWKDud/JqjrfcilRLNSqQiy44A+zbf+JQOdfGNDZ+HL
b4FbAfCz0geuQbSB6T9cd1bWCnVQUQLha+oyxnffrzCV+imLGyuHrFR8mUXlNhZSTsjxTFD30qyB
sDHPizjcBtWTNvGmAQXy9VWQf+LDxbRbBXUEdTkG5qOtwqNQP5jjgwG2jyG+tNu5MDiL+ZBDEHVz
cMoaIEUnHK80ocPWd4mRFXEZ/r4DFTL75fU+SZ8J2zvvUidX3H5lb+Z0yJZYoIvEODn1Mpg2VS7F
SNYOtSoe66o6W1rr6LnoQhT5nCrjWVqMG7WfODcvzyx1hBVWLhZlquUh0J6HrhEvg9iCnnqsEkj3
Rs66WUerS+265ObxdI5BL5gKuX6qWjHO0S8atZMVA60MGtE6ty3tougoH+ZeaR7L4dfaPUnjUVj/
8sKkrVPRWEFIeBLXBpk95jRkLXlUpvGb0WycfIO+/3+bQYdDglw5dpcKCVWdJwl8FjkeRVpkl1na
u1aamRcxnXS7lDXOFc3ezT/mqPBI1aJAdtMbwJj+5s6Y/eTQBby5VzrQ6VWRn7HL5XvRqNR+XvIw
QhWtNyw/iWXneqDT5z5lgu7GGgqIlDtVKsJlzZ12DU0BFSDl0z8YIUgUA3enChac9+swjbotVbHF
OtTSWcxDMYzOyCvPMVeyM0IFdlRmVVpbSxH288soB1NroJTK8Wbmvu9sUFEsR6napVpjvKGnlcNw
IBqP/8MsIm8tVMwWIrQBihRRY35a8Ui9jEHim2fxcUF1v3ESkCZanG4TzyIVp5G+Vd3YT8ZBaZ7W
5rxVN8n6dN0LmN4MWVYQbONhIL9leTtvLsAwDWZGsQgF8bmv3ErhSYp+mKB4c+adBWp75k5bqqZE
vODW1e3hCPS3l32HkM0rJkbt7lN/KnnZBvN0NSUDXRhdxhOR+m6VmbUbkCZ4UblonG1u9ooW9U8t
t4cWMIkqnA/L4F7/jkwnRLJNIJS4hun2T2TlW2FlCSZvV08vIFReB712N8530/CrB33tUnKSAaZv
7AxSn3XpqkYXIXscauJPQtoLdSdfkmPOSfRhYvpt9wDxQuoGNKpKo7y6MunFVRa0g3yffxN/qRhl
Em4yP3FTRwtqZAU/U58HNfxQUKCNkrXvnHKp9DFSV0k/kArGHADydQJU45GQNM6Haravbx0zBHZL
pJLDuhFy8BeaOKPK1DbQaBV4FpgLkohjYFwKA2n0MFhdp5MQDQOGsc5EVGQ7NIfRJ3kvoUIyeXvG
unclETRq8H3k3PQkeDvovSKssQkFDtGJ0FvyWzAuqK4SKB1A9K2fu5bbvP71YBjZtr1d6mZUzWae
ZRlnifZYHSew1w6H5FfvmrboAtn1wJtB/0DbQ9lTqRsM8yYWkXolxdAeQ3a5h7ytdGTFfo1LB6AX
xDqwIV+10bvuMHQeTtulLjUQAbbAZehF2PUiBnEujQCGyMxdMZhdmZ+v22KF+e6b0vOTSbwtPe5w
AAAzMzSMORiF9q6M/vb18rYkgM1FsFkR+RY6BoBL7KI0MSFuf6rm51nnZNofqgW0ASoXLGMIjPdz
WoYA9moXgG6/V6023ImN+FCoePsh+U0l3dmUHtkvxob6X9e/I/cHUNmhmlvK2IvI9WcNpHilVwby
D+sFipYY1lc5IHfmqYnXzFtaJSkQQXh/gFVVF2/xkpXhECfVOVmNzNZWHSK8RgUkw6L8xO10UnUI
JulN9qloAdmy06wFOszMpMvcQWBinRIR+VjC8Sfm2fDfLwNC7f0vW5tWrDc9Ng5if86H13k6DqXq
1Asnc2GdqX8+ACi13pspGhkF4UaaD0PnJmrtTBv3kmBG4W4l1AXYA+fTx92yHvKkaex+KectMOQx
u42iTizcFCmHF6Vt5GqFkH1p88G8zdslsIbGssXVUj3dnMRD3bfF/TZ3/4e0K1uOG0e2X8QIkuD6
yqWKpFTaZcl6YViyzX3f+fX3QD23RUHswrTHr3JUEolEIpHLOamfVWHZ2xHUoXrnbW9XGQoBIwZt
6pQJYw1ZpqOE3OIxvSD81bIZ2jiel7BvcB8iWFc4ieuqpsqaBe3bLDnkTXRjuzolx1U5RA/JzV/I
v7wt2F2XqmNoC1S/RGNLiXmSiWs24JrWifSky50L+pI/Ud1GBGNHBWAU0q7G3dwnRLTIUKqWgIG/
89rb9bEbIYwlIQmriqEg5EG0LMc4fwbxudP+W76NdweIKW8FXZEUA4BZSagXnYBtAgx+8jJ110LJ
MYHdRWx+n1nElBDwOmOAzptr8FLqgaHT6cNf5zX1JY/HroJG3pvIbBjHSVP1QvfyS+l5fZtc0S3c
LEivBVs6gkuJ9ovJT+aRzghx60y8JVJ73AivVCIM6oi4RrXQVG+vTuZSwghM8FEWwvYooVuZl5n6
hxXrmoFxwR18iLGqCkEPdc2bbOFaP2S3fWX1D+ZrWlqCOwfFQ2Q31zqCLHdurPLIO2NfhhneNY5O
QxWFUYwRsPOeq5kofVZkuqde647p5b7oqh4SqMDHTY4EdKC2fpfYg0PHKbJrxHX/DVXGruY3H8GE
B0DeLiVN0CLwc1JQxipojpFrXjUO5cVtT9k1v/eRJ5K6/81mAwW7Uaecwn2DGESV7Uw7YnKTc/J3
85zSZmFMVNCiVKPVSEd5LYB2Jre8Afbjo3i9PC9Ojmbq5vX8+eEtirkJpHiQ844+NZI+c4f4pOkR
8EJj63+S8uUyGI1BQ2GmDGLd11SnanxDds+L2HX9aLk1UQoDkJXJ+AEFDE8jAG+KoFKe9fBZeTr/
81QPbD4Yc/N//zxz0guAR6FRdRS8WJBvCJmOsj7d1GJ/K0n9W0USZ11lG3jpHB+6HyRu5NL92xid
upZoleuAaUWBwDIvPwiu/KC+49QRHrr8vu1tAhhGhwNRS+DsJPpR8AaXouIZN72nPNBp/faIGjB3
RIheMV+0uhHIaDWa405FSUn3Uh/zM3AgqaP5xjUVp3Ei4F372IhiFDk3hjwDLRRv6hYUMMrkGOKf
GPlGAuOShgmAOmsvqV4kgiUwNi7nUb0gSuect0RevMy4oSyVYzKs0Fkm1GjBBirmWyT+rLmYVfR6
Prc3rCNCjjQfo0VFykN/w1THUfgxAyYCAN729MS7VPbzEeCYo9R9yJGxr0oMdcfrqMl5oBOXzuCk
1/L3trD62F4OAPb1Qt4U7L4aPwQytp5BXNuZw+QV7bdYdxN0fRvgdZIm//x2/cOh+hDE2DgG4Iyp
Ekykzp+lA/R4Gq3ID69BawkKsNzmIX/tZjeljSYZQ5+KuTVQ7c6Qg+h99TV2kICoLenFPKV3FKs4
JEeORe4frY8VMoZvztWQJdWs+1KvGfZSrs8hQGF4nnB3w2Q83BD4ABSZHfCX0NMTpsugI4cEWtrv
Uu0oLvGqo2n3ruioEUB9m9jiz3RQfX05Bxu5zHlL0UNXg0A2B7eOaJnpgxplTlvw+rH2zWQjhj1u
DcXrEZEhpkiodMSO0vkpToqpVBw4b705b5a8VTH3vtw1vSCUTRqoxG2l1zR5ijLuSNH+ltH+OZBV
ItXInLEmk+UoT9F0n1+KYDKr74vHWLSMy+xSP9IWweViBpLu03R7fm1UVV937EMsc+JUYRIAhA4U
a3WsXjRVcAup+Knog03E8SS17QldIYfzInfVqWDMAkAXYBlmuVLqqC4GuQjhvkYrF55HzZYGzqp2
T9nHg5owyixmvZn0CZFaGTVo7pnNp2xoOYUrngxGcwAcV6pJq/KgqL4RkNCGBkdPX8Cb3h8Pm1Uw
3olMYlWKQlYEGKKy9PTQRScBmLTz4td6bWdtSylil/b+/Pbsn66NWGqpmzBK0QBqljSy5i23nfvO
7uQI9nrVObR7QPR4b7R9c/jIrzA+Y5iGpBcitUCO1G+Hi7y+Icaf5LM2K2L8RTb1ZmYISOEUNfCR
hcICOtV5pe0uYhN6MjpbpbzMoyVcvHAWfYPoB7kHkohU2OfF7O8NZuJlQ0EWAiT0n/dGLodoLfs1
AU0fvOs7FrPqrrejix7A/yIVuhvJb8Qxe0PnDqdSxlEFGayjFL+FykFC2xJlgHwlvbOObsvLhOwe
q41IZq8E0g5triYQOUdOLTzXoKE9r0T60V9c3kYC487bFJC360qRHOuH4qp6qaT7ZjxOvL5GuhX/
LOZLrrZaMqXskfc/auBIAvNON8iWOt2PFQ9T67zGvmRrpQzUk3mGBFi1llajPfajc15hvJXQ6Hfj
EFZxVvs40tJgMp8M4zISYlsXn9uB0y+3H439vTF4mX6Wk9dD24LlqcALp0SiJAetXCdYb4NTW5Et
P5HvvJvovCUAtPSzwBbI5nqnwbxHAqAl400XH0B0laiylfPAeb7w5707883iGGcuKloZp2FsAJFr
wIRh6aQOCe3kpP0camC415ZxQPHG1v3Jk/wcrLsS2h45Xmr/5bD5CMZ9gFyIVOmUtH5ffieYcUja
S6UdvGz42Ua3xWIreF1Wj50coY2KE9vvGxEKegrRdwBH26VKY7NOc7QpAv8J/QyHBrlhKxNWZP9z
77zFfpnn/EvbH9IYbeeDkWS12RbvTe0jcC46W/KqX+3rVFvKPQbm8DYTbrJX46o+TZ7+cF78P1gy
QhsM7gGalm3VlsqmXqrENN/5pou72Ebi0dNdzZqc+Sp2IyQDz0vcvX+MD4HM0RklbdVkNUV9TIlu
VTQDOUIa5Q54QgnHhvb38UMSc2aAGTtiFBdnpkxSu+4Mu9dMt9Oup+VP+kCkzZqYPQQOoBqmWgxA
V8kyr8cR8LEAQkfrwjg58R1tDuPVwHlaZI4HGUJQTFYYR5SMrnVRp61uwNFYWISY0fH8hlE1fb0d
PtTI3KyKvg5R1U/o3ypQ9kaDXT9yjJC3GOYiNaQ5CxUpCn2pe65lWzLvF16n234NHzgyNHpDCUZj
tkgBNBs4tN89tjDYig387Cs62VScajRgHqbLEkigALRe/6wnYyOZ2Sqgq8pj2MaaJx9pGSM/jKKV
2FLQ+MVBnf51t/i7P9mIY7ZL61s9mRSj8pTiCBB2e+oaTmi3axAbCcx2xUIpVkYbAq3KuBLLH+Xs
nje4f9grQ6Oos4AqZqlF1WFeVILj61WucsyuwLgDgIfxCejctnFd3BQOUBt9Hk3ZfsAKjvD/l8oo
LjeEwhwaKI5y4VR3lFV69JY3NAO9d88Ur5xVUjV9OVcbeYwaZWCspDHRsVFHHexaoMsGf14wd2iA
Vq5pmCw7ck8JtjKrPP1bmIK/rORjsUxkWfSiGBcmoOuF5EVUrgj5kyP9sTj25WwagmxWKoBSp3Xo
HlYAMbg5RmauZiObOObI2zjCVDwBcDJInYFUDh3B7P3mnRUw8lf7HTaJ3zW26642a2OCTMNQa9pX
XXrV7/yGYmjHh+yUAHxhduMLymrN577lrpG5Ncmo1UKS9AnSf9Ed8MWOWWPlOmD45Qr1OGSwvpsj
R6/U3s/YJ4uTOoxDRGCfwHUPQ7cGh7FBDspotxiy7wsemc7eYZAB3mYgAkF3F2EOX1Mm42hISKcm
CAksDBrdVertgv5kKwp1W+/1H/3QOpwTSJXGrnArlDmBRlvnYirVRSAgwyhZSmAeQI3kiNdzjL1E
MyV3/oC3TObYNZo0pBWwEDwVuCSDs6RKEh8KvQoXF1BAVehgoApDjTVqoLaSKua38yves9zNgtmC
nYFHCw49XJwOLKUluTGnwiqKx/NC9q4HGf1dqJmYCuaW6Eds3mAIF9Kua9CTFMu/Mvkp4dVS9+xy
+/vMfZopudwoCX4fiPIWUVO0UtrRIFqyAqpC8fl/Wwxjl2WbmlLRwrckS3VrCLk7xSon5fPekfHV
DD8UxphhSoCSVK+15jVuewl4ZzkwgvZ5flZBb0eBjaJL8U30cexEpwHUkcdngaEqO/cFjFlmk660
aqZEyGTUgaKN9hSvz73QOKQTD+cVuttnsNk+9mYoMWpQzR2uvRbtUUH5UP1o31/Q40XkjtYUOTkw
kiUbvFmBiBpRdZ1dg5/dPf8VHBtir4wSg1qLECmVV0SCPYfOMhGAbbyZQhGUgndeFke5hLkuIqkD
6RPSbkE/652lZuHvZfCiUkhtcRz+oBwqSyrgvpB40wAQ9PnsFWNtjK3WFIjVgenX5jaac86vZrd0
vRXBLEcww2UcNRpfHo2gcCmvGwAZ39sbeeXDXU+yWQ1z6YGtUtKawUREhk7pKAZqSMLJjO+mGbar
oZ+wcVZmBCRgscXrW1GtvvUoItXsgUu79Y03YvfcoZ5dY9gsiXGOfdXoKkgQAUlh4i06Xpf5LzHv
7FDibBP9nS8neiOHfsdmXWUYagWJNPAotL4wv/UUVzbkjlzwpDDecSGAFSrJZCIHJFyTQ3bRnSI3
OnXP8R2xS7e4jhxewZ8nknGWamuIc73CwvsuPSmjDpzXU9cnT+etnGd5jEMch2mV1UKYPDyyASk0
2QCttM6L2Hf7H1vEUnmoMZnxti5RTVjs6Cq7Kp/NASRSNWgx+wvVTb8Zb4kdfyOtlV+1VuaUNg/2
jerqjJG8H/WNkUwDXsqFAlecy79VwFMAenG+KPPKUQzwnK68KSOOUt/P4kZcJ3XVOpQDwi1TOLQR
gCSz43mdcozjPYreSBgLTH7X2ojbGjwlmWgnk2arvPwozwO+p9Q2UibgUaKNbzQ8Meiu6JRRj3ZE
UPhZ9R+leTbu6b0ddyMqG4nWRIaZBkLrJrnTZqUd44V4Xmu8fWF8xQxAt9zIMaAnCI/RJM7WlKGK
d17Grt/DjUQh/AGZzHYXphUpklYxF4/0Qa1JriYEiXQndrxTtWsBGznMWnozrFFD0xZPkx5WYD7r
WWS1Mu9ptL8aDL2AXFHHtDdza8hkiOZwwWvFNPPXvFkPcA8eHi7fkyzhVPR3zyidr/mPKLrgjQXE
/RxOlVyhsiqsti448eIS+VIEeeTUoKWe17DwHvl88QkbeYwCwXifpmb8nyyIrFnqpX4gHhq4jpnX
RJb5upxycBJq1ws6QRVPeUqey1ukzTCbWDniZfFW/gEjOM1WoIT4txKYeyZM8taY66IICC6W1WnL
i4ZL2UFDo3MLZy6WqBK62FBkdA6t6q9Qn0R/Jp1a2V050SeakL3WcV5ctFNEhkM3CWrqYqIrbawk
z/+kURzjMe8EicgPGkyMVa2kUOYRl9xS6d+QI8P7RossKTSd86dy15UBKx3IFu/NqWx/VqILwhqr
g+6LeXiaZ8PVi+nC0NNjUg5+kU6uPqZ2Ny73/Yq7yUjvz8un1yirc+AFAtvi3TGww4wZ0GiyVF90
gCbTCnHv0Z5EmUtzTc3jnBhGnWHRSsKSrmlgTti0fnDHRPG0aTiYemiThnet7vlTjGVRMA1EcSLr
HQBGkwuNidzXPANPu7OIzIlO9tX2IYDxCYpZ9pLQj3QQmY650kFkCi/PwyTf83LbdTCuYGwbM5VF
9NLJyPOKKPvFutV1zoyp0/Nm8AXzhp5vgucKtIWaG/hqPzs5Q89M9NnoqjfdykfzWjoQJwtkwRJT
S3lQ4GpQ5rxFW11jFRxV7g60bEUzx34ho2F0ETDiaCduZ3W3gF2//E/q0EmtAMBux/Or3VWrhgFN
LBd0Tiz7n5GvZFwFNQ+yxAgAs2bNcCJmWBxM3stzN2tI9YkTDhpxwOB+1qsWJWkrmhHuqfqWogjH
DiCmdEuo7RYcRNBq7Eqc+2r3RQWeRszJg4cBwOGMccpFto4kw/BECX4A2W2OyS/xenAoa0/kiLz7
aleZG2mMjSKZFpZKDkjRUntVJB98sk4JMkPj9x/s2UYMY6BjNoVx1mECdFhdpfzRqa+y+dChleq8
mL3oBbslYQIEijM19sGbFkZTDMCALcr6aW5FgCp1EbIgYRty2s52TWN7pTIvnLBP4rxSIs0Lf8mB
6Db22lvyzzWQ7PgidZFx4dRI95yirIoYIQUUOVbGnLNGJeu6dhqu8Bog8uR6WDl3CU8AsyAFCC5o
Qu7yYMjD58bofq1R5p7fnl1nsVkEmz8tydDqhZojW3AkSM6BkvpujKzmTbMku3LAZvSzeuVVUjjr
UpiUjoLitdEXLRpVl841NPAMrzy0/z2z2y6LuR/1OpmqRaaVqP5yLW71/q6fH86rjrcKxrLNqO3n
qdNQTCiJXY+Ro6scx7PnCWSMLVGQLMrgxehpFOI4klINRUNJdas4OY3djSj0LwaPIGt/KToF3wY3
HgZ3PjvVtTMRjo6IyI0iArrMz3byzutq/2yqHxKYs6KZUmOiHAAz0220vbiRGzrRUXgs0GArOzWX
vHS3BwVv/b+XxJwdsiagAZEQ9OeVZXrGqb0ULCSlAOPstZWjurMd3cAt3DUHwCHawiXv7O4b4N/y
WSKSZIiHoarQqVHFii1HviCrdsZDvd29mTarZMHqRimdtHzK0a93ux4o3TPFKogwVwcSSW5uhVoB
G3NuhTFnqmqn2VDnIg9W6dc6xi7yHtZkWEsnODUPifMdi/KLME3E8B7qZyDOpvrdPBJTQRsMgCyX
QTY0xc9uHNs3De24Dprr03sku2e/BjrK7KhxPAdxipHsVcviC7mUymejjMhjHI5zBha2uPbnsAm9
RW2GU6cIipfJLZroDEGTTyDEjI66XojXDWzJl/Ih8uN8AOf5JIW/5lEvj7KZ1CcQh0jg5iyNNgMI
j4a+d7RjOLXaxnepYujXMZjQvpd9ND+NeoaIQA+BUzi0me7XdQRkOFOcbwTkrkNxfen6tbttzEX8
gXfYepow5nMTxWJWusrU9NdtrJCgHaoZVkpIDWgEWY8cVcA/MOPp2kXS1yDqnPXUxMHRJO44zZ4z
UAkgbQBhBu2zuIBNh1EuSekpBdQUukJpgUjHjYL0VfgFqkwpEC//rPcHjg6QaQghFYkdh46SsQAf
KGAoVyDNrOSbMKH0nPJaHKmBsja1lcL4UzXNa6BpLQDtPuCRYTePQ3psnpcDjssh1myZ+xalVwAr
EA9BXaPUEPDfjBNK4q7KW4CTBXobv0YFdDn0Asaw1aVxTUNMrEUH/GVojpqPTqerMDNip1Glxu0W
FM2iiQxvf+KHP77o3W1ujlUiTsXQLkhYZqFbUnwflIW9arIH0zJvgcVhLx4PQPAL0CToDADtg3ZA
ECQaImFTmFqsArUzBxVcSTFp9DcJw8ejt941ghUCFk8+iA+dD4x7Pz1WnHvnqy1/Fk3/vlmuEYHS
D/+j8MPwqlxPWcExqa9e/vPvM16qVRVt6UcAzmXzdVM6inSv8OBFvnrdzyKY58Ba6K0yytDepKp2
qbX22GVWWx9S/aLT/33tiApDYxwBOQwiAfGzvgZpaKQa7D2gzxrBZYUmpXtKkd1dVoDvbTjx867y
JFgHeiRMinT7WVgX4tAvGQjG5eJiyC6m6WmeOQva3f+NCObKMqU+TJayBq0GeD2IZJV/0P8NjW0k
MFEgOg8mXZb6NFiL71H8LeL1l3+NAT//PmPBeilooVCGhU+SSzV8wOSw1a9HRXnhOAaeHMaSQcIl
h+ESxb7ykvx4BwgI6Ihr9306LE71PiJfH3l5A+r/PvvHz4tjbDsv2yRSTKAcVml/I0urtQrLnSCE
tj5jylb5KZrgglF4A9i7J2qzZUy0m4RFkougxw1SY7H6ZKJVUiW9MbLKSrhk0DwjZwLfNl/jwegG
dBZ2hTvrMpaGGHTk+KGdQPCzJpmbRu/0RpXyBfhs6PSTnNwBpq4JxmnhWBzKyuY9fXf6GT/JYxEQ
KzKTxJAl089zO0a/VoBBWGcEe6ql3eiaI3z7K6wXdUu8O2+pHJsxGa+hamtWDyrAiOTi2OSalcqX
yG5X9Use31YKrpOFhwnAcSIm40QqolVl3IN7oQsjGwBDFkpW59fEOXwsJICuD61B1F7wG5qNny6i
UQfR7HIxivm/5UB/v4w/jJ8lC8AccZ/ocRsFWolcTzqRk5DKQR0nnCVxLYRxKICGDbOoV/E8vk5+
JFfybwUN5AKAcMW39Kq4XN3xyOdr28n+f7ZLxqPEqWlqFUXvTn1gX2A4tbIVXwpiLw6I/79tGuNG
1C4pK2UicF7F76RVbZLdi92xTXLrvByOB2Gp2orFNOKuoZ65e5M1t4qudOlwXsROtvqz2hj3AaJB
ENYTqfQpNVv8XbOJF/raDSCmD/nVACL04rC8Ymyao0KOXJWF1NIGAAYjNkbWydKOkQfUKb90aNOU
YiUP5kmyCdg5tKv8+fx6z583pPCYyEMZqyzCbRfkHahu3B6JwolcjnXJ2brzvgoI3p/lhHPVVSKN
3dJ3WN3RIyiq84tBO0m87fYBbvKznHzsF22qxDQYn0cn8SRATiMnPl8YDnLxf2GED68Ccc5r8bxh
Apjps1TSkawqyBz5M14SM7lWDNBlCz//RIgBCGRFw+uQbdnNY2MpikIi/gQg/uKQZ6ciPJ4XsbtL
AFdUdFRqaGvC53UkhlnCIBAPKO0q2UtmAptYXNZjYU73IHoi1pp1qtXJ6uyEYPblSN93WRvxTISw
ZGmpiBE2L6vzB6z3EkVKe+iyFWQM61NUEBSJRhQ4YhfMtg6YcjgNdrvbuJHPnH2RKKVSRoPp1+Gh
jw9l7Mc8hNd9A/2QoTHvinVRu7zN6zQofouLK/6WnMYOneSYL1bSInFqzW7lLF7PA4rhrE1jDno1
g7ajXNEFqiva26CPN2scPYKWmHfZ0YP8JZDdrI856KkShgB77Wd/DZVj2szOLH0nbeSt4u1aGa7R
3ZY4iUbznEm91ZQ8yEDeMpnzn3bDKpklRh9S+VuDp2H6VPLQ5Pbv880SmdOeCmbbdBRNsz+Y9/Fo
Dbml2PQhL9+sV+btEr9zX8WuzDHPndQxnNtGMF385g2v9VGTZk0fBQUkBmjJC6TI0qZjl2M+obaq
w+TVCifzvjND+FkoE0fMCUnHjuDhqJyUQP5B8aqTY/eWfqMc5PFteDXzJNI9OmdCjBca6iZPx0VC
YDaCj0M/YJLwarT143qrIkOeHXhY7NwlMn4nmksgiyoIayXJUq2Jbmd3HL2BcsDZ5i0oiI6D1+ic
K/EfXAGe+xiDkuBzGVcA6KGkbgzxL5woDTEhUF98w8l8iqUU2i3wdXlNt7vHg8jIZqKWAg/PbKa2
tNrU1UD3iJerMb6sy58yDxGeWv+X3duIYHYvN9A8FWWK6hMY5xT9GpXv5y+p/WOwkcBsF9GEdtJ6
dHy0kSMHs58e9Kvkcb6dEhBLoFHP5hGP7GsNJ09H0wfBM/vzuavbro3MtsZDCwM5+XClmKdk5gWe
u5EY+roxwog8P2E7Rkeh1ZchjBIfQ0BehU6F7HTUwKYHAhrxkjaIxiej45jg7l4paL0CjY4OzHHm
UliB46rGoHb1x+yxSa8U4YGzVbua2whgNEfCVE2LUJT9zm2+taNFRgtvf0+7XH9Lp+hmuRxPkcNL
FO3H0gBR1yVZROsT28Op9QMoSyOSBniBDKo1tFb1bXXoCyh2UNLLrc60KBC4atfHfz8BDXdJCZ6I
hHzNF5BuIqCps2lwORDzR9Z/J+ohTjnZwv0Ux0YGc4rXNK8kIdMSaHVGkJsfQse4RN8a0Csjh9tE
s2uYKN+hjwclCdjJZ+vPcjU2VjNNghohtWBFF5KV3M6or5FT/Tt5kNw40P2B5x13TfNDKlsHQQP4
KCgy9Bg3vR9LVoOSyHnj3LXNjQTG+Jd0kNJwjmgrnHohJw3YUswgF97OS9kPajdimCOwTGi1WnMA
DmjqkrrrtCqovbYXJeD2/WEBJ8cgoDAPkICDVuTdRd6N+bFetYJ3FKmcL3558x1MZDQQecrmVRV9
MTAxwq6+FnYPNjrl0OMUEM4dTl3wOWF0dzeRii7Ubd22Azzm2rixlNmj+KhFF3ryEA+Jo/IGXvdN
lF5porJDSSfOU5aHIg7EHBu+koaHtksyKx3Gq9jg4S3tm40OFy2iLiCydaM875GmbYXSr8WrKv0p
Cqdl+XneZnafYfqHCMYyOyFfJ1ErskBcZlsdD6pxBNOk3dSnMvmlhNcpT3/7h+1DIGOjc1xMit7g
gkvSp6a18QHW+RXxBDDGp4f13HdSP/qx8hY2VguEmPMC9n3iRmeMxVWJlo5lqER4u/UWHtC2WmcX
RafeJSVwI1vlOewAsjPPFiqfjoxSS6WUHIdCI5uvRv+hRWo5G6MX0NU7jFWeBIX8YIaP+frWpl45
gl9L+wOYNlwzm+UyV0BXx5lIBCxXvx+d1gdeyqF/Whoregmd0JN+x4i9Ygs98tUfhZDgR1KNd2BV
jYm+ulIr2yWaMbouXbbhd7L6YuVzNnP3BbCRwVw5kSjI6RyXqEsMtnCvBeUh9LPeIS+zXd4h9fGI
0VaOSGriXzbvQyQbjGf6lIBCM8uDZrFpmX++MFcUF1E4MCzK2KmI9nmJu0cC/UwYo9XAJsfiIJjA
ZtG7bk78DJmA/jBNJmdJ+wJAvoY+AhHsD8yJkOR5rKOlRSq9Sv3KWH/rY84hZNi1eBNFfXSD0olg
xhaidSyEvlGjQJmkYbKImWiOIoLml2aYrElIhFdxzL/9a8XB9YIMFKSJGsD7mGOmzXFVRzKcfSO4
igT+26XmaG7HxX+SwBwuPQ6bGU3LqP2iENaqL70UoJv3/Cr2ZRjgNcWdpSksNOYqhW2qjOj86yMn
6gGjZ3iTyouEd4XglWeKmm6Ao4sxgTEUl6Q0gbhNqu9l+jAmJ7l2z69j7zUGpiKZ0lQAxfkLnkcj
p2VW9Jhimt/k36RAIiS+Li8S37DCZ1MDUB8PHWfnsv8kkHlgrl0Rg94OkWHU/gTjQiEcG80dMk4d
kSeFMW0AVOWkVULBT4bKHYvGWiTNiofLWT5wFLhziD6th3F2OsZ6lRn0Ev4UzOg0QLC0esJV61Vv
KDhfArv3GF1rqT14vJaQvXfSVjLb47AI3ZCiMxSEQn7iDZkjiVZ8nzzWmPiV0dok3KyP9S/yk/9C
4yiXndBGSknLOgWCV3BQYvBFn06kvJx4TYG75v9hmuxwthzVrTbGSeqr1S0KtNWCbqdIczj7t+Nn
P2mRiW0yMspAKIE9Vq21BD1aOnEXX2iX5WJJAU3lpEfesCXv0LG1gHGWsk5YoUDlKP4GitvBvNIe
Qo9WuccTeGJ4Ve6diBRrRNs6aBgpiQHjSECSovSF1pr+IKoHDWyWbfvUVLUlzA95L9ua4a287rtd
tYJ4TZYJhYVlC2J63ZckmZGbQM/5S4IiPuamOOAMPBFMnL2AV7lARRGJRjRSjrYECCyObexEFUgZ
fSyC/n0TElZhp6ciZVGnYVriUQYt3Y4e/gId+vejSaBIEXUVSMsA1DdZb4+ZwdrU0fEZJFH4U9CN
AJBoHmdBO5EZQQEKdK6mLmMOhB65zYL6TJdizPqCxfy42PH3SLfSg+mqOWYECXoHMVTGa5rbc49b
idSXbCSq65IDp3jJA3F259oj+vcaEMuzM+Ucj78zsw39ocNWA40b3pLsoYpXdapMfYx86bp3ZMCI
5X5+g1TwS3Oi22a6GbDEJDt7zu/6W7yZOVHvnrfaimdUuwpa2y0JAA8xuGYhE4i81W3IC633PO9W
CKPNsR2nRq7Ao5jUwuKbI4gGCyVDE60wfx9m4+G8uewtCVw1iG9MdFvANj/vXaKBz3g0IriNSTtp
kn7TxYMVpzkvIcaTw1zWtZFJRJoKwScDyFQduUYIj+LPAU04tdsprrm4kZ05ETefvuuItytkLu+l
Aw5D2qP1QbqXA8XWbIDgI1X7e3TpGS9/cfNiu0ulYI5IxYGVnZ1SScZqLaTZDP0e814EhN7p5dgr
PL+15xm3ZsJsXFqNZE3RgRw0uYNKk0P7VQAdoGfWgpgEC7OLJ4G3i3vOciuU2cW+1sKuhdygxXO2
ezKKywzpjikotJ9z6gmJ3cl4WWin5N9D5OLgEzAYSBjPglaZQozQ1wN6lnvTF837Dk/q4piP7hxz
/MtevQdiVFHH1K8qAlqUOQ0NRrZidKYh0Bsd9QB2sdtEs/uL2qWNCfmLKNm6w0O+27MXZKHBiQ1+
LbAnM3dcDsT4Sh6QSxLk31mEi7tB4YfzlqEfzrydyVYGc8sNUttIITLiXjxJFloLrBgcmCJojmbU
08JfPY/CfPfUbQUyIVcchVFUj0kS6I1DUV368aAJFkGVUDxUB/Rh4KQf/70r24qkJ2ZzDcUF6fG+
WnSvKI4iOK+Vl8rgJSF2nfNmr+hebmRISqqiv2MgfoP5cEtvqqCd4ttOBlIgqMsP5xe0b44bacxV
YKimkhpZHfupH7bW9K0GzjG5wtRB9PJXv2R/rJcjb5KLu3eMa1niYphJ2yJc/i3alGLbcMLDBB5T
IPKAx5QXFPF0yhw6zFmaUtUVkZ9O5YM0dtdGWgcjpizsipe23ctBfjoHzGWQy8WaipkaYwZpcIH1
e2wv5jvjWjvUKOeKnG6AXRf9sX1sgaRRy7VVqkLx5/Slj68bXk/TXlWcSMjtiCbawiTChkNqqIGi
LQQUW40O+FZ2lMyjc/yI9k7m7VweM8AFcjFRdqUCJBAj1JgToSOln89AgmRZXmKUH3iPILm1S0fy
Mju6bOEjVRs4kzav935Pj+AkBrGujEV+GU8f1FZQW4xSBVX9s5Qep4mzT3sGiOoqCFAwB68ZbFRu
5uh8izHs4gNpxJqbY68Aif1Qhpy3zJ6f34phfIfWx4rRFVISlAgMcjGzxPCl1zlr2aGC0Cmgw9+L
YXyG2QDVArPhGJVexsLVY00NcjwI7KxriKWSBG+AeQ1txQwnuxoqmoQeHzl+izoI9rbZfgPjQNaY
KEOUJxhWfNaBJlAfiivKYyfY+dO4oBEG+Vqri63owOu/4amYcSVKqtURxpCBZDxdxACzMO6L5U92
kSjozMBrmyIXfLb+dM7EZFGiLKgl81ullzem/BTPiXNehbsL2UhhYgJwSBq5qsVZAMxWQz5M1UPL
pVDaPVYbGUxMMKP9WJhbDNULg1U+CNby2BxlID6gvy1BD98xc+TXoufErbumsXlvMEKnMCurbIDz
yKQjKuSWAGJJzKFUgyuF3nkd7t5j28ifiUGmbER/dZdngXaaMXAKqChbbe0cqK0054NRcc7zkCuQ
8YzUYxZtuCKz+mjeUz6U2UufhoN+i47BQ3RoOAvc9VsbXTIOJernYpXWrPDFDK8ozI8LTf0z6XR/
AaLF/6hLxq30+kqaGtVdP/stH9+pXg7SnXxvniiwhOnwDvLu0jZvKMb+a2lRxgZ8V37bgo9KRsQz
/x9p17Uct65sv4hVzOGVcTiaUZZt6YVlyzZzzvz6u6B9r0VBuIOzfcrlB5erptlAo9HosFbsqNrr
Uv24rBi58D+5qp0gyh6RGTIaDFoKyJbEh8onXc9CwL80mecZLV1gz7WA8Eq3H+vlEjWroQJIbKse
ZdDKlalyl1cbx20w4xs8j/7IoUyiG3TgiKoVCDiOxAL7oEYLgTqi60q2+XC6TK10MJaqJoEUlSk/
LwJptlljpJrm8XtSSnaRHYp05Zke2YJPW7STQjl1oSgWkNilsAVQlJGHrunKt8KZnOHI47U28lSi
AsRM6uciS/F+HbsyECzdHc3BQekxuGx2HDF0Xr+toq2uohFjpMKLJpyHFn1kKq9Bh9XYAi7qP/tD
J/FHrZhFJcY8F8HL0ADwqj/qN6at++uB26jGNr2dMOokjVWiSaOOtMfkI2MFZsP5maS7JQBRYjCd
RzTIjnMMGayGAPuDirRVtO2qCyKoZpZacabhukif1Pa2wsRyFAe9eJVGr4vA2TWmV9rJpIyjBElG
F+UL2kEBiKrn6kEYAZK0qF41+Jftg3k3v0ui8x0GYODaysiS41Cbijv0SeUnamLyjhZbjGZpQDuT
1U/sf+mWWTUSLhHQlwYZA9bgmskdATBzThzWoXqSVLv6xSuNsIRiaBeJMfgpPF2oqwT4IKBkaDI1
BOYA+sw1NA5sGyffwTpfyOQYuB0x1gzMw49RmpwDUUVM4DNU8U6rD9HwmPYPl7eIWZvbyyDfsMsF
rIBtTmt1bZGMJjSrxo85KNwaAOb1acVLCAhPV8s5dU2HI5eELbQ/xLMPmTBC7oUOu49yi3yepRRD
VsfoRQVum3RAOsc61+Arw+Qr6KkOFo8NiLljO4nUWUsXXCtVgxTqumnfSlG3TanlpN6YGybjuhVV
QNAbFrWYY1ZW6jbmSHU0d7p+HaFyJWacXghmfAYgxz9CKMuT10GINoCbhEkovSr+GEQAVzFeVh/w
bS4/Pvt/5MHOgamAoSC6Eae1ck3quygCuc8/g64JkK4dg+RuyJzyfBg7ToaWvYzvEikPtZmT2M9i
k4UKHubGjYhpB141nBUxKXAW/6sU3YajlFtl5uOYHlvNlrTAEh+m/rrowRoQJbYOxJLxL3yhAgeF
dINqYfae2rVO661WB3J+qErHTXyq/yqrvRdAHShryGd9GQC/ux7NQHEx4OeNgECPncYBHDrn+JKv
/XR6d9pQZylOdXBdT6MejuP32PCH7sooHrY45DgJ5pHdiaENQSiHLUEyLaw94aF51EF8mgdiGD0o
R9ElgRPv8UMW6YJe9I21phGemmSXcPoccVB+aOUYbHHsycPslurG61dkzfggGYQai4lBA7TGUxpG
aSkoKshrj7mdnEg/GCYi9XCxt3vhafJIRk8L5x88hlfm9r1LpWcA1kwSpjWeML04SPYovggVKIt0
V+clRZmnbCeHegClfZKpRQGXS6YxlYPgpaFxFA+8wRpibZ92bSeGCtqacYjmsuoQwQunQTxJMl7H
q9ctZ630BOXrZaNk2qQCtCHgIRq6rFPCOj2XtHRFqR2pSjP7Ea+vl3+fmS/H3KWJ6jrwD9GT8PFm
XDMjrtIFg1DrUfKBDibZsYcCYwLcGKf50t03TuqmDffNwLaJd7GUg5oGc7T6Dk0K5TzNTin9Gqwf
tabcSbnyzNGQLNHn/XoXRbkqVRCBEKwQ9jbHKJwhLHztfrse3fwnwCSPPNZD5m2yW0/aV6G9tSos
oQin5lFKZtvMfLMMOSoxHQfaFQwwz1joGaRWL0JsUasLwhlgbG83BMmlvaufukMBVG/zhDkQ0Z+C
9Sr/q3oRotA/gqm1bJAnrAA0Hx+n6QFww/P43IkvHOWYsdpOBrWCoG1rVF0ws2P0NKAJGFG8O9nr
DVBcMUP6dw/yvUqUT+xKsLhl1YrhMbwVxPbW0ipb1Xgwmey45l0rGlCjTKR1MAW8K6dvTTjftxja
MXBlJhvyuiLol3gNzeyDbWh4qFgAqtVNssy7UDvOclkyIg1151flFb0QulMASrW40ltXOqp+4TXn
4syVyty8nVTqEaEPM5DHsg1AwpBqfSMpbNOtDkiO5o8aKis8Z8x8ryuWLgOUFlNmGM/+qGaL5H2a
oqv6CJoiAKydByNMmkMKjIHJsGPMda8bUGqDqfI5Zsp0KzvBlGcW+17A35GUdEaPZErzYOuc0Z8I
nfhB7JzL8ph+ZSeO2s7O1LRVUrIljI0UJegi7KbU7xcQzV+Ww8xJ7BeU2sEe9G7tVLRmmJwAEn/I
j9p1eppd0c286q/KVAogOwCxKqJURXfgSaCwzzK9a9GdMPlbkoSbYHKcJTm/tPtXRYUQdKFIr9Ns
oYUam22zlVlorA9VrYNc93W1ztHQ2ABHd9bqZ98Fl5eQdWersiij1KECZ4u+s8EoYAjxBkb7ZlL9
xlDdaOJIYDZ1oS8ZpGKarhHY3Y9Wn4nr2ieiiFDnJCNrqT2oweJ2j2MQe9q9fsJ8zTHpbRMw1ISG
gx+RM93Z/gOoi0DK4xg8NGt2NG6GBOZPkCmHY/YlvsWMyhPiSPfympLf+7SLO4WpSyGPRMCkDatw
qOvaiQr0Xk0jBl7yc5xYnpR1M+cYMK1mJ4+6FWJ9yFR1HcqwOHWhcrCulWAM+dw6zITI+zp+Ko1J
QGnWlRZeZBL89Hf2OAAfJfMBt1G41Q9CK1XZq6smdu7zWj+YF8ReNOU5i2RCWNShUwIl1dRurwkk
TGycep+8tGWYjfhVywIu2DbrhtiLpfymueXWkspIQprn8gvBgicTe5hI0JFwzzzB5d0QbMtBos7Q
MNCBuZSPR2XolDJJzT476sLXCMNT1s3YeJvhCjInj/D/nIk/kujn3KCIWQQWvAg0U0uProL0mANb
T321Ots6ziGfA431ElGVd4HUDg5x3wxqjqXEuIo9ZDdLFIjCy5o1zrQu9shLabGuoL04aucyUZDW
HECmR108ltvdmJ1MXicuU4SGu9xQRRN/qMtHFhJpjsRYCEsAOg/X7fI16nnVfvKZn1zJTgb5hl1g
JJmbJpQNesfkILoju5T96N1/+jDWAw8BjzjiS8IoR60N2SLn1pSFcz0tdiJLCNETwLvGw/B70nMe
ZzBPHOWWAf6pp6ATQltGBjiu5imxglnQ/Xz6edkdMzMJ6m4RKX8s5Sjpj42M6CCx0Wl1h4ZiB5v1
mAHhwWvDCkcZadxrLgMtT0HqNK+12QPMuiVOqwqXcDy35yhUrmWwz0a24ulXzXm84lVWmYWTnbZ0
BgP1zjmOdAycAa7dl43FnqzhW9drN3NrncVSC7EUvaOpo1t2ashZavaZMHHLA+DCwLz6R3sF/mRm
SnFJGiw1yya9ZeTpkEYH7YVkr7dz8aQ99rwBEKZvMTS0K8mySiR/lNpW0iLGXVGG2Xhc5N5uhMYX
6lu9OQLyyo60vyg+qDtx1DnJim7cDLWtjlt0p4tfhPRYK5yHJct0NBETfTI64fGEpc5GmieYVwPY
WpikXmU+m2ZgGncVF/GC5V72YqiTkeVFqYO5JT7GX0YvOkqHxFXdvgYTJsmXj5xnAfPS2YujDgRq
a1Kl1oCVmfwcc2leDiCK7GvX2RI6Noan2M9/XLZHljnuBNIdek2ypaYZodfeaFHXcEb5pyxwlGKL
IA9XsC4QrNqPtpdJdSovwhwflW1wZOFeWpKgKnP/siLMAAgdy3/EUDbXJqZlFhESDc03/S75qRJa
ZIBqCuf0VJ4k9G3KV7ygi+wGfR1oGCslbwNJA5TGR83yRG/mQiY1bMympcc00ALFy33erUN+5pMY
i1RtFIBuo8uAErPldSUamHwfMfyzqN/y18tLx/t9EuPtrlBhiae1WZLsqEmJ3cevM2/wnWkBOwWo
dYokQUDzxCYcgM0pHmvRGD2zKMFBqjc/L6vCvMm0nSjK2BSlXI2iUCNE+ptf3aK7r/H7s3VteMbZ
OAIKVD+kqGjwkuK8JaSML92KNKtjXCmr9s2YXmsu1DMJ/i7ZAOXuZjQDGXCpI5B3slu0EwaDPbrG
UQaSEG+YibdblMsz40KIBkERQhNQtAoAi2ZEoSMnvGYLwZkBejW5k6gFGzU5MfNpSo/R7ErLa6X7
Rfrlsi2w9+RdBLVkmpgZXUZEjNZtXbmjzMsCkm/8vCfvAqiFKg11FkcRDAtF5ffgfy5FP5vOpcIp
2vKWiroTMnGZlLWZkrBRfufqwwbwC8la7MuLxUwUEd8JMjZsiS5SyigApFS3LgK/+93sqWheqX7M
t+ibqsPaLwKF27nNXrx3eZRWitwBKS6Gu7YkW3koQskX7OE29dKn5HcaakdNswn45iZwFOXIpeMv
XYqkSI+BoWBIdeSP07R+M4apCK1klWcHc1/Z5nGWlmWIGEs1iQMXgXVA/n/nX/tBare8SgkUEmmT
KI8dOn/Rw9W6BuDpGoKbxc3ckjuBtk0dg+4Y40EnNF7LH2VCyUWbZ+TBt+4QH0qvDNZb+VUGdwog
pmOfBw37xql+SR5Z9p2OWjVmjaYIUjj4oDZJbaKqdQVAK7s/E4Zm7S6FyypPYLUnuQh3CGLMnjW/
rEfOYrMcJYkJsdyIQDF/9vFDUGloi3zKRFTAzCO6/wLyajdtkCVws9XMfd2JonSO1CQu1jVDxKHI
dlw/ZdP9ZWWIh/q0qDsBlAfL505pZdESwm3UkXWQN6fKoIwpID9gbmFj8ca/WK5mv3iUE2gNUCFK
vQZLbV7H4lrMaltKf15WiilDUWQAfmCkAX361Aa1WZ2NOGbHGKR+gKUUo8XreJ3PzK3RQDlnmejN
BJnFRyEzHJmRF01xTAQwlC5N/F1XJPeyIm98IJ+2B6VcCcNySNrSrsTIp7FHwg/gJavdnZpHBbm+
MoifxAf9IT4pwea0jwQntbwqf0zPl4UzTWMnm0oWxUCQr+O2QxN+KgZic9eqgzNVdrK9zNwUC9mR
S3oSX7M722IZK0JNZgrW4wpa5sf0Tn1Wzsp9+a35Tjop5WvtdvzaH6yQ58ZYAba+05KKTOO4WCwF
AC4IsLswP+aBEuAZxB/oYTqNnRxiTjsNpy6RpCQCXIte5/ZQ67djM9Ruma/XpZEEiPFDo9G/JHMa
mDMKUFbMIzJnKmoCZRMlDbxTZEpRAgVYlEtbvHHdIEHtdd5/Aj3NuvwAjfBHDKWnZSSAdRwrHIve
TdQwAsu2kn4xEk5SjnnEd2IoHywLZbepG8S04vNqnob+R85r3GQe8J0I6oADWDDrJbVG3nl6MvUn
Kz5cPl+8laJcbxLNStktfY5OjdJt6nx1pzbJQX8np45YCotzWdxb3erTGdvpQ3nFAnMom1gMEpDv
AF5xHO9VDzWDkCBCtkH8a3Fm1zqWz/1NhQem4vEL52yFUXUFQbYMLghqQbOpXKrYVJJQGyqvWGan
G/oAxfubaJTvLivLjDV1810WtbgbYJNiazKFcEGjNMbRfe1aDFVbcnQ/9U1eozTTVe6kUUsbrcsg
JYQILZpfxPS1ENSgAk5DbgFL14g4mS+2Xb6rRoW1MmjQRmnoEmS+joL+nKl/dbT+/D6N7LdJktwq
U2WFyKvrnq5JX3orl32pz544m8Q+xO+SqBtmaaxGHudcCOPC7mqbwP5opKYUpCfrxbwRgsKbrwTO
bBnz/b4zDbq+K7aNPoFaDLkIuwUYvlfc9naBhkQTrL8uJrbJFHoJqLOVy/5FEq+fT+C7vpQL7qrW
UNUcYEpy/WVuSlsSj6iFIgHcAFwpFr4P2eSklcQ5+LxVpjyyaLRqawgVEHWra0N5msRgSh44O0m+
/JJmlDuuy6RPlHyrwuyEp50DljrgoTg9+HcToM7e/AfdKpxTQOPGLUU0tsVSkcTY6iUO6gp+7yS+
TjKn+XPuRvcGx3CYMQoAPAiarQi0OsqlyINcDbPeWGFVPxsjajPgjDQeh/p3WT1m8a/LK8pUbyeM
8ijxWhfodUYImw2rY6LpFyiinGcqs5Ss72RQjiRtS23rRrDJWg+E9q0FbOIvgFVvojMdk3vSZWTc
gk0wSe3kTvn5X+lHNzgjbo5RDoJ/HjvFXobElhSOm/w0Qq3CNZEWEYLQg4ljujRY1vogSksN5KTE
Lr8Qaugo3O7Nx5KUjpODeIhdjaMVfQ+8icRosIRGAAkImNQx0IAAAbKZHryRm+prW3LQe7Ox1bg5
pXhJOqrBu3joK5UWSF2pCugfjbztxLDbcM5yPILR7SAtztDzsFDo8JGWRFk/qD2aMckhKW20K3Wr
78RMdvLJcGYd3QbjWjwvTXqFJ0N42VBo70XLpQ6CKEVpMRVYUnUAJoOyTsemHk6dkHmX5XyKGGhB
1GmwtAHN3DkEkTkCGaER6KtsXEQBmSrlNXJ/qsJQ0ujZNF2Qss3QII1QsituG5Rn041DYpiggzlz
myhof0LLo67aVJKQtQZRerjdCA8DHjplYF1L10lhY7ogIE9IEBZdXlHOztGwc+PYG0kpQMVqsIDP
89pYD3LpX5bx6TJ/0wutYBjFx8wnBkA+PqtikOrmVYTO0vIL2TUFDFl2GpQBGmKOxpHkFZMFbuzf
wpvTYqn3ajOIZTqKEFtLQWE+G6mTTX9j+DvNyJW7ezCm41AqcwkRuno1WU9WcqPz3BVzh3YiiNHs
RMi1GrUx0sqhKN4NqVeUvxte0pdpdzsR5BN2IkoDO5TO0KLLXsz4dVQPlw2A6XF3v085wH4xhH5L
JxhZB1TxrXSVRf2aJZndoSHdiiVOuoztJXbyKDeYmUs/peWCXTEc/QjQeZBTyc9W4co+yNFveb1I
dMxB2xnl/XK50IquwvIthnVM9dZrE+vQG/P30dTtdltOW8VD/GQeKQlXmIQeYJB+6tSSFpmSg5B4
wzvxTojRT60dykC6HjDtUdnybRxaCMvXg8Yxd6ZH3IulVlaf5aida4iVbvS7t+YytzmINzpy9M2R
/xj9VMwlS7uXRy3tbBTgd1wgTw4qUMN1PwsXmNEnkjGXPMw9OyLyTZeNlXXe9iLpK2bqykSoFSk0
Qb4gg7q6BDviwCl7sU4cgQ8D4CfJTb9FfbsTl4oKmNszUQqjmQBUriejFnk9v0wZqoZBe1CYgQ6E
8k3a0I+YkpCxV+qrjoquzJ2qph8Ub7uzk0C5pnxY0lFFygy3seRLZB49TJ0JsCb/QCH0nGCR2PT+
/UKLo9xUPFVzkiKuCzckcjHLEl+1OVpHxdae4n/bcvWPLBMBKTAWAUhNLZ6wIbM0KIYUGsOsPoOO
JD8qyowgdVaHNvfmuJ54FSnmmSZUZkiGo9ceYfFHN7woUb8kqklYD9ID8NFxmYS9nwfW0+orBE/o
12rYBbd3k2Xwe7GUK5HWuNh0WcA1mdTPa9V662LNtpBkXy4fLKZb3guinIdaTnptZJEYtt7oDWHp
Jb56Gx1I8LZ+5UGCfBohIDu4l0a5jn7sTX1WIE0MJJ8UMmUMcpNiE/+dS1wCbZgKtsxAg6MFWCbK
ZSy5PKnjsCG+aZA2Xh/M4WZAjkLTPGko7RbT49vkcBaTdRh2MunJE0sqhLVE4TnUXyZ3Azd39oAW
MvQYp6Fw3jCyqV8l3pZxnqNsW/mjKU3jauZZIwkJbta1ib1h/iI16E7SOG94luNSRYIOopqgDaDD
xWU2VwzEY+fGSLPT6IuJAUPO6rF2DCcbxIQAgbIANfjxqM1VU6RxGqNM+Tqjz31xwVJGQEISPz5F
DxoWsA2zawkMTem/RnQhholDjqZCC8OaEj3bUiwY1ZzjRCZTvGLmxos7VdfpxllE5tW5F0NFv8B3
i6NeiuVwdd5IwZ0VtF3nFvNWul+63Xk+ZE+8iJu1c3uZlNdUMzyt2xkyhfTeku6q3OPsG08AdeNk
ljCWOlFKOGy+6FWgLzZv03PqSL8jpELWQ8qDaeJJpJzyGI9rlpuQmKm/ckwBVQ+XVWKdKNDkoV/N
wqQTEu4fLVFv+znTmkwON+m0Zf5S/cwbzr3JdIUyMmKGBrxgZDwo/xQR1LiRVK+ErP0Sr6M9p/Xt
VoMfXFxflErzASHidAkAf7ofdWNySYXJaaL9o6wSZD7M6qAaS522LUsso0hnGbg1otMDAa1C48NL
I9r5G2VF7Iw3madkgIngtcyxvCTCKxOzchYJ6iiDFDSz16qpklGadaL8etZPnX5tpTyzJGfpk4LA
fALEIaYR4LQ+buJkTBqamBr5LS2h+TnaLIqrxZH9IRiveLOozJyZvJNG3WyrKY1ak7REGkY8hIcY
1LGCo7riDRoDrotDF/A4d97KCZcUpCxo6ePcmCIoaL5kobra+eKSeA9koM6oAE1bPSjAsjNerICQ
DvNv2E9p0DenaQHOW8PAFybKqA+YQECirAacpnKzfPsnGWMYmHJX3cEDTNV1Da5F1J2Dmre1xEJo
zdGqg5F90OnJlk6d/97MxEpZVaS2giFUvib+DHy4nwQDtPXXq7h3Jh77KVNXIODKhgjaEDRhUSJj
UUenEOij4OT0QAAJXXqVerEXPQ42hnhO6SNa/zH9xZ2OIr/7SdWdXCoQnLbesJYc8efc+LEuuBYG
WeOWs6BvJexLUqizkulmJ1tEinIze3iboxbRX6OmD9RyE+Zk3qiS3ac2At63GTfTkR6yM2/wjPsV
1BkqJwGUwqUlhoM7e/N1cru5ja/4CXj30rPqfiWUewLaKsGM6nbO+kPn1O+YL+n9JlMGPaTzoE0R
NhmZe/2onaQfkaufCEDect05xjNP47culAvrTnepIO/crWqKdVcBVYpCQtAdSJtyE/B8LuvG3Gn2
dhvt3rb9UkcVgmRkkwThFBeqiyuBt3o8GVRw0wlo7NkErN42ggXVPNZH9OPfRsC9sMeT5oh4Jsn3
ly9qzvMFjcofnTywQ9s17RGWyoEZkAeFedJRqyZ9bLHLi6TY9vHnMSjS8f1mmq1V4H2K2rj1up1S
r3ZQq/umHCvvLXZzONox/dxOHhWHyPOsVoWAA1GcyPiedW9423UOZhwFeSTjceWsJtPX7MRRG7hs
aSbEMR6dLQDEBt3LFCSDeayJZEc+mfxOCHX7Ww2IQLYEO0ZoSpUDaRvqQz50CE8MFZSCAdjc0BoG
ZlKfvCHKYPSFgD9Vyopl3h+0iBg/2l+2jrmcN8RlTSM66OOndv5V9bJjqd3dZWPgbQ51ESRqmwx5
DEkmwAW6oKiuka+9LIL5PNlrQ10DVtZUC6gBSG0lvy5//4MSOnxtDsJTg4L/aUBqj3eoeCtIOf0G
gMqlsBJ7WCu3XICzEY4xiLl4hSPe+lGeIk0WWYk7yOnWaym7WbfbjDeWynSAf0xbosF39XVuKnSt
iKGG3jRU03Xz+fIGXTbqT6/UqJMAtVfghQwELeCDIbuMs8M3apmnCOUIMnGq+kSDIsVpwiRVeRX/
zk5lZxeh7OV36VOF2V67R77XvElc9PBi+B05/P/W30oi5SvUOrcEdcB3VN9A3gek5sSPTvU33SZB
PL9R+rKJgFH742Hu0jrZepArhxMwGjEAOHU5YMP+bVcJiZr3aQ7K4GczWteIbOI6v7TFQcokrxV5
+FPkR2gvuxdCWfsAJt7EBAJlCHzSGlSWlRf17dVG5qOtpXbEWg16gZeIYgoFOoaM7A1QQugckdEW
fdXqiYQDPL/E6NhH3tSJgVaaqpkDdIbbteF5LGKJn/TciaQsVY6RfS5b6DkAfXUC4FCEEcDoAfxj
Bz7sL8s+gPOmgrcVvREWnRYAe4PcyVsqIaVI1tSbMQve8NBHmBnnvRRKpWUVhHjsc2TUJXuLPZQi
FoJ86YIvubc7An4tj/aEEJjPPc0McPayqQNX5WaeTkomIRts3Yjeeq6d3JEfZ1BDN3exz2sMYj5h
9/KoE4ewdOo1AfL0cxWSVxWY65wNRTPjZQFsPwEiqtDJVh/0++TEmzVmebm9cLLdu5hYy/KyEjoI
r6ynRHy2Bs5sEHcnqSs7baOpMyvsZOfqgXqWjyi0O9rVdEBMTFLRZxHdolXQcmtAPM2oe1zP2qHH
FKcUqi+LLzuCnd8R6AfpbiPpD+c/qAnyJFJOzYpFtdE6HI3kVK82oVTJ0FE2HcWH9VX1Sz/yyr+o
1mnAeRSRdwAnDp18aNK1FU0TOK3F8tD010rjX75rWYd99/s0xERXbDFwWlM1FCyM86FUV32vfl0W
wVo0DURrIJjXkfWmm55iM1kAyYNeb2t6qLuXrggv//4bIRDtHfcCKANMKs3KhD5SEGubxyhor28U
PFq2q67EgGL9aB5qdzo3jvbcuJclsxfvXTPKAC2znlUUUdUwz3JX+IF/OCKvGshbPcrkJLHAa8zE
6tXxuY4f4o53fMlHfl49g4AZqciS0uXGTlWFpZlBkCIeyeMcldTbHoPLpfM6f0sO3dlyGwQ9PH4b
tlrvUsn/77wSEgIL3HClhnMpBbOZBnnPm9xgunnwxv7RjPJ8kTwDVnmEZkk4pbbht+DQ0bweHHyq
rx8Sjxfjs83hXR5lh/kEaChjgE76KrqTCko1sXhWTZNjdeRnPm2YJpoSKkhIbNNpwWkqrF7fchxZ
sb3K8iqMEsFLgAoll61z2cB5oiiNqrYX6pWgRAOx92XOJa/UUaYye1CTI3C8LItphzu1qMOUqLXV
VxIOUy8/bqkL6LOu9tLZieP/cv2oE5UslVZkGZRSIy9v7pflpQBeufh0WR2mMezUoUJTLd9EY5Ch
zlpndtE39jL+AnHVX20QYMNRsTQRIFKRTDHLlZ4qpoKHueKC9tFSbhREbcoWXNaG7WO1d0HUeS3z
QbUSCT5WeAAgiyu/+YoS9635qHkF2Er0G8lTD9E1D6icbRbvgqlDXMTJNs2xBbKvrL8qKsONstYD
YW0AjjhfVHmcL0SPz4frXRxl8UsUz3o8QVyzmCfMtrpSMXHsjyeCMvSim9W4BlJvqIDmMawkDS04
pdFzdoxpfximRpsxStkgPP3oYONW7tYklZUw1b7V0pUlPeLocoyCWNenxdrJoBJ3zdQnsTBt0OTG
vFN84H252zUJv0gTzswlYmYtHCaDkLNFU5GGWOKjSuhZzkez0xRgOZ2kZXNmzBL/jUY7M6d8Q5UO
myA1OE/WAyo9p8ytHeGL+I1gdwCU7pZXT2Nu0k4c5SQqZV7K3IQp1FuYlkc9vVbj28sqcUTolB2M
1dwXfQuNuhj3kaeKX0T56bIIZkUDJJv/54XoF3GxpIWeEBn579HDEOYhujN8cGEimMBDNZRehqvI
zx87G01zaIMk6Bfxj8vfwL7sd99AvScH1LM2cEoqaGAevX9YZDowXxgBEAvxFOBBQzNrGmhGQYcb
5iVBKEMZo5hsqGgk0DkLp1CC5ecO2H7R3MArgDLfV3tJ5FjsQqWylqUoTyFpQ9Vqc+dA+RpjbVUM
IqEZHO2PZJqeGzyxDtteKrGrnVStwClMS0jtvSiQ0ICOQYXiaiKdj0F7ENyOix/ItFQg9JNaOUqB
9F0GuOouslpEuul209ensj0vvNE19q4Bk1ojHhEbRx04IVfMdlVgJeIbiXx67A55mByaoOe828gP
fXKN74Lo/v2iE+cEqXklLAAd3gcDCl5k5f4t/A/JsoF35f/0ocllFH1Q+gioixCjADF2OIBv7T8Q
w4wDdQN9USC7QNsSZYKj1Y1yDx5F9DI0R3MjjWUjsE+VR7PhRRpMUaAMgQUA2NdQqTulk9sK48MQ
VYHX0DzFExJB5Ys69Jxwk3jyTxu0k0P5iyobjW1Le0SB2CjJq6y0QpO2lEqFo6RmE2Dwey48vMhN
zU2Ldhh4Vw0rsNnfZtSaipVRGMmCrbMOys0mgaCVFPaaK6DMB52HWjRpbiDAHDzXxTrZwAIBHzzB
yQVT/ceTLRV1KbYAmgWNr36IFuU2A/8BxxvTk4zELvcyqNVdAAA/jxWu6iIcwhYUH5MtHf+hA+BI
YnkNYPBamNjUNSBhUX5KV3sxkSpcoTN6zfIDTsEby0L2BeVDR70i7BF/c2vvRVIxYjxHZiMAXC8U
0BwrKXbbPabTyLFPlgPZC6GiRDEu2rhMoFcWEizo/+Zk62+IXmAwlWS6IzApNcyRaKMaymuoNn6x
3FSgrTa8y7vEOtR7KZQ5YE4l2ap5UkNzPWQ6ZrpjVwJNaiG6l+UwjWGnDXUpL6aWdt0KbdL6Kl2/
xdYh4cF6MFug9rpQ59ZStUaMRcjIQHvf5/aGieT1WTtrwQxXhaZNtCBJ/mW9mH05Oi4t2dRF8L1q
lDWYRtStprEiSROsjvrbuEkPDaYWTc9CPkP1gQS6tBhdRzuAL/28LJu5prpo4JYxDAPqfXQXrRZr
9STN0NeY3Cap7a0cnCHj+UOmV9qJoQ6VPm8l6FAX+H35d2RhYjD+m65UfSeBWkNxqhUNAEt4kQfz
MZnsfnPSqz7Qb9+AUjS/QidX6nPHyXmKUU8KI0f/5ahArHAwXoufJLcWndCCFIhgPOruUp+HoMMM
hfeKUkFOW4pi0W1kx07xdwI2jT7+ASDMktP680GM7fjrZRMhK0ffpTuBdBI5R+Y3TTMIrMvAEM5R
cSsAwM8AfGQP93hZFtOVIPeF8QiM7X5qq2wVQ9CrSERSb1OdxXCk4pDOka3xEgFMswdkA8IQAlei
U4s4RE2WwVjUcBJeLFM8ybXsTXnOeZ2xvYkFVioTmXHlU9Crz4IJCh2yV8A5Ar8BuqMcwWsOxkuB
ESA/uqqC+nB5BbkyKQ/WSFUMX0xkhtFxOqE3G0hg1neAVIZoOz+0mOvmnD1WsIUu2D9aUj5Ea+V6
iUZIHItjM4LfbrKHtrGFzR3SCHxVPGfCk0c5k3wdZ3lI4C6r1c9BzFKndoEuvyF1Sox+8HAbWCap
7UJJ6tbRjUmIFBk3QmHZaXno8rO5+dLE2bZP+Cxvsf5ODLVtk6S16zRBDGkpqkByJ2IIOXlIfynX
vfsPplrjVI54j+E7BI78TlhWSLLXk9pFhOJqr2W4xQUjCfMWBb4sccRo/RWLyo2sp24kdbaWDLxQ
iL2+6EZFfAKCAjpGqfttNLpkUMNOXOzaaN0CTaKz04LslHMyWI4MgfEfSVScUpdyVyC9jQz+ecFk
i3QwZ7v6avV29Nj7xtsYdLTZPdhc73llWp6SlBF1C0owugjRhuwmS28v5VWX/CqLb5dVZIoBf5sp
iTAlTER/vM0TsxoEAhAYSoPiRmptm7pki0LhaAkPdJe5mDtR5JDuMghLZgDYN4GoctRuLHGwzfJX
Neo3gI650bf4+2XFWP6agEf+b76TZiIbgf1eD52ETLj2I2ueu/m0YLL738vYuzFq8aSlSSalRIwi
F243nEUFNApcfkSWIjrAAwkGEgaE6CxnBnI6eZAkpM1GDBriWUhoXMfZjk9Lh+rs5nVvXZ/i/WXd
WLtliHjbEyhhXEbU4Y6UFZPL6MQMm6G6yuYFXKSdDXbrcwJ0imbhFu/JUaJjhr08Yqg761D6texz
Hc7EaExHtk544tnGcBrMZ0t+BAB0O79W1vcYvRItp4OXqSkmQSwJBGjip5G5vGv+N1rZQOjegWBQ
esqGeyE5jjpnTVmhn4HVVEGNh82kK3Vd2ZUWnsFKKFu3CUbn9ZEXPrCOM+bUwNoCfgPN+NSv3y1Z
ZHSNEmr25JLyLa45M2yujLNwnl2ScJ2//g9pX9obN650/YsEaKWkr1q6W93t3U4y+SI4zkT7vuvX
v4fOe8dqmk/zTi4wQAYw4DKpYrFYdeqcOUUyLTgJIrvM17OM2UqnpUV3IYMqzHgTpTepKbuTIehO
8w4DPpSmQY9WM/A/l17SjhoJtWrE+jTL19XKV1f5YA4isnguwHprh7lbEahGMqiDFlg3VMJBObSH
+HVFAaZA71skHstzC0tRbB16vwQFTyaMlD3pwjXH5hk9ZsuN/qwpqXf9NPOuags0uibMIFawYb5G
6lxac05jbw4Wq96x19u8yNwpv1OGx1m7rXMhXRDvW21tMvF+mlspj6jN9pu+J/sR9SzFST3bH928
AN9qQRWv/evr5OayW6NMmk5CKdetGkbVh+S1PYdH7TAeknMUmHgnowsFhqLguknu1hrQ/sXGYoT+
01yXtBpz2eNQU1HIEjPSFHINTpb9dTPcsj+iBk435o7A28usLFX63DbCSgN6YXEpRx1VeMOXLCbH
RtXhCPE6jB2NihOLnId3uFHpBds7JsFtmb1KlWZGXVbvtIB0hU8Aj9YKR+1NT012gjXyTsLG0nu5
fnMJFOHSlmmO493kXo8BPXOXe5ZXA/rdOQoeyJqPUdHJFVjlXT1bq0wBtKor2cizHuu7SVVnPA97
yTfdBLrAHm3ziWAh3Pf41h79ezarrPHCs6DciNTkLXodz0hefWh7V076hZYcpoPIQ7m7aoBBkbZK
QUTPXOVyVzSGPM1ox8kLJOfT8dnO6kkQYXinHZULYkN6STEA7rpclNRIXTvE6C+vQwXkib1HEeBl
imvBRcNdiyWjWwM0MRQOmFgpt2U1xH2Il2P3uFSPevhy3RloUGLTEDzf//n9TNCqcqMYwwS/Xxm/
Lv33PktdWfvaj4DXdjdA2QiWw921jTnmUCdmYs3DIgH21O4K/dZMoYr+BzkB6rgKlBrAPawA/3T5
Zcxu7CNzjo3AeBr89Yza8UmzvR7zSauf+4rbOupBu9dFDRWem1/YpZ9y4+bquobZEEbGe8cQirwH
K8W7adpR7a/2b71wRAOSnM28MEh/vjGYKX0jjQUWavfAKR/SJGhEWTEn2F+YYPKcVM9qy05ggo5g
5rsR/TVg4oRtPI6Xq8hEMVRBbBtc6YxbxAPoF1vgQoLKXs8lpqDrSBZkvdzN+jDBhlqyJEqj0kJT
gamnrHVDkG71kSi0cvo+EI/H/CJ45TQo4jC+p5K1jCX0nMDTTAcZxkPtm8d+X7qimgDf2wyoNlBB
UkxZM/HHRt0hjuOaVkP6oMWAhuQu3yg1Z+tSyTcR1FNojwniuTF30wwhWUDwMSxy6NwcYxrWWd6p
nvo1FzbpeIkNIrcBlgYDIqSAVlw6N1Kp3BxzVHvmN4IVljuzcEYHE40P4zsvc/QkmjLkesiHRbaK
qw1WZIF0Gha1x7zzUvW1bAWxifP0wqLAU2ICqWFBY/VyUUNsjmoMKFlgNTtl+EbWbxFoKEbzVE6R
IH/ir+bDFPO9piHtpS6FKQXy0+HfOUZ8RarJIhOMs1d1Pvf9iFY1+OPvSJSfFqM59aA9vH5Fcc2g
945UE5ICFnsFjpEUt4qElRi16huWoTgQ/HGzZHr93+wwV+Ey6XOmzPC4LLzX5UPf5U64CrIGTmqp
ypu1MF5t5iiBhwpsVEBMR4s3WFCa7oP1D1LYrR0W9WToi1EoI/YsahOvTPxi9EGbBHp6wXoE34ZF
Pmn5YsRtifWkxpu8fNNQOhn+/RP4YimMI7erBBrbGUtpzH43aNFNYxaAetr+//T1CePMYVQZRKVt
TVm678G3CmNSLIAFcK+5j69P6M83F/ZCwnnSwdsVtJns2Max0P++vgjeaOfFZtHvtbGwyksz6ASb
BW66JyP2wOwN1jYMAoxHoBKBWwVXQ74X9b9E62KyhCmdEiWWEAjssUE3I3EGUS2VawEktWgQQYDr
U/83VOwVxAWoPCbL96p8mePD9Y3j/X5FAS8QKklAhLDZ/DIA81MklRE05Ftv3ZJMEMN4DWzMyn0Y
YLxYjhq7aiwIGy4P865+zoEH8XIvQ/kDRJzSzXB+12LBtKP+eH1l3It0a5lx7GROjLw3sTQwqIXf
6wASGZZj3OpP5Em66c6aLwWdqLrJC3O07AKSRBUDL+wLbF6j2AKSyAimqA7WpfHioX6UkxWih4nz
R+v7sMU4X486bTaWsAUJI/Xc43kZ3pNg3c+LQySQt/XIh0QQIv76MDGCFwZUVdnm6LrqQ0ryyQii
GaofTl5K5Xejme1nOen63RIq49v1VXINagrm2IBBAyMKs0ipNmZJlRsjWEk1OdWsW05VNpk3dkro
t+VYCxIV7nnQYA5VWxNsKMw9VXRrs2QZ3LUzqwe7Io/V+Ov6ing3B7rYUPTG2xnNGOZhC4assp/X
jrpl4SbJm1H9bEWT2jwbCIcgv9WpBBNb07d6c7TUtkK81SInSb7Uzc9xCP79OrY2mC+jV1Galxi0
DcZ8RDP+AeB5B5zu143wimGoR32shNkt1VTmXNdhpf9GDEf91b0Sl/Jxvo2x23+RgfQCCjYXt8pp
cGDKAyoILE0Z4uvwcxaTmsqy3OP8okvxpIEW5p7OR/WH/mjlbv2qghVZCN6ggfCaReqZmxussMo8
aQb0ASe3+kJnliTQWqrfIhCLSJ4I5ctz8+3ymOvSikYjrxdcXHUCvEb8rMQC76DnhF2NhhchrhUD
/sei83QlS5vSxL1VlJiCUX/Y6mFodkn0qrZfZfTmi5s/cJStQcYd826M8rqgnf/ctZ/Gc3LKvfEw
7BLdW+46T3ENF42Y6SRSX+TUkVBwMenQOwAjnCHHhLYQVD1YzREkvEeCZl3d35NxV2hfqubr9WXy
DvbWGrPKRJrCRMOBCGJz3YXgVI8GsNFZIlpQ+ms+fT18NroyXGXsy6PJi0QHGA2+qFuqQ9Jktyzz
UzOG+zWPRExxPMfXwJuJd44C/SGWqU0x1cWQLJoc4oH9ThP0rtrW4IaWDyIOJBovPq1sY4x568SD
soYyhTJE62GQniz7y2T4pnoKNQHyhZt+aOi3IxPAbYKGweV5XqcxqWqJQgq+J7fgZzt0N+shcbOg
/Q9gT0Q/ynWOjUXGOUwSk0alDwZ9emmNm6i5I4r/B/4HX0d1GVkOCO4uFzVGRM1iBSN0ZKnjU95J
tp9oRX9QE4kIMkfuaj5MsUIQoDCeQOyHaUd1eqmLB2uyHct8vr4c7uFFSQJhSjMsnV1O3GRTlK5Y
Tld3TjQHoAZP0QuIVr+PwfQWC8xxXyka8NdwCmCsgai/3L40m8rCHiW0kM4pajq/NPDZFfvw2fge
PTfBuI/u9JOIP5t7ljc26fHb3CvZbM1aH0eo7qiqo+GdMieKA9FdEKILTjLXEsoUUEEBYhX/XVoa
40yFPCAsKfPXZHHJMrpF56mWUKma5xoQUUfhlIIlgE69NJQXlTQZlapSeSAgWChXTOhpt6XpjC6l
xyK79qHcK39ddxaRVSZ0dFWR2FFNrQ6qO06rLy9vaS44YNxy43ZtzAmT66FPugFWym8LGK4pJ0x7
0p+xj7vcL29EMYPXAAdN5j97yYpwR+ZYheMkq2AYq4PmSOe/FaolDY6xxLP+oBat0+MGAm8Uu9nu
dK+vMwiEiBqE7U6XYge60pUiYk/9P7bwwwr7oYqh7ECC/psZk742xwMVPJ3fc0UzEMEqebkUINI2
yLNR4YJ+7aU3TlE06HOpqUFGMFDUR2dLUUXUMzwbmLtCY9ZGLiWzMq4VBmOaOLLVwFjDwVVa2/pi
kqwRPH64O7c1Q4/AJlYkqZa242Kp70qqsm+AAxJ8JbcUACcFYhFTXsAABwXGrkAqhz4fEw6TtZPr
uI60ILTH70ZHEIILZzIATtNLUQGSu4MbW0wYjNXclPpagutVb0u0HOdeVHjmUd6q2+Uw8Q/0QG1e
JzBBhWJ0t3PnU3+kogiJUCaGF4sQ+2i2BF1f8AFcfijQcK2rbSRgvtCRmqUPa/K21iJ+Db4RHTkt
hPnA/cmEorA0R6K1gFgACeZi+LpAatuIxJi5RkzkSJgzoKGBcbkWD9U4J/CBWP3ZS94ctb4qVDrj
RjmMUShoW9syWkfMpzGXYajVaFCCLnapcMV8MIFOCZ/AHftf8Azx1rS1Rn1xc4yGOK/CdoQ1q33s
7UCzG2etHv/9bbS1weybmahlrGgTlBYSSPBJqqcA8ENq/7oVXoIEEVSZzrlS7D3jZ8M8DV0xLmDa
SY9m59XK09C8qeMNxkC8NRSkzFxjyMIsHcrRmCJj/W0NI5Jh6BWu8AsPD5ck33Xjp41MqZ49Qh6u
L41bWoCt/5hjG6OqKS2RDEpW3HxtYP3d7McTZLK+688LWr3vRLC7LnSlZ4FZ6mrsC2RrltnSZkQG
aMUwuzzkzzRKFC8QCcqdIuihtxALaWe5zrhZJhP40NmRFruFvaR/tNpbYxjAWyZYFC+4btfEHK+C
zETu6ZcDKvBkDObBjhvnf9w35lCFmNbM1RCyLHLtUgKm8aC1LjBRVLuT0kz1kyua9+Muy0YFA6VA
5OxsujI0ujQ2kw6T+rcQirKocAkWxXX5jQUmVcmrpSgSoAPA0eXk59nrn4sjnSgfkO5B4OYJZLPH
P+aXgt7qx9qYw0b0kMRqjLWNWek0A0QPRDUmbjaxMaFTzMAmDJJoTZemg6pNGpjfNOBC8lO3G1CK
iQC2iu6EqSz/c0HvC3VbMHSw4wJSAe2GOIGOrbonRxW6j5kv+cpt9W3ZUUSgNjkiQCf3ygcS6h+T
zOFqo7RSZyqdm57DPXwSF/7q1k7v1u4fFQi3tphDtuL52oMLBfR8hU8PQIThnfDQto65p8sT4RB5
cQN7CA1zQhNOFu5IqSLrusMlVvapbxWvRdl5mShwcIPw1gpzqjNz7mfDxgZOrgUi9QHs3O+Dcp76
PBpYGT3ZQ+GIBJc4Hw5ZuGGpOmqGaEzKzIcb6yy05Vonfngj3dFqqxqQN0rijGEW9/oh/+yWuDlR
iEce9a4Kz3y3NFPUMVyTxS+l16G4iyZB1v45i778/cwWkiFZ8YaL7GAwc08BEf8qucVwBLmbKFp9
dolLS/TnmwNdJ0aTL0ll+cvDdKTzCemut3ZgBSDnGQpMsof7K/PLP8BtXtplXljgqbN6aU1tAMwW
X4GCbPsDajA41ICEB/Nf1z8XJ2xRa9CtsECHD7wrYy3S18JKFXyvdkdf4KWXQDQWLPHGkRyip/wo
Omga9wPiCa5QuQrqk5fbqsgSUQothVptMPij6kSRM+zzs7U3Rqc6Nj6Yv93lpnsJPdtddgpw3bvb
2qdXxBTIu/SUgX6wPP9SFsdenPn2j4hqsSWbv5D58KRa+8xKjMXvveXX6pW4fEcXWHK/CcgJpP0/
/+QTbOwxnyBWcluKJtirvRz8oIAygpD0FjyFXvyI2VlhrHvP9S6TMrpAvD7QsYC0nc2EgyVCtUKZ
ssWnqmLrc7M3bvNXSlugiV7ynLrwpSkmHGAWVB8bYlrgICV7qmyNWT6vPdiQJaEyOYuwAMh5/Fxa
ZPxLNfHeDZXYRowFLtSjotahpwYm3j6yWK6PJg6ftxIFR7znIDPHoskMs9ZX9N7pVlL5vB93TQQs
BlVp046UYjvZdacDxeqZwXWv4UYnogC/jk4MFbe5PEZDm2Z4+CFKSCo51np6NtrI0VsiioJ0uz4t
8MMOCzHSjBQjwuDYCDLoN53XHnUz3Z8PymMGcFa0Dx06OiJKpgSLY/FG0ypbIWiOjEBCH3xnGnbl
VBIGWs2yKgULFK2POQsSMcOwNzszWBsPIkRumIrSXq6LbHaQOQKtkqqlasBFUpCEaAcryDB/LA6s
/KO2scM4vmV1kkEgkAkCJRszdWjiovJ96v7SB5CSDCho2Z4IbSvaPDZSltaa2I2Nq0oej50Fbuh5
EeQTIldggmMx2FnV6KEVFKHf5fuluCtnwdtY9IHYAjtIf8xsRsSIA0ojgMMb0FEXYRZGXenzUULI
tTRUZtBPujyyRhOjI9LDjrrX3ijbCaavvtDpq9wXj2Pw9+3DGLOoRcukxVxqG9XG+6TememxEo2f
83MH8mGDec+lujpEcYUhyt+9TIDhnWKf7XWnO0O6Rzjwwf9OH+aYkIex+6ZTq2H2KQFu5tN+t31U
xcNW9EBe+U7sS06yM2WQq5ImYOG+3M0HSXlpD0Uge5lnAsere80fZc0fO8lWOCWwuaRdN9sBRC+P
yrS6qSXCcIq+ls5EOoOMyxAZM67dm9Fb/AKCR+Revae9lmo3/RC5++fHPu7hzZKYsNesdhdi8BVj
C7Xc7xuyqq4e2U8Zhg0OZStnO10eKje3JOv1X9+Mqg4uC6CIAc3/xDVRy6MNJuZRQfcgLj108NpH
KQ3towk2yu/XTXFz2c0amZCbLwBmmbFlBElqlvAKDJLFBKp8jda4eWIr3nVzn9v5l1vKhNu2KlDZ
VfD2aRXVqeV7TX6y1tWzi6dVf7pu6v+4Tf45bOy7oLBNq52lAkHxXEL84ki1RIlnxRhYW3bvsmuH
dnfdJv82sTAxiklATFYwuynJ8yAby4T4uAJ1NBUvwBQIbhNOT5pu4YcNZgsnSV37ycIhMJzJL0pw
H5DUSZCNprdkN74sJwz5CtMZfsK9scpE/rgkg96M8owsUXbprNL4zsdXHkWHTrg+JuxjvFeaSa1j
rv1NekoOxolKDfROc6Y3DRr9ezsQloX4J/1jT5lrAKxJVkpSbUZ1Qf1l31FuMmpVvZ/+Ss7SQ4jx
bICtUQWTC0HyxuHrxec0DZkQoGlAvs58zsE02z6pExuDOJBLnXcKJCszcKInN1AduCm/RPfDmY6H
i1NU7tHfWGY+6RCupAYWyg7yFQQC9UOV3iurPwqpHGmB/NNlhMc5uGBtYNgMZnNLC2OcZodLj2aP
xine9c60Izv9FHmiYSNuyoDPqAG/g3ltlmVRKhRdGrIiDKzqvhhuluh1VgRhhXuFb0wwd1CMcSbQ
8C30Cv9PLjwhMxUJpHE/jm0ASA7dEsxTMndPFndGTDKC8snSAHV6j+mbfnpNs/31gPU+yPPp42zs
MBFraMBLPkh4SHe+sos1hw6C45Hk2afKLdwBcVK6kT3oie3HV5TbfgiLwKKFMv7fd9kwKjKKKTRV
0X1IYx0opkG+V7+FzrxPPDtI7kQQAP4Tm4r64vBBH8ZkfL/XMlPLwtJC3hffR6cMRXxwpw/vHK14
ZAhPOfcMbOwxQQ2q1nVoUnsjBARBlXEqfyRn3EJ40FtCxRbqG5+/6cfimANndhGWvby/6Geveexu
6JGzb6gMHeRvf4jqYbxDpwPWgzoMii4gf7h8FLRSKctaaFmBbH/Vs1NcRo7cCW49Xt6wscG+4ZNy
JUYuIUpqSze4FNHmdqTMDlGqZA5Z48ZV9VRw0rk30dYo/aib8mnYhGsDBpLFp9yYBOK3TqQ7lMfP
ciL0RFK/BLb5RlQ54Prm1iwTYYZmrFO5Qr0C07LvyiUoIxalW51pYwkVhH/dxbUgNP3P52Pnicyp
JLEWoQxjRPUBMOBd2K/OCgS/BaiHQ5beH1dDhP6la2BddGuUCTtFbZpVCHKdd+CKsaM6SeQntIX3
LcRwhTcQL8agSAi2JOR8GpCQlx/SLpWqtOeSBBm0C2qgmqsycaoR7JB+EjeEuNZaqo9lFGIcSOvl
0J2zVFK/rrVunsdR7r7NiQYKoSRsy8IpslHfZ2uXy24v49+36xGZlxDoGNMHHA/j5wZmcS7/2HiU
By1PahOMrG2w+HPiyO+cEpFPkzzzaN90qqN6h9o1RTP8QtuM67VT0w1TDGjUuJsheI5a545IjmY6
yYh6IKV5QPMRxWtMdny10GsXuCInkugYs6AKOhadWGEiidU0gDNVqRXEaXiM+sFL8G819t71LeYE
k42ZT7p4S2fFfUHNVCR1dfNbE0IBBANNq+LOi7m7boz6FuPpaMgBaA5uHDSw2PJqjKUgdnUoydRf
1P4mrwWRkRelLgww/rIaWUQ0fSKBcZfd5vfq4lBaHNO3Iq8YnSHAOwtRSiRfKFoW4ynZtLZTlc8I
+uH9UD3kIr4YTpp1sSrt8hTMNQglolH+LRVE+xc0OIhLjqJl0J9vQnwXN61OOpgpi12bPa+94HnN
8WjA5D4iD5PdRHEfT42Kgpllg7+q+wpUnQuI+XUX4750t1aYbEbSOr3Nmgy34x0dQYfYFSCU6v26
147Qt9lLf1X/ej4Ud8ZmWUw6U+ZmDUEvXMdkVF/sMP8W/gkq9NIGk8XowPv0YdzMSJn0I+1hzYfC
1fb1LW3Wl67w2uW4wsWamOCj1YlsLwqeKYYjg2xTcjp3ddof0Bn1kr/avfj9xe1pb3bxXY1u43wk
z/JiqPGUmHfjudwVKDvSJiGkJIXvd8ENyM7zN3q7EpX2WqJJ96bZbciLZb/O617giSI7TFjo8rFo
+zWckc1T9XfjUD5FD/3BdJugfYRG9snw8hfRp+MaBQk9sIK4L9GQZQ/xEKVLisWZmJ6rs51ZAdck
O43yKFgdBcAwsZxODf1jiAlKaSlH0bTAJTs/eSz8MIgCe0+gsSBaESf6XRhiwpLeRLgm7Y4+mYGv
2Cd7+mDOhEIOfA/cLIgJTyTMIqmQDVrVGT0FPjge7BvzCGLxvajbx09rN7aYIDUXXTIoAzGC8a08
Q1R3H6NHjyERqtWaiLVauZF3Y44JUe2wdGWH3k4QLU50uwDfWzzYpiP/tT4s3+ghS54aSIALbmMa
lK55CBO0FMxxTlM+oHXbD26L3M0Ke9ckp8o69t1xTN8EHkld+5o9Jmjldm9Zi4HzRiHMkoP3CDLp
9gC6e1/+GvrXrXHypq1XsnLjVdmqaTGiYNTJeuRj5vh+ydOfVpvf1aSr90ZY/klrE7RVGHQHw6al
2sx2FobVatAAw0eUH7LKt0wRzRMv48Vg1IcFZgPHpkLIWurfxanBD+EsJ53S9Xr1ofXbL/YNlfxU
KlfsolwP/cc0/ucybK16ZpAiNLGd2VOJGFLd1sLkkHupbWwwyWGkYX6DzkIE5VkG6WTh5zvJz1zj
Ib/9TT2cfL3uI9xYvDHIxGJlXapIUQYziLKjmS2ulXhZc5cJGYC5djAeoMMtgP5hpZgLu8gHbdHQ
KtZTDDyeJO0X6Rc3IgKf527gxg4Tidu+bhIlw2NcVZ915WmdBC9hrhNsfj/9+SYHMHMDfBFmEgbZ
eqPmuqsVqVNao3P9q4isMLG3jYylra2VBHZxN0+/2uZn8+8nDZGubRbCxFuTSAPB3FoYzErx0Gax
N9oQ5IoM7/pKeD1AWkRWQZhGaBuE8eh1aJNOqvHckQ76MTusIABtIBS5gFAq9SMhBSiHDwP0fBt7
jEMbpApNZTXQBHwqbpPX4ZVOlpNAdwzDWff5awjw6HtZ5uf1hXI+GerloJUyMaEExCXjeKG5DhB/
qUigotUp39XJ10IktMAzoVH2OUPGCwWDSpe+16dF39gFtrLCyFV8ygzXsP79Q4FOWYOqGIUXdDcY
r9CmKtZxa2Cyoj8b3S95jAWezXv7XFhgFoE+d18UfQlEbwJ0T9I59PskN+/MmyYAJO8zySK2Oe7O
bZbF3BoZ6ZM4L2C0nMBVEr1Ia+RWi8DVrxvR2ftBTrOhsiMYmfLIGZver1HwqSVJYIZXQNjsINTE
L90g7Ocl1KHoGRS/qCC0qjsjVK87zzgmAYDKx9gPfRHzpWhtzKmaKjucKrBYBYoi7SZp3pXz4OTz
8/UzxA0WH+736ZaolC4Mlz6nCPNwj+HdY7HXbkNg2uODfApvM8Hlx1uViaqdaRPFBBkc/fkmmGtV
I9sVHXnQ28S39e+1NLp1JpjJ5CXS6tYKE8zVgZRVMsPKcqTzptX+rfHwvALZ+H/xKqZPGibBpKMU
YIRA4RTrYg7wDLak2SIhAZ/HulvPINr3at8AtZ3iQ0nZE123vB3cmmNO8zBDXqbrTCOI+8lZYCX8
Gucih+c84y7WxJxeSUmqLJcRWsfqedCO6nxMx6+aVDlL55hL5far3+C4XfdFTsKyNcqOx+ezpLQF
GsGBGkbu0EjOahC/JaGbqCK5T/r3X/lmJnug7TTpbFTXMMfRB1SRyvjDgQPrYkXMGe7rMOkzcKmD
C/O2N24KUHalu+ubxl8Jhtl0izbI2QrJXCQrgKMpCTQ1cQolINk9kLFupd5X3SlSnXX5dt0g3/8+
DDJbN9aNSVLoowSJ1d2n8+Qolf5jnB6uW+HGJQBu/1kXs3VFa6d9CMFoUGgsv5rbBmgD069zB3xX
SCbE9QSd4xFgL8JMKJ3cBaf4ZWBSWz1bJ6MmgVnejeZfsSiL5Tn39vczJ2pKzXrQV/z+RpE9eVgg
VDHdkaRz4yQSVFQ5GqZ4CH6shR0DnOx+tZOqISDbtu+yx9Qdd3VA1XjQ9ffomFmHpnXlLacoSO7R
mgdyQtSc53kJZAkIMAbgGwK16eV2xh1uS1nGcmtr9u1hdrDBvkkmQW7DMaOBRgstIIIMUGdDRlsY
ZpQaqwmai9JBl6rRO6cSEr5xfAOTcjhgwGBjooEwi1FKe5GaIgIkK4qWPdE0sM2OJoYo9Bkdr/x7
levQcskOTfgD1FVutwKPHnV3cTI7fWh8uX4yeEs2QJFGDEtGD4x98OtNUcZtrOPjrn5onO3M10RX
DO/wgZkP17NNFZdlk/4Nm1s6Jm32m9SDAqiik3LIboz21HhVYNAnxN2iC954vDLbhUVmi+cF6hWp
uRjodtYofM1wUeP43pcR0+3SC5kJ/ppBQFqCPQSIkGU30JMin9PVIu80NssXWsSmhTby15A6/TG8
o0M4a+rE30W8JbxMHCQieCoBCWBCxZcJMopZV3WcmGBr/15j7GWnu+apu2lP8l3/y3prQrBZi6AH
9Feyi0X9AgQt4OtBgsKUUEJlCouRMqFOkbUzW69L36Y29qboNbIdrdxdd06u52zNMbeDZBSLrfbE
DNq31XZ+C76UmJEsEuDTaXdetD6hReaiCNUaKjZAxYPMWNkpXnFMnyzvTTumhxKDdiLGFN524kBQ
LhjcuODvuzwZq6oXcTJCmqfOXuqmdJLSX+wvld09Q+rmNEei6iUn9OgyJUTA7JaM9JL5fMSOZKXI
YI9if8xTcsr82clcKXN+c38sIB99vv4NOQEGhMagz0TVCHRnBrPEJNeVQlIWM1jM1C3UXWSFTjoL
qsAqz4pO+doMBcH70yGMSrUBHz4O/HJ813rxspvGNQ/g0TwkfuwBfg2P2VOe92JXvkg/S8DnQ7ff
iS4qnv8gpIOOj0CTC4eE8Z9BkszZjmMgH36N3+L7aR/vov14HFuH6ntnOyF6k+NCFLpgw4MgKyuz
mUZN4rzpqtIKVgsSjk6UlM2LGdrQyLP1OO1vrKmCkOJAVuLWQ7Hul1BKDhC4iJ9lA6UCR5Kj5Ftd
pgqoTQkkfvtxUG9Uean2Wbksh7ode0F05gTMi7+YyV3MJRmLKZPMwFAkV1F98L+7ZfdoaA9zLapn
v48GMgFra4xNXgwZw6XhCDozrTO9sH8rMr+ayBEAGzKch946Nfltlv4YkmpXRs1uMEK3aG4ByXDS
RHV6eRcrL3TvlnQ4p6biaLbl6NF5GBPBK5PnwSCvAbYc5ScKXrgMBcqsKV000ophLLt2BT346BRL
wfXDyDv/WyPMYdTVIkwLY8RoXXXfJbemqFhI71V2t7e/n7npMXcj6YO54EbKvQ46MzKACsVBliLv
+jq4x2xriLngFz0HUD/CQpaHwXKpUEmI/sGSu/HtdC4gVtoI6mq8y1bHbABqDYoJYhmNuWzjdB2G
BHPgFKmTON0t7ViMCJvjL8Q0qka9F6qj0FjxaTeh5glFdlChYvT10iXGStHrDjqh/1/CqnOamxhq
FeCe8rM7Ef6Dv6Uba0zkarIKbDolrDU+Cg9e5kfH/kC8aQdg+D5/EUVKrqtszDH+Xsz2Elq5TMCg
uAvrv3Xpe1mfChGpEQ9GDwKTjz1kPD6PxmwtYqyKikVPN/S2W49gLzmKZO15Vb0LS4zvtzIqVO2I
QNyvmduuPXKjYZ+YlROqaudgePYw2+NtbManTlmelDraWQuQXYPZOYuiYUoo+VtwSERbzBySQekz
Ix5zqmaKP6Nq3NUDfd8d8Uy39+PcGf3hedwXpSPKorixbLPpTA1rnbNMi1Nsemz87NbamWPIGwqg
axxiBMrZ8vFlmQOpAEG5WNNg4Uk/70CNhdIztD/BW4QYUH+R9qUPGpQXUdLNu263VpnLC3gVUuX0
lFjNGWndW2V2uNZb5G3h8kUaQPGsgcz6+ocUbCd7h0F9Yugrm0bV9ocx955JdnkhQkwLnIVt8xiV
3Nk1ksYgzJywvW3nn0p1Ak5VkKmJPtt7sXXzGBy6wa4nekzAUoP71NrbAE9Jbu3nP0x3PDYg3wFX
B6B0X69voii+sRdsYpcrcIG4YKmc1vAKdQWohmEmOUA+6jSg9RfctcKVMqGHqKk5lxFcRd9jjg1N
kvFQZE7lQuFq/1uWNpFcMxA9t0XeQn++2eB1MAtlBgo/0GO3TGs/GZH2aoJsRbibTGyBFmxBuhjh
W45d841it6Lvyd66awoAtf+b4Rm6W1cuQ1YasLM1e+x6+OdUu6RcHTMREg/wEtPN2X6HLmx2TslI
G+chPQLfwXGAG7B5MQ6Vm7m6U0JxWvaau/oohiXwRkK2kUxhYkpu5XqTgoAykI/Ta/dlcuvE6fFf
ALFFlEkmD+O+XxpgnyDL/lM9/xfsDoLNZZ/1aQbi1YkG7KjwfpOFRnu9doYdxr8ATSof/mhyCIs2
0ehAWQiKAEy6URUkKyodJvP4MdOepOy4ioiTua9CU8ErDKVfhXx6e1aNVBp1AxtL62i78Z5yV+jg
MlMcMAynTvdCUa60ka0ewsfhroDMt320wNchgpfx9he3ga5jwTKtpl6eyWZU7TSk7/x4edKHyoHe
g+CO4EUbQLhREMQTUIX8ImMCL6qyN/sRzQHwiZvLqS2DXnquF4iIo5sZgq03L2fHqvBVw9RflKc8
uclR51DTxpnWQpAuc4LQxV/DBCElV+d6ngHCHpRja+9C6w4M9YKAztnUCxtMCNIWopZALVvvpDcU
iDUeDL/1aadMPoSuLE7IeRYJRgRMG4MChs1OmxotNqxZappygGjnF53HDz3D174X6Nuqh3z/78m4
4bmQJoP0CKqzGntItCrvC7lsgSaK/FUuXT3bV/NuskcfUFaBB3ESAMsG8kGlxMuQ1mReGyVGLsrK
VgFrl4bVA1O8dE5bFQifvvh77oktSgToAWcC+oU9JgCkq0SmycxIoIQ2mrZuO5hePhMosGECW0en
s7XcbP17TU2ILfvTGgrW+x7UmD8AQseoTFHNTtQyGf+ZlIhURqSB2/pXHMST23rW3kwcE6xolQtW
1731pB1rqCj4IYivCnHphrPjtop2BpQIwSIGWp3LqFCH4RBHCQZ/qEQxNNWd5IjRMU93ZEziUXbh
6RT6ovSAd3NfWGWOptGEKQEI2gzU7+GNdWzvxtN0370NHtVAjO60e8ExpQ85dpu3q2S2OVdSKU7p
No8766G5TY62X/salTBF8X86CF/N1E+v2WMeH5qsxw1EY6nQXrinCuHQpHeMI6YBkGxdXxvnMXCx
lcwTRO8Aj7ZaEJiSrnf+H2lf1hw3rjT7ixhBgvsrySZ7k7VYlpcXhi2Pue87f/2X0D3niI3GbYQ1
EzEzD4pQCUShUKjKyhxDPxwfW6VyRmXfzC9z8XTbmnDnmDyhT9pca6lSkBzM3yC0h+CDMW0v/Lx4
hRfvREPanBi+Xd3VCGBPGzcp0hIp9FH+cpV0v84fuBkvjDBRR8snqTASAE6bal5P45J29U62u0hE
FCBaDBNtLDIUWlxKuCzW+rik6mEoKr/ORGQBgiPNzvbJqwX44lyiDr2UjqonDoSQnBQTT5MgARcZ
YmJHnFmZGXfguFnNLABzBcaqyoexJM5EhpfbficyxQSMQZ805C4daB3MtHtQpX48hVP3I05VtO9M
Mvj/zhz9czZZuK7k6mJmCgS9lCAyPo3W92IIBiMR3T/8uKSDu9EACxe6Ipd2Wrmyk7FD9AUUv3IS
ABvBFum3OxqYcJyOogIbJ3mAp7/bo3/PZl1xs4AlOkLbd5xsyRkhW/inncPx+0e+3rsVxi8SCFO0
aY5VJevdKnm5+qKjWaZKAvfjVbuwGht9DvwDoCHTSaomtAGtmX694/A2eWKemgC5w27wMyiYIQOz
f38AwwY+A0AbwVKmIwtjbJbAhdrZAmGoLIkDMo1uk4OIXRfeIHTnr24QlHIVC7keBiMZDyxWaKpO
yOPxDhw9OtsHGSq3/0N5yxL/IwEQc4q0OQ7+EijfX7oF+n+kVycMrGVN78Sy6lSi2Xve+d1aYG6p
nKRdZS4IfcTsXKI0Tog3e4Oq3CQaZ+UFWQxdohVuEtBCXjWkJ7Vv9MmwDlKfPuO587WpGwez6s7f
+zgAFDJg6FRSgH1NGbKka01jqOD3ehg7b1R/1JYnG38t1kEpvWVwAkH5hLrC5cbMWUdqsLzhs3Vo
S61j6qH8ENgkbZ08/fWBFW1sMR43rxgpXaCYCfFr1Zm0x8bO3DL/HKJ0c9sQp8RBoTyAcUMyDA8L
xhdIks/TVEGb3FZWTx7P0xy6Sy5DmrF0Uci8bYybsKArqyjAfeD/7EECLXBdGTZmVmO1GY5WFWfO
qkShk/Vp56LYmLiNLId+lLZfraJA4zuKDWfO1fgcDhPxjEQVeShv/MSmPLMQcVDQJmZR3iZu5x4D
E2hHP6IrBUZ40D26896mNGSQ6kEFoH3qzsBUIf1WBbGZ+/HhTCBup/1awnx8u7UqyNL36OfomTNa
+0ipnXjNcRYrJ5JFKh80G2SjGPR//meNyRatsq3RisbzWAMUt/TDw+A3BwI+2NubzIsuGzPsRaD1
qULUHmydkVo9FuBPsRooOenmN8wH/rxtirci9Pep6paBPiu7d1bWt6RsgRUc1xfJXPckP6Rq7ZdK
6enRIwHIRoKizm2bvOUhOGsmKEugd2cxtza1GY2zah3Gxfhc1uUu08Dp1iZBKOWvt03xoufWFHN1
j7k9j5WkwjXV+lhG57Kw/KF/vm2EewDA1AMUJ+ACEM9mEu5skHNTCUf1sM6fB0vdr9qfKumd2tjF
sX1Mw94hWuMUDZBaw66eJceSgIUb/xQA3S93ffdqLKJWIDeZ2P5N9ELepEbh2pEZqqBIzhdHXfxo
rwIPj79p8sYFtMkryHCk2on8D1DoATgOqR0IuCGVYR/graWggBTDrjHnT/I8fpcikd4pr28MIVDQ
klN6JPyXWZus2Ha1DHgRqA7l7kYBEk/SMAmy85w7QE2CX3YQ4ZGpp7BHHxEepExUVtZiz+SkJ1Oh
ZVhXTV6U9Ns6Cc48z1PpHU+1XPRrBKNEojWqFAjHjuqTmVlOp/iQ4BXcHlwjAKLYUJKEuCkr866O
ShEDI64fwuWQRx6pHw1Rd5h3uPGN/muCpYpYrSLpxrDWD2XaHqE46kxVUK3t0yAiPeV7wcYSc+p0
tWqXWMdiQDrWepQyNPRiyMOmbnZGL3ZfB52CB7bgthd8Qp3xvXjIakCm4HsYa3GT9VsdtY4lSmB5
txoouUEWb0O1TWWJ4s16BPi9agF+H+c7aK+7pqSC1iP0LagJY3ZbsCYethOGNPDtIyxT5ZXLYFFU
NkSEIF0M2n0F0znDOQkRG1YwtUC6RoPWS1bjZYBJpDGLka4JZTa4hwtwT5DloNpumsy9OodtqDYS
ktz8rPgwiWSaKhtEmPIspTNVM8pnZ9gLwja9Z66O9LtVVoVMKqe8jzsk8c0fK0j2mCp146/qY3hP
n1qAZH+/bY/rOVQgjHZPFBCNX35kObKqtMIT7JCZferL2fhjjYc5kBdTsDCuIR2UaypQkHAjZjdl
qL3oZoF1aUlWOFVkjR5GvTSghyxRYYG3ccBXoRNkQlztCuosgRwaMqU47a0WOQVy0Qo3219+Ngwh
QQsXdJHIUyAByXy2HMjuOe0ToKnRhLFC25kaG06qj5LA0PU1zlhiAopSqsMo1Z10SF5AD+lh6OQU
HeXU0e6H7wNahqBnPTWnJcBSRfxVV9+RMc1EFYgNDFqX58Yh1V6t4XHt/Nsf8TodYAwwOdcCLppV
azACNb6CIdFT902ArnIASGNzhvikS0UN/u2i6KI3KUjaW4WmZ2V4kNbZaauvhjDJubpsmFXRk7Cx
MDakQ62uCpGP53ZA0dqN2zVveAAQ25te8ZyC9b1vnL+GrDCGmSMWr+sgYbo3POSjvjelu7j9us6/
0jpoK0qX8Ov27om8g61nLGvZ1PYgHabiT2h8sTWB518FDGY17CNKj6RFDUl4SNtvk/o9H0y3FZXq
uDbQCIM8OBLy60jRtxmRlgHzLRiS7Pt9ZywOEamSXOcEdCWWrdBBP0Q+jXFzENa3pSSDJO3/qeFB
cyCFsNHsTl7rlCCpLgNRVL9+kDMmGS+XmnxMGo1IaJlK9xr4CeYTeUjc6mD5LXQHlIfbvsB1ebQM
ISJDZ6DYqzqdjAL6SlihFE+GE4bhCd/1jgA6VZI08W4b420aZGpsyBsQcCKyFNylbkgFpIYwEjUZ
Hhl1P0riU9yMgguLt6atGSbwjgpFUYdLeFjmPljG0KUK8mWVfzFzEVX09eAptmtri4m0U7LWVSdh
Xrz3Jsi6UClcKlePJxHFSI0iGRnRF2QcMjWtpAoByzyA7tFPQCm5Jh06zyLKlquEkVkV44RduzZq
bDch5BPqXaVJZ6OSnaiNdug0BKn157ZbcG+T7Uekq97EXaWWlqSX2hBNe91GucfA7F9xRx7MN7mU
xTP/iY+iuQ7u2d4aZWJus1hFaoxd+LZzDabIjlQiIH2S7rBzOGmhS54E66TOcJEhvn1WvDU1BWqR
BsuwioytlqwJ/m+vOqBtgxYk8j+1bYCuU7e8qKhOeiz/GrUGSJBxSndtAt1NvY8E8fn/47Tvfwdz
AUhVllqgBY5843H2JEipJD/6/ewSaAYSIWP8VUmIWTRzG/RWX+dG2ZR+ehgPyikJ6GNKPokArfxD
/74mJudPSFQWo4RvC9SFEoKRsdFOduubSvUs2EX+GfyfJTbPn7Oom7oQX0/ak+PsTUFypJjvGVyQ
5Sc6wVa6oj6vYHGshGVuqYUeLYDy6Vnl5HXnat33rLdcPRJxR/BP/vvimHg2g2h8UQ05BBy5sJ0q
1TC6Wj5bo+XUZVM4ddjdCz4nd20YPEKzgGo4v53TzeEn9tSZZteWfu+VSLwoOy8F7mfuch9+psO/
fSA9iEqi/NMPoAEyCADbrupK3dLIUtfb4PnoTacvfpCqupuTECXv6BxPnVN3xC2Wf7Sk9PLxrjPR
M1vOa1UKrqrrpzI9HSpEwJHCQM2NMEcRCKy+UCdc9zJAb1SCZw26M3UiMZzvGmjP2GJOIuSO5lFN
9Min3L2NWwWGVxxAirUXJdLcLVVNZKyo3VG+lst4DjbYVjXLGhdwiawsO0TK5NjN76EW9H/4u0jH
5aBZjfogy9ZiThBbbZMl9fNz9gnjcv66B0ppF95LEP/OQKEmqqRwgxl08FDcBgbrCpBkqFWtJiO2
K1sHR14OUuca3ejEta/UaBgkn8ZYsEa6KZd3hgkXBRG+jWOH5jRzFSdlp6rSrEmHQQMMUgKPtL14
i1r8XCR1p+mvSTsJfPI6vsEiWOLAWy0DeMXunmY01izVBTLQtnUrCL/MvqW0ojvoqlqCQR1ZBVcV
+sXotbDHPqlqM9ZLvI7Nz7RakhxHp3fKF0ojDRJpMZXl9d17aY/JMcIl06uqaehBA4bMj2Bv8M3g
bS5IaI1uytWmbRZHD8gmpuUKyDTSCMZIearUr6qI7+T6gF0uhokaIMMmVTea0qGEm0+7IbpT5BLs
UqLbQLQOJmKAvMWYqnKUDgZodubit9YGgujPdQPd1BH5UXi/mucv1ToC2RcsRC/DrvpEi64JTnD5
oro91Vfzbtvj+Da8Gk85gBOIhYbn5caY3TpHEYHitISwRFbL67TkkBfqy20znP0BFZcBzjd6blW2
al1qSC3tVm582+hPA/ho9HFnAzKuZAJDnFTOpMEBF4cM2CtaFZcLKpQsi82coJ+/twKya9AhDf3i
8B/ir93tZfG+3sYYWzuTGsk2Vi1H9AN0alq/jfVvoOpu23j7JczZARBcQf0PlUAZagSXK6rw9JhV
uZ38bod8wIXmbuWkv2lot1GJz1pPxjBfG2QP+U7yMHAjgM1w4i2qj3AQQE7Bus02ZhYlLjV7nKJj
VSXe0IVeBXmo0Th0ZNfNmGr/gENC0MIERMcEUoIdL+9Ce5aVyEKwla3BIamR+fKUHPPGFDVrOJUF
zEW+PTwgBInxVXrYN0FJnvtpNJQebeCX9Nl6yd/q4dBbV/FUBaxUPGjN+5Qo0ehg0UX9BB/00mCd
V3E6WoiCsx91Dk3tNBdqYvvwOT8N36RHHaD+5muJzRSOXHPCCppf76YZJ0Jd17bnGHdY6yWrS8c0
6PyS/Ui+UeSYeHqAdzLQaYD+GzyXYBz6cqlQeod4RjQTFONrt8tO41iDaVz4cOMta2uG3cIwWYeQ
pBK6belzmyKixN0aOZYpFc60KE5LLDdRQGehzvczvnkZQZI4xJPBlAXHlLtgA31LAPMQTtm6kQ2x
UbU1Q3xg+2ffPdcqMLWaIPXhRVEA68EuAUFRpCL0b9g4LJGUQV+XVjr07V2NE6+cSXM/E8GBF1mh
P99YkYZqKWUNXloo1kMdNcEAuFqfqM/m8teKHSZQ5JsFMQdiaudlWgBxPXTl7zbxdOh6SmDnC8dP
7SDKVOnvYsOoBa4FPCpQHoVTXi6LdEsU5YqECeG4wN7MkaPEreqObXheU/DZpbEIrc8NMFuTzCFQ
JaPJesNCceosfR7P9C4vwTiUYfKiwpkTFc2ps99aIXMY4qQqpqVAGbtqxpOZrXs9i93blxHneUZ3
DKNJ2DUbPSnGBRUQN6QWwY5pj9OO3kHliQ6S0PrQxzbs3RTjh1kVg5y5hR9qYXUwzec+/a6EkzMV
Kdjx97fXxT29m2UxjkikNh/HpTEP0/glsV/ifC+LII0iE0wEBiRhIPmC/H4sYl812qDVu+9dZfy8
vZK3ocJrL3j/bEwChCtmAltCjZCorV7U1aFTaqqXld2+HSUvzAcnTWQXN+/iDMbs5dbLmNantVbP
yxI7k249lFTvOxdVajlv0wvXYYvdRQW2UqO3aTMpAsvJ+jVqnFR2lKcC46xUO01F5U3zbn+O6/cp
jKJjQWglBW1h5mvo46hobY6QCd2hHOLpsnU/9p8T6TUcgh5FnF4WEXJxT+G7RTYnBCWOUqeJphxq
kGL0pi9HIgEzbo6L5zagLDYwikiWLkOZrtV5WPeIK8YXjABBsn3ep7+AzzMDSE3va9GKuHFsa49x
XSvUF7zEVeVQxW9iQ7Gva0H5Sw3ifebbmjfsRYpfnG3DL6QpIMWwaSxzRZ62KCpAc+yQzl/N/k+H
wpe5G4vIkQDbocOX5t9f37hRgT9CYKOwJ2aJihaHRE7C8CAvpWei86OD88XpJVOYstB7hjmfmHXE
xqFYAlAIO5Bnr6pd2WNY+dZd/KCHjrovKNnOLnTy1k2FQvScsENA/WFAaVK3ARpjFhaRPB0wMSYB
PWv8qqHNmBH7WBjp/vY5410MoF5XIGIDKDXoVBk7aWF2mpYX0bHGCcu+qPGzQryk95Jo8ACsqbTa
JfGuC/92aBMkTVuzzPlWhjnP1KWXDqHU7cEG5MnmGqTCRh0nJ9qaYd+v6P8MgKbCzJwt09kEFNFY
9R9ASjR+lRoivA4nVYE1zE+Cd04nePJdnu8uVeahshC07GjZqetTXrVe/Wn8kmaixyUnWMESJCXx
wgM0iX3cRVMVSuZUx8ew+LOoD2Xj33YL0e9nVtKTGJ8ogfdl4dd57Z1ORNXF35j3BTBZXU7KLM80
VAOVOHXVVfWsJXL7MvJJJqjLi5bCJHNpZVqNLekYekjzP8qQrH6IAC34Xvydf18O/SM2uXdWknyF
mByKm6M17O2WYMis72xvVerFK3XluekWEXZFZJNJ6fAUyquiwsIq0PIBpHNEocjtk6J3kqQ8hCDl
vu0Toi2jP9+u0ZaseuwMKLFkfjkFZj07Rv9oJM+3zdCAw8bZrWszl2RWRD3mBtToGHaj4kc4Zm4W
1vWu7dCU0lrTxTzGl2JQ4t1tu7x6DaADlAcZ4yR4CDJ72JhgjiwHGYmeD222GB1pxwhkNwNC2N4B
Ig0SUjRx8pdxR6dXMS8rytE5nnrxBzAbGhG7b7XVjI7aXZE76TNtaEY729Xv7B/qUQEyWdRr5Hzr
C4vMloZdA9KgecIx13w7/jX0wHe1Knq238tkX6OFffsT8xIg2EMZBRAUBf8yewseu1ojNsb72m/x
cwv64iLogCNTkAFBLfPUiJ4iHJe9sMdcbhVoUXKAhqNjhFFZDH066fCQLsRLTcHecQxdxGPGkJlX
ZQf8BES6etvpCuJY6us6Exdn5O8/4YUl5uIs6x7yQUsaHyNUvAJKoIEp7oOKWxoUlZKnCGA1vBxy
a4/N/iuj0dCZmkwMqKm+4UY7IjmaZwfQ9aGvR894ur1Ajkte2GNunqGq0rFdV1wMGJp3pQH/Wuoz
Jly+zz0ylLpyJ6UTfFRergX9VgvtN5mgXMq4ZbXGRJO0Lj5qyHZmuXWWGciN+s/tlXHalrisN2YY
J1ntMqmGHpd2XpefKtk4g7YH2gnlS5VKXqtnf+JYOfXpFCiWUAeAdiqvoqqNSSQM/yM7Z0G2SCSb
cUXd+9DYX007aLrcKbMvVZo70lw4kfSjzg7rKGBf5J13rJhyHmD0VYfm/eWVYRRoT69IXAE7oyDE
3K/cEY1heI9fBqLpf/4uvhtjTkZfdiWaYzgZ0nLSkh+gliepYEFc53xfD9tRNEG1Bv4XBXO1yp9S
j51s2kcl4O5DAIgjUQWZC8caGi+Ezo7Rp5TFRGctbaoKRMCAN4ayHqQy0KKSHSNQzuHjagCSJUfE
dNKoS/7+PFwYZs7DIiXG3NUZspmu2WW5tDdqIGETUbrMc48LO4x76No847DjQJA7A63T7AiOzqeV
ku1SVsX97ePHcY8LY4x7LPNig8jRQGCJngbDJ+DpCUVTiAIbrH8k0Qx6PWzlwYw8hJOkuZNnQRbG
C8jbdbBDVXnb2ZNqJ/FRvW/+5A/DXX+ySieDQMoLHfEJ3U7I98NNTN4d0SaXx7iq1DHTZ9o1WsDX
GB6bY+pVd4vuTt9WV3VNxOiHDzQ4L5bJpO0FSFtbuUTAIiNoKMMTSZ4SYM5v+4RoYUzKh0yzz+Ua
VdHS6PzRNM/Ksghq//xDTCcBAIzBfCrjdkZs1yChbXFfF9Xvqhjv2mryFemfVM1P/Qh+sfTvdcEw
3iCjZfQfk2wla1ysfKl6eLr1hehgslaxWRQ4eiL36ad4X4Fw4APNRgy5gpIcACTdgi7EpYfko6RW
oM2HyQZJSTl4Xdj4sr0GTZm5UZm69fh8e+toDGIutAuLTHAs+6GuowEPyLCcPhlAdOXJNEG/GcW7
wYTgdN8KNpJ7tjdLZIKiMkFVGIQXyF3TL+G0X9LKsdDpvL0qfkjcWGFCoqRIZMkMWJnv8xFiv+U9
+R7GkA4dzo2f+Pbv2/Y4eSu+IkXkQJZZN9grBrPtaLvMeOcT8MFlX5XlKVQ7pyNfbpvhfrtN3s8c
Am1sxyKdh/ioK5HTlJ4clZj1FOTg3JP2boSt9WRJn6YY1YcP9j+7+Ntkg3A6ngIo58Ymxh9EnGDc
T7cxxySqodUWM5nQ8AaZZXGK5DDx6mkF/U+qKbsxTkV3C9fhN/aYIEySNpFyFZ1gEjbgkLwrl6dc
P0iN6VhgtLq9X/xLhkAEw0IbWL6GTo1W2NQxwAPTEZkiJR+jbWc1CO8xIAs4i+jtyw3EqgrsDPIc
VDQZt9fb0pymBfPIUxFEneaoGMC5vSSuC24sMC7YhUapSiWuTeTa9fQqVaepE70j6O+4iknvNljS
kLEqG71vcP33U6DPCuCC5yY7t3jMr8Oh0yABEyuCZXG9AmxtGHzHx4N7XAbeWl+lGGPx2Ki0PwM7
fABhhRdbGE+3Ct+ol88f+Iom5iFRlwaqhB1IbOy4ryoNqNpCP3X1SW3PYyGIs3zfe7fBwpLrLlP1
MpFjiKpq9nfSWv2zmRtN48x6UoN0KFuGXaGSInHrKZ6DEVMLj1MUK3twIoL9SK8eoqxNBc113ncG
M7ZNsGyES1ZXpAelztKOSEemOP62lvJeVadHJW+dQWn3QyaslNDowbrS1h5zvdXqUBoSSCWBPG2a
84wWZ6Dmo+apvfHS6irgoRaZ/dCQpH9mKGWAa0WNnSZpf97eb16QUwDXxOj123w3kyAZZqXWFuSt
DlolFS6osnTHtGrwO2duTT7gW0AsgS0E0o/A0dETvKkv9mkm1dhyil/4Xhj+WucgX91/ZD3vNpjP
OjXKMDQdhdPAdTEjmqJ5Y3nzoAYF0V8/YAszR2ByBwsHhmsu11ODbbvrcgqx1SevxHBkE7/EneXl
q+DEcH1Twey6CopTdKbUS0Mmnr2TZWcYLUHFWdF+hKY31p9RjnJq6yOvD2Vji3GIeM2UTCnzGBfD
6su7DjyCmifdWQ6FKYvhSLyIujXH+ETe5pZWLlhatewLUmJ0J3OWwdPmr1IctFrpdf3h9q7xsoit
RcZDzCGqQfdLqwjKSxQ/z+Gyy6ufzega/RdT+ALmni+KKEPuhVb3m6TExufXCUWhIbEWf/TJUfWz
kwJBn/4U+rOruFT1bzrUgajExrsKMUL/P6PsRzX0LImMFUNRVhAuQWS1jiFMIXg3+tYI8x2zBSN4
kglHWVeso/hORPJxby+nqxC5WQY9FptvNw2xGvY9WfxvJYBhihcuruqXXlb72Z0S9H9qKK+tGONV
XTqGELq/bzuKaOuYlEUiEoafFnzFOjlHtifN55E8ViKAC/dBsP2OTN4C3tJE0sGN6rde80LphFOv
/TX5+h+ynzCM/5E1od2Mp6OhgnDg8pOSCr2VoUxXP1LuLekpz742/edmERwxvv+9W2G+XL6ORTZI
mP1T5ciJVL+Wv0y2INCLbDCfTbaktMpbJCp5tANppiLvWhFFHDdRASLgv1+LTVRWG3UyIJoXAHxV
c0+xmWC3GkGm5Ywv9dP4pQxE+8NdFYgoKAwOtFJvzrJxeQAJtZJKJB8arXLW/qCRf/RWkOnwgEgQ
AXk3wlwn7QBQjpog5upOgnfTS/dJ2aN8ED6sT8VZ9ltoIlfPEBiPwZUryGa5QWNjmrldTL0is1yj
H1XL6bd+VL+mmYiLkWsC9GcItmA7Ri330sVBjTJLUwed+9xQzooS36mVSCFKZIL1b1lKVjOkT425
dMHa6iiDd/uc8vwAKBsVpHHAR1k64935qo1rq+ME5S2GJb7b+TER1RkFJlhG1s6MSC1lHR4Wwxe9
OjTWz6oQVNO5nqYCTIOGD9ih0BW83AujqOYwkdvouAT64JiDU7ygsu3lHuVElr6sOgiaPUjCuPWH
TtLWNOPklgks0RgP6DIXlavHu0F6nZHY3t4mniNsjdCfb47rAipijHDX0bGoX831uyY6LrzEDzQi
EBAHmka/mhqLogzkpR2Jj0X7NOq/4+icrpVryTNI30UdTupS7G0LiW/grMDRQmGkl2sxrLiLeykE
2qCMHCP9s1hnffTQ5vUy7WmZX8Fqdfvj8e7XrUHGOXK9SpuVZJhfyFC7THbplDo13rgfmdxRMXpn
0IiKaWb2aZdAZ9AwmyI8hHfLn/AIHWkXepHn/kWHuETpigrbvE3bmmMSo6Is6tDIcwCuTM0Fq2mg
q2jlNtb0GdG8JiJSOW4CgTFtTO+gMgvtSHrQN06Y2pIcli3w0wPYU6M91XmodwN0Huj4gKiOw4sa
GlWmBIQGdx/7hpOroYHrIGrk+lORncry94xJv9uOIbLBfEBJyprGqhTcTzEUeJbpWSa5D7rDb7fN
8PyPipVSxUQwALJsQSOtdOdhHB0VtPTzxtNRaVPLYBWRPHD9AXEcBViMR2IG4XJ/rEjGLdUiEoGW
UXIHpdrZdnfWFWDcU8PwofkjSPJ4Jxkk9FB/A3kFSm3M98vyOkkiPBoh1UTZ77JAhYK0WL6ThxtW
MQoHUAdgmcDvMyE2XeQua6YkQdHXmV/rQ+3P+/xUKN58BO/xjraq5B+394zrGhuTTMBNDdLMJsiS
Dn0EHt0CbUSYn5Rw9+/M0D9jc6RQNy11ELYigQ1zxyxf59UNteC2Da77bZbC7JKZN6GaoAB2iECk
FiqSM1R+03QBmANvG+LBEi72iTroZjWdHIJzK0eASCBj7vXz8BDFeFkbeXEC9XJ3bOL+QS/V6JDa
+WE2Km0UHGjeNbl1FCZfKlaDxGqBz2lF1ffJTI6ktgVJLf9rgvEYgocAk7NdONlMjBxDCNGxK1+I
7mPUNJtbKIx/oBKjgX/xP2bYzluJHmo8Wn18NEkSEGk9y4qeOuGaZU43oWfaNF8Fm8f/du8WmWs5
DW0tiSK8QqOX/gwxyaDC4KR8MO8oW5t2iu5tQQWIf8TeDTLhyugoU2KTYpPaJ1N5iKPZUUUgJ9Gi
mMiBZ8BM9BRHt10+ZeC4MwWhXbQGJkwkepq3EFkEY0oE7rIxeuiz4b63RR1D/tVLAbqA6ALIwRbn
ZwWHZZ0xW5Z/0z9L92CcoaRLBtBToEMRykbyVgWWVYR2YLkhusvsTKjES2gWSCxKNXZzyfIUKw+s
RCSpyjWD2gB436nM9pvC1CZcjCZKcgPW7FtN66lj6uj9r1HE+nktMfR27b5bYRZjdJ2hZGv4BnMD
6yGYiy0QH6ae7dpAwfxYVFBXRa7siFMYnvNhfPV/62Ocr7GG2Op7rM8ua6dMbcdWBdh3XjDaWmDc
z8zAMx7POEIKOUfdiwm4Z4Pa7asgNPASi60ZupGbjZKUrF/QHJF9KoUuQbNQW4L1BD37g+Gox9DR
zqjYpk61CofTuVf/1jRzeZEyneRugWnoHcAN9/HrMIMKSXJHyjjWOWuBARTRrSz6rMw9VqMjv+ag
OTuMltXtOiop2IYDyLWnznaXsJIEvRGRozDXltqNC7LdKDliKN5ZUMqK58PtLeQfNeDJwH5L6H8u
d3DV46rKSIxpmvpxrPe1rCETEDVGuZ9No1MLKLxgoIDxdwh8tVNSyHikYtIKWuTTa5Kd7UGUZXC9
cWOGWUtLerMxZAAbtGB4qX8Pd/PX7BhCLVt9nHetU/ggbLsvMc4Z3P6G3F2iLztKGwvcI2PXmGQz
CmsbN3/aOSnwuK3h/zsLzDkz8bScCx1VjCkD8RyYfUthNKTRjn1867qFshUeCtfEztDZphWlXvH1
e7I42T56tJ7XY3eWjuCFE7LecD+ZSXl88CRW8OK/dDujkKehiugYS18+t4bxZSyfbn8yrmNvLDBH
Z1lXTSlpM14GELb5Eq+Y3xQAl7luvTFBX0Gb6De0MGGHDSSglgcpejDJAQ10L1V05/ZSuFVg8H78
92uxOV8xoOmfWlp8HH0M/XhVEI07zZk8VEi97tf6sAi+Hf9qtFCKIYBmXJMCx6VtDy3qaYf4EGJk
yqG6keNJPtjowknBHJD9crKehFpeXB98N8tWuxVDUgmmySFWc7f6dIJY85KD5YCh3hOz3HBdEPAT
5E10SuxNbXGze6M25PlQorKlkNiplNMafr69bVwP3Big7rMxkMdKs8yrbQM+pj92Uo+JT/kQJR+p
AOobM8xRWiFNvAyRZR8KzIDttGyKvD5qrA/54MYMc550kKQXSoIaQu+vvu6jHHJo9/VuAg8eBj09
8/n2x+O6IEpJECoBLTWuJ+brrXMyV9myREepPZYHskt20m75rfXuojrJGRSzuxSTweGnVMRFTBfC
BkKAknDcgCY3QcdxuW0lxk6npEda2IU7OQ/abt7346cq+mlgxq8VDSFz8xhM2IH6C1wYEDFg1hlm
NSSA8hlVYnuXS6AbIztlnwRVtEtC8Aw2h8LP7ypBeshzTZDgQDcEtRObsPUZObH1gsQIKFVykPN9
Fv0sM4HD8E0AkwDYEMg+2FGnoirjsQfzHx5x09lQpYc26vfTmu9v+4nIDP355pBF8Vi2TYXxmzTy
IvK7rdwl/XbbBC+tMCm64j8rYXZIkWIdzPpxcrTCz2H5KVbAQEFcpf20tO5tSzzXA0URSqjgKUdd
m4FzxASjDCnmjY9zmRyHcdhB2eJYY3O616nrAYkRNXl4MXBrkHnax2RY4mFCwA2Hn1Li19VHCqlb
AzTib7ZnSpdCX0usKFMGx7DuyuTOyEU9Hpo+sid2a4RJL5W0mfWyhA9oGFYqQVcGlC5kEidP2WV+
fCecjOXGpq1B+lk3qzLBYBM2qChhiq48YIz/JdvFPuBKu/k473TXxqRZvJMEEZHr6VCehB+CJchk
8Ytxl6zxJDVYHfjFVDXcVXoG7PMgSGZ509rIZN/tMFmNmo2LFkY6EqfjSpxih7TWN1uHeK2Leuru
tscLFsXCGe2paqexgjFpUJyxx2igq6wiwXmulxOAlpBpolLMXiWZNZogeDGRVhi1g8ZBpP1zexV8
A6A9QfIPKSSZ+WSG2oe9vSLXjIrYGZtfnYiIn5sBYnTsvxbYyKBE/YSh7xXDf/fD4iw/KUYDIj5H
AAHyJ3BDfYAi1oQXvBtkIkMUpfVoxOgr2lpzyNfScuIs/gZ48HeSiCbBr5yACsoYaB4BBYjuH1tV
0soY9Exymh3HXH/OCzS0B/u1CxP/9i69dYYu4sSbHei4USJT2mG8PLaSUqb6MqfFcUDJYPVilAss
kGSc1k/SHUSznfJL8ysUOd/1Bc9YZUIgZN6LwggVbQ8E5TEe3OQJRabYkdzXFu8sDZStpSvC+F9d
JIxNJiJiu9Ylr4f8qHcQim1PRANQL97P8p0W3xeL4A6+cn/GGv35JhxGJUA2ddMWRwWDakXy0Ne/
b+8cvWFvbRx1oI2B2LSbBeod2dGuyG5CTU6q3FX6aiv/1kOYq36t7WLoDGAd5sZrc1f6PFMv8bNA
Vr0Ewxifm0ML4V1d8JAU+giTw4/VkM1ELrU9hmnwwpcGcNknuyyIEkdb/OxZ2fVBuBOhi0SflXrR
5rOmeQzm0mXJj8TOv61L7EsDwfxytmK8WNA1u65TUx/B6CulhgJZIStyqJGpDDuN5EfwTsUPyHGd
eb88WPjfjo6UiTrg11c0tYceMcB7GBWC9MHl2hZFqmI5lbV91TrQoyv+j7TrWq7bWLZfhCrk8Iq8
wSQGiRJfUAomMMg5ff1dQ9/jDQ7hPbZ8ynVeVLWbPeju6emwluar6HEFFbbdKf2ldE+0B+tedPkL
7x/SRUYycxks0wwmW1nDqaq9IxQvdaw7eQ+arDSY9ca97BmHrndWk70XjGqLN3mEsGQAlLdyM/Dy
62MBCrCJQaKOmXzGI4iqVhWYifQw1cPOvCEY+7+swXFUNg3MYZhIeYH3/v5LmUUvjdmKqLz8pPSk
dA1E/ZW+AhCwx2BOBU7tBVMZFSfV/nijvn2ms1gmplSgk9NlumerPS4+Afs06HJDKQAyuVv6icuD
eeaqyRwkAF1oAzStUcORsOSe+cl00gqvB0956WKMT3Xhe+qL+m+7koyaTGSxBrEyik7Www2D6Jly
N2c+BijsebH+64EyHlcpZBT0vCgxR+0AjNRDLd5bLHe5R63KF0PzVvt12XIO04ad4TCOVseFUBXg
yQhzvXSk6qbGum1fPV0Wchgjz0JYB5vzThOJMeZRslQ2ANJ0EV9svB7Il8tyPqbd7z8UC+wzoehQ
lYTUkWXdV0r3vTfjpxzpZDe2UTHndqJqmP4trrPxc86HFqZn9eGG3anJJCnVCJpLM1ZgJnfxTfyZ
fr/lSrotJC99nn8mQXKicRp7E4atljY6chztOd/yzVt3V5HezVjN2HojmHzFX2/qYP3WZjaN1RMq
PYkDcvMbtfnXTx3mzJnQU64iWXJc+mgY0LFu1FVVt/MWD1jlp3RwL+t4fC/8FXDYuaVal3tZIQbu
BUxa6OLkYzHyYUv0UAV7rNUXnCY616CYgJOXC92igHsktzLSCTr1H/tSRKdieMHtjer1kvkwUQbt
+kEci84IBnd9rR+2pzhqTrMXv8QBtiNvCne5GgHEonmLs30pTxLwqsu7KjLDbfOyyDhdPmmezzKR
KJnjYbbUGpAQ2IpJ9PRRFvRnq8Gm67T8uCzq+BoB2SZoCXB3gRr4/e21ATguqRbMlk8+Jfcq/DLI
QGan2t0rJbXJJU6YPbSinTxGN6lb0QnQBz0005tULhwld9WutlPrOu8njsVS8//wVXeymAArNC3o
JpKSYMj4UcpujNy7fHic32fbGkk3bXkhkSySl8SVss2ZuUumh6YAAGfknkBFQR74/vOAV2Zq667V
QnSYvjbXwzUd/V3CJJArTGBaQfmt/gcpIP0IHw/uLJV5aPbYp5OLFM+vLc6RzH+SasUrh1tN94ti
s+Uy/J1zPItjgrc5ge53NMwimoEtowoGthg5lnCcvu/OkXlQClZeTemE+4GSe8HMXXJjgNtLCJAr
+f96sYKG5Z0waje7y6Cqiq1fy0oP4VjYGi/9egad9zxxsE8+zoYzcpgUMEtQDZjaqYiM1FYel5+0
lpegzSA9TIaz6e6GBanCqwLTK3iXweF9t1ORCc7ZoBrplpogS5N6D/yfdpyLdq9zKqMHDgbuA1BM
S7h2NPntkbQ7SCKD3X4QcKt2yhfZ+J6b9//a8N79PhP8JhEcqTn9fROJyqygScLJXo+y5ncSmHCH
MdK+6LC5/WZ3WM+9HoPYxYK/4eh2exqC8bm44b0d3+IO474QimiOJVGgjLJYTWqj1lkllEYohEAN
t0LTU2xqG+Ql+Uy7r5ajP26rbQIEFOhUic/ztuPPdpbPKK0jJTELzG2GpdU7Q/ItNWpevnUQoTDS
L6kqOnqoWbKhV10TbW5rgt7kZzHKPjXfxpvMlwHL9kiZqidPAle2vdzMd5TQ+bLRHD3N38lmoiOG
doGhJAxFJITVaXGbT2tuF37s9j6dl3wdTxSaJ74F//llwQd3wTu5TJjUFisZjGVGUQz8h+J0Sno/
Hp6U6eGymAPXhhg6/Iz1NtgP8/WMQkyUrJGKaKpMR2hLt1AmW1+4COIHmcA7OcztbGHaJW4SFerY
k/uW4f0AKsDok+v8hGVgvJtHy1Uf0CfgNA/f3jwf/OOsIWs8w6TmBFCGSqgGKwo57Y3laQF6LXf/
mrjSFPcqsnOA9SpmgiXneVRTeF8s78zAp4on7lHSL39JIcYyirbJkxH7/VG72uSWTqwLnvAFUPDd
FxnFqZGHdnRsiX+ZiMzcpvVaAFBczbBSJUp3xdbKDoB/jairlFNV9b/+kz2y+78r1i2LGuRPgRh7
6vAlbzFyOH+7LOPoKn33pZirFKDBc24B3xrTARVYWF+kTwiZ8hs9ISbyfwzY8+tc3BP/YCbvKDd5
J5u5S6UinYq4gzlSWknB7h3Kr6vdyH6NOg4PhegwNmPRAJcpyOhFtofQaWTt9Azrnr1UXs/deCvF
qcs5TJ4MxhyBOyEX/dDrQedKvvREpjeITjryYE52eydepfe8O++oAo1DPOvFmCQSVQ3THUseYbhM
Dhq8/xMPRKd/ABho8HS/QZOCPF/W81BNFIQx2YQpMJUtCQ+5KvVEhJpLPtoWJudq3vLaYSjeSWCs
cm20LjZrJMa9+Zg0jjg9Cr8VonYiGOMr1DU1a2sFduWo3ZHsj7rurotS55nEYYTaiWEyLbWfY1CD
dUWULrlj5pGxBOhBI9F/mdXZUSZ/GlQ3aewh/bLNnCzyON7vhDM3mmykdV4nm3mK6+2HCFAqsmyN
Uyxrb0vVYs+qdRu3prfVSKN73ubGYaayE85ccxM4MrSx1ototPBqG35kuOpk4grla2Z5kvx02SYv
W8yH92JFzEbs0ziPJKFweiPzauKZKu9AqTN9uG/+0gnETe8fOLkktIQIE4laT/JpRplJTvZcnihE
v9WAMVvk5NGHF85OIBNRykVvpnjU0WFVPUN+SNRPNWkcweCFLp4cJorMZtmDKRYdpRQ5OjKtJlbt
BtSpqX/5Mx3nkDuFaGzZvWxUsDOSjEAh+UW7AxJ1AAgp0aNjGMQRXurCpyu9xOeFycshC3ij78XG
jQzbkJs8yuTB6wrARic/LmvGk8DEExFASzFoPuFr/Q8BFdeN14jjCWAiSSGgCZ+LMUWAln4OpVNi
sm7AaCcmCbbX7jYDURhvcoUnkokfxFRBWbxacCqiBSVK9KZRepeP7agO99Zd/PMy+TCCIQLPm4yz
Dh4dbB8EtH5docfubbdositR64OWj+NTHK3YzoCY48Y0JwQmQ3hpzT/kivNOOg5FGpDzgO+DQUjG
Z4HzmBjbXOSRvp660a7Fq56Hb3IoAo8/DAJiChYJzXtztjSU3JMC5txNWuJikK53TEX3FkHlfJ7D
s9oJYoK4Nir5MFmIC3r1SU2/KLxb+PAtdP599ltsc6WC2w8JfB17ul7gBVsCFUYFnGxDNH+ZbY61
cfRhmzXirG0ScIfNUL9Z/PaWTuPQrnL2ZUP7kIIU8QIP50u95cC7eBeTcqmaFoSpRhfFzXdT/VUr
4WWleDoxsXuLazlR1FIJtemqxsCXnv9OtWj3kegfsNOhl+ChnQLCPql1sXvqLBOPaO04CuxE0GPc
iag2uWxqUkxh55r3wDoC2q/61GFIWfLksHC0p/92ZEywVpRizKoeQafcSlusGztNXi9LOL7odhox
4brOkjGRVy2Pvso3w9fsaXPp5ETxbH1u3fhRCLogcXnEGTxLYMJCpYD6I1Mhs5e+TZVtVX9wlOIJ
YMLBlpmLmNaY54nXE2XirJ0nrBK+yHdgz3gjIeDFB55hsCWLZIqTSu3X6m1ENPfqQLFc+Um3JYx9
YYfiOTU4Ee/4VXr+cGztQslTK9Gx0xyqN7SkUPgUQ394XV1a3eJxnnP1Yy6LbC61AbDveqAGG1DQ
jTB56UK6OxHb0w2Iz3nx6Lgwu1OPiRYlQZY3ABsk6n5OPl28TzwFPlA5ywN6jAB+EJ+JaIsPly2H
OtSHxHknlQkhlUTKaTWUIlrLZ2J6gAu283y2W42zZM39ekwgIeClEbcBxbXFulHMX0b9ZK4RyLPd
br4HjP2MkTriSfVt1X6+rCH94UsaMiEFVMUDBiTxwpOszSlLG7RNzpS7l4X8jbng1pew3AMwVOYB
ggkQMNaLKhzwc78Cvpk2Z2O/eK2v6fxyE3DNhdrfR7XOAhn7LFLBbMERab7VaMyo9FIX0MMvQqCG
icubefmboHmWxhhnLM/GpiWjia6B8hPF3uaUh2jvOyQoXqdX8Jx8GYLkTuEkbH9jNGexjHUumqiT
rl2QhZReedv48akXglFxtAgr4KH0CHbCy9/x2FjOAhkrFdNFFtKtQ6NbT57SNfXKbHSAKMLb3/wb
bz8LYqwSC0yjXNV4bmXXyS0lIDdPVVhee+iQeZlXOK+80cTDG0KlM9sqFgQx7v7+Ip+SLVvmDVB3
Uzm6ieZWLa8Dd+wDOxHMLdf3SWKVAjxN7B6KE5TyYteqXAF78wRLbsAECAT/8vc6rrIBI0cEizv9
j/lgTZu08ZBjmq64Jg/pk+ZLoeluweCJwFrDSQou7+Y7zIx3EpkvV8uY6xQ3PQPGluKrUuaUmXib
WCpWCFb9RpwAscbR8dDVAbWlYiFWoWzG7z9dtvUENKCgJuhR3KCDbt0P+Y52lMQQBXzegglNFT4E
lp00xuewPFAl/TQDY6a60rTPyvJsSleJAQJL7QXzdk5V8fbDjk3zrB/zDUe5bvtmUuAL3dfNtIny
x+UDPP5i599nvpg4rEIOEOIiqswgk72iIsEWu51AruOUt1nK04VxszHblrkBNktU1ljwVDY75g2o
Ui+69H0YL8NckFlXGqwhhqV1xIPb2WLzqZMbZ9BEe5u9y6d3qBG22kA0qNK1aOZmk2rdiLMOkaq1
1h/d9rjkKW+z7TjO72QwlxmssS2VCvWM4rr9QtdUh7AtnPTLn5wzo/g7UX4njnGobmjqpTYXJZyV
LLKk8lYAlAig7h7/28kxnrTUolHPm5BHSz/bcj7ZhBcaqOV+sIWdIoznbIkwmI2GCdER7TyjvykN
T0g7G+tnlzWhv3NJDuNBJZHQzrNQmVmH793kdCOwbxvtP34VxnVWZQPPmNpXURafiHVTWF7Ow2fi
6cH4jmEYeWvGuKH08o92VgFAO31d+etzx58F+6cKqEcNENPhOHeP5mQSy6HVZ7qgsmAAW40UF0Fb
tLGPClKILBQpI/Un0ABd/krHnnoWy2inqq1U6gRxbmpnm5S2NfMi9eH5AbsQcPkUx1JkFFMqBVvE
MXAZ0rR4rI3aT0n5UuhacFkRnhhGEWMq5KlUUM3Plxthvpu7Z2nmiHh7n34waWQMWGCDNkCMe/+N
ejB2YA+1+bPlXuL9aj7Jp+XKfJqc7Jb2+uvnzs9uMmd1Sps3T3mo4E44o+CwaAKx1EkJxUTHfp5c
zfZmiInbLEXmXT7LQ6PYiWIqA3EmbcoGDqWokL+vRpgPvBh0nIKdJbAbh6SRYqEGvVGYXZvNn5TF
2KSTsUtn3qUPtN3fh5d1OvSvnUTmSipGWUNJCoGVYhEL2vckfzGrU1dw4jfnKxnMrdQY1aI2IlpX
Qvd1Mn25vbe4dc/D3A6wECqQ4HVQvdG/YRcqtE2Ux2Hq9ADEYI7s9M52ZboqqBVbkK3x2LSoTX+0
+bMwJoybOQh8J7HVQ2O5zdXnwjy12e2Q3K+/Nca204pxrm0xQHi4SMgZlhdFr7ByxZnFPrbqsyaM
A03yLOmJgXkPaandal6cVPEv2xhPAuM3SzYOudjIeaQBEdZOzeqbtX67LOLIjCXQDptY38L/s3n9
QoimjkNF+VMec+CCYAyhCGMunMVHzHX8+l4OVXVnY3qLxoeo4DpaUFfSb/KHBSSemW8B8cS0x2vN
q69NW/dRZT/xoO7kI/umHCcyZVDXsSz8XnZfNVZcklYNrcoePeWr4s+39QMt7+cU9c5pXqV7LVCc
+Ko+1W7+OF5xKyVUBGv1+z+BcWOyZK3VmBXWvB3Djl8bfwp73wqsL6nHqxoef9GztkxiqStprhno
nESVurhEDlTxyuoSL5U5xnmYMO91Yj5p0xu5pdcg4asE/23INsqek2sNExm+jM/Iw5E5coa9ODZK
zQNeBz3GPnTxqUx/LjzUhKPAtP99eq47C+0G1Fq1Ai/A3to2V56KUzyUvUPS1BkBsCtsDadpexTa
9wKZANWLpmnUGYqtpMlQj2/r3O7M5a4hXEA3niQmUqlj1ipSK+rhAAzVwumuLSCqLuAVcbGqKT9S
iuDhJvn3mL5vPn+2RCZ81SsQyOZxUcOm1wAPapxqNf5klIQThw9rPruDZPuEedq1cQ+U6SiV7cVV
nRZks6mIvV7F6ezUm3/woME458kWWtVEmQWjGvB266/H5rqVr7mAoBwvfnO+nTXOpd6Ok9Jg+1rx
si6akm9bcm+sXy9H/2OfMiggowyg4re0aidlzazVMnrkgGvzM66+ry1vGP9QDUkFVj0FRse4+nun
EtUBAAODDqg7r7k2jDCT7SSsgDIk3Q5gWXvJnzBop18l7m/sygO34SyY8Wa50aVSnFrMrPRykLaR
pv1S1MxJ9Iee3GVb4l4+SJ6ejC83cVH2uYHXfK2Zn5ohfe6Tyl2yxdEIj7Tn8JvtNGOcearXeZMU
pLp18awuX9Ps12VV3qz3w121E8C4rTjonZEAAhSlvtVTne7RPG33FHkU3Hu8HbPDov75OwHs9L2B
6CRdqniry2hwR6//PhAbI9wRRfTwJw/7NXf5J+Ch+b/lwX/pqLIpQabOmrHkCE0gjXazJX1eiRiU
SvH58lle/laqyFz7Up0MAPggeZQnXWCs4rVpzP5lEYexaKcJc9036bgppQpwA72broQCi8BZ39i5
ZHHQDOhX/3urUNmFbsGQsgllBgKr6E50lHoERljp/86zCvt2lq4iI7U+zNl3wEnSpgm5WpxvV9tY
RZgn9WVieWkyBL9xcrIEmzNR0BZZPtxRKEGgVKZCWBiYuZxeDVCjrLJ3Wcjx5bSTwpiAuNCbQu/o
VKAZdJ9ybwrnb38igBF3/MHLNA8tDjj6YJqzENdZnr0qb7tNylEl21Dr6zDjPvAKpYeh7iyBhfMz
1VjAAk9eRObkgkur6K7i1LMWTrWPJ4XJ2ec11pqtAHbGUnwemsKvxJdsLty255j1YROM0qb+/4Gx
A1npmKdK1xpVpL9gFWG6rqPEMxW7K+30O+0XjacMhZiNE2QPvXYnlfHaLE/WpDQxjLEBK7jonjet
B/ss7xLkSaHGsr/eu0bQsC6G/T4LnKaxuPzKR/C7dbyhueOnwE4d+ofsBJVSvCUEnPDoJI4ewVgE
7X/RJ1WHVSqeifO0oqazE7ZuoK7U5aaIus5wxdwt59ptuMAHh4/GnUrMjd4PqaiQYqijzsf6swfA
mEftFmhtpyJEUYSzfMPxWpbu3qikvCkVFJNqAH7o0uvy+XIUon/sh+C9U4a50jMSr6C8xJFNoowp
usne4sASNX9u75bMvSyL83lY9kKw6VZ9m2Ko3eyIIzZ+Wmx4QJ0uC+FZHBu8m9TIkrquUXyRbDMA
rgFwZ8qvuv22H+LzGtdccUwUz3SSbF2Mt1q6+jHwxOmgA1DN6PZG+Y2fnvzNrfFXVLKY+NCDAAMY
j6SMtMe3MZx7y7Neen/16TB57BWcdwDvmzGBQptWfTNK0TiB/9TOzet0+R43nIjOsUH2KaAWXaMT
+txdlxa0TUvzs4uz0Ta7SQymrrOCuVh+ZxR2F9wtJlRItTSbMUVgkhTB2dLrwowdYv1HxdhIQcTN
aHp8q6wHEpg3Zp6YO/p4T3iLv5w70WIy/3nbFmWTTRIZcVRitCFzR/OHyttj4ElhYsU6S0Y/xCWG
8NfpUZVKO06k5zbXnDTmrcQeVwX/iks6m/2XKemW2VwxLvQlm1Chtbfr6o7ciJ+UYHSxCex1CRaV
YhsDYXeraP/OpOfZPMA38/4maTd160u1Qom4+tWMv1Zem/yyW2EE//3vi/loCeaA3+9r66eWT8B6
SUlsS+XW/KcLRBeZeKFPRVunOW6rdfycJIo9NJwbhKcKEyHGkpSDqY2IENZjLol2Kz1OPe8VfXwN
mjIgCg1sorK0boZYa1WSxYATWzo/aS0XsDyce+NYj7MI5qAMAa/0VQZei3gPdqYUEENu78RYiUMl
bHZld/Y3DBXznpt/c3+cxTLHp+aaOskLxLavfyZIgkdbU3/Ojf5rLi1adwP6OlYZMa4js/UweYpJ
l82ofWTVXV57QAW1zZE3okODzYeUYieE8R1LaJpaFVLMpAprZBrLL7kEGmHXuPUo24axBqU2PnA+
3qF97GQy/tSUpJO7GOG8+7k61k/VKdwUNXzNA2QKzdWTf0+NwhwlYy65QSqdiHMNSnEPeLeW6DXa
I0erw4C704qxjU2O60kSoJWo2bFmt62Dk0xRxRS83MmJ3adeLturG1+lHg+p9bBxKgFCFQznYDfS
2P6PpZbCsBro13fSNQXkboMhHBfs7DvyI6USpl3ohGegx7ZzFsporBol0P2GsYxW65Z0n5vhdqux
X9x6nXlnJJzr+dDjdxrSf989Fwa1ycp4yo3Qkn9VybUpv0483s5j997JYPIMrR6nkjQjiRqXklvn
HgD15FPn0UnY7DN3Vf/YYs7nx2Qco7K2iZnguSXe51+k0flzR05/MmVniyiyfuvnfvLIY3A6LAHt
tGTyj7LMADqnVUZQ5wMexnriDFv8tZ5BXqs2KLhXyvQ5S7rMwTb198tOcqgxetOiqmIXTHnLl3cf
sZ1FOS0mIIbUFgr74zel7hxBucLb3b0s6LgesJPE2OZsiP0yyQK2+FOHjs4Un4yr1M+ex9YdLUzO
xHblAVpM9C7LPbZSE0OkKMVjhJSxoDIx13bqFYLlidFW57Do/G7lHOJb4P8Ys89CGLtRURmqFR1p
fiJHxQKtsOtLAMhTRW0uOlN2KxXhxmV+P/x2oB/5n2qM2cSKVA0AvsaG0KO1+KDc7q6BmxlIaIT6
GMrtTGd7pZUCPgn84ZNjJ5lJZUWYU7uluHVzItujAcAOZJmJ7KiwWLH5b1+Q5b1ViVCN1pqW6EL9
IsKvDsPpPALGQ0AG6awQOweZFmabSgaOUkhttFLQ76oxkZ65Q1hd2epjSewNp+nRqgt3/J4a/gXj
YTnJhHQYckvZVGzHddfDqb7fwtQdK0D5lU9AEXWwjzLzIDUOZaoy6C3xP7D9Ms6oKrXQpAKAUC3p
1ewsO+YSUhyaiApGTlnHrqTOatUJRVy3QmsEjTu5+QON3tVdWtmm27vSK9b+/OaWrv7xdl6O4wzA
QkwTbTdNVFiHN7p1MWOrwgtfdOj+V+sYD2WG9RNU1mkVowiK8Ub/fDnMHN9UGhiTMT1uKkBmfX8b
FqSvlrTArDqF1ViegMvq1bUtoVEKvisXKJAceTRB+mA1O3mMC26GNnbFDADMP1H8y6CowiwFztPq
UhXTzBV5ofQw3pxFslthglxJQ0Mq69SkAQB03Xh5NNbEWWdO3/kwZO/kMBmwXiVpmY6pGOrxLHiJ
NWT3lqpuYSvGI+GcI08Wk/kuWZIa25SXYJ0GIIRq6+SpTjnN2sOsTAPFpa7hEoBRvjeNcgDohF4Y
GvI9M6j7FwGBJPlWmk4PrNeV9/Y/1ugsjbH/dB60cREnKxSswU5iYDJIkqPKnXvZAA/FAFVLkbE9
DvAm5sqTja6q5xxgZmX2mG7PpG9dInmXZRxGqZ0MxqdAryXmhaqWkdn+VJrHeOMYGu/3GR+S0nSp
ZQU6bMkns/oujqlzWQHOIbHTk7lI0LsX0ENUAfMjgnBPru36t6pX51NiecA3TWukjsA/RmlIvaqe
Ytcsx/YhbmU5GKV25CGD8bRifKaYM3MghVRGxTQlT7PaGZ/zDMQo9iw049PlEzy+mXfaMQ9Fkk0m
Zu0FPcxO7ffuK/D/zKjyBa911cKxXoTUkf0ExF78SYfDG2wnmVrPLjU2pslshBjWoeQvZf9S9D4Y
5WTrJss50Ai886T/vhME8uxWEGVAek8YBNArjxSVK/cLJ9IdRu+dOkxcmGdhtSQBJN157KVK7+fq
VW4mV2SSOYKOr8KdJCY0AApqE6YM3TE5mFzR0/Hijl39mk5DrVcpDx2Gd3pMkNikGDUYC5+p97DC
HqJaTJMM1QYDtN1FxM2C4p5XduKdJRM42qICYl1HL98JS0Cos8fVifRorfNw1zkRiu0JJ81glVuL
RNtEzpv3lj3wzOL4+ECkZdKmCDC63huf1DdpOdCPtaCvbYy3BlAgRuHfM7LQes/u9cfYuCwk+Yr3
CuCbgxnfCazIjuDEYXkSAhn5Uf18OWzQD/AhO9qJY4xdXuQ2thTsgmi1+AUDWG2RBnFd/Oxr0S4n
ADGhEpRPXy4LfcvxLkllDF+ciSUW6laiGJk/qJ1dPBk+AN6xSKsE5akgjna/OVZE62kC5yo7tsjz
O57xgmlpU1PpMy3EmAKw5KQucYpK/CrEqdNZXDxMGuEvKcrYf6UCaKXT5wyzF7MHjGDfuq2uRmDz
Y1HY3TiTBMcW+pdqbNo5yEOT9KMI3GP1Kp1u0+yk/FbOdDYXFn2gU9YEbGEbQQsNfAZrtBbfTYW7
S3GYsu+kMPemAbDCdNQmzH8VLkCoae97uRJ6G7Ql8s/Vle3GGcPLJsk7O+b2lMH3Fo8twEOr3B9G
zRb1z/3vYDDtXJtFTOz6QVybETLKiYSNtt32S+VfVuNvsoCzDTDho+lWOU90ImANBRiz8o0a0WlU
LQY4teqKwPWO6qciBK/TH7yaIO8EmUhixaKe6IVonfLEChJztkujdUAD53E05Dgwu8I9SyJRkbGh
dFuVY6BuuuwIquyJ+oIUe1q7K1OJc38xx+EKPOyAbVr6h7VsbfAAeGpv6bGziYWR2HVq5o4Fntjf
SWUNICvhOQ+UJZPJhuJ+lbKFAEuirJsKLNxCZ8/T4rV6z0kfDg98J4j51PVYxnNN0PU1+shQT5p0
v/Kwoo4zlJ0M5qMqeS1X6TYQDEdOmGvuKRM2+kaoDrggcQ04n/YwWhpgTcWCviVi0fb9FQtiKSyI
oMYKtBFso9rdXXyi6Yn0pYr4PK2HN99OGHMRZEpiGuWKfuKmPnTZt0a4k41nI0NyTkYYC3EI+cbR
79B00VREAoF5ZOOtIrPLX7Ox7kctAXkQCkmIa3EgO81j4q2z3ZR28TrXtoJ2ByAQbyreTAxPNPMh
QQIiF3OtqODb+Sk1nr4NToN9oeXrZRUPbdJEpUxVgIGP/YH3X3Buu8FK8KgOTcCDePFWOopkDWFd
5T8vC3qj0f1ws+4kMTdrkfRqFyPjC0w8bezk1kAzrnfqz4X/IwHFjwM6vhvjXgj6u+p2iIxgPI13
FG+U1786Pti/NGaHjUjcmXqlYRixjb1ZfxyGT9022kuncrz9eCDHAvSMqIgitoiYL6jpgrwC7oRE
293gJiAWil3D6/3RpS1cPjLY8Vz0Th7jjPI8KMumz8ioY+tmGb6UFfiuxOKBWEpiWysJAHPfoFeY
2HhS39XGU7Isut0Dl6QEY4TWKfZq8pgdqPl8+Oi7v4kxL6tDFXUuUI0Vu2u0eWwNXaBkltx8aN1h
emwFTkGKe+iMldWYWCuqXDZOYqRHy1M12pSFo3dlX/mclnYX8PKQw3fMWUP2lSE0i9aNaTKHaflk
tqdY5mKuHAZZC0QIMuKQDPqt9y5KOksmZVqA1QG7liRsA/1Eh7rE8Bdv+PMwzQeYJgAAMdssK6xv
tHG11GUmVJEYyKuzer1d3pcB4FUXz8rt+asVIA3229XBAiu/LHF4eQHOEB07IBGKQAN+r+nUd5Kh
9mikDT/jGx3FkNQ3vGq1IfafYBEdZa2yDD4QlC5lkNExtrKs0qrHegcAD2IvPl0ywWPebbBXaAV0
g4AHwXIUec7yPmDKLgvphwoU16e1sO5l3SJ2MqchhpYVW81U/3K8PUwsQXpngk/NMGR00t4fpjWV
SaPVJoVfASqqUz3mi11+pr4gBE1EKS0oGJH5IPF4yI+uFJyqSuF6EPrYrNnMtKHPJi2LxCK1qwrP
0vEmG3hV2iO/20thkqkiUdcN1XRMrLStq293WlxwshueHswBmkKzbdKQ5ZG62Fn5S1dORsqpjx0u
zoAcANjXIkgRFTb3hMsPCWnBEdAms1PJkl03n4zRF+urJv86oa+bCGFLJj8XeC/dI+32kpnzy+ax
Lqt1wtJlN9+SspZvaoOsd5sy/c7S4l4Sc45CUZCylEY9FKducXow35UayoHZxjO8w/CFYQMd7Ltv
k0xMpGxLWRZWzGtFwhWZXf3eBC0BzYBLp/4po3YQom81u4qj/5hDXpnisDu3F84Er4T0+roipp1o
5k3HK0rUtXLXdCe4GuYRK7DUbxOXhOHIDxQdgzgmLggYEHO6QxUng5JhZ12eN1scUrfpOXfqoaWg
fmaJFhZfNIs51UmIxU1pBfNkAdhSsr5ZS2nXPDqrY0/YSWGPz4hJ0mySFlAWC3IFEP9QuEnDLCoC
Hlra4QQTrQj+TyMm8JvoVml6gUlwGhorgJyscL5n4swugNOd6kbGPMqPy+H4+DP9T+SHsVW9JWu8
aC3ItFsF8wQAOjEeLkt4Y69mcy1QNcu4OdDwR0XhfcBPcZ1XPWrGp9nRYfggQAjAC+6I37VQuaKn
uQC/P3uefQVkRuC1CwRXDYmvJvbv7F0rhobWOHY4wbbN1GZSoKAMcoParjh9J/IfXHrew8Pc/T79
992zDHCaSJXiQg8nTV4CsdIsXy8WXvyndv3xPM9aMBFybTJD1uTEOnVaZq8LCH5iFIEStxj9vgkv
fzyeRowXd8ZQiCutQRDrecu+jtwKHXWfS8owTlwkS0a0ODHDNRg9Ncp+WbI9f6+A1pk7o49RuuZ7
1tvrde3naDJ4l7U7jCC778X4NniUNEHuoN2ydp7e1/Y4o9KUPV2Wcpg+7s2OcetNiElaUWJFQpEe
QVjvCc5yT06i/08g4DlKscM7hdGMy0TX5vTWujPT+sqI4UnGwDm7I8tQgWGmmZoFqECDsQxw2Y1A
F+7jU2X8SNeffceJ7of31l4AYxlV3m1NumKmi46ztLdlOAYSwFwGG6xFbxdXaH1KfoeQYy+UsYix
N2pjMpr4tKrLHcmt75ImfYrbgVdyO9ZOVRXsa+qqqrPDqnjqqwCBg01Y6B/Y3QnDx14Hel/1KQco
Lo2EVfBb+J/qTigTn7RkWBcdk4+RfrP5FNsxvu4AkQmSaUys8SZjj+wQo7hgnQT1pCKyCYCaAAUO
8RDlS8DxKOLqCv2PTHUv+xa1MjZ8qJiiBM+NjESDfRhuGtDHEmIsYbO2TtEHG7iXCv2rkhacYuzh
wCG0MVS8A2Xat3sf2/UemZ3e/R9p17UcOa4sv4gR9OaVtsk2kkYjM3phjMbQe8+vvwlNnBUFcRt3
d/fEvu1RNYhCoVCVlYlR8mmw6/jWqFRHT05JeZbT21L+ZpSzVRiM1YkkMnxe3rtRKnKUKCvmSlyH
B8WsoQwJzfWXzhuRhJTfAO6yY7c+jo4RKK1Zfet88hhV7MaRfmA0yF0f2CjE3Qxl8xXoqkKXN92s
zFX4pqylWt0ZuaQlQZT6TWjR/skax9zdXyQ9GG2GmAVe4B+/uqTVujxxbXhotNAqeXeOZasQbuvR
v+5H5O9sPzT+NJwHeQHmNXiAVqnMYOaWTgkrwEay/hSPP3Xx4frfpw8D/fepdbS1hiJjhptGyTCV
K0OnuTfQxysxMnvd0P5CDI3A4mQB3LQfPxinLEs5jFERRMI3tRAearW9u27h03X2Zy3vJqjIP0HK
AlraeBu29gxdtwwDi5Enm2Dhc6cjK2X75HG0NeoaqGt5Xnk8olH6WV3BFg7tk+ZkZ8KpAA1AL+ss
VmvyU8pPm6SOemvUyzrVGQoFASjEgGaMHM0pCJ8SkyOAzuVoU9QBF3s+lpW5wxNemu0+9CNjNnnl
R45XWsfYt30X/GvbJCoNX6K+GNcWnlHno6VzB04urL5huN+npy61IIlGEupGrhgL2KGGAG1DHuPF
tU0YldaDlFr6z/yonUnXWnuM72TGQ4O1QPGj66slSLz7qIqAAA+6+WteP1bGN4bvk4/0OU68f0Qq
TlRqmEFVagUnwao6PYoffYHRgQJIMACYQSRrooLgRtJyUdP1Hxdc6W9LBZEa40LzFLY4249QXEPh
XruINyp4mUnZngW4+VSxpq1RkQRFOl7VClgTUa+YLo1VWaK/BhCsttQj+2phBC4aRCxmpcRXwB0E
RXmUptQcWCR6LPegAslYZF3erQjxRXmrGJxZteeIlep/aibRH40KHXM0gBhqRbSaXd6SLehevmST
PT3298aXyMt8AKSspxVF6lNnz07p5N8JxL20uJ8MRyWB45qjUoGlSAHizHs+CYrf5UlyB6B/DEv4
osbmemcKHoFqEdCy7txNLStVImf8im2ZijRi2HP5ikvIBwu1bfCp03a6JcnxYBnZ4gz68Ny1k5+L
SJ+UQkPLsmKUL+ms4W0XMDaoGGgagDuEOqVGy+NVp4LHV0owKDE+SPpgqujspIN9/TOzDFEncuiN
XM7roghKTfjZrcJo6mXv6FHlaqvIWNSu/24WRZ3HPlpjw9DjBCqc36L0cZrvB5UxX7Z7BjcmqJud
K7q2LbiSO2hg6MSbJ2aJR3zqBdI7Qx3CuBeKseFxCGM/umB6xUnvk3N5FG9iqMtJqP5UT9URTZz/
tk3UqdREOQZ/JpiZxD711qq3MH9+E/NGMPAtwxT5U598f/MJqXMnqz0nGC08ou4Mu+UFN0qe1rW6
xLV60aAg30Ya47jtphDvFumUvBSUoeyXHg/I4lc+Pbe8FwEUlPog4masjeEeNOw5qqtw5hK+CIzB
cGWJO3Udi8l334SqGAC8CJ+JjMI4GbtwwufrRMXk9Es1yIzPtX+M3i1QWUIsT7ME/AR8YcoctABu
kTG7YER8vu5ybwC2T44gSmCrBlfc5wHwsa3QexeA0Ur95DfcrPyqHRprPCjOGoQn/lk5cy9jMNi8
nWMuFaKm0u31X7C70M0PoIKgxkmlkJZaGmjFncTfJeNFZ3G9sExQ4a8N82jgR4D4SvmXOnfgW74L
2WnPvhUVOB5BgB48nbgq4xA13NQlvogXAKaWMSQW2/ETSXwUCxVQUJyyngC7cR316v+ZpLLYSS1r
MEmjdjFLraUtqNQByrNMTGaeXXff2KGcsRNLtSj0AqOSD5Pz562hpmZ9bH6g8vlnckpJ7Ot+wbJJ
+UWaVzUnZ+jfKatqjcZorQOjdMfaMMotSi0R+tXQClI0TlUHKphmpnrXV7H/Ct18OvIjNrX2Nl7B
2prXug9qv9+4R9zM6oPEH+ETmVu9XrfGWhF1MaZCPPFlhrTO6A4KCJgr9QXa5ddtsPaFuhoXseQb
wNyTN3kDrnkVWZHvU83x7fLdfDLqGhQXrU1QHk4A2Jgc8K440PxyMy+xtJg0Agm/qKmvjEtj90Ik
pPAGOBxAc085Q4Vy5AIC/SgYxV+1fo7DyGnSU1dBiItz1JjxQNvdqI01yivEvJhqsZYjn+fEwcsS
DK9XYwwppYh/ub5duyFiY4lyCVXOqxF1nPlgDJ6WhmjQLQ7f6pfeUPzrlvavko0pyjOqMFuWNk1S
PzzzFt6cPOSvMdF9rm8JaUT8JJ3Vm8YvnepGxixtYPisxuSua25+AOU4SbHk0TgkKfiEb7X5lWeV
ij8VV988c2OAypoKjQNmYuoiX84x1pwJi6OOg9W3y+2klZ5RAtLfIEAmMcI9xyKcYewk/VyJ2rCT
524EoXU8BgWQ4nVSOOsUlFHmXt/J/crS+zpl6l7hEi2V+gxnXPbUYPDGg2yS0imIqmyW1+wHyI0t
6m5pqiluJqEC4haU1rKzYq66+6YCZwCKOaCdGceccfBk6lZZGilaO0lt/UJWD1HUWvmQOUrGOAoM
R5SpYMIXjZwVPNbUiKOZohvZ94ypDuYWUREkqkf0LEa99WOeS2y1D79AG2G150bp3QWCXBY4Xu+G
oVqdMocmvBhVrblC/ZzxPVkrpcLLnIkrv0icdhBBZj/d56w7mpyoT+npxjuomDKGAKRIShvDE8Mg
CSJvgQRp7bE4UFnLoCIHahCDUTZNEaz6QyheipBxolh/nwocTS9y3CRhmBj1OAh/zLd12zL4qN6m
XT59KqgKyCBzIncYVc5o5UzFgweTTfOPISDDN0DMcqZg5/Z44B6aE485Es6WnDhorenIjI3knH4y
r4MoBEhdHXBdKmZo/VB2XIxbe3QRFq3KC7+Wh86ebIwtuirrHO+HjY05OmzIUtEtImJ9aoCN0HDX
Y2FhYmYAxrJygcr4wgiJuzu4sUcHDlEIjW6Ww4MESKwIjXTw1CNf9FBxBwWEVX5Jj/yB1fjfDfkb
o+RHbZLHqV6Xos05zsciJbmyKuN3q1mcwcrpdqMiilCAlwuqiJ7MRzudAISs0kZRwHWHRj9xCMKs
ksonSYi3u3Njg/qAAsATk9GgJD2D1sVRoCmcv1aNWVmaSzoXmTW5nJd8FRwwHL82LtgtbFZ+sJvj
bX4C9TmrOp1CBcRtwcTflXrAKUexx7RV6UejlywMj2F9UypAFzHf500BMF0keFJxTstjHt1fd8pd
n9yshwq+XA6M1iAvYORszrIhWFHZW9ct7DrgxgIVfqei5MBrNuGLcY8zAACygJk+tbakbGFN67IW
Q4Vg3gDhZwVmowDzfLqnuI3XPikv5VG4m63odrF7j1XE2W8dbFZHReVyrKdymRd0YpzVhUIgnhkG
XmcqVCtbT78we4SMr0lncKUKGj8wvWd42Mw2j9kBSzqGt+Lt/EW9mUG93j/kv4CdY7k96+jR6Vwu
g0WmaIXI71Df8bPv1WKStK44D4PJXXR7vlsBaI6swpVPsUOmDUuLFcr2X3XvH1umYowgcw3glyg0
9c+Cu9oQY5vM6AzYbvq7d/6wntWz17CKgfuJEtidRFGB2BJa9B9jm1QUtSx3cXjQwt7smzsoHvf6
tznDPX/foeDP9S9z6akstpl9d343Sy1XquOpAOtCEXDFt7F6Wlkl/f0LcLMuKp5qA7+0TQQJjvwk
uITdiQDRCPCex2gBy4X+5qiAoBggBzyR6VbFUuKBsxZV4hN4KRGsSu7CN8EqCMKbpceardwvwAPq
8D97VKhWuzaP9V4Hwcc5vy3QuhdsoiubP3Vu9FV204D7Gr+wMMj75/PdKBWyVdUok0oMDX8YclMe
vsmoCFXF3ZJ8vR5V/2bv3g1RgTuRJKUc5Cp+q3BIp+KOszRrcSVHfc0t5lQK8YRPmdnmW1JBXNez
vBvDPjzgCdDbeiAdOTT5BK98JGiYxP3H+K0/V/378qhQLheKUStplLxBuQll5HhMgL0hhULOZlHk
7d+z78aoII46bMOBPQWyLSna3Jpo8fKPMZbM61vGsEJ3L8RmFiIlSvUDn0RKbDZaxP2WoQEBMcl6
YRL+s44b3cLIZqFZ9bSPcTMJbnchkzWKEx5ap/NbT/nGGkTdD1Z/fUNa8q4cMGqXiHhlFcvL3PSm
WnvXPx9zQVS0KsUoLNspTAMZE9rTS3WuX8H3r3jdCHK/6aj4NWss+W8unPdFUSFENCpDy8iby4hN
/Uw4vZGF9ab8M17AcIzxHUgUCim7ksg0TIWRdW3EtS1yVLgOnYPJQLe+SW9Uv3lWf7zR87vDgUWr
zIooNMy1mZJkzidcNwR+RFIZ/psAOWzIu7mh0zH6r8wVUhFFIZl8mKBx3YLSrLt0mLgvwGXRueCd
P0HC0IpcjVHw2C0EvAcxjYopIbRQJKCdUHZehNdFiCyxa36HnPRFqiEtt77yUmO34sDIf1nHngou
PS/ocjROSZCKpwQql5jISqc7xtlgnL5PVC6h1CkIl3Eg3ZT+7JO2UX1UT8YLkeNZDpIv/GRYZCxL
p3KivIuXKCPeUvCiLcamBHxfppwV7VAol1jhrT40h+U5q+1Ily1+dKf1Fi///xZTaR2QpauSujRQ
JQvB0L2WoF0prYz7bztIA5hjMVXmokUpk4uFp7k0oICZCxYXPTI+KflkVy5ZehItEpUqGYopxuAs
Ki8A4xG0IdHzTNyOUelhpCk6FV9qrmj4LiPNZ3TflEG0k9Hq5LPRf72+JpZfUllKFCl6rC5oUnDo
C0vtF2FmvPlYBqgwwklFmYxziIXw36r+JmkZf58VFenpfCmMyzgEjS2ab5PzVgl7CoFoImmPjtvH
vv69WKeKChZVpVSxEaOIOJWXGezfon7TDL+v2/g0lkrlVjSSnNPjqcqUHGOpilk8zvZ6Ui2Iv0im
5khe/chpFsiCcbMNmlkw/G4f4/oegz8rgEABPFsG6ED7rT940V1y7lJzcptTiTjFX8Iv879p0W4s
Uq+oPo0B5NbQV8Fcs5nr0iMvZV4rzT+vf9XPOwehVEzaYuhWwsDV22jYps7WDTE3JiveporU2nFn
znFvxirjBtv5fB+tUO6OXnYihWNpHOSX6XfyBergqMzyN9JdddICUiVl9VY+n6+PBqk7U01zTpcq
JQLzcGMN40Hr/nla/NEC5fKTkfWZ1A15ILWYzFAMe9WOc/nl+u7spBsfrNDIClWrSlXrwigooaQJ
tK7VXKq7yIE4UGFmmIaqzPggQ9FwYT17P0faj4ape3LsIcTR1R1EfIyzGJZWPt9IY2fx/7yL8tEO
5eZTphtiGsNOVqL6Mun3qpb/81j40QaVgfP1sih8lHMeHyxO708YiRjNHqVr47d4ZJXW9g+UAq14
RRBAH075Rb2WwhyXqEzOEW8tlcvPkt0U/nW/2N+dv4yoVMPDKFdNanOcp0W/rMqJbzAUjcZXb7Bi
Lvn8H+928uneDVFuEBUCBuOkDi1KpLsg7MfdLvo5aBUqN3JZeKi/CRPv1ihnWMAVxOtjC2YuA2N4
tYt9OkTnnmjHgigIvBUxk96esV10dSeXOCWuJD4ENk9sHttQyUCdpZWPE8g8zeub9jeH+X15JGht
Ym2Krk2blegDAHB/Mn5EB+GQeOJNepmdP8Qud/9UPg8u+GH7yOo3FpOZB6rx7RSLoims7lRrdox4
y2yGvlFxXXMU4rEbS1MFd5TSGBoEL0vhEWV3hMODcKmfemd18hhaAYoznItfqk00dnqruU9sHR25
1It4k3MZn5qcsms/h7pwoI9aJnM3A+Bsh+flN4b57wCqueQ2h2mowc5u5cGS8A7OX3KPVXViuRR1
96x1PS4zOTPF8LAs0ITVzCW9u75A1vqoKFMJOScnEthxtBsikNkfJW85/QspGcqB6OJPbSSJrJVL
EYDLzsyGn8XQ2kZ8ieZzAiay2Gnquyp/AI4RCiyH60tkRQO6EqRVnQp5twQu5UluaWcvnCVcBjy0
VTd3Ert4ZWZ5JGxe8Rq6GISLQpz7lJDOlhOe1fWhClPLiPlXvoj9eBBvFKExx0G1ZTH/fn21+wnL
X7FBo+4oDQjVOQxnVH3lxVaa17L5V4neuwE6+KxLqczJGgVZXAPAuI7+tI6PQz4xohzD+zUq5IRQ
aR9mRYTKkRFAB60dgMBQma0N1k5R4aZuyjxH/TMEA3LvQwUBCnmZL7vikUXSxPRCKpIMFQayuhIN
4tbuT91qlveFBwcwu1NzmwPQtRyZ/SLG4aYLPmCOE/qqQiwltE2iBTVIOzvPR+ES3taH8D65JUBA
KTXXe9D2P1/3Q9b2UYElNPI1ScWxIIzIhhCb3LSYScQYlCC7c+Wc0WWfYclFhSONqaEw0NM/tBhE
y1cb5D8MZ9x5BuMCxOAxXjgYNfk0bIlArIMaBJRtvTtiFhLzsL/qo2yCSs5NYpMlFrp7iDfWKK+U
wyhLGh2N3IKrjpUYPwpVz7jZdj/dxgTljlEKdj8xHeNAAxdrNqE0B2K2+KIv9nU/YH456har5YXv
oIYBzB1mpGSrtKMgtBPwW/VeabGoiXeK5B/3iXK7pa17TajmBIXjgTCruEBtknGsE0d4w26EW8bq
SDj95IHvn5F+Vwkxt4RhEcX+rHvdY+iRVo3uSy9dDjkM/VB7LNfYT/42FqlMulxSyF+l6LiHLxOh
/55NUIbGboJsZHZ4QIWg4wiCNMYlunucN1apjDpXw6KVRbxGxuJGFxtzVWrT0FgNh30rKiERkiT+
0zRXzOtVqvWQnVbyzg71yJSX1ux0huvvn653K9QNlndJFtaClgRSdOrVO5QUWNFi3ysMVSM0cgbg
XPCaTRI7jGGVTotBUAoJZp+ILFp8H55UU7AgOvPAGuDc/2zv5qizzC1KW7aZgSO2WP3kxuWlTR8Z
jr4fL95tUMd4SORpiQTYWO+XYLY50PLFtupDFfyL9kKIfQiVm8bCe7BWRh3nsR4TXegSaDwAkSzc
JOutajA8e98b/loYzVnEZ5Va1DmJ7JFXcAWmB1nMN+Tzf4oRIkZawK4GSsE36oeNN7RyoqtKRTAr
KXS4CjcMcwcIIDOL7MJgzYjtfrF3Y3RA6lbMmXdFox2GHixPfXSbjZGlDKPH8AcSZq4sip7+HjDy
pNTgrAj4Kr8MdZv8iJO5QYWxHQwnicbcL1tdc0DqANDdIufLXQV2msLnC43xUxifl0beCUvL64Mc
AiWW/xIW1IyN32PyVPS+VHKsg03C3LVVU9n1IIqrWBdk1OtUfQfqzks83i98I+hBq8JqUrC2kopT
67Qu4sjVaBFmfHaY0tKw5lKIbK2PWVR85PR+WpcKlkadR8SSdSpgoVzRpc0SJUGilhhSbtpgaabR
ioXpJzdFJhjCV7PmWIWM3Ziy8VXyATYHYxqTShryHKiKtH3OhF+NBm6JqDwbKgvqw7JErU8HwWES
NbWGcdfen6fltORK42CYLzLrXHq9fjb2900FgFfCIdDpplxeC5LYyEAeaOqrtJw0PJNElnoPywbl
iP1QcwuUlY2DIP4SoIyRF4csY9QGWDYo/0uzOgWZGzI3XrNKDJSrvjz9uv6p9vfl/VORn7DxgNFQ
Z6FKZ9Dglb0ttrqZj4mj9qbQ6KyjyzJFuQAI74TGWJUsgM4wEDzdd9mJAv2kWau12GtAwAyJK7Be
sfvpr0Q0y8BDKkKR6OMKgQXDGFaa/eFAJZhuaQEdIxHtXQ7xGSWdf/FBN+aoPVuhy6Eq5SQcYhmt
76UP2klwudkXBWaRY/fi3Jii9i5RQ6WZ3+7mzByfJ4fMa1ZeiRpSGONVK5/YYO4dTBvS+41NahO1
1agqg2Q6XVCf8lsFYn5ibxuRmUHVnvOUh8yejnjRil+uf9b9tRJQvghqYoNu2+k6BqN0kYuDuepH
s+3BVM0pBmPvPgmLvxXJwDf1Pysi5StyliuyUeuH1l6f0UarY3vSrfEEkAGqjU3ncJiU9rqTABSx
mzxnLvNxsXurb34B5a0gX2/bUJZQTUVxx05X6Wzws2xra1V6wlykZrpwuZWF/KVuRs0us7mwJYMT
reufe/esbn4G5cVDm8p6JsbI+Vqh9+VOHsw8CTOHn6TCMfQhZPRId1OIjT3KlfkuSbQpb/WD0Wf8
Td1kD7zegPyrrRbw3hrV3WQMOgMBtDPrJ/AChNyhDYvOCHo8H3d7imdJK9RBhKghRBwPoSfY+kvs
E2B/58nf8uNslZfIn+xRNSMrDphvZeJO9KUPs7ou4KECej/qB6hChxLlkqbB2tiF6CaNJY8+V3zB
FZnJGLyCOnZyDOefgtLY1/d3txi2NU2f47bswliUoBibmPGt6KR2ZfGQNDhUPgoqN/KRrd1AVnNt
tcQHNleNpEVjHQ4wOSVnJXtueHdqnq4va4cThmzp+xelHkliPQ5aPuiwgYLbiirRc/5L+UoQbNUF
OtUofhTn5RsmSAHck+6kID30VqWb4UVnHKDdKsH2l1APp17IJG7uocwL/C3YWIhI9npUUAmRbQhd
cefBJ1w0LLlVVpikttWIyqqvchWiuZnbtk9tzoBP7J5TGQyzZMKGoAw+7mHX91U8xnnoi+HTDOBh
msR2nh36SrSakaVeueuk/MYaFQyTtE7irozfxm24G9kSzPWIZ5tUHJJT5b9RoC229PW6D+256dYo
FfqSVG0HVcsAthILO0/dNutMLr+/bmS/TLZZGnX0w6oulLAA4le5WV1C2WU4MmSiZyf6f0kaMz8l
5Rha161JH0eYqtc8whGWuv1R+IL66Z1ybk6y23qsmsiuK25WSB13rK3jGrHOgqGKvSoBG8fasdAo
xAHokLLdK+q4z1Ie5h20rALuMLVmcVEOoS1dGlvxsq+L3bKnbfYXhdl6UQDXERjGP/p/HuVpGEcz
zCG+GObNK3Ri7QQYOckx44AFad7fNUWGqg50VUX9bS5kEzLjopkILTBG7O9qv0zNxIlBygpB8REa
8QXSZUyZMaox+565sUkd8Tgf8j7v4Zno/1qhV7ukJVM8Cx5BnHE2s8G7dwnyiiZrCNyGAA6pj5/U
UBux6ooyD5Yg9DAlcfzRO6LbYkz7/6EusRu/3o197lcIs9ymIObLTxgBAcQ4eWi8wpJt+XZyVwd5
a28aWCNz9HJ3lUhcefwrGgqtkgRttFnjwwVseQ4hKyOiN/2hgSQJxgn8+OF6dNn10o0x6lgMBS8r
ahzGwRgXVttiDkRxrlvY90wVSYsI+WsNyvMfd43j104pDTUOSkAST7qHiAKK/YIz88kebMFpvdDi
Gc2m/cfHxigVxBZertrYgGv2uaUJphhkh+YhxIkI76sfI2rvE2r+/48Zu/3Ne18sFcowIJ5C6hY0
z9kC/afCiV3xVnEi3/Byx7hlTSGTT/cpqG1WSe0eP4NiqoMEbcBzk9lz3XFScrcIa0bnhGWGOnda
0gKLWKt4gquppYXQDPgStV+vuwnZkL9dig4Ay0cvAXaiCtcWPGq99Njnz1wJ6Dn6JhXDG68uBWbo
jkw/pQhoteFLQ1TZw8JbQ6fkNrIVhqHdrA7luT9uD0tUcOQg1qIOLZ6h+jn9Wt7GIGpE9PBz8uL+
4/ZxYxZP178ia3lUGtTXQycMIlrk4eJXwqE3jnrtXzexH/U3CyMhZXPT8JnKoZukkJsU70tCYph5
4UG84c71hSh6Muerdh+6G4Nk0RuDSQiYqlCFkS+mEKyP13k8ZfqUaWbKResd5Ov4zlHbRnUrvirA
+LKG0svSNO2Jz8OJRddDjtRnP32vvlIHPIs0PqljXAthgrT2YZUtyIqbTYY222pxyb9Joje1XuqA
5/OsZXU0hV7UtmluzhxInMxqEVYIAYHMEdMg6zQ5/RSnNcN/9y6GzaOERhvqWl3Hsm5wh7aqc0tc
hPwwDVPvXXcmlr9SYbrT1UysQzxi6/jLkhx62Z2i/xK8cA6pDSsagGCGosabPHuqMq8cHzqW8Pi+
T7wfdWqXNHQyynjuMXoFwYK+9rPq+xhN5qL+1HivlFh1SlaopMKxCoVbbsgxzqJFvLNiJs8wtIdZ
S+0BALfr+8M67DTLxhQn1bQUCSaCTqXfXJJAt9e7ztZN3k6dARxv1+0x/IHOYotSQaOBaDKs+vew
NZyCd0OB2fLd822w5P6vg0JjbcJMl7g4waK4g+plB+EY/VqLN3CwYBU2/9q8sgZ899f1bpHasjyN
jIVP9NAvgLDJ74bcbeTD9U+3MyqBeuv7quiEFbGhV+QSPJCER4zkjfMhfx3OqQ2hxkN8mb5mdmLH
vxIWanzf+/9aGz1d1aadJOZAcAeJgrxcNrOusJCZ+IrWWGr1dWSJC/zNzfpukLpZuz4fqrmXsyD8
paLbgXJJ4hRW09tVikqNBlBk6xk2JlKuf2CG19CjVehCGfqo424d5ydl/lKvjCIjw0fokapSFQoy
gBf6A3cqWktVXrmZEW7/5ji/fzryGzZXqQZ1LZR9EAxj/8/cJOfIP2WzRI0abAiR+S9qWwqk+cDY
CDEIcPjTHy3s4rZotYg0fM2xAg9DEczgQRi+KWf1XrAUS3xKH5gPxc+P/Y9WyVZulhlNDXnvl6Gf
nuKvipu72hfRH1wVgxPg9jgwH8KfI7KCojDI9BRehpgYDeRMZW2KswqaV6HhkJJJ48W2fuJLy3hQ
4JCRFfBkQum6P+4c+I9WqVVijjJcywHooskS36bwEodzpMN8XH4mLd6Lo4cAXZqh8y+OwkfLlBtx
kSGumjGmQcjPlpAGPbQ6/+PiqMyg19pKmdU5C3TNwgi11zwg5fLrA/+s3ktn3o3AJ0kgkUwlXRKK
PyZ4ioKNFGRkN4pq0MyIYd7gISuIq58DZdp5PUid4gP7pfg5miiKomuKYsiYGvn0yh8iJa/Xtol9
WQo4DITyCatFteeUWwtUVpLk+SAYNZ72q1ZUZlnxkQV198LEhSqhLQZhV8aW7Z06VcARgKoYeiV0
4w10WIIUyQ0HHgQBmhDg/vQir7EJdps/5NbMSOx23vjQjNzYEz+e8rDSokTgiJbdS3QhoyOxbVy6
yQpP0A305QMU7F3D1rt/tU5U9fA/FZNKb2MRm+jShGIlAIUUveEWez93MbDijRZhviXvHxY0eM8h
SRHxf+aofRx6rsjAyg6UeAhtwOYrxCXj0upVCGjHh5q/6dbX6xu555qqqEg442ihgvT543ddojZC
ZxUdvRT0R52WWa3AylV2XWVjgjrdSz0pzZJ3aYBZpj80iLK/zG78GN4sUDJAss54SO07iwS5Ow2V
NdSaqYf/NGsrZ0TD9DYby5+7i3IkIjmCJwQ1hMzqu9qaDkyrxAXpYKJurFIuWuKBs1QcKtvKffoV
KCfM/gw/8E6EQi0gJ/b1fdvBL+BAbKyRr75xzFWQhyoruQSsCDVuoSgQLgTGKKJAOh3++cTLR2PU
7VOVa9cbmp4GSQoJA1CqG7PhC/HIchXyPrv2CSlvHJeq7Oa6iv3end3QW4FLzu3G4yB70TqaB4Zc
mz/8PwD5n6sOH9dHuagxiSIEe2QDE+6GSVChkZN4ikesscYHd4hWP9qi3qhCkqxxFmacv4SxYGmj
EbtduYIwakU+rSn5z14RkgCQ3slpZyU0m2nKGG313UO/8R0qygCJmOSZtqZB1eWAL4D4nCXuTTbq
2kZSbyDM5nZtL0ODpgKsZsCwuinpk1lGImP0k7ES+h0ka7XGjwvUZlbxlIsPEouBZyeJxm5htACR
RFc0zaA+VTwavRw3+FTafe2P94DZeo2vncmh5myUmxmtq931YFYb6GTFQO2YcsRqFRpoJEMgOSxQ
OQwPC4s3YC9RgAamLosG4DpIfj6GDey7ooRSk/p8mzkYfXmuBJyrqDlW82oxQhTDFs0Jpy61ImMe
MsNkTY38ij/LuVmAzWvUTP0keLyrWBFnL53FDI677qfhwoYwHQjk3/hEN8ERavd1A8BkGpSVGd4h
RwfMu3wtD4R7F6wgrxg5sFkxcuepClfZGKVunXwuxkLspAyjtESMXalMGeRemhOdDIUM1KIvF//6
F4MOH61St04Ua3JRDSvG1/zRloBQqaz+KNuJ3/hEkJ0FuNo/EHBQDTSohmyoVIgW0kipQf0o+4A4
Phtu85BZsinjnlOs2ImYMgD7X3Vjjz4R6hy2aZoYkK7lrfQnqP28/Ihx0yh14kctQPPTrZ6ymBEh
dx1oY5UK0iFSi6qtMRTYd4HMP0tjYZbh7+vnY/ey29igQgvmKdIqqwWklrX4XZZLU61iQF9FU+uB
TJ2Wxbxub39NGlg2MCSIfyh7Q56uRR/1nC8OIPYWLGMQLYlVddg988a7ESq+8JKoj1wllEECBs9j
0lZDoC/g7tTK9MfcLhkjxryd5E8Xzbs9OsaMYTeNFQ+u3GYBV65gS9Dkipzlm35zCwXRb7M1/yaI
ztCabwZMeTI+6W66vrFOHXl9zrFAA9eP7IF2OxgPkjf47Cnd3VthY4Y6402kpdlSq2AoLCWryYAc
4ljdxd18UkOyrIvQRCGMAB8vBkkRIRlniLqvn7OLAuRJYYUuSMwgaZkw8Yx7C9oYoxsO5ZjKEQJ0
GYRNZkbRQTUe/rmvE3VpsDniwS3Rdco1UY166uoCmPL7Uj1rwteFY7wydtewMUFtSr8mij5wfBRE
00O5ZKYuff9va6Ay/EQ2YtCPgFcualM/TRubC8MLKlLudTM7PXsF0AfIdGHrJRHIx487X4TzOsnq
oPrcYXV7v79H+nunn4rTCv7L/hy/sFLgvUC0NUgtTO5B7dlyeRU0Ul3xZtdF0re2U+eRAFjbknFG
WdbIPm5ygQlZXby2EjTq5d9zhZmX4TZnqQrshXIN4Am8ofHmBGblo40hRWaby7j6Dal1FP2b0Eyu
qptc5xUDa7vI36Ijngb9dAntLfQA6CqrJq2hIhTIqiLdEqPf4xAI7b2SNOak3hjQ8tJeFJmJCyVb
cs0o9RGVzOg4RSoB/HUWZwZFknQQU7MP4u8EIxYW5sosCu6bNFRVRVQC1SEVW+dCl+S6mDm/fh6c
8ra8QUf9p3hD2umpA4orVgTcoRLGOVDfDVLnIOdEbYjERvFBoY201eyV7x2a67yPTuXQASIai5Ze
PEorgPtJZcfDKYuyk1b94JXEkoSbsL9dY/w/8V+poOosn6+fU3I9f9oCTYL0Mf9/pF3ZjqS6sv0i
JLDBwCtDZpJZWXPXsF9Qj8zzzNffRV+dLsrFSe9TLW1pP7RUkcYR4XB4xVqKrqNh+d7HyKzV6C6a
8bEcR2sseksd9u2YQRPJVTAYL32iAkJz+z/meDKuKZ/MgKh1cCTm86CeoGw/iqe3N3Poygi3x3gQ
rstZmiZvONLOXuSwwXFjjb/kmwW2s8wMiLBzm9lgZZHb5GDWjLKY5uTYS2fqn0pyJqZzeaO2E+rK
BpfffAPEigySJh67677mTrqTgD00z4WHFwmQiTXQY71sUbQoLjqHiAFfpqMMIc03Ojzp0rMZf+a0
W61p+QnrLEo6ZnRDgZaB/9DSw9wLLr6iJSx15ervt03ra8NQ5MecordKEqepNUcPS8G721bBtvZq
rq6P5qgzeh3LmP1/CNDJIWVuFtZ2FGE2F8fCnPiWWjD77/aHq7yrSkadM/exJ0GYhVVWXv+I/3aD
uPQwgMpzzlPcJmptnlDXY3pKgsTq5YVc/nwaD9zKa7WddeBScM7dL6SeGHjJQBqW4r5C45MW1pYp
/d3H03gUVyUleSH1eCo1h3iXaXgV6k3Lh4dcXtplB9R4CFdXKqgUeqZ6nXYa6Rc5/Eryw9+Z4PIC
8+UUaMFS8mj5GGBKKWsqS9Uj97KVzRv6m4/jieZ9KKWAVaiFJCOpLtiAr/mN7yR25rHC0uwSXSsR
Qe/WlzMhy6IaeCCBkCfn3ZmZKWGc4l45ZpBlmV78WHYz0UVvs6e/tsL5d9Mk9ZB0UQI8cHaNcgAP
Mewh3IHh/2i8LOpN+q3ihYL24mazdmWVH0JHNy4xu1mKj4kF2gqo9JSnabcwD4v4DLfuXwwH+8Li
j/9j0uz9rk0ZVTtggbMjOy99nEXSneC1vvJAY+6IRow2tozhiZ4yVcaQEdO4bDspTSsP6ON7JILE
bP/TT2/okAmy3uJnXMHyzgiXayVQNOpx3yoeBkmfzLFwC8P/dtnXRevgXI9Vk5InaP96XVp6vhbe
NggpiKT+umxmQ1JdYzLVGdSH0E7EMPb7zZGLkNEmxPuHfybH6Gs0OOqxBIWJdt2BpUdbuIJ25h2q
MDxSC9+VNi4X74xzRVKim4FaYrfwOGGAx4T8NE/xTkLXbdrNT+1+ODEoyoCiUrB9iw982L7VmjmH
DGUipbUyK16eS26CYQO1o8dKya96IxTk3k1PWZniEyMENIgaNGgUK6OlgN6b7gQbKLKw/PuqvKAG
M+eJpQnuSqDLDQ6zt1APkh9ZaoNoGB9wz+6FrVmR0cV7V0b7PkvRCotlz3worlW3vAlc5s3XFCMT
wYvkaY4I4L+FEnnnKlxcF30TsyAB4hk45N4aHf2muEdOdiJbclvLeBiovdCJ5md2L/jAm06qgkoD
Yt/LyAYXiQrLdb/KcSuNQhsPSrGngooTUhouON1mqw8sfObkcZliCoSeuqGDgvDEvCbuiZpsaL8/
y+pDB6yRSFTCfzRrwnhfg3mw8qDj+Q6j3PvLC13W8SEqVqa4dcpF0YRJn5heG3bOFHxX+ys1+JHG
z23+END0MzG4ssYdeqVixqPRJfGRlMPOl74Pcu0y5TaOUuvysjZd9c0Q/2BCS9+fWyXAlGejHHqt
PQzZKIjBjdpxvUm/x25Xm5RMY8wiGS2EvPJick263tKysyw/ReFt6/+IqGhNm4fDak1cAuskM5Nr
E8oPfnMfpy9DcB/1IgqZ7WN7ZYRLXc0czGY5pdCpgqhqdZq1GPdyLwt0q8MkinmvBqgmr7N+jwaR
YM82E7SKeDNBfMZQfL1PL6aWz3nWA5oyqqEt5QWmG7yGHiqRwMV2aP+xw3cC/LqmrUlAekaYM6Ru
NcgW8XeTftdEzmUv3Cry4CNvprijzmd1m6btCLJqa97Vu+B6mTiAGM/tfF3WOO8kYOt0ZxSChJdd
+hjVb3Y5V0lyVW1pCGaQxi29+FWxYkzvzfsowvQG25X77lOH62qhnNvIEVHqOBlw3f2eJXjDSsqr
OIEHseBTUfe2Mu7gG/2i8AuGzYs944inycMAkUn18L9PdS4Z+M0Md9TFbQACCA2gBpI8SECm+6A/
u+wb29H8ZoE72iq0cYO4KtIjLu8qBrPjb10m6EFsNW7QKdEUPPcvfBwm97HqRO0LXUcHsN+VHlDV
dxh/xzxe/LW8Lnb1z+4wfeY0Aa+EicYjjk1jCb1VTjQy1jSDBIOmea7mxtbyO3+I7XwiII6p3MD4
RDMcK3wzyB1fTMHTnNbgEw7mbQhGA/9KFjFQbR4lKxNcWupmZZ7kzsQUQfko+4VTCLmIt96E16vg
M1JPSwyHqiOe2u46l+7UBbBzlGzQMNn+y7+rMTbd721VPN5xavos1IYO+FvmZF1r6fW9pD5edvHN
2mJlg8tCZcKq0ZBZfuzlNkidesYISzxmerqb0i64C6K+uCXKhLox13HvuGx8q20AFhyUUZSAdE2X
uZRUFniTI+UYAlDW4gKKcUYnOuvuMju5dC2F15plNXzOVX4/RisU8fY7GFe+P81dGBZ6H3hgeL1a
ZNC+93bhLS2KAMCay4vb8sm1LS49DeWot4NfZ17SXOXDj0jEGSL6+1xy6tkEiT66UJ0VJxLfmiJ+
hc0Kd70ALlFIRhoRNoKkVj4SzAkrB+Ypx4Uw/V/o4S2H7KWN4XJErhkFrTH2dhyS51i7Tc0vqubU
9WFOzxoEtNr6Kc/2UiFIvlsBBjp9Ey8OBrAlPD+e1KJWC3qSH2n/SzfdKnlkg8DEVsGkwMeZLi+e
/jsCVh5XmT4Ykk0cupq5r0FZjD5pnibgsnQue5vIzuItKztJ1un1MEdgYu5wy4SITaL+hN6MM1FB
e2rT7VYL4tx60icjMYIxP87M6yNPKr5eXshm32P9xTi/xrxBlIIMJ/JAbJc9qUd1oczcG7GFe+x9
l9rqdzz/2RjJvwG04hPiUUszTDVkiGRrSBJcPqRVUEC4LQuOGXkclFOtOFA7shL94Of3nR9ZsVGC
XuRJMyzSjxAB2eMacfkDbDrl6hdwOVHvRlYmDYO6KODYaAWCZukfifzvTyvvlsm5Sxv2WkBAn3LM
tNgOX9pGNNgnWgXnJhXJFKWmRXJMqqcocX2IheaRAKC/dUlY7xXnKVpv0KhIJt2LFEX1Rmyplfha
21lGFDGrHUP9MEh68vB3+8OlxTCYKr3T9MALCd7d1fg0SPV9HRjOZTNbbWBskUHwDi0bpq5yNU3a
4F9yTIRhKlk9+EXvVPH87AftNVUKe+7DlzFAtVYZtUP12L1sfDvI/9jmW9BTBcWRZi7wEAsQ2jTu
ZV8U5VsWZLQ20dlU0XmmnH9AOjo0S6ZPgBCOQFwrB/9V8e3ygCGqF+pK3ox64MflRW2X2iubnL9U
WSyrUp7oXv1SXy1DfazYES98yp/Kr4UjeeZj2Yp2cSsvY/sAcWHoUwGoweVlmoWMzVIP6GJ5lT9G
pwptsWIAQTMFbj7EizMUavYijo9NqyZhgKIagIjwsLt+RGkw+hSDU0zpngHUkN1Yi0NXqgPFUoBN
+UytA4wAoEngtNV4lks6m7qSUYDF9KjNvMEEfZgS1MWnrFBNV6hqQsCa85lMTatIKecI17HpBn51
axTCJ5/NCpG82eB8RO2TtKdKYnjNEdLOh+hO9SDjEgFLS+AhtagLsLVRysocl0wmvyA0zUE4TCsv
MV5IsesiYE6Mx8uuv1Xlr81w5RUz/cyEFbRtZrRKlZcxz5xAu1e1sxl8kUUtlc1Frap6rqMyEzNm
YxupHpEfZ0xUYBSzVqxS1QTXh2W/PxSNKzvcWT3neQAeP/QZVPlOSa7m8sEXIVI2e22rLMwjggaj
z/uqbUZvoQTKd+FNCFqne22/dGiGai/iothKi2tz3JJokGcloSw5jvE/mfmrmAXl6OYnMwywSqJl
Daoc7u+3c80g5guEDSj/LU22DOMG5A+XnU1kgytg2jBEDJEGh0f03NePVVFaORXY2L45rhayfMh1
vbtMu1cFuPajX507O91+BFvS8t5g6b9kS0y3tbkxmMUzZSAWDfB3v7eXVrmKGj8Pj3gYs0of9ISj
ILttRg2aMmThMAKRERejGHWKWJVh2FVTfpThPomeaPaz6gTERVvrIDJmFJZpj+Xt9/06YvDYNSAk
7r2qTU8Ak3ok6O4u77/IBPep2qHTjKzCny7G3KLEiZtI8Km2PGy9CM6LkwgHOUQxECVQoCrlB8AE
XRKKMFWidXB+PFSNBNqeLMJNJ0v36mhQTy2gj3f5a232n9eLWX7GypOj1pTyOUqjY/ALiiW905ZW
D+W1HXOKK2qbTz1SNa47uS2and/8igo8GnBHZATCORwr4yLNWy0/skjZFVJ3Ahz2AaDS18sL3PJr
jOv+McPVsQEN5ELtgUApsvYglQWE6xqHdGTXaLPoWy5bwp8IK1v8hV5Lh7hh2eIYpgVwvFud+5Pe
WKrFvoeHzJFuaxFXymYiIgoDDRPDf2CNe799zTDp5gTeqmMHUWMrBg9TZS98RTSEQDs6S3vRtm2W
sWuLnPdL+hhSVSrBsPBS9xYGjc7SV5Dihr+WWcwctXMdO6JZ6M1YWK2SiwW58KkxFZinlfUXI5at
kj5f9pJtZ3z7jFwUABPHtMhEe1XWoT0Dkbf4YHbf/s7G8htWkVbEEvCsc0bAHHJAm7OaHoioDSNa
xhIMKxNVo5tR5qMRHdXUHZJ9o+JBfDxcXse2zxHg5jEkKFPwn3JW+mTA7H2zvBnQ3ZDg5Qg1o1O7
OSbE2WH4JoIkba6KYAeAFFJRNnCHRhKPMx17GVAUUlix5jF/lzdPlxe1ZJsPoYtRENRzy5wQfyE0
KWA0ZZmZ3pSa+yCK7GJIz33XHvV52kVmaEN8/vtlk5tOvTLJbVZcKUEE9EfrBcprBmJcBVMuly1s
fjjQFTCAnkBaQLmwQalFOpkwyUugAS6/+lCHEELvNvPrygYXOTMNsgCTXBKIOdX9CCZJegKYFO7t
ZF53lQJ6ge72DflMHbGyysdS0Ge+38XpMZT+0frvo+iut1l4k5UBbnNA+c1yzNMDX1G75KjvItfM
LGmGpoiVPdZ3+Z6I+CW2PfBts7i7GNVmoHI1AnoJhloCr+r+bh5JhofY+dnM0uu4ys3jOH7qfWy9
Uu4cjrKZNWa9IJEAs2oOXW068fRy2RE3u0lrI9wpXMQhbXFdkrym8h0N5bK+g0zaNL1oU27h6a8z
XstSEF8C7+fn5PyqxFixhE5ZrX1v8m+Z+YUwwcTAsicfsgaGx5aEgfEEfrTYnKumrNsIoEKgxNNn
f9oT42djHLRI9FYlsMQvJu/6KNNrTJcbSWDF2bkCC625U9rIHgLBJW0zoqHyCyJ2YujgNXqf3oEZ
G5IqAHM2XMMu6F3CbKkJXDLsLjvF5v7gomGgGwQtO8qVLrqcYnRYSRXPqMJHNMa8tKaP4Vh4l81s
+97KDrcekFrlshQANFKn6i+mSvs0iB6Bo7QUoh0nliGiS1W1CiZD5Kvu3cvmN7/myjqXg+WB9LUW
ha0nheFV1iaZZ8DaLjdpcMKbiSJA+4vMcelYn5NKmQPIDat15spK7FRwkWYg10r9qedMXBf/bCCX
hI2qN7pUqTsvvUq+RlD+NRxlP/6iIJmTHBEN23ZGXllbVr6qbco0JgObNenQ7+Lb5fGUnmcb9BhW
svsXM9hbhzOFHAFie+EM4CH4Y2X0s4YLChDlyq73EjCwYd4Mgzp25dntPq2sSvAmshUOa4ucm/oZ
i7W8MQNPh7pv4EX+sfEfL/vi5jdc2+CccajNSkqNAbcFo4pt3GHdqoZiCpluUh/xx6bvRaxYIYTb
oHPhJUwJ7S4l/wh+xRLYfNZc/wrOR0H20eZzmeUgZAA98vLEIGs3rTG7bV0cApUd1amxqiA17aJv
bSM0P+VL6PszYiLGl/Tz3peAXyMt5l/AOQI0xcJbg9fXl86ZXVx2dyL85OYVe22NS3QqFHZLU8Lr
cvDUFtYEUY0MKhP1c3oy74JbemwwP+27Qo7oxWH4z7w2yzkU2LcVs2Y0OFYQfZDB8B06GkQ8Fio8
yREVZFt5Z22M86wCH9rMKnxRY/KCCtpyNdjZQX3UCSqJ35jJS6vinCeQq84cBuB9Q+9kYPbCKm8b
G+2K2LJ0t9nRffSYPBaQsf2toKQ79e6y924lBvTaoJVi4nUMIMT3rmOkfgRFRQIltOG5a2WLkS9/
Z4ArlVJtytBXDvJjWgCSl0A1D2OXf2WC78KBB8cIsqTyvRQlX/cjrwTfaNMZ3r4RT0bVVNGgxNNs
HiaISin1a+b/k/rXc/aJAm+1FTrn4EVfqLSOKRglq29s2svhrSxqJm9mzLUN3q/rpsvLRIP08wFM
nE+pA0zDrXlHnPQonj8Q+JbO+XasJn5OChC35jKwJ/NwyFSyv7z1m0AygMaZgS4sJph+J6vVMSoR
Rnsgn0Pw/hvHfBfnlnkdfiM35p3s1Ha9Hw5jbIFWUWB2e2lvZrnbjUm6CbzOkDwroGmd3tI5u0/G
dB8m2XUcq25Ysl2GZlkAGWp/V0lRZzFfuk6LQVCObdXR6+Xz4Uu7yFdDBSLzJrr1s50PoVX7bqYF
VlccLi96c82oaxX05TTzg55DWZAx6akfea0iH8s+CyzFNwR4mM3qFgC2/xjh53TqPM/8yWTgAvX8
fbfvD987cGOqh0awmM2+n6oyDZ1a4AE+MDqqFcmjpM5MaEQtgkK5o7VWdV4GLRain3oRqRBBhrc/
4JtJbrPMOq4bEuJQGeephL578lNSROvatIGhLQAA8SYl85i8XjLqToUqx6GkP5s0sFVVxJiyVdgB
0YMTkEG4BAXz+xPD9Hs/rnDRAcHVvtTOs/mgh7ef8LSVCe5DZVlEQznGItpYdySj8Eoqqh03A2dl
gjuWWt+s814GLYcC3AnN/tFyzzC+1lJsl5mgubOddN9s8ecTnftWr2aSgkUrupbdxAW9zWA1gGUW
O3OwhAXaksQ/1BQre1yBFkytZlb9kCOGQGEF6RwPso/HyikWJhgneBD59XbQrgxyJ5eRdl0ZQq3b
CyPikeJeTmYrZj/64hipT3HnpKlq9+n+spNs9m1XjsjT+BZBgSzFJoTT9wEYYuUgudo5/JZ4igsC
07NIPmq77l2tcgm91VEDxGMTpGMI3bi74pcP3R4IpDjSNUIZXJgR1ORygGzprSrblxcqCDh9+feV
3UT35x6RiBfg1CmmL6lxXfl3f2diqYBWJpYpm7abdePQdF+M0dGa0CqyT9kAiztU+YAS5SvNXgLx
eKKExmFQdzPbE3Br5oLTY8kLHx3/zQQX1Ohtd3o5FgwPY49l6ajKoxLvYkOyxiq0BhyNl7/af/GI
P/b4wG4GyErKBsjTW2dwZ+//x+Win1B13BuYMDad6kGM7l0W8WGRyL64RaJmp3yfqU5KAt0MnJBa
RfYqeQGjzV1fGbahmpaso65LlyIoFQGwN71wZZaL8dGs+znT2shT5dwx22sdRDx9KDiVt43gVAbB
IVWZyW+gnOWFIdX5MU6vShrZ/nSdDiLF4stGwMDz3tnNVIFcU5Ka0H3+WZk3KsbWoG0tcI3Nc9hE
tgCzMkg3eMxYB2kXeZY7ZGA8QmOg0Va+9ei3tO7Coo6GkvcZnkumrixy324K5WLEaT0eprvWCQ5A
1zgL2mq00YgAAZjolNn+in8WyHdwE01uDD0FqcOsDfaUnAjkEM1adHQKPqPKHWUx6n6DKSXu4efa
a+6Ks3av1PZ4lHfxKbwLz/NrI9o6kUnO0QO5oTHxldgLMQUrMwjCitKUyAJ3Cetz0udti/O5fGlL
sM6PQkXmzermzRfU5Res8/msQjjA0CSvs3VrkSXTnttT90r9Kzz/7JZ+JprDYIEHKFzr3Muuv52f
3hxjcZyV7SJXpwGAZeNQtrmuHFSp86/NPJDoDu0bcjeynn1NNKKeVDxRVqehhECP4CdsLR+ccRiT
knXjo4xB04KUsZjk2AuAoZTORLpPmVsgR5q9LAj0rTBYm+K+tNoP1VREXerpjU7uy7KaLb3wc5c1
sypY1UYbAlcVvH3i6RO0r3zhDRIVFaRrkI8dwMibsr3uv9RdaskiaZKNJb2zw1Xf6piZ7ZzOgef7
VyTVrSh8ModPFDXvjHDZCiS2jRlG2uDNipWzrwrUJOPXy464EWZrE/zpLE3DPJc1REbl8ldUFveS
PHy5bGHrEvnOBJeeRgaK1YxJGJrck3/Aow8iAhtkUe5wSwBIBpmEmHhxq+PxziaXn6Rk8JtpUExP
a23/rOya6+I4niC3zpzwWrFri5xQ/HqXVyr6llzKypSqT6oKEGgWyFeFpllZHgiKN4HbfegWmfEg
KVoL/oH5II93ubJXM4GJjfrQAMSDACQPZAQgBO9TkzxmgTFLFURF9Iegu+rBccPA8TU8+uY5ms3/
vW5/Z437ZlWOB31/rLEg6YoZrky/p71gQVspYb0gLvsQuW2CadKA4a6yKw18axP0dIKvQSmoy0R2
lr1b5fQoVJNuyPEwPMhACkARvnkwWsOu1M8E1HpB3EWE5njM7EpDAp0cePp2+a6w6+fpNrkaHLxr
ggBWcy479tbd9d0uLWfJamlaIwUxhGbRQasOunZO2vuuuJ9LAM/m61Q6tCkasZ+AWr+zyWVYKpeq
n4FxdMElj92trhzZZ5L4+kNy+dUMpXYcuhQ8IqMXmw8VcftBcAHfCtiVCR4eyCS1jrSp6dCdyT1F
7r2MklsQwQjS+BYlyvpr8RceNe0jzTSj3OuO7VVymEOr2vu3JaRyHNWZdo1XoZl2JN9MbxaZXhIC
d9d6Z5pLGFHSEon6pEV+n0EZaTU2lIIelyLefKr3nwCGvbPGJQwVCjpDRJrwqDZfK902Q8WZor/0
PV4wZ26ChMSxBpaqVooOLMsemhigEsWXfOtyaG2dGSaGWAyiQJYWN/73kZXEET6eOmDiFeRyiumY
1dNlA9uesbLAxW6MGqnLKg3jhQjX2ppfZie0Yyf5GT5jpuClQ+/4373eb7r+yjAXwCZEvk0c/ZgP
La4HFLa0sCrFFaxOZIQLYSpHaVlEEJqHGBeKyeGXCpX7EExwChQ1VDd/WqYm2PUnBBmMt22DBOP7
baM01SFmUYee0d73JbMaPKFfXtllxzB4MMJgZqDzrcBHRUnsqiGmdPpEgBvZas28WwUXuUztaU4w
1uAZX6AgoH9fFPbCmzGwrOlGu6PH+JTcMMFtdXPDCHwdDXa8wv/uA6+OkjpqSt8I2+jYq26a53YU
/xOSRnBgbR7FKyNcktB6H8jhKgNUMNZsKSj3mdw6vYq+NcZnL+/TZnkL7rw/C1o2crWgloDyhg7A
8IE0DXPDkQsFkKZ382/drrvSFkkvYwce3U9ZpUiFAHNC/mf5zCurcy3nUlvXMrAqxh48984i7EVe
++OCaEjd8iwSm9j0R/JmkEtUAQCnBIQby8OrX9x3Ztd7jAwi+pPtjXuzwiUrCaQlacWy2MshP4U5
06IzrNHw7UATQSVE6+GyUxCYkjoomOxb5KeK21HUQNvqvGMI820pXGbyYyXOBwZIXQMqNnTBdy1E
MhbpsIVK2nRE69mOqz/mfpdwK4dg9VBPlVJHR5Z6cf1t7s+ZKnL15Sd/OOnflsQPHrChalnA2ORV
7ryrvmoQBcSzyQHvt9Zyp0pdetR+U5/pjkjkersEXdnmchXVyznwU60D1T0a8Qe1J/VxUAJLTkIS
uKE0FIVFmsR4jWKN3nXAbb6qgSRisvkvu6pTgmoKhFT8yJQfhmYaxkoGgM3gLgO97TNzKqd3l10N
z6KG5fauvpnjnKhU8YxMaiQy2azwWuQG8QlSMIKj5r+ksD9W+PdkSD0mUzf7iifvRwDtmK1981/b
U7Obdr6VfE//EWl6iz4jL1yQDOgBpRhcOCo3wf0y85o/kwdQnEK0Mz7S2MoEQLslmj967tsKOe+Z
9dyQSZenR1bfQ38qomTH6GBX6ewQzO8Zov7o1nPmQhP7Hz/h6evx5AbhXzJIh+hpUcmpUHGRV/Pc
eAApOSJawu24fDPGHUFVLOksiuCU6j6AMEgP9qvwUO9F7FfbyfnNDHfmxGPYk7QesWnzbVKkFss6
a4DCahYIL5zLflzaL+600ZVUa80F678Q8TN8PGC90lPnLFwwWWsJ7W2eBuh2QOxHB0Mn5ewNNC9G
FhHTK371TnO9MKMZXoulRZa8wzzhkd6Knko3XXJlkjvqhtSIgPfPY2+SKmvsB6sAULAxJ0s2zhgG
kJRBFOZLo+3DR11Z5I68sOxjJE8c4eEVchdqvdgJvoCm85jtRAiLzby1MsXlrRoc6mkIJhpPMW/S
4IoOX2TfuVwCCUzwbytEKcIBVGbQasD4Vk5dpt/Uw/3f2eBal5Kv6LRTSXjsksbygRPIsnDXGiJZ
0+1C/O1z8azIkpZ3Y1T2EQgBe4fYipU6CfjTG9t/jGx9P7vRi3yofFsVTQstTvbRJTBgpWM+FxQ7
3D6ZfemDKgiMv+i0WGm+y8GvOAYHI9jng6DTt5k96B9T/H4VJh0r1egAWhpPeGyYGyeCsAaIiS5v
2XYkv5nhtozV8SwlaSF56pxbhvwUM4Hfbcftm4Elda0KrcjvxmDIGBopoL0Fjqw+5AV10GQ8q+EA
nFTbHQMiIvUgomVxNxpwsfZ9wXxo694l1/1tetOedDu14Bt7/1Wym13vjsxaHq1SOzv1O+MO/Hpf
ROi27UphtYnLz1wtnjWKTKtBlT3pwYBuZXWE5JxTH1Srd5PX4ia3RbBt0bq5M2ec56Axenztqf4W
NDeBaJaNLB/uQgSoXOb3u8QwjY7IeINOve5JdrsnZs+H3AFTm37WoDY6uoumXX5X7ymKWzECdLsY
Wn1U7iQoTMCQ5ADJsn4h4J4yd9GdaeMZPLUG718ZFH1U7iAAkmWWaxWpUwI1C4rXl4Xmu9hXkqVP
hwj0xamL/pogl26xbGFc6i1wuFxTpqCCISPa1mUAcPrsDEe2l93cKWz4L8hBOzvqMU1a24uy8ie0
Q9bGefQ/gHKkSdVA9VIZ+smsv6qBXmyLSdRS2T6V/iySJ+/QNX9gej2Cqskb3B1x50VASP3R7PQ9
kE8n38VjrqjYFGwnz7DRgLSRwOzkTdONBCh86V1OqSIH1bjkU+Chuhgq8DPTB5AFLAriJ90lEK/B
buEqKxoyEq1n+fdVkunUGUrUAx65sn625vRlLoSgJJEJLq1ANU3Xsg7cGgPI5qNTt4ey9zn+Fj6D
bN6FDAISqHv5I4oscnlmjOSyNwj6DZp5rIG2yqWflw1sXzne4kvj0kiW0YxObMq9RYe0fE0fkr2K
gVzq1qMV7ESJWXAMalwOiXtfVXwi+YA6LXQ7UXYAGU6sXQ+aG8b/O9T1XfBymSMfKTig8TLtUfbN
x6Wjax4E306wO7xS30zGSAJrxDL6hbFpT3WTY7hL7AbtGnKlPqfCc010kjKuToklPBIzGUS/CS6I
MwQdjVfpKwSEtf3gLESkQFuNpaA2EpRgjCtdpC7vkrxRpAMNSjsLdlTdg5vHkURcbqJUz7iEUc5d
FkNbzIQyeemNjxhDyq3+Wb8P9h3iK3PSn+XPwgHh9EHUMBEtkcsdSlcZWhWC0ibRXpLRNfTWCqRz
mokA3iKH4RJIZlY1VTNU7ElxK/m4GJiPApcUlOa8RnLcBEGuYwLyCPpHiKSiUfIMtmY33KWyFT6T
G6Oz+tQq72M3tyXBsJDQO7lcMhg5ldMZ3jnf9I5klbswtMbYZiHYyZcqKHqguS1S2BGdMzz6VY6K
ZVIjyFGLDS6m15ymsIMv3U6xAxvgVMnRRWRoyzZdqP4Yn1naqszjSQc2RTmW0LrOb2uy+7uN5CE2
vc8Slao4zsLI0h5jkA9KVv3ge3rhtsdkaTBg7BJkO0CbCXF6ok/Kj2UpZUODJITxDtUWcZd5XdVr
HMNadOck7y9PBX48S4nmVsI4qeTl/XNbvkzGuKf0OI8vcuQWukiLejNEIOPKTAO8YvpvFNCqUJgy
KaS0bmKvZN/T7FwXzzF9JLnXqKLx1c1wX1niTm+z8jU9ATM7+OWza8lq7uZv0206QRbMCuwY6brF
o4+ortt0TrDNA4gDHXOV3zuW+CwFuWh+lAjiTr1u6JPR2Je9c/sTvtngjoQxojRgCSSSWB5hVGmX
tqGdK1/N8lZJRGOU2864WhB3LHSZL7MgRbSBRfTrgr7VMzCoYfr5DofCTo8tSRB7m6fByiB3GmTg
7NJAkpwdKb0ym2uA1HdAaFtK0AgqlN9PHx8SycoSdx5ImdH2JAR9qbzHifew4NvCb+2vzqv34Eb6
uz3jnDHpqqiDHhpKSeWHKrk9tNXK+aBjGgtNo8umtg8CsBLj0yiYlvqQIJV8kowQnChpYQXXaBpa
3ZdFvFK50+86jMogJwtuG5uh9maRT5eRrEdUiqFnUmQ/Mv8XmDX+bkl8WIV4XvTjIAZE1K7Brvzj
90CkBBno0Q6vtV/lMXJkXfAdN0N5tSguzDS9LjFNBZtUHi2jO0vKcY5EC1vC54MProxw4VU0TDHw
GqZ4ARShjTB7TBr1UetBPmWYz40v23KaWYFPT1CHvBm08EvThpYh6YLfsZlSVj+DC7qylAtFDsFA
RPvxDA6nyQqJdJIhlZGXhQ0VcxEH23LVuLRuLvZmLWlHKuFxR6duimdADTpMZWkblWJpo1NngSD+
ttu1qxXyATiY6AEnwOUa5xTHuexqp+LMPN0OPA2qV/25PKd7US4TrZIrycywYFSPGnSJjH0anjq5
cZrl1aA5xebXnD5cjhKRwy6/ZnW0DhWIkAwVmKd0Zm6bVnYrBeCFuPs7K1z5BfCxZLbobR6bhOAl
123R81ITAWHP9rHztl3886YukUHtIhze6Yv0MHylDl5tT60G0RvtSBzyLHr8WH71R39UDWRNUBBS
lYtDqdMDOmCU2ctqWx3vSv0lvksm17zRb0dRW2F7n95sccHWkNGXDQOKb1n8TJuTHH2ptP1nNunN
BBdeXZQT2nQoISXkrlm/a/3rxhcc1NtJ/80GF1GY6acFBM9AUpKFlj6/TpJ9eREiA1z0gBdK0egk
41kgf1IDakkilPF2eL6tgAuYLptzWe8BV50jN28qKxvOUXSVyI7fn3xN4NIiY1zctBIYXaKgBCxA
v0pij05XQU7tMjxGnW+FIjncLf4NFNh/1sY3T8OkyTNQ9SmYlcVr7D66D07FMQUDYPhseBFEVyHY
YpVn5fb/SLuS5bh1ZflFjOA8bDl1k92t0Zq8YViyxXme+fUvoRvvNAXRjXt1Fg4vFKESiEKhUJWV
KbudFTks6BHZ/Avnia6p5uCezCoefJdF8aJOVlE9xblbVYw3L+Mk0VVUucODd+nkyKsGwWz7dh/q
Xt8u+8t+yFoLFRv6uumHbkJ7Ks1bUxLeYuHPCGiujsfnZUPbuM/VplGRIcbrKNFB9O33Fo/XH6Es
BhH3g3IlnVDi9wZHcqpdtGPRdm6XIVd2qXAhy3yrhUWMMj+6Y0fFbXe6ZJYFRIvUt8YvHjJWb+wv
8f3snlTwkLSw67gMwaN+nx2CYSyt4rXAwKIdmIkT2ukT49OS2twlh6SCyawH3FAhBQcZJvcm2aFf
OcUv0Saqw6wn7l9yjfPiqLgSz+C0k/FFveotSIHeldwW7Sk0FVS7csQ3lICIEtR/wb3FiJgKFWMW
oD2qigvBKkZAJVaBVPGmPKWWZnEnAsMYOzNlvUZZzvOlDttjdhxIHfS93jo72EGdydWc7H3CdOa/
jit0CbZMAiXmEkw1jLloleVvvlD3fcTvl1i4u+wxjNhCF14DCN9hzACtrxk03rmogGzltzr8vmyE
dQ7oqmvQZlURYbZgPwa1ObSoej5Lxi4W7FS7GfC8lzrFarudMflc8qwyC5aMtEelAg7RO2okJN2e
dB3/ao4yPBONFYxgX41uhRHb+Ga4ItrB+hPbW1kfmAo6Eie1MSTFUE1XDymejo3XpAwIGcsEFWXK
sdM7TTISdPd3QQtZ4s6vwBl7eQ8Z1wM9vqjLSFQkGeNQImc4Qej1gmgGECL6t3kjXWqFslxsBHGJ
ctYkeRAcNLlu3geayHj3Mg80FUWyCfNwHNH7Fm/V3cdlYC+3i8/bicPZqnP56/2lWvFPsKRrB/3Q
S/KQlGhe7xqP/0VIRAwr2Mv33C53sxMZhmZYZGwYXUxIGi0fDSHn0O8lmrwqZGWmQ8Wbyt3gp56G
98W8nzSHhWdkrpQqKLSTOEnjhCpJFNnZYOq+dOj2y12xb3HpgalqgSBBz8hdWAGGJhOpmrkTBYmU
ZmagzjUXM4id3b4tvmB1Vn7dHjRGTsa0SMWUiZulpphw+3H7+r3xCjd0NEt7wLgy1PoK5hub+Vmp
ONL2U1eoqKMg043vZKuCQD04RA+QCDIFq72WXxOWA23mEsidRUHDPxBsf35oq7FW93KMcUtyzWZ2
fMs5AgImgRPHAiO6bIawlS3KaeK64/My5BK/KlIQBDQVRPb0RvAHNVK8ywdj81ysTFF5bqJNySBj
fMUvojseiPRyH03QdUp/XDZDMq0vmdjKDOUfkLAyEiWC5pdYPlbqrdY+pxCN5pUYhJYsmDT5XZds
0b4x59I0tRl0enT5Fz/3pV9xI3OchOUP1DUT8WEZSl0SQv11sIRWNUvhPYWKwLRYccRbkoYRLiEy
c9nqtZfLH5PlHlRaKy8T33dLWfiG0ZvTfK3GaGqwOkSbWcJqx6h8NhqAIdZiHZyUkbyv0uw6GpI/
bS+ZPSe7wpK7jYo6Wsdk5Np+D0F2FBq0mFPRROomGloBXMNhOIKHRnAnJO68M14Rbj/1mHsYX7jL
7hIEzZaRNmzfgGe79ASoYYzGDMEsvLjcYCfY7Q5QZv3YOdG+O9Wv32CUBf3BP6uk50ALlAmXdu4L
v0fCN4f3PVpH0/gtRzkboeJIlS49VIOSwqul9GnoBCufucLsIaB22SG3w/FqNVQUafhKUNUaEpOE
kXcBk1S5Sx86E8A46FWXbrFjtaC3j8B5ZVQ8kTKuh15rlfqC/hAaj0YNvhaD1dfbZCdYbxIVSfhS
HyTcpZGvniY33KfO8Io3smqTvmxoiYf5kD0wW/rbofK8NCqwyNKSaGmXoefrKW4TmcFjdT3xZvBb
cTJgHHVXf5pqM5rM/lVgdceIQ3wNnWfbVGQZYt4oAhlDu0idPx51+WgtOwKJGyF0nrEKVswzRwUZ
PpYatTEgqdb7k0uyzm5PJuMkpCmczVJHYfkMFVig3tklYzsH3tB6EIWc233GentsXz3/fD8aOz0V
C4Qy5j7yleUmj3k71DRGarCdaZ2PGk0ixNdGGUw9tmj2q2O8X/YxFGUIYRsZYTRswWMcbcZXoyHv
dVloaSFhi5br4CS5lau/LIYdBagTEbhHaicPsmGP38LtrJZJRZSiVRM9rrBZca27PZ/upLJ1Li+N
tTIqhnSdIBVKhbdoJL8FkmLGJD+vWJOSmy6hQRlFUhWQGEnUkSqFqqjTBcM4ETqznP4U5AyP+CD6
+HJoVxaoQ2QsSxHNehf6KIke5VvpWXFVqGKg/PQUP0h3gwXI+aNiyQfergFhqXYB40OSg3PpD6AO
ViE0co58HKnQx1gT9monACfAatcwviR9uKAuqUVNBDPLGNlB7xk8Mx5tJnW6gtEiRVEEJKVY6aqb
Vkt9yPE8eN6L4+ISZevY519mV3Dqe1b7fDPx/seUQk+mC6UCTrxKT30j4UGxq2PWTTvIBti5g+xb
rzNMkGsSCGINnS5r1V0kRz1Ec3z9YcL1nO+BceJxOy+gU+uvI5/V7NoOUhAZ5SEkJ0IVjxq775d4
jMeqWz4Y+vs7iBCddLszSy85VA+hy4rs242PlT3qcZZqfalrBZF73BGp+HLX3OR+ADbo3JPtCUoE
glP5kdO+9hYySo/V+Nie+ljZpxKtWDAEoxs56LS8Da7gApaamgShGuOlGLkG8KmEKU8155fBylBc
Cw7VKbCYKrabPrX6M6ig2QaC3s0VpvH42/AOeSWB7nC5mT6IN5M1ObXbXA1XzU5hpA0kwHw5/yuz
VCCV2hEculIV+mWLPTacIT2VBIZS221xM7ImQbYq7WSaHu4sQ5kEEhCfDymKebzSx4qEKVjtuvIk
e/4D2tR9g9LlaPPHAmRwyB6+AXaHVRVkZZKhQxyR2uIgjYI86aGSU8MA+odmoDHAaxu7BwsQczQk
KBHzOrmvVsFHrrIh4Epg3SNRNTPuOOt2KkVmx9JPYtkhP1/Z4Ra8WlW0DLyc9yaMhErtcQmvR4ml
872VPn9aEHX1dWh367ExgP/IAvPg8KOw09vARnlBvB8hXBgcmp/FDoC8//la/2SVug5H8rAywiAB
Xe8ApNyuCBtTb1lp0cadZ0DUGMwYkCDRFZ6yAnIbpRkwPImnAbQynHFX/5HsZb/koEKeHNJjMhIz
/VCtiF2WL25/2ZV16p4KtShsDBHjgM2bfBv9GI54r1qRG1txbI7P8Q/QxbOrihvHfL1kmrkATNll
DzLr0JeuQVHT2R/i3Ob0OtxH19JV8gjBqHcCsuShHcvIMLbP/HnBNKNBq7Q6kPigZhJvufvih+IW
dmILudkBmPgz/LE4gKW8ChhOerrsTJtnZWWXOvVxE0OiOwWbQRNkZqw/J4Y78pIdsaYhWXaoyG1E
/Bg0ZQftVfFkqLcBf8XFdlnvLq+G+Rmp0CmDZbeSB9Dh9NZgx3fCUdknoFZV7cGa8eoqX0SAt1nj
6FvZwCfHoQJbqLajKmYiCrTP6aOG/tY+3c2Cqdc2GdrD2/IQMnlXyAej7qRPNqkglwhdt+jaWKAi
wVtkhjq7Vl/kH+I17xaQHyk0hoeyNpCKdW0dRaBvagxPbZPShCysN0nVEwQL7SCeGNQ8W8/mT4uj
gs8MXGA5BZPgDW8D2HHbXboLUakSgepIXVZyszUk8skaFWwksdY5aGkXSK6mI3TNoCwQ3qaAy1oK
Jp4TB5f+PgYdhHbDGhJhLVSk8kijrUZFHmu8p9t08gK5qi0NhA2YgC6Ogsjf9lxzG6l16EIJCVoR
eljZmloLVp3qrIf3xutj/RXo+n+ItFqZ9Gr0+vx9HH6oMitJ33h7wAAEdwVJQNGJNtA0XJDl0zhh
qKI6EvbtZZ89lZ5oR7esE7mVL3+yRYU1oZ8KSRczdNRv5cqSfRkNOBEsA3/CXYeaHZkcmfeCo6QY
elDQ0TdsMEAxYhE59V9P6Hm9VMgby74S9QrSb9x+tqIbya5P6s0Ekpo+NoEHMSMnvGcRcGwVKj8t
nAqAUj3EhhaB+jONoXBlTmgExr780gGFGtqC/x+CNaakADn8X5aKlI5UsyXA4yirS4VYUERThLx8
eBMEuzliNMEKgW6UPekkX0v5B5N2akcPlz/y5pVNCHYlkGVLCt2mjhqNE8IJlK48xpRMOXqe6umo
d+XPVuPMQes9kBGxMiPiO18Xe7ZJBad+SgUtBnLbV+7DO1LTMxwNSKaPaSSbGZw2j+VqhVRwkhdu
BnaKbz3t3rhuHztPOOgeKqVoLj2Tyn1/YOF7ty/Rs0m6eV2JQqSCBwRF0p8zplJlJ7iZNFNDo+52
/BiBaizthc/NgIWfZqyV7mHHWRsvUonB0biF5GkcXvd1sr/sMNue+s/m0XNBgGeXkDVHYtlCmrDj
r9rpSqzsqfhdKgxL21kBZLFVsMoLgqFQN3RZ1LEa9w1AWW+zRarNoVO9ZrNVvCsgOil2mJa4vLbt
w7+ySN3RYzNCIExXItSaCVKqfhBHa7oDp7wlOfyhfUp583s32MomdRqEfkDuw9ehL9xjjAG641Cr
eiSPccJVwEyTN2Pqyhp1GqI0EmJlAIWueop+ALiIkQmXs0Df8di8V4+CVQLlwLPYr/9yIP7ZSRoM
JnS9lBE800e1h0Q24bjsg9+pYaKw+pahd7D85nfq947D2SxV9CnEogu5NE/9MGpSJ52C0uYyjDte
9hrGJ6VrZ+GYleiIoE7XaV4THqvG/ddHgQaEdZEkVEKf5xBjIc3Hys13arDv3RpD4fPe+M2Upt/M
Vs9+QkPAmlFuFD4FRkqD0MGE8pgaW43BW1PJuIC25q0MMB/+/ylXyeddFRtmo9anlhRt20oyk2Gn
Siet2+vi73DZgYo47wcT9ENmnd5e3rbNWAnBcJBXCqQGSZ27Luv4LiQlz6F1Mh7aoDHrybbpGCsL
1FlTamNJCp7UHKF8vkAmWZzscWTxzjKs0PrqQR8PSyU1KNZA2wBCufYY5qbyjcF9A99KQ+qJNoUs
UpFRKfS0CgRU8ILpZyb8ynUG3cbmKla/n9qNhkvlFKBtiEYp+6G4KvQjU+x806VXJqjt6KW+k+UB
THV89kdJj33xOgOvPUXf8auzGRol0EpZPUhqjvlBfrIkMIJFmvsNz11ZoMJaNSsLVxLkuVzcxCCG
VjrGUAJjMyQq+ef6Mul6HUeSE4/cmJgD79QBC02x+f5erYLK7hOxbflRi1E4gZoQ0ZZacN3ZIDHb
qYc4MiOwJDIC9XZCsTJJZdkZl8mcqLcTaNPAkgtqDVQ2dI/7NfnxDYmjLAjHdmxbGSQfehXbuKov
2mRBt0i5XtzJC/3s8EHjgeoz6wnx8dL9klWvbFHZklKqVSOmceQp9/ps1b8iK7MTVwvN8A94gOvn
+ihiUDy9zx4I4m7cszRkN+OpLKMnJoA6CnJ8n9eqh6KQJ22qeELjcclt942pDkSg8++n1hfqmpZH
ZaN7ENQaErdI9kLoXT5Y2xHibIIKcoYw69wyDyFKNMc4MMxEOTSAyquMMv520WK1FCrYBVlbyFmD
xLaxB/uDqvke2Hiz9oZdsfsO09enD0fFvWlcjCbPq8br3nif5A7AJd5FyB1sSD+646HVzP47wJi1
UfpWUgsVZssmAG8IZ5gfROWRWQhWajUOQSI0qRk+j3sWd+5fjvg/W2hQsXHIR7mFiBjIbE6LQNhz
3MCrDmBj0RRUEokg4DdosLFS7aPEL4uCSG1mHAR5myI98iWtvs3zt24KQTY/MGLXdkg+W6E2kefz
FE8vvBKi+akV3Jy/0pnhcfNpd14JfXONc9apUajGXtyY4BMrryCktK9PkR2emtAs3vlnVF328gGC
7Sw+m83gocjgzeclQf8ynD7GQVJkHI8ZNEU3AWmqehYen2GBfpNP4ZQEeqvlXm88VeppWb51qM9L
oN/e+WyEaqOhck6YH5sbBSXsDv1z/lj5IROptP2iWlmjruhMGOIlkXjkYz81yUpuiBCAbvegDQ9/
cJkNqlP0ljTIRjD8cNNHFNKB5CGrKipUiIxToUybAaw8ggDeWKNWdTNBSymDGqZiqMdCXRgxeXvf
zgap4yUDsMBLYZ34MmQV8s4wNfH+G1F/tSTqaNWDzAvKgoqGnOk+B8CxXufWsgDtz+Jg2Lxfzpbo
Z/AiB9BrrIbB08XCjovUTIO7OvzFtaF9eUmb0WJliIqCFdizw6IANmpGa1Na7AH/4QX874xQLsg3
Q5/kyxz5XcKbvXRfNblT8SyKjO0carUW6XNeoRQyH4pjkHuL+qpPslkveCA8S8ofXr7S5bdxnOw4
TE1pYCm7sXaLeOYqecu7cOjjTIj8OoJeCEYgF2ec3vqRUdYXNzcLNX0AbzQUuT5+vrIToECRySmE
LzBmKTem3T9+pKfyO1Q+UAKOd+qRf05vGsWc34jIVuS8BACX4u/aX97Q7U+9+kvoFCsouaHJIPM9
oALtETnqfDRJ46//UTE5qDcP9soYFUn6cS6NSQO5xByqAMI3Vs+a1SOh4UtGvLJAhY4wUJMyUyAL
mOTJD77mZmvK2lc9T2Mbqn1gVe1KCJUb3cT4jqwNpQIKcBtQVFTFGMAtkApx91ETW2PAiIsMI/Rl
nSZVXA95G/p1AVrK6mC06GHODN/c7uydPyENQjeCshi0EeNrM9rB3bHxNFfbx04AovzxuceAUnDg
zfEQOawG1ObhWxmmgovIhdB0gm6p3zaSKan+UKVmHNsLqyu77SNgTJaND9wOFV00IdFVGZepl7W1
LWYYgY8rqxBzSND4eF7zybfAJ+rZIBVVuLTS2rSEiG7UT7si4ewBFKNzne4YZ3n7eJ3tEP9ZRZUh
m4t+htqX10n1CdOOlsBVZtvJ15ramgAIXxVcbMlxtE/j9H6UNSduB7M3lmNViIycYXsvz38KFVbU
oBcIuwUwk70/6O9z1WNqFnM9GaPrvX0kznaoiBKVQyPMfRB7U7BgkGEwixGMNaVmXv60rOVQYaXv
EgltMz330uCeqx0FszVxeSuOj5fNbKd4mgAKezQkUXmjwkgSDDqAc3rv9Th8mdVATn1fXJe72Ep+
xRjaO1UZUItEq4L1ZNw8FGfLdFOdi7VGKUIMa4SKfq8tvV9khi91giuG/UkEIU8d4jheXi5ZzZdg
vbJJpSwYMusXIMwGaO7tQbpdCDd9CLp+4SVrHlGONJUgYrjlprusLFIhJufEPldToASX8lpMwGR+
qlnM9tvP0ZUNKrwI6mIUy4QwJl1HwCQRHEawDz3jlmxcYH0Hi2/w0A3RRMxoG4JMHQGwCklNU2Lq
uDgOYDNC0+NBfOlM1QTyY0fEuYsHZoOVrOHrzp1tUudBaEulyFtk6NJ170AgY8dZhB1UAcQ7AS6A
2V3djGyrNdLnwuCkKNEwKWhEZu8YvSWABgiP1N2C1qCZ3kBw+p51Hf1lI/9ZJI1X5ib0VY2sAp4O
M2fxAQZdohaz+NwOxMk3rKlgxhoV6jRUTZuGudCApUU1TC78E0ju5eO27fzn9VDOHxiGpk4TIDNt
X9npVAIwU76OifFy2cx2SnneLJpwWlokXENg5vSDU4XkIfQ71FpD678h2GB9M/Lz1Y2XBAKo+2cl
8ZbpKUtPwsK6Usk3ueDoCnWlgmg9UIMkgirsiffDvbCHYNI9INt2bsds3ALZ4kvWqFszrvRiKQOQ
NREKVVIkhECTTyp2ocuK91uSTOuwQb/qtSgBaCAdM68DiHGZWzNGK7MCVdh8Nw2v4/QYC5kpTizy
btaOUZFjEfmsy5oalIS9b0x3XMK4QllOTkWKfOlCJZ14fDh0xTrXEH4Ig3PZwRlLoJ/0RT9WIYjP
FE8VCrtPxJMG1a7LJraxvOczpFLBoI7zMGrJKKMdTGb+ODsD3maRK740eNVDqQtceT+ZDAGMb0d3
tZemwoytVLRQbVdvuWsy8JoiyqKkJbuYmcBQe2Cx6HiIS19webrLraldwde6nPqQiIhqyS4y/tS1
4onvWXM8rG2jYsU0FEIrpCCiaourJtpBQoCRzmx/PgL71mVdU774BV8O+VwRSGKZm3FaorOdWBOr
RLHdSUCv5f/NUK4xBZE2VHkP+NZusCEgbAeefiSF/Q9OhW+9BlfWqEtjFoys4aQkAOtrfiDjmBrk
sDinM5snUuoExnoPeLdZ7VjjO3+5fs/rpPKoMQ3GYZ6AqGorS7ouwJ4tHAreHCAx8TYeSWojsQil
Sar01RnPJikXGYu8yRYOp65T9nx8peTQGJsgQanbVfLKOOHbjn+2RbxpdXWV1QwVPK2DeE9mctcC
Xi6YFJihxbIn31WbTc6XarO5ZV8z2wfhbJm6ZSLO0PgWwqSeWt0s9VOt/Lq8NNY5oBLSOgiVQSAb
V5c7VVBMWcpMXfrezXxeBXWR4N3Ad3KNYCXv0rvhPnEHBMbSA6LwZ4yk9/KSmIeOulYmtHRBQ4ng
IWqJlUBloLguuj1X7cLsaeZEU+xqOwFojLspE1YJmWWc7mPkIqToAmAxcOIJcUu5E67wDPyYs2UP
RP/lDfrPh6WbGnxYzKMwQS9k9MEe31uaG70RoSDZFq873dL82sUwR3Zi8f8wDgSNMjSygAf8NwUU
TntQtJ8ihsWU8rarGXNpDO+naXAkLl2qVqzBcKfvNe1q+haQ4hwwaVhvLQIJMsxG7ldN4vRBbTXB
Tdww0BrE3S4EKo0KHlXcQdgs17m9GhoHTq0eNXE5BGnwMHPAmbZNZomD8SQJT4xjwPp4VOioUVXV
S5RVIZc7HTHetCPyP5NVHqM9ZAUwRMmCODBiiUbFkkSYaz4ftASjNi6n3JbNE3MqhLUmKpAkgH8b
GMUGR9GQvPOK+jyy+MVZi6CCxyIPsijxTeLzUDVDs1NWXznd/ndbQ/PkQmQ4gzIUBvi0+GfGu6qB
EwuijeIuNSx1rsyxOckgpJkSryz2+nTQddZoH+ND0rKg49h3zVwh9W4x/KGVT7HBAIyRzb7g9TqV
i7SlqE+q0HIemLLNNPwjN7gwTyl/k4zO5a/5NRZpvAxAi6QD9SyK9CBfLStlqkuV7tUC9EYXP4Ga
5DL8kozHy3Y2QvtnQ7RrwPHCIFSBubea4wdkwlU93iu90uVeWCkVY1X0rF6iVWK6cJgQKqanQovM
RfIiUIYMKvPG+lof+rSsjxLBKrlpjHAxlOCD+kXfjdBkE0yAnYGqbo/VXXTLYi/86hifzVGOEXNV
0M9ShAF28F2X2b4NQBOdJVbGW5XO2LKvh/mzLSot1ec6lGN1ib0yjKxqeDaSU2uwCI833n+frZCz
tvqA1cBD1Y5Do1W6JpWAzBZaqzuAYANtJbDnNH7kcz/CiuH2X6+Vz1bJ2ldWjVDWpK4DMzHhbChc
wtlAXn2syhrLDPHTlRlNGOpaMdDHyhtgcNvS5Mv3AnjZlpesSLdzkIANfcYKkF+LK58XR10lqqol
U5/lkVcm0c+Em27a4shD1MWwO4watVa+GIceaVw5s+C6G0+Zz6apKyauoCYeBB3nDSAndvT3Cjwc
AaRcMF5ESMybEwvzzzrpVFjBNnJqNuKkt92xhWKU4ijBjRAwjsJGDenTuuimQaNNRVYtMcjFgRgX
o9Fqh5eMOy3VaBW8I/MPhcabIL2/HDS/3jOfrVIPYKUdkjAQMX4rD6UjSoYpcowXDOPzfZCrrByU
myIjjAYg4aMkOJTRjTHP1mhE74qqM9ayMX7yeTFUOAkwl8E1I3og+kl6zn6TATDNEXbyNZBrV4Qk
i5Vmb8YvGXo0POA8uk6LxhYlaIGNJUdkGZ+m8DBJIKD534FXWNTZxhdSFmNc5l5CC6TCuVr6yGwB
sfmGE6xMUE6QVGNshArAcUMsm1oAUt7k7bIFxoeiOY6mVpjaicfMbiHFgWCHuQzF2ELQatXUoiJ9
v2xt0+VW66H8oOuUYckUyMLIJfQzs1upueubW46F5dpOOFZ2qItF6UaQ3QdSjqbG7HAm6Rap9uiS
lgZni3f/blHUfTJ2AkTr8hmsu/m7hK5NMom2Et5Xc2hdNrR9X66WRT7v6sSi8qaOUY5Zhb75oOhJ
QfSi2hAn2i1XrT1DlC9hDsxuNDo+uzl1o2gghZ4aHdjP2V9cjKruxhfpRBTHUQ1rGf6+meKsFkhd
IYKW8rVmALFmSJ01SJ7RHcdaMTHzB8VNhq3tuL4yRl0fgdo00dyie8+DMiq7BhwJQFrVnfcSI/wx
VkW32NRmUMtYQfW3TgNTCq5jqIjEqd13++h/r9p/2iy6vWb09aRHRZt7SrAbu1M7sPDPrLWIn12w
GXU5VElgzZFOiIutzMdgfBa1u3T5n0EPZCm6IKuiJqPtS1lSxSVaoFQ9eBVUt4QQIDHxri4Zj62/
RIqzFSoiDYAE4OjWugcAJiHvjex4x18v/mxjpI7JB7H99c7WqLgEQsq4m/TW8CTlrY5vi/apXlIr
A7aaJY6zHWnPlqig1IPcLQwGsIYEbWUX6mQmYnXbLpmj5DGjer59hZxNUVGJU6DCmISYqBeze6Ga
7FR8HbqXb4W+sxHyZVehr+nrEl1dMLBUz9Nz9dEmEu6G/Vt+nAG62ek4thEToUlc7PNT/LMLUuEo
EwtI8KJb5IOWEim8VYLlpvZLo7TT3swwrF9A9teoFfTHjrXwnfRs5f9UeGqbVpWbDh2Q+lEMXQUH
QAyPGXOWj+GS9DzDYASGHEYzpMaGABxSw+zEVWtCoN7RxmWxiqB0L28lyyCV0+hKJ0y6jLE+5Osx
V1u6/DseXZH3G5bTbHA9fNo/gwohQq0UAl9g/wCoCHaSnd+WlnYl3BFFmMExTrLdOLqZ3ZHW83zL
HZmyNGSPLjiQQUWXsDSKHqTaGI9amman6bqrdplsduEf4DcHq5AUjwvbw8gtDM7uzdfD2XkMKtDk
MVjIptroPaU1TEXlTK63L28jK3IaVISZu5xbEqUycH2KVgTKjmafe6B/2kcOC7/L+oxUhKlHQ5dA
Yb8QynMQ+MU7AsEB3YvHWBLZjkvbRQUZfoxVMQJAxedqO7ppwK8WO6BClu3UAN1LB/ZIJq6JZZIK
MYuKxYGvfvDK946w1rW7yNYcvjel5gMDFzgs9RtGuKaJHlU0O4dKR46V90exP8nLlZDfXf6Ql70P
L7DPwTrK1LYSoHjnqfyL0ckWCArNyxY2+jfroy3xVBTBIGeqgu+x98ArYi92YRNEeXfgXzp/8oNr
cEk62cmI/53TS1+o8LoJojoBiOpQvQH/BcGx/6wBk4xxB9VucSpGi7HQy+FS4qkQEiQ1sHbQMfc6
N0Sw3BUx+M5CR7oCk1xvza7qJj/37TVbr+RyBoFp78+b2INRaFlEDMSgXWxCysuU9Xddec90RvrA
CCQSTwWSYKjEuQZZC3RJSeMP0dqqHG0HUl+bPV/0Ua35+xmXeCqWAAlWhPISYNrSWtx6sVJQgZU+
6fEQLfXB6Y/cT95tTEJPbsYuq9XDXC0VYxIx14yaXAmtM9kCBlnlF/Ad2ILD7wPnf+cK/3xKqOiS
FLE2yjouwKB74OqdxN+i03/ZQS+HE4mn0hRj6SthCEDf1oDEpN53wm2pMZJ0hifSFf1yEGX08tER
CfqHUr3qyrehdsWJ5YebUUtReEEXRRTUviD64jpJxR5axh2GVwmroJw+5rv4qPnps6Bac2eKgcUU
z2JZpY5ZLAjcoKPl6CkRaJhN4ZkH/1Xixru2sKDp8dyAtZRVmt7cs9VKqRNX5k1fRA36/CGX/VSQ
5cWt8RAmjPbtduVgZYY6agpUefN4gqhl97y46T65Lg4RGGAxq8pmatu8R1e2qGPVylwB8vhM9dr3
4SiBbVO/QVyWzdQr7rKfeEGGT5f9frumubJIna1GTRGaczDk543Z2aqfO/kOcK7Uq2ZCd4tizLhv
Z/uyVdbOUadtBJ9QOncjPqn2kCV3E9DqExN0wviWNMQLHUi8NlQAhOD/BwJvzZ3E5iyQ2vyHXvN7
edf5U9I4wDjVEijkQfciO5I0XTgQaDcGOnYqRNyEl5YRTxhHjkYA8nGgJFw5QCNoaq+Scfk1cgqD
BIJlgrq1Ex4U7oCUQc91SH6KUlOZqiYwMB7Ewb7cZKuvRkWORAjzZlY7yZMAIumhllNNvyGmNurv
OZ6kCmjdL/uesJmKrAxSYaPpuIQLucLw5NtnwR1Kc34k07npifcgZVh6ht/fQwWeSYG6Gf9Xdqk4
MuQynyhhm/kTWPna6qbWH5VpsgzxnrFA1q5RQWSoR31uDAgMGHvtPseUeI0Glv67UMzO+dAT3EPN
mGGTddioMNKXaQgwFQel9N5MfwW7fmfc8b8LzPdcwfsP+h0r/9/+mrqsyOBaFEWZ+pozOPHGhQiz
Gp1FpqLmxakMy2h5l7Eyccs/oeeNIR+Nx5gP5Z+GlmLypYS+0ugLz5qLcIK8DqM9PGDlKGjYl81t
7t3KGuWcYqooXR4mkZdHzxE0/DqWc7CWQ323quT4qCEE+dx+AUIUG3algiPyv5O23Izzq9VQnsin
WRYINXQfgwLPs2dhchru8fIHY5mgHK/go56vMj71pwGz58DzKdOvnNVr324KrxZCXVgKGEpnDPRg
EhAMHfEBdPgWCe21hzF+N2TK6zEWRfdqjaKTw5SwSTTiH1SuuP5hSRmOxjJBvTxrMAIYcTsXUChD
Tx8HN851sx2C/eXt2X6onL8c3Z4N62VJmxS6cuil7wxwoy0/QHRtB8fW5pCVLkBGdrvkAYg0nCYW
iGY7d1tZpy4wkF1HrZRi1LcMHIJKBj/Hq4BxPRR4UiZ5H+PsfmgMrIq7ytB3Qxth15TpMM+NybMk
7Fh7Rn6+MqAZwcipHFr4Y35okuug+hGUzuX9Yn4xKj6oTT6AlxhHltvr8HRIgtjis4KBoMJiAXVZ
y6Giw8R1WWxIDTD4YJaLpZdClZyATxhXE/mDv+QXKxegAgS097RAXILOU7IXZf6j5qU5iMeGxS/C
2nwqQuhCFBhNNkIlRh+tHIwLcvvE2BpG6KZHyvmln6EXB0G3+bZ3VB+Kr3b21LvA11toYjIcgbEe
erJcjcQ0mjiQ4zXjQZavGubUzGbGcN4XmsQMvJrgF9BHjHfeEzZPFSlYiaCKUYzZJm+r75UsNFGA
ho8hgBuFigWRXhp5yaNiL1yrKNAIh7J0Oz/3QgsE5q8ly96md2sY2+J5CQSpKuUQRpIDCx5myBem
HkM5nqq8ppXHcAnyS74499kIjTaf1LCaRLCifjz2ZSuFcIpxVbxGwHOSL1kfycyH5omn9D0zzEGx
GPbJLXHJPnWLCOos9xoHTQ1513k9qIhSPBp1c/bSb4gHoQi0Wio5HavgtzRFN/c1nsaZsUuqp4Y1
jLZd0iJSNypkIXidxpAsuQEukwE8oYP7f6R9WXPcuNLsL2IEwZ2vXLrJVmu1Lcl+YXgZc993/vqb
0NwzYsOYxjn6JuZNEa4GWCgUqrIyZZfO5k5BdOj8N0FbIesXNyrtjDHOqLbbqpoDjNX9U6adde0m
mgKyPV7/Plwf3Fmhh3y3ZyQfx2ZWgLToNMzz90cNBLlS9pFH4s4I/RE7IxOYbFKUtkAFkRYPrZR4
9aJ/pIm+M8FcSrNt25DhJelp7FUH3AwrnoqacBicu1t4TEA1Cp//D1maNcvsKMshw9W8boVLXjcU
z2jFAPKgxW/wk81eBRJCMYKDG2p3dpkNzLdksKJNBsrrk/SJPp2g59A4beb03ujRB5tmOqJelGit
zI6a6dqSvEcHoKruu9Rr5Md5Plx3Pv5De7cu5n6X17nVFEsDXhq8a0i/aMxNDt2N2TvRYdEd614F
bzMdVPwAPS6Cxc40c+mTflozNQODX5KdR/XG3r5X5Umbf15foejDMSFeyRqQcLVKdZLt/pdUxGAq
+FgV630lLDyvkKqBzHqentrfycMSksDyyNF+TJ5oY8H2RO9PfhTc2WMiuj2qsyr3CbB6iIJ/g9xL
V73VT1RBUjTYLPBCNuTKnVxv4IyCh0jnZc0ce/5iy4LwxLdBRUAtVMTNNy/dhafZzrTC1DHhNpjf
QZIcG6sji96HfEd4t/GHu8V9LFM4kU3+6o2zlInueXod/HHP2u8GGE/rk4yoSwfsFc5pBxAAZUad
nPqnQp+g4CEX1jK5uea7QfYFOrY6WSoZKzLvCeByUJcODIg6KJ7sfGTIkZ7Wf1bHCmcsEGIa1xJu
oGqoRQBKtIo4YfiYw50JJnsA70aVzCYBqvsA+B8U5tChvrfdFtpyxC2C8lMhzKD/5Si9L4u546ui
HUYU/ErUg5twPi4YFh0P0ANxKLuCKN3kF/J3K2Tuen3ELTmgTnGCvu2RQhlSv7w1/ew7vho4yWbn
QxW4nUH22iqjQdFTGW9r+fOmnud+OFS67Jjr6l8Ps9xcaWeIuaumvFUVvVWjsJIHV488gh6TPWfH
bflIurQzxFxYKcTOVMumY1n5EoxdHaZxeWiX1bm+HkFEYhlJZ3ke9T7eQJBiam6i3csISYuovsPb
NKSyEOG2FEiX2kxIkpNNsqNqQ0gq79Xu04wpG0XOnRK46P99NToa0LJtaIaJn3yZ/jVyGq92rS3B
Mt9YRdim58gQtOC4a9EJpNo0gCHQ2Lw0oaikLKQY0GS1q/ytD9YyOScY269FUq9cMK2u44FoYqIM
BD3MrllFk8imhgxTB3VNCgoRLaQgHRSwBT5NXYkN6IZqEgV9a6iV2oyryblF1l5foRC93A2WCQje
87KeNOnWWJ+ufx/e5u0tMUsq18LMI3lCjCu2oXKaVJZeZmupgStp9AzNPWOQ/nfiEBNCi++rY64r
pH16neaSGZhld2rU6CcCoWBZvEP0bkJjwTlqVE+LbtvFaZMfoPzuNMhORCw/XBsaXEExUS+AO1z6
XTnmVSUT+N2G+czNl5qfdiVo13O/zs4E49pWZS3WhGgQKk3nGurXbBucwdBdO32+7ga8FMWUdUvT
VDgd1nO5FguEaFI3QjdJlzCtUGxhZJXH6ya4F97eBuNqwIQMcGxFCoqzhQboFlSAhMyeAjlPym0l
sCZaEeNk0rDpTZ7GKSAos29g7C65735Q9At680fQZr+IzizPHXbLYxvKUdxVG2qWcZiWwZB/MnpX
n0VbyEv0cG5ASQbtXfCDMVtYdZMsF8QE2e2bEvME9u9z/9U8QkQMGD63yo4iBAB3Gwm4HYAWwTXB
Yu0TvepsrUnKUw/W6FUGrf+36x+KehYb6rCefwwwLm7K2dZlVQumQzISt7RBYaTmneasi/JbpfQx
uaFHAuAoNxsCJR/N+WXcgBpzK81Na6etgfnmJgFdR0+23sG+bo6MKWJnihTrCFCr4nfy2j9PVRkf
lUmxXT2HenhiGBhFlcvaUxrw+l3fDF4niYCDHwUGiMRqCtu1X4hUWaoG5rD6d/xkHtSgdtev+Xn2
5s9IrQ+JaCM4DnVhj/599/whRqRUXatlKGqYLRBBilufoof5aw9oUO0YB4iJi0ZS3no6zBe/sMls
/mr0atZWAPvZxKmQfE6O4sY36gECtbJfHKAe82mGuvDX5jl5Gn43z5ShK/GFxHccx7v4GfQ875be
pF2xYMg+Cmb377nc5N4AWWkAaqYw+02n9uibllRn0b3BSyMuLNOov7M8ZBP6kvKWgSzx3gbQPznX
YFZTP0/jXUIeOyWsMWd33bE4x/jCJN2MnUnNGjpI+KB/l+T6MU86JGKVf90EJ/5dmGBiUx5ta1Zl
nR0oTe3G84QTbAMELoC18DCxBMECvOFQqlAMtjHQtLVUQiMyP2Xn5lzeUZZlyVcaZ7uj1TDVh5hh
2N50h+uL4zW+LswyB6XEyJEc9xvg0vcydOOhPh4CLBRicvVGRN7F3cjdCpnz0clpU1qNAtR8hf37
VsWPrSE49yIT9O87d8DQYzotiPdBi6k+SC1s202r1Mlh3Yrvgo3jeB5lP/0n1DKmBjvGUjrwjEiB
dkJh4n6VnHF25E+GQ1zFQ28gduZE8LnoCWJCzIVR5oSpVh51SWXbgWrdW13pdHoRtOjx5aXIHWka
cc0Sc7DUTIu6atIXIJch6/uoHel8VeRFkPiCvPe5Plsg+5aD9vBfwAE5EexilcyJA4Y/a3tZi8L4
Ob+7X8KcSuy9pBn0GCc/do2ATgY7a/eBS+rCLpNaDV0OzrJOyU64pu4Ml7LZQaA2xHwLpGlijAh/
oEa3cyF2tBC8ziCTTvHteqN2UKcJEoDCB0lUCqTbxX5KC49UYgMYC8IQBtA/tJlermY2hqaEux4D
LJBpr+PHIpkdYq0nMRKLpjZ/GMQtjyYgkOcm+zYGA/gG9QW9wNApxp98EjSB9KU9Ex+3rivUFOdc
9TJUdgwNowrI8tkUnyxpaqGDlaB0W0wOBTvEt9sjlSoEut7XhRQl3KLa3iDjnm1UKV1XWhbm4bWT
/F3+QvHnVth76gnikxVK+xgRDK+HG05gu1gk45qaMucqerzpycoTp21jD6Iox3IdvOtmuAnkbm1s
sm8nUz8uZY2pZHRvUTEE2yH605anOX0CeV2K/RK9aHin3bY0olvERkWLbebKdW1rsrpE4QiOmWVr
v7RWdSyG6QbNGsxKx4KqCi8Vlff2mOdtpBCpTTHxf0rOAzBAYEjBQGJ5hJ6tdKDylnIgekHx7vYL
k8xbYFWLaRgslD2mAwE7YX+HaUR0jaXnDvq523PnKi/IyH5d/5a8fPTCKnO1K/K4pqCNggQKpF9o
aTQ7NNDVrDz9JTmArvtuRFE29exQgQx2B7JCITyeF3n2W83c+L21mPI2Fbiu7pXfEvRYPBg+gibr
S2G58ivGdA9zMOqO4ZsPIhAUx60IAgKij6xiCFlnTmndS+0idUZyGjVcVMmXLv2qQpNSb50tKvzr
W81ZJ5GhCA3JRgN8/WylzmzilOjNkIeGJjuRlLtVnYYAKYCHL52DybDAFpNughoKN3VDUFDwoJJR
TmNn+GrQWzcWiQDRdCG9FDsUnrcCd1352g/hg4qeCiamk70xNvPIiLxkBcgflCPVvI3C7UhhgA1K
HCKKS06sI7ItQ/gZOwmYK+O3q9bIaxzXSThMla+3x1XJj5JovJQX6S6sML4pjetmFgWSjOjWpAyC
7dH0deQXYHe/oxThYpArf12mroGvC6rrf4x1astg1maWh2r8pG6/1vj7YLxcd0ReLQo6dzj2wHKo
qEYykabT0FKyoBZ0qqwvVGasPkI06HG175VD5YuFe3lLggiAhRXpRAW5A7xml28nUlvpq0yykBDH
MB6SIXGKuRfkZZykl+A/CNGgFK4Qi3G9UVpQq83RyoyKBHqoX7f1ViLhqB8Fe8dJJC7s0IiyWwzk
2RS7KMkQzqfZV/z2qD0oYedPvopx1ewoaiRx9263LGbv6s62lXUGx6mmZ5gXGkJ1A3WstPxfl8Wk
DkgSrGzprRRgKQrwKXCf5/B1kMYeS4xOawLQCi892m8jO5MuF01FRgv2WoAfiOKYhy1obiZXex1O
8kF3E5pKi7JA7mYCVQFRCltDWZzxkXJZ7aUzaBIB6rbhYSNHXRNRxvGi/K6GpbMb2Y2mvJpINLVV
hhbj6sBdj+lY3ywKcEZZ1XyWu0REIsSDk1yUH5jsXerTvhnlOQrIp+yzAinu5h7IhNgZv2pO/Jk+
NeWbxi3cVBaUVoTlnD8SpSLv9dIsT0lhoXjopTkIFPxl/hTXlbN1tQt9EUmk18lLzy4KEsyXNJck
GUmdaMiV4qA+Vfcx6A2Pf3vr+EMehAMqNNCzN9u+8MIce7MYpzSVRi1Q6hWTOEdDN0Q7yY1gu8oH
c9QzdSOrEYFds/OK6HtzjoMSSg0ADXryfacfyh5oTEDUhM0CkV3GY9fKQPowIzxTIkBigE4za6ZA
nnRPlqMPHY/3RbKQnUZC3whq1XnYF6Ftdt5ieEYd9nqM0vKDMQiyW7537swx3gl286SaxxHDPmr2
qnSxBOA5uTWV7HePxjIk0vzaTnzLBBVWJZJn4l+zO+PMNbsNXQw1amh4odJEHxCqt9AYV/ytXRqI
YGscwSsThwL9bAV4HhtalJdXU1e0aTYnekkBr7UT/Z4Oqw94il+6Y+akoX6a7/tXelGtgSWqa/NP
pAHGbVz0IPXRmcXGI6bhzCJBc+YRHWKoxShfpd5pIJhK5WKyv1YRTRHXbXcGmQSQ2FWv1xMu/GZo
nGZ7IsWzHd2NIuwI987YmWEywKRp+oGiCILcTu6USLtP7OasxMZPQV4hskP/vssrigHsvWYr0Ty9
CtMnysKlVa7xS77XflI4mxXDdV3jy3WzNGz9EdZ2q2PiaJpPcr+NihXG1V/q+LgU56m8zbT4MBaZ
f90U731LyM4WE0KlVu8TYqEmTj6Rn9YpD2jRYAmsz/Iv81tylwXlPRa5loK4KloicypMK6trkwB9
0UtnO/pi2pvTdIajyyU0tkTknLyviBTU1pG6g5ySBdS1xIzTZAM3MQEqMQLRiGMb2afE0DRBuss9
b3tLzLLaQje0iWCCN/q2osNLAuluuGn8+AHE8a78IppE5b4j9/aYW0JW1MQ0bPT7qT0KoJqC7UlG
y6ERqzLxdhF1OsUwTQuQYzZPAylF3bdGhVkeNKeovPrUu10wH4g7uN2Xys0HgY/wYokKdmQLRQAb
fUcmfZI3oE1sBSWIwgylZfHn+aZLwCopssMN0XtDzH2kpVlPhijJQ7tRtxc7QS+gk42f1qq9LoMu
e+3aK44MWFKhNQjfSbp405ZgnFIrPmWJnPnAw0QOHr6VY9RkPSxRkTqrPS5P1w8rJ90BHtSm+rSK
DWY2Ji5Ui1L2aYJWu5R9G8ZnMxF0DjgbroDvDZKheIHqBjsAQgyps/oZwbtHSaJQfQL6GHULZfkD
eLK9IbZumFSJsa0RFfhSJTfT0WS1fxSToKHESzMurDCfdc57SS40SJdl4eLhcJy0sAT2tDn2wfXv
wjkZF4aYW5Yk6DIqM3CFcvSQgO2y+TSQ1+smeG8J2DCQRiioi+HhfnkTSQUZrD4CBC8Do+on0MuB
BCcH80F3k7qjV35ef1LmvFiIq+X7xLtdJqKZtda20TiB+rLAQM5Ps73Rou96IWincD17tzomjilR
lGqZqpWnuJ3vGmP9Mi6p4PDwHrf7HXxzl91dHi2yVoLnLgqTsC0wQk9QdZsC05Vup9Pm9mHhF+Kg
SX84c5VfGGV8sMikMY0qXAjmp8UD0/ZBupvCCumfjU6t9jpB3iBy9LcXRF97Ap/hVEUujLN+WZNt
LMalB+VOFdqvZZDcm/52sl7bQ+7NgRCJzz8H//jK2+242+EE9LXQAVUo5tug6k43GOOfXURTcpSO
RekUj7bX3ojgQMIPyySDVkQmM+kxUD14lMeo8IrKke40dHX035RhDkztf4luXtF3pVuxX6q1mmk2
2MlJaZUvELmLlvrXWjjR1yIdj6tOJGeoRRrcnEMCTWf0yWwDzTmbLVVHnSk35kDsoJeK40aaH7PV
PF53Gb4J09SBwjUA92GWlQ5TqpcysDdR/11enFT/wGwr1vBugLnCZJVofaW1dkC6z2uheIsMRi/d
KVMRaQaNS8zBuzDExEs7hmgyhvOk0LDukulmsDF6Op4NW3K0IWg0wVHjeP6FNSZKtpKiZhB4jwJD
+Tpl9yABdKJFtHe8nHm/d0yQrOxhXOK5ioK++iXpvo23cpPda5J2LEdR3eMtubqyf6zgh1pbWTlU
qD9Quq7++/SquGgo3i/B+mA9pFDGdOZzRlH60Oq6LY6i/hN3Q1VCMPcKSUnkOpfnq0Ny0kRZFwXr
VDp9nDkRkqumFdLZiewwe9puVpqkOq5VMDsnD3+LIlqNMziYgWihJwGKIYw+LF+vHzPOpUrU99Wx
bf1EiqMSiSUgbnbhaHRubnysc3QWp8N1Q9wHgqrriBqqYSKtY2KjAdFHSaox3jMdqs/aW+9HP9Jx
5dwzBNVj7lbuTNG/70KiXYygV5MsK0iQOVqVUw6ocIhoW7hnYGeEiR/THCkUq5eHrWY5RC2dpjrY
9a+5881UQPPDrRSpuoURAVUDGzLbkNGNLlXGFg+e3k8eaJ95QJ5AHSLxCyG1ADfy2si7MX8NVk22
UmMrfWFWCzBkm7Z4PTr26SB4nIos0Gxh932gzFJU1SQlp2w8xhkyoOXndWfjOsBuCayvNUmjrVYG
gpbJHZqXUg/aWdA45a/BBsxORl8YRa3LNSjg0Fwt0ICE+tA6Fjl0ODvXF8F9wqPvrILaDlPVGkvT
MykDsUiaJv88cxPP9k3kacoBYoSeLVgRt5kJmm30oIGdli32Wa3OmipNOeqRszshQ+zdFuRprVNF
GPV6E2P5QiDaJwhA3FVaEJSwddyClsySnBTJqiwpGFVAIjvgLUGf85LfBJjAT4LykLSO6I3EXaeF
xAUwHwUS5Gxvqa9leRziDlif0el/d6+U3ATS40cb1RjTlQ8yHmaRf/1j8jwSrwrTwGQM1skCCXIp
T1Q778FcKz826VOmWA4GiD9iAx8Qo34o77K0E/1SzXOvlXmYTS9J6uv14MQiIkb+5zLejTCZvGqv
W5OXuhLqn8pnBHJMeZdHfXO02BueQZgefohxFagzhYDAAAdNfsu6d+FCluqyJu1Y/H+/TFwM2Aaa
Z0IvODmJ7g5eDg9rOjD3soImO5vb4pmplvkoZyDdIQf7QNWwuwDibzemP3pJoNzYlfsBDB9gSzZC
vA2KDYttCkbqDHb7RspDUh7kenTi6nGaBAk11+13RlhUVqpq67pCF+hkg1p4PQxhDxKUOBw1f4gg
KElVVTvJEVWQOY6vyGg7EAyFyZrObmfWg+1ebSBZVS73Sgq5vgZ4U8H9yLUB5BrIeBEnTXbWqIm2
cdFAQIDhkqNk/Owzf0s7UTTmBHz868Q0VfCmmZAkuAz47VynfQzWlQA14nv759vQjGdAt7o8F3cD
KDo/Eqfg9Ch0YvNwwVjMNZkkVbyZpQTo1b12Kn5VHrgNPJzuuxQ68HSAXYR24u3j3iBzbVp6iWkw
E7LclXQgqaekN1v6v8corAn1bHT3sYfsnZaMU7fNAFOfIqW+tWbzZosHN1JFKFzeShQAt2wFgVCz
FObNtWDq0d4mBbit+hcZ/xqkh6Z6uh5tef6wN8EkAPGsLRJ4v9Jw7X8Y4OBpBBcjdwkEgomGpeB/
FuiTdXoWyzJigiKVrln2r5U+HetOxEAiKue9tWV20TWZmwz0/ygZjiftZL/i1nfzL80PfJIJfDQR
ANrVY3McA8P2rm8gd4HvlTa2F1Ir9WBVPaZ5EgiRVeQW7LOzIsJp0lPJPB4vCk/MV0oXLbF61VzA
G199lv3Wrd3o8wzK7P6TJIYq0hN5zRrzhut6oGLrDXKA8gkEKE5VOcsLik7r/UpnL07p5oFE5vou
0gVcMcm2JnK5aSXLBGElLjO3Xx6b4XeRGE4c3+jk0CC5vm5O8NFYugG9HEwkAAW0IshJTb9G2s9U
KDDDPVnvjsFmhFWDIA+1q+RUoEk2TOuNpKru9WVwHm97t2D5rLpo7lJMkUDC036ImkNT3WzyWdJf
1/mv64Z4z94LS0xM3aY4z0k02QHAE2P6qkkPFXlS0c5oqIzc9iJJGI89VGUlOF28dqqC6KcYGhBE
8h8Z5xQbTa33khWqTt8dKIwvOahPiUcV1CfUTLz/jraS91aFyCseLAYx6cuIOQOx1ee90SHTVe+t
Y/vU30Ze9jKsDhVYBBxShPPkJaR7e2wxfStkw8aQXo45gS7xKetK+8W+m9yxoyt8zO9F1Nk899wt
8O2L7wKmAhY8u7dBDDUoSkDa9kQykcityASNajsTbTp3KC3glCWWcTAlc3aG1vpx3TP5NjBAr+Ai
1vHWv7QRN7XZQFwmCeftUTECNRW+Xzm1JXyZdwts7B1RmO4K4PHJ6GR42gFI6qZfyFP1Q1oglkAn
OVTdHW8+oPx3YZfxwBzPEy2p2j60NXexHvP4JvuInu3eBut12tDLjUZqKLGeRz+GZkfkrQ+0nlVC
M0qYCfLuld1Osi6nbVOSr2acnMj9WDjon/ipDwmUx651KZWuWBxd4Bxvh3zngEnaIUcrpySUcZd0
UeyWRBCBeRfJfkl0yTsLdkGiJoMSddhMnworfVXJAtglRJauezm39bq3Q1e6s5PKtioVC515abfM
lS0FktTxoQDXuKPN6d0mx36dG/42/EjijzDnXHgJ3YSd8WKS5nKVcMYGb/bVyZkeKNqKtkk1sPrX
XnFC7yu8vmLe1bZfMFOXHJPSWiWrLsPe9CItDUvt5zi4VnHs1SK4bor7DYlqWYDKUt4PxpTZQccC
wgXZiUAip6gDjMS46yxSlRVZYQJVD966tC26NlyKRnbqeToWxWA6DcBA/7flMPFKHVUFgpFtFg5J
E5g9KlBq27mjLomSKO7pAk+/hfoqOmhsASopQCgxZkUWFlMxHLVmy2/HSBMRhPFvxp0ZpuObFrNa
SXYBwOjr+Fw9kCA/VsF0Iif7NB0huCqounMdb2eOubTyMgLxsg58alrWGFmpHLN/SUvFl63MkYRk
D9zLZWeNiR8NbrSl1ssMAPEVeGYKQSBBCTAsaKLACADeDOh8li/XPURklAkmdTU0a5RmUVgoZ7t/
tDG4av5sN++6Fa7DK6aBQUsDZV9WhaROy1FJrBUAi7R0W3X9K5NNd9DXT9fN8MBGCrp4/9hhVtMW
RFqraS3CBQNl4Nj6TG8xaEE9mjRAHZQb45CDSrZ4VQX1Gu6bc2+ZiYtQ/bZLdQC1dO9P59V9myig
uot4ck5+dAYeAcli/0MktSXaWCZeAclR2vNaFKHZTA/qVrt13N2pwwcgoXi9YPoe01SYlVWZOKLH
nR1LOTgpSVk9rLrubJv5eVkbQbjiZfgXdpg8p85sC4+IdcWoifoKpg464Wy7mqN+K8PuVN2VQFbI
TwKnoaeYeW/ujbIAbXshrTQ1EAuMn/+T+JCn7vfmlwdb3JLgfLELa0wIsyez0qy2LjCWW52nsx4A
D+qZ7vyzepNXqY66cOSP94C5sMnEsS4mdrQi6cbQegfdkwVMPGjwuX+PqYlKbrwgDWsGHRlXTIuw
D+pWW9W6kae/cdFpsCGG4fgdKCwac5VClRxOBLswxyyO6Es2zpqBMr06+W3/I89Nv0s1dytElxzv
kF+YYiK0WtUxWEQtE4X01b9Nb+jM0BDoQJ9+yu7A/U/T1rtfq6isJFohE9XysQJwkKBrtuog5Z/v
ZfOcdXjvzoLrjv47fx6E9w/HxLChsbUyUoAcbM3kVlOqzKFjA9dP29vXv2aEiViq3dd1l8BI55n3
0ZHqrQwPFd5RkxNOhqceCUBbWqBi1BCq1sB/+9d/wL/EmPdVMsnXkHWb2uU6+lbPTbiE+sv0OfXz
2+0O/jKnjuquYeJHsbMJBbwppvba0pko2moS5gK7uDzRweM0oJhJSuWUH0QJ8784qo0iCXRKDM1i
PMYo56I2RhsPesrxgxupgujjcKM9pGgGVn5zWx8a1w5FI+u80hAOyLtdxoPUGDJ0/QYK3Bk34BTG
p/yoQU4ERMk3IkAcP46+m2L8KLWnaezNwQ7X9b6Lf0jmQTYV57qv8A/euw3GVWqr6CUwKlKN60wN
JaVePEO2cjdKOssD24Co8vkvgfrdIOMhUKEG8C0rF/QFZdf63RymoD8YAD6DMy31RCOJ/PP+bo25
bSt5JpNUTsWpsr+v1ZdYFR01/s36j4E/XgWm3i/qAjKx/7Tfk8QBFYVjH2sveWwFOFeuR2hoK6gY
coLPMxdBrxpVMU31EqZFEXSzFhZm5m5ZLOg6iswwl8C0bdk6k8gMp+0Aqc6oDzUhzTM3UuyWwpxf
eY61ZTRiKzTjCPht1PxmYFnt5RcmLRQ31eenOe7yA5nV3InKTvDdRCukf9+98Ss5XtoeNYZT3d5Y
4+2qPXVy7F4/WvwsYbdE5vzK0GNLFAtLVI7pHSVDqV4qOHsZYr7iqD5sggSd6+sa4ArgXUAJmdXj
lNao/nt2qpZvm/JXmQu8gn90dwaY9cxmMslpSeLT2rj56lB+8y1QHnrpsB5ojBfVbPkf6X1BTGxC
6YOs40L7gVnvoA29KLKzSoKvJDLCxKNZ3Vpp6TC0MFbPfWI66XawZ0H/9F92DqP5aKUDwGIxYQg0
Fd08jBn4ae7Q3wGRkhxuyAFqj5IoCLNTml//cQlr/1hjYxKm2SOrgFgYNCowRwvt7NzVQdkQu8lJ
FJB4z1EMRb3bYnL9eF0xgDOgkwVVsuoMYLziUnj6EGi/tuPsrV7/qmDyO/eAvwgE54sbe3e22Who
bBDviWNcwtWD2diHBrinfntYUm8Yf29b7JmjV5nPg3TORu+6be61uTPNREgjjzsi6XYJgt5TCnwX
cr3fsoj9QOQ2bDdZ7Uuj7MGighc3OUAv5mA+yW9dScqmJMLBcw/CG5uDCd48W2VO90I6AyRjTXqS
om85sPfJl7UWVDn5ienOBnOi7dTKzaIxqGRw8pAH8eNwMz8UL1FgHjvc/1LYHCsX98EHPtbOKnPE
E5BCW3rfIu5OrZOaxCnL71uVO3EifN3TBfxx9DD6hJaxCWYWto8mZbq6kkJLQox7hxaY0/Kb9IRp
aOeFuGqBtjw9CKKclOuM70bZtoYRD/JYrGhr2H38a9kmP1PJA4bbf4GH+SN3zM4Uc9yVTKsUeTBB
gGXG9jnakikcFLU5Xv9g/OR+Z4Y52e2kN6Vdlkjfa8e+N05T2GPapgPXut/566v92NxRGG30JLpD
+UcORLSUWgeYXZP1UHDYa7XWY2IwqPG9guog+cmLRpz1QFtfvbDbQCPFHx6zM8g4Z1pN9pCY4MyQ
oXE1QO4CrC1P42FzN0xYg2FHcAS5p3xnjrmJEhUjc6RC2ybrwtnSw1Xz5zQXGOHfCu9WWPS/sfRT
S+ptot9PhpSQ7pAD8eKAKr1MTlN4y2kEKRyqM0fj6brv8BeIAKYbIL0DEvcys1OsHBzZ/SKH9nxD
9MAcniLFv26Cm2hhguA/JpjU1dBb0M6lK+aryee+fCrTj1wuwN2pBMRSwK4xkVgqpiq29HkKU3Ls
SB8u0cMGQoNN2DvhRqudIcbZzWhJk0VXJKChvg35b/BCyAtqdo1xVyyCwovC/S47W4yfE9THzURC
6G99ihfegtfS0Z5an/KTGW78qD/ND6OnHDBhdixDKuEg/9AfzM/XP92//AwVqHwQcgGVSp8lu8Rf
taVJNyfoh2GwDELuCUbqjDD252ONXIlmLqXb/6QajUqgu8ut5CW3ze0YJKIIR5f7x7FHlfk/v4MJ
pHh2m0ZhoHwxnzoM+75NE8qzI33JQ+kOz2/idN+pErUke/G9MEPkevDOOhNf4zIpZ0SeCo/w+rmx
j2nQoovQejQF9ssHqvEpIiemgeXagplzqaLpqE9ylJ90eX7Jzd6TtdZP8uisSvVdYSU3VlLB/UR4
Br6LA48JZItqgfL78nvbU2Ju2oohjGrC/JGSHDP71zLhtdItwTQWIjQ+/ef+XOW7OWaVKEE3g5Ks
BbycHCiRFMghIanWQx4ONH+iMMt9QwPb+p/FMYEIJGdgzDFAA5eviptDxUMLRmlwF3BNd6Wb62fk
wMDpO9fPEA+TDL99N0uP+u4MpWB6jgDunqAruLx2QCQnHmDWBx3EUps/Hf8LYmu+v75bZCLiBhA2
+MUtTBGfVnCuGO52o4QlCm8GCi0o9h21J8EauTmVJUOoQgdRjMXOymtLpueDiQLBeqp9Ki8zH6Hi
CgrDOKQsv/Lb8JrowSsyysRjgMibyY5bKCgaWeOB0NiJpeU0p7Xl1rVonocfCndLZCKyUplm1NoG
5LkhUqsH6k30Nbs37zrfAoAUybgHUQZ/xmDFBAhYgyrr6itPxa1o0W+wvT/OzO53MCnJTOohnSKw
B233YEQ7GT51qgVCMVSj/Agy8wMlu8Jb+dj/bJ7nM7KGW1F04ud9oCLF6Col7tfYzchyNW8iHFxa
x5OcHlwYkq/7tLBL74Dr3sX/zu/GmBWvq7nZTaJO4VqDNS+NnNmonFE5L3HwfzL0x22nZJUN+D06
ceQvTcFg1XOLwaehFp0WbtjDOcHIgKoj0jLnEzIY02oOC4CfB+uogPEe/b4voPZAChv5kqAIyq+r
7awxx0RC6pUMi0pfkfJv/UAV4kw3ezaPMopQ8UFEwcQNPjtzjGt0+ljpUQHW2HksHR14zOXb9a/E
f+7YBJSlQF5iloTxh7IZp4pUcL7BS++i79NBO4HM2O9wIm2/fB1tZ/OhGd06quh65GZl75bZUtGm
t3PS2kMFZP9J7W8KqA3lgsyPu307E0ymk5bI/KIZb4GyG5zGeFRFp4lfVdhZoN65u4/ykSRtacD7
isKtUqf6PH3OMQBkpEflnsayrXUo361Y/5qHU6NsnpA0wv+UbPbS8lKSrTVzZUKlLfsFkvTQ+NSG
zaNY15u/ie+GmLxiNbJ8MiXINPXZadShc9uKwNW8EaqLtdCfsNvFVFJ6C1NieWh+av4WDvfmh3OF
/VuOoHtwHkU5sGhNbBphbGZj1iDHkrVXyTht+YvgWHGj0u7rMFEpo/RbaZ7iWP1Mv9d3ehD7qbtp
b9Vq1HtFnFT/4oeYZLI1jEZi2u5yB+tUUlt0ByGwjKlszBKowfgXecmPk9s8N98RDL+lXuTLgvPF
v7rsd7PMAWtJMaqkVssQCuyzj5c9ZP40Z/utHUrvQ9KFcJN3a4zLT+AR+3vyRBvPUXLT5M+Cr8YL
SZgXxNQ5aN3BfccEw7SVesxdrlNofOvxQpMc4oD8NXfT8wYSUQvE7mABEdyTApvsl6uWrZxqE1rm
pP5stvdRDNbL+LdgYbxsfbcwFjRClkLTmwb9tIQMfmv13roaro2x8PxOVan6LdTgq1SYrdPQwKZX
e7PMBytMpbS2FIW6JFxd9f+Rdl3LcRtL9ItQhRxeERebmCVSLyiRspBzxtffM7SvCc7CO/fSVvlJ
VeptTE93T4dzXDD8gszBsFqX4Hyhae0z1GR9S8pVTRlXiRLXgXU86s0iq7xwBHQoYHt1QN0temqH
xfQ49+kpb/gaqFf4Dly86+reGkDXjUjBmdd/0RYWhb7+ApRnG8MpEjPB6FHTi0HF9CbeZQDjI7vS
ka3b+k2LXQf5IfWj+/xW3rHaFFtubi2dcnOdaITFKNZYjImRVda13credQU3ZxLWIihHtxQAweDr
fvEB9sz/WEpfaWOrkg+SLz3w8uGXdntdIEmwrpkUlYDlCkh6xyLM9o3IyZZmpDc5H9422N621IHT
zXJuBsYhEhUuRZI1URkLqfCvn31rqrQJQP8SPFY4VwtvC8zoGV7dfCVkoEj1txhKM6AGTDw2sQrw
h7/1mDXMq19LftcKD0B341QOmtVWlnpTdUpm7/pH3baTD9FUmll1NQCGEw2jOUWIb1qYocpCZdl8
uaMvAQwwCWwgQKv6/BWNLONyKSkXUpflbpZjuU/c3NKPrV0fOW+4rzzWw0rcPDjU2dBRElVeoReY
6xJT4JOMy1c7i5ufZac+jSfV4y0B8zrYjf0VuCnMxuQ8Uu5ebvVz5emANe5fv9Im0Va/hIqTqVA2
csbhl0jBSRxPtXHSB6+NGcuLxEIuDHUlhXK3SzTFIZ+W2HvXdTPB2mLyqmog7hD27fT7usVspmzA
tgF1Oxbt5QsUBk2dykKRUcZD1iuVZn8evcwOsG9cjPbwe8nM2p2BSDsIX7mMMrIcQPXLWHalXFoB
+BGxGZN0X3Fa21uVOGMuUFyW+6HlptwalPQr0/c6UBj+Fkndf2TaejdHyLSb+k4M7mOVFbZIWnFx
bgrAMBUw4sFSqbCVKPHYBYP2Z2GYwMCrmJXzEnvkTOBaHIW94Kl4hk1edNe/LszGIUs8dTP5vg0L
UBVCP1vRnjIsXs1O/j4anPdW+yKdQ1/a1yJG5P8XtOjNmA3YRklA5wtXlboaS6qlCoiysj1fdWAG
MuMBmIAxU0nyz1x+4w8x1N2o+C6SFwEdjcTXQZw17N6QCOFlhiyVcZybznSlEHWa2pyUgRZruY9T
NXm+wcOTEQM3025tJYI6MTnM87yoUCFssapRvBMuCKFp/CQlo/jh3ypEXblpMdRBlHuwmRqdqVUv
48Qiu9ssq6wVoq4YP3NSnmgAb+M9FR2B1uMcITcXj6wVJPv2lQVdQwLahTVg5J4HYqiBdjkVaxUl
m5S0bgwfM3RuWY/7Tm0dUBxbiSzcSOJiolHDOLRNs1iJpGKsng1lJi2Y2+6XNDf1qks8TtQGm+GX
N8UA/wcOC//j1Q7NV0/pYAzGnO/lYi+fCKJg8cBhfSz1ldNigVp5Z9gsyuNtY1xJJO5lJbHrjQbz
6Ji7JYQwgE50pkOId6foAsDwhpXib/qqD2F0VTGKi3bKSpB8ZX7nLwdSJFZdnpk4b0ZSkqVgVQ2w
te/Rb6XTwBXSPI2c4Q/lY1KnXqc+6sVdG4ZW3bBKiptZykoWZfso/A5quOABWJXmYudOgq1rMJV6
hjNYBLRLP6SpZTCxB97bT/QdQOkbzxMVsIxAvvh8br3eL5wwZBPw1VRPPy0AeCnsDNxzZN1wQSU+
cbtXYjcVUD5zF4S4HKtltfUs1QXAsGCfGGUsGrVXhqfE2rlU7Hv1AOzBdngpjDNmm8zezMwq3cks
JsNNR7OSSMP3piVgkDCZi1WpY3yGwu5wqA6YAbpDxcINzgLj0m+mSWt5VHSTMtDxip00IgXt7OyW
b03i27Qn/WGxZFc9pDcArGINHW1eybVU6mgFcVwSpQxIQsFbhINL+M5Zb5qnu9Edq4fyDyrqAvh4
ANKCvOyzHVWd3iTdiDFk+dQcpZvO70/pk/zYObNdYy0FO/VMpJutK6ODdwXjf6BuvuA0WmJVCAUZ
0LTi+EOvbtXoHAY/s8m67ku3MhOMswKvTcLj4XLhPcPJBXIHZt3kOGeHCgjJX0BTRAr9IYLy1mrV
9IYaIIuui99y/q0TZbM09k3HeBhsBQWARAF7Gc8vgq70+Yj0sO+mplIBD6D+mtMfKmsBcbMKsBZA
GRy4T6M5FGsyLRigWVncdLtuT7yIuGMCmGxWvgHjDtodqAK+KSrg1KWWTmFSTX5Zv2q1AmRU6Re/
BA/RUtlJkluKGDviZHh9N7OuM8ndLnzmh2h6uEgEu1vYcly615/in51f3qUn/rZrMKGFxHKfnVj+
Y9MEAd8IRjJNxmAf9V2VdJ7kFlRUINFEUnxQ0kPOWn/adhYrGVS+GiphnxtdpftzL9SVq1dFcx9X
tcKbSjUpkdnUwhK4yxymoZkq+qiYWVNyf0SlrC1OkuptYQV6UiVfyWT01e+i4qKAHG2sxgCIWW6P
hTAQCLaHblfboWhmZB3MLVtLK9zrd37zpqyEUomhngVTX2oTaj3q/EOtnqSOiV9IzuzShj7OlLrz
emWMRSdoIyjgeAcl5kP4NFamfjOj2W34hcLwYpuFF1I2B/YjTAjFbery9x1fcpjVQI87/Uk4gMK7
8KnLgWw9o80udiZIg1l9gU0HvZJJnV0ycbmYSWGI1W5ndE4ykhrxJQX7wm35THYQ5p1mt4eJuQO2
fT8/dKWOT+ZaWYoGHJ+aAqlRxUMvP6WWaOwnSwBH6rjLWNylLE2p0+z4eZxyVSn9QoiscWpsXvze
VmCYlJ+uWybzHCm3B4ijSAKC6OiLxZm70cCpqfoS1tefu98TxhkjMDmxoIzJj7801b8/J727mwpF
XkZChN2BNj6oVW/KQmTKra9O+5ATzSV8YOi4eX6gOUEmARAiDNZ8ttUwB0RbMAxASfFH3I3mAWVQ
SztpHiGBjV3WSPF27rKSR33TbpyjXJyz0W+e4zOhPSkeCLJ+5UyOhOsh/cFuYm2noB8yL0am+2kp
AWmHFYk7wa3va3QCDCv6NllkbwtbRy+Mb7ppoSt5VPCvlFjrxYpvUd7hrcXW95HFo0dtp1bup78I
y2D1x8x8QW2HlZVYKnQNMrI0zNaRlX0UtDDrmHrLWfFUlywQsFgNN/uf+koaMazVgy3DonQxdEux
R//TeAv2QIUFfJVyrx/Ht8FpMNI5lWTfxbn+cVnxmYSTtdgu5BTQzeJO8i/B+BJqr0b/ldxtFZEo
9z3kdSCVM+7g3KqnsVdfpozF6bqphUYwnXgASABh5LMWQpSWmt7Xhl+OUeRVYVnZJdBnf/ftMOy+
8MFWoigHvYxKo6kDIIOL6g6bHsp0M4z+dRH/cKk/1KGcSLaoXDsL0eiDWW/A5HcKFD+8uSz5RrbJ
mCCpS7AMYXOOBoM6f39DypNEEpdPRlmMeE0Lrmzl+6QwhV0AvPnGAdwnli+426Y2M4/FQbmde/8t
GWf4+fS6wRiSsdaAMXIks3S6j241ygYJFuZZiC2b8WAlinIlctwLfdFJ2Z4Dp3uvH7TgIHbPmWpF
dWaJzN7iZjK2Eke5kHyZmknlARdkPIwOWfhLeFN/1J40j0DRgRlDMjVWSWI7Av33HA26Fh/GSzp1
YYpi5w05x+omuE0BZ71g7JI3+e+s1zPri1IOpFUXYQK3S+GraaqAGicS9NJJ4zlLbJAmzJVTK9Pi
tVnQcZYy9mnJmP/aDA46wLR1Hg94Q6VOtIvLspUrBEA9c4z+Oz/dcdMrv7BqXMT6LxKJlRjqJJdR
MDghAqhW4jeEQ2af3QADDbjMwhlf1q5+5EcJgBmxm5zC1+vuYNO5gQ8EOxMqqEHovWVBRt+/RItl
36B63Y23hZbZocEKskSBCwVXUqj4M49J2AZ1KfhjgBcw4dlEQV4UTPGZ0KdVHgtYaDuLWAmkDIfj
ENNTbY72wEIfFFMBFO9jH9Tyd85QihdOVsJfudYXv6aiWA5FZARvfZNXi9nz2Fu01HaIGkICxqo0
bNrT6mdR/l0BYbLUYtFurwaAMQX2XIdRmjZy+di9fqybvmEliHLyQOiYY16H4Xadag7Vz5a1CMbS
hHLodcIH3dgaGKef0InobgPk95Vyy4v+dUW2w9WHJnRJuxeyNKoDaEJqJ93DeAbmrFeQfbMWKPqd
BeaQGeCwO4ZYcrOvWKxC3fyhroJ65mXM586d1SbDb1DFvnR6dtvj5VuUw46LMfwZRcAp1NNjryYM
T7t5L1fOncprUvSVC80I4n2ZJsd87u1OV3exzlpo+oc89MOhk3NepWhq2c8Tbofmyyds3RxBtYSW
qoJ5XWA+gF+J8VU3zRLwdujiaii2vc8DraXNUSMlEaael4fgR0MK+iCl9EQ/AB3dXXBDWjCsPehN
3/phPzL1IRdByuS2QlCu5gcJowzaZOeGZAPm2jSUx6B3+ejxupabR7eSSH3SXI3yWcZV91tVav1h
lLhdxs+zCdoYFjvR5vf8EEVzi6h5qAdpnSFgGJFfLMItFxaMm3AhAgsc2HRDDwJLHgQ6/bOBVAmf
SdOU8r6cBWbQVc7QVSyzuAgPlAzqjOZeUwAmkPPgrOC/YeUMca+ZMXlCihKFF/DO9QNiqUQdUJrK
BrD16nCvCZOZvfINs51+YQJEIUMGRrQCwniM13z+aGpXxWIT9QFuFTZUnP40HLLX4SDcK16A1BMb
zskTe8r1Ijl7l4qdGIGc1UXdv4lREpy7OUApq0eWhOU9sirBfRvd6VtyYKNAXD4rIVDE0BdWC0S0
U2nfnGKdOhhApO3rT80zuNcjLIlIdmJzVh7selt9m48ESIk5Pkxy9k/OmZJLOeegLcQs5GfD57WH
oRzMVjnzwAnR7mrFGRVvSb5nMotJ+zKloIRSSZo+820diuAdAwWYjP3xAmARyzmZUd0mwH6aLzJ2
UbaMaP11qaQpHIpSmbRZ83tebGwpjB6WAIPLusKCXCHWeO1zUldcChs5TPS29zvgjuoDbxXoG+k7
KRXt6xdvWxBB6STzQuDE+Xwt9Krux36qsCAGT9y1HiiHLNRecB+864Iuq4Hvh/UhiUpP8kUJ1SlV
F78CDbmpW51NELsNbImkJv9s/O6AZsCKbltuBdfgv9rRlausTmIDrBkAlYm/V9V3LP5dV+qyJU2U
QpVaFTDaJSoypZTahYGSKQmPUtX0Jp+U3uQji3COJzexBxS4zCx2/Vvuj3gtdKfCsv//zunnX0Bf
+ARF62bMlQXPeKBRwb2kp/CIi46qVXto3Ov6bt+4D33pHKxuW1VJ+4z3y8hS92RDnZN89VjHf6Gt
z50p/v/9HkpF6pqrVQ0MsXlBneBbcvvnyH5rC78F53/Bhd62UwF0FGB+BXLte3q2SogmsRCEYdHQ
cPcFN3mG63QMAClMlmQp1nAqTiyUgct6yLt+HxIprxI1kR7Gg6j5wNF083sy66Vg1Ku9ZYMjbjqw
lXKUX+G1lE8LYJb5ouwqQmpO0kkLM8at2BQC/lxekfCKvWjeliD7KVsFNz1sfgXl3YIFrdJhGOLm
zV7JoGwC+0VFMHENqUlLb5qbOqiCm7El3WmesSeVd1a9bFMpCbw4mCFVgGNJCaxFaZnmBpY/SG+Z
fMz4Ryl/YCjFkkEZQteHUpkuMY+HlbqPd8Jh2IXe4nWO/kyKYwT9KPj5L2VSFhGIiZqKFRK9JrQT
0SQ7D3jMveYFcGqRKjsS+HJj9mOOxJWLALf6nORTrG5ZCabeNuG4BYlRc5QBgxT8JjxUhrOcSecL
2C9oUKs7EOix4hBLMpUIGvIIYEBQlpIZ62e1NWtHeqvPQEF97XbzDXqMbvQtvE1/AdOA9XDeTJJW
SlO1Bi0q+bgqFgMbcOXZwAZcZ/Z2dZZ3rAHIy+IucSkrSVRYr/S4HLgWlgSo75fIj8+8g10WdFCK
A4oD/A3/XuWJb5h54MXbjhJMBUSxaMoaHgFE5tgbQdpCaD694EVxGpA5OgRj9k87zvYhgJf/nS3T
gz01H6ZTmiDHF39oAMIZPS43ux2X4zurYOfI3bB2ZM1kZRnbDhxtCNDSKqBLpNMMwP+plRGO4V4K
7bBuTZQecvEhS3pTG4+8GppldqqKfdowHMamv1BEvAPRf0T2RtmTMowo/qqI/UYjeipIXgzdW1jI
fCwhlCllUhlXYj6CowuDtIBZ4W7CjlVtJc7zwhtg3QFUVpgcMXTKG8xGwqudjhctmcgE+J8Z+MWO
wBV0gDhnjdKSr3JNGOUARI0PFFAI8z43zQDz3w+qJc0/ZH2fF4wLv/3pPtSizqdVy07iI9xCNMHN
CDwWKFyJ2TPD6jev3OrjUQdUw5n12gJ9sqPuSTdAGrzhncJFuRqDe31laidpn97Kx+JH6LL67SwN
qes+GnkEEk/e8IPJjPInPsotvo9MhoabfvNDQ/peJ1OcLnjV8v68r8/pnnMIRp/gyAeW32SoQ4/2
63kQGlw7Sn7XjGYvvWBTzOZkhjqbqctKGyqT6As1M/IKO39Z5EgzeJ0jFs3DZQmReGFVRP8AtEgA
qKNe40sRJlKJibJ3PknOLFAAyK1gR/r1hccxHgWb+qyEUfrUMwDM00XgfTG41Y0/uvT2+vFvHgoY
WzE6BxBBXqEylHJCxOyiIfCF5nlOFzMqbEFmyNjUQQNgv2gg7wdK8ud0JIuaZO6bgsMyoGBKGmdO
GWPCaFMCelYyeWcDg5k+kihLJvxR0XivnyMVk0R1Mjx+4UutZFAnIc1KJ8cBNlMK/aYCAGL/JLNg
Fllq0CkqRudjFJF7X53jcI8UY9jL2NV1riuybcArTcjPWKWHqa4urSJGwLSL3zvirZcCTKb4Nv9P
RfBNC1tJI3+/kiY0Q9E3xqj4HVb9stww6xAEokweQvL5LwLPSgwVeIZZgG9psNxalH8pFdkgsBUB
9N8AoI+1TcjSioo+UyQIyVxkQBsFKtqYmGLwqLOQiclPvqYSFXuUWcBua4QFsxEMSlJry9E3pe3M
bNxdNwiW2VFxRq4GZYrKGA6tTMxGvTN4hgDGx6LLKCISKRCQzQjV2e9g2BVdZqqzfV0Jxseiiyd8
Hrba3CSKL/GcpSk3OjAaW+nYzAwEXZYulBsw4qgUolhTfJwNiJ9SPVEBALm0cP6Fnr5cV+oSvpDE
mg+rprlcYrLYExn4chiWROErdgDA9zrs+BfJi3bJvgSsQmbJZ+mFVTdh2AQdF4w6G3ORz7N9JN8P
sO8mZaWlrAOj/EKVyFofF7rq93vtoQXBkPgUO8MBEx0/mm/tUXKC1/HAQt1j+T56ezs2+LY3REHx
CaehBPC/avfXkxgVAFYC9w6kcOUGK5SX4PRpGENlSffYuyUwfwHW/x4FewStYY7XIti1/PSF87QG
S8fk8ZZZTIA9hl+kmcM1Ia1zbYgVPzkW/uAvO80xsMVDJii/wPtGmSvlSZSpK3RughMWudHM1WPZ
3F2/EAyjoXe4Na3l5n6QQa5S8h3viIsOHIWuXZbbWa2xTsNpTVeY12VuPmk+7iA9FBMEUtumkS75
yXw2ANRrtLk1q7fCYnhiu3jXhTHuHY3jU/IcuBZi0G5qxU3WPEiR/+/+fTrFiMpGXHJ8wKB8y4Zv
i8j4/ZfzC59NQCUKrsJ9E8ncqPahAdCUDAhImLQUUTnPbGh0atJdPpjaXrHm3ZdKiDoo0FFVxvyS
QZle2YdTGS6R4E9TG2tmXcmKz428+DTXUR4ygs0/aAmkC8xKkUc1FQWGOYknTp45H8BfDfjWwRhu
Ei0D4H+pAPdZgDROENVZHmW7R0AwRP4STJ1fFVTSnE9ABRa96FFCaTb32sSMfYA6v1MosQibti/c
hzzqOIGo0ZaLNGq+2twrBfCDBHNKQSwRsOo823H1QxAVDjSjFLG3v+ChHTpSbEfB91J3r9s+SwTR
dWWaqjIrYVAIhi9wbhDu9PhpzL90vT60oBx+BiBMfUlK0GGkg8tjIr41WNX5TQ9hoAuNAj3+oyNz
nBZRitk5cLH0R144ZiyUtG0TWwmgTmLRRuAPzVh0A+/qIDvNcfQIMVjQOENj1gjM8441SbrdF1rJ
pI4m41OMa9cJUtC7AnFqOaZ3Sm6G3oTIiI4D+N7PLIN7LxzSwRm4TljC1uA2FIl6NCJcGFWzgDCA
FIxJdxuQXFbtA3eHkepsBZC1IMpZJAOmgYG0CFTUQAa0kLMo91Uo2WlaWfX8dt3GWbIo/6DphRwG
E97zsmYZ81s4HpKocvjxNo9YI3GbhrLWi/INQY5Evh543icktuio7DgLE6q2Dlon8uRipjJblr+W
RxmmVPOFEuU4sM4FvJAlPCZ2x5uqX9vSXnK6yRrZ6MhbPmMtkzJMY0r7QO07gLTto0fBeCKQkoHd
urFfHtP0icDo/w+8GSxNKTfS6WWWF7WGIHrH5zYhpcYNdIx77kk1ReAiowUXLIw0Z/MOrlWlnpuy
VPFFo6AWHfxBCvyVG7yIEtkLeyYtI/Fg2PnrdWNlfVwqZk+jEcdJBYq3UXhU66c0Ts1IZpXYN6d2
VnrRa0vohYFFuoYUwqIrI0iDuNGK/+jAjTSjld95QEFgIvAxVKMrUq0yIU1McTf+LLrj+MCT8Udw
nF3Oy+3ZNF6E0WKBLzDMhh5urjBtK+WZ0vtVVZkS/9NgZaebzyfM7YGvV8NyCGBgPofQue0WLFPU
sJHJzH/KlmCWnv44C+/gx9wLy0dverOVOMpzEv4KAbvdix8ZqWlUk50BgC9JU5Mbvhflz+vWuPnY
XitH+c5A6KNUWIg5Yk8eM7bo6Rn30U15l9zo2Gp9jK3RxrvJNZJDLzjXhYvkdl1EIwEzZbKKLFak
SU+Uagl4CdNn2ANdXN4bcOsXAFoHtugbp/rocVZ/Ch3RB5Yt+nwVQJHfH4zeNJohe/CFqHrt11AO
SAynMR9aDXemt9CT2qV7wjtNVu+E36HVMVf4t53PSn3a+ZTjxEsZH/j6Kbo13PiOwxSySabqyEu1
+GM0mYDsm31czL3+/clp9xN09QhwEYJ8PxybW+IYkHQA/B3c6I7gAbs8tBKnBw4RoJj/b7xbvJNW
wmmv1KZqMU9qgOZOcc7kH+hq1u0XquJrEdRlTYHU3Y5BwPtF9iPLY3Opnq4b7bZr/fiCtMMJQ9Rw
8gJsUkZkBqcOswbYX7wBHYVXP6s3/bExI2c8iPfXxZKYe2mcmiG/D+miOfLZCfFqIhaGgq2xSADg
mBDb0vBUDXcD93Bdzj+o97cgiWpc1EES9FoGQfqPAOg5+R6dRs4yfg65ic0x0GaJZlebXIEFCkYw
3gwfwodk6ug0OZ1yuQcfhhH1dhvtql61DY5Rlv2HS/chhXKv0TTEGZ9lKgbslucCc6Vn4QCuRWAL
mIBOfATCKXNChHF2EuVjByHPdGmsVJ9X7SY6pKXbBQ+awMi4iQVcsRCJyky7Yu5EvZEwxO1NR2HX
7ZY9CKmZs/YsZcgprh6UHOYDVT1eAl9rnFS9jZPXaTGHiTVevRnWV8ZA5aBlMWR8EkQgcMinyKq5
IjoKQbR8Z1g7Oe1rH43y+VzKRVzA4Q3WuYNNSguRWx0W0LVlTujKX/JNH6ZH+ft4lMZMB+CP33b3
c3w7sOpcrAtE+QhuLie1DErVz9q9mGfmBOSw4vX6F2NYGe3CZeymR2ITBn7ko5a8y0+j2x/ZsXHz
+MEDIBDUSh4oZZ+tTOSrOFBizEVnGFdeFN2GVOu6Jtt53UoG5W+qfAm5vi0wNOUKb2S4AaQdFp77
MzaOvjYoKa2kUX6ni3spnWtkF4bo5PWPiX8Oe/dLGumQAtJYAif++aslbV1ltVHBwJr3fiChzwLM
RQFAbJDDGzarULZZEpRQC/yvQMoZSBkXLjVglpA9gvayPKskFrqcleUO6DOMfXsU7erExCzYzNRW
YinnEGCbP8wFJDFkoYmcXHcQfjQOwXfDar3DGtLfdHkrcZSTEIc5Q3t9AStZPYAqFzzj4AjpVLcv
GH229/mqC3ckKUCBJENY6OxTB1hr6lxiq2S/TFXzfRy7ZZ+EndhbfJnq+1LOhN2o8I03l7Jxp2YT
2J2VSNohu553nV4IP9OC6z0hrLnejJSqlBxVGGNg+mlpDfwRrhm+jehMOuU4jJWdhUZ1bNSgbhyp
DnV34O6CaDQzMI6IapPY6pRzmS1kgSo4aj1V9800Ja9ZMMavfMsBYFXJFu7YSwP/MkRlAPhKSUNV
eJFrDLkkhj6ZbTiXrwLo4ccTj1GC+q3VyzlxCgBXjXbcZR0oF9IqTwDVil08oGm0cWn3KHe8Lnkc
j2bZ1nVqVnwoiJaY9Dp4UOQlxdMZEDUPbQknZymtGOrWVA7ISwRjEeyCL/pHVUozt2nH8tiqlfpD
UJX83Ap85LWp0N9iJiepLFXop8bCgG4/76ci6W/6upieo15TT400jOdqSYvvc9XO96IWxJFVYK0t
seqa03/JYxYVFt7ubWTmywCY16iXF8tog7JxwjHWbdCLCb9EoW0UcxyWmuW7Nm/Ah6HQ3eUpkIK5
7QUZU5HcA+HJC2zZ1x+wF+Nk2MZhcWFvuuOVOMpV8lwN1m1lGPyg73sz7HpHT5EXfsV9raRQLhIc
rSM2mMGrTJDnAV9ho35gWJOF6oGb4Z3iM+Rt3uuVPPKRV6nM0hFYctSV/RFYiu7sVO5iPuo2fxv7
3F2IMeXCSxnh8z1wXbnhdCW7DUDPXhKsV8WsjvlPdd+eW49wxL5NAEf3KnBxnht0RQ1s6TjX9d1M
D1bqUs46G9N60rpI8RfgnYS34fRQZN51EdsxdSWD8sxTV6eCHjcICPvmGO9AUPwSfSugFKmgl6xS
yaZGMiIddmWAU0mjdoS5XLWS0QPdOj3L8bHnLDW+u67RpuWvRFC+f9HzYa44UQHSGibmg33bMR4k
mwnVSgCVFAoxX3BBjlHfXj9rAbDNvUxywMpmTu2bGmKBI7Wva7R9RkgOgOsJzEt0Zz6bfSnKbVgn
jYhJ+QnNd092ph1/K1SW9g5Nw1qz3jykD3H0LHPSy8iyF2Sls+JiM8DWF3eSWPwpLCGUg+p1cdL7
GKWULn1K+xsdvJrJy/XvtnlQKz0o7xR26ayMWQ4uG4/AG6BV5Bkem7Bg83hAjgigfUDzwrCpK6Tr
UZUKfBD4w/PoKG68J+Ab4SPpL3Dsohf5MLQ/Wkuj7JvLeanhixlvhqVuHvuo+6XnBpYmZmH08jEP
zULHnHGKVuVhksDpIxdR4k2Szuwub1209Q+h7kFs5F0cqG3gp42pmNKzvk8BwC3fLufeNhrw4GTM
d/lm+rqWSd0EsVTaJRjROGod3iKMFOrg9Jw5YIbuCH4OfPERiCcBmByum9JmEWIlmC6ypMPQj9KA
GlJ0NAgMiKe+yP4smYonA8pXusXEG6uTtBXswMeqQyzeU5pGvv8q2BXpUABHkUcTHU2yqjbH9K3m
b8tCYrkXclCXFqWJmBPWQCBD76trojQPqYZsOXgqEOFqPAoI3AmIeHIEOGlP2HXhBV6rE4s2cNuE
PiRT8TwWQYKWkzmSDlw8keioPWtBmCWB+oh4YM2jMqiowkX3fPbSs+b7N6tvsoA/miHKACamboGG
nQVRWWIOazYEtSm6yVpASRPQJv29MFuATAsQES6TzHLz1MC/BxRmA8iiGuVAE2NsqqBZ4KX3Mtad
reZNu0E9ZBd8I3RylaPNlhZZ5aP0rTuxhuS37+FKOOVa8QJR+AhQaZifmdzkRQDbtG43OXZsRjv3
k13jaT4L5mgrYhAOwP8qTBlLkhcjz6slmguxsseyfWZqDTpIfRMzLjtLEGUzQZY3qaqJqi9Iv7Tu
Vq9PTW9f9ycsEeTvV3ebB5FXL6eJ5rdAz+2akyjldspKl1lCqLi09OPUGVyt+QOQJfPqXjQyvO/+
X0gUdAgwzW7IkioBroieT4j1TIEdpOG+GhU7VrgdPKVV6QUrT916P63lUBZnSKMcTnIV7Rs7PRN4
aIJBON9OVumrLp7fjG2AzbEBWSW8ZIoEXuz3NtzqhEAY10xGiPkSHmuYsZM/LYSsYNnPdukWT8ax
YOGAbp7WSiAV2qKuEJtKQRbRAVNdmI6t9stgIR1tesMPGXSRLgbRUDpmUErWzt2SmmHLOiZyDBex
ZCWB8krdlBRNNaYGFplJc7C1pu94KQFpFNRZLBAZ1hm9r+avzigVC1nCrh8JXOU3ycXCk1MdOjCP
TE5nlTdfyYtBOQkec1kBNzIdJ5NQ0/qF15HngU1QFGszqX51EZOAbDPur8RQfq5HqSiJYojpwCHL
mUBoHcHdazitq3icFx3kQ2iruRmwZtM3DXAll3J78VTOKSAUNWwKnOXaz9WbMvuK21uJoNxeWvRp
lg+VQBrzRbPPpmOSvX3Bs65EUE5v4kM5KpIi2tfqczTGZqwcw8H9dzKoFHwYMf4a8UAvnPpDLRwj
3kpqBsYd6zCotGLGGoqYJDiMqvUNrNPFk9t2X+hurO2Z8jhxNbalPkANox79SMn9ZR4ZB77ZvV7J
oEehgZzJS0FSamAzNafnxV1sw83c5EZ+EX8td+kAplEyJ6QkZvn9+iFte4cPS6Anovsgl8u0JVMg
J7CfnYG6Y3WAhanMZCec2Bi5jGtLz0TzwCGtCw7XVhPhWJPYKrPBmjnM1CSTdV21TeMAl4CqYSMO
UxiUcWQpljsanVP9dNmpqS2qmNRJXq/L2E5sdRUwChJC4AVHsVCko5AbQAcEzfRgkuy2cCNbvNWP
RWMue1Liq1+LE6tCtPkZV2Kpu9UmgTzONZKWscnOxTQ+BICi6ZtxV6vMpVJi4BfBaiWL+o68XspR
mGBUr3Ezf8nxnATM4HRIPeMkurOP9X/gEJDaXnXKPFaFdjN/1w0wpkvgMQGEzOcUMAyCLk1DQH60
wp1Sgy2lmsxA3SvqMxoHYaSYjPPcNpoPeVQCpQ49xrIj3ERjF5470Rwe66fwSQdLqG7mt/kbiCe/
AC1HssOVklQsy7JSjPgST8vRygZTzh3BjawG9KQeRqhBoYwHuwwEhB1DV/LPXh7sh65UKGvaQUmi
GnfR2FVH+beKGanYCzAQ7hRnsv/KLA9spj0rPanApit8n+cRXCmZ3hMBtDBhZQdYdl7mFCdWXr/9
+lpJo2OcxMtyjQ0vXwvtU+BJO38ywem9EPIpMrnn9rzJYh9+r2Jd+6bUxcz0FpzOQiEAZYhU04Cv
fp8eylNnAhhnJzvZDWa/3MFRLPkQ2wY4sIC1gOMNUEN4YRzvto/4OF7q3iJPnoSpVgHycCp8xTVe
K9DCPxj3miOb2c/kfvCw9JqdlF8MucRsrn0CKmDOcsBz1YRXG4LZ8tZ++3NMMywt6X65k5+1b8MT
q0LyD274b13pwhNwCzs4KazC/DnuJ5jxHapd/yHtuprcxpntL2IVc3hlEimNRpODX1i218OcM3/9
PZB3VxwMV9i7n19dNS2AjUaj+/Q5hhN4yre/uPjqymGBNM+ywV/Wiufc+fnDSzRoSocILg9oQoS2
x2CnnjS4+TMicfsO+MAT4YOROPQ7OOSiyTflTnUYW715oAxVFQSMsKOqQh0ono/5cCxASpbdCK7m
lrsUCrylT5DMBgbQGNaI735d7MUadaCaqRWFuob0A1h3dsMTnns7gAtgU9qrLoYXd4mX2gBXsuyy
VkmdKWVOoj7GLBLChhpZiBu75oBSZk4G39zQZp3hzStgtanUuenHUa+LChiNQDxIxtMgeBrHvFQ3
69MrI9QhWcAzqqF0GUEOgZRolVcdaFAFoT7Zs2AFm5OL8sUWPbPPTQ0aZAmKAn9iYc2ssv1FcMBe
mpjhkTCmIj3qzI9IQSFePkY7XjOv+85mTFj9BOoal6awgAafgByifE+jZ1X2r/99xjejZ7jKaWqi
PBuArxVeygoJ5c+Ue7pugrUE6pJO+R5arxNCjJC9B6pZoOx73QD55FeOF41yKbK+ADIMvM+DSxga
B4/cUmwI0naRfvUtqKARgJinkgah98sPVTHb3CasUoQ5GvTycm8pH/zwL5oSTC+kogf4N+JB1RAq
1WP+3XhrzcwGQrdxjH2Ga5nIh1eehD5/Y80/uLvkmDNwhNv5wGrdVBhpcnUyOHLkRmuyRaSxywFd
GSszk9vf3F3JjoWM2yQ8Wh89KpZAAXAGi0mONkHxh8HfhqXmFAUK+G4v3fTVrhq9JnjlE4arsk4D
HVxq6JNGWiP4dSuZnORljWYKyc/r7rrd0Pt7P8GMDH9e1ZWiVhHyUZ84dJm6GySP0HzuMcuOkSEH
55yFsd684hUNlBngHsF1x1MhpAhKvRw5csQfK59vze4kHSYveSVqLvxNf+pATLs3bFbSunXprc2S
y2m1ykKbF7kRYBaiotAgPgnGaZ78CFLomJBmRIDNx/jaGBVj0CGdxQo0N5BFkD8kuwZtJN7+LteY
oh0B/8K8WreC2tog+f/V6kohDYekUlH8rm0VsOjFE5D5/xCfstkECAvDerphC4yq8ZZ7ro1SAWhM
25yrI3AYl9wNQH1j+z4HjBOwlfuuTVDBRpAizUgaVfTV2shTK0lqHugvfRSbg5Aoxo/MGDgGyG3z
PKxtUvEFLDVKzJUAufG73iGY2xAso9AIETGWlJQWi7WE9emo0CJ0Cgb2xlryJelhwKt4YcnTsPaQ
iiJVD+reDLogvjjKttz3dmJYQMaZhfp2PZIwVkIjKYxU4eN2Ac+ToQz2AJxUGLFqQYy1nOP0ys/n
mUsrkIogUQ5va+5BqF5442nU3P9tIVSsqLgAzEk5on3ZPA/ikfn3N6/ulYud48dqGckiyiAMFcgz
R3Ah2ofqevnMWQTZpQOWOvyKRue/1PPXNqkQoSnzIM3kChvzyNTmB1W8CVil4s17cm2ECglC2IAX
i+M4f7YG5COoDEC61dgVQKuzAjoj+pzvmdUeRnXOC2h149qqwEydPuhavwMb73VPYEXyc8V3ZaUX
8qRLuQLyAMfwobojbTjVXvbxner+G7wLa1FUMAhbpQ+jHEdIj4HvH9obhYMeURd615fFMkOFhK4W
Bwy3IXKHzY9iWawejKssmj7GUaW7b6hrZpXGgat8qt8C3LJqb4mtZg8z51xfzGZGAc5Bw9BlCdVF
nvLsuOW7WpESAV04cc95zU32Ds48vKCrF0gFOLxd3LPJpjbT0LVVsscrz1C1qOD4JgW5BSpEBtpx
pTWUdvQqgEqDkH3i9eWVzIueJGP042Jtlez6yupc97I+SIYGnrDmWcp53U4n8gElfjrIi6qaQVmq
ZpVrozNX82KmfDsznGfzglz/BuqC5HIjrg0xFs4zFjKenylqYaRaQSYgWRXyzZCytkYdibIqhwZ8
ewLmhsYXAImBa6t9wPatmJlGbR2LtSn6WIT1lOh8rPuZ/DNpgDKPTGPw/zdvpW/JLhqLRApkVGsj
4FiAmt+DpnYnS2bg9lD75M1qp3u4Q1lfbes8rhZHX52TXC6iQHLSFmXp9kF7jdzmEN7EvrSPPDK3
GtyWP1jAgq2UYG2UuknHHPIxwNgD+w2yU1NtOQxy5ozmIev807fpuPC50DcJytFv6q7yC9K8wdxo
dwB3tQLCYcFp7jGayyKdZHjL+ZJfHUWlSLVcjDECpmEaebnh5H2tM3LRTROCJEuyzJ/JGj+f9gzA
nDjkAVeO9O85tMnFxW3xtGd45OZHWlmhXitSPuRZO+CEETqsym9v+SMBOMUgxI7/6O7Zs0abt6q6
skhFbCFoEn1QwTM276BkUfk5UZ+9KzzhvoT0bOwyuUxYG0n+f/WtWnFRmqXBZSTeD7biCt6imeME
dhHC9w1ijH3/KiSOyGg5b70518ukgnWJ1h6qTU3v6/1DmTZuAQre5nsqf5PKB8Y33LwXVjtKxWRJ
aPtYzTHDmejPLdhwE8WepB+csudApaYcoLc9cuL/6J1UZJ6rPgRPLQ4AL71H+RtX3HW6wUrAWF+O
ismhrqSVpi6kOlGAlq6DWiSZJsl+1HbnkPmt9JHJmM44ELSGeBbOst5qLXSt7fi2/V4/QKnUFh70
x+hheRHRwA9ZeSZjlTpdFEnBV1kaETAWc2RKmS1lP42Bdc4ZPkIz+o+Yvg2WqiJs7KGnHEhNQj1F
QC+yKtWbOAj00EFIIekCRCXIL1kdt7RXhWUoAUYQ7xe3v00dHXxY++gkPRCW6+a79pI4hj2GJrNA
vXnLrSxTGykuYdzmAXqhpfEazk+a/G3S3zrljnHcNj1EBPmDCs55MOhSITNv60aReEDL9CMRISEY
1OE1TuzkZUJPEApiP6LEuW6TZZKKmYqcBzGvgOu9DUUr182xD1hnjWzOl+RytSoqSoJcXTQkIyfD
s4sr2IIHsHnoLxbRVulZiR1rPVRwnHgjU+oErYRF84Txj0p4u75f22kBvpAgixCx42mIijQNcTfm
QOxLkKKC3jBQu5xVaGZYg2WGCMZ0wMUYf4D4mmF4M+xLMgaDRcwGy7Sce1uEilYQbKPxmBs2ZLBu
F1swUQREafzQutFtLhO9h39BbrlZWFBXpqlNXeZZzkQVLaLwJf2e3UkYs1cFM5sxpfZbyKzhzPH+
+nrPL7kvbiNpEAUSRUBH6cl+vU5nDJXn0T6foedS30ZEeOGoPhUH7hmzVQ8GdH0nKDyDS7M2xdzM
FEZk2zz0qx9A+W0vKa0ytwHmbcsXPZpdoNSK6T2LmJkSOdbXVkptb1EPQ6eLtYDLCNKzz2DXcjoM
DQgQSFW92fsvrSp1tS7qUtfTdEiyVoIjjeASrFXXYB6SzTthZYK6w3tDysaoxHhXlbpl6Bs66sVS
aYmGYNUy9EfT0yLsBVa6snndraxSl3rCLdMYiQJiGb+ToveovE2Ml+teuZ1jXmzQTADJyEHTqMdN
QNpw2ivJaMufwr65TUH1FB2DX9ftkY364hoyb4iiQJR6dco1BJUL5AKltb0IlsRsNzbfxsaeFQND
yHdVWdjXrW1XH1bmKNdQMO3aVXVMtNuD+8FP7go7Og9CEDokbcc//YusffOrrWxSviIZdW9EcoER
ncqa3oJd5UYn4MQzDPNHSKR7n6AGjD941vtOZGwt7S0zKr7JOKKHcSSAKjASe6otn2kPoz1z0mTz
Xrqsku6yC1lXiU2HNxfEuqEk2P+aXtFej15Hdwa9UwbOK4RQVl99e2s1hEkw92CIj/qcbZ0nhTSX
4b7gwx9Sle7boj1xIbP5tr2VFzvUJ8xrXVeKEs1vjH07AgDr+a/Ka+3WzwkolQX6297KizXqw2Xc
oCfygFZxxB3bljeDaWbctYx9o+fMxcDQqiQnxPyiPQcPGB0184j5BtkM+xDC+vPr0AxrMRDyk1Si
u6Z+03ec2VrRI+i3uZcSxJv8of4hPTFON+Mz0dh7JdWjEUxHCCYgHQNlgB34GG08kQ7U6DE9nmWN
SmZBh10OegMF13EPjly33g2JFbizi7rJTg5NZgN/O1RetpO4zep1IGY4y1MBt0j8+GGxc6eITH00
Zbu+Sf3AJGLcyW72+EN2ZNVPicd9jdIX08SfVqaDYFEXbQZ24Kxy7up+70YeEITe9Q/IcHya0RwY
lrDQKuC5ovkWbE5mxgIkbGY84OGQIC1lKJJGPbDGtIeS+YjRgtAYvEYSdsEQmouguGLNguRsXzUr
W9STSphGqYkXgPOD59kKdmBlPeqSafAWf+KOhOO42PWSz6LUZa2QOO3qS3HVIE5pjMqh2If+pOwk
WfWU2hp1xllj2aGcv5aSzOiXRPeRAGnzawwwaRDeCqxxvk1mW3W1i5TT891ASqHI5eJxMRvlm1H5
mnYvzm7CeZGwE4w3XTpd98LtQv3KJuXt/SRnc6UQyXuUQVHZ60Ea3Hix7PzmO6hZyKdNt1/Zo3Og
WZ0TnssAutaPUrVXS9aCNgPxygB1TUpJGNc4vpo/o9VwIlSXoZPulNbUUswmk8k45jOVuYnUldmM
TQBwaCtAnUDdKW67A/bYEc5gbrY6OWsHqRtz7hU+EeoG4DTV6yP0BIZfDJ/YfONftpCubQGaolaz
jAlGrrNI4bXchbs2s6CU5IYuE9hKPsiXeLuyRsWOJZuqIe8gydLZvCXcKK/lUfeLQ3Qb35BElTfD
Rwx3LXclIwBv5gUru1T06EY1TDLUJvcdNA6lOzS6o4lR/WR8Kp0KHK0wyWMJRJbfIXOSsl8TSzaL
FXh1KmQUBpelEo8CRudqp9nJvcyeDhkSUfSej7/5Fv5TUWa1b1TEgHxwbXRobPgJL1gTKHRExWE4
IOMM0w8lLa3KLua5cD/vz/wRzlCfWb5bXzR5YL3t4L8QN65CL60a2Athj+YXXF7J33nBq0ogzKb3
68tiORwVJYCJKARg9FV/EFSzbZ65FpT5PAP6yLirdCo6lEoTh2GOm1iMfAXSyzrQFWphCpx/fTEM
16afQGDMV/WSgxcswodCCjYhw8D2bsmgyocCoqRJ1NmZxKmTORFjT/JkN9NpmMy0YezV9houJqjD
E2b9BPJEEc9/4Veph2YvWNc3abvAoFwsUGclNMIizEkRI3wZ0JUAhN7Sn8THySIl9cxiUTNth9KL
OepyDdTKAB9lLvngA/voO/VhakKPU9rU1CtM/IFRnrE+1g5Sl63eFJrC5SigBM8qXj3gzjtqt9Kx
cXjX2BO6PuYUBssidYj0om2VoEb/PYdeIIRq6yY6CbkMfZdOSNRTi3+/Fi0CA0uY9/mNjpPsJ1wZ
yiafKN23IZgmztEjoCIsJW47RsDf/uAY+j+PCIoyrRzUBEaTFC2OhfLYSLg8STpVvXahyX0bXtC2
PLHGYTbP+8ogtR9jrafg2uZR5GgyV+kicyl32qy5/cigNdicfyF8Bn8tjYosfbfMaV4Cs46alVU9
4ao5hd9iULKfS7fgm7SzY+qi2Qb5c5OFTNv07Itxemq2X8CuIUroI1bFyejdjnPH5SnhQntATn7d
qTcDz8oUlY9UvRSD0hPvP0NAycrALFMEKNc8vF43w1oRnX6URZUJcoRpx67qd5CtBRK/v1cxOmyV
enacC54RjBieolIBNZVKrVRrPKll6b4sW6cWQI/YQa4wfLi+ss3BuJWn0FpCCY/MINIAu4s/xn3l
V4A95dZy244mVHbM4RTeC6E5gA5Gj03M5TkhAC12Z58HfJ6Z+SVZF51fakCSqwZodXhdpGJwsYDo
Ou6x7tGqMDol2cUj3gNO9EHkUnFuOvv68jdfA2uDVBSue3Wa5yIlCe0EgCPUhd5B1eyQAY/ggdVH
Jafu2uqoCNwqhRLHzblacWYR9UZUK3iPhUDecp71mqgww8NhjHpSRAh4+VVggWm6bu2hv2ds3dbL
Y22GijFL00T1zE8hai8oiRDcmPpEGHSUX/9Rl2RljB4k7KdBw8zoeVYKnRp8p+kQP3egCA/AU5Sf
DJ8lssz4VjQzTK2mgbhkJLLUHj8H1hQ5xpDuh/KwqLGfLI5edYxDvxXM1muko0whpLkWDaB2r1+a
IQbqzwNlF+OrkT/y1QdVML6Cdt9AZx3/v6rDjGou12IzkJsBs76YMJoOzXnWt3RHj3UTbPZsNbRq
/7JG+Yi0GND16tHWQAdasuYXgONA19vahNid/6n/xFwd4EEs5smtcL2ySlfTQDAQ9yq52DGfafJR
Y0rdZBdhY7YdMtPqnbGl29/NgCQuKA00MOl+3tJkkqeqnlFRUL+l34l3Fi60ax+Uo37i3eIBQ9Q7
Zo138/AJkFzRVJAhYwj/s80Rz66sqM6B8u+hKZeUgYoda2B7K4vTVqaomCzmsmiUDYqfNaRLO0ky
Z5FxCW1u4MoCtYGNaohzKqFg3XWCOY6BFfXfOYXF2biJYlkvhAq/6RilXWyguZD4o0PK/uCtN/tf
SmgS3Bhavof0NPoVGz6zeaut1keduS7nKlw0eLD2e3kvO/m39Nh4wz71yZh59osl+bMZulbmqEMn
LtI8xhGaQjFGg+/aWcoelUkuUnOB8qFhqlqImk2gGuATEbpmBy7knHUkNqMMiFJVAzhHQi5JuWdj
GHWtYFaX0DXEHsFbVYfsZbahiOmzihzbH3ZljcoCg3AO6iACP/dy0u/JBGGLTD4+ynfc8+vgEC0X
/qC8s8alNus5hPf8r0VS8XqZS03QR8xdK2Z4W/3swSIcWTmEcxyQMqN/hcWyiVq2Q+rKKpUaxpI2
ZDoISH2+shYDiCsQVRHqSsOaTwvagLITnCSrs4CN/C/HdGWZijmciveqLkOnMFYfKyU3x+U2iJl8
jpuHZWWFCjeLlMVyWWCuZTrN+2DX74I7onmm9n+Syv+n9tX6M1LRpw/VME1keE+NkrropPsEVBsH
zpLNBbCexOQ9Hgz9odseWMLzXw+qClE8wdB01EwUSaGWKtbKmAdco/hQe9rxYeamiu6NYA3P0CPp
5M5uJM0JUvWP6xfW13BLzCpoTUuyJoEz8/Ph5JtZ7ZSAwOIh/5vclWNtpsy69NcI8NkIdTjQz1ID
PoMRSHBZhPEuho+GOzK8WIFe8fqKvl5Rn41RZ0LrBrBbjGCTlKTRarjstRGV43UTG1CszzYo7wdq
O5lKAzZSwlcZehgDtdCrcxINfEKEYpT3WhaMYKNE8dko5SGNJIVBrkL+ggCUQGzq5t8CSK4T6gzl
O39ghTRyEX1ODj+bo45CBqXGSeEhLJvpJ71zCfYqNHorAf9d/54ySQPJn7tmjrqQe6kMxSKvJPj/
cVGPBcAL6e1c/v9T3s+roq7frCz7XDNGwH9//oYbRyCvVx+NHfRjd///x9dnY9TlOw2JIpVGq/hD
Fe/zrPTHLN1pkWylSmNfd8ntcwyEBwh2IeFAy/H2oClfSlDzg+nT0ZuXQHMWkSXMfN2GQCN/ZUNK
hyxWDD8BTZciZGZV3uYcYyHbcfCvhQj0CHmvVfNUtwAyE56uHNS9hGEh27OixMZjn3ybix0qJqU6
UF3llGKQNQNcJvVaqzzOIL5/DEzBye7rH9e/z3ZUupijolKrQdRXFWFOz0JTmh6Szr1uYCMD+bwg
KiZl+WwEY5MbAPiSfrDs1Dsgs3VoZ4KbDiyPJucLALYwzJ6ZKb+e28vCqKgU4UXA8TwWRth1jNgU
SnOx51vM/R8Mhyi8CpbwXdpnLyKGKuVXZHw71vN8g7bi89KpUJWAtaKpIx54gp3g5l70Lh2ix/Q4
QX4GavOkfmPYnFs4qcu9x5Bhjxj3wXaovOwBFbvaPgnzNpUNn0MFdemWDGz9hSl3IMyIaxMoesuQ
xZ+M7/01N/q8aDqSBYJWSTlk0ps3sNoRzdLlNT5CzzADpjsBSSnHKCSzXJiKZlwUQO296uDCwjel
/tEmLGI3cdMCgMYAGxtgW6MLO2ovzZ02l9hHZF2g/5Ds5LG814g0lg0OHAcYVitARU7b5y5RFYKs
Q2fyP1iluc04t/oZVE4k6KBN1gNO8mf5vhOchD8NLFz1xuQjvt7KBhV+ikicOD6rwLy+1/fGD6LC
IZuT09/hDbZjeMpXHDCxRUa3RVXXdYmyxadcm/QcyL4GkNoX4FsNIChTLXbV3vDaSWtrMw9mU1VZ
E27badLKMBX0JoMfRbWDRFO/D29DCBYPB9UObzqHKPk1u2LHikbbQXBlkQqCC7LciW/iwAd7s6vP
lrrvwX4FZUv5lGMYUgSRG/hUGe3I7cxsZZWKgRxXBnMwdEiVboJ7cCzvB1TJW5tw1vybQfLtu2tl
j4p3ExpVXK9mBMYa/WG4wMbbAFF9kEHPkKm/s/HI/Ow+VHRrIN6S1hlWdwbGW3iE7XvwgjqpBdkr
Zzl2x/wu2TPLhdun8OK1VHzjFwH9sSkN/BreetO/KB73EHgdajM348/JKTGqxcrXmEulQ5xYh0un
AB+89NDXPM8uYn63DTzpW+dMDtng/gcwDCyA+UaPjuyxISjQMwN3Dk0S1w91380a9rjJLA1a25xZ
39c77TZ/GwtL+VZhMg19EBxdSNlofu0xIsTmBbYyTzlUoS9JKgeqCumcEZLNYCM6dT6hCwLpU2Yu
jtaYvJ04YGu+ZY7H/YM3X9ZO+ZccS2k4j2TtaLuQ+kX6rDmTJbqyl+1YlxjTGuVWahNHY57D2miN
TvckHKoD0RZtHiqrsFg8FhvVqM/flXIoYBRAfpz2hj8Bznbb1meZ4/AeM+F/LLvOab6D5MQWvfDE
dOXN9ODySWmcR6RLqjjERI/PmYkKtwvSIBVjlaQSlRamdMeqnRAf+ZIIrgxSt2bWD1Ub4GHiC/GN
JP7oi+fEOLQs2qzN58HKCnWXyU3RcrmMqEDmHNtduhuRCYgeq2vA+nAGfXX1gJ4DW2Qgpew/6g9C
9hbZiWDJPvFMqKi+KJboFRYL/LudAv19GGiCuZwTy7LMAfSd5OdG3C3JHeOos/yCuquMlhOmMGt+
R3PgPnaYc7RD+CLZxv5gPP2P9qjQoqmNEfaY8sX7YLZirzTQGyTCavJb/nMoLYQU57rFjZG1T2fO
oOJJNaQYgwxilVBY3DSDGeNtl9mglO3M9EimA4uH0m9vCDFCcwR6iMVN+Q/pwOUbUiGmnHk0aipw
FpC2Gglo5+FEDMcSIGbPrBxuX5QXc1SMqSJObWYR600N3Ux74SGuK1NJw2/X95WxLFTyP5cKS6ku
lWhG5CTzJRpakm4OcJ/8SJ54ohcBeMdKXK9fS8DDf7aohkMJ+S7kOXpl4QTa0WMDBPcTCsBgP59t
Mmc5estdbP8nKay1F0EJ/rNtOW6iSA1ge7QI1zvqbY+5pVkKapbqK6sasfkJNVHBMxBykOiSfDZW
SbqIsbnW8IvasMvF1IvRyfP76x9wM3SujFC7mUXZJFS1LH8Knf/1ubGyQ+2cVPbKIswInWAit1sT
2an/Jybdu76gzVi5MkTF6LkGqklOWvQgyhjt3NKUuJfrFravgZUJ6j3BGUoyjTF8fr4X3ibbEM12
hye9eqcgQ0Hd9VfwVoANM3RL1puC7NKX63RlmYrTep7VGtd2ql/cEB5ukgx2++KF4OADa3lkrJO1
lVSUTsd6KjD3CCm2t86O7oiu/OSRagLhj1e92GWm95vpwmp9VJSuO22YIx0QazK+sNwELwLY6qfZ
7t9/g/0D3lJG03hnNQhZR40KzlyQjZkQDqofdA+jelcrPxfu1/XdZJmgAjKkXCBavIABpYlv0JWf
p9txZtRiGCbonmqXhnWbjRA2zMuXSvFUEbge5f8/kYEQePlEMhUw5lwYhmTEQe7cxR180riVHojj
czuAYJkSatuvr5U9KnAIEKPJYgGpyfgnwVx8r46m6mvPsgnBX8BDGtmUfMwBXv9ejMAoU3FECKOE
A6rhN3cGBJ0BxSLVJZbLM86YTMWSCXKhamxA66LEqBNeVNPMEq4/SzldCRoycZsVoIfXh3EqU0VG
6jM6ZWiC0u6k2w+p9X4jWCVGQUUwUPWvrDO1/ahafTkqfPSVGoqigjA5uB2Bzt7zFSivRAJ5cYAk
YoqNk+BwbZ1U8OCMeeQ5Eq4qe95zklXetuAlAEb7JjvMLvTx7Gxfu2xiONaxo4JH1csDdNRxT5f5
R5j+WMR9qDCSHpYJKnhAjKfMIgyk+jK/H9KnUX5IZcbBZvg7PVjLcW0zaeCxRiLQ+YL3+w2VsCUu
GV9JoeJHJ5axrMxIofKPwle/R++tFTqkNNZ8TI5wrAnBDyQsmG83xhbSE7aNUAxyKvQIHI+Aet3l
TiubJHQZx8GRRbPEFZpZg8SIIiyrVBRJm0quGi5BZ7Hxw+QPGUj37Ol6oGKdM1rBuevyPx9TtcMD
KI+Karpbdsa9sesstrdv12//PtYGT5a8CidLHVdZj6k8v/4AdwQ6Ss9Q56hMyNeMb7KrexGwyMxZ
CKZVKphEkzhAfQjvGTLHO6Jg60q36U3zPfISJ9uFr6PHjF+bD43VQql4MpftMDXyhG/nDraE5nq9
y5/DXxFvYgKgxeyybhZA0+WvMm/FrcX4qsQz/jmaGTwdVeQS3E09EOW/nxqEdT0HKzFhQUCz3WMV
pa7fQwatwaxy7RCOPcALehJjrnjYx1nxP6Un0Hn+7DgRXxVQXYJCD6gOTLV8VsdXrWRNpDI+Gg1d
CWpRDxPiJ1wiHPsZrDSLYkeZ6kz1YpXBdBeXA+OMs3zzfEBXJ2IALWCPbwtJ0MhUTsONhNc9WGN9
tPtUs/QzrzmyXsHXE2Xj/CxfmdRziFgPoHj347a3MuF2nAYLWGSTG0rG6hiOcV78ylI4Z1zBC0jJ
ybh0cBr1lGHgeohExeKzW/TJWMecjAebAhBQ7WnCvay71w+TyDhM5yRzvQh0XduIVH/6vb7LoJZW
PGk/ZwetRDftwCwy2vINygaHzBk+BCC6mmN4YsYT1o+g4snYR2VUg98cjxtdMWXdyh8i3H2AIZ4k
zZYHNL9Ytx5rb6kg0hmlLoH+HkEk9qfcFYzXjEX5sd2l0FRQowkGDyJa8fP3UxY8a6YUiTJREq0t
SJRAPekw7trj5A0m5F6CM9Cg5ayUs/Rb1hK3m6Yr+2Tb19+2mJW5AFr1dwXDyh6122F/5gDdKSwR
042hfvL6uSyWStc7XuuEqsMr7jedxODFPuHoCO2ecSq2D/jFEHUqSmEJlG5AUqmCVjvzjfYjHnDr
sCgCt7OxixnqWpXiErTCPTYvCR8gPTwLEprAt5n6KhkPjDPIWhHl/gsfdEkfijIutHkX3IvH9qW4
g/rn83LQbpcd74JLed97gTc43SG1olsVyuNEPPH/Lzz++RtSh4JP1bmc+BzFZ+EmBmNg/Zh2R47F
/7B99C47S6XsvFCpSd3gWGiql6XINLuXumPQjf7D4/hvI/Rsv6GLYTvXDXFHgqGGOx7iPWFfy4Hi
xvO4dsNHdCbZHAnbt8LFMJXFhws3iU2PLF69T29TDwwyXnbIgfLB2IZoxqfMAtfjdQdiuCpNZtkY
XZm1PdaaC6AjOSgg5EnTBy29Vf/DcCTxEAOjt4Iqi2i9fg4pojyPUl+g39K9cR4Bp7bI8BxCyYO4
YvE3fH8GWEIpGX1uJs3w9kIv1qmANgGrITViiJH8oXxrJ+MGIHwrg5SIAWVKUO/Z1/f1H94PF3tU
TBtiaSqaHqut3s7jfb8SwakcwtYAzs7RXJhBlGzf19T2YpCKbXGZFt2gANEjnXjS+wRPY/eaYUuL
B5E5YbQddi7GqAjXyePQ6JKBAnf2C29cs4QQRqS/yvUrYxs3D7wOfRtRkHReo3OMTIpGXatBgdpg
bnavubHTecUrah6iYBpHUvSYvfSVZ4UActK+bObKLBVWW43TRU2H2Tw603skeBjNsAhpRs5nvRJY
a6RC51zW+jhECrpKA2YuO9EUmhjKl4xSxOYnWy2JCp0h9OnjYEJ3UF5OXDNahuKO/UegMGC/mxWP
i5lzy3CVOAzy2M5VCfJTAir93TUmNUxWqr79PFjZoWIl7gCu0MhVrkPOcbohAmGyvzwsexJKUDPd
Bd8Zrrh5wFYWqfgVAPfVtBoBPB1+5ynpUVhM4Z4AZGZPXEyGPfJyu+KD5/R7tZO61mWIpjUaIvvG
b3dEHyD1CSkCqyW2DeVarYyKVYau1HUqYWX8brYgiW6HeyE3ZzDw9oAAku5fbLc/lu6dsULWjlIh
K5LVUiGzLXhA9A7S3F3wVGNGETqGeDWwXgri5g2wWiUVs6q6HJJGF4dzltl68n10M1tEbZD/lR9T
9Mmh/+CqgODkoLpPd1Casn/TrbIlbjcv+tVPocLLPEZVFekZTnwy7tVU95dYZV1AjKgiUlElMfI6
HHm4D1GER6MzdeojByaCDEpWygcmbPYg3GFtMiPIiFSQURepnNsII6A1pO1MTRccrp/dbE6fg4g1
ssSINHQnN61Q5leqgkSavwQCtb3oMSPN9l2gSoSDG48xjfKbYGwluTMQaRKMxovO4i0POVQ6CEaL
9ezadtGLKcovegN0finRisXkRPlcV133oNVC4C6cUjzOiazfNH3SfDCOIfGEr4HmYpXylGYOU7VM
0HySvyU+GaYDohwTSrZcQWwt8oYjOACw2Py1fWVhxLad9GKa8hcIsSdFNGJvMy5wylK05Lr0867x
ri+Rsa90Rt9rghbzMyr9UvQcgVFBTw4D/1RBE7dIXq6b2sZuQB/8T3ehOegXrhalMSbVAYhSFX9A
mY+zOEtzZvBNSSPGrllnbjvVXFmkLqay7vO5qAwFJx0ZNXj9ifYgUa1X3fyRxcm4feouy6Py6CUq
NDk2xPF8v/d4oeQ33A6i5/71bWQ4Bk3aNSt1kU0l2lxB8JoEbhhhaESJretGmDtHXUABvF4G/TyK
0fb4QTTqIhe0G9wzxmCcokYDlGGP5YdUKImGigOq31BR1cHzBwAHxct/1SME+UD6oWMaBpf7aLaR
G55Y7/PtV+3fXiIo1IcbQuhBC1CNPIfL4KV9jo8dUK5Qz4GfzJ58GzhoTIFwkJHHXP+SAt1IqfG4
FKsJBX8Jj9dp8bXkRShcxsZue6WhaTKvK5pMk9RHk5Z2GkpM2Fhg/L2M3Agg3u8Oy+30Gu9a19gN
u/EQYs6dyfvxDyf+Ypza2VwNun4CsaYvx7O6A2Vpb4Lldn6UG1H1xrAr/ERQ38lwrZ1W0atclJ3X
yyFeZmqrOHU6hg5jO7bzi8svohK6Barykirg9NQNwNWdX+/BsIIBxvEtfFIgrJW6zFtyO5e7mKSO
UpdIfJAnKEQlN6itYWQy3OuwuCAb/xeivSxr1EGS0okTQxELhHSAFXeumB6zxsllQH/5fat7WuEV
Wmm2pZ3NrHcA+dtfr8vLSulLeupKrcnP2Al5h3kgfQ8Gb4jSAC7H+yGUB0Oo2f8L5cF/ePJcDFP3
NESSIr4U0EwWTuntmbXzXrfFR/0UALFRYfCK+QwmnnttqeTYrZ4gucyNfKJjqdlN9kSqYNVBcQg8
P7Tq0+gx4ZzbseLvFdIMIn0lGzXoIgK0k7seOMQWiq+4OU/R64SBkszR7sQD03NZRqmXZF40qpBJ
yEGWx/SFM0zMjDqBXRzqt+4jfoJoB9DqTCIRllHqztbbQO31BN9yeSw/5MiaHWht7YAaTzz5ROrs
vBdYwzsjLjDCJK23oiXAxKQy6dg0AJaeF3qXfyufA6JSlZnCLZn5CA5Y8U5QLFbxdrupoF8+LxWW
xF7npqlEolmOvdmpcmJq/bgvFtSrhgWNDM3UjNpsBcMa58k0JtYw+eamG5ja5XnFUPkzBPH/SLuO
5bhxLfpFrGIA05ah2eykLFvesByZc+bXvwN5nkXBdGPKs/LCVboN4ibccM5KnTuTGMJsoAaYhmch
rqw8K6yAx3q66R7QJCSo4ypEZhGM2qYQY6KhIZVVZ0Pyg+hClFPNm13ZzCT+fxRaVn1vmWSU5kqY
kNGKAE3Mj4MCyM82tAySWXhTc0L4Zjh5E/Zb+hyMARqxeJYkigOMBKsDEBtHM7e/2j9Xg11hxgjN
ICk1ecZXi07RYJlfCUrDYFZK7OQHeBg/I5PdxU5yFu+vy+WJZcxwzMdZTSjf11CrVp10lgQ8/xrk
BFzEs6u6hwMySYKeYwZNlPAN49kqToGnOMBleIrLXfk1fgztzI0LK3rqeB2v7bHa1d0xNqelWPZP
TJh893HazS7yr6O0z23lHiRxj8lnwcudcGd+44FQ8o5L/39laksxBlhihamBx6MPQmvWv0S8VS6e
DHq5KxkxQH1h0oXmS83Hoai8NEgdc+l548E8HWHivTJmUzvNyC2jUw+f+ekxdjFw9NQc41P1PPoY
Ena5E07bJbnVtTGxvkvQTasyjCKQM12/KXbpU3HEbOYNLaYGruL/11MyDqVNhgGUnbgwMKF4I7jP
KUcvHkPmZ/1T7tORHPM0jXb84boBcu6Q3Z0K8lIoIwEfN1TuSPo1NJ+akTdswZPB+JZRKKpBVyNM
g5a3bebV8Sc1eL5+jO1NmLf7MhlHIgHMSVMFjINiG9aZXXCZRVZ+Vo64QOTAKKK4ldUcfghAewUx
qXtdOkdD2Q2qrgjDJgO6ox8a9iDf14rbLftW5kjhfUbGk2AeR9RCDbU9ouR2oXwuG9Uqu/+ohyb9
FSujLoHB2SURPLK5D86GR9z4DmUatJXdJrPiW6Cte/1euyy31z/h9RAHEuT3YvNYrYKiqA0/Jgex
Opsq5+9vPxL/ryCg8mPmtKRFCkXDAOY+tS9K1Jk+VVixpTiKWI26561nb2Z6K3GMzk+VgNKygvOM
mHB7loA8bMq2CSDF9Gube73GaS5d1Q2cjlH/geTDkI0YuE7QuCXmyVzulpxjY9vvn9WZmBCat9ky
11FjYHQw8dMLHajt9t0hPekeRXTrj9z9tqtagWMxKo/SpBz3Br6idKM/aN7sUk62+Cm5MXzjhHXd
6MdySC508Fp9DC+KdSceTYfnInk/grGItOi1shnwI0Q1B90AcAz0mtO042on9TArq9MnVGIzEzJo
s6AFUedN6qW+K7ntTWHz2GN4ysIE1Dw0a93sJAwNV4mDzHWvlfm+g8pcN+nrMRS3x8TQ3tBCFb1I
ioUlHzBVO/mZEwH84bZ10scUw7XH2AkfeBAp3G/JuJJYkPDCCmJMpElWfK846oeksMaX0C/98hYz
0YbFI7jbrmO+WQY7BNrrgY4NfiCaRb5wE++XPWDUHPNOBF4wn0qco4/sMOiS53KUVVRXJEcwK2fQ
Zvv6zXEU5PW4K20Ej0wf1iZ8ZdH4WrSP9X1bcToC22/R1SdjnIkEokNdq0TaqZKOhllcpHwmzjCO
tVPoLXEWM2/cYFb0Y5mFeyKcgpw3jcz7kIx3GfXeDFIacwzpEGOps+C+9+khfqvfrA7JuI6IzKkR
myMevLPVP+s7sPclVoZntjefXlES8QJ3/tvdMZ5kKU1ArQNq2h90YkejBUBklLf/BgVo9cZmws08
YypX7ZD5V6mwB5NNZxeFbKtGgUcwOYTGcyrUn6+f6w/R5+1dzyhMIDWKGhd4wIl35DA/0y0YwVbO
qW96i4uxEIe3xETd0++X9yaQUY8gwcgSLRP76egI7WMYAfFJ7e1CHXal5maEc3F/cCJv8hhlwfqB
VrUZytjV1/BCaQlDF/m/mlrVM2WuBQL5f/yijKqQRl+Cgk54z3ZuKbv6brJugsf4RBsS6a7+wFuQ
33Yrbwdk4o6oVnO5KBhRrCNfW0I7CB5H4e8eG29CmKCTFM08LyLUZC4vA9Cku3oX8yav//CofxPC
hBhJb4Sil5SRknLKFvB08aInYOYklnrpv9IJCtmaP6BcwlsE4HxCdhlyriU1IjkmdbX0YVwOev01
HHfX1YIngslcTaWuMlGC2iudl2mfIsy9VJx0h1rOFcsijPvolSlV5USBCOOzmZ7rhuOeeEdgXEXS
GaWiYCLWT6WDCPbJlNgLr5jKk8F4h35pCQkWGE8vuvNwVFSn4/HXUPu79pnoT1iF4QJswIsg4t1M
jPxQAx2nW1rwsBa7igycS+fciMa4ApH0AFqK8cWKzK6j2DbQQ/tPaqUxxj+F8ijEYa77wvAQmT3w
yB+XLPuPQhjjz8Q2TuYFD/Gs2evCsa3uKuH++jn+kNX+sn2NsX1ZLjvNGFEppd3+IbB6oBcZTpHY
yqcEdVI46tYGzzEPeYtzQ2xrBli9PZFFiA2yQxh+VrS/2WP6FdIVlusxTMugLTVogNqCLkvAeHV/
WxL7+se7fgiFpZ7RWlFu1QlVNUH5TFq/rR+u//3rRqmozP2nbSeTifb3FwBBjr0ToD1Ykv11IVRT
/2yWisoqgKFmbVegQoKaj5sWjh7NNphSAAf5ncQv12X9IU3+v7YpGlO2UDGONKc1HH4szbsAoGvD
Yk1t7ojR7VLtlldoei8EIjV38pc6ySvH1Jg4ALSJRJAkZMfzoUbqWnsCRtdioMmIWGWNHd58BP1q
18QxMSGTzDie6FN/2AFk+J9NXT7aEU8MExq0LJGDAZ0pvzO9RvuUTGiQC1/n1hHFzA7bvZlzJ9Hp
h7p2MiZS6BXphaXFayo55RfiAq79fnDlHUVY03jOiSr4NVlMyGjGZGjECNuIxpNqgXpCRMUEwP9f
hNwit9PdgMbx9DR50Z1+y6sqXI9WChtCMpKTYhYxU5kkpTXMHwQAEk61neoexyQ49sdGkrwWlW7p
oSl07pBOQIH5Eb1b8db89HM+PD9i21MAgNt1wX+oMb/ZIuNd0G0sBawUGAA70m/i++pW2QMW6Dy+
6E/Cufal8/CU2QrAz3LLvOUB13FcGxt2xKiepoGAWqDVKrttMq8Uk71S65zUjHOLbJgZJaUBy+Ck
A1LcTdMfWvIljwkatZJz/WNyjqMz3iXRulhr0NXxjfRBK3tEnMxe0tb9b1IYp2I2kpkmKeoywZL4
cpfYciu6Xc4bFecdhnEqspYmoGSmqq/nZwQgq9ECxxgX/7+dhnEkWaBOgdGimhAUz5J8G/Qf5IlT
JuedhP7/KuVET93Q44Jey4TWPAawMaJGuD0GThrANptrcYlJJqBarT70rmHYFH7RdJfDXFr5478D
EuUcjN2zMsGJjooTNZ8sthox24voA6QlR6u3Nynfsii2y4z1H2wVt6i+hLMV6V5V+4VkLVjqyiuQ
DeyG8qIqnJyH4/LZSU1w+6RiNCPnERrXEAzLJL0VDp4pfI8k7Jp8ua6DnPjJondKAumMRqWNBt84
0Pq/AoYy/tA3x8ez7KoLGedszmk3FM1d0RHxFFXdAmupvJoEJ51XDPpLVhqvzctUDAoSAuIVg0XR
p8YOw0ehDxBdvOLjBw092Edee+gPRepfscRgYkmPliEpZygKtuvpflri6Lmluq1jeuBGs/hQCDwD
oBe7OucgpU0WgHrTjwwvBCQPJh9j8em6cnBKWArbTTbTTCANUF8B1F1mFq1hBU5qh2BjBJVIvOOl
HJwzmUwQ0bUxy1RsOvraONmd6mGX0q5Sjk1vCTFFDfT0pkpMWWE+nJZ3qjzQeogxPoEwr+8Ojc7x
upvb5isZbFlHbcRZDYfX5n/jS1Zx85OoKXGaY/4dkCClVTwnoMzD6nctWtyq0pY/XotnviOp82gO
zIHGL+VQL7oXSryBuy0vtRbBROIxBCcLGfC8VOYa/J+F0ysgolKrXWvGdlp/xOqhy1FGnkgmKodR
aUTjhIvLsAmnH0XV6QGOU1ig1XkFqKwOzXcT9B5WKAPVjqeb3DulH31lcEGhSp0UCOgJncbGQiPl
daKq+hC8pGcEhBgT54KXfu2ewt3wYnByVc6NshEWr/l4CUW03mLEVBK6y8SrHm8liqsLZQOqOA1h
pZYt5gSU1qoS09LHvQD8IR4/Mcf82IjaCYowmRNeT3F1awTPg3qMZR5Yx1ZQW5+FuSpNBeFuOuNr
9fJLoIIWaL7IxJvHh7J2Z/F2Mn5wVJN3PfTQK91o+y7Ly/x1GKE7xcA2EtzgUf0E0i6XztkZF97y
5Abfqaauj0ivcyUxUeZiyOkRp92IQVOntQNQk5kXY7TqM4hh7NzFnsywpyvSoW18SELbxBSsIVpN
bfVH/W+2EoCKgmV0HXxMQKl9/3sUQzMmMYLHEwM3jR9aJbKm8vP1z7yVRKxlMKE9H6Y06mO8ZcgS
XXpCHG1JPxUasto63QNsxrkubtviJV3WJGw6gNKBcaN51oXN1KO6pTwUpyzHTDHg3HfxodvLaLXb
8kPvNJfsAFIOb/zCm5XYtJOVcEaHRdJpTUCRldqms5oitZfgoeM1NDeNfiWEiYWBrC5mH6Do3WSl
FVWFXWB5putPkll41z8mR9Jr2rbS10IcDUlPcZxBAQ8v2S/ao9ok1qA/X5ez2VZE2vP/S2MX3I1g
rroikFHNc8Qfoqsc0YWGSAAo013fu9TRBasaretSOZf1qkmr081hHhUSluL8ucLnu8RtbdXy30wN
r07GboIncxWMXQsTC6NzaUaWFPy4fopNL/b26WRG38FD0y0kQD2kl+7y/rGaOTqwmSSbqHmCEBlI
wURl3GQ8RlKp0sdG5yzgFx09jKsASmWxZ2c4F97flNjX4qhOrm5F69O0UQp8sK68abofJs96Nm/9
7Tgsu3UVhgte7wvSVaW0svCpwz9q/+n6pfCEMH4gNOXA6KkQkF66HZFc1QRhYhhzNPgPd4OdLl2X
TKKym8aoMppLpMEVyOf4c3kpkOkHj91BP0d7cizOvPLw9rF+iWOXjZM2KPPFRGeHYOEfUGTyKao4
6kbDAVs7NZU3EYy2GdKUldMwoWvYnfJUscriLE69k8g+BPNiBbWNa8IYXYvrAKt0A5r9cRMflzF+
aofmUuWjPYXEVkltZUN4GCtw+KqAkVzK3XUt2XyprQ7LwqdWpWYM1Qz54h0lh1P2aF4/gtDP/Ukg
dV0a5/IIc1iNCIGc1HDmGvIIVXKnBbP2vCHcTW/0dn1sb0ls9LacKVBqq+V2b3xvRE5plKfybHdJ
CGZMuCh4wyS+CpAGrO18m2+7w7xTAIJimA6PZoJ3SWynKclkMVd1Wmw5GXftRcIlAZBS9ShBifnC
e7FwboltNTWCOgOgBEEJRLlWLCCDUCvL7A2e59jMtt8uim0UaLEhV31D49IzOYDqvrByEJ2Cwaxx
40fRKR2AjDum09uoDu55bWjeN2W7B2VVT1qq4pSi17vhPnU1wVIuimce5KN5u7xc1/zN8tLKzlje
8Rimq2GzBmWX2DIfKl901Vew8Qmwy+5PzGDptuaNiXDFMokayhkaMkJ8Y3JHh+GxWI3rRCHrqT4F
FjZOIlpEaI9/06RYnZbtHjQjIRE2QzF6qadWYExWI/nNxLND6i6u+E62dzBjEjBLU1plcjQPJHzZ
rboDLekZUzGn5Dl+RATad6XNW4nnOBgWP0sb2rpPCogNRDCsf86XhGMZmwULTVU0VQUZpMZurqVj
lWLrnk64qces8mM12gmCH7R4t+xGjbekvHmclTT5fbajVks7AYsBWxlL4xj1iJ65womom5a+EsE8
8iK16UArQQ8EEEUJ+EC5T2lweYN6m01ycyWHHnWVuFVjMmeagPiiWqIdoCz9E+c5OxQ2F+yB/ubf
lG8li8kSiiUsgiSL6GKQiVFf6Uj3uqeDhNBJ2+K87dhNp7wSx4RO3FGOhA5FrCp+yuQvw/xJbh+u
+yieItC8aPX1ZkH6Bzkwqfed9KSPvFLRJlb7+n6YYnen9AQ0PNCDbodEXt8te098iZ+kS+wNoKCn
GGIktPIvf7MEt5bLeMEMrHyRkCMl0McjwRKclPhKwSkybGcFbzfE1m6jsliAMQ7li0600JgesAr/
QbpTDopbecotb+5sO4Ct5DGvLmUCavTcAXybnFsEsNajhRwd3BX5vwEY56g7O6oXGwvBeiZOVzm9
S6Gp0Km7aE6DAYZyJ/i8Hjv3dIzLEKVOFfMEVxb5dPlo2qf2YJeA+xHR0ecaM8fjsjwFmdIn6dxB
mgkOU0+2A092M2eyQiu1hZTO3kbPoO62Gjt6ynhFgM0wtrpIxpNMKajolhZPmnp0YgyFd9WuGZ5D
4Ixft2+OC2Gz7yQuRYDaGdixbd24/TQVrsqj8tp8Oq2OwrgQkvZtP2RYTStr8E+Gvd1rqWWkT6a0
U+KJc55NJJWVWRPGnQR6KZeyAJ/YuhOFunBI7wgg4C396p5O1YdOc87OvPR4u1K0OiTjTYySCDI2
WoCA/QmkULsWW/vFsTvkyKgaa/hOX8LXL47jmFnygtAw1TnoMVZA0ofc/JGlvLYTDfFXYpnOxE1h
IXIoCHjQ6EuPgT+zs9QBReAq8Ihq2CQRXEwDfwbdxZdp7ACHJR6miny/fkiOduqsFQxikA1xrflT
/FSFL23kmiEnYeSJYGJoNBZSK7U4poGcH0tBNQiSicpJ3q6bgM7u6CtE0NuuwaiJZARWNBzC+Jup
H2W8YyQe1Oj1tAogbu8Ddi+SJe9zrM6YuLGFRJbS3ixR7cQVYEFqdP5PSfDxv9ySznZ7ykTtBaNH
lTQnx1YEjlB2mdqX6zI4kVRnWz1EXqIh0is6cTicIvAyAZ3DG53A6l7B3rje/7oD1tnJCZnkTRcW
2GfMZ2v4mH8mdvvKwCD70yHSLLLD5LiT8VNInlxG5QtFC8dFwf0FT+nn5BGkLuZHxB0wkFauuWCf
xgZB4VHwufAuPMGMIZAgTSMsWFGgsugxeWmtJrKSm/DcAVlcAcNXgV0TwNj8Ve3ul+NEgY3R18JM
S5KhTtyZVtM2ljrdzErGiwrXvaXOTlQkYhfJ4diq6HB1J3qVkogN8GY/2AU2RIvvyUH4xlHY6+mD
bjARIZjnGDi8UKDZ6xyKqJzvE9B5H+MznaG+qU9Yi3XCwsKS23H6qw7a21dlZy2MMptGsBigMZo+
6FjWAXgYL0Bcd5w6O1/RF4vaNwqsvkt3vSk4cXEusE7B+Yqci2NX96MwVkJBgtmLh7S1JCu7CV2g
fYO+AAM4AK+KdzwMPd65mCQznsSuVVU0QxtyDywzV5yB1ixyNul5x6L/v3pWZZmQqSb1Zn07e6Mx
ufqo3l//dLxzMI6kjwIjWxSIKFFQHVMdxOaxNah/M0uwUjTGa2AHLjHCCF5DIE9VdJZ4A2zbxaqV
AMY/VHWex1M6oht2GCIXU1g0p0tuTFe3dd2mNYMMjKpHLiQAJ2SbTB6ZmouexQXyq9ZtTkZmQQso
5LvsY2sIZUhMTlAcQgyIgKj6L7Yt3lJYnYU7SA2xiA2zQrYQOkGTW2P4eQaE0HX14ARUg8U8IIaq
RqGC+jFlZ5WcDFPSw5EAUri6kL3pzCFP4HWHaLAd8GKoxzalBWvRi4GQhhXGPcCMXRHlahi06SnP
+a46wxM76OVyDnvdGAwWAmERQ6MuayyVAUkIYAGoLGMm/GUK7DaxlgPZDV4CKncn5H7l61HVYEcZ
gtZsAoJutd9WdvojvIDwxa7P5j3wHQ/5vANn7CuYmLm/fuANsYDQEgFyJelY6FUYq2nrwkhnqTL9
KDhT5KRgvi0VNwp5QW7DSt7JYaxEGZAigQqFvAJnyJ/r0JIxEXIOKDDcbnpWPo83dWRFh39B7C3/
/j7RsKoM6HlQsMgiG18zrZPasUep4//6S0sd/Y5yk5gODzdg83u+CWPjaaGFVVUmOfG15KEGn6v8
RKJPYR/x8hTOodigitmfSBxS8AQA89RdHpubCCOSCqY+58iKd9xG40YYWn9DNroK1ZIXWIsDasUh
8ynfV/ypOxbH4QedbgWR2guvFrBhh5RBQyMYdVZE9fUZvYp7uVpWZluisyi0phWjgKMINp+qg4Zo
5un6TgoT+uJIELAPB/y+BKBQlCUkfOoTrHwBNFyyKSAIH+N080uuDsbEwbFAb6xWAY4YYrT1rHwE
07wTOaabNVbxAxP5sHKDt1nwOkNx7ZyMlcejLE36QHmhU0u5oWsnwyk8ZpiDGERbuTQuBRBTbeEO
7BZAicd65e66m9mqtrz70oz9x1ml1UoMqgnppgAAN2b1nWmvHqMbARNN1TPgc+wk5S7fb1Vb3oll
cus0wuQmKZQBXCy02uKXXoCpzRfJplTYIb8UyFEodlommpt6jmrAtbeutKOPzwnwNrE37ia3v00O
vELnprd5UyZ2dqaNkiqLOpTE06ptHFIUoHvVUOUUjE9TOHBCBb2iK0okU5e0MkkZbGRKNTWYhI3u
s+UYlCeZRDu5ru24B89AyRG3GTFWZ2PTa12dlDACvowIopUUq8uqag3jaRZmYCNygI+2CsbQE12V
RbQ0dZCCMGfL+1YqKXoohWlrQ1u/SJ/QkQeFAT5pe+RCsm4f7k0eq5cAeknLCsRuxjl5hC1eaH81
/xQ9VODSbU9gJ06O1R3fkXPksvWlNANeaQUcfL8oXsxJdgNhP5W3o1zbefQXGArrb8oWmFCOI5WQ
4GnZhRUojyKrHgcbnQBOKNx2qL8+JVtUUqe6DOYeI8QVnBspTlHxwPFdPAmMJhZRJ6pdAGR20SMe
7TzFh/Cs2407uCo0hF8k3g5+b0eiP2hlaWkMO5NTZfQrYRcoR6EC3AuvJfgHj/wmhIl9raALVRMA
FZjWvyUndktP+hDtYk/xwEVshR8xtOgr365/S57+MdEvKfJMIRnsTM6/9cJFKwuriVUwXoKPq/1x
XdbWw+WdAtIfs/qMeot2IdgTKR13dQJ8NnaPAQ3q0fVVGX0gbpLEOxzjRAJDrBIlJJTFTcTYruQ0
WMkB75itHBavRYG/BGNbYPPQT7devu/OyTiTUCgWDPhAP9UbwxPdFmEnB81M+3GxGwsQIpZwyxuT
4jhMhYVqV+Y2yUUAlPu1S5ESMcd0Vi8EkEQDKi28heTrBqiwI48kU8xUHWqUqiPVVsPwmMwy5ym9
fSAimqpm0hlRNqHu0sDMhx6oxmb9em/GS3XEkOhB+lFi2CD/8De6uRLHBNPWKHs8veCI42fdtLoB
w/Qxpas5iAlYnhtP8XnFgq3BcozrvJ2QcWNTGkZVY0A9q4/ihXLmyK75RYXJN8cos8Td6Ke+ZGd7
cJn6E6dJtHmDK9mMRzOIPGuaQRm0FdFqp9AeZk57ZtvaVyIYf1ZGBQlbBV80f24ezR0l2Jzs+LH1
AZSPVI/H7UmN6rdsaCWO8WS5nMadbMJ9Uk7w1ou9zsUwFp8hazPF+yUHjB3vnZgJ7C/011Bewi5o
jJ2LjyCFs5dj5GQfxBvzLtEAPUlzdm5fY/OFSQiezCBYVkz2BRbrwTBnkkiA4j44dERlwJYmVj0e
sFm4nwSLYxCbMY+gJ2QYhiwrMqMhc2vEWdOBq4186r4aZ3IgQNcEqWDtGIoLDA7wSWee1LvXxW5/
3TepjNJoYygOc0W752F9n6uRq8iDnTTJqewD3gm3P+ibLEZjkjrPhCiSKOcKhaevKb+tl6FAjTcf
F/TyD+bwJo0JfuYcFkMsgA1s2E2l9RN5g1jlKbv8XI3m6cu2hb/JY4KfDih8UD3Dwsd5H5uRIyi8
3ijvrpgw10xmOo4aPHQ4OXEKHNTJTaPQFgL/uk5sx9M3VWSnxMdclKuxxCMu8ednoNCBT8Z0250G
hobEkj8Ud4XH+3rb3uTX12OH9oRMJqlRNDA2RDhT/RxOxwB7U/mLhLxZELFUzHnxbJqbKskayrea
qLGr0YKqRLC2CeGuCO2F+IH0PY49zoekvuk3H7kSwuigEQem3oqUKcBNnyn8NS331R8ndCbznenw
igybKrgSx6hgiWn0ptWQJhjNbhpuRZGTI/D+PqOAZqQkSRsjLU/D0U7N536UOD6Ccyts9RBtmFqY
ohzIQ9pemVorbXw158FbbeHOaSip/XP3KIy+DylpGy5FTqexlq8aWE+0Q+5Ke/MiPAE7AVUgOoSo
7YN73vbg9otDJagzgzQPXKCMOpAqzRLNRIQW736SywQjHZoGGtm59EEsbgsvuhN8j79w1HDTcazk
MnpRF3ItiAvUULmp/NzNHvLkaJxGPO9p0QnP++U28WIMQHAcybZcQ1I0lPN1hX2ZDlnWVVUagv1q
cvPqixYfg+ZF4JVltq9Tk1SULXRd1VXmOgdhqoZWSOizg37WfJ9f0P1SUH5Kdt0H4IldTAwiOILD
m2Xa1FYNGSPRZVXGtPt7PQrEQSimPAcP9+QWXWTng2cMPziXtxk1V0KYy9OHgIxY+8CL0aO4R/Rh
07nqgSY9fGbxrRlT6g1/HYkxcTloymqhrl/2wAG1xybyEybP8jtKrYI5+9gGWKOXHKDCucVL0Dfd
y5tstnYIIskoklPEAFG5mwCRFXLc13YxdCWAUZQqQY9pSdDrmXaB19rFQwiGnGbfotY9n8odNsh5
w4m878nWDENdq4kaQKTo4Wl6zu+VIwBX3dCbb1I/u8yn4Ai2B7xIeP2D7fwHUyIq3JwG3GtGOfU5
V5dsgGQKsBccNORbpS37qic7w9O/mOjevL2VPEZPJQyNiNX4WvmFFf4QLAoyTl5qJ7oAoi6yQi5X
+/aT1ZAlw9BkUOGwk04TCIabjm5/ZSdyoJSWBC84IJEBWQ0H9K4bIv1ev8XylTB6/lUxZdaBaTYv
aGzVimr36TetuO+mm7H7WAOD+7oo+qmuiWKScsnUJtK2VUD3WitsMESNJQh2QtCqMI4ZF+5x002v
Tkb/f3UycajUWCrpwiYR7Loh1jQu1tzZbR9xDrYF7EP3UH/dGKOUXTmYAK8UFLiX7jR64aHf5Y+g
SudPh236ZqR2MlFNPOLYWNub6GJ3AojLp118n72Aod0p9slzDwwV2rDT7lGJcq9f2/Z3BDyAqGqU
V5s5nNQ1UhuWKLcZ8T43jm10O7f7Rdhfl7Jl2AbwU0zMBaA3CGf9/rpmVctLEPVhlvxjSNkDjsZt
/zIclgMWrT31hdfQ3bBrQyaaoaJ/rGO6j3l/l6RTjLJZkCyR+8S8TXh1hI2Levf3GbuKp0HtZzQ5
AS+ACvadGlwSnuluZQjvZLAGpTWA6h8qGY4ivQArOXMSxwM39GTXp+qiuCIG9vojd1CQ9+kYw8qU
sIiafIwOlEM1Qp8zPGgvlKIZ3cad8BK4PPSCrZfbu4MyKpiaklA3XUQJEMJL2AKIKQOpX/YhRonN
1Q8dKkHjl260OSrJOyijkoPRj0TrCslfbgYH9RkLfb8PgBX3snswnSBP4T0XeUrDpCl1J0oqljew
u4ZADi4h0f2rRvX6W7Jz4wNw4op+gJ0F5+pR2Q8fTFf7ZqZW8wyFOQb3mQqUwusfknMsNpMVNUUP
RgldsXR4ig1XLb7J5V+UCd8di+abK28/LnnbgcAM22R4hNDFl+mY28u9ckf5b8MbbnGe/j0mmBmK
BOehagTOiu2CiYFRCulYK68dYQWLL8XihF7v0GKhVjolZ15wq8r7Th5zviHvyl7RJwnjyAB+dyof
6LJ3gjsgfRWelzv5W2z3sQVo9hu8efgsxlumsD4u4y4jYdHKSlB19PmVr/TJLwP4Yh/6oFkRd3Rt
T1csbjdV5Hxjxocq+pIW8zSHhxxr7sS4lYpn0uzF5Cb40j9qkWPwNmOpfV27VMahziNSlMEADqBK
lp3Zh/tZ6ByyLG5FpFtDJXtwolhTku6u28dWxvfuchmPGsdgSwegtwDl1f4pO4s3nYt9e3A9/sXA
NYQBM0PSJEAzsMQrcVbjgZdA2LRcVIDsV49mzJu32/6QbzIYR9YPgPTK8ll6RddKgXEz7npf3PN2
O7ccy+oor3nZyuj7RNGTYMkRF+RvEzqdw4c58K7fzUbSuv5ar9ulKxFTUMmjSArZH2XRSvqPjf6t
Hg+i3Nl6OFlk4j3m6GPtdxX89eVeVWUljwiz1DStKcCvzHZ7KW5ij3KUJcd/wdO7bdRvshijJskA
kLxEF3wJSJs/lwVlfygd6W50KOu08G3hhYKtx+q778nYdCsFkwmbBvikl93maE6XtubUjuzPO+o6
hcriuU7eKRmjrtvZ6HBX6DJqoPCGMqoyx36peV67M8Z8u1ZP4zItZb8ob4b+gnHLAaQg9dN1TeQp
O5MELZogNIU6AnCkPWjkUgi3CTcJ3/xWsoyXBZ4YElpEOOlK+6KiiU3wmYK34EAOP1O7hSJPDgfa
zpiP/b7h1RK2htjAlfJLJluWX+ooU6vc6P38hxm682HZCZZ6mipnOqr3tI8S2uUOfLAgHgi/0XLi
v6gPbX7b1W9gSihCq7RoIMPquo/Cg3yYTso+cmJPdZe74CH4Wu/GI484jF7Xb0qzEskE9BZj7abZ
GNiKXAQrGEy3qXJLaG/16hgR3kfezKDXH5kxdWxeKoHQKxLid++m9/M5wXTifANAdXuMMRbS2MX3
v4G3eHezjK2DQaYaUTUOD8JxwbC3eSxuohsNoCiqNzu9X9/MH9Ivf2Ekq6/KGPsoVRkxKgOQauRb
kGDmk7hjwEsTeNrC2LshdHkXJSpiAqlOit44iqLuzILrKzfzH5nyBwP2QcQk93trJAb6mItWRwdM
yDkpMBLAWwFA3ejAfUnS6/9dGd8kMS+dtNLLpJoxxjkejAZdxWw3DvtRxVg+sHj2lad2N7wq+rar
eRPJuJo8moia63BnKtDiEnIz1i/XVWE7ZX77fL8VXuOhqiWxDg90aPOV1NHrrPCAAFe02Bufd5TY
FwsH00HBbHXE2c/9g1/7dUC2HdOoURPUaRIeiBd9kxzFmm36b2sLoRXs2xN+xrmzy4+l/1rZe+LO
LdEveOVS2SKtKMiLYagiQvpO2emBJT8tp/qODpSPOx2VdulJ/Nj7ja2Jln7Lg9LhXK/MOBxFXEI5
NFPFF8LcNokXKLLFuV/qIa+dj3EvZaeQOu6xKUnvV3LSA+X8EsFBoe3no8SZdNl212+3yTgWscr1
xsim8KDmL9kIJlcps9p6sAPhseOa42ZCsdJcxsGUYSBmWSVLrxNn8mXa0a2R4gF42nfBvncW4ICO
ex48z1ZRH+767YiMu5mrRkzrHlLngwh5qCY95J8EuwQIqLPYiM8oaGINay8cJW584jggmXFArZip
WhboSG6+wgGFhqNgbsp0McAUPyrtrsEkDA+xZ9uLm/T9IJoGIJzfe1eja4jYYDvCV8rHUv8QpR8K
LijY9kW+yWAuclalVhQqcfDVyOpVTPnQ/gEdWDRiJz0Vz/SFR6eYeG88nlzmKvOo06qqzaGt6L12
P8byBhgktjnYf2WCb+djrq1A73cBaKHsl1N8BNHlpxpv9KlU3VTtHnJjOoa67Knt4FVZeRBM02nk
2OX8hm1P8/YbmEBCmv+R9l3LkeNMs0/ECHoSt7TNllrezg1jx9F7z6f/E7Pnm6YgbmPP7NVOrCJU
AlEoFKqyMscsNWvg19NrwEGvoXvzChKSpyigJCQptBstnufsFl4V+X8mkcJ8dJ0oSutBNVMFhdf1
brKNb3SiuLKTxiJ25wj3InDeVm3z6//7If1smMlTuyHU6pjAMMWz/62DQ8vj3AB0+Zsa7LhcVUdZ
ORmoEaCDdxQskHG/QprVkr3m+l+SrfAsMveFpkPhOW7b6Dh7kmdcZcfY6Q/hdQeEWGQXj8KdxEsP
9q+P87dkrg9obxq5GHbxcXybHd1Gm+0OL4wnCgaKj/IDx0v374+zNSbaLP1cFkqPZITmcjLcpTuZ
eOfcIBm+F73WEq3oVgezzFceRPNymDNENgSJ/aAoOKSBqjuDcpXMx3bmfUre4phw0+tkJU2GRF/0
yePqNS+rU2IOKJdc8kz11ctjfm8bd8YT56PuFmc255AJP1k4SFFE6UxlP/QxvHYUHkI0Z8U76Rha
xxgEDcmt8Y6hf04ysOusaL5hfs1UDEyyfTz/EFkkQj1kYwAG98bVs3G24zThhpm9rdMl9MKQ/qsq
+VTeMsxEKmQVREon6FcjwUG9xMaF/G20ZU8D6VEIsViH8033jsXWKBNi4k4eTEUTReQeA7DuiGs/
Mh8FGq90KVkBxxxvifSv2RQcuqEw9CjNhGDII4/AWJe6uci7pvauw+2amP1qq1xpG3AtBtpg0Zdo
6WC46SS37kBQW1PwDIBikiv7EVfyhbc+6kmb9WlCZ05TFdMc3PTXYLzu/Owkvi+3kzehY6u+mobF
S1X3bRqgWqQVe40l7lm0tQNbA1LVdbxayX1DObIlj+Mm9JN9Sr43R4BZGEbSmiTHz+Emf0+PY5bT
N9y/m4DxD15Cs7cmZWOO/nzzHaV4BDdIrEtBWd+Oml/Oz2bMWdJuENuYYAJlOZSmXhCkoGZae6Um
+10rOFB0v8FxcFpV8//oC1I6eBXoLsVg7CkTaL0qE8Xr6AWqQ1QOJfbCp/levR2uZ7/0eW6x32VQ
zgaZKL0kSa9qHcq9vWP6mgeS/wBz29CUGX3ooXEuvP0NOxtjQnM6NYJSCWt0rI3Vh3SKrYzEhmAp
J37sP/IVosuKqqCTrzLZX5zMsl6kKgUBYmDaMQ4qBMnQn5rB1LD6WdAEw9Psq6/iVfrMlQfaPwS/
jbO91LoeFUh7oVxKO+F00gNq4aDp+bsLiNmEJ47L7MVm5bxYtpGaFVrRxVmoIdWVj8BIHMyA0LYf
HWjkA5H2t/C8OiY212K/tmkMApHUvK3DzJLm2c7+BL1mKioGwnEEiAgU6ceTXYRmXFYF6qCjR4cl
E3c1PcPtXYlOoN+bkSV85710aWz6FLs0RdEN0NMYMpsS5eVa9XGI2DVEp3B5S3NOerCHiDUVUwSD
hiQZEF5l1iTNcTenMprDdGKMzp+nQDe+qoFys3iLUzhx5gxXzRWvKb27YRuzzNWtC1Ivz7RDEGsP
BUpb3bUyHzguuBslNzYYp1CSZRpLCfTjmDd/W/5aTutBewivjS8iXlu1Hf8Ir1Ch5zIV8JbG3OB6
mcg5AUf+kay6XWVfS7O20ozTZOcZYe60MW7XqpZqVOzG3G6bV6i+OIPO1Qengf2T+20+If0zNneZ
3CZ1lSW4n+V78i3/XhyGE/6dWhFGNMub+DB8b08ktXjN0l2v35hl7htVMpICWjZAPFXAsUh+ry82
xzl249PGBHPDDGXWFSbBLqHeNzkqoIvineIXge6JT4AIOBxzvP1i7pgyU3GxTKgxtm/x04qS0XSC
HrmtnYAljIF/Sm7TE08Ggrd5zH0Dxox8DasQk0Vj5HaNFYeFJ8tOlvBKYpzFfUr+m0aQ9BTblQmu
HMYUuVj1nEC17xIGEOZ4Y4jAm370REDghnkyALCo+r9aubLD/pGzRXseAZiiQoAlh7QyG93NPJMw
8hzR14QIvdkO4NnClm8BLHcjj0ctsJvh4KGElBfoSAk82R/XM3bLOKH5s1K23b9TKkoWJtX27NIZ
XW6ZZC8Yqhq0fACNNAgYNz/aK+UuqYdVQ17vqcfWORmW5kGuyV7udMBiFLtywH3jcv1+b9u2Zplt
y6ChJ01iJVIIFwYfki/CQwyuR6CPIH3ii2D7sWveIN+eO+JyBjZTVaA986t4vAlamprmit6F2ZFq
LkLTOtQeJsWwLrvL7sIwlIhcDoVoif2esbI2qz5h/ybymBfPcdRzItTe6cWT/bcB9stBxzlKB3y5
0TQUN9RHw1ri+W6RwsqRI5E3G7i/HgMlAhBeUKTYR/8ww7EpMzMKg6xDITvzK4E79ENdmr1MVKLK
KohWVRH5zEcThdYlcZomaH4EgOeiu4NReEBms1tuNYJesZcsMcFdLcZaJY2JzUGyS+lt5kN/RTM1
OvU1XP1Rcr1dGRPdx7BLyVjgBVFRgbzSi1wAK5bb2ZZszc6P5M/S661FJraXSOiELl+EYAGjXGzT
WjLA6nda7ohec1f7PGT17pmCLA3mA4GrhtjZx72LikSelEpFf3x8lGJfmEFQxKNX33XBjQ3mK0b5
Mpl5kyBWQBs+xWSWmHiXD+3eKjQRs/UQRtc0hN2Pq6iEsm7XBmdKkH42mPrIUG6QOZnZLn5ha4Rx
8y7SE6Bjx/AX2Vd711hPOebbcxATqOD7Eg//AhNCd5v1d01EWAdMDrUUdneSGPQLppEhVgxWjhcW
ippgB7bj2Opfw9Fe73VrcWLMuQjOfBIcXgOVbswn8yDeRsglsiqKjDMKsVxHZSYrwZDN7aE0wE4v
yutrEmfl61KbN/I6Kq4siN8v7+aev2hns+wVCm0QsLoPIWhvh8htJdExO04M3kX6b00wz5ShLReZ
hIJEWauiG6i0n+aDeS08F4HgoynOVe7aTQu2Bpk3ywCUQZ8bo0DRDb7hVSc8mj0FsHHaouFSaPC+
II2jm5uyKAph7nR9BWMp+n69FTsAUiAjpTjZBk+k0gaGCnScl/dttye1XST9szZml76PyS9pL/Do
zl6LvADDn5DNuRJ+jMh/aJ8x99dn1JWCy5bp0bvgqOz5b2RlHIGfgn5TqjzFg0w8tdJBNjE0MYo+
esKZcOZ9XiYSkKoMSVz2qPl3hmUmo6VNh8sL2n2+ow2Ouj6mS1FZYtJICNX0mbbIgOMekwcRos/j
Ib7NfPWR3M/uFAClCH7B9ftlq7thlKAiIak6kVDlYfYPgnzNgBpJMHfVl1CUpWMvF92jRFbxj9Z3
NsWKUoyQURBIgbJVDHwuLbqQFjBMcNVd0cs1J3ZvgzEBaAoeuHUvhQBXiYT8S9JN0FN+XCMYnSRc
sbIWTLVNBRwSMDuh6Vb/JD7l7hGveBb3nGVrkAk1uarKyoIOUdAV3+dwdGaRR7S5t21bC0xsiWup
khrINQbdWFgSHu46EKwR7/rbe2hsrTAxBbAMfRLCdMSO1ddGZdXflQMK7ifxTn5MMYioXjeP8b32
zpti2o3VW8NMVJHSRVirAbPO7ZsGIlykYZj1t6dvg2Ibx9IV+IyC9IOx4WRrkUknxGXW5rhKCCCo
5bXiDX5/MJ57lzZpqDbq//+h2xpjgkk2S5VZasWKKbDcavu7NO+tvOS4/a4T/m7jmYQxQpplysxG
ItBQMryiM0crC6M/QkOde1wmOxhbhpkqVBPBA82lDRk6GRg+Kb7syYf8xBOf4y2JySpVc2lLIe6E
wFCix3aYHTNZHi9vDc8EEw8bTUhmKUpJMIqVMwFZkYzOf7FA2GiEQCTjm3VhkPQPQtVbRfR+2cBu
bPi98Zhq/BjuesWQK9QkUPzIQNdVPa/Ts549XbZx+TOBfeGjjQF8J3qhA8WADNEyUlRyONf77m14
dizCMhhHWdGIpbCKaLLLR9GdHhADgv4q9NbjIFurKwPpQhyd27Tde9lu7dKVbxIaQ1znWJoVEmjL
XdbeAXOLLMotpmPfX6lQkIuQu0U8mU/eljHRpxvTsBa7PD+iupfnsVOp17XOowPhflImIoiyXpZy
LIl4zWDW1asDgc5ulmDNaBw69iOBqCO55QW73Tx4+0WZ96YitEkZTWjtz2i1dPeNDUKSe1DiAk5I
+OCM3Ttr4/1MjFhxc5RLjgMcPsdP4VE7DD/G7xSiGQVNYsUPobUEYW9hnRzk7a83yqcrZGOZCR2t
1MdJprRrsOhNZ+V1ede1zftSSA8hqQ6xAQ13BWrqJnDHms458//wkc/dd8aD2l6opyzTREC0FG/y
q5PpaK4+WFVAiYen1r58/rn2GF9Kzbxfyk4+A4to5Kfs2yXq37zS4/7xOC+O8aAYaf4U1thTU3mS
8lOSd3bS/7i8Ip4Nxm8AuYlEyVQx1EVOUn0wy9vc4H00+lE+e8h5HYyHRMaczxJBOcF4pCJRjZ+B
4zCy8sohN5iIcIDI9mLZSzpbf768ut14LaumSGRK7aAxmZyojhWpkwU80emhTDBkMvIygd1zt7HA
xE2hUuXWJFMYSC0e8A+JNNqa8d7qr0PIxV7ybNG93MTopJyktiamiYK7cVvGbv69s2gXPPTGo3CS
34onAUp36ZEbynifkfF6oc81RRZTKVAGKKe2kHSRrNjLbFnCRHh3LYJqkVft55lkfL8FJhuXI0xO
3ddBvwv175c9Y7fGBWKH367BOH7cD0asSGUYhD8aSDuDTK615muIXSBmCi9Zc8qCf0NFSH/tp7Ow
McuchWWdii4aMeFYlrcdEaFsfZeblZ2rb80IFAW3SUM9/II9VklYMIp8qogiAvdCxaU7vzhlPiR+
7dU1r/jUyPtPmPP6dCYLW2dK77UaYCv7WQKARbz4Ed2S+IUqyNQZCGOb18sbuRvANgaZlKwICao/
cxUGNZBXYXmt9m8JT7Zvd45y4ywsd2opJ6YpNCBTIYfkJfQHP3bUO+HLNWX6Wg7caiTH+dlOxgoe
8qgRQeOYRmC6VYlTyTypDJ4JJpbE+jwNS6YOQda8jOl9UXLSAt7vZ0IGlUQqhHzGFzMP8fQtJ611
ed+5e8JECCFJJaVUsCfpdCW31upQriDIjSsWWggKJKBQqo4c9eGy2d27TAb5gSYD0qKzoCD0hHIz
LMKexiVAJ+fBN6egGXj96D0dXRASne0wbj3g3OYYyB8DQeit0jxGUHEMtZtG9NfmKBR3IDGzc2Wy
IjXhXde7J0qhYBoJtGt40ny8Zqp4qBQtRVGaYoRQVTxIXwVXtXSLgoQyrz2VJx4Vx663bEwyURHa
b0Y1iBguarqvRZzaBlrwl/dtP3M7m2BJ2/tIN0ZFjiQUdSrQKAIZivm0ofqF5uLLmXK+IUtYIRRL
U2QNruqpux77QzU9VqF3eUWcb8YS45ldrhsDCMiDMlbuV0F2QqM9XDbB/WhM/hTX4Ty1zTgGtEEH
gl7B/obaeol3KGaEuLwXvBXRn2/yGxF5hhouhgkNzN6W1q9yxGvz7J7ejROwUa8Cf0+SQcm7aL5q
vTuHlRUbVw0PdLSbqG3MMMEvGcdyXEQBTTryF2DWmQDA0VdRtsXkibNBu9f7xhITBGtpGnNJhxMM
xzqIkZYJNwk49bUjTir0EnkVyl9TjJ/SiY09JjboJREyjfbYO4xWFD+LFyVyTZ94lV++htfJ9eB0
geilL7MtfkNaaPNPFtcnmViRZupUQ8yNcvKKNuVxBuoEI/ME+mClz82fOD7JkomqIyaeYtkUAkWy
1PtExz2D+ZzD6i+53VXWL6iLw2tV84wySVS9LFOaF2II3tLbDBJPuvYnt/N5G1klolDVx74UEoDW
B7vuf848pSrOOSNM3CiybhbTCjx3a3ELBuVXSbrDKMxcQ5Lx8gHgxFnChAxVHKtRifMRLxN/jDSL
QJumi/6jESZqTGSO82IAIZbRHMTpyVxuwoyzIbvrQKvGJBKYwmU2wTQxmgGFYXMJirKzSHtF5tWS
eDKI+8n5xgrztQwYaHQhF4FoXjHlOvjhnWEr9yUoCWgTisfPz1sU892MfBFzIw5X9NJxboYjyRcr
l/7jl2NiLaauSYSHsRngjWD14uxCfM4yp4hzFfLWwgRaPe17SG6IWlBmXpF9jwtfyb9d9mWdRq5P
wXWzPUxwzSB7FsdKpAFRnIdfZVFejhKwHqbTNY3sJ3nYAkraSPpNv4TNagmAKF2Xraw+YU7R6I/K
HOpuP9f1D8xIjdGpFeb2pVfwP8nYIoMcZE08pEuaKU7ThRhRD9OuNe24idOvRFnHyk8xiKFepVO3
Xtdi3pnWtIrVjab3oRsBfCcGShYL/lLOFdJBoYGgX6HP5o8i16YI1b2kwVhq1IZHTOGiVlUqS/4l
7UpYGrR+DEat/auYjfJtyPMhtxdxKFN7LI1RsmdVL0aQekntNx1E+rUTT3H7NpeYFF5bqcQgzyQt
sz8PzRBZ4Kdev0I6wKgdpTLMv4a6LHunL9dIsvDUNb8sYPK9CRujN0F1MMma01RG2ZZWTRRk0Rno
z8NDmsa6iRJUF0fgQcdQW66uBm/IZb/0DFws4HWijNETZkdDUKsnRoHOjRBb4Q9JASgTgGqkUZli
K1/CxxXaN//mktz31rNd5o5sMylS8xQHPWy8bryN1AdFfb3srfvO+tvEp2kM06yIZLYChKyIaIPb
6IcqLt86vX6bIBVmVXHa29ogVV4Rpbl/2fb+8s7RklneKkplWolgDiPxl0J6a2bwS9S8Rz/HCAum
neasKZV8gdaqBi3m9r0H1MoYv15eyf4773zmDeaqT5paUCMToNblGPqKg8QKKpWhNeLpykt+qbNd
CC+G/DG9jgAlB5HksgaZDgHoblnfFXVK7nslflbMaHUKqRl+9Kv45fISaWS8ZJbNBeK6L5cEauyx
qjWWnBbu0NduGBYuabXbKZ7/24XADuRNZpjmApkwgpsDPCY4VX2qB06TmXeTGtR5Nk+VJRqGZoV0
eKBCEk92kyOQMQBnmha0rEDc8CcDefrGS5hLDlM1S6fOyhqE+U85/ZYD4NqIGSfN+Ydo9ftYGcwd
FyVjWZhdShtlkyvaui0dQkxNP4DlA5QUdFS7PmGCMuHVonazxc3qmCi5ZJDpipVWDEgNbFqJW89U
bUFInUFIOALKPFNM5DDKENC0YtWCNnKyysCo5nMl3hhR4lx2+v1XynlNn8oN+dpFatSmR/UeqRbQ
YXTexPBbqwCCkVc+2YWjbfyDLTc0aOLUcwPkTQI6j5cygOyLEzp9YfWHHIWb0Jo8+mSvbR5OmRMk
2SLEGmeG2qGMFUzpsRlvCwlDUE+cT8mzwQSQdO1mTW0lnLWT6dd3uVfZEWj6dJRuKKvQnw7jbb8n
kyhLYWpkY7MCfV1/q4Qfef0yTS+cZdE/+0JcNJkQ0hEi9SDVWamG6fKrugK87ZXqLBDV/TeleU74
Z8dPDGHWM2MGNrmel+s0hj5W3dtNVN8vJHXDRH/VluKRs8b9JOF3RGHZrHN5wqS5Ugy/2rPFsb9b
D8pN9UyQLXa2AY4Lo7XAdHdQBH/IbPNBCS7/ATzXYSJLLK6JbECeKNCB1Il+SOQ1ywgnbFJfuLSP
TEgRzFyZI9A0H8fmDbTJVq/blxexX+k+Z5EK4ylKqJh93OMdJRyobnDhFqol3rVufkMJpVD0eK3c
yyb31/Q7uVOY+2YOi14PU0wDDPJTZ7yUE+eO/oe052yAvWrWGLPhMa6aEeBZ9O19iMHQArPigqar
5HzAfS84G2O8oCqURE9mmg0Xd3PvNiguJzrH0/4h4J+NMG7QpPGi9SIeiJQspn6sTmtkaff02kTc
fS65dNmcRbGw0qVpiyws4Hbh81hhoH3wwXSmv6t3+ZVxGn/GBwjlhlAM5Xg7zyyTr2aQvUHMB94a
kNlafTY7X5x5Nv4hEfn9LVUmU+0XURRmmQDU7Ytgx6rfMQjg5FdUKdRwDV+z0+O/mGfbD8hnq/Tn
m5yuS+sRwwnCivQHDxqAL+PHzFe+ALsCOekGiDUeznQ/Ip8NMrdMnUKxUyIw2HuTq3mNn0ugZ63s
zE/sv612h8EunzFXebh8vvfToLNlusubpQ6C1LQLwYloQYggYmpaUf7Sc3Qr8JDlOAwnlKhMKDHK
qUlHRLAgNK9myW1MzvOC9/uZSDJBC2mYGyE9FoI7dKJdilzeLY4JtudnyJEs1QUGbalMJ5Xdbr5I
X6E7Z1NFPbA59z94ktT76IRzyNeYE6BDPcfMFDw+kxcVMEAqvGK+h97gGSDzpF246ZWHNuKdOhYs
Y85JOncFrpk8iA6ZKzxAjvHVfFp9BaiS5RCfyLX5wGUz4pw6jTkElZKNK5oyCM7P6n0dDAAoGC2G
VkHY4qhXgvMnnKX65ssyrg+utm6pctQL5/5YrtdzeghnTmq3/+L9fbo0xuXltjS0dcDUvibOViZW
qJUFUfScJ7Gt8lpNvHtHY/y/j0FUHC3A1cbXA4JI5vaipT61bnzAnOBr9Xo5cHCdhLlL5TFsTYxO
QITii7nYK25valNw41c6sJE9NU8ihnB5c+C7bInbXWNuVwhJkkKNEbC0x/oaElag9EIvwSxtjLzf
U2a/wkOn4dS8Knetd3nJv8gzPyd4v7eThdBo5YoSTY8SDX0Wy3YJZVsA8VzVBXbIM2/LnyS2F6cC
SaQKHXLFUu74KmH7jbez27K4mnwW0iUSY6Cbj5g2OoLZ98vfJCgg5n/CZwFTbeZFt/EN8g1AhCNP
ubv8GThBkNUqXtRWJvqIi79fvDWeLNKUnJuC51tsE6QPY0OdUqjB0vH17FA/dfeJi3lNu0kt8sW0
hCMkoDLJ5pLTcWLQJ7xNKwptM+OZ0HrDz/QOqZS7vPdHOmw7nhaupgsnh9KZEJSV9WyKBYJ7VvXO
qhqHaZ2toet5STbPDhOHUh1zokOFEm3rDGDrwRSxh5eDgP5w31qjKzvxUcXMGk+O4B+KY+cDw4ak
Se8bNUP61rjG8ItraTz0kRUlFoU/iwf0pb9fdk7efcnqGcllUbVTMoEAqbJQHFM8aGn7dW+J38mp
f6HsbcvV9MqbmuadCSYqpTlE2JuiwKEsfjbF7cCtInF2kK1BCx0YlWPx/50IAmbI3DEnq5ss1SLQ
YCu8xGm+jjzpMN6dwhal52HtzUZFe1hroH2iUG54IE2vlzdQ+qMwzZMeoZ/pQoBlC9MypmwnDNyv
kIr9H89mh7k/HqSUcy0bTH6fVVWthT2u5b5z9Taz8vApEm+m5mmOOek1J7FnS9CQNEWXLkP5KGlB
qV/o1hjO9tz2llYIlmo+CzzVQ3qSL31BJqKAr60nYVSKQTGaTtb+LBBQCkVxasP9bweN5VFTFTPM
s+yXYnfUWdUDBd3NvTVN1i9tR7eASB/uSJsnk8k74WxxelIL1QAwAiXwE3nLQFkqPEQnoMffqA7W
cNViZsnhpcQ8j2GSnbhrU02ZAI4fMP06paaTh1ei3llt8yCT/3r9GUw0qXohWtUIYTMOJjc7VD4d
FqV13PiV0iaWdALw/U94ijaJFVunxsmbQznUgKbpjjO4kHieyYlgnyrTaKN15YDORWo+d5kjT69q
6Fz2yf0oDD4dSTR0iDAz302e8ljrO8y5DmAibkNb6mv7soV/yEx+m2DjcFWNRRUbyL7qt9Wjz7HU
Af3wgrTkr3KxojuQcfm5L4s2mKcvm97/fmfLTL2lzsw2WQuwp5HQgy64or2ZvEbnfvdAk2ViiJqI
oWf2vh4lc44J3Hz00icxt4Q3tH6u6lugDQ60zk78bgSTBXSneHWI/dLmxjRzwpKuH2EbHDSqT77V
XuoV9jfl3rSGoAcJeW7zxO12I/PGHuMrWahjsEDHO6Ifr4B5cMoZisXJU9dqVqqMqINwGoW723e2
xx6vbp0LU+kkPJeWA4n9iNwOKed9wvuG7BEbugTTyi2tsJxkUHG9Q2rdAaX7aUIjoX5AfZ9PXr97
32yWxZQnwlgopVZHwkx1YeljLHxXU2uZLP1avK0CyODeGt/j54TH8Mr7nMwVXstypSQZgCiykemH
KK+B/gvlJcB0Eee5w7NEg86mQtajGdquCnAhWnsUNLeoPLG9v3y0d9k09c1XpH/DxkbddkpRTUgf
O/R/EODRtouO7aFuLVnCHAq5kcBgqHvxcUaNCake707lrZF5H+htrigFta8Oz1P8XRPuxDLgrHF3
rnSzRia2ZCHGEmMTRSXKxJ0cEqyPrqn2eRcZzyWZSCJFWh21tKTZANczQbg7Le1Eexm4/Z5fSiaf
kq3NkpgYEplRIkCUUwQffXGTT5Z8X4FvBEj51EG9+MG8xvyB+m34Bk4yjOzH/h8NtZ3ts5BUmaQk
rlcNlVvhxezf5j966W9+P3PlqHM3VmVFYXvLa2g8ZxXPJ3Yv7I0BJnrUdTEaoomGbu1kuUXeYlRT
ZgtEagfhFN3RQgYv9d/PHjcmmcBhCnLcLSlK7bQ7kzvJcToVPhiqMQhlgvLe/BpGFg/+yLtXWXBq
2gqhqFfgNNJu6dxj57evHfAhE9BEVhZQalKQGaVWhXLZKnJuBd43ZmKLOMp5K2k0toQNuBYgg6Nz
MhPOgWOJFgBwmCFhDBp6PXfF5ECx9EN2a+icG5RzY7NMC0JspAWEL8BFmle3qdm6UgNoj5wFQABa
Qg0aRaF2LgctTlwkTCgRxWmpJLUfglr4kk83naA5c8LLWnlGmChSxmQdG4iEBUIvWSskkgYZqEDO
UaO/5J9DFXitPt4wUwPEah5T6IRP2UTGg+L/m5f1fjv39/FSWe4FrdY1cxGQguQoB08nqnpEFQZp
/Z6LdaHR4dKamOghiGXa9SHtmqEcuzo5GmZmkFxT/RHi8GIhJ7kC59/HL5jNIemwTaCM9U3g88Dy
dKN/r136IJOt5NG84dEKc0KVKjKZhx6OlZSIaOyaJ6Cw3MxNXLCgGTfdu47/+GjFXGFSetZ4bxze
d2UiRg+xmKzpUEKTfSqBRGd8wcrwqqHOVN3ybmvOJQpR34/fdSaJXJICntkdmxdyME9D4chu54OV
3RNO+tsINJ1+LXwRMNYReQInOu4+7Df+ymQl+ZT0pGnWIZh6jDPJ5W04GLk9zbI7xVAKykpeF/SX
pNJnr9UMBbxxKg4Is6skysNGWIH2mcDFpEHyDfVYyGhANA/bCxZz4ocOlReunHcwqFLYwAyiPd1V
Net+/mFw4sJ+PwVapP/7c5jNDtspA8k44GnKowiatl/9FK+UbPE9v+q+Ld78QgeI0PQO/xp4gn7/
cKbOxpm9l+tE6uoar4dKne2apNc5mUanF5XC67XKGpUbFdPlnVsYP/queWinr2Mff8ubnPMV9u/I
89/BeEE0g8tTMcCxuUo363JrTLwEf//uOhtgLhLZnPIsXZCTms/Fz/rb+tYGup0/GoVVvEkLdjsC
+puiGvjFzv2SxWaH6dWweVykpCQTRt2QxT1mN8QD+ZecWqrTvWs+xOkoEcgzuUt93gOb801/nfuN
2Xo0qnVuAewxtIc0exuzl8t38/7J/f1JWZ0/2SRC2GhqGMzaT12tfk4rKCnDCG3/CQMzNZfxlWeP
uW2qShLGnLKUSjgoMjDaoDhxpN6ar0a7pHqpImgGy3s+Bzs9BBcCBivplzXyOGT1BEYmHYRP+dVU
v8tibxfcCTd6g10yxEQmKRfhpC2q79KtcUspwMjNfD8fm2vIm3uhLfO6Uvv3zHkH2dATLX3X6RHE
MFwFWIrUy00vAQsI1UA2aiC2rcses9/NOJ8ElrQXL3ASzZEgB4Iy/zUsykHO16M5iHaRgzFg1A8F
NB5QFYM+zSRakL54lyfCuV05kUBmQk2l4VZvJaTjivY9W3DvxOREhNhLqvRuShRHWWQO0pnnuGzs
0SeQkLc4/5KkW2npFYrsgsO/HFZLJYXL+cZ00y45ERNtekwW6GraKkEfubRjBFoc6Ow6+nVxjZv8
pgkgL3Hktd84R4RljoSqejwaE8JrFaZ2lnxLw8fEuI156jucL6kw7+FSj4raEFuUJGM59SqtrZ4w
Q/Vq9kqOuSSxturmz8bNzj7LYnGMdmlNdPsNhNFvTV2iO3zqtCNn0zgnkYXexF0tShANxkxbbjc/
1aPqzoflbokc5QiOfY+bdHD2S2NO/pSXZquIaCvixg8koOJzB/Wur9AQ8EUnvAUi2S9tHsDo84VE
QMhsgloUjk55Rj/eg2oySGmWp8VRy8ygpiOpGQ8t+9n5P5pgHKSXap2YBrSF8sgXBdU1AMiMhh+X
d+uzF340wlxEoDAza6By82MpfJH6u048JYC/jLNgiXnvXra18waBMVPTNbAmaSBjZnZKagV5GPox
PVIoGGJHZBuSG9ZQ0JvwrMMUIWAEwgHvcE7Q4hqmLrRJH6oIs7EgpcQq3zTwkFMJNtNpBDCRL94v
3eyTcsdrP392S7pYIhJQ4BPwUzJPPCjHaJGxJPAQ/SARL1dPpL6JB869t+uHGyvMNbuqSpGbKJIE
ndZAY10tNUfIel6BfHctILuSwbalqKrOfL9+IGEqSREootIBfVnMeMoQRQCaZuFOC33OG/DZNqaY
K23UK21OSVqha4+ZeGv4IdhgKrHwhnCo/APvJb77/TbmmPusxdy0Js+JGWQtbs2/JB4kffcQb34/
c4MpSaIYQlNgEE+4k+PFnyFlmgsZJw/gWGGjEQZjtSSs2+RoSM5YnAr9q1Dw3lc8G0w4EsY6CbVJ
1QM1Vkyv7qXFq0ehsZWym9zLgWI3KJ0/GovcII1e6Tkp5CAqfmTtS1NrtjweV0wB/cHE3Qd3Y9Eb
hd6mtdKBaI0KIuAV5QiudkO7k5SlC+1RTtlxJ2v8aI85r6nSL70uyToAd30gPqO2DxXz7nq5xsSF
zcP78raM/nwT9gpSDmreaAA1mKsjRlFiYzL5rikSDliaZ4cJD8SMC6VOuugoybbQP+dfSPl82SO4
340JC+Gq1ZNEZrDQ5R6dSigaSw0aR49cSo4LpSXeTnECA0tXZIKZIRuXFQBYsDCuGaLd2+Ul7X80
ohBQ60mSxE4jaHLZxAIZqkCem9xZQtpkzYludaDW57xV9kyBkc4QDRMXHQCVH/2gj+OZavnlR1U1
H6cKzQKBHAW83S+vaO+Tbc0we9QXU5Ko8bwGhvhznr9KPB/Yuxq2v5+J1Zm8tpPQ6zoezWmgH6ma
SGYDv/BCmfH/Benc50QWe7P5bEzsVmk/Wk0xgjgc6SBFdtSGu/JqPdLQEA+3PJ7zy7uksFV1WRBW
1ISRHcVzYvWmPWh+p3LShR0Q5XZNUD366ArzkERdO3XwOl/yMuDxY4fYeJjbtKwOqNPTf3EJFCk/
mhMVAXQMEpiNsyy56owQ00RcLMtOQ+zjmphMKxQytVQUnKQF+yTI1ixbEsRhUw8VMTG11uN0Hdc2
XuVQaX+seOM2l71eYQvr5TzlUTk0yXHxpwXJJehPHJTm3ntcIoI/f6n/j7QvaY4bV7r9RYwgOHPL
oVhkVWm0LNkbhuWB8zzz138H6vdaFMRbuN13Yy8UwSwAicxEDud4XHaKz9XvjwummrSx6/NI1iVd
kxoV/mMGBhGahNB/1dFs1UNvddWx7jDg0xecKIOrPIwdEcZRFOVwwIVAi77ylYBtm3LFTgdwFTml
rXKUZ6eTAetEEl8moOb6TII7CeBNTqQ0CcRAPdSxVR4SN38dn0cLM8g04TjftL+RI0P7Grkrf15X
XXq7P+YePgpnNnlZB62ZxRq8oP1T1jdHoUQWYrZWsjhRWtjgAcdj5eG6zF1d2iyY2eActIwrkaYZ
0Daqs5rdJRZ47SE8EYyRlnKln4swTgJkpKy+X61q5Wzcrq/Gy1gVAQUFoq63HPJGPZMIuJmS2VY0
pnoBJn//K0e7YXSecyssbD6H4F64uJXHLIksrVSnmBcMsqL/Ocymq+qDGxrdQ5M0j00RclsqqUH5
rBrvC2QcUZrWSVNqYYhBwvkwO8QZnsZnvXsbh+89dbJ5aNj0g9cEMp5IjbXRUDMFVrsLnbk+hkNu
1V3iAk49BdWHnnIT1Lu+TxURnijoEtTY5r0uUaZlKuQYSRUhcrSAEhsntqocAE12ANOwe13xd+C+
cds28pgtVRplVUkCnTHl+GuhiuNDspSAtAGmyB1CqF8A+jaB99OKN3hF/dbFceEYm13vu/kBzBbX
4DCfEwr4FKV+lnujVFni+PX6Kjky2La9XlLHKh7Hyu+14yo7veLpBSf7tisCtlIFNS7RgDz00TUU
vSRF6qTFQSScs/xo1s+6wMum7GrjRgZz35SBqIOYGSUYQikNe3ygPUqGQCtBiCXs+Ijw6HeB4i5m
XJ6u7+BOkQ96spHN6Em0FqW0oCfdl8A+81cuJz6YduZ3P1GlofRMfPtC9+zT7dvIZFRjGmMAqs6g
lDVm3R7H+QxIUW/JaktX1rvr69s1Ze+i2PHrLsnFldRyGQzkspaXePkZak8ruSgKca9L4iiKwgSC
IHbSm7ybk8DUXlc82xAeVbweUp4MJvqDHg7ZGIMGRkoUu+68JOucCEHZ9ZXs+5vNplFzvfE3oNwb
zCoD6xKlsVfsAhN0GaaRKj93kwMvSucov0L960bYgrrPYg5S5a8JuTSLcmojxZIGNDPPmi0T5VFZ
Dd6Fo2dxRQEVus8bmc06r2PUkDwQAa9d/VhBpyHJVpLfpMpokRBMVsOlrB+i6n8zJuyQtYmaxIRe
ojwwxPtevOnQUtTwuqLeSqvXFsdYk0QZwjwfMQb9NgeJthTj10jn8kUrf9Yk2BOKuJxelJsZDU2y
1TqmI3HCrt1Qb6NAjFFZxTCuqljJg6kEhsN07M2fbXsqp8EWjJdRuBeHw3WV3b8YBjheaUZVY0d5
h7kGcHCLjVXGpw7ARMVpCTn+7D9YyncZzL7qUdqNYb/MuBXJardfSidy1QfNiQq7+YJUqjMc/3n/
CzXO7yKZfWwalLTHEI5Bl22jcJfsNETHAQPXyo/r+7f/5NtIYkxyX+hAmA7FMlgCGUxanTPGVlNB
bTIboFJIB0jPdaD1bn/hA55JnNNjJ3flsZbXQpgWX7vUiaVdRkeyJ296Wi2wzPWW4dAR/tktnAFE
MNOhvOmBptI88odn9x3T3/vNTu8CH6bS1xGVL6IUDnh0QFIYWmQK7cp0rm84tWqfL+m7JMaSl8tQ
GIYBhSW19COJOzCbdzzsEZ4MxozPRjrgbYlU/FjeRmicDdN/zDr4QT3ZeVzZqGJwxrRZEEsAUcnv
K4M3o7p7IAYxNDAfg7qCbceqFYzVJAMcXm3+UPXv45h6U+PKHa9bcVcDN3IYh7BEUZ2N6aD7hXnT
A69yBm8Hx/bvnsZGBF3qxudo6IHNATKg+GnzpTBujZFjAuVdR7oRwNinbkwGcCPMWbBQcDhbrKvK
nfI8PaCRg/IFa8CRqqYofGjFWj6WmhKe6lrqn7VI6B9NMep+N30bdm4nCsnBAPbIrdCbaOBdJFDm
NPJNLPXkPKQ5cQ0NoxaqnCtPZiVWXwEgqx20mtJPKXo/65ZeCfOjjsgrt1bwgwBxae0SS0lG2Zsl
JVRdoGY0tS2AylqyumTWDqRckYHQir4RDlORlLP7L67bZm8YQ4oGBIMsHXziCtRZdSUuiXnJ2n3/
sJHBmFCgGwNoUGp1YIE0jS38pNNnmSfdYun5TXkjIpDm9ctz1Jbt4monU46aJpr9qDs3rb0YP0Dh
dH3ndgPo91WxjVxvvLdSiLBWyTDU34OQpMGoizHajaE7SlRw8qm8FTF2UW3nYhFInAdyrFhN/FuS
NEtqeaQU+3cRbOaqJIqGztbDikVXNHWaAPdR45XzG2CJ1zdt32y9f5+xvOFirgP2pvKBgf4sV7Fv
pAZSUJlrZrN9XdT+hr2LokvdmBVATDZq1LaKn8+igvxFdN+O/XCMY4PzktqN6Yx3QfSHbAQlqdH1
VavnwYC5mVYvER6sVh3ewVCa60U3HMKrUfFOibGYrQkAmCjPTF/WXrs+tQ2ACl/fPJ4ExmSSeYj0
uDTyoE8RHQsnY+Vp2n6Kd7NtjOWZ6i6T19xA89MAzHPjIKqT0ygVcLYlx+i1S6Y6QzQf6+KRDIqT
qdJRz7itdVTfPkUbmx/BmKak7wRTGpI8iL5qXkLZhdADMLyAWw+stnwUlP0H5Ls8Ni8DhGujCbUE
5fNeTm7NBZ4CoyDyjTgN9Z2Qm9XJjJVVsA25BhPQ1MvHtRX656YRY1ev8VznnDP3BzGPc2FO19LU
8OCLfeGW4sDqbuMUfvTGn/rP5/UQFm1Wz9qweajW0hg1X5oUp4mEL/WaPSutOnJWtXv1TQn8L0RX
aC3y440EmHdDjKE2/bhXnTRXXKMDj1PB5YX7pD0YSCHgsUebkW7oKtuYKWqZ2ctqOAAnhE5VU+2R
b1R3BOwKBQnhTlZ8cjmQZ2q6JovIYGqyzOzfSOI4V6IK6DnoPtPs6UkHebcjO+tRO4/tQVAtw2oO
y7NYWFwOgU9WjpHNWG6hkQcwFy9J0I/Pw4RQJo/sWLqTRd2KQsVex9wyeD6PJ5Mx4Z0x1ZVmoKUl
9ZPjcOmPqicE4pE3y/FJXZilMQZ8mKZMEYuyCCJ9OBUVyOybwkGsxXFIn3wfI4ax2lPWtGs9j4ov
FTLoJJXWMvLSGdARUqZE5VyBz41ojDTGgsth36TmLM1gJaezMJm7viqTlb9Oh8VJrfQ7Ghnk1OK9
yz9bdUYsc/WKVMsJMXvaHD0BZiBxk6fk0lsrqr6t1z1z++3o9z4YcEYeY8CrFHOCQwg4cIDQ0nmq
2SfH9UwnfzQHIRkViz/cSFbpcVkFOXrDplDVvMyneNJmcNeE3/szpv8bF8mk6Gx6o9deplMTW9Px
H7/IPq6YTadGZWPKKErovrheiqG2EzBfgwbqH/p/RghjaUIhFcBBjeJ9Kt5U41EceLVsjiljexbr
rCGrsSgzxqo1T7LRQH5sLto36Yv2aNwK4HcHS/AdkUE6cH1hvDNjTEo0i2YSFlEetOlolcilxD8L
jKVdF8K7BWwatZsUCWxgoO3MvpIDEJ8dmi5qHBDZTiDcyw5cALDdZemKKkpom5TgZT96vDrKIrMV
1DzQgd/7kt0o7nqMnqRf8338tTpjPuFWe1geOKv8FCRSJQHDGmghaPOKzNw9tY1aJZ+jFh0e1P3l
B0FHy/z6QGHH0AmtWN2J16n8uVBPZZrgdsPjBLmPt0HOTbBdTEY+l5Eq+JVqqY+xZEmAeU9cwV7m
Q3hunxNbeHqbMTwKv5ojb8m71mYjnbkW2tw1bZkI4ACfHFI7hXBH0i/6+LS0wJ5xOdu7F13gJFWV
FriJyuJrF3Kaa0gqgHegSLyu8lQBBJiS6EiZ16oRkvK6JeWF1bTi1zKZLbkHgMXyi/MjdhSLIMgx
TVGXUP1kUfOyuE6GrsJ+C8fi6wr+D/gS9FN7qxfFjviTTjfmfFSVHevwQSoTbIjdOrW1GQsAdAk9
0jkZSIozWPP0AWFGb6GfWr2no4ZAhis5fZM7XvqDaMZAoCdiamQ8C/yxqQEI4qqAv5SkB8LDW+Zt
LP37RpGlWtZJ1KABg2RoMpl+mfXXUPU4p7dzQz8shgk5sjkyzSVWcHqlZdznd9Mlexqt7tv0Mn5N
AcIKcolXjsj9dQE7T9PQlI7s5Md1TaaAyEmOwUfj935j5yWKteBW05GoJu54iWerex1TZLQ4Nnd/
qe9ymaVK9Wp0ZCqBdxKuVmzeqCAyvr40ngQmoqqFrJUX8I/4RhFUQIvRB967Zc9v4LzeF8GY8TGf
mpbUOnDrbpsfI0KZzKZUt4a1foVH9HjwYLu6ToCbZABBC8hJzJ4VREqSuERibs1AXlQfheQ+SnJH
m39d37nd67yRw+xcpNSyppuAZxbJt1qVrRIIh7FyIuHP4l8d0kYUs4ORIiYlGXssyfCqtLKM+Mv1
teyfEbJrIoppuoiRnI8K3uVthyuL/mAztsbDX/0qurt6fzWH4pnucARSp8KEuCBfehfInJLUVvlU
55kOFExa/wH/EqpP0VmklO3cwfLPyVrMdm+lMWel5DWqCmKHwOwRo9vTH4po3L+WJym3zeUtig8f
Ok4FYFc/sEDQTCkiYNAYc68tqpqmkxT664j3ujE3lt6TW00Hw5Qa38vDyque/IdDfJdI7/rG+nai
uXSLvgBiHhgFFLlcsDXARGKKs3SnU/YcPV8/xN2btlkhozRJrPRNHa0YV9f9NPwSy4PdwLEvPPXf
e/bh+N4XxihLVGXaGKJ/GV3/SQGgX/UYOupN7WZ+aCKpJQFal8+qyZXKKM0UzbU61H2FfiagJI1n
ya1vgS9XvwL4dg4Wp7flAdX0gZdO3nU2m9Wyt30ikpFneKbUCnG0MH6UBcFLjYSjnzth34dNZQLd
WdfTWCnGxley6GC29yI5mN1Rm4lTg69G0Tip/s+j72938O9DZKsXZbsuUp7hcURujfvoQQT7DrA3
M09xZK+02ofRK26jw8Dxb7xLwVY0VFltV6L2aZDCdZcHylmQ2bIXH9Hd4kRcIBR6xz7btfdVMsH0
WEXosV+QKtAnzVa06TaKlMP1a8fRD3YGXajadiA9XujF8KOe+kAt3VWV/kchjC1pFPRIzkaroWZy
M4ydTZpzvbxcXwj3bBgDYoxZLZUJ3lrivRjkd+pxPuk3qAwOB8Ergwkt4A/XJfK2jjEks1jV+UBM
zU/C0a711RoF4D5VHCk8HWAMRzaCkrKuKHshkObXwi/qb9eXwd04xkSsrdKa+oC7pHi9X9wbd9Gl
D4qzGhiH2I0cnQt5vO+u39WaMRZjAY7SssCsbvtGtZAf9Jvy2KBDQ3Zrr52s/2197Ax5na1GbCQQ
J3rDG9pO5aE7UnPw+vab2+nIm7PgbSg7TR7P8TRM84I50NYSHulwTHxoT2Og3eY3MuCVeTMIVNGu
mAk26Z1GFak6E7kUESk25ZijEU2uMOTKqeJ9RpR5M7om6OLRSw6STkbhi2UozVAzZj/8Ht8BY+2g
fIs0Gw+JG3AlH0xv8pVTHHTAQPZHmXOK+w7mXTZzDaoOpeqsQ2yQJ1Ug5Z0lFbhwUfOVRCWAZBSY
Fu6Ixb6evstkLgZqPsqMpjsA52aH8g3xwHAmYi2DJSGy/C8e9TyBzMWY1lBb9NbQUC0B3iBlsO+P
yXkNVrdy+GHzvv36e3lvbeCbCC8rM3UdNQnl+eJPlt6E5W3Ka1zZj5WRbiOYZjOAwsGsqE81wNQB
eB84gL1DEfLIEUhe9hwQO7LFo+nwWhg/45RRJf1b4qfJrTUNs0FSKNGNXttT6oWktNTpTs8Tq+p8
GRG6WB5C9WHlzYvsxyQbyUyhsDKNpTBFBAeqVZ/JQT4PT0D1Qh5qSq3WXQAiszYoK6goK3y5buJ2
DcBGMtWrzUki9TgmeQGUo0n61sW/OvM21m7i2bsuhZ7VJzOzkcK8QZKhMcNE6heMdvV+Fij/j5GC
iyGx6/E2cphoIZebOMpS4P9I31tH//mGPetrZ/VmuW383qufhuP1hX0u8TI6w4QObaJkij7i5Dq3
+UEhMmqXgG2e4mOZ3KCOqyeMGR3EiCwjcGgwOrkE0c3sCFZ5a9zVJzpV4VCsczRN+bxazO5t3+wq
Y0D1TsjD0dRCn/RetQQjCeaKkxjkHRxjL9N8FKqyWONAM/RvU6PcDhih/TdHpSLDrciqruO/j6qe
mLLeihPGfXqJ2KVaWGGXP4yD4pWTapE4Am9CGwdCU18kHURXeQiAPYGLab27mYj2ZRGTHarCcmLO
YpgOWa4mQQYyTnSqHaKjfiBW/Lh8Uy/51ymxKDkbjyJn95pvpDIXsFbQEi2o2N8w9+R6tFcYlqoG
cEfFSxXy1sfscq+mYUxaQvy4C+SMdprf9wnPpfOE0L9vrFZntmLVmr3gy8hCTSYB78twlpaE81bk
iWGumwrCM02KAWJapMc5/5LJf7qZo/j7IjRTQ9+BKhtshBmB68WcFiTj8zBI0WQcukXrchR/9/AR
MyPzBEgOMN1/3C3ShnlV5noa0MGK5IQO8vvCa0+Sr1gUbZmO+USPPISp/VB2I5Xx31FXdIaRIrMm
ecKtfliPJop0mU+9d4q3gepcX+XuRr6LU+mw7UYlpCUeBDOuMN1Tn5X4IR6PLa/H4PN0GzX2GxmM
m05DsajKOAGbHCpFjXxr6C9lnVm6BKZDYpXteV5u24ibT6Pn88l7bsQyPjpbh7VGsEUHY0RbouRW
TuFl9xX4snUXHVUOrQjOXv4deX+Rx1LP21fGckxiKo5Cr6SBBKT4yl3wDup5TnTX+m8WyNgMqZkL
vWmhKo1bnyeXOPlhfG6PNGOooleqv/yLppQPB0kXvVEWpcrRKjbOtS/O6yUSdKc3uiBcJ87CeHvH
2I8+6ao514w0aLUnUbO0+aXXDtfV/vMIBaOTjHMmpB2EtMb5kFugZKKqofkVfVkJP0ZwptLbXbwO
r7li8Z6On5nPGMmMWVEicVKGosAFv1ACqc6Wj/Fjf6agu4TmT0AiNZ3lm/CRchKOv+P7+Kn/xln9
ruagCQ0ZREzrfQIm6PI5E7WyEHzzuATGfX8ePIqEkH4t/8xu7goOb9X7AZ+uq4aEoWiFsCU4fZzH
Islp86YjtdZ6zgIQv8T2cFjtN/4jLv8GvWCfbv9GIKNEaa/VURNBiRRQvgzfG3sZXRNHa7xEIMFI
bkPejd9/rG8kMiol6Jg/yQUjAsyWflv7RlAFiavdpa/hsXvRPeWgnfA+OnUnHh3Mvs/YSGZUSloL
Ec23gPBeAtowuR7bE8A0AayDvg4kSVX/uvrs3s+NOMZFxTqmGsMaW9tLjrkC8h1wNGHCo4D+zM5H
L8q7GNbHK4UomKsQCRTT8qd2I91TyNXQVy+zld6CCFj2Rndu0b0iA/A1etSdJeAO3NIzu6JFbGLJ
0EtDT4wOPh/DvmNmF/ZS2gg/wU3YQo3CGwqsH7rGE6/CxtljNsOkF6Ttu7UFcPTskuKylAdp5GSX
duObzf4yLspc6LyOtETB1KWPbQym47QiL6YpO3qWc3qr9g3O39dfZlxVTJpVjc0BzA3xQ6vfDzxk
/v1qz2YxjGuK14IsRQf0HYzEfG1uZJSYRHRqHWhroWS1T8I31f83jT8fNJSxMaaRJuUSyaZfxQCg
NgL6cB5fKfZ05I2BYaEv5kUCYUUcxBeucBo1XVNNxtwYXSQqZYjmghZpHhreoLv/SAuwmLbjnB7P
wLxNM20cvzkZ1TAn9UIxLQ4EQKTtq+qieQK1O/EUulyDtpuWM9DGbKBsLiksOXDfR/VSh6kAeaOD
JmaUlwsb8MceKqF84h0a437ayY00JlBsxlHDNKUoo+9vPdBYILpQ6s/2wpsA2o86NpKYKzeJcZuW
LczJFJlJezuNOrk1+8KAj1JWTba7XkkeG0kvFU+ekWYN07AU7b7Ih4uqEslPwOz7q9WqWLypx7i6
GIWq5Oem0MT+sCp5xhkZ3LMQyDsDJ0kDRzXyidi4zbHnGhHKcgox0yHrXlOlT405OgCHtVOVcN6M
uyq2lcU4FcHI63lpY7BnetNXcEg543EtrNE2PVAQ3GW3/+osNgJZxpcuMkmBwfLWVy7h99mJv1G9
Lp7qV/mif6cGvveIYoGAjDfPvmcLt4KZ55BWSaNR6GYUxJjdRSdDcTEGt/m52jVIUzKne05ewx/X
PTbnIE1Gw0kRx/0QYWIyS7pTric3E9AsE7mxhyLjBAd7qwPPzN9Xl7H0bSmsQi3qpm8YzwN6CdT1
5fpaqNJdu62MpU8zde7NQW18LSwO6XQ39a9q44XVNwyhHYc5tK6L23+9bhbEGPlCbqe2D0UDD/LQ
q9FmSEMr0+uBj8iRxNs6xqIDb0CZFNDW+qlpKaA/dktMUfSnFOX8x/nP4NPeuOJfmfbN8pg7Dijf
SDbUpEVzRn2mXFL5CoRpFRX2NNAnK/V49Cn7T4GNROamp4Y+NlVd6XDV5DD6jYc+ggbcFKubBpVo
Ec62cnaVnVc3pyGL2gH5yzhpg6GHh8565/rJ7YtQwCSNURiq/B/tZNznJubOkyxoVTzzvxXi6//2
fcZirMuUa2UMFpFIfanmFzJwfv9usGm8/37GPKhjPQlyhSqYkFdg7nhSy98VD1f8Pxz7uxDG98XL
3CxFE+bBkjuUlW0+5q/xH+NRgIGPDjz84f/gat/F0TPb+C6QkUQNBsmiQM5tWgbL3MKL3AE0OqZN
7tGObWvPFXhVwYd4/bB2PZm42U3GQAmtGgtVBcm0N06x8chtrMJOwEkhu81jye2Y3Nc+CrYsaibq
fszp4amQiySFgmem8LWZRMTxYIu9vqhdGSaRaV+TjDQ+o+FSUYs9UdGBTJrqoDWjp/QTzxLtySAg
y8QiZABHs6RUaSKbgrmIKBk+hvfRMTuCwOyo+NmZ/BHPyH3y+wr3QuitRMb2xTGp67aNMe17iwwv
bB/IR9vYpmFm6S3iv9jDrTTG7mUd0aOmj4ogmQZLKAVbyb5cP6W9e/y3BDTtMqekj6Cz72sB3IMA
SpMbNNYB0UUuH65L2T8nwJWpJvChZTZlTKJaicsO70ZZuJiF3/Jwe/fe3IRQylQDDa3ovfx4c83K
MJV+rBH8N4nb4RjmoThN4HSrc4xrhbyH1O5yCFBoUUZQqL34KE6Tx2acKvh3wbhdhm+Nery+XfRY
2XgF+S4NmO9IfkkiYw40oSurLgIRLDAHrFh2R32wtO5ohqd2fZrBpJ551wXuLmgjkNk/oQd6grwA
SUQnf0ADIs2P17+/a1q3K2LilMKMpbwRBJSRHtGkcS4eQBjqom/CVkfHxIyUl1qiZd7pvwRuK6nM
2UzmxmL0UkSmAk5kBmP6AoJIkHadALuWO3NAqSHTe947YXc3ZRU2SRdlTPcw6lFn5mguuLlBET73
2r0iOtd3k/d9Rj16eV6IuahAFV2ORBusxfhyXcCuUdgsgFGHZTKUsEMqNJgKb6rcWbzXBs6ThrcG
RiHadKlkFOOALWC8pt15nv9FCEc2S2BOfRXXydTyygTO66sge0nI+f6+Rm8EMKZZDCUSJgSp2+hP
+0J+rk5sr8fsEn6ZH+ZAv5cOxEWPwD9H3kKGc7MuNsMZ53VN4hr9HX1jVCj7JrlnVm3vCI1gHNa2
Brs3mK6OKPOMTw1JzKfrmrEbqWxfovS2bWIkU6navJPw5hbvDU9y5VNlmy56IjJfdsWT7pBf1wXu
Wvb3fALbSiA1dd2ZcoVZ++ZgZJk1GTH+P88J0Hu5bUm7pmIjjLlYMsBuuiHJaPmW5qwoCKvu6kBU
Uw4FSA15z/rdO7ARx1yzNZY7ACKidS2V/hgGwBhr9/rm7QbQ29NibpkJQxEPOTA9RK88qwf5KNiq
q9/LNqU85U307vbMbKUxd64UxVlW51AAz6p5xmz/T8DkqIkFfGd/vZHv08LJvqgYfOM/g3kHx1zG
sDSFqeqyLJgWm+ZHKlt/IK2d/xldSrIW37c8msbrZ4del4/3QNUnaZRVRDSFVkiPwrLGka1IMgY/
rh/hrin+W0cwQPlRDsYWl4kkwIAQgT7czB4Zf1S8SJ0ng3kNyFGWKfWCqVthuUtSyRlGO0p4k/w8
IYzhWFLSGBHSlr45nvL+2McHUjxe3yuOcVJZZHG1rCslX1M6DiMF01cK0GQ45pNxq4CUdDnyzmbf
B2wOh655YwyjtgIU40hqNE6WlRXeA9n4LIOZtF8cHWOeKxDtQky2PgrOYHGWytM/xnaQVA/7EA/W
IHxqzwsgCuSTchcexqDwqbES7ngwnvSDn2JSVSbAVNIlA1jXH9c6AdG7BaENUCXaAjy5gaZizajE
yjxF2T/FjSRmVytRHWZlkmYQywI0Ha9w4cZ0f4LpCAm06SjfcXZyVzE34pidzDFmV6tgM6QYw8Ij
rYrQiZFWt6qfOj1F2vJh3PBQ8HlSGcu8yISkswn7AUq4ujz2JQgtOK/jt/maa0fG2GMlqcFz02P2
YUFJZEbWTH7IvMRF/8wXirmvu+q9GmR3Cl7K+l1cHa5vLLW516QzNnkIZdCp1CIihSA5kmOC7vM3
yirvuhieurDwFauQl6sxplkQzhblTqu8rLGS1JkOlFG8eBS+Za8ckZy7wGJXyGmZJVMi6Rhs6s8U
twZ9hW81rtBJzugrJHYxWMmB1x26m1fGK/f/30E2bSP1emzMRSL44QXVBzsJwjNtK8NErc9ZIUc9
WVwLoe16KUvxXhMXu9IdIDHgVszoeKmPeuEBAKLzaQjBQ3PeD1g2K2SsjBkDlaBeUB4VTtGNflCf
s4vkF9Vb95x4XHl9ZrtWdCOOMTWFPBNTVGP0SXdnI30tB041jPd9xrbEk1APRY4DG8i3KJ1B/cR1
BLsB8mYJjCGJw1oZAcCz+Mmf6Ac9J7ysv6vzWXEMK7Ryt/hWOCCKayzuiDxvcYx5yZN+WVX6sG7c
BZUH9VAeUke5My/KYfRijF7wAkzetWMsCtGM3pwTxfS7BCtbl/tRh3OYQcK3ZM71C8ARxSashrST
i9FEKCuBmNoEzyxJQHT/EMnH63J41ostWwttPrWKUOA9d/irbB0BBKQ+KpYJSArB5zZF01juilVW
mVivVdKoj0HFgEoKLU01HvB/QUX8lxH5NyMPG3vFsmeusVmLxmyEvr7MVi+9VsZs5eP3Vfhfd5Gq
6iYQW8JQN8dSAknvQcjt5Nh4hr/cznbli452jANeq81/ODZNE01V0UDgymyjPgxpWc94hmNihUL6
42WaPOWn8kfnjx7QVW941C67CgksCiDBaQZBkvPjCkcyRKuYalGARnmArjrm/JAYr2Cnv66Pu2J0
kG2bCqBalLcGq81Gdm2Xk64XAD8hFDd6HjtKIhyr4StYfDg3bNd6bCQx7wFQ1plJMxWtT8SbRn8y
0i/XV7LrwTbfZ1RCiFAZQFWi88Nm+Tal2rEt0Nim95wNY5aBlLaoi6qO3KZiIO8sMua3kcKxHEwi
+v0CIIU2y4lXp0LNUXBmMZ+kMKa2yvVRHcUlCxLiRcNtbD5O5Okf7dcnEYxxBUg/sJFIhVrbINl6
iz7S6jfp/5k/ZIWwNaFIJH2hgMc7UGV3xhMTKPbW9WWwo2WfRDAP5nnNDB0Nx6kfTU7e36fmrTJd
NPE3EY8l+tU06UYHk1fCe0UwdaFPYhmDMEG7JpDRibBA3Y/6MJ6Gg/aCzAP673kuf1cZNMCcEFQe
NJOl71V70uIpJqRBPT3O08EEWffA4y/lyWDMzYIGBqNOyzwozHNu3uSTmxW8GJNuycYV/bVlGtCY
dEUyEMEwSp23eSTE+BfJKQlPhBXJqdVTPZDt/TfJqd2LCt5AgAGbOqgLGGlCW9RKpbR4BgHRjzgK
YC5jpz4tLyYk4pgOPMLjvS0kMAnwDgbal1kXESroACl1DAKJgiTdg2Qmt8smzA75OIiclx47wfm2
lSisSRhhAWMG3o4fvUMomklijF0e1M4INAfw9Ta24Zev5D5+MF5EoGXw+vqpOWAPD7VdHZQ5IhBD
2T4vGWSPhbz2K7pcjaDzBJdO8EtH3tTf7iZuxDBWqVXXfq5bPfK78o9BTqP0bVE4erinGJuVsE1d
qwZM6ljE+zFNHmTxXuBVg5gA/a+zkTWiSoYOR8BGXGXbyl1UA2B7qL5mBWDHEDLUGCAoTq3OKaqw
YclfskBkhB3DvJthMte2Kbqwj9YpC+THqQW1Xmxj3u2QP08mpqF7O7sN3evmlokXPglk3J9U0tu2
NCjypymKrhiDKGoL/CpNyksL7WoCoIowliihJsrWXNs6nAdJm0ufhJcy+ZYp5zLjXaPd1WgYcKBm
1dQ+va/VRdLkBrgrRW4tIMZBn9Gx+T0eR0t/En8md8ZBAMip8w9ju782cSOWCYWaBPW2qhiBeiiZ
oduVwI7UhietERVLXSb5cP3I2Df2J3FMZDQAkyVDMT7055+jQ1Mzgt0dxJf/rijA21J6rJuAEvit
i6D1BH1OpLVM/UsHNstcBZY4Z1W7t1iTNXABArAN0Iof5eSFGM1thnhYTgAkXk/W2HEii10F3Eig
K92sxBDMjoiFWviGMneLbUTiqlpF15iFbfYlD7+PHWV4OyVE1SqYyRB3fZqh1cEIP5Ql2t/R3Ooq
8I/9efQxkHabeA+Srz3SGYYCRcbMWU7ScTr+Q5DrT/KZDS2jvu8wp6X4ZIoxiwYSqlb5As3hEudR
7WY9CYjSEYybBoIZ1jHrg5GoGXp5MUlODpKbOmZhZRcTQHuhNT3WHq9XhDr6z/JAkwkiIZgStqIY
mnWHdtA08/E6yAsX6R/irnom6o6uVLK3RmvrAlC9BwZBpbbfOZdvTzqao9HNqkmw0uxQUxvW/Qgy
vihA9/UBT6uTcSkAczqf6CVUv3eVNbsUNZYfNu4GCVvRjAJjnp3MEsHgtXKJbihVfHMp7PJUvGBU
1KUwD+ovzmL3LuVWIuMd1mVRssrAOKxyiRNrlFGbkx2ULM4x7SsAnnGGVrqJ+wTY06itWCbUy4ta
budIyYL+ZSoc9UDDk+QsXApAfaJF2+SmLfdMw/auMgYcGJJyW4DixAeMllGCT3eGCuect9OuENT+
gdCuAN1FZ0KhWIYHmeIMgyHaAjzA33GVWsBo4hzZrn6+S2GR/bWqTKslzyi6yV8ofTqxyfn/SLuy
JjlxZvuLiAAEAl7Zqqjq3b24/UJ4Zd/Ezq+/h/Z8Y1pmSnc8L+OHiegsoVQqlXnynNZZXtAuOMQP
xbfx2+qdSWeLcMW73rIxzSWxRKuTua3Q0jL11qGqZaPScXl1+0F1Y4J7pTUZNVJoPWbIkzs3PISn
LneIX/vZ0zqkbd1MZwpustGNnAEadVelNx+FpSPBPpqcsyyQvDDroQQ5mV9flaGdMae9T/0YIliQ
39J9aEewU3GrizrWu/c+ngb/cyBz/f6bC4ymSTTqcSFjZmXd2thZ+ZxVTMgQEDCKBFh3U9GtNe7+
SEOFSNHMcF0+6V9BNOdXT2nrzLeL0wTKdZrZxcvlzRW5DxfezDTMS10ZjaAaPgNNa8vh62UDb8Rx
/M2xXRIXztJyJKzPs3gt+oH2PnsYD+Uj2jBeciiuWt/yNFAvWoc+UM9jQM+xJ3pK8AiLn5fyZgu5
yFaHVj5KFmLAWr0t3QplzvFVeVnDm3ICq7ENDZ8mFOtK70bUjV0u9nTJAtRRNiUgAoc88dpsnsB5
lAVpa1d+fModEQG/YDP5Rxku5ToZpIkeI8BR8/67avzL4SH+U1pctKmRIyqKPMdvMxprDy96qsBL
gtnQ0ss+mJ6QHGv1jgveww/UqImeTqleVKcy7Ny6uE9UAoWsQDMO03K47Kn/cPjwBISgNIhITc5T
W22ZtHrBDfiT0hwXoBPCQ3/yF4jvv92lqSgFrMVwlCG4kKZI0pDpOYYZKuU1i6FK1gU9O4PFqayf
/mRlG1NcEGuTyGBVgb5593FBtph5gPp4+fMCrgv2/1G62Y3WmGRDWQXIO5V/UYNvOEolS0mBd5Nw
6E7kaDzUZ2WxlfvFWbFF2hcjdUXJ9677b6xy+xe1ihSheUiDdP4QD0+xaLZ+jYW/+eLm73NxRMqb
oUTXiQWgm7BN9UXOz0axOChlC27c/c8HlRdDUwioV7jAkQ3jNFj1CvxWF5fMX1T8s8RfLzvF/tf6
24jBYbHMzJp6Mx6TE62se21p/abI3csmBOswuGhRQftXaVkI2jA0EkD+kYOwjNLHy0Z210FAr0Bw
R5uyyu36oi/VBLge4inox4z2rjePlw3sx4WNBW7fSxm8yHKLEfFqGj6AlN+GXuFBBkZPrxqwq2TU
M0rj2iizp0lKnUpXvKQaH5eaBYIfsuuABBpKKFZBGIAXepjNSKnUGjVsyB0cqNOiFQmqFYdcLw7B
FdoAOdueRfNE+9/3l1HOGSeJsS5G5nWytMRuxhdq/om3/70qkwcFonJFwnoNFuC3y4BcqrXlaphr
2jvoSogw+7v5nG5aIO8G4TR0lNblbvI5JpcymxdaouWwtiCrQ/5iPZEDGLcw8TwyR7Ble0GegrVP
MVDuRW+QO2VZqahtmpE4YD44u7LnPKCndeg2dSWvPCbwId0mp1XLXFRr3jt8W8vc4ZuVPAlJqTYr
lrvI8Q6pvsigZb68vj3n2BrhngYFGQjYwsBARXPwAdJXoXPsvr8pxLxMSHphOJq/SmibFR1aEEj8
IfDzNjlcOT11uuNwWvnkMtQ+wHYqOPJ7B21rlIspHcTXoqZIliCHwjCBFIT2AVUye45Fgrf77vFr
dVxoyQ1JD8FGnkBBxOmnB3lyjVxxYhPh/tvlndrNgrdr4s5xgbnGQbb65E0AW3EbjJJo+sqyQW+h
Zw8+QOMVjFTptYjfnWeMeMsZfxmm/PlWFgWd+RltWO2gAJnY9U70Rv+5HKABap16tw3UozDpXw8W
f1lvrfLu31aaqbRLdpKU9HpuQ0fWS7dN2lsEUXuoF6ctQcG4zEfLbA//6VOjwvA+xsyD1phljZA5
3k++dvoCUhxgAl4TR7PZM3GgYiYijth1WFVe2QMwnWjxUa2vlSYfZYa53mIGRUxnM/bAyIEpf1Ls
h16uTLFpBFpT3NIkOpC0XZYkUHq79yZ3eazuIy+6BlQdMTR/0J8SEEuKYLS7YQbdGdR0Ma1GeU0/
VCSXfkyRSGR9d8XU+TxKIj2/vS+IDOKvu9XkIeMjDdFYDYck0FPVH+MfYfwpm7BrInXo3YC2NcR9
wTwmtT4V2RTkH9f3aOHFH8qX+tj75u1K0JQfkpfL7sgTYf18tG2Wxj00OujvtnPZpKfB7yNbzt03
KYn+RrGrw/f63L/SD8qn5sq4Vxy8z9FGbo+i2XAe9P3bb+Cu3awB5k0q6hRamxAyOurH5inBK4Qd
tQ8EHmsXbumEN+lBiI1cF8fHge3nXq/JzX2flgVuEIVquIDZijrKwVidn1fq4RXx3R+FU/drYPnN
IIYW8PBf+8o8k9E0TWqrlv2qC9k8a17qk5vkEZBa8EOJqmJ7VzzZmOJcqVQaY9GsuThNik1H2e57
T8vuL3vPbvar4R1H6dprgFjM+w8olV0HlVuEluR5bag0B/1GeqZ2fGP68xmFwMfL9vbWtDXH7ReI
Vs1EzgGAHpf5HOnEiRTlqpZEGNa9i3drZg0HG7fI8iGGolqZB0rxOpNHNMxtWT5PdHb7shElgXvh
S9Oh4qJqhipbfNBcFEkGB5ycoQA1uP1N7oev1mKrtyOaNQ0qQRrGHUQ8p2vmwLsh3tkULRtNt1T+
eZd3cVLTFCr0yWg4cl84IdG9LiR+J9d2rGh2V8giOM/eWYMxBeO9imVQjXMVbZollYJ55zR8XHuk
q7BK4y6nEvxM/68yw+4mbuxxvtJP0QSUAGi+06C5gTTOYWX10x/kbwOYGUHCbUe3y2vzIuo88wR0
b8EMzW4NRw8MewDivHceuQ2B5IiXOOh6W/tk3K5l4QbGsakVUqgfk7NGUgYRQ+ObSExm15egfofn
iwm8IV8IV7K8bGUjTE7J8NROtV1HHy4fwN1EUdtY4HYRaOuGtA0oo9nXWLKVW3ZF/NaJ/eZUHRIn
rW4mcLYDreldtru3MDQy8UUBVlDA3f7+o0plQgpZgfp4VWf0SNuyvMkBLXAvW9kNZ2DFVRXMGGsm
5b8fKyNJm2OI/4RP6olB6QT8Zand+tSub7SzWCh0L57paJqu8/vaSqH7fllhnXd9VWohtJxnJ5o/
ZnhFj6FoVXvZ7tYKl9w3IGxOlzgHlLdg96B8+aiE+UvdyFeTBqtL6lmt7ktWcewyU2R779RvbPNP
3LwtkxQXxBrd/kLSe6ZbHltX9QHGvhOCsQVflJ8jCcs+VhmUvt6iqXkqbojbHOqzEdm6p31s/BYQ
fkeUR+ylh+DUNNH5Bl2CyRe+h14amqWRjGM3KPZUyA4BuV7Y2WOZC87BvoduTHHRxZxpPYxqBWhV
MHoryaTktSm0XlZaEzxXHidB2N49eJuKCG9viHFrSW10mglBmyKR3SSMny8fu/3P96vqsvrQ5rqV
SE+MCSlqMPeFV4/lYaoHj/YMzLN/AnkCkxqkUJX1YcmzSadF1zdtVCQn3YIKVuQy5aR3IoqR/Uft
xgp34HrDrGo9z9AI/FCUB8mOHV22TXQjmVcFOOLkh+J1BxGwb/fxsFkcP2GhgORiKZIBwhb3IK5C
AQvZrPYtuVqHrVMvPYtlAv9hpRoBZNFED51yD2mzz0mcz3Jxmg/6bYVHQ+oatcdkUMattSswE9ZP
VeiKgKB7XokI/bdZzitlWc00wE+nYGQLsTO9To9WpP9L4YeftYmNFc4vFUuJRkYwIEDDmzrS7LiP
vSoKJvTPKushi+rjrIl0y/bOwnZl68o3ZyGhYVhTvZCOyvLB0hYUl1A3Dpo/ASNvzaxhdGMmnC3W
l7jrgs54ClPw7RihA8oS+/LB3q2nbs2sq92YyQfQI1JdKzD9/5Mds3FCN/RXjhAQcv9JXW6zXVyO
kJMEDTqkQCcp9Of6XKQ3MdqpIhaMvQtmuyTuyi7y3CBaBOzpsDR9ZsddG31W9RSToCTOvgq+n8jP
uUBCmsToFzWPIHNfPqoe1Iw9FuFsrUCuzplfULh6+G8m+adBXEl4W40ZBiEzu2egRiww/okKRG2r
H9ZnMTuEN5YIIiNYJ98LkjUjjNoRz+I4KG66AQPKGPvEoPD0XFJbRT4pbof/Q7REU2ilUFLNNz3p
jW/WUh1btOvjIHruvfxurborqOLezr7sFnh3pdeizh0vUf1XQPnbJK/eVynqOLeZEiE5oTPkDBS3
+pS6ySG8qg7RoXUHj1Fbd+Rzfm3eUFHqsJcGUswh/bXgNyzGdsGlDKr6Koa4RRAe9CM0BjwYBHeE
qLy6H8N+GeKicwq1lV4pIXAB9gCbqVB0Wqr7ho6mTazw8bK/imxxMTqp9NYcDShmTtKJLjUCc2xT
8lSKY9n6l/g38/bzcZFZ7qshKquVWuSqx2QmSkVu+RIefwIAQFAqOojrV7pkjwvRUZkmkPCIQpSK
2IpTPQxHy2vc+PPiqcdEti9/R9FxULlQrShjGkNXRg0q8yZTr1UwcBhfR3zQOrKt+tCEn9viugF5
Vl0cEZXsTtQNe+NwurRgLn5bBdAC89yTgF4nN9E5vVtxQJKj3MTuABRJfAM6Z0xxUhQEwacFdG5f
2AB1Bf/xQ3ABvobkWplODfQUT8UDAWNNfGt4A0iJT02wMtJpD7iWBTZ3LxVUCzDTsmamOrf0DGDZ
TtKMGciZVY2gQGGQjnbzZLpRMPxYJ0mTxBcVI3ePzsYot1BilaqyaGoUSPTLkiy2XkPCBWwbueAJ
sftmoRtD3C0GbbDFVBYLYALDiR5qP/Ks9dECTP6tdGAHlD4FQUFkkWcbTRYkUWkDdfMeL8DmIb9F
CvrAfvxUOUARvRNs4P6n1CiUmUCc+BsxYwTyMNwyEqgLS4Bnsqs6Uu2FVHZWCnKc/YwKzSngZkwZ
M6VcvJMx2ywXgyYdW68Ddj2+RV5Kblai7MxXK1cTjL+sW/PbmdyY44JepQ2JGhdGETQmC2pqHUId
YEeT2GRqg7Ek35O8cVFfOAgOxPp3L9nlgh/paKOE6zIZCEtUL/f1h+Q7hVTmyvgvv4BC+UVgcTe8
b1bKxb9RM+qlTk3wHZ70r9EZj6i7xBk/Fo+qC20BR8iMumsPowgaEPoaVfmXEwPH56CYBfBk19kz
/YEaIdqAnR1GLliNnUxYQdv3nI3B9b7ZXP8NHEpviRUF5VVZOD81jTqvKN5gXhBRcAQfdHcLN/Y4
T60oetflUMWn5VbT0OjUvCh7ewTPAKjkzhrUpEfRNq4x6ze/2Rjl/DVWqx76BkBU0OylSTGtem3R
xZ4YsC+qM0mWL1jkrj2KUQvV1DB1yQ9cUrke877W5DcW5fHwSQVb9ATZD2pLD7U3eWNQ+U5U2sWX
y4Z37Ro6+uUYvESdl9vMuFHQjgwh5r3Id2p2LvvWjjrPyO3ktpb+qEWBBs/f1ritNBaLLfX6yh/8
VTc8OlkA7A1ozq9DDsZrfC3sCK6//7d9NNeOCKq9uA/X9W+cdaoiPbWsqoQwEPm4IgKyg/oBARwE
gJYwyO1G740x7n5aFg0ETMqkBLQE7R+EVkfbmPAuJuNsTyD8FSTiuwfjlzl+HsDQyjKUGMo0g/GZ
vaqAC172jd15bboxwBVlLNVqSilrs1OelDdR3uS2UVSdJ8VxEEdx7sQJIQHIClKP6NFrVLEnkg+d
4GjspTTg6sSgLgrqimFyP0JOckaXpgOwozNsKbkn6qMiIqlY0yLeS7Y2uFMw6rKRNt2QncBDr0Rn
aOGo+gtUqTEIL8hhRKvhTwCAFa28YNCn0s9FfGzmGwABLm/bnltsF8OFLiPM1XA0UCmf8cH6Bewe
kSgk770Awd8ATVrow+q/CXoU5TgtpO3yk6XSb1JfgCsWkLdzbJG7kswnlQ5fNKYSu4Vi23FIMF54
eYm7d9D2B3AbpqakaYswKYPpI8BM/nQszzM4pTqI6qHDL1ju7p6hh4OuKgbGoXrzPoZEsZUmMvLq
gM03knTWwut/S9n+9qDHf0wALgnmtnnyhXQZlajt6/xE5+NQn+T2VIhmqfdWsTXBnSM9iRW0TbX4
NDUdHtSYaRtjNxZxz+9mzFsz3M5MbI67RZusoJcPYDZz+/vYp4H1eZR86Z7g2VOK9Mn3rrCtRe5I
tcC2Tb0FZtBJa202N/YwPxTqM12uOvk21EUZ5boAPlZszXHHK5ks0g0ViAyZ4prQIqs/qzhqfe3U
/WclfKhIa5dL5OjSD/31stfvHWwUx3GT4XlnWXxTsZSaPunNUTpK4wc5/N6Pgtj0D3v3ywC3NNLr
6rC0dA6k44DZvJVj3/J0b3oDsaTX1fG/rWf12M3djPaJ0c0tS05NcZ7Mx8X6g3O7/V7rdb35+7o8
12VVo+gpqSAXIYOTyMwO0Tu/vIy9W39rZr1cNmZI0mmKwvCcmSvTL03yZBm9m5HsRKc/YbTZmuIi
kcpoQjMLQE4SnuT42cxFkzf7zo3Xp0FMBHfCrWWmkpY26VJAghtdQfCVpW531txVhyq6FXLmiaxx
y1kqw8rmGhxUq6Tnqp2IAeOH1kfn348+iKztx79fS+OSs7BUJCVJWkhENq4c/dD1j51wYHr3hFJt
7VMTFdIH3OdTK9mYKZhTgk76RDvQjjZ/QGkEOIEM5i55bR5wR2YoOrVsCaizY/2bVWf2v5WgRmBD
MWBjgDszlsl0qVovIrn91LJgEn6i3W1ABIO+FZYBF3t/WsA2A4xgY4DOfii9jmJUI5PtLhWEMpEV
LpIZY2GOWZSnp8U6DdJtjQAjCSoau9kxMCR/r4Tbi4lEnVxlVAoyZXZLPXE7o7iPwuK1qceXUUuc
qM89pphOmmeuQlPRdL5ojdxWKUaYQpYWiTExZjuZju3k12B/vBzcREY4j9Y7rQUlB247Yl239edO
SRwQOruXjeyCgbafkgsEZTjk+HBmgtcveHoh3DW9TLbkqUEHjujOqb+n16ZjCuK2aGlcQCA6jagu
tUZgVt9odrBaYpsintfdRHWzMh62wijpWjnHEyoOsocCCijUbd30IVppjdxesKLdLjqkLwChVCHy
9hsEsFDDchqLqcPYyewRtz1YqVPLdoI+3+wWLniw8+vmi4hrefdDmsCE67CsQxb+/ZGu5NAolXnF
TaeBNDy3zXXffPgTD9nY4JxdzYBHr0FUhauCXeFt/bhSB5juqu6LSb+va6dNXHravdnxKSk45DCZ
RTmjJa5IOcukNFBydlKW5bVt8oOUhMdiCAUMArttE0yf/G2LO2hZFIaq1q1F9KPpdO6KGUN55GYV
C1+RcGgjHi5/0t27amOQO3OI9GkZh6CaARLI0U2/GxKRO+49E7dr4k5YCV6RfoxXkEx4LTM8D4Ni
vE6wID1g6QeV3Td5LYhXglXxXWcSDemokxZt7mT2UpLf17WIKE+0VXyTmVYhqGUY6Pjqr3mwuM0p
82KfPPS9Xf8A9QsQCSz1Lm/W7hH7tVnGmkltcsyiC9VRtsIywKqyGjq9U2dnkmjsQmSFvLcSL3OU
jUObobHbY9Y6mKAgp9iQBz0b15PpkB8AmAPMfnlp+6+Ozdq4uzrP81jrpDZ+E9hap9YWe6VZXcf1
Kx/nzb9sb5cqYOOVfLjSrb6lSpWsgl7Vs+LHDign/Py2BxOJGkzQ9apvdEf1gew9KnfpqRV85f2g
ousoaQGppqncoQirNEmpAt5hWuayI8/MNduS2KDcvM+lb5fXKrDFK5Jg4C1XEn1OAtYuQVjhBogt
vyXSXRHmz5dN/cOp+Htd/ETCAkSANIQFOjw/0jv5OvkEvc/2azTYY7DG5v6sPSyC5e376y+T3KkY
m7nsoVSDS2HR79OJ3EgZc6leCzxmDb2/vfhBf/TXjvEpaz5OGGgDZiswUhTG5+owGgT6rGp0ggTE
dzOOClHgXGsxlyxyRyIMMxCM6V1yqtMQAxfmdC7yyk+L0qN6+6jlw5dMbR9UUgbWov/QjT8ZqV4J
n/634vXDb8JNyFKSGjgiAaHXU5Y56uiDplW0StH2rd67scJmwxpl0q+gJOljVwLypxh2+qX62Hn9
owx+zv6FSfYsQsaJzHI3bWJG3cjGOD/1iWGPxhFwK1sRKlivvndpC7nrdSJJHYNSUgpAhQ06m5XU
n9wwb0Ws/SF8crthXFBRs7pCkZIsQV9/V6GjitZfD/0ufwEaT/PG9itmSxeldKnVg4fkWacvZh8L
rt5/COR/ew2f6ypSv8jxrM8QEsuDN9D7HTs3X6srDSiL8Zh8uRxx9vcRnWsLNL8m5vXeu085ySjw
WBTTiDG6ZFNmqwDU/OGd+MsKt4+oCE91Hut9wL52VwZkepRzDHmG6WTdT15+VMHNJWxarffs777z
yya3mzoGSZNBQWFMu16F6kufhI7R2sb16FIAypTRBkDp8sfchZSZYHn762vyidMyW1kWEUzVRM/l
VXMcnfhRA0Ml+DPctLO1IP0x++kDsL9O7kSCndy/pn7Z5krTDclkyEWjDrQ0x6q+SnNfGSQbuFjR
Ivfj6i9D6nuXKYYu0YZ6VkDch/4jNnLFAylOisF4UXq95514gEFdUwYlGOhq3psah06iCUGrM2pz
tK3QCSSPaJRd3rXV+XhHAccrUBwopeDgcc6ZpyoUxmtQ4YPz/Ps4ZVdqYTnRYJynSn3IKH2KDSEU
d717LtnknHNOhzCuQUGAN6Z5iFN7PDROcdC+yQTzSODnuQUFh2i4dDe0bBbKf81BXYwhA9IBBYLu
as0RMd3mjndkrUy70p0IR7q/eX9/17fSz+ZmGmr0IqcmwWFop8RW84rZbVX5EhHVIHYnVrcL4zwy
GStrjK1BOq7EA81D5unLSrKouaumTuX3nZ3f65ARt15Fr/a9Q7e1zCX7aTMpMTURZMz6rk+/KBZQ
zgdNv7/sobulHci/qphkA/mQqXGX/MJoGndQpD4NX817BvQhBB5vNBR2FCA39NMqkV46ov3bXRva
WRikAekR+BzeHz5JzSWrUzCLHIJ0K1QaTzIjJ51qd1H8P1nfL1M8QgxIDjNqDZgC+UZQgkERet9g
S7Gc2luFZ+VzeR+5or3b9c+NUS5gZkjnEXXmNDBT1VZND0oO9iCLND32T93GDOecVYt9m8cmRoK2
3kLDOf0CBUVMPVbufMS8hCGAbwu2jXIuqSeyXDXDgIpq2y8nfR6GG9SK7xKFFp+MTCciXhHRZ+TS
7ArC85EVL3qgdKdFv+5ZsEgPl/1jN1puPuH6EzaRJLXKnMBKcpIz9AX7xI5n97KFvdcJlHv/5+t8
kQo6l5IKSjY9iFHpW+LBljB+P4A8UemeTUmkwyiyxiVdFe3CqAhn6ahPDamuyTLriPozJaMP3I+u
eno4pz8yaaaCD7mzVyDtAdYAhDqWCaKW9x8Ss3Isr0CBeVILsCK9mCSxu1mUIOysbmvE4i5t00DP
oCiG8qT9aL8bUIvSLNAxfUsHQVTcubff2eHOrzpnzABQEGRELeorBOLUoEhTK7uYzsqEsZMfl13k
p4jz+0vbgDoJaLMBo5FBM8ktbFKXxFRiAq6QRqk8PYnmgySHM3XUpexcaUlzw1Z6iXlmmtRfjUJL
vuaSXF9TcALPdl9mVnMsQjZilnwIjebUD2y4GdOq+liVmaof8oix21JLrAZt8BB4D7NXFC8GcA9p
q8aWGEsLjR/9YizfjFruM6dTDHY3TEX+RLpJyexqVsPQbg09O4PGDvLQYx8WpdvnoeUOep8oXkqt
LnanvMmUE5sL9NmZ1S/fNfQNPurRFLW2klaZ3xbK8AT+kP6hVVQ8crqaFT/qekZT1uy6SrUxsgTw
lxyCjFqp9Wx25Ynm30Hg0H0E83bzvWYhrQ86Julbe5qL+ZDEFjvGhaXX9lgvRmXnlZ5/Zmj1egkL
2VULlcZH9HfYVWzmYJjUBiB2ScTQBQr1Ine0sKsw4JOXfWonWaRf1UQtJVsdBnNEFS+RvT4bMRRZ
hWzpbXVWpMpJhnxOHcaG6VtRzHrkDm0HFuDKMjBjteT6xyxr6UtcDsaNXrHooaF4rjvM0JJj32cd
tVlilrKj6s10a4WZ8rJ0Ux+YGbMMh2hT74JCevgEsA5QjQlksCbISgIbgsfOdGdF+eLLi9V8MKa4
wwBNljWeDkGn2WlwxYN6ZeWAdGY1z1U7nOb5EWdzlg/FNIWHpliGM1FUPOZbqfEyq5+8TKPnNCrY
razn9NpS0/iLlabjlzSXs8YPRyb5c1oUT1UZmTchzVrdnotcDmgShS+gdGvurK4AhcFMmgdQs4Gp
QSUjcD8hm6/a0lRVfFYNKlcyOBbkWE5uAZBPDmpRLNQpSNd8TjqmfcSgsnJf9xM7GUvf+umYRy5J
G3bQikof3aHpWGoPAJt+N82ueOgBjfxBIXe4OHVHGXF7uVoezbmk3tgM1teSGVLlRqSRn3tZBj48
iZmf5CTzx04eZDs1QBDez3FxzSS9OBZg2T4A/FO0Dvp21ZUpJ+vvrkIQJabKuNjmGM6uEi9K62i5
jiRaS2ewFmGgrneysK0xMNAlwTxD6dHTxxB4uzTvfJZaGdohmMI7M6ssGge1TeKrma72niyb1mfL
SsJXfcpJ5TRlkXwJ8xlQXZLnzU08ZZZbQkhJ99MmVh7JXBqjnVCmB3huhPIRVDVZYBVNcSpSUp4M
wqSP4dxDwA8N8BEY0SKkzDFoOF6Z1SBlWGQfPdfZpCOOhOxelkeG1KFsSOkMQEMeG2o0i00ZK5mN
SfV08XVmQMELJeAIsgETDUxDUvwCWmKH0SSNYlv9vFzlGMg5s3a0gq5SuiBu5fEuH6vkkS1leW2l
6vwBpyg66HEqHXOdqd+UrqZOkizd0Sj74baLpu66lzLr2VC1mDhxHY5BFrdSYpso7vnVXBdfMO4U
PxpFnHw3ZiadKzMLP4xg2/BRfUiYQ3NdA7+EkWMIvIQlp5Ti5WS2beZZXWQGSaUs4L3RLOY3EosP
lUbDh6ZWB4iU9WX7sQ0LorupnNHGGYqkS32WDah6AbsEEb0pU8ofi6bE121kDgeIQ1alHVWphtKG
Hlato2cEcMQyaYJBysnnqTbBaGPIiX6uICV8AHp4ifzGgiRBsbThTaNMSfxYL2mReHEs04O1QBPk
1EpmfMf6pbmydOgVGVGrd/YEiPyrIbfF10TLTNlplqWvglI3i08a1YAezDJ1OYQkB551oKb0pEUR
HivdOuMxGuCanUa5t/O40A9aqM4MdF/FlDgIwYVks3BAe3oxqXUv68CG2VYLhnEF2IvrEuP1tTeG
DfMtIKufTS2b8LaL1PFRzpbJrQZmfezmKbsljPZHI6kkBUWtGUrxrAzH2xDqI4cwUsbDSOLEj1qt
OlrKGDpwFTO+aUBSC3KHIXzQWCTdGuAmk28roy2OGgOTNYpzJuobijH6tGayhx507OqxWuPtlS6M
eKibw68Ugruo1PPylHZW5kdm23vExDSD00tl7mO+oGOCXuDvqQ4ua0jUa+tdjRuWyxmzopwLE9DJ
44RBof6YlK/KLMCR/J5pvzex/v9NWmo1OF2KhGqP0h0nq7LNCng9ZxGpaO+0v9/b4dLFUoUUe17V
xSmtbFW3u6u3oR0nnMAzgFqB/++5it7b4woiljKNU1uN+WlsfTU1jwOkcNNE0MER7Q+XimIqv5Rp
l+YnplfhdRoN8P6istTJTtvB+HI5d9uhgcGSKMilQAkBOk6+zAmsTtrGi0aP88k8yGDVbQ7haynb
Y+dqGPSU3dRLMkhe2DSylTvmC8yvb7zfMseNee6LTnk/RJWRoo6l3CvkCpcNsjLIwzms/A7osjEx
EJT6BrhxtMNl03s+ClA8hjAwoAR6Ic5HY7Q+Jlmu0Qmc/dm07Ei7YtKDmghW+PsLbSVG/GWGc1FI
Spi11gAXVpWLA7oFSJFp3uWV7DrMJvvm0v1o0GgtLYCJKoXpVMiRR/V7VgaXjfz+doGfbIysG7k5
0mQ0dWZJqCQlqoaQXtlKdZOyQ2V+GfPXy6Z2en3vbXEPdRlqbU07T2vVaq1bGYAqQDveXos6Pws6
olLE7w+m9wa5l3oujUOdyACcV4xcSQuUKcABHoYj2OTNa+hr2aqaO5cXKTLJReGoLeJxRrZ/XMzF
TYbCya0P+qjZ+fxiNM86VCUv29uPlZsN5Py9asKiNjOskWlvjH1hoOMB8jCd8ofuAA000XiHyCs5
x5dDCWlmLOWnZW7OVZw+yc3gzO2/x6y+3zougBRKNkZyWRUn2nxdpk9qK9innRIqDAAPCfkpnawt
9feOj7JHNkIWwzx2vnwyT4pbfpBu1qp07OKZ6Q3P6bFGj8jWHgQbtnr5b6FxY5jzkHaBCu0UQiSv
/QHRBm8Va6JX+bNprzOUliuqjq3XyiVznH8YfZKMWoU7u0bRINZvCfk2aEGogwRNfljmW6MS8Qzs
eshmgZyHZJo6twOZzCPU8uxFQxr2tVMFl+lu2NrY4NxjCAe5QcMmPhUy3piR3dHHcX5R9U8z0hLB
hu2F+q2ncBe3RVLI3oxwRdTzl6/RwyrIXBxCv2Y20VFvZ9Cf+YNm3jv35FsX5lygPJ7o0QlULH55
t7rl/Np5JvgZMre+FhGc7cfmXx+U712EUxnhzjbwlr+dXHTRvBhMVd+UmzU4qzZ7QhNKFJ13CsXv
18jdPdXUhno9aBHm+maPOqmfXY94S4N4Q4XANTr4ogL4vtf8nSLzVfeGWAylJciysQQPH2CIpXM4
jaqPh+L9vCSAlekDhMAu+8/+cfhllLvG556RISks4ygPLkKmnFx1osbFP3zJXza4L1kqWdLHHW4d
4wPw4z8HFlO4533vxsf01B+Xu/+2qDXIbdKGRBrnaY5odUzQpyyRQ5ap5lhEcMpFn46L0VNpoYww
lHgH1Pe9fgdtSqsS5HFvB+n/SLuy5bh1JflFjCAJrq8km0urJVmytfmF4ZX7vvPrJ6Ez96gbzSHG
vhF+U4SrARSqioWszOv4+LF1TDhOWoUoSWNUfiugAXSTkhjzZ0/ScEvqe5JFbi4epoTzqbYdUT5s
MjE5qtVaGEfsnjwfGlCvz/Gv/ePZgPTSq/VhgYnBSljkndajNRefykA+EB+c7p0lBvhwfp+aVe6m
G16m4a2KiclqP0MDAVJ+fp2NVpXkVic6+8t611LbOywmFCfjVDS6CRUFIN+80BNvzd4qA1pI1jf1
fYpBZ7u3qhOd0xU+oQCy4wftRUgt8YbHwv5/BMx/d5hFPmBgi+jiIgrAPKzuGoMMLzmaNvGaE3Da
b+As547Qc24DCyAlRKybXCqKozm+pGjoDhBG11fOJ/7Gy+uF57CY0SRbdBUAJOCcjqHmQDaTvNIZ
G5Bm2MIIBngnvNdc0SrtP+cDuTTMhBTUaBi0GeE+pjxO/jAWhdeUKwQ6lyg+ZkCCPu87E8dddfr3
sxCGCbIIwx4tgsswo98/FDfRkvKmPbarrw8vYaJLO2q1OKqoHSAvqQKbFtrjD8mEFCk4VhywQi73
CrhsJmc4UcnikPukzVskG2mGOMLANxJDP9/oaX9QTS4l5JZbnn8JM9deWdB66wo8ZWsPlBIyO86o
aPOX0e6/gb/LngCH5YFht3b13CQTBkZZ7AZJWQ1/JuHnbFXArqmhdK8VOzTyyjIzwcub+kbpFs4L
HGetbAGBwRkxFTQTJMLV7KllecyzYGhmTsVJd4yNcmfLY7k55EUxp0FD/5zUIegFxfYRWskmZmim
oQ80s7FCwjPJWxhTQCR42sjTMYPJpbUG9XthBFp12L9w1Nf2lsVc8Lmt1KwbDYzLa7ehepKKQ5G4
2vBz38oGJO2iM8NygptFKMZRqep+DvhB7hRe8pD8SjzjNLnE7j61v/DGHej3NWjdeH3EzbR7fnJ0
m89iytCWUt0uouFXh9UlLgh8g9wFxYk3Hynrcv0QuTyyoXfWtr1tZa54Dqz2LAkyzYmjU39JfOVp
9cOfBdTkKH8VVA9fZTf2C6eeLQCDZB6Z91aIOV8zU2oI9bAamTjitSdfba2B4In+yDlS6n17S2RC
TBqWYAzAY97RmJPaUnooXCVTaYsi9N7l5q0H2qrqJT/LZbvX1fgxXUHv2/3Y/xW8dTJBZ4rVXogM
NIn18TMmHiyR+PsGOHeQrSgmaBkplaAaftM/hnjyENZjysMXbraLzk6LLSKkUujTwWhNoG3LEwUY
z770GBG7CmRHCHKBE8o4d56tJhZ5MfK8MIsj0mubFpbafC4BzRle9rdu8wPofFlMbEnKqZITHYdD
Pg9UJj3DzR996asUYyYDTM8Bby6Ya5G6y9lVj9Ok66IEaS8NKAV59hVCQ1TieHFQ+8WWOR4wPs5Z
Jc9DmPBSDKJQ1QPeRfofdYJVIoJ64luLiYl3PuvlRkTC5ep+cm6fzgSYsM3AJywh26Ynw1PA+awf
iEc1jSkGj9sU4FljwkkLLIGiJF0YiB4lbVp9xaHqLdQaX0GZ/mc7gYXl+ZFiU8nnFbnCxIeEEUUW
6T8ZhS1LjYXRUmf/+HinxwQQsRxXJTRi1O/i89rdZMtdzxuO4JhgATv92DcqyHRw3YRTIoP5ORkd
UbD318GpvlhqnXaeerkdEKfS9rZRU0c13ohwEOvSGtXInrGTM1cSg7cw6jVnt20g+WCWmqL749LY
Ekj79KdufN1f13bZBQoDvJip4Odm0E6kz5qxAC3NsQfEous/RVoHavrI6pLBkd+/tzgbubUoKCJB
01OXIZfAjpQpCpE6swOrT1hFB3lJXwpRs8265dAzbDg55nrB1AWuN0i9qUykCvVOaBcNlMF5DxU+
Q3wEbsfKhdJNo9mCRDNnVdvmFFkSDbxCA0d7eVSZCHBGZuahL4QAfGXWCLbOTvyRioGZ/dg/sY3s
gpVBzAM0OxhBYIF3c1mYYQiHP+aK8tSv6zFJ0XaQusISRuPnvq2tD37M2aoUma+DJJMV1qgg8ooi
uSuO5augB8K9YP3zVax0x/73fADVuK0H+zY316cDSYPlUZI+JvJmWRGZ5jAVR7mmg5ufJZAeyFl2
I3/ft7P1WizjJeRfQ0zQbaqsl8GHg9cW3c4lR7STR0obj9rgbl3sETyzxn2ZW7Kr2qia/2pnz6wz
5V1kAuqDNpwBwDBxAcA5tt/FN9qpInZqxQ9QoPmL9uXFeplQHBIhBnwqT4O1xnB797YWeBbvP3N2
lV4sJrucW2ELOjELw35eEyoPKNpGbhWHMFAsYKMeRBQJiz/43DY+2TRpKibI6YGal5lm8zhArhIC
Ijn6fsie9uBBVteKIGXn0f5Cd8Njdd5e4oc95rLPWTikegIPVePyroiL0UrU+vlv9tHQiAZlGeDQ
VGZRraSFhdBADRYwVH8qUVcRoJrgsK0DolJ3jdSbblXsOcNfKql7SOJvS/qqToaT6eTA+TGbO4z5
ACjrEEQedkigz9Uuxvd3cdR7u/lNSxTwk980ub28zocRbLK8F+WNLAFdpn8Nsj2HRVJXUyRUSKup
gYd9VYZjw/v02DpGKgaugiKKQsLp38/Sa1tNhRlhXNxvcmE+aShsD30U/UWDGNI2kGlAPwxsn6zU
lDamfVcRKTlGZWLN09eEk8C3dgoJTtZUjG+I4JS4XMUgG0kSAqd4XIFIVp1sfJnSL/vHvxWRJbBt
GhIIda9J3RK1KdsQDM3H0fSyCoMb0fdsdSSRx062QRODhUig84Wo4Dt2/XIt8qC2jVCLURDLqgNX
jKy8aJxx1U9RE94YdWnnhupK1Ww3EUaqas3dX+jWXmoE8wGapFK5cSYjKHVjFmDdxIBKcz/3SK6H
Yfy5b2LrW1Q+t8HE/bxrijhWOsMXH4YDOANu9LsQiubSIT8mXD26rQ+2C2tMzI/70VRmAkhSeqqD
5W69yW7jl+FHc5q99CH7Hn7jrG4rUJytjq3FuxGcJ0UGV+mTp34MxMQ3ltemfJuk2ywELhiMmLoJ
8ZAbpTlIPafm26hlZQ0sAaaCug9vLkzITKspbuMeUBuzFZ9LAypnwujnq/JNjxZnNYHpDsO/aARd
2GSuXwnGeKnVKPRlnp1puE2a2tvf063bB2CxpNNyCDBH+vezMDWPnTplswnOBzWYuvu2fh7Sxup4
szGbZoAIwbwILSzZDwGAvhqpTjU8gUSx1+sAkqLTK2qRbpWz9La/pO1L8M6lDTptU2R1IApMUQxm
OgjoXqF/p2JUmL5hhYNFqXcSl/t9vekZH/ZYEYhON8UqJ+rk1055GgwblIffKIWaYIduFkTEEh6q
0+IYN4LDtU2vGFsQoSzBaB2gifjQYjwEXyLjRAQ8+FNxUbQnj7GTfqf0Rtl74ySyaztyZi9zwoPW
WfsbvfFZQmRCR4E0ESoUbIqbhozUElpQRzK1h8i0cZy22DXWlJ06HiHexh6DyA0KT1Sa0pBYbNHa
xfLahzlaom1u5alqgR/FxoUvO0C2ywMoJ/bXtpG+wRwHimQZpFGyxGqvC62sZ3olo2cCCGsE5RIu
B/NGOiDg9RM1UYdeIxFpsDu7eYWudyCkgro7Zq0V+a3Nfvc553JvpTyYwIcVlOjAVGkwKSfU5wJr
A+kVwIh3yG1++SK+UqBq5PDq5I0bfmGKyTzErCqp6PXkuA4S+tWmJcbdUy+BxsXMeF27q8ORZXDW
GTpCFkQIRIXZuoWMBJBUPKjq40vVv2W9vX/4148OjAH6A87Opp7USU/LRANZPYRVwL/ZfyndzBvc
/LE8ai7GRUAgz7FJeyEXN5nalGRcKNQH0A5kInEjj30dGnjLEY/RTecl3uSax9pOHG7D+srzZILB
NEMB64yGAHn1jT8uSryKUhmo960LvUBMlBbe8jM8Qb0Ts8CZq74Vfwo7oSYljMa/C1kS9v1N6Eth
LNIJ83ySL8af8vyT2Lj7G3gVCakJA/hkhCMMj7CPVLOUFzpKfjBGe8StXbSqPcHrPS5KgWeH7u6Z
b6TrLEHNL5PAD1Y8y7b4+50mz2pvtFPimU/6A3SVrPKYYBd5KP7NgztbIuMilbS03VzNCBnQNTLk
N2NwzDE77O/j9eXCPuJjFwMPkmKiTr1cn9kreT3WE3g2WhVvzZkUe/RxmBeaaGK6dHdCoF8ObXEZ
9/jqyyUdSKXJrVygKW14utt40p1mGZCOpU1p3ivixsaZ0Bg1occJjweZzuWa1DyNMU/Z634FkbIk
Ohjl/bzwuHroxjArAo+aSrtnCEnie7frzDFMzAgN2jLkx1nNLDPWf62xcVSS1a/NFyjI/tg/puvi
WwZ+QzUUlYBMXyImk/lXsZKjWIcwwnSsg+ZIddhWb7VXcNSJ1v+j0rjKwIw9JuiOcWa2EOnDdL2r
eCleYG+a2aFCuARa8AtqDMFTwEzipwfB+eOeCGObicfhNOhaWcYZENk/jQaUuBmnuL+uGakFKNGi
vjAxncsKfoZi1GXVTEy//6GBkmSAPIHwLf0d3lMWOS5T9lWyZKwxZ1coQjRINToeVeH12T1opg+J
/tR3Cgd6tGkH5SfEi2WIEJlMrGrmXu1mOcmOfYWRWfM4TKmtD0/lwMteWxdMPzPERKZSK1OdjKBy
EgRXRsU7Z54xP+57/HVgUsCJi/YTBCTQ3TeYxYyjWM8gNBf8NJ+JU+eh4eQD3ln3rVyjFxGSzs0w
SzGUAV2qCMo/BHjdyjhlDTi+IlseXxpyGMiPpH2QYl6Hn7c2JugaQ9ZF6gjtmGW97cLH1Dzsr4r3
/zPVWZWG4Fil2jQxwJjmdEoUDmPEdS//fduQewnKCklWmfCg5H1ixPKcH5vDABm87ND9gpTRreRN
jmqPvyKnEK39NV37HD2oD4tMUDAgVjSrPdZkiA9D7pto6E8LZ1k8G4zPGTJqzVBHVQvWckDTb5Ui
so31+3+3EMbjUkAwqlApQQAjfiHNwdDvk9DdN7F9PIYEompUYTropS4zYKma4pog5+E7Mf7UPWZH
/U7+Mj8sAPBU7vKCVxDT3zd5nQ5xPB8W2SozTIsVgl2L4as1VaD/LteTJcmv2vLVVD7vm9r07jNT
TGtGz/J2JgJKZ0xEA7birZrJ8bVrDCd17zMT8uX+YSi+wcS6FiHbGh4GIopD86vyTFu5L7/Nz6Dj
dASneflzFDrMUvU4jKCqqNbZ1viUTJG2NPDx1hHuxUPupPd4Sw+KE4VglL94gNEtdz8zxzbGWzk3
knqBuQhD7tBBNG/NmZOStk2AgQgaG2jGssT2a6l2LRTZQ1+THvDcYCWAGpLo5587hISm8n+MMOFu
1jC1LRWqACNvSQWMTPe0b4Beyctaj57LhwHmOkkKBuz7Coo/mtBABDNS3sIZk9fyWFp6Mx32jW25
95kxls6vUIxeGZcFAq595Wl1d4pxNvsmNrMeuGskVONAlKMSuvRvMc/aph7ryP9fhiFfsVaITBcu
7/tp8/zPDDE71xaojiclB9UrAbpOegPBQJQvvOtKs83V+XxYYd8JSVvHkVaEmIP50TzT4Q3zoGcQ
fATzA/RuTYfHTnj9UQh/kOn3BTpGqkSYEK7LY9a1OVDVURyDx0MCn6xUnNSmhfQOSGukdXRBTudp
isEJ7JuOeGaYKRwaQ5/BsCDHxwYsEe1gxXg26/IGTAdf9j1k+9w+Vsg4SKNTxhUN1VdtZk4VKy96
BrrOVl7+xtkJODigFAZhBbapaIKqpkjMuDyCT6CDuoLUO9oq8ZSlrztjCKwglicSEdE6xUv4pb/H
BRhw5FHTfBrPibNCt0j3yHsY5/Vot3yDNnQwO4J6BU55aapOQKEgEQCB1TF1V3B+FAmeJ+RgnDVn
7lNbXSBIyKsptvwCH9doYGJxKJIYo2EFAghSo+GeQZxCWl608jThDW8ZeboEG19OWNqZJSYz6tMk
dyCuKY4hWs24acDHBtWpChant4W/ECHEwSEfojlB+8FoOV7uZlGPFGKWFMc4OiTfZFuzobR8W5rg
I0L3ChW7W3phyQmPGxEY2BuAVAApMlFEMf0DaKOYmSZE6dFMTunwu1U53eaNj3k0MgG4ASwFjC6g
17pc1ZAZCRiL4uIogs4HGiyKXd7j07CAKK+1HvID3mR4bnk9rgtx2nObTMxqqyqvu0FT/fW+DBQ6
0OQm1KR5F912oIVo0ccSv2uPFU+qfqsYvbDMnGEFtFueRyqi5e8yoHOK4L8afZA3aBbBaOTaWMIn
XguIu8XMjW/0OQ+XUcqOU2tl34g7eHJqrQ+rDV6YIaBdpz+GxNANhogTPr5BuYbXmctDbedWHRSC
NvVS3vXkEGGPdU5fVd5IdBc2qOeeNZ0AQCgLTYoMT36YJavKrTioA7CJ/RYszBUFoWvWNuZhxoNq
D250gva620Pv/c8bNJdLZfxXSyHtKs1GBA0D0c7mzNZ5YnrXgCpmNxl31bKhW6N0zY/K1zKQHOLL
uCW5U9mZvdwXwFpj1PsvdVbfLQMvAuQdxJzZt6e2LYw6n/DONbTuDL3MAioDmV1hz93KqT0eDnor
2MigH/iPOWYv8SJVKmmtxXgffZ0k2cqHt/1Uvn3/ziwwW2koVVNKYxgF0j2m0f7hxG79VIdgGyaF
Qys/TL6QcBL7VqJAX0BDjSTpeItig+g6zGjDTjjAUXBrBBwjBZvxcj/hqcit3PZJ4wTVjQ9Q2IOG
q4I3Q3CPMRdeSxWh6pcFwzEhoH4LWIyeRtHRlTmIQCjI2VKa5ZiC88IYU9bWwzCbYlmbPl4fXmk7
23CUz0Xwjui+5XXbtr5Gz62xWwmY3byGEBIEfXKiWdJrf5KcxsYERehQ8g9AS+Kb/88jFWdLCVtV
LP2axi2YMYwwEd6MRPuiGvJrtUbNocri+FORZTyuAJ5JpryQMLBY6UvcBpMC/q/WC8faikAntyRQ
x115Sq70bu0cI6swUOdt1Sw6OH76qLDm9D5f7kX5zwlGaED58EzCBO02KeR2UYX4ONlSd6ACOrHT
qZh0jX1VwdsiL9VvRhQU0yCnBv4CaI/LJNGFbaLJZADJlFGGR2XoRq/qWt5JbV/wMzPMUZE6a/q5
0nVvdNVX5TDfaCBPNl7fMQjcNV0PpdFNPLPGZFfM3CyhQDTd6w7ib82b0HRs7ympg3QnHQd3cmRH
9yqnf4pcLpXERnV9YZs5wDwtBY3KSVFeeGiWxK50knzzUJzMJxPc8DKygl7avEfUzatwtmImMTRR
EnZg4AViv3oDc6hNxMquutVZute85EGPNm/CmTEmR2SQYSqB7sD4j+4ZEKIpfqe8l8btkuzMBl3w
WfESipMYJRnyUIPZPsqoRQn9Q7dzaONh8Hkyl7xTYxICSUJSCHT/BNEp8Zk+aadhaqyy+7qfDLau
Gz5OKCQHVGHAXlwuK1pMqEFjSuuoi7Edg2HRUOx9C1uHc26BOZwkiVWSCSqoslKgd51p8hbi7JvY
vM3nNpjDAbZHiMMcGW2ydWt1FJvcjH4WpL7i86eGuNaYszGmaDXaQUFxgBKLAHGxIpFZ8j1KLLf8
pQb7i9vcP4JRCvwzZWD6Lk+o7FQFFIdYG0g9LQFlMUZg9NjfN7LlbnhK/18j0Ge+NLIkEWnHHu/B
vZxYkTkc4txwY8kdgDzdt7TVvQOoVdPxLkZ139iPYlWYizpV1cVPiS5gptnV0qL6SeRksKteXo9C
mbYupWcCsi9eP42JInv7P2FzR89+AXN+Y7LKcodhTn/OF8Upy1a6n8OMBFWyTu6+qW1fMSDpQHB0
GCpi8kyjV3reSY3uTcfmWXfXm/y7hm4lhhSPtcfDNW3WWuBp/tcak2fCHiSxEPqBuuN9+WU9ldC4
zuz1rnuFgoydH0RfcDqfF+o3fefMKJNgajFfpjStkmMxKpD9CCQFVArEkRTOLd+2gzEAkD0Ao86O
w9SNlqxkaZKjVBWl1WWzbM2taXXxcBtLUHLZPzmeNSakmG0mAhIPpYM6epyKzz1Uk1TDwuP3vpnN
0oAYH6tinDEd0yHRqmHxlVvyOp86a/BWYECb3oH+jtt8aW1gvUEMAf2WyOF9vm1+XZ1bZ4JLHoOm
FtN1oMgzPxXPoh3bHdAEs3jsfoSfiU27Ylz1is3r97Fitt/diPOampoJ7Am+phZLPGpHTMojmxaD
nRcQQKAwhvgWhPScrd4+Ul0CgpfefvYuyqC0ncUcM7vr/XCgSDI0VcCu3QKfFFvzkTZ0qHbcUFhR
7O7b5plmLmYKZZ64lYXsmGIQSOhBiTs+L9KzhH7Of2eIuYxjJeR5ZyK21ZIAXr7lcc21m0gfn2ZZ
fdw39X9Em4/9pAd9VhL1U6qmRIh0X/EGEMWAG626i26IAyYvL79JAnKcc7/3eGNx2xkEUNf/nCPd
7DO7NbhazU5pAI/K9dUt+7k75mQQf+PV+KEtsvQ57SISKMak22VFNJQcg8q5tts+/PETmOgAaOSc
iY2cH80Vc0D6a4l0af7x9Dy+GvBI8+86mdDQJWMnx3Kj+/qUuhG0iPUKCjZD19qjlKscx/k/QsGH
NSYUDOIYQqRywKvTg+YBwe+ln3tMlifgBuhtBXhw3mQT7xzf/352jktjzMMgxEC6AfHmS2tv3I9D
ldzFsQq+6SKsgZ5ec+Guj0l7VLpwfFuMquIunDlLfCGjDIFaKwD/KpEVhfniFBQ5jNTaBEjyZnw1
f9BGXewkXvh5fVCsJqgAw//Dmu7KpHzpwSHG5sJs0KWgN+SHJfmlVvWLEPI05tlvliszTNQhowmC
8whmzNJS70U8edBxtcgrQVwP6B2fAYVGl7OWxJVBJvrk61yDwgkGU0N5zgTxRWz+FO98ZYOJOib0
G7oG8Ieg1PAATIWd3ucXDuVizQ8J5lbvYj8+ChxwDW9lTMxZyqnVWiDygkh6G5vvjcT5SmISxD+r
0gEwxai2aGJ04NIjCjMFEV0cSsFKHqXErQXw6rW6ZSYcSAPPDuN5SwKqc0wwSkHepQdRvgnJZOe5
n/PkL9lHy/cFGajwVZCrYhSVBfGILSY9SAjt5TQYg+QwvoyRNbnDqQQbB8bXOKmIhkLW8c6ssQCe
JcxGOsgmBcbtTD///P778KZiyos8rkc6/Zo5Gl4vP2Uv2tO+aRrp9ywzByeX2ZhMgwx1uOGp6t04
1+wG3fbpU2n+3re05YLna2SOru1bcSIZdnTu4kNuLI8t94lmM2JgQgePhyoGx1AnXbohXrRrU1nh
HoVq0UE53U1dQBdf9Ccq5MdHqG/FXgPdRQCe6RQ/WwuKK6RCIqMmwQT+6XVdD4sALbos8/a3bsvr
z82whxQ1vRq1LQnmuUUhjc+/yinGMXozFMFc/KQhkspxSd7KmNMSpXA257AhgVQ7cn8biU6scWLS
puudbR4T3gVNEFsQSODDNTzUvS0lpZWLDsQvfCgNOPs7uOl8Op3BJoDnYkb40jGiblLWZsJHsibc
aWAnkuTxbzbMRKwggP/S76FLC6uwqkOr9CQwcm/NMJfTHTTu28emI9AMBIJ481pHGS+csga2f5xK
jpZk8Qhm+qjxxSb5tL9dm6f/YYd99JghpVJODezUkqPrX+sUGishbxidZ4Tx6mxUCn0oFwKxFG9K
ibVWd3LGQxPyjDB+vAhKjOcqGMGDojE9qP2zEvNKMM6psC8Z3ZDrhdHARqodJHBQCNMhbD5X4tP+
ofDMUB8/qzdTHfMhkH8l0MM5dNonI/keF9aU/rc7Rnf0zAxJu2RVapw98BGD+qLmXgWdpv2lsFNf
7+kV/SQQEGCmkWAg/dLIPCWNPCi4+/FprFDchR4dpEzrA+3qUxKq/gnqDsXLvtktZzi3yjhDRvTU
APU2AZeLKzfZrZoOtjKbfxEJ8OaK8QZAkUzQklyuDTSH5rr2KwnytvlZJnJip2gw3TRgzAn217Pl
EZg0xCy/ogNpfIV6WNRiNlrEHEl0FggnKe0DaVV74X3+b+wbZk/RliNQodMACLpcUSTqLb5S4Xmg
A8kAvYS+l1hAWXJR+of9FW1aAjaHkiDomLFl/EKTcii1d60c6M09hofy4gaKZfsmtooECocFVgvT
f3jYYmxErUqUeunlIPyq/+ihzmngK3EFoBkTURA74uOoqFsxNdaFQcbtykZbZWmEwRy0JhQApx4m
9x8KMn57fyPTgd8HSwNhEq6XypRAkTYXczmpclBCpYRkeKXjIqU31wN6B+wThqKucGHpWudiqc1y
ID+sbuY3wKGNtvhKbLp7vOPaqBKgnPZhjOkiQHp3qOF7cqDViQ8NsXpqDml4N5U/B/EzxzPoyV8d
1JktJodLIriaZB0LG93ijgYkCVNeIbBZiIT+vq0tRz9bFgs0znToQzQyTPXtQxP5bf657f+Mp5vG
WNR98HAimVDMYeNQD5WxJgljQNgl6V4R1qdW5bHDs+8D/9gAuQ1BVABCkL1LoGRS5zkv6I6BMBSt
s8LLv/fveGbRHyfO1d3ctDNrzEUaYgoZWmGt7BvLKB+H+GkpOBGIbQu+L0kGYBUDuwh6GAi4DHYV
Gkm1VClyUB0o+TiwHhA6cn/1AHZB+9Cp7fTWuBvf9t2BhVzBKqgFQKCgIQuIChDOl1ZltRuoDKcW
iA/qYANigkHN9Qa6hUc5MALQ+93POdQTaq/pLS6F1fWFvjTO7Gs5yFXfRjA+HBUIrLnNbXljfoXO
0qlwIpeXta5v9KU1crlUQyRTAT03LegG3a6hYSOVPzXDlyBjx5uAuP6uvjTFlEwxxryreMLCKpDv
67dI94V5kItTOSa2AUbZ/UO8TsdQY6Eca/B6BF92ag7wX0VGYaMFo5ZZNbFU8tUwvMV0981c3wJq
Bt+cdPiZ6r9c7l9WFktbyakWEDH6nCn5KZzSu0xvOZdt426DP0ekMzGqiZvNZn3cjh58KLIWRG00
1nYe5fWPVhrxwKPm5LmNTdUbIDLpaqOSP8RCVeCJJ4ugeknm4dNiYErc2V/4dWrDDwKxEJq8SN74
1rpceFoZRqsvihYIwL1IeIggn/cNbLkLCKQw5IsaB0/VzNXvlbUdIV6oBUUFdNcwe0RMjmoxOPoS
HjLRWMDQXXKcZnubsdGYhgVby1XJkypjahRQKwy61poO8Zv4K2os9aBYGug2vtZPPE4CmsQukxx2
8cwec9kNcUZOX2FPLYD+qLwlfzRlBzKbJPYH9VGV/jjTXdpj3FUsl5oM6qoFcDIrrGwz/53wsumm
Z5ytibnn2TQUcgQ6qiAS2891JJ4mkcfAwrb73yP0+b7Ra3n2XTQUUx+tKmwYa+kXECQ1MghPq0N3
NxLNy8v0Ua1/1w1IKuOG4/hbN96EP2rweZSsLEOKUXfagm6MFuhldiPodVAAf4jqjINw3txFDDBj
sAaayUhGlytEUJ7ijF54KVEsCB9bXXPYv2AbbVVsIVIroBMY0EDwujQB1U41k7IKzj4JR8gLWypm
VaW50K1ILZ6JVtxWgDwO0uRK9W8Vsj379rciNGyjQ43yGF9mjC8q6ALNqwbzZZTaRjpGtmrG9+Ii
H/VZ9fZtbTsMUgHiFbIB2k6Xa8VwGlmkZECcbofEHsbp0EXLHVS7/Caqsb/GaGmC4cxL7QlJ/7Jv
fSvJahoKPxTPiJgms9JkgXQqhLO0IGyhGj6bNd73ILi76JIlqeMRCgS8Qn0zrpxZZO5g0zXTmEbI
fr3xBE3kqlCcughU+Q1jD6W52FXD2eCtW3GeDhhfKsuhybsa6UCFgrgM8uj5WCccYDP7rPjPrT/L
OdSjzm49maM4mZCGA9WC/iPErIiTO9Eh8hRrGtCYnyMwU3IxBtQ1rmL0mVV6uudWmyodBojpBibw
/W0f5OWdaXgrOK7E30XpJsqvVYysof2y7zRbO3oeZ5jvnzDFMNBcJHpgtEZ1N2QQSh31HmTxkcBF
M1BIFrtEfJ1iptzAQq+mwjQ0hepVrvQA0MTyVsVcxedSq1RfXAeQlIyq+JbpY/aYzq3yq9KS5F4Y
yomz3q2AZ6LPAOygSRD0GA8S4+Y/cXVWbtduthC6OA60dQ/PTTD+YyilmGsh/KeTbmP1Wz88D+rz
mN0J+eP+2W2uRYefI6xCO+kKlzYU0dL3qhbUGDDvJFevedqJrFbD+10AGd+/Jpj6awJLapLjFTFI
nqXEqkcrH60mt4xj51H8i/4VH8uvoWml36JP66H3BIf38LzRu8FT3NlPYDy0wW/AdKSmBc1vCVIp
rzGkfQR79dTYrr5oLiTsg/9qW9nv9LooJ/S7YLCuAUHrkzvJFDgmNhPF2aLYF/xRrstuwYxKUEWy
ZaQOHsesOnOIWjgr6lAV03aQZs6mP27yX+wlSwltFNKk1DmOc1I1H7BMX81Ku5f05/0d3Cqqz1fH
ZKImWvWhGrA6IcXoSV9bbRvf5aliDVJzMzT1bZzJnJp6M459eIlC78pZ+AzVuW0xFYByEKIeLfr9
eY8nH/2wv7DtG6eA2ZeOvchsLWNMndAR+GOgRN3NWo6g7V6+7JvYjB64d/8xwUSP2lzkqAT1UGDI
laUlfjU+YK7HJtlB4VG+bO/Zhykm5SSVqk+jFOlBjVu9ggoNs+/zt/3lbH7rmDr4G1ETqWC6ZXxB
WbUwjWoUstOy9O60SJ27QlHcMkwB3eQ+/tWuUez0S/1Lz0KMJmbVp1AwQ6tvTDSe93/M9vF9/BbG
SfQy7LSqgftXJDpO5vIgiZ3z35lg8ks6JlqcldjTonnOYt1KZx4xy6aDUDpfSraFmRPm1KZoMELS
omQf8t7P5ehUqKsrtJkj1y/KwHvZoO52lbPPrDEJAIVQrSczQTA0MPkhFh5UZb5LaWtXmvHHQA8s
CB0OCUUsWPretfTOrrA+aWlTdaiAGlX+QqAYJaWQbmsLX10j+y9O6cwUc8n6Ih+juqem8uK1l+ov
stJzfI2mpauNOzPBHJMqlaTKoQIU1HjetlIEQZKA679UTGDhWyuNhVOn1bqzDtz2woabYxZexuQq
0GH4FmC+QrImHgQyjyqa9egu2OpLf0/LV/NrB9G2ws0Viyu5shFKYBJofDxM4QWCxc6EyAZlra1q
sBy7u+4ZFfNnmqNn1SLHxQG/04seAKW6f4obfVt8HmOZwMCpBB1pZgagy1ezx+s//Rxwo8ZeE0uw
JIvSm1MG+dpuDbTyVZsStvHq9c0FS+Y/jVuQSsqX+WaaJC0OOyw4LH8TjADX0EqtXzjr2/gmoJ//
ePqHIfDjM24q4U3H6LRMAyKpD6oHhEmQbMQ+3lwCXoto455Dn5e+zhqqBKZiZiunvJygvjmhaFVT
e8o/R+NtrE1OU3Co4DZ988wO45skG9pUaPA5LksPukwseeXVrBsX72Il7Mno7SoKqMCDUHdSwAhJ
f4iBzM5WV41+Juph6TSOH8pbm0fVQ0Byh6ckjTBBX9dqU+4lfPYXrRXeVv5iU0hX7kYHyDq5dOzK
vI3vyt/RbXaiI/jgg8azmem0Lk8weKtaRlL4+CmMy4jFVGfrKqrBeg8ZE+1/SPuy5biVZMkvghn2
5RU7wKW4iJTEFxhJ8WDfd3z9ePLMPUIlcStHmn5oa2uZMSoTkZGRER7uIVFcEu/SGo5Dhn04mwUz
PLjgNZTZwMABihUQ8tNDDjqQFkVRN2rQ2aPDO5CavkHbEwIOtRu7LaNedWhNQMrCo2oKtAp9JJIN
aUEiFQq6T7OzgQgtsqXb0SVz94YtM15yX51VQ432tzEqhhtqLUpDhfgiVadRe+4bxo13UBs7N0Dd
rvqWrlVeCkiOrNkhpAmTnwaiW4XsJvFXHz03RY7N7nbt17wS5UnSAl61q+17370YSo2w9cfn+8wM
DWtcumodM2lVAh3aKKDT0hl//2vcxd8H1AplLvRlMX1+vox80jpeI0mCXC5WUzhL/dSlHiPukhBx
fndrPDrqhH0bZ/oLIUkjVzNfoFIQqHq+tU6lj5FXiHyDaRpeTx1VrjPxNEZJjc5Zm06+0rb9t4qL
hCcZota381ALuc34TSRPpn8TfoosY83IkmTKF8cVr/txkJQAowOpmX0TbMEEA8Vk9T+ik+AkYa8x
wtoBYgdMAiruNjR6EVLp186CNxA3tDhr630StOoVlLMJSdrib/erYUYRIgqRDWZxiRx56t4sFcLy
vC+MecqVoBTvU8zV4J2gKaahcM7lLT1yJdRpQCn7iTyh06S+ULVChTxK0DdWLd4sxmPMhH5/LXmR
Lfxtg7qM5FXKlkrGWoprQjsjXRm3gJ0EWcgaMTlcDGyRmhaiMZ2AiXnBbX0GQ7i75zK1ltJZh5yR
Nh9+GZwJmJA0Yow6fL1UypWBxDID2RFXZ+7UREEttD/Hqk0Y3ncUe/f+TntBnKXzhIdJkAnd94Sv
n7KJAZY4XM3vLaNDVYEqpDSIxM/mpwWJ3IiEUfgm1Ip72c8OVwK8G/oPvAE2eiryDivetWiAKEET
Xw3ry8YKV+Tkf4kMv/8+nQXzS5avMh7zQZKAsPpOaW/WyF/mt40FED7cMAO9YYkM4Ek8tZBM0CNZ
X0o4szJCiUEwV1F/3QTD54jE0eVN+1pCwpf5bYuetIEm1DDka6UEmtA5vPaCHPlWQFQVuBrgFtGr
s4ZhkbG6z7t6d0HCFwaha7GNEveCqW89ve3EcNpYdwvLDBUROLkStjaBmTUUXNFZn+JQD4oryasD
DPPZ5SlFisYzEpmDnsb5dlInV+OnpSxHfLreEVwZ+hl5bsb38p1skzxty53mKWKE1+OFApoPdyE8
cJS3LOsU5aBexX6Cmq+sOW+MNp/XI3tWWSqSB86CQgjQ0eSMYaqeBMfdp5PnCpz7q0oiec57a6rE
hVnzyqlR8s6Xpny1hlYbT3W0tAynOQi7Z5bJJuwsQ/QoqeQZlivM9Y2i4hW1bGHAkBF4WWaoyx/M
50udLwr2cr7KQeWgPYvRz8sH7uBzna2ESkVb4O3KBFPugTEnq2A2rQhWtGpZhwrKV6pyyop4SBjL
OoBAAdix+3CUj6ybrkVDA6OrYlZB9I9gZnbuSTfqXWsTZVo8k+4Sf4BMAyvJoKm9UGGFadDEACoH
kQ6AXM+/XAV1EglqcIia19FrFkT31TfVak56sP7snOIVMlW2HPQ2530KuYJgpbr58xrC+U+gQkGT
Kx1o5g0lWHQP5LTmVN9tBuvOPngRnluhjr4yKImcgkINigrDtQSUWQlOr8EZr8E/hwHtkXEijkKN
gGIFEQMDHzLUnM43NlKFPKmbCZCoWfHLWjKlvrDHKrmR9Plx0Yrbks/MMkItLF/fN70xwWvzLmmt
W8a8e9mniftQNyP5ETxpcIKbh87w5AZKDngvAkQx8D9HTnFlUQ1HmXf4Qj8V+eyjVHu1yYyTdHhY
d1apz9rzQtpOBao2af2sg/muakyleri8soM7/2xl1Edds7LV5RI2tDwNl1Kw12h2ilp30m666xdW
TeWgXwUnImOnBCaFE0vZm+qK31aQYgXiJ31/iV74v2R3LFjPQcfx3BL1wFsAqdOiCZb4+3k164fp
urday3A2r/E7Z7EMb/mHENgQagG29x57zO91UjdJ1HBLMc2wXqSlxU9OvthKcirGawXDKnFnDiPj
PfslOQTvJY/rUYFUEZQEaJ2iqItmRW5zjH9CdKQoP1haul+PP2WA2s8NI9KTrPVgw+Kuq0CyIZT4
xt9FfpP7hJA1ZmLfWSuitlATokJYZqwI7WkzKxMz+uPckFoSdek2Q5ppSZ3lYS2udlKcJvVBLF67
5RXVFCtlaWOx1kPFM84w6lKUNogHAEyT1O8qi3GFZYC6ebVZK7OWGMjr9YSu2HXLsYLyoQkgtjUw
ukDhla6axKlcgUup5IK67M20elhbRsz7GvXJNwF3LLgAMT+r0Pm6rGaqsjUaF6weCq1u4RoP+jXn
/IsLB6/cg/btcgT8GpJgEZVqrEhDBoky//k9M6ZNlfcLmGOqZv0xc5qtjLrP1VEwTku4oWUU9et1
l4L2bZH++I6DbRE0ygBdgNYFhaJz27wAJr5hxaGSTuOzikqvcVshOhW3m0M08CJn9S6v9ku8pwxS
i216QCCmGWyLWuQKo2HrSWFp2WTrhl1zr39hi+jeYPwHsnc0Gn5elRX0VzyoXBfdcOpYzq1JrSu3
A8+23XMJkrFtYAGpv1yaZIE7o/QhKCY1naAQE8wdxASBI8NwfCkHl1f25Z1AGSHRf5etr12X9y2X
6MGMmQV0VTK/i8xRT2yxcOWSJcJ0dOh2S6Lp/ttmFOqi5Ac/MzKE9gEKmk+X18PYNHoEH8rFXJam
jRHEIPoxJtWVOpTBhfHxspkvT4PzbaN7XSXSR9z+1eSryviRVNDXTqProluf0nFkZGwsU9TBksQ4
kSoBK+oKqxHeeuNGadxMZCzo6Mvg9KKOTHR3ZVp3d21brhR08D9l4jPXfwg1Y8z5yM/2f59axVbw
sVACzo7KkvE+d+WjIaalDaGBVz1uEx+1585qlYKJV/7SL8SH2tulokTWr3LXKhBymupT01/VOEqG
9FZVm9VwVj16le7M4IUtVxaw4rM3f5ZpU5apSx/0DNqqRLCs3uj3iz1c847iLz5yU/BDpWjSvBs3
8R2Zx49PILj/Fv6/8KceHYf98qm8AI6vIEjWBqZMTqNx2vpTxaJtOIrDexNUMjCj0wU+Jkg+GQBs
dZFdijeKdNKl2lY1xlH42hyi9pQKiRX6fFsewZY4jFamLqauthYGTa18fBfa7WeZFF7Ulw40bp1x
jhh33OFmSkhIgbFH916hrKvcPPFcCSWJeChuhLRxoFB6gw7x35hBi+1zcg1K2NSGynkilWW05KFc
abe1tPjohAfoutiXQ9hXqADZzJ0dajkal/DrCpw6XsF8mN+mvvGWOosp2+m1fhqvVbc8zVesbuVR
NIPIgob5EuAioL1+ft9InVQISlwhDqxxIDWbrRapV3SJCcYClrewbJF/391t29pEUtNmk7/8SB/Q
qSHy1Li93/sfRKAa8hUY1UzuWUoPh16yWyH1+XAY4miTFj0o+Zt2qE1e9WrZY3w7ET/9S3AhUBZ8
Q8wo0G+kKVrnhY8BFB7eo/vpmnRJe1c0IDiMyhCz/fTlCUg8ZWeNCqJ1LiWpMbdGMOmLs4mJpVWN
syT9i5z9jLj2LZOrG5kTHy4v8nAj0YdCAk0oJukuetHXkZ4kBt406g+gJ80FZE4s3Z6v5TayNMx3
ER4JDK3RKbMAkZECTxnkP2g3y9ZbkLlgy9Sc9h0011ZnAikTPUjBwHp+HPomRkxwECB3jyHLc98c
UHglHYUiFHMVLPqZbdSuwPvRxshcv6IDyAJ3hqhvVxRzA1lNXOxNea3mbtIEUn7T/oL8yMcErs7v
S8aiNSB/kfZNlJwBQILkPLAC1AEY20XnJlVE/GpRUe+fRoF15bAsUJFr1JWekydF8QsQrdfTN6Fk
ZENHXweVOug+6xiTwQT5+dcRplXpWx1RCtWfFyOuS2ubRwtMvl5W94zM6PDVtjdGhSkBpMQaX096
0GXDBCZM3Ybwu9lzWmoqa33faoLTCsaz2AmWIorvf37I9sapjzVn7SiXKgquamuW02MJIq6ZscCj
cyxjqE+Ar4OejZ7bWlYA4UaCT1Dnh6y8WRVnXFl53qEN9FUUpJC4sjSqdA1v01IhzVWfyyezSW7F
YbUKlqbhoVfsjJCgvLtPdEnO1I43oK8K0L1c+Dp/q5Rv4Kj5iwQAMQ+aeSBzxjwkdWRXPkHpQ46V
QNju1gwVIwnMDD0LuH24ZShMoAaiavoX+edoq/ge/Sc9iIE8F7vMqSe37xno+sMkAzkG4cuQwfqi
Ue/LQVCyhpsx4AI9qlBylyAZzdgxQD0/PVevhGqisjiJqTVzGCF+m9Up7N4o5EWdqloS5sJ9O34r
WAppR66g4NYAeBvyEujonbsCigRlIXKotGhbnZoj9yp0SyiOYIkpoY9w+YiSaEbH070t6qooB16v
uT7KwyVJMyfp1sRMx7X1InmQTS3XP9YZJcVeVt4u2z1ykL1dyg03vUccBN10kFZXffeUbH7EpBlg
rY38ht2R0tZM15KiWfzBnqB8rlpDYnYnonOIItWtYMVW5qSPnbd+Z3W7WJapqNugO9ll5GUUJYbV
qb+mKTGHpTI3lAPr1i5lBrTicDdFop4McRAioHy+UmDg6wo0aZPfKO8gqjH6D3n5+IsPtjNBOWWl
tsKyVngdKerbKLmyfuJKBjzv0O93JihfnGMAtGOx5oJh+o7xiET7KXCOMTmXF/IJ2P/i8jszlOtx
htTx3CYNvnyfPsjEKUCv8pCdhu/ch/7YvJIZp/o7+BsVFqDjKHAQUT2CtwdmiA4ckNTTDDww8ZoV
/1n070vC2MCvzRzkY3sDlB9k6zQNW4tK/eTG/nyzBNUJGBWrusohYZb/AnoMDYjR5B4lc31jcouT
7/NlY3fLo1xkGoZMjxa4SO9Ahee2cIcr+ZtmLVBeLMLYXVnjsIdeD0YPjDEgB0Umde71G5/nhp5h
tWPpNNKTkT9uFSPDZZkg/74LIes2qx3XRFnYNreL6qWK1bNeIodev1sFFSu6pOzxTMAqZPlqGYK4
castWBMWkPfQDBlaRNuLIJaptFaYUhDb5VwGlRaMYv/gzPQqfUk/5rvRFt3pvn5sbsYrFjz60OF3
RqkLGhc/oKlqP/kThvffdD4vT6XEs5hEGVZoYFkpi5XcpvWE7ndmCnxhqo1/OWYcugFqlzJ0upHP
fHZjdm4QF8u01T3WUYGAuP+e629M+ZBDExrAEbwOZDdYUc89rVfbqVU7oOMq5BMj5HOK70stWpfX
cdg2wkP0PyuUs+m8UOVarww+qBPDWoPsvfDGQaRktCPT+FAUcNGwxNSOFwZKACRo6B7Rha3NSMdl
wjPRBzVMy5EB4IeRY6n1sIxQjrZVg9ZmlRKDT9x4IkHWrOLYjyfWU+DwFGn/LYbuMWSQ8ZzKGYvh
pAd5Og3Lw9Q+pyIj6hwWDqC38j97Rjcalk6skAPG6IF66XMBjWSrjs3UxFgRyAxAWKR1Zi2aRlja
FXMcl7GVdPehTTq10pTSCBKinzZsXj9UDyA0ebnsiiwz1GWf8GW1cTGSXODjN/lZVZ9G7S96/ftd
pO6HsZ7Brgoa9jASooe54S2xYTJQHMae3Zciy9xFhjlPm0GMIW+3hlDJheiPypnyTwL42RzRlzWT
v2Lesyyb1CEeqtgQhViGE/pEpQBaTZop34HnzCFywPEJ/FVMGYijux0wDdBsQFqDdJ7P1wnCoaGu
StRdRsXMb2dIfJmTOVkYdFnAE544rAz6EEexN0ilMlKtgdiDAKwndy1M2YlDzZJNJdyg/dgAoMZK
Jr6i75E77Q1S2UvcVh1fJdnoYwqdcGXGIecIt72tg7NQCkk5N7b/ppy7t0kdgnhQUmUDRaavr92j
HiVOBzEusx41xmE7fCnvDVFHoVBiPB3F2Qjw+VTF1H407uanH9H1ereFxet4HVvLR/TA2tSjQ743
S52OAe92NVJWlAGWU6/bOpdYRvZ+OZAc5vMIleBJBCcjyX7PXXObqqlYAY0O5Bsipdk9Rl5lx+GW
WY1TB/J191yBVG68Gv98YOPTZX5bpnKqbgHRfCpheQqQUu6KMG2ADVsNCvzPx8lZ7datbmpWJnd4
FJGLgK0ceqzA2Z2vVwWFAZAfcRpqJ/DOSFgqybG39f/W53WHcxk7TFyfTuwJVZ+GKSCCw6ACTmHw
cT4CUx/y9/Fr5EEizp7MDGixQHAajwVkPkxSCIcRD61ZvJRo0ewtBkeqLA5aMLj18/LeBRU4DyGk
9qOtTc4rMVTHlMA7WqEOfCpg04AuQhf5fE/jVBiS3ljxun1srlMMEUb25q0/VhvwEiYW9vA07q1R
X7DrIQ4Sb1uGZ5rgqlbqyM/SlRosYQfF2wceBIicDYoRlmLc0b2Bh5JMtlbENAkVBKo82QBML7Nw
EGIkmHrRXHUgRWQ8Qg/OPJF6IlS2mFnR6HwP+rLNykNtKRyzR1B4rZmjdG+XHfLIBKgw0Z9S4Apo
4Zx/LRS0I2HVAV6Ju8pM0OaQb4wouGyDZIyUz+t7G1ToAjW7IFRDArjTugCKeLvk38YUk83SN2W4
gWpN3FuXDR6klmcGqUOGYqqaZisOmQRdnii/6sTJrMaHmeUFx5tHgBgQHMdgH+Xqei6r/wq59dt9
1mpmFV1HPCs0HrgaFvPbCOXhZdLokr6KIEzgUHLoEA9ZU/csC1TGL8xc2shLi2cFbsyWe2nbv/Dj
3RI+ay27zE4H3iyblhy9z+yx0YC+Rf9kETfz8lc//BoyRvlVGUcTmdW5KwsqL+qbUk6+FPebWQnF
y1Rrvt6W9mU7h9uFwTiQpOEVBgT+uZ2l1WepbLBdm9SDReWdLxmXxOFCfhugt0spVWBB+iYLxfq2
mia7NTy9ZA2eHBkB/YAAkBwPtdTPHG73TdImnfipiuRAV211uSnnsMt+/flG7U1Qx3DTIqgk1Mgm
YiH/bkzi1TSxaD+PvoUIAIaGngUSII06HHGrregY4+mTtpmpK1atMVKiw21CdR08VQoPOD61hkzW
m8oQkzQskqeoXh5y45fcJ0+XN+ooQydAi/+sUIFkmUtwpq+w0tkr5Gord3vT7dZWQtlP7osbFuaJ
tShq1yKtwdhRDb40vfzHiK6k8h/mMDX5xXTM36+IOiST3oD9XwS6Yqiy23Gpwe6t/Mq1+Qoct+FQ
sFg8Lq8IfOnnZzIShiaNZp3gqpObpGsfFi5zs6FmXCyH7vbfd8L8z7mZZUjUTl3QWey3pzWrb6WZ
RerKWgjJrnbHUmiFacpJ9jTFo1m1TgQ+oYbFTH10If/+OBh5OTcyqY2STBKM5F1url1qDts7n+om
5Gin9cck/ZzWv7gB9hbJxu6W1dVTVEIEXfX1AtUXUMYKHFANAuOwsj4P2dydlWqBok4ii6ov8Z0v
SE+pmgeXTyo57v+7WyOjPrfQJq0ARAjiDVcipWgJwuYj7pxsnBiX2fFSMDOPcSTwddGXjJxV0tC2
Mt4JzfuyXhcjI+/7X0LOfwboS2bVm27JEiMLe8gQe7LTPSZu44/vvCva6hvI8OzLO3foc5gUEYEq
A/W6QnlAPug8J24LeIvQuCsj3sT/A4hnaHDXenwtpFd1zahZHX0rQCZAoAowuAw+o/NvVfRrnWU9
ALl8fGOUnSMaN3wORhOe8Yo8CnXIBWSkAiCgAQzq3I6eDlsFJKARAHNipfNNrLzl+YMovmnJ3eU9
PLJECkcySr8QbadXRGQt+TkZ9aBJYy8rFFsSu8TqmsjZttIS1piFcDjyQpQBQKMAaBchRzpf2tD0
EFhp8D7WMaMgvPIr48AeRTtSbsALCvAqnebIlo0kynlxRaFoA0Y0+ZiFxexZQypHb0R9b4W6i4am
nJVURmNe9qqgfkis7Sr2pisitkjqbYPHX1UWq15z5H07o/RUiSh2pTJPOMARqDb43MtXiANLbsfi
YzzcQtCOAZ0GMJfBU6lDKsT1xpFAobWBAXF045SxFINYJigvUKdli0sdxEdLpVoJnG18EwcmS8iR
FVXR8R8QYul405z7mogLT62imPeT2tQ4l/D/ZC6w3wVEb1z+fbYrh1ToKxaM9wh5pwO9qIEICK9g
1L7ODev9lih1jiEm9SUTwTs0eqU3hJVuLc4AulxmOZZc4fQdsrdHNmJ3S8VJm8eD2Bdht2Hma77J
F+j65BZX31SRpyiVKTSC0093dX4tZwx0A3Ox1AXWJF0si3wEoLmzOlDPgxrKepcHqsv7EOn6djle
HX7ST8IbYAwxbkQlM23ci5kRT0YAoKEnpr3Jc0moRExdj6MwhWqaCjI14Bkl+i6L23nm0zrBEq41
s7z9nBS8Wu/61CRyKIkz+hsjEn8yU3z5iDuTVCa41Sp4suU6AiBGDvUbgkmdQT38DDlTd75LbNVW
PNXNMU+VQ4cRshyO4UzW5AgOHvGn/m29YvkVOR+XfhG92XWminXTFeEszKUZjVKYA4+bCU5XJl6W
164mL4x0+HNjv9oEzw7BpeG/qTM7gra70EUAjglMAXV+p3gjs++SD1lra7ZFe/U5d7JFoHNTu2Sk
MEcZBV59/xmnwrphyBA+kAWIeXvQQYfJ2ZXdLGTRyx1mSjs7dE+cG0pOWGI1RYlxBktY6iQIS4qj
eCJpEbkswaKv4/0Q44BiNmSyAJLE65U6onkqa+OYtZMf6fVdoxRmWz0ayXwS0md520xDG+yWR3es
qVzU9UyjagEYbpCJPhCa7ThG+DSuxIGz0wE9/Lk3q0R46TBUo2YbI5wcHXBQKUF+BmR/kO2hfip4
Xos4iZQ8FHrBTI1nvvmmcwwnOzrcexvUBdeI3KDMCXj24/Z9HIOo9y8HqaOkav/3KR/ue3Ve1XIu
MMaRmuLIm7zcm0b50Il2zQy/0sEh3RujfLYzxGGoJHX1RU8M19cEAXj4DsrQsAmb3MxuWPD1480j
emsYN4VWDbU4wCtbdW4hhR5374v+WPL25c07avWh2IasFxpyqFHQDYZV1steGNcC7XWyffdN0Li1
9dnug043qPQwNuUyewyH27izSl2h0aj0otaghao8js4USH4cinfFFRmxr91IM1mx9dBHdvYoP4/i
rOOLWUtDVJXtERqAjWFFW2Lxoi2lz5e39PD877eUcvhlMqBmmbZxWCcWMh8ntiXTeFwQRY3vkz+A
vWDG9EhzW3pdaabXHJacuqxTcZg0738F5TkpRFf0JWnTsHVUb0rN4q63akt7mGKzczYr85v77D5y
WGnzUQsSDgU0P14FKE/SpMsCV5bd2OgY+ldt6bEIVrQD8UQlmNMU5OkY4UQjQQhJe55F4HAYzXam
yWHaJWaZls3FmI9FKKHgWhu2uFxzmNW5/HmPWnJYIJJcASAeIo16bqVrhl6qdL4g18k/5a3iAnTg
lNd5wN3zNlC0zKkg4pz0Jb03SDnvxEmFMWE0yccv8sYkMbWqtrbasFTlL6o8QGSiswnPAZCQ9pmE
nwpk2cDa1EJvTwr3pk2x9Kjl1ci4eA7jmka4BFW0bTFMf76J5ZRzkcapyNkRvx0jnpebVUebk/Gt
SM5Ebx1QGriH0bEVBYkK1+WsCXmjIMubrckm2ufJiaCGeJfoubNqmIe5+c4aDQzRKq5pugQPA6Nb
oPh5J21325S4m9LA520jGty2v+P1V03kbZXFSHy0o+j/QYwaU8XKF1xe1Q+boQ8jKqiYX1b42uxV
xjc79Hxdhdw66NFQAaIRX2kvJHOua5gKfckC3lJAGpq4qSU/cjf/PrVY8J6jsL03SCXpwKHoKKjC
IL+8qJm9SBaiqrS+TLN/2VEON2+3Mir31lKFS+oI9fsheeiBKEuFv8h1ETUkdJx1TLWKlAFMsYAu
utIljw+jsHLR4/L6ANJDjHUc5ro6BhXJ4YUsOR2cUgnS7tVqKL56I3up3+N5OJgx4FCEcIXdvj+K
uHtzdGjSpWgpkrwItaZ1UYa6nvvxVlxYY5iHn2e3KvpG1Xse8lcp79do0Bqninu4/PmPIux+GVQ0
2kBQl+erVoSNeC0uN3MO4NrwQ5xkRip86M+7dVDhSKuNfhq3KvKNqbZlUbLk7CWFTLRwksZvl5d0
fFjBEgLcAaaCRJoYeo6rEs3tBtcUeHY0a3OJwmN1lXRu8bw4HeDv7JrZZ9j+Em93Ril/kJfeSJPO
IJU6Up0AAMj65B71odkam/xJCPtgPDUe8Cx/MVCg480FThRC+fe1tgo1sToqFdXPFdnkAU8oGlaI
/SzaU8sz0K2EYCZhpsXQ5fmt1ZbGykfgF/OhXBnWju6lVyhG+uVNavX26vaBckPK76mr3/4FPO7M
NBVAllJd1lxHg6wyIM+5WUP+TzswosfBaTbAbKwDToI6Hgbjz5fH6aVcJgu+XpLI5jLdNiIUv3XW
Lh4c5jMrVP4kaQKXFhuu/mkRbLGNrL5z/tz3z0xQblj16qDPaYtE8JQ/az9QJsOLRvwlPgpheVc4
s58zwjtr56gAxSnd2E3qVISqtr63+a8tHuwkS+4vr+sgTH0qrKEiJwEewVM+sEraIHAqXrqLYA7K
UzNfT3pvcWlsX7ZzlMOfGSLPt10iLdVRNhRksli9ybqgCWSntkpL6c3Y0+9GlzzSJOzkgHN82fLh
PgKS/z8rpDwQZ26a+qrCVJDmLc1JGV8FFmz90P12Jij3i9Ikb7Ztify+1OXC3HJeMTN0u2Xz8lKO
AvDZJlJOuGRxAdG9BAWt6/SVe0epAE4Y4eKfCsAT/19u48OlQQaeUJ7i8aVQ10uiI8XoFrEI+zEL
ywaKnlWRMwqnh1/otw06B1SVaVHjDPUCrjpl48eQ3MgiI888XgY0DMG3AJYtlfI+nR8mA1y/KITW
d7W8wsH/ApIFuO1vC5Sb1e2sAs5WakG7Kc4UJ26yKoym4vE+/TZBuZkRLd3cCgK+RTSbIpryEBiS
45+XfewwIOzWQbmYKs11Jzd4GaoYZB/WDAOyL8LqRTwLcHJUJjrbMSrAjVkhVn2SIvSo6vu8RWHM
NaaYCVfzKL1EZZ6a87o5qvEajZk5c7VVCepPQ2mfjWoczbIYJNbxOighnf0iKmeDoE0yy5mE1HMT
3mIYybb2davwbtUmDEyCbmVsMshLfV9L7aVoJ4trZkcb/79/B3XoWkOqskXd4rBAVek69klyv/4a
3yXv3/o5mwGOhHk6C9l5L42T04xpEuUCCqIzkqvygTzCOMwDzPZyW7qs6jnDj+mUB4PJXCtOiuSP
WWQW+jet00yBxUR5HCtBYwGhaYBlAXU+v3AM0Ex0fczpUEHXTrpnuPHLcFVFFsmnyMsFLGayYV8+
PEd8EJgr/22Uuk5biHlypQIUzSjpd0OW3TfCk541VyuveAYowE1Jl814+IBwjMswffgJd6apEBer
i9xu4kzy5CHovdybeAtcOVaF3IS/bVkp1+FH3Jmj410fb7wxIxhNg5w56pJkZsf1OXI8Rug+qjpC
HUNRRV0HlyoID84/5Nh1UddA8xcNJTlMent+KGyoNVqQFnmXf1QPw23ngbCdBcs/DIQ7s1QwKJqK
G1b0OXx9BH2IXD/ko2L3a2lH8/znNTJwOWBuFKAUCf5D7WWndvPapKjI6/GCSHdfbrcbS0j+8DyA
I06G+jKQAdCuO9/GvutLuasLAG7BmZ76lQ1gL3D/9oQC+eTVuRW7rE7DkY9gJBYUKEgdCK/luUlp
zrOxLvDAUNSnNgm0Di9tRnZHQiEduDBPIKGbgeoRumTnJoSaQ8DuJw1Mvv/GSckjdLqskHVUh0Pz
8LcdKiSDcL3oxUSV/OpacBsXpAfmDJke0Wys2Yysy2eZ7MuFRSkUclFrF2nh+BRFMe5a7n8OE2PT
Dr8LFPdA8GMY0LGmXKGbuHoS1R6T5Pljmd82OWgTNub9fnSADAWcKzy4xwEpprasirasLfNO8xe3
Cwo7O8k/k9yS7xQPTOhm+Th/x/weOpDO5c07dvTfdmkaAE0uxi3ilSJsVwtC407tRdcQvc/e8iAy
O4t02eeYkTp8XSsQoJiVUAUiCAxQ8LkbqvrCi0UWl6Exy4aloO9uNWPx1CqxHq5Ny3mX1/jVQZCR
g7ca1LQyntY0LU8vJ2PfZ6gKz8Z3bsnNtv5jDyEGkCgbiBZQKKJO7txL+dAJcRZipsVbuPQeenit
OW/vf7OO32aIo+4ehVy1lZUAII4/j6+d/KP8c7Z4cEDt10F5ej5NQoQ7GY8/EK+8klGnKJAlW3+c
rwtMrRXe9uvyig4ygHOL1G0lz0PU65FRhFAKrS2hXC21WN4biQyt9RK0yzfOq0Ah32NyI5t+Mqx/
TQLOrVPhsCmzssrrWkWYIq6/+I1DwBe4mzFeyQrv5ACfh6lzY9QBzzl05TQ5L8O0K50BUt9QwuUU
R65/dsYvbtrMiWMcs6+B68winaYaW8wZSZOVYVOhvHlblZul9x+X9/DwbH2KZSE6ArxJfcBCAMl+
OqEgV7fPWfatrRgVl4OrBIvYGaC+kYSCus6NhuIpJmkgASQBUTuIT3utu/os9efDHdsZo76R2CSi
LiQy2gJSaa2YsZHXWwSny1t2FP12K6KxVrMoJx1HSrTrioGx8sUQfV6bLYFV/zi0A1AXhvsUrIlG
3YxqpmyDnmoIF0+Fklt19NwNhZVtLL6DQx8AJkPBvCJUaSXq7bAZkt4g3UBFIqnMOeNN9c/bD3CC
nQVykHeRr4k7EOlmyMaEoTULcBdliX/5oxz0bYgJdHnBRSYSlbVzE/Wyqk2dLTH4YhD47NrjehP1
NnQKPPImUH5lrHr5YUD4zyJuxHOLWQZa80zBTFcCgc/eg4aiA3lPj5mMkSNIBx4QecAHkJCJX4Qw
1G4VqnnT09DwVa/B0EBYhtBwCCrIDcbfQFruVgDOvMRMwDrLMPXVtsqIm1xEA6RUSiuGoENff2xx
7in1hyD8zffbr5J60A3rME4CN0v+HI6FGYXCFWe9L2gOWAQTMPssetcjp9/bI/++c8lJ5NOMbwbV
i7qnRvgppkxU7aEFwDd0GZk6UkMqtK7qNqDQgBlM4VGDHk0o2ZldWsYrQJDAzbhgHvBYKJ2DbBBY
/51NKtoOCrdAaZBDlenEtXZ+KzvEpvAyv0MXC2jExmN1mA8erDAJOXWgr1F9wJTB+UZuI6a22hb3
IpIO7URAy1EwN6b+bQrVT/RpjnaOYSu//uLA7+1S3gmTqoiaA8Ij+FAFu7DTxYquiejPdJ/bxQ0r
1zm6W8BxqMmYdMD4hkh9zmbi67YtoyKMtvS0SIaV8oOTFYvzV+v6bYf6hNHQj7qEB62v3xgmGMVA
upV6aSDgHCCJc/s/LrPi86FTBbw5ck+QcZx/PpBEbi0Yo9B4afE+4R6a8mNkMQWRn/wlgu1skK3d
nbUISJX/Q9qXNTeOK83+IkZwX165SKIk73u/MGx3m/tOcPv1X8J9b0uG2cSZmfN0InrCJYCFQqEq
K7MFUxAAhkR108IJiszJUXlLtn3Qb8eAJ5hGY8WaPSYPjtHt1iwhy/a/c47WSVBCsRwoYG7A3sDV
tV2MkyCKVk2qBIPz/nV5tSLGul7DXBRBdFmpXUneZLM/KhtQq3BywqWkAE2cP7aYrZxmFQy5Zanu
gPVxSPmR6o6Vmpu25+zhYvA6s8NsYVkp7dAViP1ZCG5cSKW91yKvkbQYrdApBQcMtNQxPMRsXAEq
/xmwLJq/B5o9eflOAuUmuDbi2J4dxZFqO45s3oW6cJBxa1OaV1ymJkRAvn6uGKU83RpHCzJBx9Q8
VuWlkfyLQ3xugwUyqaHYdnLQo6axbR8l6HYFrvCYHnWbIuKFex6Nx0IqYgAHjsbzp+wt+1KoZmGM
SQeYj4q6EK2GUiA4PxVZcD6MKGl48gOCQXlfv+5cpAwFasyYZpCDxm46/a5May+s5NfUsP5hlwzA
G9wlGIuiIRdElIz/CQC3KmU+xj6AS219nKvOzmOeauS3u4u1wsT0NImTZiImLixHB2GyrV1JJWIu
Kq6+9SATW7uRN+T6f7in2Z1kDTNBfuhLKPRNMJw+1q/lK+Vdireir95pKOhlNyF0xvkwyG+vddYq
8/3yppZLS2zAY7OlKOV8225mJ7DVHa8LzUZExhBb0ouGHI21QRdQfTjkfY+uWm43hUfmzjXal/UL
kz3OrC0m/5DSCTN6lQTSLPqukF/V4qrmIfC/vWJZI0yyoaQzGkZRKqCcPHjVNbL96+xJ2ka7fGMM
tv4Pgy9rjcmFw6EUC0EDJ7AwYoT7w5Lv1rfsWzOSGsBzCZzgkGGSvmlkp21XKm2RBbsA08/O9Nja
GaQbsw+0HitAmylpafIwcj7U4mlD6AD2R0VXGgIuX8NHZWSd2QCAsWs127wZvM4v99IOKbHXboqP
KrOzWyA/fd44yTfQ0edqgWeC7C3uGe1bYd4kWZ+OcuoPrTWjFivVwRPG2EPitGGsb6RI6bea2he7
UqqKwNYE07oGHYl0M08doPRzp0jblpA2sQNZE+4hLm5h/GWAlliTY5rBVuIOTPw9WIb+IR/57x9u
oqGgQLT5G59HquhhFQxJ6Rstet/GgczPmlU5HGdgs6VPK5ibBMZNxyax+mLWJE8TFLGCXQKiQ0z1
bNptdxhvSeMa+8mPvOCSV0r79lj/NIlZNbDAg7veYJ9GmC/JoBM+Fj6I+jzLjjRAOyIXBBafUgaG
k254z5SlKAFdiD8WmYBbl6Ig5hjA3WlTcyxl+VJPAkeceKS5iyEWuQUsYSuhoMkcXXQhDNAEBiFu
4vmY3uQAj+Z+toOcAWe2eynEnhticqeayEpBsjzcF8VVJm6kKfCsSLdr7apMJXfdRZZuq3NbdHPP
8vdZF9tYxbHwteIqhmdYt/r8JA+P61a+aeb89orT3jHxIQE//UCEGhOFm4IiprbFofSpguv/gLNk
81vWFnPzqwEoyqZ4KJCg6VvZEezawZ0PEEB6/T8iO3kfjPHAUFIowm3EOEngSXeFL2OOTrg0/XgL
JNWz8WBsf9MO8OZJFlcKnTv0QRWQkrFJtjQlat1PQrivdPF+KJTdqOScdHdxaZqCOUSkoGA4YPxj
TCag94bK2hGlepKNyYmJ4SRx9UPs+8TRlfAfvlk/P96ZPcZRNDHqDT1sAqo8XI0/Sbcf5jeOM9Lq
3fkbkrXBOIgYQAcMtVIoySSQDu0L8Ta2TCcOUldQB9sYK7CmNhhoz9FIjnhs84vR6myBjK/MUQMZ
U5wE3wyuza5yIOAXNT84K+QZYbLBKVCCxtIKOoaTAaJYZrayoXOrJHRVyS6PEhTNp51FOM7CMcu+
VawurqpAVIadoe+qMbbL5EeCFJGzOJqQrXw+FnUjpqrS63kV7+PBzUExit7QQfM6D6MJNOHlvSm/
PWUZdzGYBDEOiJhi9Ac6LMBR3ctO5IAhxUnedAkv2QzSaZYbdrxFUjdYWyRz2chGYymRWUA5U7JF
h07nSE/ir2FrbFo72XS7cR88k3sAQPtfws/1DeZ9RRp1zq6EVO2qKDDi0p/UZqNq17Ua2hbm29et
LF48p3Ng0F9xZqVrMflkSZAEKnSKX4LWo/xTKu+QiHMMLd89Z5aYkNJaUkOyMIk/S0ay0zqYp/QB
nQLjwj8ForOuwkYWs6jNLJEgW64Jj32cuA36wWLPfdxSl1vzDiaIQH0jTboA84vBw+Q0GBEVvCiB
WsVvVB2fRWIxjzzbQiaeqENS5G2LI9dvILy8ST1auFQhBS9v1J3lqpxH0nISebLHIh/KuRnNNkRB
tt3rcHnpAFIl8xjsKMVAs22fJh7sYfEVCOGe/3/PscoYJjgPSi1F6JqhZUbzZAGssHEPMDLk2bg0
GXS/Vr6fSb/vmfMPkC3LBlID/mwQVMPS/mgqJLQ1lMSsrDtmeeMoRexahKe8vnid43EIdlYdRRgW
JR8ppdRHbdf5Wkisu14ENDbVI62yg3FAponaZO0mZVHe/qfDbjKHXU9iI6h0+E8WmfbYugmJ7BHE
bDwA9mJCdPYVmaOexEGTpBLQK6KAZmQTOyZX/XFxB89MMEc8iBJAIeQu3oePVW9HP+vLAtrdObQz
6mMY270HycJ7OkFZipxAxrPMHHqjIFNoBsj2dJSvOqif97iL6s3clvbM85O/XHqoJEA7GmK5LM58
VoM41IYs3zeSK21Aq+2lIHh3kwR5tIl7Nkex3xYnd91Pvg1X/A6gJ7PM3dNlhjAZs57srTtpI+HW
iz3rNnkzHloUjx0JtbPIK9/CNwwwr1tePpEnw4yH9kGQNOWcBH6tjg+TlR+1snqPuhh8bsQdkswT
ZpQvjIZTC12+5k9mGYfFVKqstlMCUfb5QtL3deqDS9aeQL+hejJPLmD5Yj8ZY1yXQBu1SSVsbh9c
Ce2HYBz0mIMJ4ZlgfFQuAT1HiSvbJa3lRhgy0qz2pune1z/WcrmJ1rn+n3cy95FGiibt6iHez5nT
5m7nK4fAzZ56pNNHOj4yvSkQ/A7dzFk3vJy0/LHLJrj5qEI3OpfjvdIfpO45rTaYjXHyhqe6/Zfr
6GSIqXyqWiDMjZCWvvmDoJhGr6PikGNtJugQeK3l5ah5MsbcRrFqFQUpIqRF8wVKOk4JOOP6vi27
BXCnmMvSKZnw1/uubMoRQx9Z6BtEfZhq8WOY+ofcyDjet1z81E52mJVYqTDWFcaV98Ku8JMXCXmR
9WArN7Q502z1W8IVPFhcmQ6NRgltXYjJMmcq6gNLULo58GMwVox4s6rPMxfFs+h2Z0aYUyXVYqi1
VEhOmCU3LUdnmjrHLCVHinfrH2p5B89MMSerjg21ky3coHpqB70bv6J159Vb0ycvs7iNXmnvCRL3
Pzlm6Yf5lhCdzH7W3s4SojI06khAkcgHnxyhKB9Qx6dOThyqJRt5/6pkeGaO8cdeTudSwqyxX4rb
Pn3NYHXm5Tzf5n0/77IzI4wzJvGoRIESosR7ZSCmO6Mb4fERgLboAKJGx9gKH1RPoQKgkRenFm+z
M9PM6zFBIjeQQp93GfBL6U281bYJ8Eu8QiXHL9n6k5WqRSHGIQQOq/fBBCfGRdO9RQYn6C6/Bs5W
Q8/gmXMUUFEEYXRp7urJDm+HxwhN/3QrXpHSzu8p8IWHNeSti/77mcHS6PKqKbR4L3SZp0FYBNRT
Y5Paccepdi2/Tc+WxoQPIRGlCCTPyV7c42VqQ93Q7WxaLqy2XNKbxTB/ZouNIoJR6q0gJhANw8S7
CrBZitFV022fx8zWnGzPv1l4fshEkzAqkrw0oXqjbhtcYvlW2QpbPrcNZ2UsbJMQQwI8Wij8Du0G
o3wk4tN6fOI4hMzEi4nEWhV2cHS1ysAsc20CwENug9L9b2aYiBEHZWMJ3SD48jBtkpy4sRbYkRU4
NZp566Y499YnT9OZi4t1Y3VVnQZ+Irc2aNTSHtJeyuu6Eeq9K1Fdpt/tzEgI1Q6jE3JrVxPTJbXi
K13j1qV+r2W6PQsWb1HLaROoB8DPY0EUiyU0l+p40KNaS/YjselkNiUmHG8wVfypPcS7RZa7j2fm
mNOLqqAwdhJQ3BSbUVyVF8BuXqPw/zPGwBpobA7TG6WvCpzqncc++UmK8m1vz2wzp9lojVAqRSnw
g1rv7B4OY6bSBuQqGyNqbbmsN4Klbww9sxtNOMRBdpUpQAPgvxlM4shK6tQiGP6s2Z3j4jKa54s0
bUNbT4oLqebUoxf94Oy3MmEgKeeJ1KWW+ClGXYVMsiexO3QI3xbUQdvh35yiP9ZABfDV63R5KtUm
nQIf7TPwUYAtMnEm8Q6xnGNoOVk6s8SEhVHJiAWe6cCfr/AQoUTTEEt6qA7tplaAbqW1quTCuF8/
VPTQ/P3DQ9/g6/JEEstqMuShr0oEgrvNPtN5I6c8E0z6UGQNFLUGFT0Kk6D6NovQTQ6ifyqg/pkf
ne0e/RVn0UEJxHBuWzPZk/SjwuyPzAnaiyHu7O8zacMcR3XRW3PmC2ApjZ6m4ELNOd9iuUxyZoPJ
FMIuBSgixxqmm/pRdmQPAzrefNs3aA3QVNm8lHm10fXDhJnEr9s2KuFopj1inHQ3QNVNuROuVPTY
A18Tveipg5pU50AbwHJ5jsd1dybklAX0GFWQ2GBs3+uh5RCHtrKLXPEFPSV090HhsG+guMYDefC+
IxM90lgPQfIYh/tJD5ymvsuMytZ44gccI+wDJFG1pi4NPfFby0nIbCfhbtA53sKzwYaLMQ1HyIBh
bgFTvkVwjwajnbccr+fcgcbnv58dq94c21QFf5xfe8D/UKIhd7SlS2OrAB/Ly5SXHzmnA/CZu59Z
0yB8kKOom6C5ou7DV3NfAGCX3+bgkVVuO1t+r+/buxFgT9fkPAt4u8mEj1JQ6qEV4Y1olNlqCgGp
t0DmZhQ8K/Tfz9aXlZls6okKJQFKKf1ICzEhRA2ppmH0SgM8XuE85SXOCf+sfp3Z7EooMRi6kfmK
ID8TqT2OihTZgtH6uhg99L359p9ulM+i7Jk9qIKbRacpyT4tDyMCcdn/WjfA20QmcGh9KMU5Wkj7
NtvmmCWIhI+eN0m6mKKfOSITJYii5XJRg8V0ku/BGH8AFj2FeIXOI2DhrIV9ayCBMlITTFeQKbgl
5MYqPCPYrW/XchX8tBb2uWHNwJNIBGVG/QKMoNfDY3tJtonb77KDejU9t37nqE98NXp6YlYyC5aH
L6+twhJH3Cw1OLZN4YbE3vrCeAaYvAJSXL05DRoIrev7RFJtIeF4Mu8+Zl8cY1qlZZvi6+Rht5sE
0Rsiyxn7wSkIBZzruxYqTV0/2UkyHCNzfEmzZkdU0Q40Xs2T+xWpJ50dq1LW81IaETr0m2Ar2KmX
/8queruzJTr6pDiZR/X7cBXw3gbLVYUz/2GyEjDwt6URhgDR7MdjBc6VFrRUsgtVOpc34c/dcSYd
kcFOYgWDmPppOJmWp9RWeVuPrV54AnAEh6CRaygA6GkPapSpnMNtp7ZQpDUbs7OTwTTDG0Wpo9Bt
RNIJEDSLhYjjdbwbUWbCjxxqVqQJwEZ3bu/SplLkNgfK1JVvwo3AAXYuV6vONp8JRKLRjybehDlV
wNX31QbsFNXTQGwqb98Be0veuN+Ac2GwQ/tGEo5jMQKZ+Fv3INu0KHijdZY7yROk6Gt3dqIdoO7S
QeH0r+hivoUMzA2AVBUT9qh/f/XxYjJHVZugFt+DGqHd9rthQws8PAwO/UJrZpjMqWjzRs1EBPeu
jwHKrbS33NLdEpS/RpA6Jlwph67perBa9uyztTEPLasx8GQ1hghrU1Auy/G4y9H9zB6njeSJO+m6
/FeOemaRiY9m0dZWWKIsbVaQFiaYLKkO6CmnPmUCsVyJ8/EWw/GZOSaD0vpWGGrQteyUNPHKMn5q
+4xTAaIxbu3DMTFQN4ZWyBIIMcnJToXAgLWfZU4NlWeCCXaaQeoKjK/AUjSDPaWFO2meLDxznGEx
vTjbKzbM9VIyqyVge+OsXoSQ+qxIdad1ql+NcAdR+FkU+bMQJ9sOwt4DtJKmsfWS/q1TJlQLFbvD
7Nj6T+Ktm4lqXalnbZCNWPe0kS0v6x+MhLO1PAdhQlkVi2Vu5QFet+JLlN2M5PY/LYHly8sNoZqQ
5kT7VtrXod8Eqq1n9b95J5y+nM7EDmj7gCVZGKydRLTLOqncXs73Rc677hdj8JkZJlrEBRIaVB4T
fyQTRghktXNqDGLYUy/5VWumNgQ3eYRSnO/DgjT6Nm6BWmqAHtjT93gBcQItcVKoPA8gptGfBNe6
/29fjP6is5wmxC0Q5AoeXQHeyBEgLmFtIQ4nnNjLWxgTNipzykyjU6O9KRxH4TnQOTxVvNjOzquE
1WyEpVni8PiUBanclsJOd3swQRdetA+v9NA2eYjH5czgzEXYGEJUI9cLM8dIGpXUydzQM9EI1CFW
nXl8IQnO3awzAYKUhVF2BdY47RWwkedbaWvsZS4+lhOHdCZIqChIWaGYo5PQ+TLeqQXm6ixOIPom
G/FZKzxtHQu86BKMFEK6PUGlXb+gzSugOG/iBww1JUhvVbvz5Pvcr24rp3DanbVTrsWtyIPb87yG
RR7nWRUPQydSRaDiOHgWSKPhNE7wTucK+BUOrj0mpqSRpDdNWKDtdGG8V9cYOb1W78jzgN4CpUgF
lf3P9eO9XOI722cmA+nTQM6DGfsM3Mlj8KPxU6/fYXhnupoddAknv3LQ/ecElWU4z5lVJqpEUmJm
REV/oHmuJy+9BOQMw8LdU7zV041+JW/opMj0xkvVOSGbhSAruqZ1YC+B50ai04/5ZW9AZNeM3dJ4
Lcx+s763nAzCYPIUA/KdhS7naJaDMQywZ2NwLetR410KnNBpMEEmwP9qmabKeMjbShrZjfwfF8LE
lUIaksmSaVyJn5TCBjelLdQQ7t6t7xcvXLK0a9k8AwIVIrGDlshj4WZ3pHOFhwnsGiCc0h1ic6kg
OXvHwo6hsQtqAQ0W59QCD9T0FGEeirMqmm6sZMQs0BhkIo1RFQrxm7x3lKm+aBpvyF+JVtvW8MMa
ZQeqnxshTW0p5vGxfhanvhtXLOiFQkxO1RjngN5WaU4jFjiMHh1Tkt4a0S5/5M472eQ+ZWPB4PeR
Dg6Xm+HQ8K71v4SXk33GdYCEB8NWPEc+geQIxcPU2/iXdhm9QddrREmk3GTb7p+KSP6+O05GmQvK
HMKpCvoo2gf5dQHKNAyDi5K3/lmX79o/NthMVhKga5Gmo76j72A6adN4wpZ/1/I2kE1mocWAWnCH
091+DF72U/YKJBGWZ70aGnq+dokvGLqi+K9S6NPqmHuoz2toZIkQiQPu0m1STNLVKH9a2/U9/Mt1
dzLDXD5qUulB0KWJP+yDG+s5gq4gPNP6kfu0sSS4vKrCcoXOPBlk7p24VXWxq3AcQEh/Xd9Ku/4A
yXh3AI377OTXtJkV1bbykycX/JcL72SYyW8nYZ4FyCIDpyDZUMPBjKK0o8KOYCu4ViWUaxRPPGRO
98LZYfqhVs4/m/ZmSTOOHQ1wHU4fzUABWkQlTEAlzOK+FZaj6WmRTLAR+n5WkhhJfFtGtqjcRjWn
1MYzwEQTvWoaMxO03A8nlFdV01EU7qQNLWCt7RgTPKYwGycwYeISSjcdWKXL0CbhPjAx0a496RC0
QBAPfq5/JroxKzbZZBeomSZRLIIsVoM006x6U73Ryf04pF4nkv92ttmcNgtiHWUfy9wB/Dsi90mr
l3AK7PUVLb8R/rgCO0KniwTagD1Shrx/1Ux7KK7GjpOV8DaNCR7jJI51o9DJgaR4lVXRExv1g5ix
V7e90wjdf9w2JnT0iRzEdQ+/IIVyLNPcxUjnc6k+rO8b78JmU9Sg6oQS0vJoP062cFW5wpHsczwY
bQBJfbAWhBeZXT1qF8Xr+CjvhgP3ycO52NistZLx6JpSRIzMj3fxZHeYBgEPDUglKO0SOJDwI4wK
2q+KN+1My+WRV//l5XdyHSaKDPU0z20SARn8EV9K73oDsb7ZT/fzm3otAU1I2VQ6TIZElxkEK5zp
WG7Sq2i7/h14/stEGkPIRqUeCV6Y0jVqfqPykvJKEjz/ZQJNoyNtj0sz80mSH3Q5+jkKk9dWuiNk
1rZNUl5k4yyJzXWnoesSVUVBs01TtyW1F6fShZUG/+1YsukukBugFE5Sy8/r+S0vxA9dbo46aby8
xh0n8oS2eatiMhWjoWquDdxVAGFMsDGjB0O+W/eFv7xL/nikyUSaMm+EQBUxAUZQPVI2VBm4ejK8
2KfSL8UF75XKSxZYDjLNKqQeWsCJ37+Xj/FtSw9fCLXI3oGyBMmgAdDY4kF54cEQePkYO7XXyVFb
xETNfEyR45jd0ilk2lRSLo2bQrfxXNjzEOW878c8kiFxMxRBLmBQEFylo3itlWjX6hyf5BlhQgoA
e1U39QEGyPHXR4Fs27jYzjLvZuU6ChM1CqBUOzWl+axTA2G9yTaC1+3TY32k/SNMLvGqmpz0zmRi
CMh+iQUgdAQ0ObWWPkwv85aiyTE5ci9xshT6KVayFJbDVpZw45kDSsEglHcFyckryw2SI7RjOMkD
J81jh4caCMMZKIIBI48XjjC+JbzZP54BJmhIBUlkIQpRDMYoekIeBJ6UOMfhLCZizEOVzUJehn5B
mrc5lI4YcYRQmR5666GJc4d80ytupiobywlXNXmdJpA+KDspQ3SXLpOYA0Pk7Rld8lkjoBhzkKx0
6HKH049QvgMh4vpSeH+fCQRzoZtCZJZQyq3fZ9PuIcixbuAvYdVA2wXEPaLBtq6tIJy0dkgT6KCZ
2wjtXTpwStMaiBDfBe+y21+EGy6n//KpOVllulHFFJUZMYC1Ig7BI152VKe46neGkx+32SsYf13B
5c33/aVqcDLKOHhYdCbkJQaKBwl32M3ywrhUbpPJ1rYhZVQvnGwrvQSFy9niZb8/2WX8vh3ADi1N
AFVOjT1CAeieTu7k2xGMcSH66OV9dFB34VXPq3MtO8/JLv33M+dUkryfZfrMjcTrRrwH7mF9YbyP
yDj/WIAevKGgR1JeA9JG0A4WRrfm1cV528eeAavK26JNI9D77OT8bhZvys5fXwnPBHMVakVZSCTB
fRtHQwFglJzYpWE9km5w1g1xfZC5DE3ghKJGjSjNXrClWhZStEme9Mqu3dHTUGmB6O8o2BqPk+Yv
WczJGZhLMdH1IR16JNZULmYGNhWCMa7gAJEzuKGDsmuxTZ/WF8vZVbYa2IXhZBWzjNAyK1eCgZGh
xPSngYeA5bghWwwczFE3ukwW8Co5amAgJbkN8RKvzDl8ZPTTfL/p/+ygzoSPPuhiAUpX1m4o1Oke
UzftTovb2RZEPMECo/MEIanB6JqavBjNOchsg7sYmp5g8BYF+ffhY3atDZVpz8H2a+o7CmgW/IZH
/c5bLBM7+qQRRsxPouc2X019aRtB6IYynpbyPuwhDx89/jdfYWJJRipQd6aorTbCVddeJuOFxAuH
f0lETx+QCSTIQVNSxBbywpvJodPk+XZ4Ea9yX/GqbeCFHPfnbSETVLogmWQD+MN9bISzUxftz3iG
7NzYTzdtqWSbIh8GJ5EGrvo8/cNrjsrEmDlT0mEQ4S41qDzjA/FGV0eRU/BywQ42OshcQqevbe1F
vf1vH5GJMSFpciVTSeBL4Dcpxei9zXtbnE2Or3AOPFsYNBWzidMyL32iANk5BB54VFDnKm4FS/bW
V8QzxeQpkKkKojmZg12Zf0jtfZ4cwu45azkINF5wZguDBFSRddhitoNq0Ot7yVV23aHy9CsJj9rP
YZKf6+tantkz/5wFg8lJLEuci6IAyBki4Pti22zo2BYFYkCPDdISxZN+9xvfFzgTx0t4e8qElkic
W6KMkDBpJ4xEqomrC9DMyEPRVgv1hbPOxdBpiVAINaB4Ln4b8DQCgtcgVB7lLXB3Xgq1AHVw4oth
M3vddnrLHnjUtssZ9ZlJZn2JIE1ygeE0gDQCzBbnD6of/kKyV33QGz7yAKoBsFy95cWbZS86M8zE
0LkjTdbmegiFxP69gmAQZB9dy4uPJdqK3qfmNOd4LIfUM5P0W5+lmNUUh+CYRKhJPyhT4e9ZU7Df
Y7HgUfIij9us4n1QJqqCDUvQ66gSfOVu2g/e7Fab+Ea5VS6Sx/CaBnLCg7QtxvGzNTLhNAs6Rc8N
XE0orNt5FDlFehOVBxJsxP6uCW/WPfZzquFb9LZUKNUYOvQmFGaBQZuEkhTRWrf3yXhnz0+Zq3w+
yVTaEvsk/0Gdwa2c5ILPybV4Os/MM6tVhMyQsxwNhNF8mEEwpoaFLStgn2h4aQ3PEnNb5Eo1DREF
2UgDZuayK6mRbUwnxpjVXd/Sv5zIP1vKctWLKpkhWg5sVvPeuBB8BTM4zZ9ksA7bBnTvUTenit9G
7HIMy0s38WkzWc3ScJ6DuRnQ+5NvQCIC3nrBCTZgNdrkLv/L0eO94jgq/TFnZ1EBNj3u+hHsMtmL
OO27ObMl9YmzInovrBlh7o0BbMeECBLxQaUsTra5p6R7w4sEbeFHyYMqCZdMkOMmKhNOdStXSS1g
0FcTNv04OOH0XAwPeTlvOEtbjiwnL2HCZ0nSKO961CS0u5FQrkm7fTB96QcaKspe3ySe8MKDnlMX
X9tNuvazT1blaKkmNYn2UBG9EkryQiSyr0rFU+PINQvrSphbp+jE7fpSeZ7ChJhREWctVVGRrfoJ
SC9Phy4xyXiwXJ7zM5FEzmStzTKcOh1M6MZm3mmetDft0KGVFm5xh/f1mGiiK3kyTsQwMd0CsZxj
7rW/cicGqnT0mv34y+IOXnIMsoUz0ndJjplc9FjUAvyjJQHXAmDV619qOU87RRCNSUCFVO2jukTN
FKJR3vCaZnaEocvjbzr74jADYROlu/Je30UeFIE4iSnHPzUmpOgF9LMrjEX4otxsSgPImkq1Z8y2
YlwrEQo0lFE6CEJ7fdELO2uBZhlE+iBahN4ZE2PGOAnnCuRE+9GY7XG4CFpO1XYpU/pigf6Cs3MX
1YIAbeMKtfQf4Wt3xJP60F6Yfg5Q5w20pN+nHY/Lc+HIfbHIBBepiXMZpCbQi8gsx0jlm6aOgXRT
OSW5JSzPFztMRJGU0pJSmnx2bnavami3FBvAsABreeg80e22gZM+dQ+Fwy3pLvgKkiTJUlVTljX8
3697GipzG4MviOYtxJP3RQwK6Q3NCPuDeezAz/qBjk/d278rrbwi0NKw3xfzzPkP2zJuQqnLUdyl
hbVxh7TXTwBIDrknf6mId26LnZLH5F5ndKgX+uHgZv4MAF90VVxBza35iO/za8B0+YLFiw502t7P
9Z+5bN0mQhMa2F7oqWiYxGruJTRATT881gCjPWat3TnTjie7s5Tgf1kqEwFG6N7kqQL2CBpWKVQq
ujI8FTJTYHTBZc9DGPA+4+fvOVtmKKWpJRPo/OjVexm/S+E2nbZVcZAxQdhsxsb0ovq1iATOueHt
LhMQrDDO1HCAWo1SVnZa3naxbGcJJ5rSa5W57b/sJRMDOn2wxKIcMx9d3cMUGK6edjtzNq57MfeS
KuUlNAsX8Bd7TCxIrJooVgnaqcFR95SMH96yDe4oIQeUIW7XgzbXU9ikYhBNzIaBBah7nqFHDoFo
V74e94MLuR9PcHk8XouXxNl5YMKNXKR92ygomUhNlNudmW1bKMiur4nnFUxMqU2ST5CGSPeG4Jrt
1qw9g8swy/lIn9CnM4c3jUoYpB6vy2GfXMse1C5AcEkLBUB386UMObvGjtQDcx1m5YiybuKbe9VR
DsLt8FI+j04NGQpInz/FPDKv5bv29KHYcXotCUlczBAKy3x04935qXtqDsWuw5ARGEo7OwX02lv/
bkujzueez1Z9zD6RBIPIQEuFwQ5dZz+0tItRkaH+Yj6WSvmcVKYHuZubJmrBbhcDIWM+rP8G3k4z
EWUEkXVY4C2/L9FikZvS7nnsqBzvlOm/n3lOO8VWltUdMJnEsoPhPlR+xcY/fyl82UgmhKiZoE5j
UoT7rgiduSqc0EgPWTzy3gq83WKCx6T18WxJBnRmLbuKbYgm0Ltm3I03Y76N7ylro+FyccD0168E
ZHYivterCsTjqebT01BtUKl/KAVbHMBqMriKI9rijhwqlAtbZ905lioSX/aViSyG0VWJYtSC3z33
ruzoDlSi0I57la+lG2Xfb6Gy4OelG76t2+UsmJ2QJ5PRTXGCgJZOnqy+jOnVMD6J3LnFv5w/CMOK
hqWrssi4TSoV0VzMyHZLD5kuaExR5S3fjRtUCDaSYP/LLOVkj3Efq5j0XkgIVQccQPUTY1orvKgw
hU91vqJfkr++jX+56072mMsH1LumII9gBouO6aW2AcGuA1mpC1oxp5MHPOqnv2RFJ3uMuwxlBIxg
Fgmfya2CcxEfre3v5JarXLV8FP/YYpNbBWqVZm8Z4Ma/610q2xe4xqXZO+JV6VOd6QmwBV5rbjmU
nWwyr9yykC3ZjEUwjVY3rfCuzXhV7ta/2bLrn0zQe/gsWoaZFkxkJiCVxDBYNxVODdRu1aK2M3L6
xH95HpxMMe9XPeiqto/gjdNegswnSrfjTgKVDD4YiBNkpM7C4DS/uKXx5VTiZJe9crSuRjGpQhAF
wQdlamgfBJRAlH3hyU88Vd2lygRCGFW5M8C+p2mMNbWy0iiumnSPSqC6n4/WpnZ66phOdKe+GE4L
VYxuSw6ZhncCF5BN9/B76D5ZZy4/AZioxArB+xgdlXf6yBUc+VpI7ehS3VBQYf+y7j5/OYIng0xI
yybLqsZISdE8Jp8KctVTcEeBSgV3cTRara2NiWZob6ixpPbhPqpvSIqLcHy0Et3O6xuJi02iJ2vN
FhPJokBKC0yiBRDMDHfarnQopdfsEF/e8VRhls+FheIA1OtV0WI7G1YvCFmBJwJsKZvuqtzqmiNt
kyfagMeMu5c8SNfjYK9/uMXQcmaUWWCr5WohtCWGhrtjnr7pxZUBhaR1G5+p1rddPDPCxOdZkkIA
Z/E479zm2OTO8KFsQjeFWjgVqw0wHI26BB0VmG3yot0EtgzBUKfa88XKP98LKz+F7XU0adq1RYoh
4v5ZblCfzz+d1fSBNMrtFlo1rZ/6I+Q56AM+KbmFWM5+sy2PchoMVIGQ2YDD19Hn5KEn8bMRcyHu
i5UuSbQwwAnZNxlShF8Degbc7dT3uBPVrXBsPQODcpIdbSqMwZe+7o4Owo+DzN5b/9aLXnxul4l7
Qp7PYojWuT/fdS6lp4lc/Vqs7Bb4JhsseJsBJ2doOBnj0q18bpWJd0HfRZmVoCY6dA8Vsfv81/qy
lmLO+d9nwlvcGYHeN2G8F/FA9C3BMr2sFpR98n+kfUdz3LrW7S9iFXOYkuzAVquVbckTlpNIkARz
/vVvoc+9bgribXzPZ+JJV2kbxE7YYa3BbDdhnY9e1ALj4rrQ1TsEAfJ/PQLfsiq1WG46A83c+Pif
+tKWvuChHbTugCnUL/OGrcKmsYek47rotfMuJXPaQ/u4aGwd2HKJQh6yyT6a0nxvauoWfNqDmynx
z+vyRGbBaY1ahRHVRkkKpDKYMyA1NuDm/HFdxjk1+2z7jqLq4JZA95jzdd2oEVpbaB1PUeuT/nvV
+CTsPVTT3UlRXDXf6YCPx6zfdbnMu10Ty3m/KpXTuZHi/FA6xuwqSlNs7RlDYuoYbrD0eJOS0AVu
0CbTRGACa81yjHX8OfGnJoyK9ohToegEZHDnzEsHeCqkAk/hg7bFhOM29SJ8b1e9GzfSYb6V7kWN
p3XDVA1TNk38Y3OGU1UmUSMbtGqqeVPkL6X0eP3jruWtILX88/e5ZEBSK9oMBgW+p3LM6p2TbdsU
pE7VLLhEphv8JS7lcLqj5X1o2wCpwuyWvCvi5lRQ6c5Abkew1+Ao1AOp8PfrR1uziaVITm/yaMhC
Q0UZnVa5a7e7vPASwGJeF7L61F5I4Rc0DGcqrCQNa7xnyAlKsQ19YxOB3ppggJKt/E77+LeIeWL1
BbyUyr1oLALeyb5NMc/I2pHn6Q0V+9QMwSzy1X+nI476MRSWNLWipAWeU+HobqfJnmHZ23hKgiQR
bfOcw+oVPeGXOCwKyhDbSNJgDs3yvZgsPO3tqsY2ZlVmReXOHWmP9VykGzOW2mOHnZXBHbsam2h1
mcVPmYaavuWMyX6K+zdSE5Nu8xqzS16KLO1tmjppV01pqrp2L6v2F0DdNXemWoTmLkyVqt50SZyf
DBWm6PZ9ZNzlU5jdtmk27tPBLN6As0g6oBZJ/bGLEjV3zXzSJ0HgWtfcS+7BGWXTNglo6yorUIt7
YpyS9rH5GxIfZxmROYPsK93udEJAsgkIrQmzVRoq6mBbRuc1BMzP6NluchMfDE1wtlWHpgDO1zZs
wCaf85/FQ9k0nSEf7BT1WhV0LeZxFnF+r0Z9ZSGBc5mGo7dVjRot9rNY74yxE+sbuot25QZ9Jb/d
KB5ju5nfrnuC1UtbiOUuTSudHitIXXIgQKDsiWtTL9J312Wcq9mfzGMhhLu12mnGfOh7oO6TELdG
m1K9d3QTKduowXJ8tVCA3ATYMOJKQ2eaYOkGN84prav2Rz90aeM5SUG/xnov38ll2H4vspiMblxm
xsbUUiUGWy4g71xFnmPqlWHkZG5j1Tqwzp1ZWAta/2SmJuuIP47Bg+xj4bemGWO2kXfmgeyHHaaI
vdadXpUDm0MjgEsQ1vLYNXz+gmcaKU238OD+6MxoXVl0LLP0UL62Rw2zqM4WdeBHPWDZdXQcfp73
S3dyKbi6dZf9D3/VWTDnRYd6yCPZHNkQruwxglSK746nW/6dsY3NoofpahHxP3xZZ3lcCtrJkZlF
8FF4NCpbVrS078ktYxNlDToULQXdx/VAuDgfM/yFYc+hXbUo7SWH8ty0xhbBbgZEi46R3yLABrkP
foC9aIJk3ZtcbpNp2EJo141yX4A39TDUmUvsdxHH87qGXv4+50vGyZyKap7wEfuvsfGtnfd2ublu
06tHuGRg/Dphq2USyXI9PVTyG+AbUDwULKyKBHDfqOlGNGqTMTmE1c/a2WalaKBGkNvxfDDm0JAi
0UCvFBHpt9bDe4ym1+vy2xjN76qhA/bUGH5c/2r/4538J3F1OHc7qA2d4x4JpX0b32dv5dP4VU9c
bKJtbBc1util2E2/pQKxq95jcVmc/1UkZQyNaQaYq/TQdEctfLPCwjXkYC6FjMrMQD95qoUsLn+N
BxI2amVgTunV3rEuQHqr/ppPCoYF69vuqxg36rqiKDyli+Q0cljlGMfSd/ZBOWIZtIm8xHaRFWAi
A2xZ1ZHciaAnREI5f0xI4zRGrABqQvtuR8ep9wWKwvzq//6MSJo/uogio93Q5k2MIoB8YPDJ0gaP
R+PhzLG3o4JJj3U3L6NFY5oahpVkdt6FR9JJnhaJMSP72MVAwA662xZVa2xuTT7274SskutufiGP
s+4w6kwYt0UCac/mItjztNn2GDnWPNYrEoIqrd/X5XycR1QduYvsGW1h+wUv4rZw8+dyS2+lL8Wr
+lPJMH+p7kXNgHUHc5HJ2bruZD0QcjEVDK69mIKUbky9otyXIIzLAFlVirbT1vg2kBxfBHJm3g2J
M6tZhqkJ8A3RL6zMmfjxNnqZd6CF9Ittv6lRZCU+SNuvq+tqwFlI5ox+iBuJyrYhBU6b+GAH9ica
es3YCqxiXcyfFwY/NaGSXjEUs0fdliILJ3up3bbCuPA/dPMihUtBmoLqmII0JbyNq32LaT32xkhf
pC/Rs75V91Zw/dutpyCXmi3PS5AbBZLgkaRBcjQcNz2xvW+QAdyogfTiPCSPDNAzvROtpQnFciZo
Sk4JVQQ8e7Mxd1j+PrGqfNJ4Ru1Vr+or2xrpMS95K+p4iC6RM0WlxPh2zfDN9MlT1cGtQuz2Cgsc
62Hocomc8WWTbEex42Ct/YHxCzLOUDNQn+uNgUGCbPc3zEvLhyk/NZE7SW1KjNCBTY1vQL4Nbo7c
r7zoNgrMzJt3rA0eH8yT/BfjWIsXscqZHi1tgPNIOeKt8ovKgTHrrmF611V03Xv++Zj8hASIKGdg
/FURmKg3NQpSkS4qtAmUQuPiaYflGpXOCHcKYBIRT5WjYgpSfZEIPqLSgia1gxDXJ9+6dIMyN1Lv
h+sfaj2OLl663G2kTk2iPoXaVZj3lYHAiKmEXX+oArZKowk8x+qJLsL4KbmeRqVRq8QO5Gr+NUfJ
VgO/ZWyLMF1Fh+Ln47oklKopVy1g1ShbtJUB06CderSS0LP3tTfBJ2RX/SnzWZyKuyf0Qydl6rFd
ymaWO7Q9rNsqYOuemSeq2632rxdFF34kTtfSfFDnKD1gPADP6nlvHhufbQLHG0Ogfqs2tDgW+32R
YTk2MI7TCOrXWpM7Oe9KJXAE6+F/IYGpy0ICaYsGj5qCBnEQnTR4IQP4U5WXvsQ/wKZ5Xncs/Gmv
nqwAaADXb231hbGQzTl1cxgS26oICQjprCcMEWJQLB76e7WvOhcweL9IqP/NqN/y8jgXn9dZKCtj
jCcoXtHy/C1PHHA5/k3KsTgYl1NNptEURYbE0ZG+RdgZSL726eb6t1t/FC5kcE5jVHRqTWNEAAHk
gX+XbeKF98kP7TRkHnkev+DW3GgrxJwXuA/eq6eyjNWcsQ2DvkJv86aRtta0u340kQjOraczwELK
uamCorzRyAORT2b75boIkXfSOH+Rt71eVxpcLjBzNqyVkfjRi/r0j3eSnq9LE1gx31/XTLWXsGAf
H2LAQRXjThpe/p0Azk2YZtiVGVDqAtU+6Tl1MQh/XYDoStjvCy8hUc1oEMvDvQ2+I8kf4vvuL4gg
nIVhapwzSHuQF2ojEugeMqph08X9thNVJtfP8d8qrO5whkmcLo6zAnNdxnBT0MwtqkBPDIFb+x+m
eZHCmSa2D4Hx2uEo9jeFhb9XQDKh+qoGWe3m34Fyh9eUaIj/+skMvqDh1KpFEJSkwCyBMTz8nMBh
aIsc9roi//dghsxZ5pyTOMVsgx10ZD8OL4W6/xs1u5QgOec8yPMUz8qIybDBH7NXud7b3e/rItaP
cBHBaYA9K2U4Awz90OTgbGu/t6N/XcC6a1E1TA1g7Y59q4+2og9pVUkdpWd4oBjFaDMBAth8YA3L
GQ9dQZq9evELcez3hWmORDbnVMM4y2TczLHhyjpgEUTYnquReiGEM06rSxUjyXIKYoPOH8YIsMWj
n1V44zZJ7UqayKGtP6cXAjlNaKoqx9QTWhf/gDsx7s/mrfExFIRkRAuqv9LshTxOLSTakyLWEHOM
frBA2UrACDuElijTX31gLsRwniEx2yw1HIttsQPAkVXoGPNnCTAzlFrqw/+hZiZQD34Gea5qsI5h
8SAgtUsnV32fTvQl+xF/JbXvPChoPaV3qLyIajvsIJ/y8ctBzzn0QiutqdUNBeUJNCb7YN7X++k8
QC7yeiI9ORvjQk6lYEC4bNC0MNw8iH9Z2Dw4sxWpLlv7iXzRtOyq+1ici13wQl7t0DpM0jrcJ/Zd
aX2butfr3kN0XZzzsOKpAsN4o2PSJjyQxEKvMzrUiRz8OzGc04iMuKumJME6lpFtdfUpS1K/F9VP
Rd+KcxpOEleRrmdgJzL9ZPzV9aK3i0gA5yTKpholAn6NQLkjJ3UzpS4GKO7N5/4AkKhAecFKVPHj
+ocTeffze2qhADJG+dI5RTXRuEuesYoPvh5jlz5r0DbJF3WN2Re6ZkWcu1CnQUplxZyCadpT7Ixn
Xb3tswPQgjeCYzH/dkUSXxXohiy2nDAZ0Q9pg2xLD+TBltzyx7h3vA6PW9Wt4aJu9uHjXwH5Yezs
T8DkKwWkSmmXT5QB+Wno3ha7ZsTOqpvvacCQdvIXJ/fs2pt/XT+zIKbxdWFS6U3SVMgE2pzuG+11
sKcDLZA2SRmQ6BJVkBWuK6tpYqTQxlTheZRjoTjEnizd0kszyKd801tb2miCTEAkgYthKdVVyWlL
FPWwCFgWP+XGv/7F1isf6uUMnD62VRphYEeBR0KfXQG9RPq7vBm28V7ez8KeoOA4vEpK1QDzPr80
t1hiY8XRagcor33lJ6chKIFDIXLu6+b253ifFHHGI03JI3uv2d+dZGvbYKVzCFq8neBDrqveRRD3
+qxnJXOmubIDUz0M2UmNv031rTM8tLHg3fY/4uNFEhevclDIxFYJZCC2KJDeoLPjO9+7n8N23Jxx
ekQjT6s7qoomy7qNQRcgL8kfA6SkGxVJc+yyZMd5O/vGPn4iyY36bOzKR0YX3LUnIaz4qvNayOSe
JXQ0w7xUSi3oM89mHLkmyE6hLh7dNVvs9Cte8t5urEO7s4XCVwP2QjZ3lfFYF8BmQakHzK4/Cmu6
p/RXYgkX0EViuHvMosS0SwIsKfuWnIpNEkT74oB1MoDEZ1+kB9kXU+Su2t/iZOz3hcOSQqXPrAGb
h7OCHrL1nEai/rFIApeFOEnWKHCU0j4B993sW/153dC4lbehS3IPtIlbkYmvx+/FqbikJCIxVc1W
lfbxMQ9YaiqhzVIdGZSOhGLxdYcpujUuQYmNwu6ziYGjjLmLRq4OpqguFwQWkRDO7VuIK0ZICLaz
mwMYE8spd3URl8T6TWkwal2TFY3PegAVF4ezLCEtqFsXyCCS83T9S626Xs10VFmXNcfmKwtFq1jK
LONhhHa0p9Bt2TzFmLc3hSWMdY+4kMQZbK82kTVLUY/nOXMS2Bb2LK/cdL6yqXeRbwkohYTyOMtV
pZk0YwQHMWcePdED3YW/MEFwhNt3443zJsJ4Xo0ti/NxZovrn52mJ1IAsuljY6rDZpgNN52t2DVs
FPlHIkjD13XjcnWcFfeWkoVpbAASTv/Zw/cmL9dVY72ctjgRZ7KGNNcZmZozCGvtYtxTQYs0l935
FIFZrmBwC9+irailtG5Wl2Nxtts4oxGmxpAe+nLfgIW00u+0WPDpVl/Ji5NxpmvQSh/iLAaZ9bnb
3O/LTRW0O+GwANPpT9n9Qg6Xt9VWnppxj43LGuusLJMChTwwdqydjfGqv+pZXYTxFYcsDzs9lPAk
T3rHVSxXzWSBxxNoHF9ckKIcwG5oHh1S5ZlaYM7uRXUawQfjywpdZ8961+NihkN7ZIBrjqftNEzq
sjkjYUwSnYdzEVYkjSqo48BrtiGP9he2Ay8VgAZiEJXjDvQXyuCSrwKrEnjccyK3CO+NM6ERXALA
ID+GSNYYqGJ1BlVke432XbxnD1pRSWA9U/tjVGdTXwhNproLI2lC61TfaOYuV17MbGtUT33jyo0I
IV5gwedZloWw2HDA3oXW+qHKf2lV7Q7yPbX+ZuB0oeycl6CDiTGLFswvdv89b36EQt1gd3/FdPnI
m9FUQW0SzWYG/aduqp2OaQ1XB9S8iXWb6qsI+laki5yroMTWrXk0wPZaP+TyiyTc/haYFv+sq0pT
IRkBbk75WnypThpAEfKb8l16YLNDQqojwefjn3RybNomrfH+mQBUziZ6IO1re8CKDfys4yuC95bA
qPiaghLq1cxICQ5oksXZtjcf8hz1ha3AdtmD5opS8BMIEe0TLQ4x/PUPPEG6sd/IkS1gRX4h8hMC
k+UHzWZJA8nwQCgUMNyVW4AO7a1v8V2362/GhwlEyphE/mHlXvLbeL5+zFX7RTpoAHEalCp8Sysf
crlVDIBuAcRsOxf2jUEKb2r/guHLURZiuNejndog4AqxczmNmyZ+n/TQzRPVv36WVcVYCGFWsfBF
WpzSvhytOugxuV3nr46suY35hZh/FbkWgrhYImdGn0Um0k1GCS+5sTfeWJuf8jYHtYEIYm7VVyxk
sd8Xh7IkXc7DAqox1q+d+UIl7/pHW582XAhgGrIQkDVTEyZZBZZHxhMYYrsJ2HW+buDJNnrWQT6y
xZnkReh0V3V+IZfd5kLuVCt6mEghG2wetzkQjaQ7BurA5qnLTYSGzeD3QAEvd0YggnRnAeOTaS9E
cwElMvIkJBP8b2inD11h76bq12xOL22SPqiz6AZFJsYloJ1ZSFo6YZGLtolbYeCnj/e1qJIn+ppc
SOmm3hzNGdmnSndT/GCZlpdJT2T4HYe3eby/rjPrJwJEPeCTFfMTIXXezWUxdzqoRZLWp+VWodW+
sFSBZq7f0kUK991oOdjE7pHjwi3ta/PQ6sCgGL6VI7Ahmp/XTySSxX0+bdbnSms7J1Byp8XGYv0e
K+QJVT3PKZvNSGpBdFm36j9n47lmaEjUzMqByNRLaFuPd5GIIoj9hz+r+EUA53DHgZhKGQE/CMga
gbKPzlOu5U4I4iNQBZ5lhtDBkts8BEhkwF76YOJ6ow+xrz9bp2HLWhrYlTZFa4vrr1X9cjrOAZcV
tvZHO2cwMP0xA0K6ij167BduHAMJPetK5rdCJI3VpGohlPPEleVElTOj0NTCXTGBY+LJoJ2wt4BJ
EBL1rWukBaZWDStNtsa55aS3VbNUBgKuylJxTYwpSyBfetUbQTa1XjvRL4I4P1yZdiMPBPBPbDCW
ERDa9w4WzkfPQS3XfBSNxq5r/kUc53spRgDsxElRo2m/6yRz0RS9bsrrGnkRwLkNrUcplSZAdFH0
R7CkujZ5DCdRwUl0O5y/sJs0r+ROjQ/9T/tB3jDS8/AZU+W3sW95jgU8vvqUPKCwVor2MM/Z9GfL
/nM+HjGnnOJMzwbGKHEXP6voOICW63d4D6ye8761224ccCy1oMHT92gF7JW3f/V9ecQcNUwlOyyx
1TXIcoD29lMpRQ9aSAUxRnhOLptrhsww4hp47NZTiywfGOIViFDkQHuInnvXQb0g2mk7cg9goDtQ
lSdig2dtlGtfmvMyll5UHXh7QO+OmRJ3MHJ3lkD9jh6u1zbWV2qBB0IC4U35tWs7QYBYr6FfzJLn
EchiagIxZQQb3lF6Yo+q/kYOhp/SDsD+vojAdd0JGMAEYXwCmmJwRhNj66NHkwXSiDs0R/qdwZGM
+3JP87dzXuubj9fVaD3vNECLLqsWJPKLBYmt5aFEmSN4Dx+iR7bBnD1Rb4xc6Qslbr+J99mDlbiD
aGxmFQpOWUjmNEvVqkaL26gJuto1H+WTcqc/yIfRR8lz138NS1d5lH9GKgOE++sNOwNUKSYDvnE0
Lo6Ykzpr0lQCLy1QGc7xATu6rrZjEJ6sHCRMtFc97kIeF0miURuM2MJCsPmQPUtA4ZZOpexiZxFM
Ef+8WSYodOJev99VN7yQyoUV2cESxGBimaiuB3dGWyb8Jve76zLOb/BPFroQwgUTJ5bibp5RCjDu
GGzJ4GqY89qnJ3BDHYb7Fiwfm/Y9xA4h9X6GTwzBV/x9RQflTAd4rHJajVirbTKf2DcSeMATgTMQ
3SAXbaa4LKQkb9NDkb1nWepN898Z4x+d5INKkxtaTsBXfmj0bUT9bvJYikPAVx0nXqoCxkDeMmov
8edbTVQvV8iHk8Y0MvgHDLFNjekPGrDay8eByG4NL2uC6KZ/if6q0bYQydl/VJeGDopCQDaoX2zz
aGWC0LWqEQCgQIxWZRukeR9ftqVUNm3BSOFn44dkaq7VokCvfb+u+0ytPqn+QgindvZAZViXgqWp
gu7n1sMquUuATYNXvEyBRyrSkFUdXMjjdDBqGqcAuB3wXfbkBLCaXZy71uN0r+1YTSxjc2AirKr1
74idZwbHDbgqbswBwFEZUC7qKkhGY++0zezRLrktSyXxr3/L9WBrXiRxryUNYGep1UEjWEFHRyTq
96avuwy6I9qKNtRFx+LUr06JmUuE5gfF+IHl4xzBTuoFKriany4OxKUuYzPQugdD5SGniluo39Oo
ACVW4oYGYKREy7/rqnH5euz3RSUnSZMymk2KOVTLtwBXayavgvtZl2ChM66Ytg644o8SrFEZ7Yxt
gyVH5ec/E70/UwcktLPHsLZDT9i5YZfwybxsJEK2bGoox3O6Z6dVmNqqHB9a5XdIvMnAZG93nPLv
VfsWU78N79vxuTFR/BNyVrHI+Fk00GtQobIAa8TdnakPzTDrGDFD4cG3v7HHbeb3jVfvK4zePM0e
BlG8/CUvBFFGJJe7xkqxstTOKqRFhuxGcYwlzMztw2MuvV+/ztXbtC8HZAay0BcFGUmrx9kY1Knh
Tt1Nrz1dFyA6Cft9IaCuHTWWjBi4jONp1iI3xEiW3XiN7f6FHEexHcPBNRk25xNtw0DflTH/lFLh
lXSLJrpXjDfCyRCm3p804iKHn/eqRkdNmxjFHMc5TGCGTH5aYK3pgql8c2JR4rb+FlhI45yhrtQU
YP00Zpw4rGOJxuxGfuq2ykHFBBQW375e/4qrGcBCHucPtbk1wQwwRAc7mb7ISemZxZj7Wpk9G8pT
O2I4sOolt5OTb9flrh5UlRGjNUdGi8rmvEpPE7NW5AFp+M7eyWj7oXT6Nu/YlIq8tx9F2EKrVaul
PE5doowMICBHQTM+mqUXncqAMWqHR3I078oMzF89ZmNE482iU/LKU4PVNzF61NkZbhMDTHBOgBN0
rR07ZeZpz9e/6ppxq4pqKIqN0pXNw6MYqRSWUSiHQdltcvV5lAUDbWu2vfz7nHcsnZba5oTudmn8
qMJTbz840x7QhQLTFh2D/b50IZGS9xqQcw+qhoEB0vmOqE61OsW5PAnnBgelStSoAm422A2S+3Ib
b01fe1AOWMjCjiTwJXeizGNdFxaXwznGqkQ5X03x8fpxGwHOAkMqGFYtE6+JNtKODav+DZEYQPkc
QKPB0hQ+jmaykTSZOoGroit2Udh6ff5bJtvrOreuExchnMcyij6OHbVJgjmVN3S0QFgL0CjDDCYq
KPyt5VXL43C+arYjpTESkLfLdNiSuHLjsAhK9esEzo1wEGENiaRxut6PBjBHC+oEKdWGb23cWYFs
j5qfJjFAY4pC93NqdA/XP+ZaeqpaABvWNFsDLCWnllNvl1VnI9gAIhykaJm96W3ypHfv18Ws6+JC
DqeLtdRr1JhojOXNPPYTYHIAy2VHHbd9n3yKj+tWAtexFkaB5a5hJsUApDs/q+LIAIZqkyI5dE3t
NdLvNt/hKaE4T7m1FSJgr3/GizB2twsHUrXw9LLc0wCwI1b7tVfeAB0qcFLrEWVxIi6C5U1XVoWq
AyNhWx4pATwN1PBevrdu41PyiMEzAKqIhhVWPaPNdkk0GV7e4A7WajJARmLgDhrq72k8JUKM/9Uv
txDAHWroZ6ML6QRIdj95DlEhU1DZlpNN8kV9BcoJdulSRcjyLRLKxWbHAOpuRQlA7aynwfB1/ack
2u9c9VKXc/E9v0nSta4B+nNQJEPuTlVzdJD0AG3ct0fyeN26Vo+zcLtc+OrtcDYSG9gzpfkyaTcq
aOIiEdn8Wt6mKg68hGWZsqFzn6zTqBwlUcbWHlosWTobDSmFeER+3VFc5PBlgIaOHQy3kfbSnklS
9uRFLd1uO3uMLsd+TH9c/3brVrUQyIUT4khEM7WZvTZHUBeme7KJ/eg23zfEZVwIaAr71q/rQtcv
7M/H5KlLncLJzQ44YYdYVryZVG5Y3YL067qQVQ1cHIyLJ8NctGWvIRWkykNNNjTap/p7pHjXpfyP
xOZyFk75rFRvbLVEgaN+de7qgHWFgbOGDgqKiO2pBsmKKlD31aWphS4a7PMuvC2RtbSX6xSfL2AT
fGRjAM/9J1NHYLoLxhFX9R59WYZN6tiOrX6UpVSNXAO3MYLej0f0ZfbdVtrlB+FA8apKLORwt5Vb
fSX3JvJDxbktA7LP/WiDRUHHJVhwKNwG+xT/l+3b9etbyOWur6bzNFRdG6HBKAGaeheCa4yF5nJj
TF55Mm9KkJtdVxn2J/kHLoqlfz4pd3362BadGcc0CJN9Ff52hufrf1/0KblcowTHUd+rVApI3j1H
zvyemdPOtkpRL32tY7g8Bxcbw7AcpjqcJ7wozQMIT6EcaOwcgWC4/3cH4mIk6kaSWsd6dJitFzn+
Wea7sg+ui1hNPhd3wrl3bBs4kaNjqT2PMleXTXD2mX4Gr1hkYJlrCoG4dRO+yOPfqblSpWWfA/VO
fsixeaXs8x/arjwvcAinVpjpXNE3h/PwUlMVU1ir0SGaXOPO3qFfhFZHBzyC2wLsPmQrQpxc9byL
w3E+o6Wg39ZaPIPqsfCL6kvavvUtwC3Dl+uXJvyKnNMwG9RLhi5yUMQr3dIJzBoF3+ZGrk51+qo6
W7MrN3n0MFERq4ZAXXjYYSkdGj1yGi3Qwg4sZaXsWZF1DyTR2LOkxlMS8ZaRwGs4nNcwkCg2UV/K
gXnbYasZRCy5l39lq7LtreNPu+lG5KfWU4PFPXKOhOhagzfTIAVpIjW/hqSqwRWYTxvaSvbRyaL5
TVeRIAOto9KOcqmQO7T4MQxigkukdEj30MjtlLhNNRl+30n9RnD9q5/ERrPEUi0bXIZc2VrHSvVY
5yUJytfkucVECpsJKW/Y+mK8B/nXreiLrF77QiBnSXpc2cqs4oMoDv06paz5NBBXJuRdt6Nt3neC
N9wqaYy6EMhZUmLqVZnash3M9C2pDml1ytO7WQPzunzXZ/c0vpsHgbNdaQ+BoMaRDQtlXmDLy5wr
xGioEXXqmSucQZ9XoMiyPOuWgc04vrBM+PkOP0jjd3vGUDKlQq2QyRzKAGVJr7qt9/W7jTb2uQG7
E3GhiwRyd2imitVZ7MFVYgk1z2vXGXfX9fJz/P14JO7SWjpOY9YCrCmVktIf2yr3wt6mgYz1V5EJ
sL/10bd/lMV5wE7FSrtcjtJewdjcgYGO2f5MXRCPB+aNJJ5j+RxLPspjX3eReo6N1esTVmDQO+z9
2W/OJTVGS2dhDAvbIyJlZKH92vk4r6fYUmzghczIQ8ejioUVgpnpGIdku0z0XtlB7nmF6v8/52AH
1WU0xVSMCfGV3biGCdhUh6nDwTWV4VnqwXEer2vKymvvoxTu+lB90p1aahlQxYRxxP5pvkl3oPXA
mpb2e/oq4iplpvv5a14Oxd1ekhV1Vcw16wGcN1eCf/rZneDW1i/tIoa7tLxXw5a2cJNGXrqaeq9X
sgdWT7cG4HWL2U7R+JjoWFycSvRxUM2mI+e3OV7MO+Nc7hc9KFeQLT/eFgsPC+VPbc3pSzsH1hv2
RwtP1yIV6VNNbf3YNUOJCnOCwrCXTxZ0pgU7Wx60nZ4kfqfbCoogkTbsgLs/qdsyp43qYlCe9rtS
rQ1A9UYqvlCR5IXpOZGm9K/XVW3d7V3uhN3Z4v+ex8o4hzPW/fWxcx0nAi7m9t9J4OIGwhQJLYKX
VF7v9fCd0ofrf3/drf45AR8pGs2KZUcayIGGJykPmvxtMkRNsnV3epHBBYeYokFekrbGGtSwye8Z
XLMeyHcAjtwioxOlE4I7OUfixZ3Moz01kiHTA5q3Rv9uZF/+5othWV9BLFdQW/t451Usda0yJNmh
jR8jgDj20mZ0BDI+p0TMJi4yONszZmWKMNmcHYr0ieKBkaf7AuZn3uiFoBKxfv8XSZz19UC5MWIV
Rcuqb1/IEB50Gt32deld/2grWe/HE3GWouhNTQ2wihzqbeuz7P6YPIGeU/81Oef92dZL7xTEA0Gz
ZSXX+yiXs59KpXYiG2MUZMc2yJ9A/uLabnwjrjGuq92fD8kDro5Jk+sUE1RBX+INSH85IiRZwU3x
w66jhkWnSEbfKBo3Tv8t7VxDTB0nOgWXZaU0Li2iYUxQfZAxrHcGvnNAhJ3d1JvJzzbyV9FDeu1Y
qgxaZcuyFMcwOcXoDawtlio2P0n/ooGTQpX9Nn+5rn3sb/AReimDUwJSVLXWDLoRNHHjKr3pgprH
L6IvTvSidKAZGARGtap1C4F8y1JNrF4rtF4OihEUtNb9mP0m864viFtjYtaS8WzP7pxKNEyyMvB+
3tnWVA2KCPfE+w0nK7IhV1Ss7Ix+48ZYiUsxH9C9FB4j4rbdyR8Rx40DKDEA8mP8+pvvjBG+/4jn
nElZDmSa4zwJ4lh3Jf1lNDuPgq5rDF+l8Ffc3l0Xt1Jm/HhcTndGXUJ7U6rTA63dfjsidbb2IORL
vd7Tpo2yScFtogTXha7r0uWMnC4NSZnlZtLIwTjmmxn8kR41zBebjI+lHivuEIL0vB900c7GalIL
1JX/flu+tqVHjC2eMlbnW1AuY5g/ve0Sd6wBeDD5jKV+Fq0vM2X5bDUXiVzYjpye5CBzAMci4HCN
oEpvOnCNixhx1+3/IoXzOF03qWacQmcUZ09BhNjsLLL7V1fGEzjGYToTdUCCXinpNh2ch2zQXqBZ
bt2Vt3iZb1W9fr8uUnQq5mcXSYgxRFhXNkAurNh3k/YErDIi3Lr9XCn+oP187SpOMJFJwMlyiI0f
Jcndhv5IXg39NcYqix2+huqvXjhwsvZSXWoh52CUth06NOyAo/DNchmCf7Fr9zJQ/Fn7IroTQYaJ
PiPnUOKqIZql4TNaxe3Ye4PySylEGcJayFNlywKeq+KA75h/LeL9VDZmF7ERrsOwa36HvvLYbE34
StVNvqmJJ5qnWj/VRSKnHEoKxi6ddVZbTEe2+l2j/Nai/XUFXPeNCtj2DBP7IeanCXLSmumkEIx7
7FAC+s76jy1IgZXDP1ST4UmUd6+eaiGQc8Z6JpdWrPQRJk3eqWq4ITZuhekc8zmffNJCCO99Y0sh
fVKlByJ/QyfSz/ud3j0nun0f1jet9WMsbvLEV7Xb619z1elfxNpcTTR2QITcDGl2mECV3WgP3f8j
7bqWG9eV7RexigEkwVcGSZQt53F6YY0nMOfMr78LnjrHNMwt7DvHr65SE0B3o9FhrfRtlI75cCDx
nSTqhf6Ho8OjCITWikJ4upk80tOEZkaO7t3RG27kEKOBptd5mpPlduHFLnIAgltt+3pRPmRyGzto
FWjK+jpCwbp5pyhIT2glA+IaK5BrL6JbdNPoPsTx0fKS9V05d53p181rnu+6/uH8gYnW8yVaLhLa
xhi39YcdqrnAdV/AbGk6/S73GcSCyFGJ1sPdYqkBSl4TzKFHkoa2ouY2SvDnVySSwLkpI6jVcKym
xY8p6FSLZdcO5PG8iI15Otwoq1Nh37C6tZo6CaOAPZbA8NF7+dUCFufsOt2rvV2O9ggu53JXOSXy
k4LFMT/+xazRFCdrhkIsgIh8FiyZaIrLZg3F1VCt7bhvD2RJ/dqSwMWd3PWxEP5yM7ZZCeTOK+pa
gLzqAZJO9gh8uf5Kv5SewEeKDChIhu+iA0kdNPB65zd48wxXUrkznLQ50fUSeDDqckiGyA7J9/MC
ttV+JYE7wTAeIhXQA9Exj0ATR0ARlzuRdj04jGYYTa6jU4rObtPvq8TSLEw6UIWfRczVFmwNvRr7
RnETLT+m+SCJKC63RaBJSAdWqaHzKZ2mNJdqLDS0PZU/VXKjLlcA6D+/cyIR/NEkYRrI5jD4gRZf
F0pgB8WEN5vwZSiSwx2QnieY9tJwQM2uccO7/K4APC911Ycc+enWB7rNQcgvvHl7ERWxANGpDMzX
z9Y113qbN6TpoezWdf6YAPGV9e1qb90F/CGYNPvG7f36XjyntGlmK8lsN1YOpciWgppAQPKD8kc2
/ZTmk2TsUk0U6zBr/eI+VmK4qLRsk7DJzbF8t+b4Ir2VvM5m5Mn0ojqJahjbNraSxgWlWTFZ+ZQg
GAChjzOBzlvB1RK4sdNh3li+EDmNTd+4EsfFVUFTtpoMVtnjbKaHSM9tKz/JVgA+7BdaCaxAdF58
FKAafRwFmPOVyttRe0mUbyH5pYiIgzaLoaj//Ech+aQz+iSNNg7KEIOAwYm9ZSVvfOmfGf2p5YrK
Mxv9DLjViI4/AkRUwhed9KIN5LHXQXAXOcgBotpuS9+BDgRSBRfoC5p93pOwPfqqjB/iOE8CD1YU
s4oU2hh4/fjQDMe2C/et9mjMlpMOVzKyP+clbp/ah0TOvpMwGDq5RLt1BrQNQ9+r5j4Gw6sqQiHa
Ti+tdpIz56ZDwaOvUaecaJ55pIrMnZL0xc4Ky8xpkuh1nOcX1FxQmm37b2oSASB2zl/1UXvtw+gt
tOLWzajSOrGlDF6eFL+aOPluhGnvtCP9XaTy8/md2fS2FjrEEVmgmZBypjpmcmiWqpz4anGlF7Vj
4mlsWb/OC9lWsJUUzkL1ZKjHXEXbEQF2DbDXhsN4MzR4P5aAxRe5A6E0zkZJV1MJXe+h3+rNbizr
Q8YaZbpkX+vNlWKNXhPo+ziSPaVsDyOI/c6vli3mi3p/LJbPQ0lNm1jjiIE1kixOlL/m5Co2gLKV
viUA4GyIQLe3H0MreVxoSJt+MedADf3yd3ll7tAH+jY8kQejt1GixuBmQWygA5xfIzOYc2tU8f/V
tdVWcT8TE8WKwZrcrh0PIEk8nBfxziPAywC+NUArANSswj99llE21ELeOyn86Xn2DCBqp7/K1wDx
Z/KdVd+RejhKN/Xb3zy81mK5q5IapdZUdaL7WZo7avVK+yfBwtjmnFsYZ3NDsODhpSEpq9SnZbkw
64s6exrLh0VH9rvqkH9PvajsdhEaUQNRaw9zrrzwta/nlrcoNMmjBCfH7ubqod8nCHBMx7DTm+kk
hoQVeV5urbQjZQFKr9jv+8sguIj0X7GFWdHo7fyebrqxld/lHMxiWnmYtAsw5GFjejHfWE1yT9XG
OS9m07RXYjjPQkF7J2v9DC60ZifNAMvRnHi5NcdvU31nxqLxuG3L/hDHRwG1NEalUs85ogACzErA
Abjo17wbb2Y8NOWDEdrLy/kFCvbx3bWu7LrOOrmo4wlPlbpxKHIDykPR/DwvQ7CJ/FvFsqZEKWQ9
8hfjR94fwtxy2vRG6lXXWC6kXrCi7dtgtYlctKGQWgc7MfrKwK67I950CHal3zmYvhaOgYp2jwsz
5KGTknpAGl0nKjxi4OpN9yhbvaCq8w6++tWGqcXQPnV0IXKecSyWmRQThjWG3p4BKMlIRcBc7apH
BlTFwLfNo+7IaIK5VV8I5hynKxmAe/vz57hZsQYHzH8/g3MlU4TelzgC6ynrIkJWZ7hPXMmZgMsF
EJgX41D9CySTf7CJD6GcQwGZYtxZGZqyGRsv6Ah3oQckf/Nb9jg8stlK45uQnfkfovEPmZx3UeSp
1+oK/FXk1KBI3u6bQ/vMIAJyEHOJssSbV6tuMYgo1VTo+wasTFAxEhRjxyU/6tVtGV+1ncCHbZde
QaRiKpjTozpferWyOOyL3oh9+Vhf9ft0H/q1P5zEqDPb+7aSxEUmFcqdWovIF2labRc57al7+tEy
xKd9GNmi2Jsd/BejWAnjQhKt6vo6keT4mMrpLmm8OH2Kyf1kVJeSqGt/W/NXsjifUipyL3VKnoFe
3eptYwaQP9AjLuTr4lGvQDNlsKFAR0SIsKkZK6mceykVqStqooJzT5cdLbvVMyLQje33iwmqRwRc
qq7y5fG8joql6HT0aDyzFIh2Oe71Awg/4V6WQ/Fkfpt35u/cTa+HV3BEv4heopsOFDl9E709hmbo
3P2K7FI+A/FHOqiARZAWtwImAXq7bIHj2grA1A8x/JCgPJl9KOVldAy+zSDYYTaQSvayl3cqUoCT
6L27uSpqmNRUFBNYJ5z7iEk2j/1g6n4o3ZjWSyO/Fsru/JI2w6yVCG7jyDSXy5BQye90fbL1uI7s
IKwOoYFpJlkEg8t+7IulfQjjwxJtruKgiCwQNo+m20d+quxa1hT+WE+Ro9OrWjiDK9hBPizplapE
nxK6CGW1tIveJqphI8l+fg+33dVqXZwHKZbFKhczxKMGFRHFTb3AnV+0fe/nu/4gCxgzBCf2nkNb
uXmjTwwLkGMYHkntZQEvUXqq5u/t/OP8okQ7x/mMuUOLgtrjNglVVPY1cyen5VGKJFEssOmbVnvH
vmO1HF0qaqBoa9Exwzj7swZ3GLwYDxP4C6U9uUyv/0XWijnZc2rIhR+qIVdq2rXAWdjp825RbfZG
tNDEUzwS0E0YtriFTbSbXPCBZImkl2RQfEA2u1X5HEd3yjy7/9uRce6isZakKxPAROpR7iwUyFI/
x1CgfZsxOFgjdICyIC3GD1vQxJzaZsSzLKaJ0wCSNh5t1QKf9y+pv6v0v6odfIjjPUZvmKNkLhhN
yKzrKbhou+MgmsrZVMCVCC7W6IrQbIgMlpt+fm2jb4soq7Rpr6vf55yDQUsjb+Mm8JN5wpTeKS++
j/VtqdydP/zN+HadfuBOvyx1mgaILTABiMKb6iEV4HZPYMqon+cdgnp7fmsS77zQrbVpyP8ZhkVN
GXAUn41XI/JsLRKyzUl1MgrP6A9adt+Jro0tnVtL4e6o0rCamIxq4CsZsCLNK2OAbte6rZLriV7U
hqAjYTNIW8njlS5DO3szZENxlBmlLvEA076L92isRbgGzsDEng+i2H3LP2joR8DMMjA9MB72eSPL
WFXrYkRXckpHF3iBWl46w/xy/rREQrjTSuKyCmiOdYWINbNocGaQcAI1W9CiuXXLr9fCHVcbLGoW
LAqggTNUSOfHuirsPqucwDpixDGFw1i0m/Mr27yBVzL5pgdSt1KYAlXdT2h4gYmESkMTpvpNCS3b
DH0rRl9qvDOixzCmtmII+py2PMhaOOdB9HKp5lkeUHjUg/cO1Ly5Faxv68pai+CcSD0ZobQUWMqw
C/ZAst6DB6S4YFWx3I3d/m36C5wxNDcpaBxG/7DKcIA/aySJ5KDWTKXFS6V7rtC3Il0pd+Gldotr
+QAkfv/8CrceYWtx3B5GKK7MkrQEGFBtSlA+Wy6qDjtjUt5Cqh6MSdSBuX1mH8vjNrQolCTWhl7z
E6WxNXo/xYfzC9rOQq82kB3pKrDJjE6Xk2aGA8G0+Qww33ePXNAdffiDvY/E0muYOuaNiGJqc+5n
vZls8SvREzWtLOgrzFGA7Cyp7MUvrkMvPZGHP4xa5CJA7/Q10uB/g2f8WW+YE1rJtqppIm0GT8bS
LP1Vjj4J6w4DNu+jCM1rvCNCxGiR7nDx3KiYXZCoqBqHuReWrm6Hd4OfuKUjtXYX2slvOXPYhNq/
wRfeTIpoqLcSYEECMppwTlWR62hckPg8LlbzlNaWl6UYNjQB0auktyRo4fCUPQUPHEBM3fMqtqnD
K9Gco017AwAAUQEICvq9IK+VIfj9zX39+H0e2iWiAAE3yzz3E2Nw9cLP86cWgELt9FSMpX1+Lduy
0EQBWDqMLOjcGZakT8ssmdGkocteMCZIj9+YoWOmk5+Zj+dlvRNs8Q8ADbWM/whjH7PS0YxM6O1k
YcvoqEeQKrjJfaaAJijek+vgPryZ/Rho1U3hVM/xDsP6grVu31Yr+ZzOxK28GKOErhHrPr6KQTqH
BktcUCi7MRWlzvnlbqvJx2o5NcnDOF/iEOWwUb6mIBkTQqJuxhUfy+GzIlneVQlgVxY/a4/v3BsX
mOhNR1t+0U/t8+AxmjbZtEVcFQKVMbgrI0zDOjPDUvIBJxcFP+Sod4I6dOZwdjoRHaK6Gemu1sjd
F/GSdnNV17NPGfCGi4mhwbgyAS8aXFblTOTbOFTKYIem/kBzggqp/KwDqIRDS5MEXqNM6atcGRLc
YJfFt4WlQsWXpggsG9DJ0ctYy+U1rdu63WlmPCdAJ1DRAW5Yc28rtFdeQNBlJF4PYlpvavTF8tDb
XzeCS3jzIAGUSlQMC2EKj7uy2qoZkihCgjcxf2p9ZCv1TzVRBNovEsLUdWV88xyYiZZDiDJdteFz
rfxaMsE63hvLvxj4aiHcJTQqQ22EtGaX0OAyCjCls/Nf6S/MYp6Gg+pHV8zUMBJbowW3ffupvegP
543unRTu3CfwDk1dkDgh+ASGE0wAspSegocBYbcN1hPzzricnPaS7CJbtnt0j1/lnd24kRc4wlCO
2feXLzEwOERRPVKpyW141C3WPCxR7M9G9zg207FLvw99fCLRYkt0vqcY+B2CRvAK2A5CVmK5M6Ah
cNTiLAeG2il/fK9B7kx0W4e/4v3gBPfJ9z+zNeRVmKbdtNWVZG7rNXWsmkZRcSUHpTP1k20NPyXJ
y6kqUOVNz7oSxN0jYWGNpUyl9LhEGFbt3pbRO69F20HkSgJ3U1itnJsLuBpAT9ofey+7lH6wikHg
pk6pOWAry30GFGvcibquN1vxkOZBGQmoo4pKuLUFrdSbI2gH32fUI9mdRxujdQ+aU3jNKQb0P3C9
BYtl7uWron6I5BY7ZXVJx2pEpzcQfxe33+ffLMtpvMljWFrZt7h0BRK3NeVDInc1yug3bIwCdSb1
NDd29GAcWZReOpppA4gns6Vb5bt8QJOKaKlbA0ar3eVDqwVF6zhSWgnvuc7Pj91h3LFVymJAim0d
/e8Sde6WTJK2VIeuWyApvmMAGFnl5vviMLrW0Tik1wmxRQe56eE/VIdHyxujLs+zekqP2Vyadlh3
v6apquwoezt/fKIAgLuuyrA0Qg15SED1Ty7AWF11Tp1kdqQu9+pZ8MjfzgqtIgDOjSITOfSdgSS/
cTKARtGCqiW8zZ3k9+K8t6NBQf8qK7QSybnQSpMKAzxH4bFcTrp0IZGjaQgyJ5vqARPHQCt4fmSe
yAhPiK6PWxRIwsxyoim1rVogYTsxuRLBrSKLAENRaFYOIKjkoXpocQlQt99hWnd0ZRd00jvRyM2m
Aq4kchdACKALXQXB3jHTwhewcV8b8XyV9bN3Xv+24/iVHM5HZs1shhGzrexSZuiugCjPUUYYPLID
qJygAWtT21fCOO/YTjUmEXvV8oHFcajK1Em12DaMu7B8aEQgCdvh7koY5xjRWKeXWhZGvnafBHbe
2nrjql6yy95aF3aG8SWyG/CoTi8nr/D63T66M9BYhK5IWwRAL9pl3lcO5ix1Iwq6mLxuv7d3QMYE
sV+BOp4rXzAgsfOHumkQOqYWZeN9dJHLe81JGlfh0A+o1Bg2MAlN5fW8gM1wjJVOUEMhuFk5r9Ug
yp6yOQPmtlTbowJwE2I6beWS6ELLQLqwG8j9eYnbS/qQyHmubFRAp4qXkh8QBKN4zleW4D7bXtPH
w4G7ZKpEiwe6BLPf9HrgZoCv9slYxRdlL1vXXZVWKBVNgRvK2X1ZFSKo281bfBXtc28zMw0YeK8W
+lH8usz3ajoc9OAeMHvuX+wjRX8N0UAogRnCzy+XYQxjlHmT9KipLWyC2LokqK5tR10rEZyRB8ks
yYuFDFL6uOyqm9YpHfMqf7ZeGZVKfE1FfYnbASY1COodOrrCeEi6qkoyA62dGEso7GCy2dQFeo0P
mIUghcPmLuQdngnApnMCT5SY2L5SV8I5tZEnGk2FipmI4sfwI3sgwFMAvgLaSgfdBppvhEaw2E2f
/uYUP1bMaUtq1TD9DFi+iRrZ6uB36st5Af9wiLhRDU1TAWTDHWLU1n0cEsQl49G8ZpzJkQvaM39A
IPuvKOs29R9Qt/+RxzlrU0e1ZZBp7yeXhb+4GjhB0n18GkJb7sEk8R48nwA4WYgKc5uO5UPwe55t
9ZSPikBuaNsX4CVrvy31WxAaghBPJIHTEGiHtWjWDK4AQmwjBKlVKrhWRafFE9ZjLMdQozYNj1rm
tI+Y67tmZA+pM+7ywG5/Rp4oqtu2OQvxFvKPuAX4sT7UcsrcjEgP7szwMKFbivUflHvJsSC0+M4Y
8SpQCP1NWA7SIgPTxoy2lm/fi5ayTJS5pv4cIEtmyl4z5N7cierdm/Eewf1JcIGqCtb32U0mtZ6W
1ZjHR/1eRsU0tsMLhsk4OAAoTgdbOiZe4fz/ce8NgN99COXuOEomSo1hTP1G/VnT36qox2cr+lr/
PhfE0tYydRXtX77R9Y42PDaNJ7W6RyvFQULQPu9BtrR+LYyLX0lRVhpSCogGpntVuVBiQYV78/cR
3VgyaPB0zAZ/PqEwUGJdSUG1UJY3Xf4z0EW5n60AnKwEcGarGHU+VH0PEs3SprfFTX/FgBetK/BH
ROD+OCoe3O+vUtifJ5LL+XZFolFUDEA86X6EtaOVNku8gcbbhN+w00uzsScgnIeu9jedeusFczo/
1x0oNYNx9POIONKS2kZa2rPk/oVerLaVU3KzKaWUdMPoW8hW1MY3iQoEiPaP0/IaiDEN0VsUsKhj
0AapZ6TTRUwLm6a0WgWn3Ugr5bMZACLTSJ602Evgdwnt7KoM3WZ4OL9jm4+H9cFwMVsSDkHXFFiR
DrYs1o2qXEgO2r73qludhI3t7GbnM1hradzNnwStUgKHU0eyZQa8RLaTHLNxwlsG5vIHZoLuhl8j
emIT+2/iGjSQGPC6eLgBg/ezUbdE7+tUiUN/NCq7RenTEgKfbJ4csgQWlQG4q/Id5mQJk2kwiux9
M+NDDCp5MEl1NtgDQNT5DqiKzGD/VIkCjc19BQWYBUga4ALyPPbJlHalpQN0Vx80t0oVe4EBaHrs
dkrpFdXeikWBODOlLydp6ibQRwDVLMucQad522hmq+vwJNozo+UF417qZLZ+zC9HNwSEa/0kUFX2
k+dEcta9ACckXRiOX+3RvQrCM3JjejhONIUzTH/Ru3rT1k1LlXFFYy7e5PQl1wEpU84UnXwYg6iS
a1We8Bz1zi9qU2NWQjjzC+OQ5taMQaQx8yfreuhUuzcPkXlViZKB25a+EsXZXiqHfZ/JqQwoTNlZ
XEZLk+910K2r7ihMxmwHOdSQTQCKyyAr4hZmZcXSG4oV+JFfANYFsNOoH4Mde0IykICZmiG7nN9K
oUhugREQ2ZY2qIv3UXzmyorr5JqNNZr7wsvvo6NoHH/TBlZr5N4ViVXqUs3MvVLdoWtt0HILAp3t
Q/sQwcekWphRowoxe8HcM8tO1yB3JW75jiTzN4MeZCWMi0rmqAzrukTlMYgPUn8MUtWpa2Krybe0
inzBaTHz+WLNK2FcKJJMZdVjVBOJELKDs2IIehqeZoHfHREHd7+bx8Urr8WjZJsNKetVcp6rp3E0
1QWRfXUuTzHp9mD0PI5Sqtp1W9xI1Hq20JBXDItdGaLE66afXi2ac2GjqQZUH4CkJ5HcLTNpbxXZ
nVUUnqrkrooBAzI1ortBoKUmF7OkbZnQoAcoQJKXdp7nOM//0fJ4V9lVgO+x8nQBkRcoUd8piJeD
dGU5OigwdCc6KoKcuUh5OO8SWBKt1ClZfAOtpkZrz8h0xlCiXwIlFZ0X51LkSIml3ET9a9ixEcfQ
6w7pt14C8LVdXeS+jmtOv8HIVfuUdvZ8d166aJGce2nbMF2qHPfdSEB435yS/AReBrudf5+Xs/nC
JxgLAmEwWIjQ0PQ5MpIWgAg0cZ4ci8vwjnjLgeG/L0fGmZ5ibEf4vt+8yFfyONMHbuY4dwUYl9NH
1ogNVQE4lr6ntv6vKIG2DAAgDCoSCQa4bgknzirmwAhrYCTUkuWlxWUwRu5f7CAS1gYyvEQjxOBs
DLeASQezacEGyCgWYk990T2G58RCk2QvYillP8f7zrU4pjmrvFJQm5mSFUi+D6Cab8Ghay2FrY3O
+VVt79vHojgja6x4UUs2dFvnmKLJfqUiyJfN/OZ6HZx5aSPumyhGS373Y/4NLPnG15CZm0yHPMw/
QDwErjLppRNBLGxija3FcoZFq7lXjBEgiKOz7HrwDmJ2ubPJ9XJkLRcWzJrlVYU1bWZGZ06Nv8vD
OKbxwNSenmSHxSeJG5/yS2nf7SNBAmPLb61WaHIW3StjaFYaKEVJf2loh3J+JfOD1uZelx/QTWGf
VxSBOpqcgeXqOIEM1gKEmvKgoIgejHZU787L2IyE1kviru0hmGQJyGzxsVEBxm/J6LhM04sEGBxz
Pbq5Vhyk2Lqls/zYSMgjDxSZFcRk579CtFJmMivDixVr1pYaTUsDvW6X4zL1diEEmhQdHudMlGTp
cXqL4vfoT1ad/CB/x/PKHdCoGz0iXMf4Fe5Urz+IerK2Lpz1FnNuxcKNqoZwJ0crBoZyd5MuNwO5
Dcn+/CYKj5JzLPGSoCGQAKaDvkrX3bvNxz46ZjWn+xeD7ezXzpkd52RCQF8bM1ohj4VxFyGXQgHC
VCWdHS67zPp5fmki/eA8S1Rk+dwHbXGM69QmYWLX072ViN7egnPiIUHNSZ2jGFAjx0i1iwfyiPIz
Gru96kI/Rd8VpyXOeI0EuaPenV/dZqCwUhAeK5HQuIrpglByxuBPbLOph8hFlAc6odvJK3eSK+KL
YRt25vB4tsIBfcAhmH6To7r/A2/Ugq2w24sITjaxLNYr47xLBc6dQOtxEw3gGq2NYxjtguRH2X8L
yGhL2QGgJxpuimT0BVsquGQp51GGWo+kPJgAfOKMCJx3b+0vhiFe+vXuMB+oQHUE+smzI8t1qFI9
AVZom2MMvDxG/XdTNC8oMm9+1F2bI1PtrEDya2/GPcee/qWTXcw7zav2ojerUCc5Z2IWHUDqCGIh
hkJS3SgH8oKZBuVIdhngapNTKHqTi06M8yfAkFCmGGHRUS8BULN4SVALAi+Bx6KcFzGy0IgjoGL4
eKZSsN8WzW2amXliB+asoC8t7CbZzhZj+puoQUHfhqJZQBzmcZvRcp8l44yooS9+aeRbhmRUFT4Y
yU03f7d6YTzEwoIvtr0Sx20kydq4BFUSGwDqfOkN9Q/0BimOmSHsKxzRk3Hz2FbSuE2dSgnJoRBV
t6RSTqAKAKefSPM3retDBO+X41xv51CKsmMAul3tkC3XZiyoxgpWwXvgvFb1IIhaGHAHwr4Zj8E3
gUNinu7MqfAet2zSUMIsawD+tuAUHhhAoukp+9RnHByS+3f2u9o0zvNmepFlmDZnqKSZr+3eGXpu
VP8Pmol1I7pQRBvI/r+K4MKFxH3PqHZjVAEQibhN8uP8Dm7ezqsFceGbaU6S0oJN0s+lpyhQnU5+
mBAqtrrAS2zmOzGD8B9z/eJn077QjSAKj5XmRIM9PQd7FgZYTtFe6rfJFeNvQ3/p+dVte/eVVM7f
Wk3WAkcHw2T0VF2C3fxA3eh3dMUYLwJPEqi7aC85F9GqnZFXMZZIu2+L5AbdiyafTFHEzX7lnMpz
rqHLAzVRi6D1DVKHQ2a3loy0ZwY9QVfREIfZcx9L/U3R5/G1suiGEDho0+ErhmUhW07Q9MYpZZti
JJAu6GKfb6cdPRYPOeOAvksvGUJu64a5E9gNUubCutH2U3glmVNWfQDDl5yh9U3dL7vyLkPZDe3d
zORbVz8qsVPuYjfwRFYoWjD30piVNC7GRZ19NEA/Kh3aLYyqcpJwccIGs+St9vu81n6VB3gY4NvI
OrCiicxHWakSTJlUWdTXusQb2r2ePFe5M9Lr2pgEBvLVwXwWxe1oM8lWMVFQ2KYggVPiHV7D3vnF
bJjgZxHc7uV1CxzFIFz84JVlJcuT5LRu/BA6zEGLrmn2vZ+N47Mwzt4LOa+ytMDWATHfmFx1uEg1
wYK+2t9nEZyVhwVRI7UtwJscLm9KjcaEVroL2tmO2fBxN4HAeRhFyBnMqM+tizN62SII7aOK+mlr
vWmyY72OceIMw+OA4fHksuyFGYytnUSlFMQKFmA3v0CJh4sVprmGsZu2Dly1ND2p1902qbxyni/m
FBm8KdnNubaPA9B4WQVoKmfjfillp2/aPZlzgVFsbfv6e7ibt07zoqlkKzpGXfOWq+CQVrsDpaMj
z8OONsttEejfzqvulnGsRXKOTk6z3kyWBEgVKO1o94GIUpBpPn+o699nR7C63VVah6BbCahvgWEK
A3phh9GjxC7+Akv9ver937PkTLAB9SMOiFL0XC+7xdUPsSd5KK16yRVa9pE2z5zh5fzeidSHM8Ro
RsO+qQ2lP+vPOv0JElorE6V8lS1Hud5AzhSz1gQeXzQsPjm9P/AXt3CVQ+RqVwVA2OTnABnt5Bag
TXfnFyeSy1ljrcZBYpSF7Eud7NHyxprvQGuBwbS3NBZ1CW0ETp8Oj2/L1MxcTnrVxFMA4M+/J7e6
AWOjWz0VoFPfJ61Nd4AI8s8vUHB67/hwK820hgFclLMx+dK0K5cHw/BGRRB4biQxPq9L/az9HdXK
US4lDHFm9hLb/ZVysDxN3mffCy+6jUX9khvp+8/yOAciSWZQJHUt+8Gp/R7ndv1q3Q2OcvTM38lF
fZ1e14JwUOCx3mdKV5uYLdI80NHIjpasuGUSHzDIcgJaJrA6S6cMi1NUpYJK40aE9HmRnEvRaZIF
YWfOfv4b6bYptgef4ZcRP39GPTWO3D/YdmgfFoWlG6mNz6I5J0N7bQkUo0S3mbwvfO2drSHH2Pg1
mw1lxRFRf5ZofzkXoy5RtOSoJflTpPqqMdommY8RLua8ok5qINQoIlErJFPKMy6bZxxSdFD9ah0W
mbVe5f95wCy3Rm+zZvBKOEQpskPO0STypPcGNtan5WMWKZcAPPUyKxXMsAik8HA7uVkYKFBngZ+X
j53kWt13RcTJuTE/zLQDbbAInkwZ42mfrX1AgFGnMkAryR499OCFsmsHsyUXQLeH+4QTi9kl9IM6
4U5o+duH9iGbuybUWA5IEtAM0L9IQKM3O0UEmiICTYG2I4pAty/1D2HckS0N4iVTVdBdkIFzWX/S
M8+sQht4Rvbf+Oj/CuILdFod6sbc4xlGKjl1lVkdT0k4AkCoNRTRtKRgB/kKXdF1s9ViuhxpSzwT
XJZmIQ/aPjqku9BdBE5sO+z6WBj7mJXftBolBh1Ko/qLdUyT1KahaDnM1X+14g8J3FWgd+o0ByQK
fOmAeOhSOQCgiLhI+QJNPr437uK380f1D77xQyAXSRKtmeslBmBg5L97jVv9arnDteewijsVyxNt
IXcNLM1CdNT+Kh/Et914QffmDqgAF9lTg7aT5TADsRj5Cef8KgWaz/fVYLaDKhM7t2i6b8N7I3g1
0FYwxAK9F62N8yRyX08x8svxUYolLzSoN+v7/20hnL8YUgpoaQMtzU0+Xy5a60+97BhKeqlIouT5
tuv9UAzOW9TSjO6gwcSQvLwv68t0vuqm2/OrEYjg87wgQ64kgqfGMdLcIT2F7d4ovfMi/iFG/e8y
+ETviDd+mDW4FuEiGu3P4M3OcBv9QmVgTaHTOPFOCLyzrQkYedDQpIbWV86MDc1MLT1FAEBO7FnT
2k1klw5mdt3etX43jnwh6qHc3ssPiZwdz6Ttgozq0XGi36cCJLbWdZL9PL+Z22HNhwz2DSv312e9
0jQyBXeMltzVxLwoaeSVleTki+ZGVuRVGIU+L3Lbcj9E8qFbl7cmLWFSlgpQ5z53quk1qi9yUf/w
P/jBD0G87S66npdlLPv6tfWs4K1m3aGlElybbMSa3okK3CIF4Qy5B3xZ19XT7E/Vg1G+5qKEr0gd
OOutimCShmmsfGD5Heo8drIu9QxT1MfxD0+l/24bD2EpyUWptFZn+cOou2nXXBiEYZvLkRvl5Bcq
ss9dQY6qNF6NWerqSnX4n/SDb7nTQ6qkuoxjSy3ZaevLsnnOkzstEWj+ZqrQwkACsahGMIHF6SFJ
mya1JgNcU7V2m4DUMA0fG5Idsqkcndj8YWXdYmf6AOBVxFaR5gx1K4gNNk1BYSPBAOjWQYf02fri
Ic2aQUVoMGbuWHoZXjLVTTEJDG77RFdiuJanhfa0UBcYMj3N3h9iNO3qD/qL6C2/6U9WorhwKukN
ubEALX2sTC3w2zAyPLONYuLMZCYPtVFpV32n9Xfqoqiy4K7eztCshHMuOtSKMAfqueIr9wkbHpOu
WcOt1NkpYIMYy/tVgaEkhCP/YjCT/faXKG8lm3PW5jTKRQDm52MK6JfsndFMwhA0vZ81Z/EQKO8M
wT246Q9WEjnXHWYLraMuDo9drXpRpslumCUOfN7onjfI7Xf+ShJnKV1PEzSKmtRXbwd39ibfwMV3
Sp3Ql04UQ5nWr8TL9qKk3rb/Xonl/LcxDdFCFyb2/0j7suW4dWTbL2IEARIcXskqVpEqlWZZ9gvD
tmTO88yvv4va92xRELtwjrv7bTtCWQATiUTmyrUO80twJMDCLuK3iifvaoChRBnlds1mZY8L4GMC
/sC20HU3+JM81+ZSJ1KhIhjstR0pbQy8yhjOWMTrBdu7nIlLrsMH9iyOInmcZ2hCq97s4oNa+rX+
DmQLhE1lQcjRuJAzp6VOJNlMPRJnjS0BqzFDtVCb29BGhBCcyG0X1Q0KCQIoC/KoiRr/XZdiU0eD
pN9HDebKULu3JF+uBIb+QzD/sMR9O7knElg8zfJdFgY0V3gzBqdFGrdGmUT0ZtzOQJc1/f91cV/M
AG1hrMUlMtAR81bLI5+gI5HbmFFtXkbQhRaYG4qE4MDtGPOvWT65poDWQP0GNb6RWP4dSGMWmOyb
cq3eBLeYSTxoAkjU9gmkgIZjdk4Gjy8XUDOWNk3c6IM7ecuITe4UtoF6Nzkscir+vYiVcYmRXw7C
ytyXGBoPcSuDKLFk7T6Nvqn+JPKTTROKoWJmjTIV1/7nG7eHAMJEJVCuvg8NUTDrgoppP8QYvgKj
0KP6638xVbP52VSwfphsGUHkOR26IBtU0vmRp9zMTnWu8NXA6XCS7t4ZjHaSI4gnm3fwyh7nnePY
EVaraKYVfwago6yF0R+9ivc4dtDvpB9+gzdL42YYIWKvAuObi4UgMAEduaqhl/d5g+MaDjoABuaG
IJSYzvOV6nbOaBtWegRd006Ub2wH7ZU9/m6KiiKXDD/0pNbOT/0pxNR26NDb8Z7d+Tcq2Ounowgv
tRnWVja5iwkj8FqDKVqU+NR7qbE75X6mgo/4vk9fzsLKBhfQKhVMnbLaErftLMhbUG9hgkz246/2
2xJvVLeCGFTlUiQWvt061Gr/UCe2wv3fBQHQEy8DHFSB9tfnLyqpJWTAoQ+AILDI6kb7MLHzX5D7
OoC26aogtkiQZ9N/Vwa57aVtpIJGCW11IE526OhbhY9XvfTTRKe3umv8x8suu/k1V+a4nY7LNmxp
ghuxaAFJMIxdkYxHQJX3l80s2/TlgyKSAkEIUS/d5MyMmRrGJPVRfGnAZTnejXVq+eU+qAVIxe2g
vTLEHX9dCaVZB2kbMKbD/h/mcHMfHEaIomROei1KQzcj6r/mIGT92T1UvaN9n6KzlpTPZXI3k+Pl
fds+4ZA1WBBAmMPiRyjmUmKh1qFqVTErLazknB3nK+1Wfi1e/JsCMyIJyotESGL/dSQFPYSVWe7u
G1gLPq8B25i6iyx3ZYe76DA5miMell0c+otrrEwtW7wqwqRR3CRFP5VuaD7NzUEeS6vM251Gb8z0
p2A3N5NNXH4K/ocJdYVzw7LWmmyQAKr2n0ZHcboDiiKPHfTRil0unLXZfjmsrHG+2NDQCNKKjW7y
J3bLU6JZMySOoMRLLNpZ9Z+lV1df59eicY3tfPDDMM9NVROS4q0ZALTuZOdliAkJ2ngPWk7ZKUDL
rSg7wb5uHoOVQe6NLZNAoUo6Ah1wUFOr+jkWFsrgN+a+9eQXllrAzoulgZaP9dVx/v2Y/PheTSpI
2IKv1k3Sxurjn3IKCji0Yovxdq5+gw1BcCttxxZ90WxRCLhfeKIIbcoGAPIU4HT2/gGVhGMAOJwO
+UXVyZz4SYSA3QzNK3PcTVD7UpQZaEF6C+yC+vM9y54TpRSsavv4fSyKOxJ9PHWFRiTdnWqn65mt
dM+54vnaj0abBfmnaEHceYCCH8m1AneN5Ht48dlV6oT5aF/2RcF6+KpSH9Sa4Y9x5qWoB+jggQuu
5fxnqSqHwhfx/G/eah9fiKeIbZhkGMVQopuL6vv4MyFXqXllBqI7TbBvPC1sotJ3JSQsKaYPORr/
Dq0iegyr7sEMC/mgFyTY09FE3T8b9Ze6nzu7lqSHsU3vSV7kFpGVypro1Apqa5t7bWhMJRQceGBU
/Ry6kWobYdCBGCtnwIglVlSG1ticjUiyDCbYhc29XtlaNml1TXTA6JO0SEOvnc/qsDfyJ7BI+X34
Nz66MrP8jJWZNAWwGINg2Ovisewba0gdUggKn9sv6JUR7mQrJjauHDrIiByNu+CYePr9qIMJ5p+2
aP5m3I/fL5+KzQC9ssidcpKFkym1DXHjxmMqyB4Pl/++yBO4o+23lSQPgaq7fhi7mo4SRzhJV1lq
WqTWAVdsRSMV/yEx+jdu8WRpIIEOzUxFob6Fvr0GalxgI7Mnw9Xt6gQV9n1gWNkvkYTg5jauDjzn
8GYaoDyOGq9bVZFlTrlFh+fLGyk665ybhyVVappOs9v18riT1ayzQUqX7GNCBJZEa+E8neazP5ek
K1yWYSYR4qR7pQ/v/7vVcI6epaxJevTxMJv7xtq3VnN8ERGnaBmcZ49Sk5SBiiobkOIWiDFTq+2V
18vLEDob595Bg1dSKeujyx4aYAl22vs7Ozk0Tg2enBoTFYkjogMULIyvVYZx3yPwYmGzLtm9AbBl
2gvit8DZeCGQcTDo1HSD7qb9oVZ+ILjW/lGwdaJlLCn5KqCC6BPsKTqIKIPn5Gf+Clkjx9gFLprV
2m+6qzGxKaLHEFnk3i5pAxKJVgkzL5tu9CKxOiFL32a0+wgD/FjGlFNZa2eI0nfejLGM5tyiMaDZ
MVjLfPCVGh2Eqhe2PFFP/D+8KP4NejydBNSQBir1agQqdbWx0LE7aV6GNDS6ns/zXRCCCf+dcVaQ
U4l2lAsVVRFXI5ty6ZhMkqVWBOJQDwI3WdzgazL/sTIuUgzxrGXUzKDzWe1Ur3SWIk9wwjDquAfr
Ali8BPYWJ7hkjwsbsRyg66CUiktu3vmTDgslvQ624EXfBCybvy7bE3kMF0CMUPdntagU+MbPPLML
1eoQqapoN0UCqXpRrOLBarEU6jl0bkbM6Y1OfGu8VdftcT5ArX2/aFBApzhwCgH+VuAgPGjNl0MW
JwoJvYJ6aR9bWv96ef8WD7vwufgySNwrhVzPLPKq7I8fu3EEVd3YpoZz2YxoHVzoUFJWSllSSa5U
XGtSZE2lIOKKDCz/voqGxeD7bRrUkpsgeRj172UqircCT+Nr/EnaNvk09jkAd6qn2cWP4A3sar81
a9qBQ3nXHVtQRJg7Ub9ScJXwiDSihvoEDHbqyfW90h8CWbHVTiQbs504fwRevqU2yn06TXQZcLom
DnPKm+iN3Dc78KKi6ZTeSa+ihE/kd1yYqKJBjbvlyZpGuRWDXc2vLE3e9Z0gP9+O7AYoIiEBzxTK
XykGQmwwTXDw1lEPwx48a98WUimGcbviUcaErXwlbodueuPKKJds6jLk90wfFZSxuq4jsKzFIiaf
TbdYWeBujkCHPo4x9ygvzwHKlLFDpfnJqPUff3FuV88bPsnQhrFTIUzp9cMVRIysIn25bGDTD1YG
uMAwRLmayj0ERUZTtfVp3qe4CZPcoXFuX7a0XWX6MMX3OatEo1rpDyDfdaY/ESjJJVt1R3vc1+dl
1FOoebntBP8+4nlAoTxWwWD6aoGJpfAwOukrAV48AXB7ri0JBIliuIhgM/lJ8iYmejVLCYax6keI
QNmkKGz0kBgT6Rtsx4ul4aCj5CvLX9BUseyXfYBCaPvSLkW7hZakt+Y7g1hAxPxT9hUJQG2v7sMm
54vyLFWJX4SRV5aPMlgtKbGUfD9GiSVwlOUPfbkTV4vjfDL1a4wB5iA+mrohOZR5agKDnPhWlPn5
kRLq7zRCzP3cGa/l1EinNK58p6KgaBnDlgl+zbYXfayau9ikGpSXQCVDh5ncEfVHwAT32ubfNxUV
A5KyZigGt1glDgJTzmbNzfxbrZUtfRac8G1fWVngVpCySDWlEoXQxVGgFHw9XiUH32n3PujnQLL3
JAJSbDrKyiAXff0JTG2g/tJdOX4ImdswR+pnu+wzUUQR7d3yQ1ZJR0+DcpBK9JAWKplF1G8+mrrV
HnvUSC3zsMA1pOHwN965Wh2X0Jv+3KhDhqdKvSOOsot3SmYFh3ZP9vVBzSwhLlq0m9xNreGZmXYB
8p5lkdTGB7RDJ3hSb+NvzUt0m++DG3+2EhHtwbZZiD6aBJIEuOk+723RzcBZZKnhlmFpUfMN0yhD
VVuyKdJ5/Q/++WGJiyu1Cpq2kWJQcPAGDIYke+keTyS32/lWjDZSfC2q6W3nJOaHRe7MTZkctXWo
SNCf8q9rd2HgyA70VnZHUEACcIehnu5IXi87jmhDuWOY6ICoMIqXUqA6fqdbsn/PGghMEMGp2MxM
VovjTl9bGnkyacukkkyPOdF/6HLnJiEmif679XCHLytkOclzJfDqYN+oj77/2qJKPmf3l82IlsMd
t7yrZUwjZRlGlJ57dt1Srw3cyya2w8iHO3AnrO9UQARVJCZRdRt015JIbUno4dwjWWYhpC9VePh0
iF3/bjwpR7xca3v0IIGGznP4pD9eXtJ2svXhBXynNE0Ts/GnEQwG17mbHMmV4c6QGF304ZFqxRYV
fKZtlO7KIBcvTHVAM6ZPM88kJ92itn4MPPm22hkPLEF7NnKlwzJNEQjFjAUOwndLqZGzCaQe0PrW
ZbvKqz3J533Qi0CPyzf6kpSs1sfFjLaA3K+0vGMAK1+Gb+XQ1eNHEyrGrXJVJE/FJGqmLH/xkkUu
YPgsCULZn3SI+EiQhWmgmJJfYWK7e6d/921ReXHzgb1aIRc4ymH2OzrV6OpnD2N+lIddrCoLnx/G
/neX3VNw4viGczKCgKU2Wrw+J7JjPd2Zorl+kVdwYQP8zHRuzAxkF5hTHkt6RwvzPqiJEJ0u+kpc
8MhbNhZNNOQ4aO0JyuHQqqKl9du8UzFTb+5E/S7RuvhQMsuRb5gs9XTzGOhPcvqii8hNBX7AN5r9
zs9aw8QkT0T1veLPOzC+Q4y4AGhrtqVpEviCyBwXOMYOWuTRiERD809GclanyA2ThxiayFnbOZf9
bmP3MCivyhRjxCYk5bk7SydGpaCAnkHb7LtGJzuSvCpNBBfwhnPDiA5OZJkqmsnXsocq7NRWzw1X
wlxrFdqSKhLMFlngltH2TO8NbQw9sBFY02wVhghRuxHtPq2BOz56lPfVmNUQM+hCR5G6m1b7HVbD
VZV0uxr/uemRFIJDUrB1WzMtn+xypymbehI3NIc6BAPZJvR+D9pJewAuGbN/olK5aBe5owSFr3jy
Z3TEMf5nReq3pvp+2ds2iPchqPThCXzFumfxzEgBC/E72Gw+1scM2E4xJ+SmX1NVgbvpREEb+nOy
zjBbDXVz3z/GJLSiLrcMKNlVqaACv7lhgPvr1FQXPczl39fPra5hcbo8JKW2sir2qxHxlIgMLMtc
GUj9VqEpLQtIdr2BRA5qmIIPsunWqxVwB6fsJpL34Jhw1cn27xQnWdjj7sOH+tgDKF5b8fKKg9za
Mtosqrhuf6OP3eOOVFGijEfDUXWN8rWJJ6tubodcWPTauI6gw/NhhTtAfm7UUx/LYGQcLQy1oikZ
3kD4L7PIIT+3B/mbSGRoI3x/MsidomKWZyNKBwBFm3a+lSFPftQwUDvYNFL1yU7zPn2gUTeIBhoF
vsJXE3MtH9uqHgE1wVBYkN2PVNDR2Oo3rVfG1w+NJGnArQS9jvmmjSz5edGPKX/13uDIeJy258zJ
r2dRyNjcTowTyIYJQSVV4Ty0j7JW0ssJk9buZOeP0k3UWOq+sudf/S9ybna6V72COC4/iJhmNt1z
ZZhzT6lUiGH68uzGxpNSeTPIuAzR03TrIWTKKyOcd4Zq2LT9DJjJYPe7WrWV3UKkESm29KM5USgv
9ODiEo27LAkEl0d/Msp7aBEQzIygVqoeFMf8Fu3NffVi3pG9fCxFaeemV34skH92ZWXCjKJDi77O
emuA4psROZdjmOA7qVy6lKRy1JfKmHhBYdppd0vqxJrT3/+dEfo5EM/ER01GGQMvz8NTkLWWpPYY
WAgikbtvfhuVMILXt8wYv1/GnEehWYKTjh5KRKvxGJ1QrwebWCAkVdn8NCtT3Ma1BYNiy4QxK98v
zqCU9fpMF6Qvm99mZYLbtoBFpIkiHd0042cQXRsS5LDn3eVP886b9cWdV0aWG2B1SQZz32VMxUMb
EuN/5H0OTo7q9+hWB2nfe+9tfic9MG9RMgkc/bERdMSX03LJ/LLNK/MMYth6Yfaj6xfOrJyUTrMS
KbQH/0YxJrvXarj88fKSRdu6/PvKZNF3ctnBqpvMox1MT5pU2FEjcEXRurjAm0SkIr6EV0/sLhzA
yYFA0Lw9CJEuiw983T8U+g2wGNEvw5NSXSUS0xCNMNDrH7oD2CVtCn6rBQ6CoZ/95a3bqgPhGvkw
x0VcratULdGA6DF+dPuliLDYm373e0wvw5pobGSrDPTJ3rLNq28lNYrmawSDCM1QHNo03EnVDQBm
96D0dnX5QdIe0+KQRT+0QLfrRreiRLFlYH6jst5rMzjNVO3l8hZsn/t/d4BPFHzIcKJKE0WeHAZa
CLoNtbeNfjTvL5vZdtIPM1x4MZVOGtSaYAIX9a4w2oEnzqaxIAPfzA4+vibfYAz6qdKnPjddlfZe
Y55y0F7Vje037BzN3/5iQWhNLop2kFI3uWAmo96VDvlAXL32Eumcxg9ZdLhsYjvFWtngYlmGPFbR
2yTzOq88dc/LGFqGaXDzWvo5OOGxPkivoi7m1gyJiavm33VxAazNY1CMqaigLLOi4GVw+mPgyg64
ZL38IBI03/xgzEAVQIewLqbEPh+HbMI4pal2QI+w2u2LGzn+pSh/pHY6lpqokbLp6Ctb3AeLl06i
MoBho2oVaKfuciIq+b8rX38JXhpFrxIdIabz2GQ1lSYV0HTjvRcVHK8xOnwACCcNLXYu0QZ738d4
38jWH7B6ObFNHlTRsMV2SFv9CO4DNnE8mkFVL10/4hBwBI5H/azbmtW4mMV5EkHANg/2yhx3+5i0
VcaCVb6r0UPCJitL7+TwUXAQltvl0sZyt48fpWo8teXs6jfhbXa/6B7GO8leaI4nJz+TZ5AfHkSc
1Nvp+Gppi/eugnXdaaCnzfE5293sLCyP4S7/tcz9QMLarm78vUhhdPOSXRnkbqMQPOP9KOO8V/FR
TXYmpcfBrK08+xNhzjcNnL4Qjc2Idpa7kOJaDxOlQ8kvxrgpiQark28D+arvBWMcgqXxqGZWhyhZ
lqj6TZ7hkWN7tQQwehQRVv6Hb4YRYiBpdFU2OU+ZmVm1fmEkHr0bJmtJVcLdb+UOvUubOhrI9ERl
ss0Qpn0Y5Jwk8FMwmc1N4Up+axXFbE2YME/vpvmBxYJsZfuofZji3COf9FzWlKR0SXNHimdz2M+i
K2crSBLo3WPoFDOnoJH87PIm1MBLDUxjHo3dSLmXFNFrc7my+JNMlhocpZAUofwkJhRF6dgQHby+
R+PAHFAS1FdLcWnhsw9uABDAKNrl4LHleUQlBLKzBsH/uV1jTaAyjMFE/9BiHpJDvV/m9nT3spmt
j0NUlZkabk+IIHNxkKGB2bVdMLojpLLBOxCdVNO5bGJ7JR8mON8OJCQ3cSuFYEYtXuQ4QwUCFKlK
dh+VxtsMcAwwSLu6FGDstiLEemGcg/dTokMEJsCXinpLpY811KQZeQyJwM7WQVrb4b6ToaUS6qpp
4kUsszv6ki3i82lgtcbLGHYCp9jCOJioa6DyAZAY0XjcJW2KuZZUxT8ukn9yARI94GMWID8Q2tHC
4jvb+dl8zu9EL5zNZa4Mc37SJF0l+2aRe0Hs6slNVx9T6vTTPhbywW4etZUlzl1UWUlMzAUO78Cm
0EbnPrPYXrOGHSDBh/BH8uuye27GDlBg6MwEb4JicrFDkpjRzGqF7Nt4kFiO+s7dZQObR0xnDGP8
EOH+QnDbKUU2tAxUvUy+bbM7ObsxE1F3b9PbVzY4L0y0QtdQDEMJnFynINZssz+0+xOEgpfKZieH
gAENL1yIYaMt8TnQJnmmBYESyu90pQnAABEEVqG6YUU7UUlic9tWprjEV47RYlEwF+oW7KUKXpk0
WNMoQiVuGjEpJEugearoMmdkAmdVgiZogJ7bbT6dUvMs9ce/+PwmmCTQmAQa0OS2zCglyehUqNIG
5nmS7kftqlH/JoivTHCrKMM0MtSl8T4kkB8E2xE9NLWEcT/oBN5eXs3m446sbC3Hd51dBnXsl76M
UgDYlIB5AVWNAYLtPdSunhc2T7m1uitRAWLzClkZ5R4HfpkMINiWUk9h+Z6kkNgCCtiqKNlVEYgm
zBjVZtXOmf8sWO3ycfh7H/ShsqxrRDaM93i8Wm0FjpXQT9Dry0/zKXeywwx5X98q73JbRA+9FYfW
prgLi2hKGWO2UXFryLmk38qq+JvLY22BCxJGShW9CIDtCk+ss/yDspt/6efyyK6Lk/xOcVweAsd8
vLyHW98OIFgICjNDRS+e+3ZMAvl62wOzkZ9aF+mMyw5LkV50QW065toOd0Op0ZAodYBKsPLAbhYC
Htwce/AaQyj8BrNE++lK+T6J8EObz1YcakM3GTNQ6uaOnkl8jFwkYFSJXTy17qIfAIq8dk63U6Bi
k79Vxe7ybm4vE8PrDJQOGmZpufMXB1MOGn+0axe6dHIcr5p4539vj/6JHRaOKmBumGKNIpz/pneu
zHJf0cjVWmZguHVT86Zv3/RYlGEvG/XlpCGBpwrYsNChW9xoddJmVkZ+0eWzK0nFMc4xG8iYjWmM
qyJSzo0SHcwUvYRyfEj87lCrxqEfA8EB2Vzjx0/g2e59baj61hgUdxhYedXNYEAxAIkQIMCWU3Zh
oTwEN4troy+GZXQwB3WMesq02z4kuwZSBR1IuMtSF7Q8Nw/galmcizZz0gAEBppnMzSuUbx16YQ6
dVhcDYrmofdvYerFqjAk8jeeSnVoVS1sgiiNf/6iiiw1iAlAfZjH/CTb5S0OpD0CSx1byytaPsbA
GxxDwYt9sxKIsKya6DsRhrTus9m4KINRN4ZlQKR3m8Tyd4ndYux5cON9bivfL69y02dW1rhsVakL
DSDTlLotSGuG4Pckwh1tR5iVBf5e0M2S0RY5A72Lb4GdeSu/YQc7p98vrVXZt0W9/62caL2B3HcL
yTyxAtm+izp/3wy2Ke0nKgKiv8NKvhyD1bK48w4W+lhRlhqqMmdQONLqyD8YRV+CqKBt5l1KqJlb
s5wWDHpSZnyYYzLfLG3FZyUewn0T0bm1MEPTXalznRqW2vjdKfRldZ/psbTL5aC6KueiuEqjQPZU
vHzv5j7HaNpgFN80kNvaZawHLpiHUlfWK9lRSQKytLTq8scgjUrPrHy0vWKaZSOoMNX2Jen1Rwmk
uU5h1tWfqmymc8a6JHYiKKu8plVOnkJG68pivQZVtmpGQ9drtbHo9oUy0KcOwMWrfujN1I0Gv8Fq
y/QX9kG+wTSAeVcmld6j6K+NPxISli/xNNId7ZLEi2lHQGeK6u0pzOf6wYhljKalJZ2gaUerud+Z
s67fYqaxa3egY6hki4xZci/nWXXsy3z4ZQR9/0q1sPQt1JKH4Zw0KeRQSDCN99FYZu7lQ7HpQSBQ
fBf2UHWd+7ZTTmalQ03QncxvynQq8u+RerxsYrNiRj9s8A0gOrAiIZWcIw8dd9KL6UA1xB3viWdY
CiScwx9UcEMJFsUDR4Aro+UEjiy3bJgbD7PXh9LZj3JBPWHziaXIFDhDg1GCF+nn+EVaOYrrCFyv
vdO6kDZG+Bo9dE3QRxQRMm496temuEsdLRo1UbW2cI30MLWTpWonMs/QhfBCITPc8rM/n3fQzeFu
R5dBN0HLz91CdYE3cNwSyU1P0b2ODgOIeg/FqUeDNHHMnWga5GtcXszp6MNQzKdShbsFBqieqBX0
C70of6PkoRRxKW1cM58NcIHf1+sqB9nyhLR2GdQbr3zt5Ds6xpNCL1OOSmlddvh3Na8vG6iq4LGl
sowEiXtHykEx9lUSQa/ZKk/o+aKrJt1Hp/Qb288Hdohu35WUrucbTMzFnoje46v3Y7kr69znK8NM
nisNNOGyfzuPbxr505gi2YavNsBaqQLCi0KGDB/h3DE1544OEaaXwSpL2bkybqRY9Hz9Wij5bIPz
iyrutTyewsQznuqXBUoHltzbCQwKsdV75oHi6xln9SziuBMtjfOWXgrMXI/0xCNZbHfdo1KgQigU
2lri6mcX+bw4LlVo0wQEKRoI3QcbCpfvlMPJ21Bgsqz8tqDbDGth8Ase0MkLQLP1/bKHfj1yn61z
eUMOaZlQq2AdEDBgcC1zKP/PCfpnC9y90s8NiGynCHE+vFfJQyfKlL/Gw09/ny8FVkM0RTLCulsM
bN8rQFkqUWiF0uAS07ejUsQKJfAKvjQUFiMyZwMK89Gwm32HxUczFNyTIhPcuc0Mvx4lxiAQod7P
YO8yn5TgvzTBXVjdZITl3IKWp5N/mGVk54NsTfL+snNt3Pefvw0XHEy/1SRkMNL7uxd91AfJnkor
RVl4ObPNUXJE/iwIFeaytasXaW9ESp61ZeXmGiYW2YnJXlo2FpEEkX3jKvm8NC44DGPoG0kpo0GC
kSDmNGj2RKcQApxQItiJGn+CU2pyMaKgbTZmUTGh8Zf8DkvMmdd6mQmenBuPls9L4mJB0Ne06Lpw
Rp14Rjd/uF4IrYO3Bl3vwpFicJ1ddg/RqrjIYJZJMWjGPLpN8TsMmFX8d6FB5ZlzR6L0kVTpUHyd
Rgv9qt7UdiqQoCGoLlJNEOcuex6esZ89r4uoNGF4PIH20105XbHprSXfGyLSyxKZ4WKD1mddqY0U
xW+whGmaU7WFNWbfBlF5WmSHCxC9ZiSpMSAGjUVgx/lLFuzrGiMuf8GfsPY64H0+79vksypjCVoG
fWpnP/0DtAV25ll9DJ9BJpuf8aZzReN1245ngGybgRsEBf7PJlvGJtqozeR2xdUs/9SY4DmwHJSv
V/rH3+f3rhj1yGxUzWXdZM/+nWRIixowA86IxK8kfL58jjYajMsWftjjtpAMcUjzBlsYntSDbEdH
9qtvLf9RdpU7cJYfSzt50DJLqIO36SPAb+EljXITpM0/7yMKDmGYJQrGFEObBbslM+veQjQ2m+9g
1ZLdwlVP71JQgntFZJcLHGNYKFTK0DjTjG9dEFoNfVDV55k+CPZ1M7X4WB8v1BSMRo/rC+srUozR
ovK+6w7jt6Vv66MUb8VHGS207gpyz+5ly8sCvjjQyjAXS8yZZnULDWmPYNJBu/EpiJwqD4jNsFGs
XDoz8lcpx8oidyRAsNooc6BhHEC7yoy9OYP8TQBX3jx1KxPcqeiUNmsDHYlgCTp/NAUVXeAWIgPc
MaAqJlzkUA+8TLoNmaeJQpXo73O5xaD3NGUGjpmigDOue60V5/JnFxlY/H6VvMTA07VNVuKaD8EE
lSBtCQR3vMgCl0jEYRXWFKI/7hAxclW0LDgMU/R8eRnbudHqS3NxIVcSiUg9Hd1yBzgbmCwDj53V
hRl8N12JKKy3rQEFIyuKqZiMcmtqZ9nwm2VOpwEdv4YX9iJE+z/KNKLn2ubJXBnjllbSMW0rHVeH
HJuBVc3zblaqcx2cSrm2sqF+S01yk/7FmCki/MosF/EKtWkgcwrSuAjzY/N46qVvf/PNAKcAYApY
FWBXP/veNMdVRYNu0UiaQXtWAZ2O7tT1PxPuRAR92IysK2vcNxtY1/Uj8yGY1v5U2hcjfA7GfRE9
FVpqiRa2hK4vwfRj7/gOUZsYBbQsgXTUfYUkuxwS8+qRNhPEy4y8Q6ab+eqVpvnxYSqSJjnqKsgo
LdpLUWTNuiK9Jv4gOyCHNh7kRuuQA02TNtj6CPBODBhjekjCprsvWgoOETVq5dDOxzA9jGo+OEo3
1C9KlMm+1VakIzsd8mFPilHOj9AyzM/KOFY3JIkUh/pxUFpzmZon8NxlqGKrvXI1+2ZDrLBQyzNj
VXIuJAqZxbmLwb6t+7uyCJHIqlWnG3Y1Rc2TmVJSW2lajN6oyfSlrYP2OoSUyomovvSW52p51Pwk
+dXWsTRZcmbINX50WuwaueoALa8gJJPN+LmzkqS/I2boh5TGRm21wOw/mFHEbtpOybDSLvLPmJGr
XBxLQ70tSatH+5pQZIlFqveHTEqyx0bJlYeSytGvMEjVb+ZAzBtTn+rbPJJjKFVJSXyPQZY2s2QS
AjWsxvkvBml3wxqkPEOROIyCPRsHSPo2s5mfJXOoS0sCh8r3MEpycDBH7fRbL9RJtzEAqVZWbjD/
yFgR/aqSwG8sPNd9qBKgvD86c12qHonk3MMI0tge63L2M9DRN1BzN3E5ARvuK0cyTsprN4z+aM9t
Vl2XKkuOVO7YHcuaXLP0IZLcVi6BZJBqE4XlumdVahemn6GJqw5SZrPRyH7kspn7VqK07KpFI/bA
8tK8JXLa/dCDKL4X+Ply+1xycy5nkJvAl31fnfDW7k9JYHU/qkO4q69arwMIq/9BOkxyiUD1IqNc
2qAzLdTmBLF3gl3wqaJCNfeCZGj7Xbo6wFziAIagsCJTkAJnq91FgNkWtnobnLCsE1Tar//vVdNP
sVbh0giGOz5nzE+8AtRAA56KNV5Y1V9g5z+b4bIJaagrf4J0ladD1HlXnQcgH2ZIhbT/zAMFlqiI
IPpWXIRXQK9gjkYE5Ug5OXSoZVIFhAKFLwq4mznG6nNxsd0EpDeqAl9z693kpY/RsTqgsbbD6fEW
4lsTyvCXXV+0MO5OnkkF4tsWYwFdnVp931hxcBeLgDiiVXE3cD9Rmld9GKP5/qMwfhoijIhgEfz4
ZdklaFNhvsEl1a6SX9L5OgRz2uWN2mhTLT63AFGBitYNHgk4RzEmSLss8WTPBAZ16e23FkMBPbsR
oeMXb/oajj5McZGhL1IGrr4lHBl1eVf3JYbRs7SyyioprajpOgGEYHv/PuzxQSIdCNXrJPB05TRo
4Y6ErwH5eXn/RDa4yGAYQx4UGqLdbPykvYHJnrOUiT7S4q2XNm75EatHANW0SQpDxXADA/gLDDDQ
n2FzTyeoI9XfxvT+8pL+Q3D92DcuKvj5SIomRTn7/5F2Zc1t48z2F7GKJLi+cpMoyfIeJ35hxYnD
fd/56++BUzViYI5wv8y8zIOq3AHYaDS6T5+TnPr8g74y34UnaAfhBQ/ePowOcce+to/SxSQTIPoA
hJLZIM1+WNvI9wpnhJSDp7upaZFD60Pf+SYtrD7neP9mzrlyfiZMQJpF02IDHqJ2piXH70iPrJq8
d8ZREniUCNslGco8q4JPEmM2jDGzBd2MtiThIYktbba+agB+tZgLpoNZ3yYkdxBdAxJkSTiL3HTR
lV0mTFXakjVZQMBHI5zAcjbNTjNyXIb+iU8OejHx0fNcOWgMya5GxqPLx/Ae6B50FNfzG3AXZ5jn
ATZJBOn4KLxKdeFcd9VNt1nZZRIcKZcWYcjRaVRJawmQjtYl779ZkP88ei2UJIBQAmXAZC4PaEaD
rIPXyqR/4vPmXZ5ZjF8AetIard43H9pxtCG8WMD/n3WQ4FY3vKfxtjNcjDHOEFWNKnQNSsNN7RT5
Pdhwo5lTUPgXR//HBtt+k4zJ7Oq8xMv01+KFx8yh6gumrVOmOUyugUqigkDsxMO0bzoDAAmSCZAc
RjqZsFVrgqYgcuWH5TFGdm8L1nxTvmtPRmTp9+NJ2Qt3PL6vzRsNHFKyLgEUa3w0u1Z+X+eoseZT
KftN7JSdYUmFK4Q/i79Qs8AlvbLDXAB6G0DWN6XMOB8xY9jrzXF5oJOAEEd2hMJWZkf93zWJ/jTK
7OdoLHKUiWPtD9JJqt2ledMizuni7R8T9oOlk8VJUjXMoy/l3sBg0Wluka118ThYDYa4eGdt00dW
G8mctWoU22WoM1Bkub+lM8Rhb9qDq3nKkdZttTPYWq9HkA2k75/7yBy5rBFbZUghf9sfOmdyCGZi
m7fBqp3oTAC0ny1I4/nXbXKWycZjNS6nXE9DdGq0WpBcCHX1UAhJmrHbXzfE+YAsmKUc50GrE033
y1zatcsOAxp2PkRwRh7QcDNwXb7cx/Dz6qgFbdMPhqEFPtH8slOs2bxtJ95VuXWPgTtLpSqUKrQa
xT+jPTHNRo2bfPYJHnmVmftGa94bQvQWzqNViMU+j/K9mvCEfrZ2cW2WucaMsQ/13BSR/XTfzflI
88gGWN7hr4AXa0PMbSaNKYTIJxPuDyGpKneLkBeEtzKqtQUm505Rtpq0UQn8zsMbuZHRJNF+tVDy
BHh3n4Da/bX2pe8Aiobe3xQe1qbpoVh5SFaoxiTVNVjXjVvwu0TZezFxXhTb/oFGLiUGwIQqszpd
zsIom7C6Od3Hoa81KJTVtTdDYnp+0EHpwtP82fJ6NCT/McisyRgj0huGEfg1QKRtWTigTbQaHpR9
K1xAKhvHx6AMo+w0Yt3LpYIULjmI3UlM34SW0/zcDIFrA8z9VURloYrxCJHxrzpmOmQ3d+PXMdnp
D60netGRaHbbWebP68Fpc/NWy6LHbuUQhYgqrjbKjR+2sT2ID4WS2GBF5MX37d0DQN0wMIArs+rb
RScYXQ38MICe9Zf0LLvSPrVbbzoM7ugXbsx1dJ5BZl1mHpaKvgCQv7QHWT52NQchu/kAVMllRcy1
TPSYlAoEmv3mB2SwJ6d8aKE8Zp77b0L+MfTDLf5vf6qLReZeVrV0MrQOY+ykcav4W6IeSnSn/8Yd
LjaYezhvNYwwVebkK/hM07BT5MUhwV+oLGJO+LJ5bG9BAPt8H8YK3kK7wg8OtV2CKIKWJhfQNlDW
J15K//FwZB8Qa4vM9VFpo9SB1S85lCBr8EHZu1difC8Uyc+D3S22vus9CRpMCgAALo+mYvPuWi2X
uVKaKlJmBS2wgyTciOldk2jQ43TKkTNts+kgKFQRUTeR4bNULcaglmE44eN1zVNbKVY23cTC1+sO
su33KyPMWtAOAJSv7jDimVnQkzwUXuhilODXcphcql/0N2VlkNv9syjmOgmGtFnyKIQsk/xUjd4M
vWIteeIsajNarIzQ31dRcEhFMdO7AlW3m/jcyWi9Qk3eie0msjPVQ4vNEfyCN2bG+1z095XRJVBb
rWhVMMfl75PsRsbZ5HXGN+/i1bqYKKj1Yk1AhZphYq8DF63hk51w4Ms9b99dKztsMFTihkwK5LQj
Pz6H+35X36AQd6PbICyxUSZ1UJjiDj/RL//pSK+MMvGwn+LMJB08YwT1Ep0PTG8qtG1oC7u7Mc48
Fp3NhrmqQEoCz2baNWecJEwio0rBuwV+FO2gH5G+oQas7ygtRuQKnLP8L+fsYo3xjrIcSpOUOGdU
DT13Ae5/HxM8iAbX8Jr38m35ef0M0N36vJsXe4yrROoSpGqvJIcsnZ2yVO0ZbVUMIrtdpp9nSTzP
Km9O4uPlc80m4zZFq6ujoWBHk9PkTc7k9885BEKEW9FN3ew2vQHMwjN33QP5Ymr/j9iyfTwua2Y8
iESZXsRmCbYW9a3GYLVWnIhwSEAUmYS3sb6v1Mfrm7x9Da18iLlfuz4N0QGtJp9A29D8Op10j+z7
Z0CTzr2XnItzc0aT9RHgrL+6gy6W2UbJqClSX5dgESrV2alNG/MvAKE5uN85S6TvvysflaX3zMe+
NXKjNHyMCjvyIO6XfL4bYDFU3bx7WczyQNCm79uRU1Oj5++TYZBpEDRo8CxVGQ+uI8g3aH0KHK44
WfPwkoQeZ2n0L1yzwPhrEuH9WaOv6ZNhLF0p6ZNTVQqv05L0ljrVtSULBNmEOsdWWRmhPSbybMUx
lVluA9EaJEGyoyWT7akHnntJl57LD715qaw2gXHp2EyTMQzUAHpTFug1D+l5dnGJOdNRd8PIqU+U
Q5k3j74ZO1ZGGa8eg3JsuwkCFqJxJuRVrEPAIPyyBW2BAWGf5e36d6DbfOUzsERVkEamZKygu5nS
wRrMN3k49uluVME2pnKKYdtf3CDgwsekDjGZ7Uw0eVK6DkUiSfO7ssbU2GyP3U4f6931NW1foaiS
KmDOwAPp4/dVNlDKCIWaUFP2rXCPmHCPsR2n9wLJouKgshW9tseRl+5vBsCVUebI9GVUiRMwPL5o
yDdt8K7p2VERVNCa9d8FWXSzqD0m4cK52zYP6soqc4zmvimivq11H7IcliyNlinfc3Zz0yNXJpjv
FlfAlJdh2vgTkKAnirCt7dxOXkob8L2dCQYPcLF+ax8FLknv5gFcWWbOAgjUqrwPsTjZOIfTXhW/
tT3v7Ulz7E8H4GKDLV22BHU5QYGN8HufWXSKgjakoeu5uGCn4fKncZbEFjDHGS/PIu9BmDshIzh1
863ac2piHJdgK5eTCSYEWZ0EH4yqt+PQj8e+I7F/3Ss248Zq29inRFGp8TQCOgLUjRh6EuKhKj7F
gTdXOecW/PgE1z4RXfDqOM9LR4Dxag10I4infn27zRzqg5GHrpLbHaDAA81XcZ/eEsHisavwYsnn
assEgn1Dguaml54Xp3CmF/Oc7ga79oGPOID3xOE90zYD5WpvmUiS9fEy6BGIF5aidaLiDNan3rhN
eW8m7tKY2KHMhh4KWTL78Zf4HGHsT3ggD6K/HOITnUed93NukafrfrOdi68Wx0STJmjFoqG1Zypg
h0ELL6/BAtQ6wi73kKqZDo/7jHccmCDSJC3Y6xvcOXp8mtMvi/If4yNbgMlGIcIoPIhqFrwovAKV
aPPH4khWCPbaOHHlR4yaxVYICk0++c+/fEMUUsFgCyLbj4fW6mwoQiGES5SbGI8uz1RPvIJ4hWa5
syNb8h5IJ17Ve/uauxhkDr4oCoAYV5jWpDQZ0l7xZ0/zKm4atP3VLmaYM2/2SixJcaH7gXkulbtl
5FTWN+Mw5oWBM1bBzqgwXmHmUV2DKyI+mOZbA8baULUl4wvH1zfvlosRVjsJo0uLmM4IXPOhO32I
vTu5D28AGTvfFbbD5MoaU5aTgC4pjIyofirt5Em3dB2iTaCwMDCCmvya5RIcMaci88j8PqGTtYi3
sXLXD+VrSly52RdJao3Rd5E36bQ5gUk7XHBPgpfEp0dMaM7ArKKJgRHzg4z3Pi1zxXZ3qEto02JW
kVuw3rycVhaZuloszIMof9B+geywSkFJbzopzqAonsOMxzG26akrY8yBaAKQV+mZUvvAA/fl89J5
HC/adtXL/jFHQY3HpkMFOP8YLpAcqAW+tM+RA7DxCQUha6jR0BV5BFW8VdF/1Cqu9EU5l1o/aH46
krMOftw85NEmbceu1c4x95zcTWoZGF0KkrTRbZ70Y3bbHY1Ti7pMaE/P2nE+mpx0WeK5BnPnDYDW
1BWBXmvnZT4KMpD7rDE3W+1D8GBRdCjly9D9/50bB0X61VKZWy8zSiIC1iP7YnsylVNDSnRbOSkZ
3a5PaZIhK5QCRAHPJ+Mn4qiohZzmyJZLUAFDfSHCFaC6ysTZw01/NEzZND50nySmaY2kBGSFppoc
UvPOGHPXiEDFKvH4i7ZWg8qgiAlJBZyRn+aNE8CrErXU/TEg5yqL98OiW2ndWRimcK6fMJ4p5uMI
eOhrXYgFKWCyTUtX0L6JQmbl85frdrY2br0k5s4RiwScOpGWHGrAHPURnDo1VD/jn//FCjg//jy5
YtamUiujC5mQU6w8qtUXs/923cQmiFcDN59uENCKfGL/nQs5DNtANkEVPjjklDi5HewpgCz2eKXp
7U27mKIfbxWI9CgI5GHuiS/Or3K6E9T7fH6/vhyeCTYmyLIYQd0YCnPi05Q8LJEXBzwJva14ut4x
xsfmulbTupoWvxFe0UmwYo1TsdtMrDUw7QGRRnnTWGyYDDC/qEXAlkqNG9zLNtW/rl7y1KMqMKVT
3ZQv17dtc0krg3RbV18mBgv4rAq5QLXKi/595I3Ob94P6xUxn36IlnTqZbwxG8CYQO3leEPsxbvW
od2xPLLSR9MRH64vaut+WNtkfEHvxjjqWhQ+KyV3JOVWjp9j44spH+Sas32bsMW1KcYlxlRbjFSE
cgEat6foZ3E37ha0ewBDRgc1OhqlNT9F7t+MYKytMkGokJssFQxAZ2WtsvJiseTiW8GjVdjs76ys
sFUVAfI5JI5bXLOQtdHANK186w6zBwJPQN54A5Gb8fviiGxNpdDFQgySfgYp22gbmBwmFQCKR1X5
iwLmelFMWpm2iTGOEwDVObaukO7C5E6WAYg0rOs+yPMMFvYjt70J8Kfc4o0s2m1/GmSLnMrX6ajg
/dAYDshSlhhnOvV4IxOboXC1lfTMr8503aZxXihUsazfCXiZa1CQjNBfv75AziFjaypRhhGgPiGt
L9c/otGwwSiixM+FUNmZzqvi81bEBBHwSKpp2QEcXIOAxYhREQ4EW63D3fUlbZoBDlg1qFAfiAj+
3Lio0PtISELFF2KQYlapN+eJUw8BJ8fbjLkrM8wbz6wESnFeBBS510SSFRT76+vYDrorC4yTF7M6
FBAzoHoq8sFTbMiAeKZLs3IqIzBa6h2v3MXbOuYBRdQJGaVa4Qv1kJOID+Mi2ZXsXV8Xb+MYxxZi
FLErSYkOYx04srD4S9rY103w1kF/X52dBhNPQ2/C0xblIe2/peVtkPBqTXQv2BwfVLf/uBnjzV0G
0rpq0hR/8CRPsyFd/EAVWgqL2Mo+fuQ1OreTipU95jqsZuiF9Tm2rT8ohxjC8d1e9JVHOpIt7pUH
iePevC1krkTMZOGhZEQgIivuGsEBAeTMU53cvCxWK2Luv7o101FFRumD8/mlMMheNl7FUXQDEKRc
9weOJbb6U/dCGwsGZBOTFHX+E0kOjebkvNfYZnlFA12uiSGfD8LcP91OGgdVXEQ6Ay1Z9S+Dcgru
Cca29r2nHmY/9WKPB6jYPkwXk8xhqhNFbfUEXpH2zzJmH/SJE025i2LOUiZN1Zx1GfHNfeYbqBjl
eKLHqHSA+ETYTTfFMw+8uQknWO8jc7R6GbMcZU1+E00utFw3IbzahgNgNOoRw7NxFA7TLsbsaPD9
uqdsViU0kNcQA6zHyN+Z5Uq1KktZFkKHZnCS03yIvzcn4QdIBnemLZo3A6bkIUlGdTB55dxNJ11Z
ZlZt5FqWixOCr04ekvAoiqMlhmdB4HzQzYO9MsPEkTHLGj3TgZjQkDoRHLW6up1jTuOLZ4SNHkWX
x8oERgehOWTNfRo9t8PfrINyU6DAoUDGgrkdpSAbhp5gsDjTCryqApxoU4g0pGPB32CYtZUp5loU
jbgo4zrAVGRpjS5UCrz6Pd/F6Dz1Tno3nxI3driCw5vusDLKnOzQMIc0Mj6q+42fuzV4twQ7vnnv
PYh1ONVrNFnCXfvGhZRu2zUgj27KkEtgixZgII6CJJUmH9FE+kEPfOQod/NPpbcUlANpWQ466TdA
QHBOHs8wk1DpwgIJ89BMMNg/ox2l7eisOMmtVHcnO7jVvDayBCcWrZqHF9j0VvWyZMaV+j7VSVOA
KmiYvbh6DqejnH69vrrNOL0ywbiQ2k21EczE9DFkcjct4rnBHMF1E9sZwsoG4zGNTIqmSUFL33h0
wLSAhnO3D3dkZ+4w0nLDRQ7SRPpTBrSyx4RKQlIRk9vwFBEaweMOGsHIf2q/2/WclfG+DxMZ40rq
pzlCd3Qwd1PstcqdCWoPzu7Rj/xpNZqE8j2YeYFWYZ8NCtGlZEojdNOKJ6p43FnRl9IHp8TOdHid
is0VrYwxvg5e/SgyS3AihfXPHKrA4r3IQz5uVwZXNhivVjHBl1cD4Et1YzUorpsPys8G3UiUBh95
UKlN917ZYty7jzoFmk8gbyyqCkMqjwov2ks0Gbz2eRjnnuRFw+cRJ998/Lp4NApjcGQHzmaoMY4/
RgdrtKNDfSs4gc3xDPqPv2aa8fO8HuoiySBL0jkjcJwRRpqWfbenNZTqnq+HTe/Ga+YYb8/1bJiU
OiE+qPO/iSWEDwAockhROkHUkX2tSk6j1Q5nkZvRd/UFmbQgbgtTENH58qdbcguSQotiEOZ4R26M
xw5ek7njHkAtLlx8u8KyMky3Y/VWS4aymkE9m+Fdg7Gx4qm1MgfKr7vhILxatV+io80VpuIaZZ4e
bTXkqg5qkkP9S/LSvfTSvSWiRc7dYTmIDm64ZzDgKqEVvnC2mXPw2eKEkoZql8kVNO0eiwEqkdB9
3mdv5nf5VrgPLNECd/UDd8SG823Ztm8Ux2JKYgHDptrgNFJqxX3hEsNJU04rn7evChNzpF6RDKg7
gjjQJvpeUlzjACXtPaiYZ1fNgCxRjhPAXMqRF4B40U5hIlAMSQlFHGQNlgdMLUHocz8dJBvsV/c8
wcXt98nFZRUmFsXAXChK2+u+9ChJjtxYH7KwqIcHgVf/OMVPv13o557LWsGJs+zrJEprE3m1MPvd
8mMEcUTOhXhtv/dWi2PCz6KGkVpryCIoxAvJn5dUbhNak01xLJWt+0ZjNzwGOJ6HMtGnKIMoUpa2
9bUEM9kKsXKjs4wssVPQbnGOICecK0zAaYtFb3AgIvSdp6+VT8N5WlvLrj7NjvQscN91vCPPxJpy
NMd2brChwXjfzLfA2JL8L/rA2uWbsfWNKmzkPJgkw8d7wQG1mhUIAJ3kEWfrOCtRmawFoOFZGmrc
wR04U7TmR5R0zhxw3nUfTesr95/KxJBF0pohTajGWYB6jUeE1DEE8NCJT0Zwv2QtROMA2eFRnvJC
FyuhDRR71Mx9QtnJidfeA4pgQw7iqXJpyUG2wHgd2I2j8kQhOCdaZWKJrCtLlAoVZIOTx6Z7r2Pv
urvz/j6TvMj5VGTTgpd4kzzH0klpeJ+Lc5zY+YRFT4iWisJvXgWq+h3faEDELLaCuqTp6E/X17Pd
z1r5OhMqKuidiHUQU9SiCnAftFPR8q4TlGUKN3rldWE4gUllgsVEAiMB65/plw1xq+Q2GkOnac4t
r3bI+0xMkFC7MItSZEL+1O/CqbJARmlxNo7zodj5Ag1jGUVIsRWtK9qUVzsf94bzG+4ZqU77xhMD
2X6QXj7Vp8nN0hjAGt7qQERmeFJFt4Ib7rJf6o6WrNVvPHgb/fJXAgerT2OKyyKIGfYwysDjPczi
YMszuA/bIg8caQh0N84qdc/ZVs6X0+i2r/LXItDnoKl0BYtcPN1Dpz+xzbOIwrxkl158q/+UeaUS
nkn6+8qkUPSYLitx5KS8Qk/QmUEyen1VnEjPakqPpdApei9SqIcdNS+Kthf7X9dN8AKuRo/eahXJ
Mqr5MOI2CV5fkzvxe2uDVH5PbhRLskO77AH55z3lPtq111yECR61OlZRLwc0P52cbFe6+gSYMCi9
MTwh7YbG0l87PP0HSzt1rkTHDoDb5fnpdmNPUwwDOjn436eQGRFNaUwNfLc3Ai7S2m7PhZN4MvDe
8lcj8+aTvDfOvI7Odml7ZZZZvAmVa6gumumhdosTmFpml7JzDC/1c7ev3MIKfkhfRLCw+rya4ra/
XtbLBFExidQslsD+R/ojae8mQB2u+9Im4BZS2v/sKBM+p6TtyyDrqWwOfaIXDuTkGsy8n4Z94EHn
y1Xd32V7fbSqxJm+8YAP//L++OdfwEbXoquzpZohoTKjWdv5Na4lch4ByM5vee+P7cN5McWkYcCB
VeUyg3gwK27F0S+NZ27WwPMVNpaqI1j1JWFGgerXAMiP6UmWEFqgL3rBtNGPEaWPZicQK3yUecVY
rmkmoIZNnbamAZkYUSZ+JgL9F2tWL8x2k4LEAw2LdpGdIpacpa0dM9RcNf9VN40ljdIvpYrPU688
prL5eN3FeIeWZUoZZ7NOuwolrubH8LXxdS9zDF/aBafuoNRO6dNhep04161yTg4bh0MDGO4oSxZ/
zF7GwlMzDgs/d1VMEA4asqjxjC4DeSRfMXL1mqaWmVvaz/ikHpL99J6l+Mg8UNJ2VgXEIgR3RSJ/
2kutUkRTAxlRlSbOCIXPVrvrSuJizJMTGbZzgoslJv0tZ3To1QT0vZGiuTVmDMaTmbcWeBGtquN8
rH9JTS/GmM3slgqItRrKZJPX+OBNeRxe5Ds6uJ97rWTzZCFo1Px8l12sMeF8VKbQVHSaBciapQXH
IH4Jya4coMs6vyQF91zSd9c1e0wUF+os7pM4Q+3Bq3z0ZG/Cm+4g7USPipgWvJb9tudfVsdEdL1W
h0zPOoy0Ld/InOL5x0lxeF+LZfwyo3iQwgpECyBtLXw6bojJ1G9RZi02HaPpeCviuCJLt5sX6dLm
hFJ+KCijaMRNxvw5KVtvzLXQCvLh5/XYsX1N/LODOv2eq/xKbOI4MdLB8FuQt/byTojvu+zluo1/
ufYuRphgTeoOCr4hGNBVdEZpGQxDtz6qts4IOS+OLY4Dsqj6MFVizLQgYcxA+1E9UllN41ayE1Sl
ADH0OdY4x4sVIcazTy+SHk3f8ItuaTvxi4a0ghL67FSkiqQBOy0VQQfGnzMHy/F8lswSo/5Nkg24
//oudqI5fhxbjdOe/5eX2eWzMbGjbgIZnN9ghhEKC/JhvrofXpaH8Ye6U7xmFzq8oQvempjYIQkJ
aMYwnONLrfGQT+Oz2HQu54Px3IOJGHNUCZlBJKiufjVv6XE2z/Jj94suyHTkB441zopY8dogHCJ1
6Adg5FBvljBjmN3mgIgMtmG1oP4KvfTtukVO+GDFa0Fojfa4Kch+kL53oMoCj0ncu5Luxfn9dUu8
yGjQnV5FjiJP6jwakBTQbFrBNCoyAlTDMCJWevo3Hgx6u+IMsDxYF3XJICITQzCPM8pjpOJiQX8t
+wllpZf0Pd79gKCzN0yW+KZwTthm+rEySL/tan3tMA3yKAWGb6ZeaB6H7MZQXBLxBrc2A/DKDJN7
JEnbkmHAvLIwHqvxy5QfjNnhfKpNr1jZYFKOHPEQHBVgW2oc4z55As1yi2nslIpS3bY+6PV+yWhn
xR5vGJu3hUwAaUYjqRZzyA65akklnAPdZdNrhpZzS/PsMIEjBEU9JO5widXivaTYvfFLAug64cUO
6mKfchtDFjXMaqmUCelPj8igQi6PWpsd0CBTDgSP8eYNAOLn4VcEvbTY4XngdgBeGWT2r477MpN7
lH3V28pP98tRBxVtehqd31rKjXfdTzZdcWWO2cZKEpUsxV4eUqns7UnoKlsLhdiJlb7huORmYFyZ
YsIwuNr0KMHA8KGZPXX80SRfri+F8/fZwDvHcqXXHbrxwYyiyddplP/bAthAW6iZJuUtEICm/KUH
K/ws8Uj9/+XrQyJZ1YFeg0r4n+5mGmIykUE3/TZwU8yKA05mZ0f1vviufUXzmftU2N6ziz3GvQlJ
1IGEAdw77oAkCO5joeLlS5vXr3GxwXh0WyWB1lNC/cQPdqmLlvpeuqddgGaX7bhDsfRf/PnAXqwx
Di2HZTQPCUT/lLpQ7GVRZMfIq8CBbpAKuaaGFJyJE+43Y/zakCrMP8lZhqJdW9vgxUbxvHKDR+nX
6Dc2OG05MYnzzVgq9TFOMKU2GphJEtw8zSyy/FXr6fLFWO3itC9ysUdcOJjZqxzflSEHN8n5RiaT
RphQvYQ4rQx5ubZyGiW+W4plJxb6MRFi3sjdJhZttRYmhyj0dFhKUjXo3lHIARoNvn74/xylT4si
qggsKNQhoG9OdMK4QSD1gJ0OgeoPWmLpxk9BNayouRN4OkefPv+fdligiDxpDZGLCr0TAxWY8inn
IX54BpgqYhAZIcnQOTi0xReMtFsjb7To84lhlsB8fy1QyrgLZR0TEkASOPEhcuS7Ds9rYZd6KJb9
vH4xfLrjGHOMCwyC2ItpXCh+WvwcJwjjdbKdccnSeNtGf1/ljkMMnms4AdADSFYlp7aNaScmgMYu
h9EhLkQ8ph10xq4vjWeUuS+KaOj1KiyAb8O0OrzCMnl9zs/dGGb3mCsCLBzAndW0T+xIHiWqT9+r
zsreaDnkA/P7bIRW+catm3/KvBi7zLXRaXU8yT3kmj4q9y61W+w7N7BUu7nh9154O8ncG2NgNJHc
R8QPau0mm+RHoax5mlcyzwgTI/JQHhqMbukYmRg8Y0d3s3uLX4cXclZBopw/gh8ssejwLFTJUbvQ
fc0NzwuPVYgTqlhUSNQEQ52kDRA7ENSb0ofc/FJlAXAhb9e9k+c7LC5EXUC2psmZ4Ws3ok1lceNj
Df2y2tGs6rvkZoDHj3tugYbjOSxOpCGhXkokjw7aDW28xgfNX0B3TNXkU3QOuXDn7a8KRDyeCbos
fpTCVic/69Imk3IkOJFPv+mCASzjtOzU3YeUw77dc8GC2x/wYpEJoIZZLompZvQdLtoy3uFB+Di8
hRi7pqFmumkLq5l3Rs6l2to0rGGqgtLPGzoL48sAj5T6wDB83VBscz6F7W2sQWZn4OQ4n9sP9PSb
YAeUMG6j6iITdVIiZ31vgqlP2XUYcghdUX4Ufc0CoeSxsgu7D+xEcTpeV2DzU67MMkFnTpbSrCtB
A/x6OEoj2tydzTkT9Pr8I0FlVsYEGmkYlbk0RmghHgJ4Cyh3dv2JAuhG7tf63DFjbDHxBjO8VTqO
cXxITmJjzRF629Op35VQXlAegd0roTRu9357Fx3y/7mB9KdtloJEi8UwiEPouIi79Ev0VNzRnnIH
wuL8FNzW/rTDsMiOs7ebJ99UodSh66aCOa0/7+Cu66dGHAd6Egd0semEiuFop98FKnT1OWukn+rz
p/zHHNvaVWiWrGYI53oZ2pm5WGJ0V5RQxYltkiIH5BbE6LlmDYLsVdQ/0AFY4Z/r0wDuCKYS5z7y
g3tayZwVZ7xTd/mdvE9bW3ng7OfWcVjbY1JBQPdT0ohIL2iilrvLsQTPtYruNX28BaEVvfOgQVtb
urbIRLa+qvueRBX0+RoTfWU63VEcFxIpX6B2JDe7elTLX5kxl094Kg+8h89WpqhD8gLybzoRRYU5
/kIWGJk0jpIfNeVtLUF9fAz14yhLnDfjVhhd22FiQC2Mgg65gfBQyofZbEB+5bXtLujfOd9vczdX
62HOg1iSAKq1sPP7nojsKrWnN+UuktzoRbNGB5wju2LYi4kd/N1lgTIGZFHowCTeRX966wzmOEM2
kFIRobMKFcy4uj+BP1CIOed+87OtDDFuWoiRPOcZonajzhbBI08AgywPL7kZTNfLYVyz0yfBJOYo
I3mjSlE6SKmmzqpvcruz6MU0+tVOO0b3vKi2fQgv20iD3iq9GIW2NcxQkvwsFe1cFx/6IXu+7ig8
E/T3lQkj6EcpjdCFMdMm2qdjEe+NSle961Y+1/NxJax3kH7HlZnaiAKF1LoApS2MxssgPX9/aPbB
I+2DoxPDKeZ/RuMz5pgcIgu1SMxDqNhHEFfE61/FOEd0a56Tl9DvT+ah9LSXyM3sei9zxh02z7cM
wkdopFMRVcayqYzyQEpd9qe4tdtJtLXxsQKyIErdv9lSUFkgHYMiOxLQP7e0J0aemqki4Sk9fiE/
RrhlcgthqvQEaJNNQrDI826hzdN2CSrs62FKzb6KKrkHQfSTOB9q41Ypfc6yti5yKuohgiZNMwiL
rg3zWa60EEmScqPf0hk1aDn70UvryF7mCne8R+7W9zII/tN0gtlWkYmTeUCWflQG1dfEwxzdZMM5
J7E1T+/Xl0WvD/b6XplhU6I8XdIBL0CM27Rf++XQpTcTlIgJsCdP1w1tnee1ISYgDkltVnGqL742
PCzZDJHUmpfGbqUiaxNMNKzMTOwlgqF0SMajLLDslzOkGiyqPWg6vIrRlsutjbEhsJCaJp/A8p7I
oOa7qaOHSeTkcptFqbUNJgaacpU3jakuvryjSEGqHrLsFvu33EXo8BIdjst9PIBWsRDSobHWSCbI
xkKnzHaacI+5q4anEbAZcterYuKDQIJMyvRI9NNfsx22lgKll8BRnBBMLijBpx50Ih+uO9/nLjHi
rkGVo8F4oYHkjMmiBj3IxCgAfwu9JiN7vDFGlMFAueMrezCg15wvt+3sF3NMMqVq4Lolo7T4aXQv
KnddxBO93DSg4HWPhAWPUXYAWEOhtRly7OHQPg3izZT+zQJWf585rSJoLTptQTm8K17r4nur8ZTP
t317ZYE5rFAbGsq+0BBOX4375okc4+f5rv+R+9F+uBmP6tN1D9iMcytz7HFNUUGQY2xYQFQ7ABFW
oFh5chuCUrbwrpvaPEYrU8ypnYJxAF4LvmaSh7bzdLWwZv1+mJzrZrYSaUPRRWinyIaMssSf1+ys
iNlQqaXoE6hJqII7icj8wlO03ObFTTkvnGt9c1W6gRcIMWXQBTMuHYFRUVwkoJajZl+1T1DUtEtA
sUse8ozea58uJEjUKlAK0VQkKn8uSysGpa0gzfsBnKLEQeou2WPQnZOfbx6glRkmICx5UKAvC1Sn
Omt3RSF4dcrr8/BMMDuW970SVrPY+6ko554eN+0BhUeV827bLEtBWxGZFpFA5CMyKzGmtG7E0lj8
0sWEmwvWPLDNU0Ew0ddR7hOt6p2Xbm0WUdc2maXJKTh+6yXv/f8j7UqWI8eV5BfRjAT3K7dMMlOp
XaWqC61r477v/PpxqKdbFMRJzKt3aWszlSkEMCIARHi4a/fRg+4VwXhcvjavgwN9X7uHarJyCS88
GMd+ytislLkSDfVAqSNp0vNGh+oThX4CgNtsx8fCG45c3MPuEf9uj70bye0CyZ4oEVHuN2+bi2Y3
z/OR+ODwT0CcBTruW+GOl6d4NpnE24lj1MbrsvrC7EX5YVaDlqeAxDPBZN5YCNsmNfU00OfZmo1A
bmSLaJz42j9xN5vHJNweoyTVkCEL/oPLCn3dVSxK71EeeELCvCUxKTc0E5Ksirz6qf48mvd6/cOo
OV3b3Wg2VckAUbJkgl74Y14KZ12rDKUGjZlWqm7fDej7NMS0ryf1z9QR9KKyMcOsBBS8ED4VUupz
o6N6WoBS+gFVJ8B9ZUuA+Me9Cb7c6ag/zYOV36wT7w/Y3crNH0B/vrkESrmCt3wciQBphTftWbHV
Y3qrOdKhfKEU9LguORrvVUz37lPO39hkcj4Zc0zRZkhh2Uv0oHpUmBS0Xf5qi04d8Hne931zY49J
mcqQSQQlPREDjJYSKCjlC3b3NfFFjxaf/mP+FOaTMslyNKeG9KA18EnyRRDsRjqvFS/aaN2K3UEQ
5eMOA1CigpLGx69WTZWplyJQkEk2LrZQgDsljX50a+rOWnUaxt7qlPUArv3bOZI4kbHnMVvbzPow
Cx8vaG0BTJ2dhOIyKpel+JPHt4kTDiMksiQRljGhnmqww4gZ9vB+xBw8pbtN7OScv8xu4fDrCXuX
na05JgpnJcmaCqAKvwbThio4Sgq2uvVo6H9QlDEl0BKJALVBLZRx/KmM1qjQwfWnNjdqdpuXi2Wo
t3HCCbDdL7Qxw3gHgRx1MagrASl6dWoa8wbjUs+NxBPH2EuR29UwjqANsmy0KshL6/mLMjyJDcfR
9r+KCS8Q0ahA9fGjk0vVVGpxaap+kT3OwilPXxtIvclfOCl4f7fezTAZEJ8jCvuRtlDit1mL8jEM
1qMAmKoEri9oacbucOT2pug3+BTB0rtVxhX6wiznOCpFqOpI3nruDrGjOenLm37nYXIMTHmk9nrL
HVTgrZbxjabWo2nWcd/uf+QYFCuCFKMKkF09KZZhiU5/zxez2r0+guv/3w/JOko0Qe9aHil9gUFF
bBe7xwhS6giQZTLBqOOuLlR9bnl7vLtUQmhDXCWazHaKtaowYrxsUPFPHxrhmA4PY/3McZ69o8zE
DQHPMoyK6WwNRTG6uAsh2eyTG/ORVgmFC/FzK8OcCUXL/sfAO5wtW3OM1wCcRsxZzqG+1L5GAN4V
vAy1e+k2VVlFC1PSJbShmKAbmjSsjAX3npvZw2fC4NEIdmkMjNNRKv1J4FQeduPg3R476RRpwlKh
RB36cjNZbTxY4vRkJugUN/7IVRDfe2xuFseOOaEKFZlrE5s+NC9iX/tWn/vYheYeSJ1Ef/ghfKuo
UIrdWiASjLhkXbv+uFkqcxFfa1nCkH+LdnsLAb4xsZTyduYl5d3Ljgm4ggySRDAksrpushTGaivD
Cr1R0gEJOj+uWPqh8aYj766zewRoKJC/tYPBTvfRW/JIbjSiVnGQ9yA0mA5QsbX+JMJMCFdB4EOH
JRqBmwvq2naZaTSL6Y8/oguNMEjIPUTn2R7OpZvd8iJsf/829phTpxg6Es8V0LstQHSrk7nCJfRy
VA4Lr+S273ePuI0x6jKbxdXKVC1ZiTnJWrbDyR+huxQV3/pR9zi7uOt7G0NM4qjULBNmE8RClYv+
gmEXUHIDFuIYSc4YGLdmQI7Ro8yjTuJZZQ6bsolnaMTivjObFlEe4+Kg421zfWk8G8zh0g5TPlZq
Aq7V+VFMLmPnyYpz3cTOV0IkqZKsKkTRUXv7+JXGiJaSq1bztUG7mRfUqNLeKrrG6gReOWxnNR9M
0Z9vHEI1SB+PItIvjq0lDuruLo1+X18NzwTjCqJYTsaQoFgNsbssWiytvjcIb4yAZ4T58roUJaQ0
a8Xvk261VM20Qbjy0Kn14/XF7N0tPmwY8/nDqhaEHHwqqB/md5TUWrwrzrRsowEcGp/iAPD++Pwn
T9gPZpljkih9LeaK8ka7mz7pXhtbMsBMYCx2yGt8bG/0rzP3rb6TbbdG2S6AmBSxtM4EzWvAKPAo
Kg4joMRlIGS4u4VofJUHEKAp8oGzx7QIxdxVP9hlilSqNqtxWonA3Vij8yYZc6qPckAc8VgdObZ2
7gMfbDGHZJcokywmzeob32YURMrHFHKygFBlfn7JEgu00Gjvxd+U1ObWG3duBx9MMycN6Ym4gkWM
lqLDQLhdXMxaPZqueaM4GthJB0cEWEU8LifjMuicLLbXJftgnMkxSleY4pjJIUQAKWV/fat9jZ5p
sXN1UWB9yG65yNidqyssGhjzgcgyFA6Znc6MbupNyjWn3K9AQjQYTEjw6JmcN24ZLr/NrvMCHgBY
k06ASGAy26RkS0PkWAIlwEtnBguxr3vObsbZ/H4mrSVNgiGfCMExkVObPqrSqYh5o8m7B8HGBpPV
ljWJonXBnI14mD2A+5zUCe+gUU0fi7RP29/Xh+iRp231mUFGViUM+f27dUyOq8H/JkglanTkfkYh
nDxj1BtIOO1r+j3+Qi2LTkH5+3/2v6rvxZfr+0p/+afg3xhnMl3Z5XUurfXqy2Lv1pNHUtGZ1bMB
NLwkO+LIQ6hz/IQFGPaTng3iKGVBKl7C/mmJv15fz/7vVxVFlhWNEIOJ8mbqiz7Se0CzG7Aoa34c
8uZC995Q+F7vJphYliopVUjUaHjvLi4wi0eAlV3t1rA0D08oJ+F8od0VEVWHrCvu4Qrb7K6ltJ47
bdb9dhkTu1GV4RwpFRcQQ/PBJ0fYmGG8EJrlrdRXuDcIx/iOkokZ55TWiFFCzW2Tdw7wrDFut4Rk
bqpUwVPt3P2m1/5QtjRntomXfW35sF2OORZRBOKtdG0Be3074jCphXcTgLtnyqOc33MJYXdT7/tW
skMJYtmXSkFAoyw/qrdU6RRqXq4Kei9MsTvlQXWuu/xezxCjAf96CDuOUNV9VdcD9ICyxc5eBlfG
TAI68T8T03q7O9AmXuQQ3tV8PxA2dplYwwnTZlVWhXi79YllBN1BTe22tuOXwaGtSvI958L2d3P0
xiYTfFEzTEmUS+ioBLUv/iWBhbtx6IVQvQFtGtp45bf0V/L9+g5zQlBlDrd57uQ87VLTX6PRq2LR
BUXcdQvcvWTOtyqNxqItMU0v3wq365kKR6OL4RQjbn4FJD94fHR7YNMPTsMcdiTu6yitERKxv1aW
8Dg7gEsGEKu2ux8Zeieig27DgV+M3z3INx+QyTPdrOmYzUtVP55OofA4KD+SllNZ5m4mk11wAoyy
ErbxG0pf9jJ3FS1oZgRqMB7qXyk/AjkRzwKRVaPvw7YMe5TVhgWU9/TyXn8R/U62KV1Z84UnvrO7
i6CvIqBcU6H5w4SeYnZdKI6i7g/lz6b2yvQx49FLUgf4dCBsTDCRBj2uaKmgBeJXaWeFK7Bd46FU
dKuZH8nMK+buf7KNNSbE2kXW4noRdF99HJ3oKB0h1W4DRYtbeeoKDq/FzLXHxFs26LkhTniDT7Z2
T2dEMQjkqBfa0q686JE7MrabQjbrY8KtiuWoVhLkStUiAUbhimMSZHbr5i/gyThD1MfjnbE8i0yg
TTlqM9KA8ZhWf2jL34Lgc1IWzwAbZZ1qEnUB2DpZrORFv42fFFuyqgOUK2nzFUBNjwdV4Zhky8lC
umI6rphRvdOhHS6Bpzl2rq+KE1hsDVmqe3MwDJrqwXFeN25dYqafuNeNcEKL5ccixarPhZhK/iDV
QQlkimf0+XmEipfVt8uLNsXP1w3ulT0lQLAwsCRBtBmTbwj2TeGJpABhzasOIeUguSTH9RieB6/w
aXCBtvvAsbabDjfWGGc3jEyoZC2BfKD6pv8Re4rfhk4dg2mEXgxi4Oc4Nvc9432BjLe3eEORhWir
31TDE+Ls62pyHX6nLf9hExmHLwu9ztS5F3wU2OxycGf1GxSt7FAI9DhYp0MTPk41Fwe9W55530wW
t7RoaF+2qRKCo0i0x6ckIHd0GMTw2mfezXXX+RVioikvYzZSZr6bsKiJqa8JZvWkp6jIrGZ5zTte
DXT/urqxwnwqQ43mdVyI6NcO9MkxmOg1z6HzY/DMg3bs/NTKuIqm+7edjU3m063oYpiDueqgsLKU
2JY8zLaB9Le4We6kw+I1T9ETSMPBucuDne365bth9r1bR8sil5oq+AK6QrV5xAi/fT3adj8aFB/R
nlENPHuZ8p1YQ24nAfujX+WPjfKoJWcp+3HdxO6lW0N9HCRFaNSzlckyw/C/WC8y5lwKO8tdKbyp
MkDnzJlzDd5dC7qSBkEfD/BU5lojhMooJ02bBsVybMPntgO0l0dvsV+L2xihn2yTC9t+wZ0KfORB
tljRBaMzdnnbfx+tMVhe9aAOFu7AOPXoT1cpdLdo7tU1wi4rLWPST8Mw+OUQO8mqB7KR2WtVu0Kt
HApiOkm0cICku363McksUuzaFapSkDKo02c9fWx5jTSaCq4tiX7JzSZCViKuEg0BBWLEs9gl1tzW
D5MceZ3cHlOBJ9jJM8ecX+Gqd1VXUSCdakVJEEbPCcgLoEuc8ManeZaYHAjsoUDCHmgyQXuWFXuU
nnuoFeq1Vw/316Nqb3xMEjffiEmEPfRq5KIClIzO+62e6EJV6nt/JD/JYzHhbjhD/iFzdPA1VA7I
zq5b562TyYhliHYDBO8xIYpWUer1IZqg5fcavfm4/XXd1GeqTlrh1GUDiDaMkaEdxDgLkaZwVIAe
zf0FrH6UL0E9UFGXzONVU/f9/l9T7A0xl+va7AeUsYzqLkp+yt3z9bXsZqj3pbD3w1hRhQVzw6s/
CCNyE2gXZ6fkocD388X7IsjH/ZKaVVMAJ4gCsXjMoHG/ZIc4b+xE+V5lz1n6R8/lzZqYrGuuWhmV
mC4HpqA+6z8owZQJeinjh+a19p+omn10B5ZNVW27JVFMfKP2VQnoQYyBmujQuvqCJlfsplzM5u75
tVkgk6zQ9c1bU+8EX/IaxbDj1RVU04pT57pv7D8qN3aYLBUvYaaPAhaWn2s0s37S3pYJbr18RRmA
3rT/c2lmupUmisIiKsOKzpb+kiTvV2EwVD/5bXxTAhNjjOZlfVB1u/ApR+zK6/nvr3FjkXGWppKk
XlyRtOQI7xZdrd1FXOCiYf1iDMLXtIZKybhCsCS2TfLQ5OHvpRzdaiGc/LXfGt78IcwJF2VVXiYl
INz/jJ7nXphao26VX/pARGW3cEC5P39VePTNeykGAE8d3JcYacF/PkanGC1kXcAD6AvCt1q/VxYO
Zmr3grI1wBxBcTus/dRhOKc1rfk1uyh27sRefQQM2LSaMyS+DrwBmr0I2ZpkjqIoFKqEDvH4Yf5r
bAP8U0smQRV95UTI3mNma4c5CQTSR6pYh//MEUAJ5iY50ymCyONxZ3A+E3sSDJI6R70QpkHZ+6J4
CotXzlpoFmavQJIkaXhN47mkGsxnWgkkemT5DVu/gPcEiJsDRljs+EL7QLwZxM/6IYj0rTXmCy1l
s5ZjhzO0cY2DBhx/4mp+ekvuutRavpLb9DL4VDREv9Mu0fflHoLmJ175Ze/wk2RgLsFcD6pSk8mj
zdDOQpLhbpSvd112WstTKnt/sqsbG0x0yfOqNEsIGxSNIFixnXzL7B8ViI2TR94ldn89piQbCgbh
VFYNpaFQyLI2QBhqHNb1nM+3xfSbsx6eDcZL5DURSKSBI8B8zC6rYwKxbZGvxjm3unN/IVZ/gyy1
cm7/u1kajf9/V8Z4y9hA3z4rgQOeAi2QrMyFGsmR0qlRHqCIy8lLf92nUNiYY8KaNHmNhL8CuDp9
Qbj15lMNCQI9yMTZysT/XO2AxsK7ObbcXgrlqqw5CNInCnZLIGWZf5cOKT1lM8/0ebG3m0k25pgX
dp31TQqEsOBXgwheKGsEh+11L+FZYC58ExiACrUALbTeqlYVvgDPwTsud01QMjTMO4H9lQVoiIVU
tWGJwuZkh/f6DzqXQ3EN1Xmi42+FIzhcxA29Cnzyio1JJpTFVhUTg8ArFuApAPbxikP5JTqsASX3
6b7wVIZ4K2QiTY2ksV1yQETE7Heo3SUjT6iZZ4AJqnQt5lbAsB1kDaDPmh4y7eEP3GCzYUwYjUuK
oYuxD31D/No23xveK5qzALYYNYYkUjFNtPprcSuUKK7UTc97V+7mu/c1KEywdOhEL8msZsGoHSXc
SzEfNfMezjwbTLgkzUQMoVh0oAcWmwK5svv5pPkNZg06PwR9m+nwGlQ8k8y1N1rNLBcwBQF0t7ua
vmC6gni8/vWpf14JF1bbVSghcGmKEGqfJ8ipBGoVxA2wVIfsv3UDutZN7cZQQJ8eTqjdpPLPWHld
ubmGtxIm8PVKizUUNzCF4tVnzDFQgEdxY9SW1Nryt8nLLxEyToJU3Q3e9U3kuTiTBKROqkaFwDUa
Ulmd+FvmLY5ngEkCYZ/McQ8YbxBOhTtoz8o4cVI13Z1PfoDapy6+fW4WuVfItdwbZRcHQidZYg0u
va7C3EJmVTon3+x+J0MG54CoYQaWMLGa9su61jX65JkQHer+nhQgJ71kXepqGlckY3fjNsaYoF2W
tYbE7oTRk29/w0xLr/++3K4UAgnCVT4Byv47Cn6moOJqiNC1+ejnixaFI+mpNu1Nejf7iVvZoQet
PeBENBCTRB73OU4T9OdP926R7sEmsoRs1JQ0RKFBOVSX9JW86LimY1YDHRsDtLLjIbzVvF6x0ht+
WYVnm4nqQklR56AYJ+VAxb2zQ+8KB/5LcbeYR6W0/9lVJrizSm9nqCb3/uw1f4E4M2heK7w8Mmfi
vjf2XebdFBPM02CkakxhFR1RrHpYLYXHucazwERzO3eDEPYK9A/Db0IfWyEP78h1QuZMj0GkTZ0T
eP9DeaYTV71k16JVnuh9nE7G5ZnLFXwiu8fV+0diH79ZNK6tPqDtZD7Wr8XJfOpBsrA6wnfUFP3+
hPIQiPIjF00PtGRDS3pef8tAifH0AnmrZ8ulaYW60KAZPTiPQrxau28oapzADKpZEfrAkZMe5j+g
WJQ2/sk21xsjH0JJKEZfJcQywAsT1XbD4w/YbahvrTC5BdPEudiOaGK2r6MTBtJJfVAcilapAz5m
ardlurXG5BVVXuVkmhHbIDo9U8La4dAAJAyLOcRxVvAcT194j2OuUSahrFPZTXmp976KNsvL39ok
BEjXJ+GXfr/+BW0XR3uIeWMQ+2fSvzGvM+mlBN1crJbYWDkpEltUhLu26k5xhPGLBVxthHdf5boo
k2QEM1IaYSUhXLQGEfB6Gk8Q0fUpETixxC/dF5Mjmc61yCSdTOunYi0E3H7Q9Ykuk2uCUk93p1eq
922c+BQJnCynMznISBcVChm4UbSCJ+WxM0u8tx4n37DSKMMkpLqyAILa57YuONX4OLbfrt/s6K58
OltNhT78MdWgmMwiwkJMqokkho9ud+mIBZltrYokr5wjYg1zN1olVKrcZJhDzp1yt5pCMKWuglIV
5XaWvS+Pk6Fpp0p7k4mi1dgcqhInlGOdyO5/QZ+dhxrYTS8biyzoo4uTRl9MPDXD5/ocHUtvPHaK
I98kT+2lvRFN5/re7l05CZgYzLeek8yOwJEJ5Qe5xtO5MHpPqJ0E028mCP9jjWNoF4ixtcQkFWkc
BaGoQW1RLQCd0pXFHrkTf6rfZrvzaU8wcYyH9ef19e1eWrZmmaxCuiYzGxnCtWtznJTTFAHTvh4z
EWi89CFUCiuPD7F4ahVezWD/S262lkkvw1CibBDHf7NxAxd6k35RbwZvdisMXC+83sTeJXC7Tia1
pMQwwU4NKqcSfTwtPijlU9z8SoaXPP9Sx5lF5D8ZBQSDzv+GpSoyM8IkXNpVFeE6vZJYVeZkAhgA
RM6TaP8s2lhhXiqJKsZN3IghZfzLrQqi1bJkt7eUZGD4ml6yr/23RrCznmN3N3FuzDJvFnFJlaJa
EPipJAdNVXhaU3EiYjdzbkwwFwkxknI1JAmwgBAOqaagDR+18vgH7r/9SHSdm3dJZ7TJFAs1nRqX
XyGgeqgmi7KtUO4hrkY892MxMb6WYihOEpKXDhkUKBYoNj1WAWzw54f0pTnLLspPT5wl8vaRifB6
nYy6amPj7fmTP0nO3zKd5l9jAEr/I6h4Q6641V60bbeVie2qIFmZENShR6ju0hw9eMIB/H28z0d9
4P8++kAp9fHzDUPfG9CYhpzGzQRCAzq0Ht2E579Z0jvMOR04m8nze+asldI+gzYC0Mry4+A2f1EW
urfJgNfuvLotevSGfd0iXcGVFbLnXYXhyAoyYYZfq503Ix/rjekNYC4F1Q3aoJ3bpzrHJM9N386M
bVBI2iiCOQ0CsrerNztVkIN8QHPkg3arBr1dH7oTl5+FJoxr62QSytxKrdKtGqYfztpB9uQj5KLO
8gHvQBTguTd4njUmt5SJqsu5kWN4vrLo86svrcJwo0Nzbp7Wb21jzbza1e5VaRMSb3ffzaaKuaFJ
zYQwbNzwhvIXrt/J1wSPFOFQOSkgpf9lbLx95Y1BfdAzsO1gjcpBHQ4EbB8YdE3dybQWp34gx1C3
ah6ElRMen4ie2jCdosUQ/HV8NCGKovBUl3ahYZKpAzAFanvQAjCZRZvHpCtJEkHyjQTx3Yi6Af7/
znha71fks8jWjuRY3shfuRPaeyDnrWUm18A5pXWgT00KqxguUUB8lHec+oabZPaz2vsamSQz1GWf
yARl6M6lelaJC2zkofMG5037weVV8OmWfQ69f82xIFaxivolVXEqTU0q27NYVnjWRvLy1yDgkVkN
PfHaxVg4b4e9m/VmO1l0bmVOetz3uLgk2uvY5B5UX2ID/DeJcz2B8lbHJBboD0ctCOFV34DGfGKe
hDW3ehOqC0ZpkZp3PuwffO97ySQWNR/nJmswwKDcaIfuMtykjh5ZABJ+N139xrx/E9EJykPSWy3m
ra4vdRf5s91TGp6bkDeGsSM5FQkuQnf9EWJqOjsuz8JFzyyhtsXKin4CRO6UfA6B/cB/Xzdzs+nm
tS/0ClNDSQ7CfwWy3CgrB6BpoPXd4i78Uh94mAueSeZeMw2NVmdppvhq6yrkqxT9CeYaw+d4VENV
UJHY2Vj0vdHTrMB10ZkXJT6GshuLf4Iw3Dxn2fETpVh63M/G0ZcGi4p0Fm7qhU71mv71hgJFGZDj
Inu5ZWuQhsvGRTBfs8jj9HYz+5v9oDS83qKlzsIpwexyGrjTsHuRvjXJJM6+GKd8znGRV631VcXQ
YVhb4t0vt3NoGd70ablTf7q+zs+XXhQaFQOwfzBHYwyQcQ6xA4dz2ctQpK1Rjgt/GsoD0th1Gzvh
BiMoluom9CaIyupOqrmCukoCIhJ6IgCkbJvy0RAo0q4HnQTICZy6sfLKVntn5Mll7TyfPxhnW9ar
kmli3MF4ei79Cc9n2jGic76Zk9vcI2l3P8EZJ6maCrtv1YuN20CGeZoHI578fLDbxIqOsd39Cp38
NMY2+GZA/DIf/h8MevT1+vFooot8N8u4Dh6WekSSYvJFWXxdstqqsLmGZN6adXsrdM9CBfmepH+V
w/lpiCQOn+TORfijeeYglgV1qZMhAeXnQTkkf8mvtH8kuKprNI566HztlB94p/HnaPlg840UY7PT
VRRnIG+oaj9HGxroEOmvbDkt5Pm67+5a0TSRyCoozIDT+5gG5jYM1RnykkEcVx4ITftcshvjWV/+
JA43dpjTN1YHrVMNiEqN8oPQu0tSWeZ0f30tNGV9cpKNDebM1YpIa5WSlEHWvMh4+skPpXY3g3NL
4gT8bhBsDNETafNpxjkXIAIWlsFaP2XVWeyDpHGvr4Vngv58YyIxq1SYRSP0K2Gy5PQp0o8rDw7E
+/b05xsbujmBrk43oFxa/UiKx1n267yzytG5vpSdaj48ebNdzFGTZK3aDRpyRud2L2Ab9AxfvBNc
gg6C4pFj+mvlJUWeJzDpos3USDASswwW3YlyxTHXv+bSbef71OQVhnfecx9Xx+QGdVrTJE1KdHnd
0qenGshp7OVutiljnnnHe85R37ri5GzfMjGytaiHCRq3ys+wDdqe49u8388kBHCxa1mYqKVftkfV
fMJUJccbOF7Hdh+zooPMR5+B7M8bz/SaM10aDBr2p8SeAb/UjtNPyrN53ep+OJkKnoqqhLsAXfXG
1dOpByzFKICHWi7a7LTVy8olGdldmI76saqCYVhnaWiScVqiWh8Xf5Sc0gSVroLFQR2wPILmOCxx
AwZZjKV8kQW+yuTn2xyccGObcXhzjatljnE+Tpjc1L3cobfH/DRDzhkM5h6XO2v3PAZeBBIMpgnQ
NZOeZm02cNPD7ZFikOnbOzso1gJNQnLkETnsb+u7KfrzzaeLwhZcOHkI0FcfpKE3VKWz1GjLR4N9
3Uf2IxnTCjLo7iEy8sZVv7Ek1LlSxFR1u3H/hqsvFUhwEntwQmt6TO95vf/dUHu3x57wAPn32rAA
grDOj2n7vRaOnAXtpkETtFm4kirKJ/x908w1aZUMY0SO9Cp7ilsFKSCm4Jo/S281ktZuf0W3vEvi
brBtzDLOaORTAbmYafGNrB4UV+lSiTi9MRbQxs61miets7ON4HEDgAneCJVDg3EQAQzZki6DvUGJ
otIuxjA96HHMI/vYtyLjTokIhwYRk0EAtNGGaEx0P8oeM9kLlZ/XP9bOpoEzC4K7YH3XFUNk8m4L
6fp5aDqgQsnLNN/MkKvQHq+b2HNwMNqIJkIWeOlPXdo0JTG0PENMhz4vdnwHgQ87uVGe1HuKjxCA
Vbhub3dJ7+bYkjX0W4xy0ky0aDUoT83qjSh1VsMfV+bZYbZuHAwxr410AqHx4BpB7vhvVeqbwcFr
FlMRXJKNz8UdEF5vFsZcZms9H6RYlCiIrfelI0RZDnTkiNvV2PU5Au53CY6BvMR0DsE1UMfhUE5v
HRsQht/mnjbhTVmdaVFgVKz8MH69/s12BDmwNjyUUebAEiX2gZeVSxfLqoBL9Evpz+cmkI76g4EK
/FkPdKRC2S4xNTcdJV/kuMveS/aDaSZvkHxumrSPAIp9TS5vLyxwLfULytSAwnJr/7sfEdIRIBTX
QQugU6/aZHtlWiFhO8hJsJQ/5fFnkUh3yzLr1pjqVj6tljZlQdWbnBjcSclY47tVJlm1olw04gjd
96oak2cBMl2nUq/Cb+oMgS4x7W5LIwavBOej7lwP0GCnEFbIVIJairEqVl0xVW1SBFNgoAPQ4LiW
H/ITvX+ngXqXfblub2+RW3P055utHTXSjbFQZoEknUl+0avWAuoTSsLBbJS8U3svSLbGGK8pu1CW
EjlDYwxa728w6v7YmmhSUel3NPSHU3dqvesL3EFLaOjnoyQhAhOsa+wtvASrT5EqLQRho4cWpQ9Z
CEgHJsqe2Ok02aU5uf0yeuF6ycWcg46iH4t5AcC2IhsaOCA0nHsfd7cxo0mcQHHuF83PYr6RQ5Rz
hy+58JuzRprFPtlRJILmiiITqHl/tCMbkSwvfVEE+bk/4+6Ae4N8kGzVru2Ey466l8Ohn/qPMRYe
1bVmX3RtWgREcMOssMTSH3j0pbsbZ0BiDUBBHDuE/nzjllmda2qd9FmgxLi0ypU9ohUW97YRcuZT
d/0fRBYmAFGQYWTRUE0RD3qY4jY+VK4BkeLoUdBkVzcbJzd5X2k3tN9tsYfsKmvrOhBcWjs3gci6
CzGhQ4gPJXqq3dzykXJ7xU4Jl6B/Fsc2hZNikcBLifHDziW/yxHpJAqkS38c7fpFQpM2gEBNAwIj
Xpl/93jYGmZOXbEqukzs0hQKimns0BI5JLaeVxQg3wZ+eb1hGkaf3B+i2RBxgdggRDQ+ekurpt1Q
xOriVy3q4sMMlVgopLQAzPpkOIwy52DYTWMbc/Q7b5yzHNsJzC7wmQJN7/pRHHkd090I2xigf8DG
gLpCTkiIUOlr42cyE4hCjp7Bo37dWwVmCSAaDOlR9EqYq5gppIZeZlLtG+oMxWdpskJT+s5JTHsr
2RphvkwXVxBLyKEZp96WvuzFk5W4hV272dPy2jxRzgzzjtv13YuzrVHm+yxFUXVJWCUBCt+FAfrx
Gi8p1c0GOwMIFrSlgHy41xe6v5mmqWMvoZgkM1+skc0ctBO6iJ6QLeK5W8mtfd3C3h2I4BdTMisA
G0VmJ0tcVda2rQC9E49R7xj5sYqI0yk/tdSLlcYRZY4A1O71kkiaAfUnTceIE/22Gy8c0jjGHApl
tnAGSNMaARjPSpBAZPb0FYJdB5B22e3zcJqsOOBlkP3Vvttm8r9QpoKgJdKM63T7VrIYPDQsuEwB
e4mDEJEYKtS71E/aXctI54iUQfeJchqn2AE+XDYjex5zSwZRacb5hrvRsDHHeEmMp+8yzhoOAO20
KHfJfKrH++tuspvzCd6l+HKSivOTCWsjDNuqLNBFq9sh6JfekZvaLoTxGGempWfLhVTGg0p+pat6
ZwqaHyo6oDS/yJRaah+eF2PgMJHvhsbmD2IcF9LXerlCPsqnIOehRAcxebm+5v1tRZ8LjwNMLRrM
tuZFoghLvSRBUbhxfGlTPxqO103sL+LdBBMLSaotOtGKyu+Sqvqezz26v4kscazwFsJ4va4VZa51
UHsVNWdZD+N6U+ic7vXuQmRQJ8oqHqkyy7HSLZU6Zgoe4GHzkpTnWecN6/MMMMl37gtFo3SrAdFt
sH1gLic7TLJlxJYU0CGE7Haw5J/Xvw7dF/b8J5tF0b9pk6kmM53VXgBvYdP3FhDzeZVaRnRXVt51
O7tVGVrz0VCaBtkVe89G7U5XVrFFuewmuaw/1nPpoZrqhJJDQW98JOFePwaSgiDC01ETpBWtjysT
k15fukkqAZ2ipBxiZEeB7krBcI4jkB9gzv3Ahevv7ua7TbbWqXcjyHjzrPKFSQvMyLCntH4eqswD
iv9kqvXLkJeXejaepmY4hHLtyuvwezANTCtE5yiMTjnEQDkbT5PEpy8MlhodjykCIUkmiYhaOlci
gaI0jvTwAIZ1X8GEtAQSZLxxDqF73dzuDoCiHnAETJOqLIpEBWJsMsTOBM9n9GucNEsU18KSGwjC
FwLnTNj3KbARKiAJNJG/6Bm1cd6uG5c2l6YZTRYR89/gCAEiNjmsNnRSTnz6vjdRrU9bCV1HAxpB
OCZMuviNPVlPVBIRMgO1qT42hr06xu/ySf+BURBARn9EZwjCjdATtHr8DEN9OapyvLLzXpeePiD/
/SOYsgOoc9YYdZTFx0D19AKJmNs8tnIE74M2WNoP2cXCn7rOnnntxt30tDHM7HYd1opA/oe061iS
HFeSX0QzanGlyiQrs7To6gutJbXW/Pp11Ly3zURhEza95+mpSICBQCDCw72etqCMv6hoBA7P112H
WW6AvB4oHxXQw4FZ6XJ7zQykanMsk0ceEUeRjqryMZdICKwkbkWFeWPsrFHLmcdiTeZ5zMMxXCE9
QDiLoUBzH2Netj/1QRNCmvFwfYU8k1RI0ldLLPH6icNxfsjE91R2RIs3aMI8gH+WRR/AKFeKUUYe
E9SgK4wwS5CMva1AMYJL/ch8qu6+F61vYNZaJ0463sidax4kF+RUbvwy+rJPyuzK+/W9Y1Ub9sao
MBYNed3la4EhblDVj7cKyMiBdZIg4dryYI3MLTQQKZHWWhjJpe5hHSyTGfCoRaiuhpcr5c9CHp8K
6V3uqr9J8HaWqNs3y8fFylbcvg1UGYp4tg3eg/ujMvIpZu1MEJ/cxawo6XqiQUoUh0gxYTlOoXUg
7D9/0eeT5J0hKjjOad3ksWEVoabOjtaNqEq6112AeXws3OmYvcMFQw8RW/2stqqhLkHWnU3pSbMc
I+KkkcwYtzNBeRlU0zL4mbZAMi0+oSLqDDpv1JwZwHEXo72G8hxOKvXMEJBizeiPAdvgj14HMEV/
0DE6GEhfq8L+Zx4sFu2xtK/vHvO23Nul1pYO0rwWGSAc8mHzcVz9xe6O1ZHgrEsfpXrOVrK+FtHI
hiiramCUkPLtedP1XMpNqAJKtpX5Vno0Rx5ijfxk2rn3NijnNsHSvsYLgsJ/VTAxCOZonoEZA+ir
BNc3kOUbe2OUg9cqkjtdH7egnr/JeW13EqegynyA7i3QF+AwC0klZHjEaODc9pQvm1u51RPp863Q
ATl3BHtIJiN56AP2t1JlE9V2MNmJ1D5GVW6h6Ef20XBS5MYAjY8brz/DM0Lt36hs1pBOKH5H0nPb
gTgnCaXY4Hg5+yP9WQm1hbohCQV47+Nw0B4V800zOG0J3t+nsgZJnDZVb2IzGKeXMfve8YRdWXcP
KT3gG+imCaGIy3CdzrNpZWj0B1l2Si1vakt31u9y8y+EZghbIaBCOjThwIJN5SJrXCUgRyjKMAfO
76nK2uJ2lApD9JpiNX6ulTKexiZt8WrvFsnJF0t8k3olf26yHKIwtREf07mMedkLy0c0vFPwnUy8
VWggsyVsi1EoVo5LBJ20Osjizv4b1CHEUv4YoXwEUOl6yNZiCcb1mCYgMTzHPFFzZm60t0H5Ccao
ZaFdqwXUR+ZhCiDD9EzY+gle2Qp4U3O8XaO+ZaRrm6ZWG6o4w7deOkepaAvL3zy2/jgMSIkuPVPo
hbWvxRzdVYCvyPURg4vF0+3kWHjIJu7FvwruuD4AFUGREYnYpUG0rpdWj+ELHVRzD8oRSl3P0XH2
+6C9E1xe2ZT8tU9Xyc4a9cGyehFKqVrmwKgzYwKWMtFeNmDOJy/VZktAtJel1E5SILR5O8u6xXa+
QrdZo3SA+t6Cz6fckZ0lggTaI1S/AysUjzy4CvOS2Vuj0o9ezfsuL8ToCGnsUDy3X8eX+gCVnbNw
NsI5qMJCtfVHHgsrcUF6e/dWqeRj6iWUBbYlDf/LStR9sBLxklD26kxVtXCVYUpBpeKnLAkSpAXj
gmQdy48RLONkOny4gez4Av4XwnGY2emd9by8//vsANgzS1FNgqtTKMOiCOHlvurw7upPFu7POueV
p5lusrNAnYdCUeqsgixHuCbO6hCumfRgvKw+Tge4QnhyEgyGBlTBd+aoAyHqfY9WUFmF8a1wE30l
nCixZ9zOjQ2YU7CE/0zsjEeZc+6ZwWxnlwpmXd3Umjghcjbrbdv6Yvytbdzr34ppAvMyom6YloGM
6zKygOpVswQLNYwldvP42ZR/9QMvlyOPxE8ODwELFUoPmDqg21pSIpj62AgI/IfhhPICXl6DPXja
7xjIAj7JGfN87cyRJe+eeWoTgfPBLLOwCOIjwZ5rhw92zeP1nWOlP/BtwDEAJcIoBeXlzVwu/xzj
fsxflNK6i2WVFw5ZO6fjfpRMBecYCenlUoZozsdViAVI4OWla4baMQI8FarAXQFVLtnNfV4Lkunr
e5NUdAL+QxkVPSrwJDPuctQqIQxZvuiYetlAEWedQVwObNZ8w4O5M9MEYN6wSmCWFFDLXK61F+pB
j3SxQMlrQ8mrgO6qnZ4GT/ebg37LpQNmOT6wl6S6hikjnQaIR52S5724VMCeSXdFfFjc6Xk8Y2Tr
VnyCdgdUBhPLkW94da+Pujd9GPZ2Ke8sK01ZBnkj+5veSm4Zxl70c3rLvhuP0YmIEef3g5N5tWhv
jb0INhe1zls45bejAFkozajzcLkTV8fEaJ5bYoShdEwIlIUxVKfF5/SJJ6rLfnLjJlJNBZh8mcb7
gBA/V+TWKMEpJfmqY9yksQMBQgAMNWc17fiORyzAOp/KziB1drbGUotNngB/KE5l+djO3PFGVqDZ
W6COSlMmpSEkeGCRi1x0Ws86Di5BpGG0+SDfje/WWUY9YT7mdzxND6Zp1Pk1XQb9Ekr+l4elA/hv
RadnDTazeRqL+mbKMdur+Vk/oKOfeEW6HuSNNwZFjiDtuyjW/Ncq/Q27EtJXfWqsQSS+VydTd7ru
MZ7PmnjMdQ61FSsHxck0ZWQugMPS7aMqVYSxa+U0UDvjNzCxzhwb3wtrxCLjMAbS8HowZ0afvT3K
WwAol9Rt7Ej0WTF5j2mKygFLsw/i+pvsZeX6Dss79/Yo34m11uhNNMhCCN38jo8QXie8PaO9hNqB
MHGO6FxcXyLLZVRUC4EJBSIUqdmly0QEdNLKK5Hy1kPgmW5GH5wefH5D1p21t0MFuKHZJgAk5wlM
5NYdGtxH5Raq7uHkkesKLJ/+9WUxNxLIEtzBuIUh+XG5rKoGQ4GmREC0lDd5ezsKPMIjZi9G3Vmg
FlQavTTGulSgWEgyPyjrNrbwsnimLwQJj0eDWRLdW6PCc5f1kVrLM3kB1a94LWPeFgImXgwVPzyD
PqQ/A17Ni/xN+lxjZFq2UGtBO5pu53fWGg2IMuh8m7eatNjJ8kNcoJTMIzJkfqudHeI6u8xMVpJh
mmvRDGT5OW4eJu5cNjml1xZCOcOSxuPSQV8gtBafALYSX3fH2GsDDcqbvKucGTMA7AaFLFTgAP2k
zrCSyspqFuAOB+73sJ7rQ+7Ulk048AiRGcSQrns66+JGLgj2Exlzuwb9rCqXOBbkEvW2CXTE0BCY
TnpS3a9G5163w0wB94ao11UVoQKR6jp2EUQZmh09CDZ5iOeO+iQ2dnwyn+ZT9iGawMORs7dUwUCW
BjAhgPrUB2yXTOzNnJxmh5CzggdWtGEXVDnNA6ba3q6vlLmju+oXdbIr8IvNCghQwnUFy5JuV0Ns
mwuvkMdN+aj9rOulXdKyJCnf5C6nxBlztzwWbuQqt8Pv9pl4S3vTvqH5AFIZXjWHdej2CSeVV8f5
pOoQnKhCATOX4oug8rA6rF3UybgZRrIwl/UBFdid6tbI5bxYxAWz8utqAwRwrL/mL6pbg20c3Fi1
2yK9447kMF0FFA+SpeA8KJ/ILy3wu1iy9fFQIT0cZF2QpQ1ILQUEwr963iOWPITp0PLH3GdSv3RU
hLlZJ2AJl9NI5ikeQGIBwldeMGZtJ+Z/gPXHRB3qvnRUsVI9hWZWFnb9Fy1v7UoNR4XzdmXeMpge
NdE6BBDUoL8ZtHbVDtMjZDXTSTwrb7mjn+QRN0xk19DqSb/3N7wnF+uW2dukor+aYLLTaFcUtLXU
FuRvI1Drs+yMJU+vkHlj7y1RUSSx5hYtHEy/EGIVAtvdDuOJNHqLv+G/0aW9LSqGROmYWZ2SoHlg
YwwExQ2IaDrAatQBqW6kfAkR1nneG6QSBLGIxHEGVBh0YuMH812t2ua75aD7H7TvuTveDDy4C/PL
AepnIguGOCM9gDLEUqlD8jwPy/qxGYsB0osYA47rzEskLvkwK380QLGDKRtLBLkslYlDF6gB3UgH
DqEvwl16hIKUOzn6nfXwoczs/00BzNBQ+gKOCXqxNDsbltv3JmIYlCWmyEPHEVXnZJrdZKsS+/p1
w9xGrAr4axQ4UNe7TH+qVJXi0sjB7lHJXp23opt3Ai6dJDk00cI54sww8scY/VZTxiKL0i2uMZye
2COhuUtQXeA909hReGeG+lpVi+QIeFNy1JqPyl7jDRATyOwOlT1eIZb1KESl7b8bSCdcomAYMVqa
0DqfbyZlBSfMMTV+rNPvYnWvfyomZHJvigpW8qaNSkP6SFXh1Pbikgda5qvvFnAQKEl1B1BnPnNs
ksj+6YqByoWKiEy0pqnIPze9FEmTlCNPGFafEAGXh9aNR3AhEhgRrxLE9JCdOWqJGIgf18pK6qBo
zsUG6djnKfavL4kZq3YmyH/fpQalIjWyVtULVH61Z8jpYTTKFFSOEaZXgNgfcw0yaeJS60giQQJI
KcUAqyTaSnPfqJ0rbOekHW21mbzrK2LQECLe76xRS0rzZR40En7J3dKG4zm+KcPpRr7Pfm+AJsdO
fTffCJpTcRM55vfC6KoMUA7a4hq1zlzQh96SAVDPrcgpdWccwTlR8PIc5ifbWaHWV5TDsKoVmNhr
L31Fpc7rz/N6UIPsFTMv/todYn7Nmen4O5tk5Ts3KYQkLbREm0EuUQTlI7Kr82CPbo/RHj44i7eN
JErvjC3FDCWZDtto6ZGt646CIuvEgxrzdpFK+ZNFKSdTzJET96camuBb/Ivjh7xlUGl9M0NpYdF1
iEdgrmZzgdk81mfhESq1frHaxqH147uIBwdkHrXdh6JusC2P2l5aYzVQxLKzyyF2pTya7KWEBGcy
nCrtnbNK4tOfQuIfg7SsXbFIWreVEQhHgINdgu04vBVvwovoK1512AZX9/6fBqn7zFgXZTJa1Biz
1DbAdtYfMGfsWU4PaFjl8bkMOZ+RzvYnpY27SgQCzkim+0UFG2yT3RsVDwvETvh3G0kFj9SaszLO
8ihIELamJwyEn6HwchhdclcXD0JgBDxRB97SqEgSZ4U1VJpQhPNwimVUqI+qwItWnMihk9+wO8wr
XqO6mIOwmPhHfENoaeSnxSEwPu2d1xvjeD/d8Rv0dcILGCwQWZ5rti5YvjUK4Sivtjll53WtOBcb
OwnZfTQqikQWhNcHDbXA4cfmoxV0k4LO04NW0m15aoPOWY8yDxpJot+1A0eFlU1L+2EZOyGQjVvL
SpxF7R05qW0ETfv6UeO5BxVLjGRcUKce1kCu7sctNFHej53rJsifuLIYGk0iRWMjqZE1BdWJoGaG
mzyQQVjEQ1qwVmKCLlQHQAfkxPRENgBcldklyBXrfrCLqnbWCJnH0/W1ME/w3goVmdrC6JJGGcCa
KW/A/lgJCK1mYUaBLK2qucRQnJoCoZNZysGcZeHexIf0Y8iqBGOXL8+LXgjfulorniCDqgxOsUzq
I+cnEueg93v3Ez9VFZQVNNcFovUaqqFgbyfJju3n+Nx4kWST9jEImp3ISU685jHrQ+8NU9FNaltJ
iEt04qrTBPbZ5rj6spuFvADAHGbd26FCmqa1WyzMShVYx+lH+e2jN34YMse4zX8NN+JTdLe6gyN+
H79ris1DgzDfWnvrdLDrmjFZa2yv/iD5iZN/4CjwMj6Amd3hgaNYwW5vjEqTmlbS56KDaGXVy4dU
mL4s5XAu8lS1l2Q6FuLfBB6IfpkKacbrn3hbE2EdW03O1KDeOj+Tvyna7G5j6sQaF2TGPK/okBog
M5MwMEV9xaaONEuMDQBjUY9VIMKK2jbEXVBBIXLAhdcd1hvuPBzrpgKOU0O7FqU9aGNf3lSGUbb1
YGB9BUh2RnCJDiDkajDKmAKfzav5Mle4M0bF1hTSLmsameCzmTa7GW4iDUOTG+e4s66K3Yro3EyM
TXmMlwEgrPowFm6q3fftXcdTNmZl0nsrVNirJ0mN+whhTzIxklsVWeyMac5D2nA2jE7DEoDzC3VG
rpJUaQCokltE60HPW86FxN4yTUQVTdFxuignGIAltlRMJIV1Yh3UrnSmUvIq4XcuH6+HYuZ6FLCe
iBaZPTcpB8iTUVbrNFkCpQ10Kag1ZxN4FxIz2kP1XEGDHnArjfyGfe41DLqgiCBF/WdGLfUW5WgB
z5EcswfCCxg5SkDaOBgUd6+vjukTO8tUbOrLLU8MYjnCbWaFwszZPWbiZe4MUIkXSqHGoPQqIS1Y
XPO1Rw0SU4UgWSaraw7FC08sjH277yxSnjEubT3GJUZTxVD4UjT2/CiDT/0X+GocjJHVtoEJR4DN
j7xIIZOr8dOdvTNMecpkqWOUyKD/mjCCM5wUHwydiV2G2xtITe+iJ2gK2SrYjpMgObxAscK33nll
Paaz/vkJdCCRyrjX5FEvwlh8kNvXBuJlUXe47jI8G3QYacstMkzQ1OfVz7JBmw/9oljjHG9WGmKB
bRTNS7BlQ5Ht8kT0gzCtw2Chvx1563yHeWxbL2VHkJ/rSrLnEl2q2bu+LqarQivJVFG6htQffZkp
YJSUoASzYO5ncWWA9aA7UNrqvfS4Hcjwz3osJt7xYOUGe5vUyZetXGxNGTMy4kEO80dCK1ifLS97
m8LZ7ezCy8L0DsV0//paWccejWGEMxFEIsAJXm6vpCadVG+E1Kypf+IfPKB/Zv+FCR1lRA3dNxlk
DJcmOrVLuzbHYM6i9bZUpI9Lnv9Nv9RC1w2MSgBuqfRd05iSOSsx0BZAWXR2vx1N9KgSPwfLzCFr
neIbUYKOufR3H9tDn3RQxgKDS5orYKm6XJs6FbWSjTl05rwRrEYPXSB6ko3Zt+N0rN6Kzt7C/8yr
3j+hwg1aAN5BZ11/FgxjokUBkIH21SwbSyupOiBy1/sRymSIOmNxqv6mNgb+HNywgAXpSPIoR4kU
wSpqEwwpc7igMta+Gv52jM/L44B5OMXTv8c+b8SPsTSYBFBN0XG9Y9DvcnOFFeLhEBs2ggrEscNz
B9i7pIZSxnEeRhi7MENdTI2R9XqJiyLMMHNfzX6nlU7Me02xsJoysHcgoAQSFKkK5SlV0Wd1kRX5
x82eH+dD+9J8Tx2ibNAtGBloOWUcxqqk3Vvj4+GzyySEXIZ88gKElSW+NiDD0I9R9/DvD/beBLkG
dyZyWRC3fJCA80hFB/zktrhxxuEYHnCxCCr4V6ahjoI1FUEeLYHQi+e66M5zbjqZVf26vhjeS/Aj
m9itRl2FNVsbvAQ70KINd60DqRmQEYbADh8soNP86/Z4S6Oce97KtV9nCTSy4KaX5wchfVM2T4k5
9wozQu0/EuXdUb+0s1gh7VLu+m/GHaHo6M8pkDKJq8X26Esh4tLLy7TaMulF3Fguj5KUdcXsfwGV
hpWdkdU5ZpBCbX4TUSb9G+6m/d+nsq0xgUiWoad1ICnGQRdHu7BKf1T/6p3xpyJFo2eR/JfZ0lhG
gLFtM/+5APKpvpbm83W3YOYeu9XQ4wmgi1SjYkM06r3yVnYU8B5EbnQi032S1/rAE3I85HOgAGsZ
1G7xh5FdAXZ3eYrNCZIybdPmYd6f1Pg5TvCCilNODsBY1qUVyg21ZcinQsuKj6IyqD5vEj/6+YOk
/7GTP82QDufs4+d86tIg7XWArwLUsRItStHpb0tP+94eyKizdBAe1hPmXt+0oOA2FBmPjku7lDcK
g6FhcjXPQv1cdK4aDqD+KFyoUj6pBcgdgd3y+awtnG9ITxwVmSqMrZVA769cjpU+uPKYBkvEq5bx
zFAJP6YlwS0cLUVY6dB4zW5y4WvP0+z4HBfJ/gGJaakKCJZoQEdjCBCCgPJdCFXUw9CI52Vdf2iR
aMsqZsM4TsIxRgM6CmS+RqpXBZxk9rqf5rkLck/6bt4bL2WweeYRV3P3wgW5fo6IF2s0qX2cuk1q
1gZnvEwc84FUPGvIAttjYxe/J08hkvVPBQ8oTBz+MlW9NEolcAiTctOOqRb04iEqgqyWHCW34/JR
0t9KNeU82xiTkjBHeJOIigMGrilzYBuJh7hXMxx44c4M6wf5JfNNt3cTYEJfLRCczsf+RuF9UubW
7sxSOcm6ERCIUVrHFn0DLW3tufpy3WmY+7izQH7BLk8o+iEfYnmJgmmA/lyauFXuVdLXtG5Br3Lb
WY/XzX1+/2IfVRWi4ABjgPWKWlCeVdVUykkGbASpI0xHxC+gMXn9FnaA3tmhlpXGINQW1DmDbsOU
ggK3ADCnBUjZJ/XbzM6+pr3DGyxnHj9CcYr0nuBNKR+p5VWFW4LbPqlisEK0djYvJylGQqLzYOzM
r4ZpBqAzMS8FSuHLr5YMcioXhRAFVZPfVGbrSHrupJvwPgiyr8vrfWdsnHEbZrTcmaQu1tnKwWI9
5xgwF2/18T01f+Q8MmZG0grv2NmgrtUSdVxQpBikBW0+AAl0kO9bd8SbQj2mPq+gxnTFnTGyxzvP
7+VlA6HxkgVrhWE+8K4t5blPb/PoZaj9WfhWN8frvs94NF0uj7pMDWtbIMs25wgiRFgW3cCDRejs
AUgeDrFr/bxuj/PFLOqNZlixWLW1ngdFdWcMidPVt6a42teNMCPUn12k+Xk6PRsnpRy6oMkEbxU3
FzK9/z8L1LHqiqiOOhnTiLH0pbVshZvN8faJikl9VpTb1hgmNO59S3qEkLKjJVx4Bfkrny6s3UZR
EamvcEVlKzK47FQ8z9/IuIQa9G5ZOgB5+jEXu8fzNouKEamCvC1ZIRcmSLYcEpxK5K735Zf2VDwO
h/G4ckI7O+buVkhFiB758JILEQweUbIJLD//CqZbZ/2BwS5/wHiN9H7dM9jZ6c4iFS/WMck6ZcyL
oHFXUBoKNnkHzufItRwyI9cntuByuWCIv137kFTcSMyqy2Z0O3CKAcB04zBxt0foX/vlE/oZz5wl
MhP/3RLpmKGuopluNRThz4tPdJzqr8sRsuIn4xY6gyHoDNDdBzsnl1Dkur/iDXcZHsG9mUKH10Ji
4A8BxKOeTFd+RskK77bmoGQ2D6jDvtIs0AlbmJgHAPrSniQkRd708J5CmZ26PDbQMGiNe0gOOH2h
e3XiXd9ZduD6Y486HkqxKYbQ1UloogGKZAW0fxy+OsaUFIn3f0xQByISkh7XN75dEnSBVNn9uTyD
E+J+9lEDv+3Qkl+/R7faPU8m8v+4R/8Yps4F7phshHACCk2l/Jgqm25PXX9bb5GzQJ5QKhs3kazj
XM3AfSf6oRMLaIzwOdTYJ+V/fwYtQ2pZZT9kC34GUQRLj/3LhEmtMtDRpCoOvOucHcX/GKNeIWm0
6Lk6TmaQyG2wrdWXOS4OXcYjFuGZoW4jsAU0YlpJOBbNw2g5W/pmje51z2QMp1z4jUpdSDLhk0q2
hGjNmO7Yl/bcRKe07b40Ruqlau5243CIkvaw9iCfUmTOpDM7j/2zk9RJHBUFtFrJUARDdbeuz0Lt
bQbecAOnUM08gKYMSBTK/ABZUKfDBGuFMuN9HCzbYs9C7Yz13yxkZ4E6BmYlVdtqmlkgLbPTiIdG
ulOmyW65eo/M2LUzRF0JklgWw9g3Hwf9JIaSj7nEo3KUbnAXvqpPdVDfG69ZOB7j79ddhXk7mDqG
YMD4hL4J9anQ29jWvBasY5xvnmh+SaqjXstBad03NSdesvOJnS0qYGpF3KIUlAhBXNjRWXwwD0QA
pjt2K850cwvRzsP1xbEd5M/iKAdRzFqpq62PAmXGpHFr2En+47oF7pooD4kW1RimOoPCGu7W0tsg
lCLegxDdI5cc2k88kSD290KHErPUhLONus2Xbk6HTYZSp2TG6V1njctx3CLzWLdp6UZa8zJIDQ82
xb4NQMnwH6N0qVc3m6Y127bEJN8QGDdkTLc8aSHSTqi980b4yAo+ZUc7Y1QYTuSuSZsNaS4RVKj8
CbIzSP4OvAc+2zf+rIkKw5pSldZqguShk1+T9FlYOb7HTmZ36/gUg9so0Wq5CKXC2TDj0CT2NNh4
JQ629ZXwjprIMu95hIkc/5Cp85xEUAmSQUAbLngQVk+zcNTqH6IejCpHdINniDrMa5cOdS3h8ZsW
0KR4SzFuLLua9CXh0nQyk4DdRlKnuFWMupGUBmQyo63dkQkwIuw6aXZyu3n8oMFAq+DyxIgP0V23
VJRdL/PIphwTrdXQAKh/m3hkE3hMd4wgSTSdPig0nOqmx4tEg6SI9V7eE+5TnUPKxQ4ru99AfUYh
RZV3HTMQnANzLnupl6CgAM/RbUIzlak2N+Mjq/p07HYWqe+pbpMIuvF8CoovhCa3gdzrcBReR3d1
zSNfhoYdU3b2qK9al1uGag3IuSd/9VDK8JLtQxWVUDFtM19jnrc+4s+7Yo0AUJxpoukMRXsdVDpg
O78nExf1B91F7CrB9YuBeTx2y6Mu9FWfDFGK2wLdscgRp3dR/F2Z3ipAiZPT2GZZssDVAAJ3wMIh
HXe5sEVUpi7qiyJIlfcG4iVWe6NaiT9IqGlLKWdZzMOxt0YdDjWZm7HTtTzQ8ZqcPcXNH5Y3HeMd
fhfoKNuDC8NtAxmjmel77RYP4lt/w/NVVrK0/w3U4dBBIR63EVYcLYvTZKajCYCHlqL+BKYFwYak
kjsnC2/cinkmLaAqUZoFCApjypcbLfXDNg9tKRwJfQ+ZhVpu1OAH6OsD+YgQzxuIZq5yZ47+rsmq
d4aFHF6vflTRdxFVqyR/kicf1W+nlLgUNKwLcb886sviAbs1szYkYfSr/725stf/Al/XM/rH8QQa
R9FOwpH35CKHnA46e5vUl0wbedLUJoMMzgxJa9mLptrN00P076GqYHDY7SUV3FalNOVBb6cgUb3O
kAEKeh2iL9dPPPkb19ZCBbQBsw6VEsvW0ZpuxLG2G0iJCT+v22BGzf1C6CgmLa2ilGP0UQCu3O2o
PE7h6pvog6PPz1kR1+OJi+5iZjnigV/U8PjB704ozOJ8C550SwgpmzD2Fc57jreDVG47S1qklV1l
Hc36plt6W+tfJ41jg1nxQ8vLNAGKEyUA8C7XVKhDojdJFwXy1/gR807HtbXjX5g8Msn4SHlPMGkg
xqt47Ubm4nZ2qeM1VkMnoQOfBWNpOOrcO4P8RRlFn+MgzFO8M0OdKHGas1ZWiwycX0NtW1964Ca3
zFnv1RHLI8kD5oZ5bLMfWeUn399Zpc7XnPRCEfdSF7S/1VB3jO/lLeny10ichF+Z4W7AbMaOeZOE
mpua6Jv9JpzCvMIq8ybc/QrqBE6xFQltouiB3n6fUreQXxJlso3ZU1VOK4sZt3aWqGNoSl1bo+UJ
Aq3Oa0GYbVbPZeRPRuFd/5wfkL5rG0udQN0ctznPhgy81qMXx7bkz076Wr6mx/Ec/TQ8MVAeiPRN
E2Jcb3MiW/EyTwjA7OZe/yU8v6LOZjNpmJKdQHg6yg9q9c0QXq//ffL/X1koPd9WCBXYp4U4CkSx
9pSkx3druw78mOhqGQUmuurYEwfNHiuerBH7YEIyAVJjUJCngYj6JibaVIMyJh0H1MkqW4KKS65v
9vUFMlwGMslg8MK7AmLYNCJXnioVrUkUPyorsqdJds3EVZRbg4dJYV0RKvRFJRljqRqImekAB/Kz
0qjXDIn1DJbBwgWEOhhdMpRouRInH2RsHhh3DfD6WsCFfyKobXW5bOpEjo6r+WQsid3q3zEzwdk6
lhFoaQGOpQE98UnkqornJTMVXTiKpTfHgS7+qkre52HhM1Tw32pg8wTXzqfZsFKsVyXJtzQAlKf7
QQStq6f8rAdQCBNbV/+PUsj0vil/sTowbMqgXMPIB77b5YU0Y/Y2EUcrDYb5EMePpnZQRM4TgbWB
exP03dNYZV2NEnSQo9aWjOSQDunBXDfnuouz8gXcqn+WQl0+Rdy146YTie4fFTpM4NUxn+Og+w19
sC8gtvZ5JOCsy1zVCV09OIPA/Uzz+Kz1WprNVFqoFeWPkksUWwPQx41+9khoHSx35HVhWcd4b5H6
Wv2UIlApRRrITQ7V3ud86oKk8xGjOSeLvZng0UQrS5MxtEht5tQbm5SWgImmr/ktUPRHwYlBMkXw
UE0ocKH7XHvEiXbJXhehAqD2kG21jsoTqbIkbukI3xZn9SWMK3LnXInTUREfUnJ/1kd2emcvj4UR
484bnBKUl1YKud0EBQCIqhGlvO483nArcuTb0BaB7DTBeAY9IIkenRGUsTbqSgQrB4ZZUeEgteft
oTyBk9hJvH8vzYeKAqjpDWCjJA0s0JfrQ+bZTHIW56GpTKHWmN4oC2drbQ6t/u9Jn2BKAYhH0XUI
aNFwR0lBXWNVEPLzHkoy+U1pgagLyDIeeJoVR4C9wusXNXUES+oFPEO9dM6Lvg2mpHcEsX2b887L
jX8vIIzl7MxQZwzDG0OsDlkVimGKQk2HSWuiScfrDjCjhwnueUDJQC34SfEir61RytD9D+VzcSoC
omiovE03ynn8ktwSeofiwIXhsrx+b5NK6Ia5rvoFVyah9ukAKwNJhrMd1DvRB+7XTe94i2TFK/R2
AGeWdejb0PQEsxCNU91kcai1RwGnuPy2GDem8Xw98rMcAxUZ8O4DU66BN+jS101DbAYyzhFKys82
dzXjKeGSBrF2bm+DiheCoUex1PZJ0I7JYz2WB8FoDpK5OELb/VQ6601WKgzEj7qPZ+txTERQFCxP
ExRk7euLZaTCKgFNaooogkuePm3QZ57VKK1T4AxkexC+1DGv+ssIVCB/xAA3ZvxkyEJQ25l0I7y2
qAQgJ/7BOFqbHU2AeYH1FU5Z8WTYGA+nC3vU1q5JqvVyhq1Vm86t1XNeyHZVdq6hNY7J5zRnfElN
VDFMCFU5wA8VanlAOvfJkkUdlveRofqgNQBMbwMwRDz2R55zMle3M0etbunrddK1DmSG0J/oMssz
heR+6tufi9Q8xrXO42Jl+AeWB5ZojBCSG4Asf3ex9dO4jeWMBn9pFO6US85acXovDI4IuN3OBJUb
6DlYeY1Jy/6Di+gSO/1aPiRP6FR06BEQvp3lDPV1X41t4d34ef0AkBhF3aOgJEbLGOhbE4eeugbM
vJ1nua2jYIPIjLOKvVOkyaMmdHYEHocSzwBrrg/XbbLaaRdGqUtBW/MqzusYxdZDgkYTVPxKB4jm
B+3r4JEhgubMgw0ygpqGL6iTGUo83WhGynEu+qKTcKsa0mlVQl2K7dXyry+LaQP0hRYEdCBgL1PP
6h6I7HTIWzUQIj/OHLU+1zwTTHf8Y4J+32LItM+kqspQFQHhme6YPS8gkgP0yR92Fih/wA1qLf04
tBAaT4rEXtdEPi9dO8MdJNXZ5JiXILDwLRoGIf+7bXTPQ4x7vdFXrEkGz/wWQOslrD+I3CrnLwof
F6ao06yBebKKyHM6M/LTMOBZnenudSdgpd4XNqjjvJhKV+v6QGYhMY/mxt4W25G/QFf5Q14YLbnr
BpkRcbd9VACOpUGM21kXApB3ulo/OG2XuLLxvmqbP0U8B2SUdi5WR8XfvEZmIiWASMjouxG+SYLY
Hw798fqimFFptyiy6F3YVYdRj7JSNoNMrJ7zKHL1JH7BLHtqF1r9urRglJWbf/+wvlga+U07mxhQ
b9K4xpBApEz2aGnuaAUFhKKvr4y3gVSQaLZt1iSTcHZGmyP2dmnetZUr/A9p37UkN840+0SMoDe3
NN1km/GaGemGMXIEvbdPfxKj/6gpDLfxrfZCq41QRBcBVBUKZTLlxm3bvRpLII/kRCAct8T23RVq
GktVA/BkFVWvyhUGU5t9aVDMezDFqjVH/7fWB0QDoBlgYhsswIxrN+fWGqK0jQ9mrjS2Ag55yQRo
nGI6Qljfao3+EKJlrW7zh+v7+g92R+GA4HkVJJf+PL4CQ6emEqExnNagFdid4EwR7k8aiZCDctdy
2sm2cnPQl4tAxhTwhCuBVteE/vQucPExctruKKkfEvZB+pWzvm07v4hjTGIx5ymJJ2SPB4AQqc/h
F+nWvO+Cdj/5rWDLT6bqjSckZlJH4pRZtq+Ei2TGMPTUbE00JwEeSxAVR51R4m8QF7RhemoSXk/U
trZehDH2IUXVQrEyhKBShPOQYjpisHZaz0tD8tSFHYfIFElIdRlsxY1LC8AxGI2iM80NEp/23/Ma
oTh7yL62ywrU5eEgAesb6Ci44rTeKcVTlvFSnzw5jPm1IMgRZmIkh1LddfqtKtY22nln8nJdGzmn
ZDEXqaoRUU17VQjU5KWcfFUGw1j087oM7hExN2lidF3RYmLlgBbDKkB3QmrnAJbVT7RfJ+zsYs8b
F94OTC82zU5JpFUcjllMgQxme1EcesWFgflkvSGVZd7Sitv41eCN9fHOjP776uKZsr4QRTEHclqW
+1ryqemVwCpvOi6k2OZbbbU6xoVIUz92BAmmQLqlbTMU/HL8nL8ae9rfSM68dlTubjKOI5lrXKdZ
qwYYqUp1W0ABk5JMC88g647vFKd0c7gR/7ra8HaTcSB1RbpeUtI+wHSVU1m7Wmv32XKYFh5Y5KYN
oIahKqiZiB/oMhEO99NoiVoQz3arvKbkkzaa9vXFbF8yaL6WkNcCaQxbAJInrIToC/BxQOB3+66P
QJYqe5QJG+Q5eehO/yBP0zQMXtAUJJPoJFmnGqKRU3QglFpR9m3E9061/21IaPNOsy7SmMdGKw05
IGYqEpRV5rQLYJW/xPVO6lS3a0Xn+lZSZfvwsFnJYjzjPFQYG6vRCShUAOt5sASHkB3RUVcvd6qy
vy5s23eB+YwiyiC9xGKMxwA/zOpSFPz50HvaLtsRt/KX/eQYB1q643WKbqCMI4mwksf4SmRgxFab
EzorOYNGK89swIHR87MiOz637uLN38JvJLJFlFJ4XCebJrcSzoRegjxVkhyO0UFGfNlWs6tK38fp
mBU8IuVNk1sJYjxlMgHHTTNr2DbQlhJ1L5K3hUuoRbfqo6Jcjo7xkrrZylUT1uRA0KT1JHrNrfRV
y+3hoL4i+jmJtnhEJua6vrwjX1wTyrhKXeu6RtE7QAWfopthVwQLuIwTd3hBUJm8xNDSfXlHESUw
jOpX35bPPMiWrbh9rUCM29QLU53HItMC0A3YpFv26ZzZCcq/inoEn+1u7DtHGWUOBs5W2n6tt2xK
e0BmNikGvLQQ1wat7iCuTFyEsPe0xyS7N3fTp+hW4t24237n9xGzSa9ZzywQAQHvqRcSwQHMT36O
dczO6XYfk/y2MKTw/voBc5SKRQxQ67wjgGdOAijFcWhHX7bMhKNEW6uScBEBUor2Q1mMdZSFnrQA
eUeuUrgrYpCBFo2bqqdudASF98zbMvm1LMZIhGwUJrNWksCUz3mrOZlY2DG4LizCeXxsmfxaEGMY
Rot+gcKSsHHgbR7PRDvE0td/fzYS4KtABYEKpqoxvlOi+ddY0pPDZL2pw6PIw/DZzPCCoAk4tZqK
AgB7GYBtMFNa+uZPMfk2BP0n4oaBcfNDehBvc9D+iHaS2hXtk+aVSTd3byWZWdpi9GmuCnEeFOEb
MeXDomu7aK45VrwpBTyRWJ6uoEjKXK1aT6ywBCBGoM+zD7Cz/EbTp9KJ5bF9vn5Um/EJenZ/i2Ie
HlJjJZGxAEFFPVMSVfr6VV3zcXZz93/g8d7U8pU0ZvuiPC5HcVGQrHk198au/TR9VUen/UyLN7k7
Sw5Ao1Fr/qtZSU0CoZdEUymWyOZsIiWclWRMEiAO03ETgIt8N8CkrCBORwvvy/VN3T6+izAmChvE
HNCMNUqnvX4cmsccfGz5638TwWiIapB0ygiSokt5T+pDbZ2F3r0ugp4Fe4OCmxlTVEj+UHzLP19R
+axlktKgqU3XXvv8VuHFHtuqtxJAt3H1TJNJv6Rpih5uUzhRXs8SJEzODNxFO7Tj1/yRV+3ddOcr
eYw714W6Au0ayC919ZigNXEBd+99NoBkgtc1txUar7eOceZZVVRhZZlCIKUJSoZHtbvNNK+IOxfD
YraIC+T6UW31Z2lrgYxTLzBnZ4VNJQR63OwVoXG7MrU1Uvm9So6hJaItfrQxwOtI+WirfbY4RBXs
qkk+LWXpiEaJ5EnIi8E2Y/b1VzEhkBjB0omGd3jj0jmdZJc78ndwpdm/Gha4CAmbdnc5YDYFtQB7
c5riSaMICUF3io/SEUisxVcx0G+RRPQK1He4UMg8oYyxT2ZGCpIhQZRMUuJPgphi6DsZkXeQB048
svn+X22oxVh9MoVNPJgot8z3SNjfELQvh64cSHta5euc+G84HkGnsNpS5nrIxAGlF5T5EE6O4Lpr
99pD4SOHGKBb4oaXAd68HVbCGI+TNcAlU3Vi+tZ8k/SPi2YANKaxB5Xjn7c92yWlzixKifvaJC36
MiXr0Km5XaWcCsG2p7kIYBaiJ7mECjBIIqas2KdV8jwhAzVElSs2lqtZ5tt189/et4s4xpEKsSAj
FYqu/Wp6wWyOrcmHongo/4KahyrDRQ7rQOu6HWsBcV31CvaVQ7WTjgQk640ngpmnJDZv0G/TtDS0
BAMFFU9+Ft2QNGohTZmSHNoysWf0stAGLl7imieEsSmjFlM1huIFSROMsWEPub+0HKiKTYVbLYRR
uHpqwyqPkHTSjE8gjOryx+sKsH2VrgQwCpe2hVLpLXIxmN87gE7hHkTIcPRwtaBP91sejPD7TPOH
2AANTWhslil3I+PZa7OJNTlG1KjfN6fZa5Hut27yH+E7/teI/4Z0xg1MmLpn3GXO9dVun9hv4SwO
HxnSEhXMGM3ik+rp0nAax8TLTY1Tj9q0KrTyocsIyN4f8MbkfjQz9OdMAWr3pegZYKgwrbdkEHle
fVsQOsUBCg38O7YHoRg7UKegq+/wHoADuKgA0eEAmufhgP5SV3arvf7wF5SiMGa0mP5/qcy91QxV
LIxxFR3G7Ee+iE5olH6Xazv+iPLmea0kMRYWqamykDIlh2i2QWo+lDbNxUSe6TbAlAVf98/kxkQW
hjcJyZPLWN2SV5KVGrREVO419M2KwaJzHmqbjn61NMbuNBB8glwajl5BwaaefJRjbbG4baObTuCi
otLv/WB0JgZxMWWJkux7ynIVL1exRczBrAWfPtW6AC0D8IoFOMGF+xpWPox2xcuAbKZBJaDoKCI4
PykrOBOjF0YO0kc4luFb58JBngGrNTqKH3nNMXbqYNqnT9OefGlflO/XrXwzk7UWzdw2SOHL4PqS
UzS6ku9PFAlqThC7gpawP5l2gsRr+NDzktqbUjHsookyRh0wb8BIXeZmxKxWhmRlCVgv/VA/VDsk
0M7RPvsp3I8n8ygeeUw/W4oqi+hDNeFsJPSu/bnJQtbq6aQOeTALaNEBSloh2KH1F15zLYQ5yVQ3
gBYU4iRjeS9ImCACacDwjXNm9EtZFV0LYXYvC6uhyHMBpk6c8bAAT2vx9cpuP2tn5UDzMvFOfbgu
c1MkpnlM6jlVjA/9uXkxhrs7JQHzFMk/i7qTlBw93DJx/LwkwexUBbjHf/6+abbLgs4LPK063VWT
xSbRWz5HDvrtdjmm1q+vZlv/VPTFI21mKPjzpzhr7FEGboUERFqpbTxR+hPZMY7lXnnoM4ciY8SP
f1WkQjXst1Dm+ShUeqR0A+Aq+gMYy9BVbtxEp84T3RyVe97w/+ZjFb3WBrwKXCc6Vf5cYm7VarEs
CWgJAbYc+7EngA1Ec2KMYQWY73EaJ7kHyZBq2EnicrZ3y4euZTOBy6SSSZ4nMQ4kAJwoftWkPUoA
4C80dkKvqIU3jlEJphe9Vw45CMyfUnMSFHeOSdzvkNeMS1yQVfIWjsvCmxDaQF8H4splY9gkVZfN
chRlghQMr9VgS7kz7vX97BU7cisH4y66E0/TzwksAHOQPzaIsMjhr2L89TcwYUFZyqNZ1QUOBzhL
qjcdEzDqhc4A1SvA+CkatsxrWNy04NWymfigzfo5WirRCmapVVw0q1T7tpl4jcebVxlFF5Yx/2ei
Q5dZGZIeJIqEpUBb8OgB1sYZa3vBJQKtWw7tSfKmG9WvPo3H+shrKdx08CvRzAqFQRDGpDXRHmnU
3zJ5vAvj2cNcjP1X2n1ZItX+VYSQF1GUhF2y/N8AfLJLJKB4yAHl3Jh99Flwo0jeyhjv2IppKsWJ
BABu8xF+2OnVxRXSgLMu6sM/XCvgbbNUmUIbs04Ro6mtVCOpG4Bvdm/uF5CBt850NN3MVjSbEiQB
tcCFbl6Xu7m4lVjGUZlp2PaLFSGfZH7Skp2oPkg8itZtf7+SwTik0ZrMkLTIFS/fyrfwIPnWg/KQ
/FRv6Shb5qWPwhMvsuLsJjuiUY462t7iuAiEyLQXUtmL/tQoCHge/tP2aYzBWVaMeCezMKix3MRd
70Z4QWUxJ9XCWwxrWmEikaVE5rNO0IjgZ9pZKL7XKC9fX8umjwIhmQJGVEvTVaoqK8vCwIYWTXEL
ZDHrvCSFQ4BhcV3CtrJdJDBxTN3FmkiKVAjE5jR1Mty/tzScyfzNPIG8WgYTXQhLlo3qhN5mQ7Ip
fljppI78pIDfvnPm49/FFStxjAEJQ5MvoIwCWc7pVywoYJyrPgEi3It2PSfApT/20UlcNpC1pEia
43TBe8GoFGcId0UG7IoMhPTmKQfFx/j8n86LtSK8mYA3lM5REGuvnXEourem/vTfRDAGNEezlZsJ
iQ5t+FKYNplvicHZtM3o9nJCGmM+WQMs07CKs0OaRbYld74F1PhpxnBCUMo85MvNgsBK/TTmfsJw
ZAGYD1nE/aTsAB52awbRaXJog2/k1v7fzKisxTGXkyKZJYAAsDjVfKzDn9qCcggns8fbP8Yv6JKq
pgsB4mA6e1H8mA/3Q/cQKZ4S8sZYOf6BxfPMcqWfrAaz1YP5NYHT1hufVLxu1203Z+AVhSAJ2T3m
gDrLSKK+QD8Q0b5LyllSOCMB/+CALgKYIxGQrlvKbqAlIeubDETIeB+fKMehDJ48Xr/k9pZdhDGH
I5RKWvfRUBxAvf46EpTGckHM7K7Vpd11S/0Hzb6IYrx3lulh2TeUBp04aJME2TXwXQSHpnu990cb
MKSvi+QtjnHlmVYkod70xQEIm7t+iAOSWgFAQtzrYra96mVhjAsHWM5QCIqWHLK0tJPYazBREQHy
FeTkxjHXORcU3aaPPvwijfHhYHCLgOkMByGUpoNS3k4T65NZV6BZHzmqeFUUJtiYxsyhHHpwnKC4
gMBBGiS7m09G/r0Wn6/v3+YxgZJSlAFTAKNiFEPUmlwuVVEIUnGfSn4qfzdKThJyW/lWMhhVCBV5
CPtY6IIRvZEUG3dKnQmWhdB/B9YW9SsPHpQrkdGKDl28NXJZ8SE7hfdTsGAMPQKMyuIkKLNGO+6r
dOuwFBHFJ1yqYMSzGHlii9YOPSfx+8NGRn68shWAyQL1bXLEneJMhfv+GkbKgHNBbgboyAMi5Yo3
40d6z7yIzbYwMNoWfkHmdR89/MJuSh3g7UweJZeQ/d7/90oDYAukgNB9hjFg5la21KQJw1kDV163
rzMAKx+MlOM+No8QE0U6HsOUCZOlU2mE0WikCcChfSUafiJM5NTWWunK4/Il0pbRnnurcYD9c8b8
XeNM6fRC1AZkwtbS78CjDEd6fdHUtlnbp8gTwBow8Uh/P4hViC21VhJHcYGmV0Db9vvBjwO6t3/j
N9diGIOcq6kndS7nhzBy9PxNWF4LHgvtZoZrLYMxyDpTB70KrSgIz5GfgziBOBnojFC9dNF3EjSH
1OUTYG6e6C8SX1R2cHkz1525RGNpKAgXLR9wWGjlIiBqaHe9qzgdcNt40T3r2ZAvhD0iS6EY+Avz
1n8+iYhpzCDEjfVgaO6L7HXpT2n/L3sVWRHMinqhqCLqFIIaXSpG+xglHkh7OHr3ITHESmE0IpE7
tZatRg80EB7KXucuLu2siD8BkBj1NyBH3yoORczh1bc/9DGykhk9EYGCgsHnQg8o90ThSmCeAMs1
HJvmpUH0mZZQDbfEFwk73lTHB/aEd9kAKzHRFYNc7Pu3rcwNxY9eSYtOBzpQBKZwzY3esrv+nJ6T
l/abbpeB4kjn2c9frlv5ptZcxLJo2UIp9s2sLlowJcldRPAAjZO7UeGR1rMXxq/VgdsXWFV43rCv
M41YdaNh8C1IpsIBpmAmvynqYIvjz79YDhLZuNjRFYqi3J9GkCzm2MZZrQfh0Nuhbtlickp46B6s
Z3xfzEoIcx2EmhUJObA7QE0e+coRiooBI9nn3eqbR4PQHy216LZQdcbaDIKRh9ZQ0bHefF2Gu9IE
gAgn6OKJYEwt6kPVjPVRD2Izcd5nZ8GUTf7t1fa+X6uFMGaFWCit9UTSoNrKrnmMvHhvvUkH2uwZ
eqDXevgLHViJY4ITtRG1SBiwqMkK4uG+UA/1HFwX8Y6HtL4c2SUxgfFQR90Ua6UeWK2EfiWv1Y9L
XrpJ6I1QhukLNjE2OA0QPKHsLEFEUjIOPfYxJag2qJ809SwTr7PuzOxMRrfI3L7/cX2hHAVhBwnk
JB06WokOJPXbTGpbWO7bUOd5fPqMvbKbbH810ZpWXhoNDJiBtJPcFBxD6Rn4hjsMheyMxOb1y1CF
uyaPeVajJTFShAjUXUAR9gr11TLTvR4iXtcaPx94Y4m8PWQu5llvp75fsDo1c9vMq8VjFz1ePyb6
E9cWRD9hdXkkRWQhRJy1IETLQVg4ovb9ugBqM9cEMI6iAdaRnAuDHizaN6L/kLtbLVGdUN2b9e3C
C7e5is44jKwpoxABmxZUNfiehlhOWzvTR/W2W1rLjnrrHp1vXzNL7JzEyJa9QMaJ8/L98M5gLNxg
vYiG2jkOTg+ayC0CA00HoC6rMDmEUXRtPwYU4gvgc5wIazsEuTgvtpMrH+R+IoCVRGkFuEb9s3jI
9vJ+KTHrlnrDsThmz/Jt2zvTs+bkj/9159lerkK0ejlLEeHl2quQPIxV5BLzcUFPV+nLsjuaT0nF
uR62QgMAOlEoOEwDGDqz0cKQGzkSGkagST+GZZeJn/L0i/hvyXHoca6lMA4brHpKa5g4TjRhHRqQ
fy66ep+NszvGvNfxlr2vRLFuepwLow+RzAjmVrHRah4lpl0kHEXZFoL2FAXsosoHfPc+TsRG7jTU
phUnHYC1KL3KacF5bG/5SU28CGECHVIUMzFbTADP+eKAUmspG7RMjud8HL/pY7+77mM+tFP/OqOL
OMYtC5JY1VUFtyzfk7v2oXZKJ8QsfOONrubUt3xOzA+IxaxExjVLpkKUOnl/aoB2CvPA4150UM70
wTUdELc5huisAo3Xaca0Hiwe7R75o3V3H3+9vnTeaTL+O5ytuBPoqPXQRsQm0lg7aTkDZUwVZu+6
KN6ZMp48IyQu88iEb1UfiKXYbfnJnHeTONgaD4Hxw7ub3V7Gjy/6XI5DZmiB9ZjfAJD9fgIuqH6K
gxFdlBQezgqanfkX4d9aaRl/0ghJU+sGMQJpTp2hMPbWjF5o2ZB5CN7bjuuiroxLkdo0lXsZl25S
TYdOnjxNnWM7MqVdx61rcBSE9cttqhdFWsI0GiO1l+qgRQ1IXN3rqvGhGvB+XhLAwzRVwXwmO88g
JWNb68i7BdFzh5UgZaHfaZ5FMIwPoG4uZ+eHtmVWHmPw2lyLU0MW+uZt3/SztDNTez5QtFP0M74Y
XofCF5qsDgASckvadsspVm8GGuAh+b1gxv4XoYkBGZjpcHCZPWMeyDAWt2iUB4x/fk/BF5hIkzOI
A0gERl570VZItZbN2PwgWvNkZdjsOn7JxyfN7OwWaExd9VzUdyaPtI2714zdFzFJgeWDCC48S4/l
M7jSMa9CCUSjfTraDThLa/TcAA4TyJ6Zw5u+3tTf1UYznmCokg6UlxUyRznZK9WyM0Xl2A48hG/e
njK2X8qNlZoLnv/Aog8ElH8ivb3TSFrZCdHdWsbQU5L5161m0w2ga05GUQFdjyz+pS41ikpqRBZx
/LJ0Ryv2izToW85VvL2BFynM8ZkNuB2nGFIEkh6nuvSjtniYFC5YI73S2UAfQcXv1TAHNYlz1EQF
Hny0RYAWBGmLAJ3hpVQTPArxD9B4vxzARRpzXkoO1l4woRpBkXevtVrbc/Uo9OGtIBauNoKFMY/3
aovqyah6aq9w9pQrnvHgcz0WSN2m1P90QfNIgDwCJAlHPom+wCkKbWsJEm0Gmt1QzmVWirBXwfgd
EgaFcLAEtNyjfbpxm4mXI6Au8+P5XeQwSzLTPoqqBF5F3Jc/w30FBDv9CcQL+/5U7gRX5ly21EFe
EcfOSpTgDgi7ir7cY/mxqaqXJfp+3bz+4ZB+r0hhUnrxFOsmHmM6EFtER3aIkzxW/nsH3ZHXoPAP
F+BFFrWO1Ts6R8tKlje4Zqdvg0u7v4wb6Yu2p7hI5Ae3lEVLmtc2j7n+ki6WhXGYdUCA1YkjZJKD
0k6G3tvlZ9gUx65IvERr3ISg3mOShTfAwFFJtpN6rgkZZK2Qg1Q66PVdaNwOQFuu95zz29RIQItb
Ctqn0UzPnF9p9LUGKhkdrCCUtZo4LeJ6Dbw8pi0cKITuf5THnGElJKaFMAawRc/g7HQkW3gY70yb
RvCVk51500+bFrBaHnOIUxiF2WzmcJh5aU/6U8fLNsu8DWSClEFviyJLELF3GNvF9u2V25GWlb3u
hVax8ldt3++yh8zP3eRcOYUjBeXL9U2lXuODpq4WycYqslyguwo2GCPzqJXB1N2YSevOmABBk2nR
7MuGN7Mtb954K5nMjZda1diVA95mJNAPgj1/Wo4g2AQf5U10rwa07Vq2c9AZUpBpSu1Ztug7pf/D
s1N65V1bPHMl9qWgVkaWyUGBXmTrNQHbipE+Ix/mdgD3vb7R2x5otWrmngB4WayOJe752hNuFXBm
6ScKkUw56qIdb2W8LWYuCzRzTFFTCDjWYj8IbiwDPql+5KyIYyBs6UfJyxnkx8haS7fFKX9DKw5e
1509R964o3PLlssjc+csi210zSXVnJQKxMB6EdlZf5yKuynm9X9xTILt1OvkXO4Wg5pE+3XGMRl3
woJiYe+G2WB3I3BwXjkbyVsW42kiDLPlcyEjF/+oS+/TAALY1YXzch/J9uDpO9lOd7zy/Icq9nuI
dlFIFjxmHudGU8NJC5bb5Zt5yA/pOXzqDukpvhv241H6fH2VVL+vGBsbTZf51ERVj9sC2ypO92oL
hDbpPGq3TXtQx+/XhfF2lHExkiWH1tRBUTrrkCc/y6G244gT+G2rv4papCKbqEvSf1+FFKGMLLJc
oiw/Nl/V6NPAQ+nbjo8UuF9JNnRRZFMDnWAWpbbgYTcfhFs64CUH8it9xcUuz19s6vxKFHOVz4R0
qox2PaBi+qlxI5Z3vXI084d4wSxucTtkX6+fz7Y3XAlk7nKjQmJfafA+aFzMiIBZNqzs2p136g7J
uDMPZG5THQBrC3otQEzhCfTnUVWtVQ+FiPJ/E7+V8V4QfWPwrq9oUxtWIpgFAXJcmAsJHjeRn2ty
J/Juze0c6koA4yRSYB+TzkQbQev1md2+9TcZkikAHNuLr8WNBVp2rofYjCNXIhkNN7tGFwCPhcaT
XYksn+SHQXRWzpQlvXGQwXHy4+jzgJ+2/ZIq0UFYC2PaFiN1NsNG6ggeOo07YCQP05MIK1PHAAMQ
2mUPPOTU7fzJSh5VnpUdl1phLYqFi1ndg1TVt4ht3i+uBCag+Gw+6SdtH/rGfWVTZpTI5T0fN1Vz
JZ3xVEsObo+ywbGm2WNYvCnFUbY4nnc7W7uSwcQ5cqyLeGdhhc2uim1lR+nMxSBWbfTWgTe2ukcG
8E7gOpVN9VmJZSKetlYJ6OZwkKkWOlH/xSKjXacgja45b+NN21sJot5tdYJzg5eIOMP2KkoBnAP8
kPjXrfv6UsC48qcEtYoXcylxeYVa5ubhzVA39oy8XtF9vy5o2zH+XovCDs9JoM008gW5Z/WeTnLU
e8OjlIq/SO555fLryoeRmz+X1RKpL6YRJ5QY9bGXAeFeoUZTc2dtN9/Dq0Uxvgt442ZYGbheRnDQ
h4f0vvG1vb4bzrw3Im9BjO/QurFvxro1AqMOWsuzZj+bPM4J8XSBfsNK25YQL/uYWpMKxrDSa0ob
EAGeEdnLg3SQAdAyuqLL98a8pTGOIlnCorEinJUgnsrcb8SnhATXl8YTwfiJuFOWulSxMjPGlFdi
xxkevuFkX5fCVXHGL4haLWQKFUMat65/EgE0YdqNQCS7QF21773KDELzs6E9xTMnZtu+RVeayLgK
C7C5xiigK6720FG9V71sZ9zEexp6KF5xD3xbl7NaGlt8iHsvEt8rFSt1KRtlVmQFr10ZA5XVbgKW
bhnIAFWIuA53s9UQQI3/d3UCtOFP1VTVNrbmHJdJ9KYTB1yEdu0IXocyC4De0OSr7GmXpRDw/Ajn
hkEX95+Cm0xOpWWAgVNS8uQ1PdQ/Oj920qcIHEDzsUE7GPnC3VrqNq5tLeNWxtkKQ4A30vikOYle
6uVnwQnhWsYT5tCOvBFSjnm869bqJKW0ykR1oeFQF/SoBYYvWs4bf+Q4F7Y3m4DMqxMEnGC1vHRN
ZpP4EIXOyEPfoGp+becYZwKq1BHdIFjKOxIO0NQVpEJp4wtH+XlbxniUMW77Io/xhIHyOzNFpXfr
Pdh1A8Gp3ToA6cMjL9W7+c5c2QDjXQBxVQ9DhUpRNHu95JPEsg3DbdovobSXUk6b5T9YnAneE0nV
JHCl/an4QIrpBWKhJVE/D0CQqO5aO/WWY+iqLrmRnBGWnt1HqLtxNnY75LnIZQ4QiEKKGSazDAS+
+SATh4JR0TmoDsMvQXZDEQRK3pT2ZueUpl6EMqdZyXIuWi1evIB0T99kRwJQjQ5EKhWd6Rjrsas3
2vnZcLFxtsOHi1zmSLMhb+scs1GBERV2Hfumekfk01I/zjM4KbL7OQcJHkd1ty3kIpO5KIDSEYNe
DAcrysK+mga7KYkPZ35MRsPNx9JNxS6QIu7rh3OwbI/RPPfGnDfoDVb35NS5IGLCKw9f8R2obPvh
LLg1R4V5Apk7Y5BQUyozpLkVBM9KirzayOOJo97/o7f5vZdsF6iGwVcFGJl4GwPbkJYedc1ZbqQD
DWpDoAJygdC3vehFIHMxVGmVal2Gw1tu6YBG6tVnwbDnEc9IikSOnqPCrmq7/MqNdLdv+4tkutur
OwJDBrJchXCsJcrhoyR4UwrY9b5wQCoUCAkw3wVRtLNhkW2lBLdEU/+47hm2Pe7lAxiHJAqipZSL
Co2xXjCj34R3xuBfF8HTGMb3pOksJFkm4IHegjlUj7FObsfY5tUONFwT/ac6OCoYrUx0Y0nB/af9
rg2ChwCopgMdQvPSW14n++aurcQx8Uum1tIMGkGUB819X5+S8E4SX6/v2rb3XMlglDJq52jMJcgA
3+RPY5e5FC5eBTz+uAPDGpILgsuNy6hH/mB5OtgwJIqsBwbBP9VxiWaDoK8P3uRL/kyLxuZdRWnd
Bl9pbf12dOsdcBASh5x4wdJ2SLgSzViCqpK+CMEOiVlJGvcux6yzlRvLq93By3xyKEED6LQe4Tmb
Te1cyWUMoNCjsZIkLFn8ooF8B/zKjnXTHTA0AN0p3fGFG4byJDL2ENaRMOY9JNIyXk45MzCSnDrt
NxM5o/o22vGoRHkCmXs4TupEEFoInMKDmj2oCsfAN61htYXMfZtWVlhMMyoDaVlbmOJul31hwktP
usnrTNv01CtRzDUbS+mQ5ymWEi1+p35pQIE9fxmRKLpufPL1LTPZBE5pSLEh6JAzOtWpb2zRUR3h
drqlN2y/j7zqOPe2jjlT8bF1hX126DyKncwLTrffn7/XCw7wPw0yzoALklOrUM/hmUZPi209ZMfe
TW409KH+D2/C6ztssjmevjXCRc2wcrTgLa/js+LWTv5DrWzpPiaAvsH19BI6yhP3Ktx04aulMr4n
SQqhT2J6tLOdoM39gB4tV8BjO5XgAsYA2GOcmO2dp/Sf3Z3J4vv1CVAvlgEiKaWvsUMh/auJSut8
F2HtD8uhQCJ38hK/ciK3crMAWME74Wi5il2dQwA3TZ85arcZueom5uzBrCpLBmOpg6ITAGO8H/fs
TK7ujJ9iv95XIlKv/a4FlCVA2PVduqMTOCfQgnGCu+1k+uoDGFMum2IsTb3TggwT3JSvlrZoRHYa
Y+KStn4RD7DM1xe9fdGtZDI2LRVD2CkVFm2ei6fcq38g3AMLWe/qu2pvBPOxPczHkrNS+qMfj/73
TrPFsrnQwmVReiR2xKAnQSZ9MsG5SamW0xtN2KnlX/nIizzGkPNCkdW2hbx87O28eSsl3Rl0h7OV
m+HkZStZEq28AN9wR6DQ9ezFgxun9yVQHpN014SqPbVfK+3QDjeTyNlMqhXXNpMxXSOr1UlIcIJD
5zTxc54frOmbOb3EjZdW3vU1bvuny0ZSz72KmKWlKYt+hqzEupXGGINo5354xgjpdTHbWcfVVjJx
gRQVRM4SHFh/SG9oYl28M4HTdsAzHY4+5y1rO/K6LIsJCjSptHR1xLIICJtVdOtptZs2j+pyU6h3
nKXxtITxMkuq9CZavHFfP8u41+JDfB5A+qcjo6PxZPFUg3EoY6eJsWZgGzukO8YbGNd7uAOMnB2g
sE/pnbEX3QycCHe8Qh3Pl5mMX7HKVJpHGitMrwuGCSVfDaR7w8kD2RUxWD1xlvoBJfK9QeKiMR9Y
DmpFn1IBR1j/bI/inva4KW4FFO7cB9kEIjzh3B26n/Iuexb2+Q7XSHD9YDmmwc48x6mYRG1OVTY7
WvkRjM9ZAlgInpPhXFLscEBuLnGctFhnBbLseXGynthj8T0svCHU7FjbL6DTNhteHWBTkwwU5GXK
XgTS3T8Nvx+sMc4lpOLT1O8AUy2chvCp6HemFdopr1lp83pYCWO8zNDViYnMCsxRHh4wtmwnGfFn
gXxOhsrVF8AdmsMntA9wnNtmJL0SyzodpMy6IsYa8/I7ZtLsZXSn4u26lmzftyshjKtJszbvah3h
ekN7W/cZGNhyTHiYSLMCYAyoq59x7br/USjjc5LcsFI1w8pmNCzRdjbA0g9+4dP3OUiaE7v2+xeT
B5vF0xnG+1hllxhNBamaEtmRCtMTg3FJ7Hz29f9H2nct141r234Rq0CCCa8MK1BZsmTLL6x2Ys6Z
X38H1Hu3aIi9cLZvdb+5SnMBnAkzjKH7mf4nu6LAwfxHRwWX0xRELbIUatN+AR4rZhHSw4D6Ncer
SH7wUZzSlb7Zd58q7zJFcNpSKxalKHDGxkdE9Kab1VHc/DPifY73JHGm0yitsMpkCtnMFLEIKPyQ
2Xt6kJ141wjjD1gP6FDAxjL/rWzgaD8cb04pVFzWkVSWruNmh0APeE5sPI7BCCRkwBp50qLArovb
SBN8jY61Y6by5imj31MdhatTtmSO2p7VhHqK9ZQYs1OMh8s2IrtU/u+bzCZd8OoEkybilTL6VtGc
MO0iEbEfEzcHExyMRjE/3HIHM+F5oWECO3lgvg71DJ0y+AOa4beYaBnA+gBZFSNEMAhjxdhgQRAr
BgakxE9R6S2jn5FTXjTOPCaO3bw2oDFPPlPzSgUV4/hH05nvP0Bsp8apukSGDWeXRGC57GvQ1vAO
IIsN5QowS61rsdn0q0x5YooSy0Il15MPifFGumAntCLUqnVE5Fhz+MR74mc35g9smB1UN7yC33u9
rEL79YKNQMFMujVrlIEHST450fntGVsSnvUYnlaXut2TfGjnXwzzny/8pnEbrS30NMqXBhesvtXO
MfTlzY9gGvELbJnIcrr9+PguTDCRog5TavU4XgyCkepxWW6n9klyhbtZ1OYKBRMxep1OhPvw+LrE
wPl6jStErtoHCw6FdRO38Cakj5el7ucb7wcTYnJbgY5bL2An6RlIMqceVE78mS+reMjECFGYrRMa
DjPuj8CHdkeGyev41B5lYvaLuZs7FOLu0k8aIyCqQ1eqP+eHAohNYJz3xoAd0Wq8UdB/n0BBc/kO
paooOBtNVQwT3Qb0/agZYIHHB4bbsTft8zr/pHZ2PRT0aSmSwITzsUh8O0a2J/kJ+z78n+/4Njy4
sYZFn42URPgJPDBWLzOUp3E5M7FrPaSP89fIk1ES7z4c369a7HzYlmrHrc3VFWsneqY4ycgcgLTP
HUCdewmqquzDvr2BNucrFUBwpDr0lFfMCKZhQDqSe+MJ5WuUQWHyqdN9kzcmJHb/thmzEdsDkOvv
vJiC44HeaijBylLvfwmN759O8C3ralBM7cGRNfWLqrhq9AgA8ENrXC2ro6XXaN9GgCzqTwN5DLWz
RG8kgeJtB2ZzQG2OaEK53qSIiUcemOM75msAGwcY3kl+oTJbEelUUqY1vVHCE3T+5APxF/CCHOIM
kL9gRSwcWcNMZheC46mMViGglYTjqb8v9s96klygzApEh1NG7dIRfLwFJCr1kQ7HtX1MC4dK4cD3
x+w3Bid4GdVI1dHMcBT9WN2WWKscgwZZbwLkQBmwwL881f7RSXGr0lgHW1N4+b/+sgQ62hA+FrUP
uhfd2IBnrs7F6//BefMc4ULSIu5ZooBgYJMZujiiboKOLV6Gw+AA0R9AXctVLeu1yFSRCjkLsaOS
LBUudHInQDKCDfwQegZCbeknB9mmv8STiFWE2QKSUMJfhKl56uNjbd8qiSSWyzyJuOmRFmOSJgku
kB+I42nPVxgadNkxxmZeeVwlhSfpBQoZC7LM/9TzzOcFkz3DMflpYwx99ptDdCd9ie1WD9/1XwTO
DYd0NmqTu6rrt891nK8ylx6VQA4JKtV/wW2YubmGywxZhlMCNcuxDqqDRZOz5Zp3KFTct18jOemO
7ICCL2nXRGd6A6GshC/mI5jaPV99ByiCNCGTJJtUcCZ9nMaaNaNGqaLsm6PJ1scOSGCpdPCM/6EL
Ri1WCRgZBlDNQu87H5SviC/oKvUOMD2gmPnL5HHTnu/BJ/OaeH/W2ntXGXHzd6rG/7Ql7K98voYj
BIcHDPQBZ6KA2zQkWZgk2IgIujNf3Z4zeE1MEnpK19/qiy6JNxI3ovN4vonXaWcsZjJARDf9Za2P
ofFDPnsskyEkJFNfToDYw+NxOeLWHg1AkfKWaOyB+We61783r8uVQR1JJrJf+vgn5IiEGlYW6usA
YLyzDqqwRNN+gSUQw0+1u2ipa+oKc+qOeF03ORUdJR9ufzxyoyjiM4hGTA8Zjmw+9G8TumsH54IZ
rF8cmpd5xecKDtS6lu0ByIK6SGQzZ3q9LiMP6nPp5Oljb94o9lnBtFk3neb5W1Foh6n/GQKDUHLf
sq8seBuA6PamkeDI42H0bjgicXVkt7pHA4Q/7wemQSSXvO9ymApONgKIWdEYm9KIyMxsRCcUJdL0
NWm+DuvTNMogdWRyhLBe1wNYJRiw+3ovepwPs6c4qhPfNSmyzMkD8PEx9/OjbNZFJlUwzDkqsoim
DGspQPdvXZrcFdl1J3t0/Utger9EwTZLmuUVq3A4Hpgav3op7ylAgusr8055WK57NztIvSj/mx9d
+LtMIcwPIMqyxgpHy/uj2j/E+YMxHonytUajt/o0rdd9c7MsV7l26O3nhR0uK+q+nr5L5xe/8Xh2
lBTgAMCJl2bogpoVHWbRwsiKnXVoq96/LG03pwHUsQ64W90mTFz/DTNSDZ0Ks+CFSh3xqu8d/j7R
DhjV/yZ7nkjFCacrMpJVuQF/vgQY/ATRa+LH3vzwdw4qbYruBePt4YS0ZmKlwivofGWRj7nwqmD2
U7ufrzAbeVi81In96cTTDeNVl7VE9r7jVrbgb5oq0uaxx0nz7ilWj/MIMhGJh9n1plsZYlajKmtI
lreP173ofnXk6Sifo8XQ4ieJouwZ/EaWyePZRi9Zv+QRLSGL7+fUh/C+Sf3ZXd3+kTi82zLfha5y
kjnRXQewFStUdhMM1BHFhlhe4QIN5E8sJBdfUNdF3RMQFD1gGpgn403h30b0AFuhgksd7RDA3DxW
2EBhnOFqTP0aKBGvBWmuqJIHBg0lkx177+qtRMGdZuWa0IZBWyIaEJBs2a8pagTsKU9kLFG7paWt
KMGlWgCy1OMWh+MZKtYEgP3LkKX2nxMkADrMHpdKrmStHtkBBaeaWlPdagakhph4UtbbbB28Salc
1bonVEaouJvfbM8ouJm1B51pr2O8ipfmsamM/aMaKbjhc8VBVwSILbGfu38yfISeObDQDWYAQVyw
R8ayYq6NBGUE5bDEp2h6qmSMALse1LBBOQ4QJlCAm4Km5FNqJBmvGhhPA2Zau6Pi2tcU5fLqkBxk
5fI9QzAwBmDrloWR7w+jHbmC98wbPiGpP7E89uJ5dOvyyzAMicM6kOgOsytxNHuOcyNTHO+gY1/r
FUd57AI+isnJPzMMBSnP8S3ncs+P6L9KnNueb9uKFJzM1A2WXRJ0BIvJV7HHT35FE+YCZCmo5DbF
gY4uLQwzD5H8Ak/ol/kWkN6YziOMfL957UPqaAeQHhyk860y0YLWmGUIblW+vK/07XVh34CJ/Wgq
sP7e/qRPmADPs7Md6ydr/tXVT53ROGmYlE5h9CcjZQ8RJjGqSA0aTbYjvq/P7yomwgpMpMtnsJK+
VboxBDufdA9I9RiCzODfZUWVvYRg+6EFL1SsrLPsVOPRJAHLL/M5kQCgxo6XdZi7UDF+bMUI7qdL
KjSZeKWNrK4yf1swuHNZwH5YJKDIMS3NNMA09Hs0LnJDTww+gNhhsZP3PlSMD4/ALuI5f+uUX9lZ
xia/+6XMjUzhVKrV6XNnQIcyZwRFCOqHHt+ns44cKVTWgdz7UlthQuoWLxwmtEJATM/bLyVL9vec
zVYMt5tNVmP2GZpVLcRY5re++KRWfo7p38sfa8+7bGUIUcFcrXhQO+wekdCvjetRbZ3UfGDoiV+W
s58Ovn8gsfakhBkA5looxQq2Dz0MD2kTY09Odyw2ODPoy9S8dLV6Ldy8+TKFk0S+5JOJD16t6/pl
4pjK6bk/d8f+RFGIlS+v7hnX5jrFqlObtqwadJzSypCM0uR2qAZJNrafIxFEcTBBA0BPxKJn4zTE
y1LhmZJ7fKBSd4uH+BDdFADHfeMgn07a6f/Qh9i/wne5gqqsWl7N+A+vsYBRl9fo49KxbuNfwIwF
QkiwAAV/cCpf+bEclbPMO+7f7D/SxVntvlqUJFEhvSKnGVVLDUXSyyq6K2Hz2hTC0DJTZWAjssC1
uCNgiDQNiefdd4wbCfwXbAy66PJiVBoYNHuilaM4GAt75ftp9l17W53f1uw92TrBXnDdpH0i4Fqi
LqQfSYqOZvO9MrykjpwBqOKEPfa0dDqjkhjabuNjK1DIVyxqLaAuhkBytJ74ooxya91WCvg7OHAm
mGVkW2O73+09sf2AvaZ3TVfnsLcho2c7Mo5KHz5fVo1dL6lRC1igJgOslhDR5nRRl1bFmdT4r5V9
yqufbEYdVLaGtvsOAfY4dhR1qlNbuLoUwPpRtuSofN6sXzCbcVMc0eZ7CL3wwG7IYbo2DynKZbnM
Oe4f712u9rteGqiUD2UNuXXWBnbd+XVcH3NqHgH28idGtjmiYGSm1hCzXvCxktXX7chRpFSsu4xh
JiUmWJ9VCyhogp8yZ5uNjQ4RIOT4zsdaMZt4g/ELelv7A+jWgKNxYkHvAgRQujqzq4vvssVNbCPv
sF8/Q/YSzImjXude8jB/08+Gbzxk98MTOL0x5npZOXctfCNT0BrwV4YYXYNyFrT0SqM9kllxqiw8
xGZ7XqzQz8L+4bLI3dW4zR2L29lRNmSzXuGcvLvJyUgA0ZQCRwMjvEEKGNL1uLoc/Ur7zAL9qnxu
iKMchlP0JFvh2Xc3m9MLCmWssZpnE35J6/FGdelVx+QmwSQKQ2kZjk42YCS7bcGH51mSlbXG3VuT
3zT14IzE/lTX1m0xvTQd4H30Pwv4myMK3oeAlLmuI4hc7wBMvw7Ipzs3PBvEHb6T7/xxRj7zFppU
m3f9wkYw//dNvKq7JetB08sbk46herwPWrmFy57Rp6xP64NyA8Sku+WzzKPvTjCaVAd8oc5UjpLx
u+AUm3G6FQLRhL8gFMe4SgI+oWp+Dx0NBT3lLNvbkEoUjlrOaTYpfILx7/mD0rNfo59cjeJbQI6g
Emsl3mUb2r/c9zMKj4gRNby0ViAxU9mp7EO/rLEhUi7X9VAcLovafx1t7lN4SaQW06KZT8ak1/YD
kKcC27Oxr4F6U+qDMEyWAuzGsY04wQOPObA3whJZMNYk8PjKrwG97MdPhRt/7lBQ55U8HWurJJJ4
Qq4W4tN2ozZirrMqc8PqnJefzJumOU/5gzr4kquUnE2Ek1UsrMwXfM95CMyAPAOaCTuiGXOyG/3M
WXZDB+vIfvGtnSSAdbuYg9vTCVEaAN3Jao44HcE8KvdzoC/ykRt8ar63vgoWUYKxO9s1jwlawycZ
Z8Nu9v/+TUV2eJLogz02+KbpmUOhczA2Xq2UTY3KPqHgXgc9K4ZQW41ziS7ran+O1ZOtnS5/w30Z
IJjifSUGxqTfvYuem21rNkj0CQnaIVjIL1tWbP2XsPQuQ/AnedSRYswgg+PU/7cewQDdQAD2Jt/Z
3c873sUJziRjVYleHGrKxnKrYGJQRki8e2UgOzY0pKUWY4JFqyV20NU3NB2tc6bYcqbuPIQSj3hR
CNbthS5OSwaSgtMQicz4F2iYHDM8Nr1sTmrX7f73JBAiZEtTadZKtcJ+VfNkH8HkdrAetU/6PZhd
/LbFEoR+0E6hb/24rHP7LngjV7Be2ltDSVvIbfFo52Wx9K6/wkTwUfOyJ9kog+yQQlKU1WtP4hn8
EnkTucaon2OT+RErPLOzXy4fTPbRBINtQJmTrbwiPsU3aTe5Qzc7c3K8LER2HsFik8msKYDQgWpM
dQeU939pq4XaL3D8TVlY3i+vbD4U/y2bpCcksdEMLZAGgZKFtnNy0p4rt79qvPRl8eIr3pc17mWl
vt2oshEq2C+plv9gKaf67FRAHmjX1okt5RarFQdzWj9dvk+pNgoJgYIejjZwuqH+wNdiM8QRILzQ
4wrm2twtvl0Wx3XgQ1zenE7wHhNA4+yZ05Do7DPoZpxsliihRIC44MOytlayCUpYK8EwvGqyv7+f
Hr6f4K26uVGK1tTLsLIgAJykwKULjxPwP2xveB3d6F5DiVnaFOH+4MKdvX3BjcRCY02W8e0z4464
FLAUiPTX+p0ChoPoICufS+zrLZpthDGdhSgD43hd7KqD5mCUI2kCQ5bCvH2HS4cSnIWuFVZpchaH
zkjdvPs0ACi0rG8G5puAFWxtl0RXhv75svZ98FBA0jCIZVpoeqpM1wTbGhrOODI3WPkw8iub2Gdq
VY6dMOeymA86KIgRTKpqMqO2+6o7kVIBG9v3SD9eFvDx9gQJghllrFt6uzXTgBPj6v58Ck/syKnP
ZcSfkqOIE+exohZL1sxJwIEjiHq10J+So/AA9Jsi/H4Ucbx8si3+pDXSwHjSA+tUBPEBHYHF5+wW
1aE8pjLKcf6RLwkUw29XjCkZSyhBnZz0ijwRyh47rXlNWX62kuVw+YASnRMnzPVlqCY2dKB10sD/
oLjGsDqpbNFY9pkEa2qrliWgg2lPLWBpSO5ovnqKbqZ7djP6yCoObHJkIy8fHyHChxMisQKPFEaR
ArDWBZSA9ZmrIXa73PIqeo6ubWe4RtXlYGFukSGA6o+Xr/VjWi2IF4JzEi4pCMLwGfNr6M0BZQFg
t1KMFWleDLmyR8/Hij2Xpxu6xemKVMoE34HZs4ylGuRh0dk6laE2nKw6zh2D5q9tDQ6y0uxbv41A
IZuEw3w3EgW1t2SlXtqMur8qeuWFQwsd6P/nhojw0wR/M41JC7i7LgtI9VKoV80geW9+iAnC3xe8
zTTq0UQTeBtVvY6jqzn9QoajaUqkvK2mfTDMf25Y/5D0Y5BkmbO2PelHFU1Ar7xLHjveW/LqzyPW
JXKn/mx6HMiyOCTskN3JXpx7nsGkKkWpGE8OQ4TLWYy5gWMYoyBHVWteD1H6PdKAwFo/jqHk4bkr
ymKgNQb1h2WJOyHLqFD0KsIkaOl1k31TjcGZ9JNqgb1TFiz2fANIK5iqUYQ+VUTwiqhZZWsbp0Gr
GD9GDatDVNKt2NMP00ZBwtZsVcd8JjzuJmeISQ8qssVKg368b7TEGfRznz/WMse950m3YoT3mmXW
4wKsivCsL2eKKV7lCEJMiVfZv6z3owjBIbGtJVFnBit3E3YLTqI3mEWC0ToPeJtA3oYzlandx4Y4
7As0aJpGtLfPJB5strs8ztMsmAI+Fk1PeIMGqov+eyDji9g930aUcD6LhGuIdDIJUmDB0LyJHeQp
z5cvcfc7bWQIT845zWuQG1iIeCGoaZ3OLqfToLUxdTHXa/XOZWkfHzDC7Qmxb0jKrsm1BN7vgW+T
dICjjq4H0AijryOdNNsNO9tvJUQ9vSppzgozCfovHIxWPcGhYy6KIyYAGl2Kyb5rWpu7FKJctvTN
SmqIWy1E9S73ze6JVLOzUv+PrtE0DXRsNYwFCteYKmsLyusiCjp/9lQMPKOzboHgg3jayXqVEbLu
3qMFCnF4DIOYVBzoroHZVfR6kgbRSwLuL/S/Pe1MO8C8cZzi/EYmcE/xt/KEi6w0Y+mxgx4FNvD7
gzqfp7thaAvv8i3uufWtFCFJyLWyAXguTqXQRzJgk7bOHNKSg2biGRUXf+B3t9KEuG/0aR6Z2BkL
2rnyOMpm2Tqs+lHI3ryyuxPif8PmNa67gZ2nsXC0hDjjfLx8bx9LLTDizVHEse0UHhn4XFEcaDfa
ESwzNUrLeIBexYf6ajWc4mwE6ZUmHff9+JoX5AquN6Rl3w9cLZYH646rYXGMjmGJzQIVs31pEPoy
RZRpvim4YKMhaWbMWhwQMDpwOGsd45T36kN1pj6IiYkjk7jnj7d3K/hjszYKbVQnrpQ+04BnuzjT
1Enc8L7mYyQCjGY6YF4EXUxTVVvHmOJU+pdk+EaX6whwYANACGxNtpS2q49YWEKSxmywgAkfLWVK
rFjqgHyUas6EgTFMslzWR5kE4RsNI50WMNgywMTclNYnItsX3FeCzRGEb5Jjsa1tCJSgHNjzrBnP
GDhxu7lw0qX0ULk4ln0TLF3s10AZ18OnrEzOulGcLx9zX/03P4PfwyZzW1vAf8zNwusIdjAdDeK0
oWt9pUGIhYX+uXQxP9DJED5llyuEUDD51Iq55kgX68gds9gxZF3jXY3fHEtw9kWvFgBO4vRwWaE7
5dC7mLT/NSeRJIvfi87WRo7g7ifClDBsMguBS/eV7sHS7izWH0oZTpNMjmBcgGnJY5bDuMI6dwf9
c7ni3dne51SypCe7N8HRrzRf6s7Cl4GnIPX1yq76TlKqkBxFrM8OfUIHUtdpkIEkqAIOWvjCpsJf
FMlspOQoYpl2wZO4LWZodrbcUfaaKAeSvF62Hokei3XZyW7ZarRrGhTzc1z+bGRbhftHoDY1iQUS
efGNaDRJY6RggA4UdXYmLJ7XwAAzmXf5FPsf5F0K/xUbF2BPrDPmWGHnXjedzHrpB3RuUszeZsbh
sqT9IA8O+f8eiP+Urah2qrNczVKkmHbQXs/YcMW2G+Y5Oi//K8faBOeSl9WpZLco2ChwTTGoys9X
lT/D8npJny3DvXwwbn5i4QIjcxaGVFQG7gRBhNr3+jANS3ieTLV24nF6bAz2S2XDX2WY+hPFDn+j
Sqolu8fayBRcgpqs/cCwLXyOwiU7mkMxuANmHg7TlDWSYLhb+tqeT3AL6dIYVW9m4bn8UrzoAXnB
M/9oe63fxJ76i4ATajrJalqS84nrNYVVq/aywoXP6ddlvOsGJBOd5LvJZAh5BE3yrsRAbHgu8lM3
fVrCG1WRjRLvh9j3DyVu08xNTGvs6abBOHDQCmzsYwAR9SV4pOwaCJQYKALOZSiDZd0/mw63wRj2
vETnoSyt3SrqirOlmqNXD8y8ijLJ/e1nMVgZ/68Q/iM2Bj2FqCCEYZLg6Z28tOcCnakeIJ66ozzw
9qG0ULLrqzbyBAcyJmWa2wTxKYbzQGlBdXLPSt3uMHh8P8b+8oa740mnmGSXKRh40Y1sDJM4xK7X
fOBIaWrh2K/tVQfUgy/JGavlYEWrZAMK3Kw+uBWe3hoMBWfNFJKzPmkGBYW1LOAsWxwkg7NstYBA
v+y9dptJ1kaO8BVNu7NNUN5kqKRz/GdM9FzxCW3tSvr9+D1dOpHw/eKpNbRiRqlGf2ixXnmaD1xp
xm/Ta/c9+jRidMlwQfx9TyVlvX25fAqYqZj1ESeWqDanNE5RYCubh2pwwFfsqqHXzdTTBkkKtVuO
Qj33H1nCV2tXkkexBln2TQXEVShL6NFb5SvKGsdMit6wb4IbccLHG3NFMwte/QKSpXFX4zrn0/QK
PJC75gz8NXAUSLRl1xY2AoVv2KagkkwyfpeJA3xnitXO8dR9Gf3Fm0F7wYEemSftvuzbwvutChYY
IakwlhW2wPHJtKC4Am9mfR6O4zfTGw7FufpCjwwbXiV6A6mkzLKb521OLITadFk7pppJFIzRY9pF
DlNkd8pfex/t4v10/PQbPxqPfYyysx4FPWD0NMDoKbfl5/U4eDWGXLO7Xspwxd+vHwVato3/AcMq
tlre6JHmCu2Hqh9+Eq381hHNcPRByQFuO3/p0651i3paHteqWp2ljH/lWM10u6w3f0n0iTcHLv0U
IQiPqaWQhaG5pCnXFYi1tPxUDLmnsyNrvsYAvJ5vFkWXpDT7Svx+fuF9b5hRluVtiEw0PyVY7577
11E24rArgztuamMzmRqC2tjmsJA1Q1dkJqprghd6Xu/W+iC5Pm5uH64PpHrMsFViEHEcb1KIscQs
gvOunOFXHQOFkQ+IAKA0dsdf4d0ICG+ERsuTkaJfFgya+d91ltRq0rLWiIN5AcYCc6uV3hsUQ6eT
jHR11zqwSw5wXIra9NuWx8Y6Cj3qm8wGlWXxi3NA8gJ/CWXFgN7fS/Lj6+U73f1wG3mCNU4xJnzM
ZExRcz9P85lW91Lg5d3Lexfx1lvfHGlpWhbmA+rEo4WdvfVYFxX6TSej/KMMbSNIsK6wAXB+0s0x
piviT38HI8ulD7zKztsjssfW/lNhI08wrKhhSheZqGthnMf8Wp6tw3qK78xzbzjoldsOT2DiZ1l4
2L1OU2XoyqNta4hMB8ZsqSwq0JtXbf0GcAR+aOk31fQzimWjPbu6sZEknK+crIqSDtm8Ot8uzcHo
/xojWTSQyeD2sFGOwRpWbTJQfPxiPBW3WYEkN/TIvRM+TV70WoGtgv34A43fnErIWUhNu7Ls9BjT
65OXxf1dWmqOFsqWpfffQhs5/OSbk1VqqmaMofjT+ZXDHI6Hb2KN7YqzJ9fHrnds15AcbTd4b0Ry
1dmIVHhjuiQMbirFToWV+0tyuHx5+/kzkkoAlaGbwAzh9saxR5+fIpgm4I6PZmDpAb/V0bLY7Yss
WLHM4fTx4Pb1TzKEfxLINrKFG62jKmNmhhoRmqCOTj+1w0ulzRIh+4WbjRThEqtZNXtmouBex7T6
QQZz1Z0BXKMZ6CjH0GuXWDszo6LUW3pSTI6ZkPJXlpDlW6Kn6VOZNQCunTJM7JpELe9UFraPyKrs
L5e/xL7hvH8IIUkkWmcVqVVY5+IXHZ40cr+YklSQx+wP0XZzEUJMB4DZrPbhnAbgALGu1SEOr7Rk
Jsc2nJbDEFX6VVaVt1M2LP7lo+07VtMGUTDEG1Sc4qC0tNUE3G9YuY7+yj+BrSKI/Paq+r4G4CW8
Lw4mnqQSobu2A3YATKlowMgWVxiXstfTdYazC/vrsLqxUkmN9iP+De++wV/jVaZpFrDGfzfOoc6m
NBugvf2XrHGr287ND8nP/DOHVi+AfDWiuMRrgjKI1N14sZEreFgr6qk5IKUIlDBI1+uV+KPtpYME
HXtXHTdSBL/QzaVOQYGYBN20OmblxsWxb35c1ovdl+1GBv8NG/e2ECsOjUUDJ3Zje2qPyanES+h3
I/05D0TmBmTCBDeQk7UiuqLjQL5KMRBfoIrlh2fmW8/qgw1sGOKNN9gBfJUtMewL5gO7OobwDDFd
6rq5Xjtag8x8AqA5ALiz/KrpwGWCwngbfb58pfvK8S5MSJmY1dJW1fHZ6vpTH30d1SAx0WaM/0g7
3sUIup80LG2qHq6kmfEsOJn0Bxbi/+AkjFl8YNEGTISggL2VxTqwZOLA7v+alxcjB+nN4M+RpBS9
O7+ETaB/5AhK2AFvraE5AmDRG91ToTXatVGhr4gHZZe6dNDQUA8LrXhM9Ti/wZzkpDlrFNsPiaKX
UngRfnEffPTm1whammHFoA8Xkgb0PwwUhUtvw6cVC46RlP5618Y3wrjmbuwv7ihT5mnBOBB7sIyr
fHqYZTn8rhfeiBBiTp0oppJXIb5iYjpKQx2S/okqbiQID54eGDZ6AW60QFkmR5tQ0GzA/xLLFrR3
rfhdjDjjkWAE1igHDRO7Y+PQFOifGA8eT2t3sKrDZc3nv/iCDpiiDfexWaQRbDinL3bxbewx7/Zz
IK2TA8dtPWeNxGfsZ0ibswnWHOXYOFAqeKhucadfuoulTDe5iQ/9596JzqRyVr97mq5klek9X2UD
SsfCQLJqM7HzNA19PPezitQz/xUWT3n0ajXgsEm+X77OvS+3FSOoYILnSLw2uM5xfhrW5246s+xn
tx6UbvEuS9qzJ7gqdDzRtIBDEaoKqZElxthhpGlcbnvApprXdS7JOnZFoF6hY/IWc25iOaEqWg0J
ANq2I7aO9crFHLuzSPHv9spaoGvnmQ02GLBd+rtjSMwpLImBxQlqfxssP11/KOpfNcWz4GDHR6oA
ulnWhtxzFFuRghsulEbJFB0irbJ2Sq118+Xh8tfZ9fRbEYJvrWgyrlmNBkyhBfXU+mvn0KhzDYz4
jK2nRb3DEiCjJ+5if7oseverAXcFl0l1BsK/3+9zzEPFmEvkotFCvLoH83GlP42h7l8Ws3uHGzHC
AZc6nHIg4Sjnoh9cs8u9OvtxWcKuyW4kCBFD0ZpsjZDLB/ZaOqx+Te3XfrKcqD5dliM7iWCzFmti
lOktds6xIFE/d4u0s7n/Sd7Yw4htGWKBU1nsssQqJmZTn7AJzhEhjhFga8mZb53w0lx4i3b45VPx
Xy06dhu758wAppxORQKxVcP6Z0JIEgyoeLZPc1piYqpyl/w5bZ6J+XpZ2u4dvksTh1WSviEZaUsM
tanIdfGgfQZWgyRJk8kQQpVVjSMrV2gcjYlb5cO5SrTj/98xhODUMstOokLBhyr7X7PWHpeEScZ6
dr8LPovJx6H4RNTv5rk2Wk5sGzOGSZcc7Dw4qJgZ7kLP/J9xp/FktDeCxOsquxRFYihdPsXeYt2n
4182Ms3LF7bv5zZSxBsjBTNog7FQpndgUXpRFNSrGpDLfzeyz8mAkU3m6OpDK0W839UGXdcJdjUs
1DMFq03nBsxUKl7EHSD+iYs+pQPc21u+9jIA8yk7KD8uH3XXHaF3oJvI3xGqhA9HwzUqhtROgrIg
jt7cK6jWapm7LhId3HUWWL5ElqJBTd6WfzaJ8mwUTacwzGPpFXbUqrOhLZ4x/kF5xt4IET5bPtn9
UqLkFGht7qbN52yofcs41OZ929oITd7lu5OdSSgjjN3cdVhxiIOis8bzOKU51ndCSpxGzdufl2W9
vXE/eL7N2bjmbC6QtNjGjQpYGDqgIN85RIVjnFBcx4A0b4VEbukbgXKjAxes/MnuZW/J3dot2oUo
BSEBoDDm3+VX6NIN9oBGk3rH7nLUm1C8tT3j69w6/cvqqzfJnYycZ9epbEQK75JFo6js01I5h1nk
lNVrVrvdOjmd9S2Ozlol+Zq7ObxtGxg1x1YWGA9EcbY5xjFNFOAyLG7yyL5wXlrF1T3jJn3Jb+dj
fWPcy4az9+/1XeqHV1FqVWYS1ryzbXzpnBLrvLlXuPPj7C5e+Dn9KpvC2LX4jUDBg6pjbaDzGyvn
ca59rb7HlpqnLdSLsax8WWe5Sn5Q2Y0kwRyVpglbOkTKeQ2D3H6tDdmsxa6CbAQIBrhMoIEtiMFA
NmkescoNmGJPcZcf9MibXEDxwBTz8s3yhkDWytg1/Y1kwRpzrHhW9jTgRdQFGr0C5IqTqpKHym55
dKOQJv8RG5OvE03JU2NKMMPqGN8560F+p9zmAFD7OXkGiCfTB87omxxkKA27QyxbyUIanHSkDVlc
pIH5wFnLQUHiancUSHmxD/j8w2U12X1dbu5SyIjBLxYn+Yq3sxo/r2vs0ah2aPlDHRZn+J+BZXj6
sJEleDEzRmN3YPhurG2vkzgK2ja+L1NNktTt2xjDSChALm1M//3+5fCAXSe9rpUzsXIvH2+j6rnN
NWfM/D+5unc5wnFieyiiRW8toLqsd+GIgZ/ZdElFAaPbZ87AlMfL8mTnElzklFtWavE0Tx/ZXRl+
V0bzDOYBYHnKwPX2fcc/JxNTb0UNNUqbFQaWfgWNwVJLal7/4nffBQhuUKErw3w43kesS/HMS4jm
KtEQAUu8elHTEl+LWZ19bLCy6ZOiTh6iobzJwrn4f6R92XLcurLsFzGCBOdXTk22BmuwZMsvDFu2
OZPgPHz9TXjFXqIg3sbZ3uFHR3QJYKFQqMrK9DA+vNxIaWI4GZJRwaEX7DAPKs+bYsGEVZKf5c1f
09dquYob5GaC1R8GTptg8s5kDSU+6+vKfImpicxFaVRwlpnTfadj7foy9F6z6q+Gokt3eTInggSN
+ceHG2Fnl9v0tqxXXc4sO5rA1+lm0/zY21IeGQbm4rXBwoR3g+d9rsY3pU5GQZw5/uQ769x9tM6S
rszUZPBRcm+cacCIW2rTKa6ZmpsMvKpIoePwa+4schdUMs8ExwWFs1q+I/FvpfsxZt6k/N17xQZO
lEBuAeURLg6sakPnMkFYG7zZnz7lSCD0GyauO4tH5tguffyGb7a4GACa1hJTD0hY4pviFsQGIYks
IBOYmkviieaVjzfwX2M8/8g0kalVaGlHlmFekbJ4UOPJzTpMqKpj51wObodYSgtwaRNvCMzcWuyP
2d23taxtaqfFUoTCZOJsdKInzbYeFfD9uuU8PxixMZyhDPQj0YsNunyZ7taU/hqbjN4OZSZiqzk6
pLaKlyDRGIZM5pzH1hYzbjU8Quc+88spue7au3oGWB2asJWryKLjcfRh9/a4nKYwK3Dm5DUAa6/k
XITbVQWSumxyVBdaD8K5jOPVAdJlAbWDxycXCqSUzgvN8ZBP6f2aoybRBpSEFTH8OPs+iZ6fh9/W
BtXCf8xxZx8IstGsCd6f8c2GFHsLacg4gC1Hd0Fw7P5NfmhrMugWVA2AhD+p3c6VOgzB1/UsJWc6
pd6WqqMDCBvkK9JG5LRHhea9Je7oT8ma9gsZY/AMqwFD/26nNtLC2RGJrBzdyHtD3LkHWXNaG2pu
RnENFjRiOfPj5fN3lFPvDPBd3hqKe201dAjPKkjkNbCTT49VLepiH1sxwVVB4OzgMHx/yGmWadua
oWNOh7OSBYvxtU3/6iSBuFvXICmOj8+dJF3C9GhWAVFv3TC+0w0zEZhQwBudgRlEqsCHC9JRLQI0
UtPBoPB+QZDEMZUCMnfnuXhE9SaBewsf/yzU8DEfvZJ/bXCbtqhDMnRZCvQJOCxlHzoeV8OXwi0d
YK6DUgNu67IrHB/XnUHO2dYiBftebqTn1rqtI9UrUWvIc5fqDpgZ7VMbSJ76IrB56OBvNvmX+Kx0
pqIzwC6jGk6uwGX0y0zA7qDfQ7UIkkJO+kv4+j+MuYZCiKFYCIS8z7dWtYFvJE7OberGp8r/QyU3
n3rQV7CZkl407Xe4xp09Luq2SmJu+mgBL9Z91c3PWiVyfXZHfvCUnQEuzm4JVdWcYQ66r9kPcl9H
TM9OclsJQA1HuokRbwsv8zRBKeB4XVAGtBRMFxp8w5faWj1nKU7cSF5i/a6oni47x+EhM95+n1sW
UPBJny1pes7qO8kenUS+ihfRDL3ICHfh005q9EIH+QyQJxV1h/4BWo6X1/Gxso0ZRfB7gP6OgE4b
xbz30WKVF1LWpR7/oS6kkCvfMDfBmOPEKkYfvgkzpSGVgiIXrkGTC0yTtIC/Gj3rSG+oY9fmry4j
ojPL/PWdu3E2uOUkLaltuVYAhov9UnFQ+u2LH/F6s0EQaiKeqX7R5qBWRF7+4dhyZrnwNKv1XJAO
oWKkrnZmdUIjUm+MRzmAewulPj/4xXtrPL+SZBR52sVIBNP2s0meNrDEzr8u+8WHY8tM6DIIWWQG
FuKFmtJ5W4lFt+JM1WfJlJwh/qJtmIsQtIlEZtj/79KiKmuylKQVpHTJTwq6zOa6a27L7fvlxRw6
OWvtq7gR0ZDieR4zdcnIrKXFeT2zoLqEwxn8IaBrTYQEPczBeAfcm+IckDaz3KrjUJzBeOtM2+tC
vGlAGVfVXX0GqisRuN7Rodrb4zxPJ70C4RgdbEfKyzZ8t4RVcPYDFxbEv7hG1JTyqiFTmK0ORrzA
2R4VYXG/pU5/yj3LG/z40/ZMXnXgkRyKwZLL306wnzwd5Jh3StonONC1WThZcVU2L10HJiLL06C0
JpSoOTpau+1UubieJdPa5kkPFJ6/BOrXLmJiRvmj7Y5BQ3BXtY9iTifBJ1S5MF/bk60NKzAuylZc
r816Y4oOAIusl74h+wt2xyxP5MSyVhvl2+XbLD2S6UvZnLrSUUTjR6LtY/+/M0QmNUvsDl9Lka3r
YYWMZWc8zJ2IlPZj8wvhaf+ZuLiB7jXNrRhPgz9iKv3qtLdqKPkb6HoKV7+Xv07uNdTjx8ffv0Wz
ER+rRsy2YaInK4N9DunF+zVKyVDReCEYWr2pQUsYzJh3XF/UzVmAvM5DjNZEys/Lh+DQQ3YmuZuT
GBOUIEoc8o78HPNbpXy8/PvsT/7gH7vf54JWN9qmRICVPw/Qa0ahHwdNAxovd8ZagA0VWeLCVWVh
PI4wasqBOsYm+V3xWk2Zs8ynyyv6KPXz/ivxAAR5g5jhYGC0BLooBeygnugCnPwCzVhvc6vPtu4M
3+UAxcVzeRI9wQ5j5tt+8pJyhopWkAlmi3OXoEWpOeWie2aD5GA52SAGGX51VFAm/tih4dbLB67e
3LSK6n2YRmzot8E56Hw5gB6lJ87kDo/5bn1cxGpoYQNRKeM+xdDGwwTiV7BaDMUTCtWiQo3IFBe6
SNeDbVhFIjKrsisNimNZv8Bf7192F8EB41VlZKmewQuC3StT6ipguuv/a2wA+z5gBDENGUUAjZek
hQq1IbcrS0z1rzYpwQT7VCx/EybebPAcGe2iqFsiq8XZ6FWnBGHkJnLsj2Mn75fBT9aVSp7pCsqd
52Z1u6/JLXENF02zKxjcTrHimOfhZAvnMw6dYLcwzrljWZ0hb28iqWost2ieKglHuBD0IoRr47x6
0mgZ17XBaDeVr+0tG9TXoh76an2wBkZATyRB+nPZ8UQr49y7T8GkaydGjxnn7/noy2bsJIp72cZh
zN3tHvsbdpfyqqDrnivIL4bKBT6OdJ/0ze3lp8tWDnOMnRXuWjTabbbtiWKGRn3IG+X7NE9P9rrF
jrnl35el+XzZ3OGJhaKOQmT2aiWcS5i0l5S6QteBVEjk48YhXy4bOH40oFimYZRBVpBuvN+2KpEz
vZ5AMTApHo1oAGT6rfktv2WUFCIMxuGFsbPFb95aFHIizShvjRDdNcAInU3T1Zg3twk44AhkezR5
Up20Ecqqs336cPWDNQ93kqoqwJm9XyWx862GnhZALgErc2nun+HSlxkOn9+LlvmxjMfCx84a5+4b
BUFaXiopqEW6axMA0QLXcefP0N5j0xiix8OBkxAQNwMXZIK9H/Ka7xeXF0jhcqnD0GX8SY+vJ0sw
in5wsuB+RAE2D1rjwLy+/31djsu5owtSwdR2yyX1+h4ZITjyCmSGAnc8cJF3tjgXUexh6Qi4wvEy
YYysUNa7pUEBBUj5sXxGK8GtIiYwtYapsGt59NlgW0cF25SRn2lcfhiXFAKvFSIjOTF5gTzITuun
zrccpmxu+YugG30Uid/Z47JEoyHj1oy4LFEFNWtne2WqOJlfuebmaJ2vKWBebjwsVSR3eegwbwvl
xw2UZar1TWW9zDx2NDCbKoIoeZSXYmmWzSYdDQX/3ruMvFiUGrEJLYhv6uPoE1TPFQf9WXAtutuV
5Zk3WfWnMVD/Gv5rnkxLfmebe0aUszlXNjjXzpuWvOTtjPEXaokS7+Mz8bZAzlem3BqURcdssD0w
wbGwuqcBqxOwbHTz8ehc/NIXtw+PfRSzqQwHDhUqvsdCV5CyABBpQ6V+8vRACYsb5WG7r8CiSk/S
5/Xh8nk8XCYBuQBuH4ROvpiZZnTWRobLmJr7SQZpQxr7cqo9SKZ5979Z4jZ0gLzslk4oSRTPDQow
s/IT/JVCJUn2K9w9AC6Nt/VwR66wdEmyNfaibjtPBhDQqX6Wpzy/1hWAZUPJ8nMzpHUwg/YliR+S
BB1MyGWjPDL/b+vlq5tbalfgIUWxDl/Z7abbUZbczXZnkb7A4Vl/WzEvqTsWUpPlE0tl9cmZMEja
iAgbBT7C6weUCTh88pHRG7SvsiI5pV65ffxERNyWx0FltxTuEk+hRdE1DVxEu6me62vr3H5nbZbU
GxzM3UfS7BEnTCGPKWoEsgvugtdY3AU7jNaqFxOoUdrmeTbvuhZP7EkT5K8fcY8sbhGgWEwd0AAU
cN/HTJVUjWQmdh/qnyxoizwwmvXClaMa7CH+5jKeyMLDcEntyoI20nFUUQFvAo0DSPM0LlyPXaNW
lF0Im3LN2PraU3YaE09lAHwFM+lmJOKqPTaJEIYWCQADNuE+ZiJ1uIOm1UYDv31mgQzdMm8O9DOb
fc/+gsyO7e7OHvcNdS02C5pL2N3pijbODHxn64J9HSK9T8rtaob/2BXBB44qFhjbYkN3IAzU1T/5
9+5ZUhvdlqhajXOu+v8QIaKlmwJXOoFjXqyqcHgYd+a4B8MYN1VdMYRnSZ6XzN+0kz38kHLvL4L1
zgr38bCcviJJnp4NjTqt7ddzDNDqedUELQ3RariPlhlTXy1TAjxJBXLy8ZbKJ3WjbiY64IdZ5249
fIabKGmt0mQI8+gfpqXOl05iJsejgu47Z+DO2ZSadjKkCvjOb+nkMM6qJZyi7aoO4juk1s7s0Qct
pN8hS3uWXoTiQWy7PsQx0LWYYKTCW4iH+lexDs73YcTEcxjfJ1f9CUM2fucX0fDMGnix+xdlLaz3
X4M8tkBaFqktFsWORt30TbL5C1X8YREeMuZvHxZmAAmCOjX0RDTO6/Vu3sBoiptB/4Rp5yTEfnrJ
qfX0k/YV5/okYmY4Tt13BrkDsEkgJknyOTmrj8Xt5tlX4PFwC5diNxlJNStHnnTBoTv8ejub3GHY
pCQHa5yOMayxdGLjhy6CVYsMcKegrGhdbS2+ljSc5vp7KwuSSdHvc95fT1lb5nCIM3qH0Gf3M/DY
X45LRxe1Aq5Ly7ABQ7L5K7QvEzAFQH7+nCf+1N+Y1e+Y+pdNHC1CgQGmWWOCmoPLU5U+qeVpQy7Q
4+FijR7eb+5lC4dXBiPQMwxLITis3HdYmrIbLUi6n1UFIl+szV5/WT+lyukfcRdR+eDPrvCnZ2+P
+y5g8SuXUS+ncIbKS+swxJXu0DFdv8QNtVqvHcptApUL8BnlGo9ggpUkMFxM3WrMgt09PFg4wCDG
IdCIgjjx+yRoIKak5L3MSif15Chfwe/XRXWQBusL+ZyXTnYH/AkJRWqTR191b5bb8tHW01qTcNGo
JA0SdXC1tA0uf1a2i/wu701wu1zYS6+Nepae6fJlGq4m+WylfvE3Z0wB6yK6/xbwQB/G/KGbo6Yx
kFUEwk1q9rm1RPXjo60C7wKeg6zIr/FwYbsFHaPcI0po9+wF2p80KaRX/2gPQdLjy5gFIjz5oVco
JtQ8NM0koMLhnm0WNCmajWI+1HyUShcPspPkynfaowGCiQHHAkgeYUuefXL+e+1s8ndXUeW6ZSWI
JWO5ubYMXJqc3qjTy2WvONzNt5XxCC7ZLhZL2mSc9emLMUWU3F/+fdEquJtRZoQMkL8C0k4+xXKo
dD8ySRSvRGvgLkNaJFKdmJMVTV+rh/ab9KDfWtdxiCfLK9DNN7LpiDrFB1V4sv827C/aJdWKmq0A
5Y6IEumTVf60mqcms5yqfYlLUTQ+NGXJmglfR8mFn0wZpTXZ5hydua4dQ5ppgVR13jRbztYV/pbL
3uXvdfguAm3Rv/a4zVSqwpiWLO5DKVRRg0Aqk/ioiytOAcLt2pc8US4jWiC3l1rTJwldVtzK4DWm
NFLHFs0T3VvaX7Mozz5cHYpzMuOGBZnBn4O++3BsBBMBqs9QYp19Jre1hB2g24aThnKYeESQcfzp
j/CHeG+PC7o53Vozq5HYa98wODF5daR03ga55+nKxIj7ozE68SeGc1UgRI73GGY5FsEJPzqB+7jP
fVBiSEY2NE1y1qrfkvxaNpiZzMLLXnN8t5hgwwXFBghB2Tfebeugo5Zstbi+KkXrA9YDceZOAnkD
STIMKOtTLgJtHiYpmPD71ySXB5G2L7a5BAJMBnwX7LRTaHkThNP01YlxQf/Xiry40fbmuBugiuW+
BwEGFKvKL2X7OJIf/9MOalzxpSFrHyc6TkG9dT/mrYmkor+x0zkECf5fOcS/O8fDJmJr1SDOgYsl
Xe/k6XsLEYTVCi4v59jp3mxwYd/AtFKpVgCgZM2d1ReO2TTuLEqaRD6gca5d54tKNYpUYHahaQLa
hvIx9sCCA17T/F5E2C9aEhenUMLs537GTZbIcWCmoDigedTRQnCUhItif8fuLGUG5q3SHK3C2VWg
DJ/5qgk0/OIyDt/xh6gOJji5fOUtz2pTK1tcL6MxexMu6XZtEzCJJidWOHL+N6/gwsSSJ5qUD4sd
pSle4ucivkl1QVmbfYWPAffN8biwQIc+NiWG8lOVFDSpjgWdssuLOHyu7EKBxoWCrjLyoc3RIjTn
+nM+NQEETZ7S2cJUmhTk2/bdBGZ4kqB7U6TRZduC1fGNs220i7LuJnRf2kiZfnaiTivbnQu7pzPc
9873yEZnO5/Q3QFjyYT1FM6mdM48LaU3D8nr2lu3xUz/JqPfbajOBQuAJtqiU/Ey6X2GG65OqeyM
uZNcQ/jVkZ34obmKa+/yTgr8ntemGIfeoEm2IXSAPVjZHqTtSa/9ahS4oyBo8FyQIOStqsSUJITz
ximg21DfZpKojytaCxcxYiKNmrTNUpReA9viq+E4heUXDH4wMXfdlUMzd9ov+s9MNLp5uDrUvDAA
qwDvzY/R5GTZ+gFIXpTtu4dWSz+pq+Hl61+V11ht7T92OLfsKgiaUgyagASFnLNQCa0747OROu01
VMfP/RehVt7hjhIdolkKVFJNmf3/7hyMfWcN2gCtcaDv7DqY6EwCZZar52ooNMtP+x4Svpcd8jju
YwQAXKvoV2Mm4L1Ny2SDUBqqLsZT9ZvNr2U+2nGJx6Tkxa/L4yi2M8dfZ0nXK82kgrQngeLxBBQ9
9ZTp0SojVZucvu5duf86LO7lVR56zM4q56p6myqtnAHt02jNszbpbrqooLM16d8Eyp0d7gNKcmnE
NTQCz2Y2BYpKn8utFBw70VK4yyw2qsIatQm1vvybrblL/7tSHi7v1hEIGoWoNz/kbODzgLYOKvPo
OOpOvyHD0a8kEAb0ONrD8/g599erRijtfLiynVXuDjWULc+SEhnIej94TJ11ulJBh0/95X6AWBAb
by+bYMgFJ+DwctuZ5e5VmpAxIwTdgXGAgg/qy6KxA4GBD9XZGN2AP9XZmqSObH4HBkzwvdj3+HB/
gggNPJe6hjYA4c5wsUKvTWcd4pOMMvwnUMuBXbtxKfhIGTmf9oo+1Z1YAOLwi2FcXTFtlGt1wrk7
bS1K5g5SeLr23djuCPk+iSgADzdP09G6sTUwpPE3WbHohVIsiPWxRdFiv7JVAWZdZIALDUQyYyNB
n/ucsPgDUopJFHyOQ+xuDdw2ZYbem8OAFJ620RKs/nifB7artaH1qrridptoRdzpVcdiUyqbOTQS
KTtFCUX0Ajr+7m8fhTupgGZOpU1Zda2BcPittISxehL4NLtcP/j0btO4Y5nSBBwLFXx6gaLirN4M
65eWgKjT9sbyyYYsTH49pqc1eblsV7A0vvw56J2q0DaxwELWOW2T3w4j6vGNsOAv+Eh8AbSZSnOG
EFIfjtXpH0g/udP94nqDXDOr6/4fJjSPq1BvW8oT8CdDlg0jQsV5Tl0NbFlQ1IKEnzO/xo/a1/+L
Jx5fJDuLXHKRQbaZ1p0BzXKvTH1bdVnhfAiTSL9ffo/X+eYMQrSt0Cjb+l0WRSZpSKUBQHn5Pr4h
LvFRNvf7oLo2UTKvPMkTJooip+FiiAzZVoC4FivSABNzs7DwZ0zPDaGNKfLSYRW23E91T6TYcNgf
ILvt5QLLUDWxqTAIUvKcTyh2QGMFEB2vDqVv43WKQt+VGBR0eNcYtiXrpmEALMqtdZMaUnYSyK5s
yX6slDGqe31zGtvuvXqVqk9ZQWcR483h+3Bnk1vnQpuBDnKHDm23NHVYbePyfSBaPDjSUKZmiOGY
5dUsa+W7mZWSCKF0eFR3SR0X7cYsS1sQGcGftvJKQjxdYuEgvcgGF+1oOy5dp2OgefBwMoFRcFNv
cqCV86q46zUJ4VcC8NOhz76tis9KkrUwUsqyrZE0zqreNtZTOnqXg+lxxNkZ4V5Qdmu3FNquqLzM
ahdsYDv1bGmQbswRb8O0UX+j75/5EMPsHNrbP+x1ih8yml7bVvWT2LFIi/xPQfjDpbJzJO5qTM1l
0crYRmI7oGBM+1H9Fm/W+gygtx/HpYqptXUI+lQjr2NdQ9kQrOFo7o2ZdD+VaAmnNjrs2QDx77Rd
ht9TbufU6bXVuDLyXstcWUn1xM1Wabkz5jXVMQivpoPXpbkOfIuZjY/DuMyTWxrZdjuYM6YLQbR+
0xvlap7UZNBzwH1sOnoDiFq/mXGt3q55Ho+OpIzGuS7Q/3ESs5REqgOHzrDbF97FIWowdUUL7sbp
sVdPMkCZ8SiqnbNT+mHz35yBF7Wpun6oIZZkRy04jUortJrrDOWJWfUve53Azp90bBf/s7nV1hWD
I+exKjxFGsISD7Jpy0L5v+cpZ+X5tyX98f+dqX4gqgR6LNDKScEMNWEd1KiZoJZzHOV3Rrj7rLCI
skkj4g8rN2e2O33aHMnXfemmYnRNRlhAcMMVwW4OXQKAEkafiNEAwv5/tzQyrvqQTaxcny8hcpVT
MTmpKLCLjHCBncZkMVf0/oAqGd2sfSqbO7t7vuwOIhvcmVcyYnRpggezObZBYw9O1lLHagX56rHT
vW0Xd4LassgHi6CMYq+3U4qZIvpqN0E7DYKQergaG2881GpsYhqcHWg/AuWAMZxojP26W5wWKY4p
GgQ8XMzOCHcbDdsEsEMOsM/Y/Kw/yepDE5+bTFDIYD/yIRy8GeFZCSGb1axxBbeOM/O2oMMLGctr
UKC+mEgLJR1RaDaizDQFH+rwpt2Z5a6kvhhzIm9wB0N+WfvAKkSUUyID3GM80+DUuowelGWRmzaj
j11t+pdd+hASTnaL4PJqWk52uqJeck4jzFdjsAsJ5/gkmQ70cUEmNEfLk31Ghv/0F1LtLOTtTHPR
iMhtBdVHxIWObMHYB0tneL39dHmBAi/nR68aKAy1TU9wVayf5v4bBGs81WoFRUGRA3LBR1vr1pI6
BuAH/8Uoz066xKdearw4/z1a5g9KNgiVxdHlpR1XA3YbyMUjIqeTQiqMPy1fmfxve7K88nd7zQrm
sWuHl62JnJELF3M82d1IYWwcTXfCMGVORG0U5muXzjEXLHor0bZhANcekF0nxRt/pdCjNe/TkLpS
VHiijjjbngvm+AGSOh1sYjfWGGZDPTpbXv9KKqM+mf0QYMIgkJVYEKcEvshPksSKFtuGhIirrkGn
DI6qnJkgwOXvdDSPuj9W/DSJaa+dPchwRkm5LsewI491/7WRc0/e3Bj6a6S0HQpkw5ytgmMg2lAu
ltRJp5l0jWdII18bBdQraeeMIBZuVgx0FYLL+PhF8Ob9/ExJkqVlQVNE/fW+eWZFXuYt0pN+Dw1A
PM2FT2TBAeCfq/KwQHuhRr9BOwFTGqgeZLdRxa4i7f/InvBnxu+Sg3JhJVG30palhY1yGqf8bolA
psNI0UBSfpLum8/WVeFJL6JRc3aQP1pVLRTlLBVAI+5aG+WsrRcLLdp8vRsyjylZoH3lQHbYzbLT
Nv1VXHkzx11ykOMBCfSCAE2KRxUq6UQTnLr/j6O8WeDcUqrJPE8aqpjqo6Q4/7DlFaDnn0t38dnU
nxAPfBzI3ixyN9uyDePctQhk6Ad3QRelLiZlIs0zK5/eNhhaEVk8jixvBtn/71JsZYGe18gMVkVY
22dtu43nQBBXji+5NxucNxabTtquAYBIW12rcFYQmNFgA0AhSk5xCKFm6Il62WMHNccKKDBRaYz9
/CW35C67zrDVDpoAIJGIb6jhN/V13b6uIJ++vEyRGe6agxDIohTQBY5M+5wSFjEtN9cbp1dFHb7D
cTVim6AT1XXA7QnnJQQs5VotI9Ef5VMd6YFxwmtWhUBGgr6ptDgFlKQ0/x/yTxGO8HiZb7Y5h5GN
oSl7G8+lJkEhxQpTYHRqTI1awoHRo7CpyjJMQX3WhCrHe9fMiNZD4herTCM2jd6fsidw7N3MwezV
fn1Kb4aX//4L7g1yX3As+nLoW6TliSFdlbUL5maXjFeFlgquu6NDByZY8KDroCtU+NQyVkBZ2Y2z
HdHpFEuhVD8rQJleXszx7r3Z4A7d2G0lLXqQSGWr1y5fbGEOeRSq9ovgPo9Vg5PQmDFQJZ+HqD0V
T73mSc9VVPtrOMfuljtC7lKGBORP8t4k94GQKIN2kymY5hGj4ypObFbMAHi1/B8/EJdPonqvNWDn
kqLcWB0rPzW57BiiuHSYb+2Ww6eRBai29SXDCwosZlHtZffZSX7dfBL2VyI+s2NvwNQA6AktjHhw
O5ebSt8OjAafJjp0BtQ5aInxNxEQJ/VfI9yuWXFfDVJpS5FSkcDctqtNn++rpA1Ms/uLjinIRKBy
DgJ6TOpwETBfaqlqZKzHNiN1wOBx/nz5+ByFub0BLszZeW7PuqLZUVdcq+PkUTlSs8wlVXjZzuGH
2S2EO6YNsCijUaNRNLevWnNTl97l3z/MYfYL4Y7pGhNaaiTRo+G1/Ez+KLrMuROHUA+PtKvxi8ir
RRvHeVotjxU1K8S2dfxeNFBliwoDvIqJgBjl+PBAKJyRrkDqlB9iLmY5G6w0hrBD4CWhGqIcOQfS
Scyccxisd4Y4V5ONLrMVaMmfa3s79ZsDMU+/3wTsauTPI+BDbNuZ4RwOE3qq3s5VejaHfKgfB1Iv
y90409hTuoUMJ0BElswh1tBVbgzW/C+VnW2JNyR2O7pSNhbBZEuT7qe5FD/UU6nUjm7NVeIOk9T3
AToJg+0OY9d9ri0tfmysAkDUidKrnFDrvutw9fm63DRgAaZNHdmzpY5uPOUKHhGjNA9eqizNb1LL
8UmXEiCX9NjAbqR2rX1u5jzBTHdpyb6l9nqwdVbyq1oaWoddMaRhrGSfqkrqHKNoNOjYDUX7yW5b
RffV3u7BTpJPGdhWVKX6aZTyI+2sn4rZEQxD4JL5jYt0W5wtS9SIJMZKvWK0lijXGhIHa2LoUbdl
0B9dFtO4smZL8UDoVvq0MmyIlVkk+dXMaqkGdqtUhoP0muSe1hLF9pql0Vs3m3XSeek2LVeTRarS
VdapviZpk1oeXcolAhujlN3QvgeIBT24p3kq8eq3xq7uAA2VLOuk6pDxOs2SPP3IFpBFP0g9UJYB
TZokorpMqVuqaRViykO7m1cQyDogubBuci2xr0C80aJ/GZMImyg3QV1oi+ZURKbx6k5mjLR/XCC9
VuQVuoyVZkk5HuIzmNB0s/BlDKR6zWT0t8WyVK03Lev8NNPFeErT2LD9scr73h03RrzhzMaoLT9r
TVrB6WOSGX0cRbMe4zidwhhaDAYox9NUgQPI6+1qle1dYfVGiMER2XJ6pLaAFasNhpmGUq2dsqyW
zKXmrDXBVufrFvZyJrtd3ciGVynKdiUZansfx9BwdbrU6O+nRK4glpVlylW7Qr/4rrGqeAoITVV6
s2yQE0eo1dvfS79J1/aSlEuoq4UkR2msqo90aJQbvSLlt3Iz6/Gx2sjwakLNYnCaiUhPkp5MkQF8
f+HQbW0+j/lG1mCaZ8CRNFpDETnOU4JC27z2ztJu220vS9LmqP2YtleUWOPsYL5UN73MrFtIG2vF
oHuQOVlr38LI011vjhLg/HGnACCYqeZ5bHWk3JYNVQ58p+rcmEujOctkr0Gs4K/x20bP4JhJS2/z
CUrzVzUd0G2qDTr3rqro5WkpGjtG0Y9qLi2p9qx0qmG7fV4vz7MyVo2z0HR71rsCXRdAxDCmnhb1
Y7r1nX1SVmpcqRkZvletoRWeXIFHDBNn+m06rla4dvWErZHl5YbKtSQHZKRNFOcYUnSaXNe/tz3E
cV6GcixMlHRUdCVSvabnmJTIQ6ZFh1f26TctTqinL9X4GCdz/aCPtLxby3JRnDEZ89Ing4KSW0WW
Uw8o7vekTNBkTajyw0hm6WxUqfo1W4jRe/osL49Npahe1W1d4iljm951Sy+9QEaYoRRmA/VPuSam
By13p463INZkb8EoFrjYKqdnvmpmmukrW6WDmnpYlrOF1KL1Skggho1BuzGYdZlMntrOUAfO+3hW
I3nu7M6xysZAu3ec1sWtJgISRpPK8oRjZeuZg1nDUv466GVrumMht56M8YrK6WJ9bE6SXBnetMba
I9TltCBO2hSnVtFPRlbL94AezG6fdrNvj0l81RS11TtF12W3S96yETksLUt0hON2k9KTPUuj36iL
AgZNo7e8xera3s8hUB67iwFC7KBb2zlUNk1+UDqLVm6rxalosu7oTgP3NojtZAWkbDxorstHzJ01
EnrQysvcNFCRRwe8F+br7K7n7zSo9GJUW4dKkMoXFBdQOwB2BvXSJQC/3fXmsXKG9Sv3Um8MxuvY
McJ1cnIHnCMCZMEhAMcgQA1jeFBHfsilPaq6GHnVo9H7HyAnAemHimkSy2EAnDmkT9PfUHPsbXKp
T5UuBfSe8gxe3ztJ+qUdo6UG3e1kCN52R58PopGM5QuFZrDGvH8Zy3Ud920OEFU9gGEc4+A08ySR
FuZRZro3wiUkmrXA8bQcTRbpk5JF9ipI4Q9h2HsDXOpr5XMH74QKH+45L4P6Dw0Zl9YaiuqShznw
3hLnDFC7qMfNwJS9dRPfw1KYnYZzFpkngopa7DaCZO4oBd6b4/xgGtOyixXz/5F2HU1y48zyFzGC
3lzpye4eqxmZC0MaSfTe89e/xOjbHQrDbbzVXvai2KkGWCgUqrIy0e0VOl+P5xBDRgAcLKda7f4k
vd/bot5cy1J0hTHgKwHr7fK5KWCos7fHMyQWbN5cT+XH6+8JhlfQw3rqXEvKJLVJKI5PK6j6WkYr
h3wKOmTs1kNP6M1FpI1ZBlkN3BHmIkw25CitMhvMeB6CtOvd68thnCSavWTmEXlXIdWDRXqOksyU
kk9LzHJ01p6RSsquxir1bcyJEb5RcV6tzUbkf+q+TZhr24CrasLiony4viqWQfLvO4OGNIm5qidk
BOBpLT6XK+PxxXBwmswYs2yKWKjQSJMUwarj+EOVZOc8q6FYXi2MWCcQD957hEJGlkF9KfK6DEky
nopDYixwmdElZVh92lDiLIEnhlTaR7BHDaUJwlQ4ehJGmjufJAf4TrtnfD56M2n7VJgC4cI05MiG
Q8F4MZL41MU9C11D44xfTSig9gDrCORJaE2AoQEgTJtx7Sum6uExewKKEwrLyal0WSPn72IhbYty
xryJ81yalTxIAu5xdQh1YumpjTlhCru2a91kUrLSR5q2SHtjLQHGs/Kcn5yrc34T++mpDgGe9lSQ
jhmrieTYh0LPvxYxoe1SjlOWqj4XLexKQ5hzz33xJdbvrx80OnzQJijf6LluHfO4LsPVuItVO+dP
NVMkj66z0jaoy0uuoHawyUVJSKNdEdJePATkCrDDvXJvWO23JfX+26qo+2suZEyJ4LHjGyBzrtdg
bCcr7xhG3kHK6HVRN1enbNBnxwPXn0MxnM6SL8+m4Ak3g7M814/jSTL5kMWX+A74QBmlry9djbWs
qXnDH2zd22ykaSF/R6heG2v2Wb01OkzSxqh+6GaMg1wUVQl5ucWGvFIMEp2+mEydxb99GKLe4gd9
i9USCFEFZa3CUjul02XTWAGK4YP0tHk0STNXtF0Z4nH0I+rRsps6aPAun0WxQ4Ib5+dWHQOuLK2k
e+DjPIizxprwsLjumKwNpSLJ0uaQDKi0JNSLzl7EH115mcADO7JoAt4VF+kvR4UOoAPqpa3TMsxG
i3AgTd+K/KJ94d0W18yWMh4rjChCD6Jv6qbxqYwbTi2/D/N3JduswmAhjY6NgL9H1EBSwdM9JyVC
N0qATHS4Sc9dYpi6epGXh+vf59gP32xQ4ZAbIgEkVYLoz0t9KfoZ0zGMbIBlgQqGqH6mZVvDQjyP
5lpI1sD/kY+9rYEKfgJmevNmzUG7K1m96Or8j7kJeY3xycnvfJfUYFztr69BBT8g+DVIAYCOHVo2
ZtxgXnn+knIPldiES+xf/yoMW3SbKYKqqxDV+PKtavPD10TVLGEJRc2Pxa/XLTG+Dg0AEdp2adUt
ivy4S8Fl5rUaC5EhXt83uqKQyAmvzSL5Oq7kVqB3j/jTZP0SQTMGW2OJavxDuvT3h9KpdGnlhrXq
Ctzw9WoOAUQh7wolJDo8k1dctkf00PQ/y3gVcL2B5osMHVIuqOepooPaNw7y586Vw+2D5ItPhDV/
e9hC0QVxsst/nJ7xwAM1+vUveHxBYqZGlTVZkDBe8/vTIevGqewASARbf3NO/QJE7FM4gj2/sxLn
X4tuvsZZkGGiyy/g/qLbeIXGJWVpoEndudGlCyS/BJOjciH40cFCRmhdX93h/bEzR4V1FODmFMK1
q99xK5pgBnpjk990vSR6S2aoqbv2WsR40IqHyf3OKLWjg54h+626LOgdwsYOCqI7yRZO4LrzlBvN
qkCtH1ulm7uYUPGKJ1Y/7vBM7sxTEbMAKDwRCoydl+IHDnE/NSpGTD68WXYWKHftEz3mdDXV/YH7
3ECYq33ievv6h3tXzqMdhYqXM4qYhc61WYAzbqAFZ0chKh0nweM/rRBFCFoXSQHjLJDf/S5Gv62L
jpvpmkyATStpOEVQ0ykfwK1dCfdx62WAOKTuf1shHTvnUVknY8NYEBFUJzN0ia08TJYKSqfYSsLY
ZtEVHifgu/WRWLurEoDVQs5aBUc9A9HjOfvcozir3jW+dEk+6qMp/CQCCGLjXV/osbdAGBsUmwav
vGKbdlZR46/zNlWyQCb0SLdCDurL4L+ZoBxynXtMfCYVKPeA3NE58ZuQqF5U1v51M8cn620llE+i
TTDEWyzmQdd/NnTZbkaJYeE4Xv1tgSYZURVpSfN5ScJK+FGt32ftuV+etYrh54fr0MB2KmKYknyT
3/0ADfYet2oZYQz4DgzPaMhc36d3hd7Xw7szQEXAuRTqCLQiKdDZqU/YelMPzROXh5AIw9JhrN1Z
ooJdJ3dSy0MDK2jQ4ImU2VTRvOoAwkv5h6rzy+xcFLZiPEgi6/geJiY7y7TPGWkbdyucYdyE2myL
AXhX9FflwerqAgX6ykN7L4gBhR2y8s4QtovcjIzly6wvSXnkps3rgqHANJy3tsSkVtmJd8bUYopO
ntvCBZx1DJJcljtrWIcptaA/ksrnPo3noABSDfuEHza4vFZ0tQexrzY9y/i/XWlq4kdoy42ZxSsz
wD1goNM/VrNihFJSJBeubhRQ36lyGOeTUFjr2PIut1ZKa+Z8v9Qu9EqB6xS3rDMFMYv8aRQ5xZnW
Oj9t3SCfuVrNAYYe+PhTITV1Yi7FzAe5tA263a/c+lOQy2Ez17mJZZPf+El10onXbqVRqAXGoTt+
/Gkq6o2qpOJQUM/2FfQmJWC4KXCHRIsmcTXRR0fQBfmH31csa4fxcGeNisKLssSKuvYoqIOWsfje
EM5JqD2SFHMO+luMn/isvtyxmxgqWDUhwftOIUZTB3ndZLUMteVmBB6jZb0Djq9rCND8ZYE6hzGK
uYC+CgXGBaHHjZxH+qjfoVwrfgBuwfAK7GTdMR5u5G++u653NqkTyBWVMk/qCv4x5WXoT6166vCQ
1rTG7DRWZef4o/0dMl8j3u4Sw6mBGgw6L2HcPEhFbHYcwA9P14MZywblhkrUivVcCGmICUjoLmXR
fS6DWHjlmKxujNhFD6sKpdZPbcqlwCEKrubmjh6st4uV+KJvMHlBD++0N39XqM9UTEKrJtVShNGg
BjOnWkW+WUphbzUrJB8WrXaWqGiY5OALHxS5R+LdBJtd2GVrptZkEf+DmPoDa2KRGTgIfHXnFWue
rEbao1Kby5NoKZiNO8uS/r3ulVtjnoXY1AoAmaJ0NTwFodochbaGdnPGYpU79BxdggY6eu+AqZLz
v/sdmO5uV6hro8QvocApBjpQYHzLaIscHredEfIjdkayaE31FoTh4dirdhvdgGrV6btPM4iAWSfh
0GV2psi/70y1aiYnmtZnAb84gH0CMPSlkGRQbD9eP3HE9d5FkJ0dKmrJrQJgzYbsoexml49FV60a
t9GGMIo4XOHKKeMjxi4eJ+E7m9RxmHp9mo265Pzh0/Yp7s1fKmQTlD1MojwjOPMjW87g+JW/s0od
jSGSKkPrKsMXvfwGkwJh4yggJunM/4+WK8NT6GBZDbkhK5j/CxphMZvqkos/tqK1+tIVq+2PDr2O
Uiaw9WDkpUvhHRevWizB92cLcmd2b+WLyVkyIGIYU+fN+cSc+zguEQGJoYgK+K9QyPjdPQdNXPMR
vFH+5GqfeKdwy4vhNI7+KLulCzA0iyzs+HbFq0DXFR5KCzT0VasB2UKzNQ6yQA1BengqLYiVm6PN
eaUNIhabFdkOD+DOIBVQtL6IwJSa4qyns4dRDdBGGtn9KImOIqesE3GYw++MUduZSlGRtgp0z2Zr
dpagx/zTemt4tTt+Y82yHH+6nS0qsoycUWjKMiXh4g5nxS2gXaI5Uzg4fZCF+g3H8s7DCLOzR0WY
ltMzScuN5JVGgXhncZs8qp+lB+NJc0Yb2rYWHmAfk8uYMEwf3gk7y1ScUQROWjMNlrXpFLfnVf+a
s5qhLC+hggrahq2mZ+i3ZloQb19X9W7Bi2JSP16P0ofZ69tKJOqWzZYlh1SXlAfrLFprPEM8LmJU
5xmfSaJSLzDxqZjLUAxfmrqwSQW71H9wIlRmSmhXTZhn0P/ttM7rE3m3KOoVkCdjb+QzPk+U/5wm
t6u/X9+0wxhsqDqEocGTJ9NlXWCeZ3WV8siTxdLiuBC8adqot2bfG4FisPQ2jp3tzRrl5k0zaRkP
kapQyr7I9eA2vKUNf1TY3C2J8mitVwpF7jC5uCqTKWIOqPhyfc/eMRz8+ihvy6AcelASpRmH/+XF
JUhJK8mfvc2fYlMGjpBoiI0fIIllq0q4MXKR42TybXk0NUUyRlqhyTA+udP5F6eW+F3yEr/zJs5k
rPQo5mo8L0JVRIGCyWthYZdh5Uu/DCWHFtGUPrWrP8Yu5l/MegRjWJgPpyW7F1M305+vm32FmdIJ
194sFep1rSiFqDUAjkOGjrqnhaFzVD/XDnQSlV17sZenpnruXQgV3JB0iEgVRE6HJiyrdHTksvuf
QoLbbgcSoInLOo/yIM8+xuJkiX0ATRrGPh+Frr0R6lzwqphsUiwXodEGffE1mhm4rMP7bG+AOhNZ
Mbd6KeDgkSKyAJW92Ol8A0VkZAboL0jB9Q/IWg91QCoj0raxQyKSDxr05u947ut1A4epzm5BNOt3
IURg5umwoDGcHQ7ZcQ/UnIlb+gkzw27ypcpNFkLq6BqD3I2K6gVww0jofvcELcYOKglMIjkFmb/V
ElK5O8N4uL40lhnqU6lqykPdVQZUYvUFvOk53SoqcBGyaLX+wSfe1kN9pFZvhQ20dHA6v/+phoTt
gMBf9ccWsBeM0XrX13X4otntH53uA/Q+ZEaBQSaARF6VCWqv+wgZV74xxcfBWW0ZChVrz7iy/yGW
/L3M13i6O8CAgmOEasnwkLI3aAdUtuEbt4NbvKoK1haGKj6td6MNHTwPuiNEcbKyDPvESpX/wWPf
fgd1k6udIK4D2pqhqtogRRJDAxU96Muq8CIz/dCZoomRWcbq/+Eja5ASAyqcyDT97rQF2Cb7UuOL
UPzCh38RFRSn/oUkzrHLOvjH0fLNHBUte0EfBVwjaVilA38HsrPRz7llu+iryuIAYy6NOo9Kjkl4
tQUWR/4yvVIyc47Wvw4wqmj6gXTsw3UHPj6Yb2ujD2YG/v+sRypWzB8x/2atwrmb72UW9RRrC6lj
aeQdn3cFcJh8JplVfwZJjjmLjADN2jyaSrZT1wxCr8QbV/+XBGppqWcjN4v1F+uCmzD63e+4R0jW
BHzRX65Il8+1KudyAdxdPu9NNvhAu8/thQjMdj8xzOPNZzT2bbAa/tnV92aWOnd9WWUaBrwIyUqN
2fDF/NECI7lZ5MAhQ2McOIaTqKT2uIs2pbhqvb6hM8dXEmelS47chRd/NGrsGcr8+bpHMlxFJdfw
zlgyTcWIegd6S421RJuZFk/6xriOiLu9T8Xeto8KIEKszMuk4onf1zeQFiwxwYJJLidq0PJwi/bJ
MH78t0VRIWSap2kTGhRL+74wqwmzXi8ii86dhIZri6JCR13nMh8nOu5Y8XO8PHDj9zk+C+op1RhP
heNE6G33qJgRJ1GpVzyOmWGEafqiNoyiCMsDqGCRVjo/GI1UAByGKnZlJtUpE2bz+hdh+DT94gBU
rZ1GGYlCW54U7baVPmcJVK9F+7oZxlo06nFdbGBf6rgcWNIM04heM72ULQtCxbJBBQMt5zbouBlF
2MiZmyKIQznUqSMWyyfjs2tUFNDGRlmVXk1DRXkZy1s+c69vFSt80/ioPkuqGmVHUs2cbP2narWe
+tmwSBqTvzSgQLluj+UBZFt3gYavNr0vwHYfNNp346uenQfBzSvWoshhuHIqNfIr9lZUvueaChfs
iGeK5JZOe2lzALG3EkMIvEtKYJq3OQDYySamlq8v8bD0DYF3jFpIGm4hWqVzWJQ2LdTXeyL2y7D0
xvSUPGNcCnzn42B24x9dwQJpw0iyDsYeyt+VVFnTYsVDnoy5gcbGytz8Al5l9EErx/jMQi0d+uTO
HOX6YyQYY6lraGLE+UdIoGNaXmZRpv7DJr6tiXL8pVaLOGnQ9cxSk7slGnSExD1pMZNQ2myc4KFf
7tZE1rzzmLYw0EKocJzL6K6tQiW7GNppYSlmM1dFuX+Z6HWPugc5bb/kx4Zv2k2K06ZCf0xSrD/y
xLdNpM6BVCcJOP1kzCIsQHnmGEtU7/gRZWDJGh9z5jjMO9ao18Rst4vUbaioXKJrUJxEpUX30of+
ZvbWH2lItANnu/8gnhdvemJzmr2yUb077zu71OWY5OOylSWcRS9scgImd3bw38fYAdrzPgL3Xm/L
nzQoRIVkpCW324+ENJ75MiOef+13UJdoOa5R1aavxRE8JMLKjhcT6pQmxj/cMrdYc0+Hd9DbsunU
O5ekee1SBBqpmz5nRR5g4L1F91f6yfAjxomnE+5VS3k+FyICtuAeMV5CjqNxg3YzQHzruUUTKr5l
TWKwFkdFmQr0ifGkcEXYJ8lo8kqJ6ZlFwvccFs65vr7D62K3j1SsAV5w3rIZh19JefAmu/0KYrNx
xgzUz26JvVhiYMxZ20kFm74C3UY3aIYftanZSs9KzLgRjvdOQ2deEsGeTKfzdblkVUsUlXUVYm+8
fDvxvJX0LHmP46D5Zob8jF3QTPI0zVu1AwPJ4CWpvXxrklthZmQMx9UeALf/WgwVxEAaks0QlIvD
6MtWvyLkOUe4yX5WBSrkQJvhgb6GxvfrLnEcygDQAroDkmHYx9/XNmVxrcdJ1/hZsD6P9/Epd5aT
ciN+SIM6kKx8NONH5XvlMRuGh864M0w5Y5WKSdbInOYP7uYaruIiijjNt8aHbNNd7a4AzHSv79vG
vr7kQ6/cGaa8shgTaevjsQw5/Wud3G2bef3vHzqlKIMLQiRyy3ShlRunRKr4pQwLKb2Pxskb0upR
E1igHBJj38XgnRkqGdLANaSvUgr0rzcEBGg0u7L77+WHXq+6nRnKP/LIGLe5BCWLHItmV9ZWyeJa
Zy2EcgSJz7hl5qci1NbE4npLMW65MuBTKxNTSwVfTzQwSg7HR223KMoFmnJq+mntG3+2urP0iBGN
APq/DqGuJUQxTk3moBnB97Vae+2DUVEEwrxFzvMlPlFWAc+qSnW2mHrXiKk3SzmmodckJ8CmAcRJ
zTgWmamK4laceQxSbawfQz7btR9DBZu46HtQLQE7RkZhNXfxJ3MKNU+xwERpj4z8jHUiqHQpjqWs
BkNTCjnVs9TYMa+YScR6qB6/8HYflUqOmrxWaoBxcK5P46uYM+pzNhjNXzPp1GYBF5n2qCRobeao
rqoBk41K/G3ShAdhXb8sa4zkXXL47JMOvoBU7R76TnLSDXw6vBp0q8aINoeFmbdV07kRJNgNKD5C
tE3M+89FW37Ii9ZcQYMvy2BokVb5P9qjwg7AR3GCTi5UNMfaHrr7iUvdSuutVA1q4ev1SHp47+7W
RsWeKBOzfh0ReyrkYonoGA3krUQLk0bX7RxHIE2TSVMfUFTKc8Drs/LKMCFid4lTc8ityXrWu1wC
yOozz11qlrL18R30ZpHyHSGON71ccQcZhscNdxz/6fqKGH+fHriRupJPx1YsQohimkOegPPDvW7h
+ImHzfrfptFTNokmVZB0E0Bbe64CzW0v1WlwZlvBeBtnM7OFYzd/s0a5QpHlINsaxiLsXpLRSl7p
FzPM8dWfQGgiXX4N1s2PoHtiDGwf+qAsG6IO6VjM8lG+gZ5JtHYLvpS4cV4SefOsWgbmlwzjmbGh
5J57F5J3liif6KdsFgZh1P0RzPuaW1/Qb/7auzx0yKH8e1afrts73NE3c3SaIoFjVEd9Iwvm7bLh
i625yWXAX+RmFWuMC+A4Vu6MUVGj7rt21te4CpuX3iGytOhk+pVi5iBuJ0IJrImswxtnZ49yl6QA
gVvfR7UfQ2C0Rgmif4m0++sbeIgrQbr+l2vQ6s/QEKu2gR84XwTq2+czo0KDUJA4L1f48rYuu/w+
VYw+tptZH5/rWdE+RluzaCBgBN6XdR4ZjkpLaxYCV3bgcazBzFQEK5l7C40bw9m8OyVUT+vJL5g5
/GGU2W0A+Qq7dxFob5U8B1A73PTbtSgxq8N4E7E+I1nzzkDCVxOIJTckn+3wpMWVvQ4pXkNyzfBP
1kKoBIWb+XLoE/Ca8/Wp1564lDFQ8SrZeuVs01D9bAC0G6xZJVQE4pvOxjzwM/dCKNwwEmNxF/0s
ePpt/zLaRpiFmPrx5Ifrznp82nVJlfHUEw2d2klZkTmUGvED6lS2IulU1SEPvWFDcvkyuG7q+KO9
maI2s65byMgK8Iq1dDpQmgupJSS5ed3IcQovv1mh4rLRgow1SmVAyNzIa0RTc9OQlL8wCuxJzngW
TXBbe9eNHh+xN5tUhDbkBam7viUBhoBHS5CqUwKK/2HjIlua+5frxo598m9jBgXOLBUhWdQBZEmd
gRexkIDrlbGHh8tRdAxm8byu83SXqsyzthyaJA05wMRmEKYaw1c+VsxyY32tw7VgSFUzDLCICrRM
iDF0W5zPaOpJ4EDVC5MXGZWm41i8s0CFIkVY8Rqehwp9kMkWbMEkAtfOL6wzCy55uG87W9RZWsVC
y8VNiMOU/yKAlyNrfnTVwzY6f+AAr/sFzkUw21MOoA/NMkhxkQWg/4D0gTt1rLB3dFJ1XtXAKSmL
ChiTfw+vc1RBYiTGZym2zW6UYEl0N1cYDd1DFMPeCnVSdUGdeR2ggnB5mX8Kok0QmKnXf5owtmND
hg44Bi97Uh0W3IW1Ouq0zkbUNOBnTkKIxoBudxifUw0kE4WssAATDEv0l4pkeR6lHm+ibTQhH8Fb
AE3dxo5qpz86p3oGg/szz6REOjpTu22lm2H6AgfpByiqxPX3ZUKZjnX5sgxQOZSmi9vUFnhDNFH+
qBfLj0hkcoIcHSVd0HjoIeJmkmj2VF5Smp7XwO3cQiY51AGpi+7k75Er3wrh5hQOZ8vfMITxB9c9
JloMsMYIME4rJ8vg8036DUwk0vSo8pdB1hmR9ei2JTNBQD0qhoSx798P1rrMpdzm1exXELgWWs3L
+TxQRozR9Jo1cxyjnnXofztz5Evu0iROUtJFyFCJ0JVE8Mqi5cwmK6c7UWUVqQ99YmeJ/JKdpTgW
wKiyIGK0Kl7J0maiGXM96rHWQgVXXVnaqU/XNNQ2wSrBKG1uU+lMy8K6/Y6XAs0DSZYkUaDfr9FW
c31VA3fUgUfYnMrqHMs14xl+2LDTibDC/4xQZyivc0OcIGLsyxeC4CQN+t5ZcEFlnys7cVNrsSoU
OldQFIKjMyT3VfQw348sqdzDMv/+h1Ae2aV91W2g+wmmT+MzWs3arWht59EDk7NhCZ05JFZjovo3
mux26fEnfdsEyj15vNyLLpciXzJQWk2kwJhiZ5p4xqk+PnSaahgycpl3VL7g8+87kPUTGDAgwJ0d
c1808csGyQQ9Zzz9Dn1HRkEATMyQxqC1bycjE/p0BjuAKq52IUoml3aMEHKY0egK2DqBFgKLED16
mgl11+nK69TC6mh+5oLh+l7xBKfzhj/BK+1tUce6FwseDNMqtq5/zlQICpR2UY/WMLLUNA+/0W5R
1OkuVgFkhREa9angFcmNwId8/mQIZ22xr4eRw4rDfklUbpP2o6gIJWabQG+Hk1fZjW6SWcLNkqzl
af3YMp54hw+SvUEqzUnlpcsUeFuA6nb/LL2UN0RGqrDVz5Dm6sP+w+TpmsmqQh964m5DqSQHCJUG
jMxzFdbDt2H1OdW9vo+HZ/ft79MQdLXLVzDA9Hg3btYi3w7xpVsZQfKwkqgT7SZ0zCRDoMfQVohg
pNyoqujG8Fb0s0I3ApytIQY7MLDLrCSSkEs/xffWqFIU5rdEaBoAM6UiJJPBwdrSHpaQ8wav8P4I
KbG3Rl0AggY9xg3n63UEU0OPM7INR7uIGLkwbNYj//Bj6YoOal+EQJV+5E9tkpdJDSq8yrifuodk
/qCprFyXuPG77TNUQeANtJ90nnqVpJmU5HoKuEL0RLZPMG/zxeKcXjJHV7LmoPNm875zJc78sy+3
M019uWZt0qYXSdTVLJDgYxhgaRzu62KJboHxKqba5PtgBc44AbQlZDQY7PDUnanrNReVolEGtXjJ
c8UZhh+Nntmz5Bv9xAj37z/d77aoO3JUxqEq2iSGdDYw7LwLdXUz/9dCY5jl/m1FVJzHiI4kSjUo
x6Eyl9zlfutBAcdVBVO/JRqMhj2z5rQOwuLvJqmIz1UFlyyKAojGhbtdzsDs2VCjP0PO5qeGQk3j
6c7MynbeB8XfbVKxv5yMIhc5Axq2SKRAk2UWm3c9LLJcgwr22Rhl9aJxvL9w4VB86gC8lrIbLTsv
3MN1SwfREYv5JfuABgQUmn5PuRujFIe+F3lER7CZfa3c3IOoTdDctI+jzzxjxKd/P96/W6MXVqp5
1VXQAMFTVsAIPqlQKg/iY/dTdKGc5BqsePI+HMMg+BEFpDg63pSU43f6nOaCUBavSEHZGj3hJENO
QHKGJ/b0/bE37qxRB6CYdE4XMkMMxC8K4JYEQ5rYxo0GnREDlMkIyzYXtKyJceLj7zZ1Z5U6A0mS
zVw/Q0NcgaZ3Vl+kNDKVMjEVluziwcgU2U0QTuqQCFFFGs3TFkiLi2nogr4z+9VUCc4Z0ZkPZHzB
8oNiDReWgvMBq/zvNqkwiaoA8leIaLxO4ouWalVu8jh8IFOnUHl74e6bGwIrqCytslh6FIdhc7de
ynskDOMNogiNg2y9GZTbVjyDgYBxAI+/3tueUj7TL/KMYkEavSLH12cZOV12253kWwiTmv0d5H/t
3u9chlXWyiifkeOhTnpejYK8MzN0WGUns4fTrFiYOAKvtyOCUVBpTFYbiWWWijZDHMsV3sp8oI9P
neFKIoQB6j+Kz7uvRgWZlOM6figx18jJL4b0aWEBt1mLoJJiNdNmYe6TPKjBOgN6DU7DxOvI6E2x
/J4mQO+Eqa/XdsgC8SKHq7e4my3ZGVK82hv8OjMb0OlqIOfTCVeK+K9LPr8dOlrcQwOSkwP/ahS0
3UNWDSeukRwJDA7/zQtpDpjWQLFbzDn0pM4gPLByZzupd2KAIlNAFL6Te+MDS1/z+LjpaBKQmqCi
Usct3TBxAqagItiqW7XhTCIZaZSOOLIO9kFTjuzhmyXqiEkxB4rDss1fyRRTp3jEBIPDOyDxQem2
PC8OmZ9ILpVZfoC6DY759JmxvSRZfn8xvP0C6rSJkhLHkP+IAkFLzEYqL1LbPs2c5KO78FXLmx8F
WNPjYfjURjyr/vUPd8WbceoUgts8q4S6jwhdgNM+yGBl4B7U10m/zEdbAxR9/vX1HmZNyEGRZko8
8mnKorEOmd4B2RY0bQBiLbNVRAf6luY0nRSOxdJ+UAHA591Zo6KAli5VWq99DIlb44UguTkkg8Hm
TWBORBFFmBxW9nQYd94s0hGhzMFfVJcJF6ill4mFFQ2OCljF9U1kGaFeQUail1W5NnE4G4+Dcln6
b0LKOPbHJsCIpBJNXeCCf0851ZafwKEPYWppfTS0R6Nxq8y5vorDFB2azX+ZoDy/wnRILkd5ERSF
2+e1MzeCfd0CaxGUs8WJoohci8RyhLq2XHYuKtdBoSreH5iBYKOoo56k8yK1EFDuoc3QbbgwISE6
Nq3TrjU05ln5wOFqdmao1QxKJQCHu2Rhk6FY9mL055pJNUn+xrtopKITzAuooWo0SEGYp2qRtoGo
hP+ae58CUnWcXQT82Gzt1UX+6Bmfy8FkRcJDd9BQ/kEZCATUCu1xHZ9WU1cUQRt91BMRyuusyuNx
ONiZoD6UVoOlItJwlfH36U3kVa4BEs079bF4zU6LJ5H1cDt8Su0MUp9s6eV4Kuo1CziI9oGt15NG
l1CLEQL4+Vv9jcVFetBoRcDbGaQC3txPcdLGoPHpnRVjQdAhdCAm7g3m6pL5fjIPFDOReWTb3jnN
m1Eaf9r2Q5uMkOoLpnY2O+Xr3H5R1cjsDGfQmTXxw1OwM0bHvmgBpnErc9C19TciCNsqG10iqI1O
oJUV3ey0AZyXmSylNrJx19ZI3rC7rleTTRqoh8HyOuVJb641xEPHFaLAtfy5qL+tvPGsK+rtrOU/
rseWw1RIM8ACIIi88a7NUC3JwHMy4nABXeJcMCPpToaqFfiErts5Pn1vdqgXXAXCC17o5S4Y8yaA
YmhtAi7AqgSxFkN+xG4TUZicsrqqRT9PLgL4Q1XZabqzKDPSctZaiAvtzCw5BGGjfsnDFXqRXOVX
+qfrm3XsDG+bRYUqfd3EWVK2BOwIQ9Ai1Sc9GbZ8BGu7qHAlcWozCKnIBbmIco8czjFeFAJn5rJ/
fT3HBaadl1FxCiFqWiSxykP1fnY0d/NzS3xsz9CCgwQcM0gdx4u37aOCVDeCLlvKhSFYoVRVBYur
ALrgV273jXvWLlLIp5h1Ku2UWRxnrZNuZfQqppwkA4AJMnC02ZWrB8JNT5ge3dFn0bocXzfICTDO
ZQAiTWNC0nQp07qcU1DmkmBcuFmC7LO3SYu3urDF4o+XtzNIxca8Lce0L1U+ED05JADb3OoczcOE
nwXCcOu60xwG4p0xKiIa9cwlxTyAAzGWyrDTk87adPDj1mo1seovh4+knS0qOhmNWCFHnXCiQxHI
mu1U+Ssw0ZjZ9/7boqgIxdftKpaLDErJ/hxNkNu+cDPDxHEBUjdkyAXLogy6nd/D07oCoQFh8chv
XkZImH0lGNDIxpzTbZqaxTPhOY1tmVEsOH7q7axSwSSZh6EoB1FGDVkzRStBCStBO7R2yLyy5EAD
yq5ZJ+AwTu5sUmGlhzpjlm56F/Ch4vaIk5JHqEBZFcDDOInsWxEhwQwpDOqj5VHTF+AuRJ2Mv62B
q40fEgOoMsZNTH7suwxgZ4W6VbKlU5OpBp2DbsSWAIIcExoqqPkL423dtXeaBNE7lfXZDq+ynVHK
V9K4GeRYn7JQa++T8iKKf/LM2/19yiuAXYKYFdrxft5/y6uXsVdMIUkYucVhpNgZodzAKI0tFSdA
uMGWuvWvYwZ8+vn6wWX5AHWnAK8atRoH+ZUyvtfm1Nz0T6Jhx0xhGRLVrngBDZjloGskzr0MJ37V
H1Kt5aSfCfsEYX9jnR+y+7QxiAoQuKyOMoZBObYR8ePCa0BsG/yoWmPJB9UUF+aSLnY8Z34kR0wu
iqMXy94k5eXDoA+r3kJzcA0RnMoHwSTNOhnE5zYYOlEAY1WbD0Auqra3SLm40URLB/Q93kh9HYIK
45ZTnzlBv+mq6Xs/L2G64eWC2W6tV5/EFSfu3zuOhvc5pjggOMLTcoFrtCpFkVWa30TfsuwDkKFc
7MhK8O+tEAJ5AjmUIU1LLrhdSvp/pF1Zc902s/xFrOK+vHLnkXS0WIutF5btxNz3nb/+NpT6IgpG
Dm6UqvgpVWcEAjMYzPR0m0uz59a2QpRLxo2sLKd6APiq1bwpb9zLplgh4/g9KZcWLTG1RrNIT42w
2KN+v7acmMFMM44WKH/ulFxuYQN6968jOORaP/UBg3/eMPjFJ7xg3SE6GbsyTOAoNbr8PIEXG2+G
PMZ7D/Ph/hiSGec+4OH62V9Nt0TFRPHBosWBRKXvxNVqy8iQ0utJAfxkt3jwIFaMgj7I3zao9Eyp
5nIWhr44xTfJg+gVnnVOPEL2st2qt8UfOZjVwJnD77+zffrdLpWpdToGjnStBsg/3H3xzaL6qLqT
Swhgh5BXvWcADeHRsiEDWKupBipJHw+7PA0zeBubOAL1clS7oleF7Rf4toNyi+FJwYzOVTw4rYam
2eWzz/zC75bpXdz3DbWrAcUBY9Ku+6oPi6n3KgklrJYXt1iXmg7SI8kii8V86MdFWmlqKQBeFScB
IxTOtK4/Bav7uislx52Z6eLREDm5h9AhG8q2CBtyX/Rz1eAvGv4EgEY3/yX+XFxSxzbueBSYTHc4
rI66Bto5w7RSgWIctM/tbr5vxoq3LuZeHUxQcV+KewNjQuiIE8gXVG2QBReN04+2lDuzAUan3TFR
sprKr7ytYz7MgDVH1Nc1MEnRICnR1Hp9HcccDtFeT2fJTl35Lot2R3SBIuJK37HtAdqmKxoEDTSL
+ppyYsz1ZkgE3UbYVN+Giy1cqpKTOM2X9kZ+uOwGzGQfqg1/G6S+raDOrbXllhAtp91Pc5vwaoxh
W9kLbnHzqg+EaP/Gscl0CE0F9lYD7bVFkzg2A/KGaQYGQA40NJLA7Z14ZmvvwZZ4m9+fZbt2zIdk
cC7bZZ7Ug1nKPYbG0ACUwlIz6ZuFjIH3uGDmYBrw+yQBA5qCuk7HRK+2qhbzk6R5QuNttRfX35f6
dc5/XF4IgxwCkUSXcERUjPwgFfno6BNmiqQ6i5Hrz6qfYvwhHZxpauwS4rz6fJ/E/rgZzs6lNGZ+
wYNd6nQKdV2VYossU6jtvyZz96v4unOl0+BiJANa8jzEKvuGOJikzuceT3qqLsBsxK/jzxVot0j2
iCSrKNio5MqPe0CAFQs4ZyreV2ZehsTtCW+/JRrUZSitU9kuYlqc9tL5i79ZqWzxTrqXYLF/jR8M
DryJGecOBqmLQsX8gtmIGbIlkEcBR6HVqz3kviSMHE9gOuDBEHV+1HwtZb00we6dfynSL7E6ECUt
ziFlGjEkQNJVSSVu8fGQqkal5JVcFpjiTkxAMNEpv5dbu95QnbZ18KYoXnpf/MheLttlntGDWWpt
s9CZay4DztcCy48nq51/Yj4d7ncwQbkBVIlHcDLgQgcFzfyTpLXmXfqSXOfPhAxG/sHLVdhOcDBI
OQGIxLPaaNM1Ur4ot91zq6Iok7vgE3eUexQTytKWv5Kysv4w83gb2buoocsG2RtVollDUzXTx6JB
I2ye8Ao5tc152zh3EHvH3k1QfmZVCmq8eyZEffdomqOtt5wjwV6DiQxMAQr5t1mPtmvErl1XE8xi
6VcptfwymW5XVeXUHpnxH70bGXgFMrpKHYuxtJY8FjDpqQE7gJqeO22GD7nHUO1Xr20+0yLRD+ao
QyEsSmVmW2yFaSu9qMJ8LVTzFVghAnVVg8s+xU5LDrbI0g+ZpVGaZZ+VE1oY4GPAwGxYBPmPDu8C
02+D5oVb92eG3oM96t0obghJS7HkJ8JlT3Dj0hVhDCQs9qYPyjtO4GW/Uw/2qHeIBnanbZawvu0k
OsB5Blbypl61NLbibWHLG6HhGaTbC7I2rNs04Fpb7jeH8Eml0NqQ7kn8yHxe/Z3Z6z0clbfCymH7
ZK2e+r5EvrCckofmoXZLf74S74yn/SQ5kDW/Fe6mq38/X4Ao+f5N3z7BwahQAbCVGxogFWpXmvZg
9vWLqK6b6RtVLm7e5SPK8nE0PvGMVEAjY9KJujk3gwWFeitMYq+QI0GY7UxV7MtGmCAw3UIpHuS/
hi6+aY4f1gRmyWlL9B1alz5E6ZEqQz/xsSOsj2fhWfym2qCIDqFxeAaRiP7Q1HZ85mmpM6Pl4U+g
omWuLoDtN4Ia5UOYJ61t5TzMEDu9PJigbm5F2zYTkEEx1PY7a/+5GM683G0WInMdql1oiLeJ0nNS
Eq5R6t6u4iqR2x4YRTNe7DQNUqMGvZkDoAzILR0T1qshUBXeUDGzaIRoTXgNAJzX6cgmTrCnop+Z
F1DhXSa/1/wtmRxzOk2CYDda7uxc0WJmeDsYpcLbUNZjW21jgq5wFoLHM/VHe3VQi5acnOAu/I0H
omVH8INJKsJl6lblk4BaH2lE5z9z14QwQPoAzkZUavUzrx795gm/FaTf7dHV711QcgllzDgiERzQ
C/BuJGcUo68wIwDbGO8MVk9zzJfVqz3+FCk7ZTrYpypoVV7K3aABb7v/3DzCde0gpOf+bP+MbxUn
9/KTU98MnLodK4E3AIfCNDe6uBYNb6k3sTUFCfu6NoK7ZE6mnvUq9TfeRClzN4+GqNVBClrpsqlK
8IKOg+6EGmQExevJJ7NNuB4fe17k462MijoGZN3bNkNWHZden1zVw1WjPiujezm+spzR0FW8TDDk
D2wXFQPyeiXnBhVcYwD5B3jI1lDO7hIVYlTldZF/ywoO/oN1a4AmzAKvCbbLpPm6pik1BqVZrLBD
4wwCuU45tw9Con3icjqaoZzPaHtMwq+EYE04q8tLY9rbxvl0rOTzYIJuGwhxGvdLAjnrsbuvtkfV
WkOpv97lr7VlRpd3iZm8gPcO/QlQwGqA4X3MBs25wAWhtphQuSW+/daufZ1cUmy3XF5uxl7YuzEq
QOc1ei5aDmPDiiEjyy4A2hruMuF7yiMrZNbCjuuiwrK5xLG1KxuZAp68vPKHM1ixnPKXOWGESk5R
8asDYeZdfKzL4GiVOhy9Moqt0CliZIE22qu84rVRbQCqWhDS1J4pOe2fvAcl8SM6OB9M0tDjUcDr
f1UxpFJjon9fb9WRc+B5R4SeOEgMs2l2SYij3p88BdLWa7g/rJCAJqpIn3ouHNdDRacxRm9uLpcy
Eu/zxyxUruYr6aH5at7qPiLWGSybHA9g7hnA8HjkGQZKtVSgWqvEAGITwwAr7rXaLe4NH8WNqLbL
c+fLot29XDbIDIxALehQmJLQ3aWcIBv6NZuMhND3YlormNHaEoLP0PeC3udghnKAoszadTcWICaF
V2gxux1O/uWFvI1n00cPJD4SWluoXwLx9DF2gBKrsDpyLxtfiFKeHqxu6oAV9bYK0h9xFMUtsiHL
Me9aT7cJwGX5oUSxV57Se+0uPbVPvHYe6wrA9AiahpIIYiORbPUhpc8nkGotO3itMuVbiZ5CDonJ
hucOrPNyNEKtuk6hUFEAwh7tEgqnMp6Y1gtGCR1VclcQ19TBZ14JRKUY1UuNYMqooIIatSlaLUAO
EtJazXiUWw6HFvOzvRug7xt9kkQwjmWADye+bjzPZWCkHCASK0od1vAbZ9Ge6HI2L8lpWl+T5T5L
/uPvU1GjmM1RjM0GUwUz0tR0DHQluHzamR05Ey0OMMrLGJGhqT+k0RrLsUZHLo/ayiGiyuCNvpm+
ZdFEWuCv8dUS7pymOytVM1GyFlF6ReOKLi0k1jSmBvKBkyIjb1K+ybJkb0kLyd7Nubw85hkwQCBg
QLnUgMbKR9ephmKqZDCzn9QcmIhvht7aSskjSGc+DDHr+7cVynfGotPELLNIj7g6E7qHyZ+9BLMF
vEjAPG8HQ2S5h0gglmks6J2Crl7p1mthx+L3y9+LZ4DKm/pqXUAGu1thlQOea5wN/VNxxpRUAzRS
SGlpiIoMkiXcuzUoPe/VgABloZ0MIT0UzkjzN3Y+k5yhLGyJIOuDNbp/X41lQyay4zBJZXur3AY8
5Fq22KjduVXDyzuZ3+/dGt2zr7o+HUsRygqjv35VAPFIPHl0f064CyG1sNoxlxWOadGScDcY0HdE
Y+/jkcAnVopagLxjPTnoZ9rivnEuRKYPHSxQZ6IAJQu4YNM4yqCK0qrX3dY5TedePnjM9yIRrLcw
p0PuXcpTBcDQrCkF2/mAZKzyqkBqX0DCQdjOyYNRaF+VPy6bZEWho0XyZQ/OpKFChZOhJCfcffY0
Az9a/VnE9039mUNxNERtkWYJ+7T2ax2ZN5I/3uVu5aBQBUhA/oDKEWZYeHxwrB07GqR2LIvbYumG
JA4N40nVHaV5libOfrFNWLJuaYQ+zaJu77jTGkyk9YAOgiCwzb7P+Vd15gL4yP1Gp2IWkZ1AloAO
J01sF6sJ+GaWTohy80nvnjHzPMQveee2EOXRzSdlCdVqBZbwNau5nWSmbfRJANeSMcVF66K3vVgN
ExjVAHgHTwUA73jwyNHbcMSVeeZdiezzD7ivCrYvDKzR6VDSZHKdZgNEl252CBhg0AmHZD+ZNql/
ZS4v+2IW3FFT/J+937KjUtqMUTYxqvtFDdoI2r/+8k04JxFYrBCIF1uJEv9TB/NglCoKYZprl2IB
Okt5fBJ3WzSehp1zMHkfUqNyJjWe+kE1ERAHjxBXlm5WuOZdFvTeGxgdA42clw+JE78dUiRQyKJw
qWl0BlWmplZmmihEI4K9ujlQl+NEYGaShlIGpuHA7IfCPhUcNwzPrPnc4nCsmB+3q+cVPE8YwKvs
VrO11CHYGzIWwT0l5Id/W9vBMBUjAYPpof+uYW1+jBdkF8jfpIfttop0CNoYf2h/XA7J3IVSoXLZ
pyTb5W0NrZB01Qh57/18pf4hQg1mdwjdx6IFvFoDeZpeWiQVLmN5EM1NKLJTXydOqw92Xp/FyRWb
wdU77/IKSVz8zZaGJi8JnajDUnGzBSh0Xdo9Q7odB1OAay4gqQGPxIQZnv9nBnTIFERXjKsmS+sN
V073Q2q/JTVUE3rO44RZQUH4/2stMEJ5sxgLGzgKrTxqMh0Na+WrNs0eGKXgAY0HNIBfbsOv2pCA
+KnU56VJr6p95fRFeQulvN0w+06rLR3QOhDvKb2s2ElWSl48ZRzaX6aXHxZLuWAOHKiiZmp5Qt5Y
TgmgPc+XTwYzHTkYoFytw2z3KIMgGfxLszPPvtqc6zraZ9O9bIf5WrE00MSCIRns1XSlJlfVXOkk
Dapp64h50709K40UilYqOIXRv2hL/cOq0RrY5uHPBXmRw7HPuFhNUUUHQsdqdeWtxnnIu7ZuVa06
bXPMrRFdiDVsw8ltbZIK1Q6PwoC12g/WqIjSYGxeH1WDIPkIDKYK9qCL8LZxDE6ax/DsD4aoKLLL
6t4r7WxFs3Vb5T+heBfr14OsY2jTG+PR0Wef8yFJrYuKJR8sUiW3uTSneWnQiwCK6LYgACbSpFej
4kaN1pPxKtzE+KrVbenIvPIiwxs+mKbKcPUuJAvoIdJTtmReUafXgtlwsCr/EF7ezyllo5IGC8kC
mHPzax3npAuwsjdY6//rnDBWZKAdpomSLOkmZGDxsQ+nUliTNBFa+LcaLBg0z315sTPdMR+1QIRy
aVl4KhjYHy9vocwMX7piKWiVoaNEK/UQAoHemPYanCXqaY5AOujVj6qz3ChuBpCr/MfgTteSU3vK
CVSEZPARudl0xYVfkFBNHSWs3kACI4GjBiw1H1dvSaMyQGYhjiZnA35ZdaQQ5EwYTii5ogMsj/xg
izq2oLJtO1EEq0itpM4oOMtwN1tPQxqWinwTi42zC3fywLmsmHf8YYHUYTL1vKgmE2Nbpjrbeyn4
0wCOlmtd3yEPE17eVXZubQBagkl3HCk6t1b2clCNDEXqGWzPP+fUlch8LviRDac2nT32CC9bHXwG
3WtZEpnDRIFFfIOGHI6wXC77Eqc1pkuGxV7xZacUYI/0i6i7ApfnjpkZYhJYJ8hzPNspfzHNIp90
UcfLPEzOYwS81Y3qoisUpGEFzjke+T3zdrRIxxrElSI6Gh8PaGeMSI7NvQxnRffyUjol5uBJ+nAF
SQlOx5VJhIUO+d+2SKg4fMcRNDvT0mdSlDc2mITO43Xx3D2PYOgsCps8yyrZXg03zwCxLzDe2rxc
Pj/MoHCwT11ZXTxaiV4oddQJd8vW2iWS75wTeZj+cLBBOXyS6/VW1Fl2kqF1ZsVfJzBTadXdIr20
lcB7vjBiKyFhweMFnA8oTFDGoAGa7nlvWOioEKqJ++JpubPuN/ech0SBVuGUl1n+B3sgLjIhA0qk
vD9uIHSuDX0tDJQNrhePeN7whFaG14F8a0fTcvY6vw52wQaW5vLOsRf6t2H6EoHObWllapychBQC
CfJ8YwCnc9kE43Ac10YD5UQhNtZNma3QSLxYBFg5uzHqh8s2WFfvByNUVl3VOtL6wbIwey/5sgfy
+vN+nj0idp3e8EIJc0UAq5lQBbEMYIg/7lbVDYMgjnl6ypXd76XMXvvC62VelZ65Nwcz1KEYykxX
RguI8lY8N8Jr0n+5/NE4v0+Xfs2usbpp0jOANDYnz/wmrT6z9e8roKF9Yl0kcScCCrKND3khudX2
vCZ/XF4Fa4IVjQxEdVkHVZZJ1+enRZsFQUDXDPoBIakKAY+0O9u1zGVPY+77wRKVBxTWMk9yUwlh
V+/FVW5OOZT9ityR5FXh3Mg8U9QRyzGqMO9mnkTykO5OVTXLfWOURWjJQ/nvH6Qfvh91zLRk68Dq
XJmhkV0LumEnvVsmAy+iEgek8rWjFTrD0JpNWaUELAGERJcweDaOjn50F1VEaJizJObL5n2j6C4n
7v5xq3orOUm5/pKbyo0GsqAq+dZV5s2IW1AyKkcF6IVzEhlX/oc1UkFIKgVpHxDLo+R59eso/vUX
13KH/s1rnLjaqfPjs/wwS7yPS07DpY+rfAxI6yY3jTAPGDhzysh61L7omr1D5ocU7uXHydeBgrkV
fcJYyitFsQA+eFgh9cA8ionhM2rR8q4BNifjuUqG3dq7DkYLDNd1YG8kJb7/hxIlM25BCBIXJuZc
fxsWtlbLnIxqTkBdEwdAeg5PVWC6swOnd5Ov+f0SKt84O8szSRWOpmye4kXIGmDZ1+sdSmAW8OzZ
/RgS9LwElRzV/lQGiS/7vk7qy5YVxJIkq0mjtbmfJsMWpO/9VHiZ+Xh5dezFvZc3qAAw1QIqfP2e
n9B6tE0xsWceHSyrSnp8fdNXTZ0InbYlTXna3qD54Cd2MZyYzH/Rn6COMv2wWpsrusLIGT+YpbbN
2KTGrHUMqUAJ0pbT1W3F72v/x1hl9tLzBsDYSZyGGUXwEGLfaD2bJB7lvTOKJNpv/yrdAKkFKm39
Whls+TaLiOSAASp7zlXB3L6DWeqYKEvTiqUO1Xq9Ppcp5vd47QLmXXQwQEUXCzdQF2skmoLqLVOv
rFl2DSRyl08hO4U7mCHrPDxieqWcujhBoTl5Hl3CFmpGzdfJJd1UweW9PFlPJjBCvG8WWfTB2go5
HrM08WQZ/dlVfDBK+zFhNvJXTMUglpR2b/eB4oh2eYOXxuW1Mu+ng3HqeSHPg7bGIiAFBDg+gCFw
h/oFn5mHnRod7FAJiyKohba0gDSLp/pOwYDRjPZcAjy8eMUrJnK3j8pY0CUvswxQbXLB/yLFL8HZ
QVKchrL9/xhhZR96HZBmFRiw30gOUmtozG3FraPcpo/142CDOtdD+/hmuCZ47S3kUVP9w7f82yId
woQK7TQo+eWnbXoQlJ/tkKBB8WhtD8UY5tmLkEbDnNqK4l4+KuzvCuCRqr4NfFqUewN5JFn7hlfA
dvqrHIz3vIfTYos2n56fmUgcjFGuLpSSvFXzEkfC0vahsqE9ks/CUxk3L2ovb1BP67OglAaNUzpl
hpiDXcr3q31smkHTMRGph/kEWv5ndeTU0/7hQxKQngqKETyyP3q80Kyr0RT4kGJg3BJCrNiVUZ9F
M8tJPd6NxzyfOCwoToJ3RqKfiE0J9dClgExbta5O30+O+HL5XDC/GKpK6IiAg+I35ci+BgJu3SBO
BV1nw55rjBsvuuAA9sKpEPAMUX4txWVtGDtgluJ03c2h1gSy5P23tVAJyErIKPQJGHED6DrobNQr
svX6v62D3n7VMKzOVJf8pO9bYKadvUmQhEv//E9LoV8eiRlD1FVUhGgdoICa3bZgASpajrewM433
zacRAzpqi/q+dxBtTJ03omB7FsFtqF+XvzZk+Q5mfyp7CHmYcOZRgEwtJhRECVxvlAelpriY5q5b
0YTXBOgs6sobNh5dGdNzDkaonC03emteVSk/qeurEl+XvKE4Zk54+H0qnk7JVE9xP8ehll/H3fe9
G+1BC8s1aHiTS8xb/mCJCqZrp/d9G29/3fLk9lXAUzoGn7t5D3ao4LkaklKAuasBR5PwtUV7Mony
85s4gMdHarHP3sEaOSSHxEmytNQqyjmFtTHKwNRfAPpmOdVXaChOruQ0mCWec3vhiQvyDh+VM2md
rG3CikrlKvjl8qvcXpuVN5hPfuO3d/RhbVS+tGy61aUVvLdrhD/npXsZduk8moozQVjocqDgfkcq
rspNX/a7YFph2dgz/pttBTPg1nn4VkAa6jw+72SIzy2feC081hgfmCOAj5QwSayYNAeHFZubAuHu
KqoBvgSFsxLiNryBxlCU/qquVeuNTk+I4t3WnziLZuUXR9OUS8iWEWethreKIdk6OFKrU5I49Zc5
BO9Q6gzRW0s9gEaw5qBwy7HOOkFH45SfVGM2TVvXkmlYM5D16aZSjMAy5OjyInlmyP8/OMjcTpsw
CWocjpXoJZXqbrrg65URXDbD+5SUPyw9GMDWPTdD1NaRdvYOZFudbDOCtBHscUF+mP97ZVg8ag8H
h3KPWixEKFZrZtjLXeaOpv69whigP47Gy+W1MT8hQIxoLwPfL9OAi9HaE7XcC0CqQIAo/7Rizxw/
Y0KzDPRbiFwpPTOjFJMmN2pphQ2KHhA46Sac+5nTmGOuA/kmJvrQ45TpQeh1F6dyFgE6UK3ZyYfs
Ydcxzr4anNSGddFA+eBvM1QoafS13qUCEpRpBAZxvJsJREvll/qId9LhEYNSgMKrioHBSMqB5s40
BquXEkwNxEF2pV01T/1Vh7qmGRZfthdeDs18ox/tUZ6kkVwjXVIzVG7lk+IvkAxYcMVgEo2U+8gr
qEegGKHG6iW3vMImKw85Gqf8K4MYgti2uG/M6s+y6JBd//tpH5O8QyAKjGRKolGYsyyPotEOePP0
SY8+30O56ZDr2ndetsjaNnDz4pEMsCeGSqjPSCQUk0GF6AuRmQG+lBBhj1eGB9VIAPkG0TYfLrsv
8618tEh9O7T8rMZqUHcYvOnZQkYS+5Mb2+p15vPAWaxtkkW8jTVFA8ktPW28TPKcr8KG2bfYJ63n
xby/vBiWDx8NUI+TRRCnvZ0EiNi09/36U9P8qfUum2DW0A826LcJhOnSHfPMQGJhsrN+NPzcF5wS
EybCPSiIUD/hwWfIBtCeLCO6QusVfJugivx4R8V5UaRZGVvRoPlWqztN8bpjotTiFbrYH+/dDpVs
zwDvlJJWNNFUN06afZsH3e0LHokss7yMRZCXsAh8P83UOzeKMUNAuQwr01ESr4+KkDSYCiceAsIv
330xnvncqOxjfjBLOVatKK3RbBj57V1QcUF1b/6x35OOVnovcRACrNv+uELKo6rVkCcVxZdTuyhu
i9p1bp23zpPGa3n2k+lTIeOwMuqmb7V+3eWihWTJ/exmYQnJS83rXIMgyyCby52xYp6Tgz3qBqss
te1BQAOap9sFbP2tv79oeF9e9cQD3th0hpeY25NkW1UNXYGMLkF4ffQCQd6HFBk+3rMnjFoRdDOh
0o396nr6pkE3rgeZRfKJvAMJzd82qZWObRbLU4268zp0tthdTch7Cy28HFB4C6NiFhksTKQZyM6x
0oK6vE021dO158tGWHML5mEpNB2JkIiYjFPyOMQ5BLGtEq4/koAQh8Z2e5/5wuNle5xF0axp+r5M
+6jHRrgBpLYVLrBcyNi8y0bYofh9f+jHUSFXhbotNUrmwQ4gCRYVGucEBXpyDPN7467h7NU/fEak
AhYmt3WFJg5QrFaMB9m0wBaanTUUzkHEGO33k6v7BfpFPH5g5oUJAcn/maNC/5COWiL3PdqVnXbW
4vmco5Jz+SPyTFBRfx/aMgFaC6U2qPLufWkngnPZAivjlQ+LoN6R/Zb2VZqACae8JiyS89V6GiL+
UMI/XCzvH4us9PCWM7p0SKUdqAUFCs2v7fV8TQRrUfNwdCPYwIMYZpiGUzgnnbc64gkHq7O1SdkG
ANpJzCVPr01/Mp6Q+FrJ7kmqCzoVV1Hdyx+UhXGFM7+vlLpgUBsVFGVW66jcXhLoDq8/h/21Lztn
7iYnyzan3e/S/BfHKvnV3/IQwJfBeILcDd2cjysVS1EYjbwHNe9JuLXs8lv/Jf3SXyVR+UxUwfab
LLUtlzu6Rn72klkqPko7SiClggn1ztMD9XmWbUwk2evVdifcAGsfoucI66k3XTUcNiNmEHtfMI23
q+QJirm5mZ7WwgcthVcUs10KccD5rkwPPJihnHzKqxLPUTMOszYzn2S1H2p7LgT5zzWbBZAXLDWe
GnGq143dyLL11MQr+EQlM0mIxoFQXZWCqgAj2wjj69rW5vKJtw9YI0UDsloyIfz4uO+aOIlbKgAP
kGhXVfuryzA1mHICK9OLDjaos6V2kyzocTFFDdoJVjnbUAm06+FxAJRKr276wc/WzxSvcZLJwqCq
gDc/tS6wyypCUZWnxvxiqIYzNFwFNhI8fz+77yao4LCsLUBGeon6eDBfk/GQOtyd3iZNrNrhvRPY
l9NhQVRYaIxaiuUUghvVr81RfCWcQ/2xc6tI9XO4B7fLyjy4aM+hRadapDrz8QMiS+tAwpwCzDc5
dSTAL5EJJvZyJ4HzDAP3YtiJdvGZnOxglDopxgitoKrVYNSIRrzDNb/h3fLMQAe2V2hPAMoLncqP
67LmRKsNFVRSRvfYqotfINhUN0mz8uI48wOq8C0JZxAkApTnz5uWqMuaAg3yRKo0FUSrzbv6ZfB3
zRb9Gp3xjddR4ZmkrnsB6MQSVPK4JDG+h9gKmiVteOBEtN8DJ/rrkPhURXSfADYjf8ThTiz0TsgM
EbM1E+rEbxLg40uPIkZu2J0CDqT2JEQSIEUpJ9P4fXEf7VLuhot4zsVVQsAWV3tXv2aTd3llPAOU
h4kgOO/mOVEjTbjtmtvt38ujflwA5VHaPKvDMACsLIB1dQ2zwRti/xNLwFMeBxtlQcxof9wbQNhW
c4tB8jElqmRb/ey2MeSL/5sRah2ZJbVlW8VzlNRX2Xzb7V8u//7vHorvdFgE5aHdMrd6NWSQmFyu
iOD1iFZ05vUx7yCTv/Nj/CZ2wDgl437HJCqVe9RFLy6LVFik+4LrF1KPYHtz0tvsZmlt/Ut+Xq6R
WmKAK3N5RQRGND/aVugh21iukjWTEzNC9+6uuALUCfQljnrbflfAWJEHXJFhRgJNLKLsCOeFGgnN
379ViPECpuLC+qd4P153J6JnFItQaAeC0pWRfmD0hsv/xgwWB6vUXmqDICTKUK5RawbzeCUawd7w
9pFng9rHQY57CJPAhhDKp+25CjMIysQ+uqAFAT2FRguiWu5wKDNavK+MbsFvk9Wt1dIQq+a9Hiw6
bsgcNMfrqe0w3NOf2oBrk1wZv5/Yv/dQoa6USuzjzRzEOCyjBFIyFepqq7N6eZieOk56zFue/DGS
zMu6t/qcmlGchdqY2gWvJ8/28ve1UA/HcQOBXiLn4Iiun03ppk0TRzPOqFB+5to47BNZ6OG62stE
06V9bSKxq4I+271BkThR9x+8+X0t1NW0tZ2agwirPMVPemCelFDwNFAdNNdpmJ8Sl6fByznwv0X5
rc/XWNKyU7y+Svv1LD3OJafKydt+Ksa3rRr3cg0mjGZ9NdNXYeHsCoNB90M4UqjAkG7Lsm2CWaPQ
vl5vju6ZZwWyPvO1AvznnEHfan/o0RhBRtHZmKx94XWVeB+Rihqd1Q7mJsnZaRA62zSftfZ5kTir
JIu44K90QWnIlmVQFn3BUz7tblezHoJVqNSnqdqRXszl1RInKJUb7b8fWAJHOMbzIeeGVoxFE9DE
htyLs56KUdncZvGDOnKiA+vjQTVEgogPmhbgtP3oVEKZFOU4JHs0SY/F8s00or7koARZt7MOdQ1Z
UcFc/RtIcOvqXM8VENcm6NTKbeEr0+5panYW18JRMPbF2SumE8MOwFQgywZdNhUopGbqQQOsl6cJ
vJd/oRJVt/dqm6QAAlc2lhX/kKKJoCZC11ulHaBdJIh1yqBS2FqnMfxJfYm7G4lLd87aqaMZ6pg3
Mhr7ii5AYaYBaXv2LAl3VR9cTtj+4dP9vRb6nG+NkGqoppSn3tfvs1AKUzcBaQ4hzR0xd8KTzWGu
iajgmZgzg5AUFTu2bpw1cYXstNQlTlf+EOfF1nVO54V8GNp3CesfuAZxykFO+vGIV5hrH7JNXIEM
N08EAq8EZOSUF4aY3w6zSgCm4qFoQePyox1QTKw9KkS4O14LFJ2HoHJmJ/0+e4pToaLJqyOwvt3R
HHXK1WTuQJ25bNEcY5pNBvjS+r7E7uUDwYp7oEElHH0i/tF9bl2f9TyOQYgwtIW95RjLHDHLorlW
GQhlWPCV/VjX1dEgtVndmrbxaO41GLAI94/uzBYaZa2XnusHTQVjB2hyOWkn0yQCBaZ1MO9q0odw
0sxsz6U1O22qaLe1Lchcxmay9fQRNA8mKN/dOnlvdPCSR42XfCdzGKlreGYKYjtCRr1wUaXss/hu
kGZ4HzH0UfcbnvZkNDALaxf4hP6FUDU3fnFb4p78TNA9LFGnMlohEWI8zCZC3A/KQ7d7Km7Kl9E2
7R1KzHru8HSEmc+go0Eqr9X7eErifDIiDVy1v/TTEgjn9iUJmq8YRSL658uIOjePguAfviw4MlQF
hKmySB3QYitB/tUINXAY6Z0R5v6W230C4m0Fk3nlU/Myf7vsgkw/Rw9exH0mAV1FhZVSW0wlMfot
GuQMVAQ55sqXKrFFpebESZ4hKqDUfWFpYw31pqz8gqQAA3m5nXMBSGRbfnOFw3LIX3HI4tepkMRa
T2pgXcVfZKq8cFrP/KmhFci/X9iH5GCN2q3JHONWLVYhqnrgMjFkpXpdYN6pUWPZOCYxsE5SA41X
XtGVGTcPdqmse1TLalPXBMQp2nQ/6GIASpNfo6w5cxz7q5mEe5Nx0K/MMIZWJwqVRF2GHqaJpxp6
aUW3RZr8axydJeFxYpNv9fvOvRugPHwxSvB799kWjavpyPGD1j0Pwr2JYHL5wPMWQjl2v8Z1YQKs
CJ674dyO2q1ad7xoxT6FaBeg+klI2CjY/Sr0Y5JbxYJT2EfbTYr52uKazHERIUneTc0YkwHQAvnH
/6xRX040hV5sVBUEeu5fwqB7mAXqW+0483nvffaZB5k2eiWyArJwylqW7tmstwCagBvF153Cq1N7
Dy1HChZM/ulh9wXTvI+X94zR48cSD0apTWsrU+yAyatPwhfZ0f+PtO/qkRxXmv1FAuTNq7xU3dXe
zLwIY+W916+/wT7fTqvZOsW9c7BY7MMCnUUqmUxmRkZgfN/ZgFxA7uPUkUnUt4wvGLdlGD2MWDuj
VGhU2o7LagX7yoOuiXc0HxNyjhjIwEuILiFs4gKNsVCWSeK8+/CVLjEPTtA1GHl57iyh06rUVdc1
fsR531iE7IfWgGB4G3eSP7U4sqmchKXRlmAZDFOLwErIaZIXlRBuY2wlcfhPh5uQrWM70W0zqEAp
j6so50U5B6M2Ojq3mEUaFIbTA0bPlWGzfl2gMTayUq+j1BwJ1x+rVJisyy2tjQ1WCQs0Gdr8d1LY
x0diZ4d6ZwixtkkZyJiCeDWFG0I4t/mYsOjNKWwx3Chi8C+1WQrphx8PTw7UhCGCKtLiC7M6xKNe
FHOQtxYGwrGjfjP+TXKws0F+w84dJX4dIq2RtiCuh6s57W/ndnGX3nhluMdh7N/ZodyjB4wxLcq3
Kndz1QUTSOZSzKg0p97tIQ2AW/QXF7BeVCyjlHckW11mBhAagVTexPKdCo1orXxoWIjy49i1Wxzl
HdIY4ZbWUWMZrcVtgukxdRJ7vlVNwUKnG1warCTo8IZTZVRz0HczVJqjq5pAQW/IgxHw4F3KVmgZ
G3/lFwjIgAxLGgSMP/qFvPBTBwxUEUqpdMctxd08j36SCX+TMkKP6B8zlFvImPjGdHmMnZNduf8p
1o9d+eOy6x06gY6mKwQ/VOT71MfJ81njRYgeBvXmq8UpHR9zyR7qb5etHH6RnRUSqHbnCMCGiEPk
w2OCv5+1gGeOQb2lX58C7LsFGqUi89xUtnFehqDKrk+TC2iw3wWKH9nVS/bbsMhUPnzNBj/9vylO
kG2izYN3CwgKTQGIhQYWiuD73AR50zBKPtkEA1DcpIuVe6i53CjojUVm4TRPGNwTbnUmKPRod6E0
jQEHKIVD9ZDa3SROJa6fjSUQbhY3u23crDLV2VTuG2dxkhP6mtUvpno3iQ6fVvxulE7xkPQPBafE
0Mu66R0yGFWH6Vdw1ATKdRlM33SALTjEfJbO/AHqCwtEJU4nvUgMwlCZkGLkdddFchMU4NsVpCtu
fa7rs1FcjZFs6bUNhnR7ZNWnDwbQPlqlUqG6LdU4VeMVbCoYibGlEx78aWvKwfijeiaUC401+/Vm
J9erd/noHB3Q/XqpjKiel6WYMS8TZIDd8vppFHWrQ/sx00XnsqXDtzfocAgdOx7CnyD2LSiGG6kG
xoxktvAmzPmBbZCwo+PUfE+uWcDig4HCN/6dPwapbymmcVIpU6W/nZrNBim0a2QWn5lTaU4g3CZv
/vn7AjwI68wc7upuqdT37ERQrER5sQW98CglXjM+J+0PlYkAYJmhPt7WiHkE7Zol0ItAGCOz7q9j
7qTnvy5/ucPoQySoNMxGoJVBBfGhE7ZOyXgtSDd/5X5PGAwTUxSHoJi3lM/x+Bc9L5Ab/zFHxRtu
VHvozGkFRiITM1u/r0wxNPLhPwWXdws69X6sGjC0zxOieetsrmDnoGkFz+//Scux4MXHH+nPcmgS
HDnKNqMqliXoZGfZMDyAImWVYjoxWhjPgMOYuVsW5e9Kl858CwXqYEUn1JSrWfuul4v0XOpK8lgm
2njN91LjX3aOQ6OqAGZINGxQUiPL3929bQn9zTRqQfEr3xtbZorak9449eDILJ7w49iMJhfeOBDh
/cQ6PWdZU8upnmOqj6gdkLFuJRw8NunH4Y23M0TlXwZYMURxSPXAGARzBIVombmXd+0woQBo689a
qG2LIJ/EyUMU+aTEK35bf4vA226+eIv20GiTyASw7Y/VHlDeqgdzYGSYh0WNvX3yWXefLddTPpJS
nUgsrJDGSB2ERRlS20Q4Irvm7y8v9zj275ZLhRB+WjRDS7oa+injs+am4WTKpnFneP+SEY1UST6d
cLTU0BZ9w2BR22v0kSosXCX+SZiwtcHqSk7DpOw9fIAAtPPHFrWVQgcgnK4DyTi5mLNytpOhhBPY
5d3FEU3Z527zwYxZYumHLrozSm2o3CUlptkniH2haY3HzzqojGhCnPzTFoIYGOdahgw1jW4QG0Mp
qiKOw9q4KriXZbAVFkzu2C12Nqita0rITEvzWITN6wZ+5QazHqk3/iBuKPqVxarrHn+qnT1q18pW
1cZB2tIg+qp72Re+NVNwVTdWfBuZ+etwDZGWM+ikGc5P4u6lnaQutLVOZ06JBtLRrjAVp6DQNUL0
+YfiEX+sakZsOc573ldJt4EzPZf0bNFGJOy8Be5cd/KTG+WeR+tUA4HXG4XCLauGyHAXWosTyU2d
dQuwN7VUm2nyY429ZGbcNQfzz8jodisjO72LWmsZR+jfcGPQ2MMrijJ9aKBgKVvjU+KmnvGtf+V+
CSFGRE6xzUJ9Ed/4/BVRW8NrFizzb761sy0A+K1ufFOEbXniBDjncEoFwayhrbc+qWVtM7yG5IiX
7FGXUCovUm2UC4nQkSfYrTf4/O1k/cdp6hcWlc1/ORvv66NC5oKx8qbBvQB7+Rk6gqIDQnDwVo41
9EZjMnnCBBAccOeT7/lukzr/fCIDGKrAU7lT73RX9Xm7mu/7MxFylTMz9lqMqg5O+XPwiqfUbjzF
Ix1XliTf8WW4+xlUWKi4bADcffqn5p65xffW3qz/qNmx2EaOD8r7mqloALnaBpiKtgy2uXKMbUA5
pLOilcVjzfqedEep7tZI5lOuDOLCrCFhYfZW/TSZ/M/2VfO68/AUu0xNCcbaaHrjiW/kPhpwFRaq
v6w/YumXpD1fPhfEDS8cC7r6NhYR4ukixkAlt0GdQEMpE6Glmt3PY+RcNnUwzoySDw/wBCYv0DGW
KfesSzwftzqbkEXwVgo8a4TGv+aJxBMDhq2Drftgi/JBtAS7rogjHaPTq7WClcA4QasPQrU5rgqw
c9o6SpkV5w8sip+DTAKlJbCK8JBzAaMe9RjKjV6XlTbD5FHXl2d17YQwiZLy/vL6Dpe3s0K1tSJV
zMZuhPyVMXP2ihkvpcD0qMrooh7E6A9roe6HpEolPUkxbYSGsdIOjp6jWBXOyY2w2IXO8ETxIEJ/
sEa98oseykrAH2MydvXb36q32SP+BXTdzYEdKoMUyBfhPL4m9/VVcRZNohPIHBRn/QjyeXfX0tDo
9ahEwHxNruBK5JrADMgUEqZ3DPgHrJ7PUTPmw6LJh97Za5Y4qhMOLCCKqXqdaJK3Q4l4PTZm11pk
6Mr4yWYWYH1Y6nIqDL7tpw1S2Kue/miSyZvKpTWXarlNwROlNIojawPDmY6uBSwVZ4KogIiAuX1c
qqZk4JCOxQIwHNL4TawWnxbsRW/PCFa75PiAvBujrgVFimvI2hK5+1Wyi2zzFzHMtdn9m2P4xwqd
GqpitMUC2HGCvHhZwYw2XMUqK5Ide+S7DeqoZ7VRyGXRVuEAgfsoLOzNhL4REhfBqe7+xUTeQXq9
/0w033aKWbUOwzAlovRiT1eJBUWM2wUz9zpQ36zP9DaXRt0/UBWXQJAAtRL0gKjvpMmxtHE1B4yl
vTrao/YwXDVvM9Dbi26r6NXjXLz2t6mNCvnj5Y93dKXvbdNtgC3Ooo5PF0JrpHo8jh1KIa7hDOGG
Wub2tJ5YpMAHl+0Hg9Sn3Pgc87njnIbLZKRgxhmi6YtQzckV1FVqhD0xLlhpL8skFcKnriwKhcwj
rFy9XXHb1Jh9GfNPcjL+yPK5tLZYNMyxGW7UVi3ul1kJSq3WToWhVmYMgnBzafLrTlReZ6Fjzpoe
1BUMgITxGiaYaEx2fQwJXZuOHUcQtqQEhXqeX/l1AI1toGtZgJ3DgLAzRQV2UVmqWMZcdqBPra9P
w2ORNs+ywLqYD/d7Z4aK54JaCxMfa3owpLZUvE78l171OI1Vmzz23Z0d8jt290YypWqyaXjOtE7x
SDiXSgvY5JNsKx7BGCa/WIPlx+F7Z5HK3sZy6eqqRPjmPd3LfWSMqMnUQfd2DxfW5bNJ/tinsLAz
Rt0V/aintdZX4OrulNxscgjNAjozZrw9oW5pSilLhZLlHlQcmgWw3ywGRnQHxc/TU7Z5ObPgetnb
Aa/9+M14PpKH3IC3t9DPJd9MnvEoQ2nXFX2FpdZ76IgqoPb4B0Pqb1WNnYM09VpMo7oCiG/cciqa
+eB3yF6S8tvlD8UyQ3nFmozDNBUYzZy24VVq+J+A3t2sGVo1jcTIeY/fD7slUU6xrmLLTy32r7gy
ID8hmLEjQwUVk+JsSbbDDGlni/KHos6zKV5hS/SW1/5ZE02oldmdL5urC9S3AqpqS7Q7j9fM6P4v
JgEwdfDn29FvzYmLp7hq8ykw9NwsMIUnwWLuXf5yh0dsZ4S6jMQI7AL9OGHgGQ9mXWjNSNXNaBbs
Ubzlop+XjR3Hq5016h6S16rmtwVZhex1QWHPrbmdSk87k7Ju6y61VXgayybDN98eHLsjkJSLoM98
kYbyNRG9khCz7jkg/4BtJKT/jTX6rFvmqKT24dNR10yq6lwzNvCbORSve4fcaok9fI+utOvKjuz4
urdnW7HaB+M2503GJrMWTF0+q25wvcjxcShBwXr93Tzyz0jfnM7Xvs6vy+/hGxFoEb5ctnoYOXdf
lvyo3S7rwhon+iAZpCE319/H5oaPWU8HsmufrgMNI81glgL4hZ4mgSrrrBuJVAdJDfk+ZKWNCxa2
E/c8F1b1jXS8m2uRFW6IS342CrwQGcfRZZr5j1+SNAZVNElOVAw/lt6P3jY8mILoJNNvDrN8TDT9
Y4yKNyk/a/gHqWF2xYexTwRM+C/ig2q+SXS75ffLH+34Nn+3RzMCbkpfGMmG058Eq8U78M1AOE9A
ihIxDJb83KGLgDpRJQq3wLxQhwJysx2XF9DMjuYRAzNfU2BPBMaKDl1kZ4PyfS4rDGHk1iSMq7Mq
zGaXMyb3WIug/HwCjdWoAE4c8tFDMX/VN1fNGHSuh19FEAjmVOBB5kFjgyTAovtFxaSKclPcNoHm
1l7jS4SZRLSh18vSrGXZo2FBfLq125QZE2iuIJULKrLB7DAWgznvf6OrdOTju9UZ1I0jb6KqRqjx
vNG7ylZ5B6E+p3FW3OCdp3xhDcUcecTeHDnfu8DElVKsKxM2c4vQMVygLTGYl08RywL1fCl5USgH
rivCSvq1Js/st/9RxrhfAnVwkNql45JzBpD5y1V7F9kG3v1cWN3NJqsfc3hD721RB6jlGkOqC4Vw
qnZXZNgsDYcXAsVrQf8MonDD5r9e3r6jE7W3SJ+orqzBHDIBZp0/dGkDZYbfrc5ShzxqihKBTQGS
7wpGHmkfz0RBFNUoAuf67+jubRLRw7gZ0AEYN8vd6J6FZz1MU1EkkQn5MxBvOrWRgtA2STlAmkMx
kSUSnNRN5GpejTI3q6BwWD7c26K2UClV9OZzYX2TKlP8DQjK1BtCMqLK+4WlW/o9a4DjaMbd2Nuk
Uv6NU9N+1mqMiwD8rPncuTcrDH/Fd5yzlGYKXTbdLaBIBRz5+CKeo3sofl12nMNzt9th6iGQjBOG
w3gwGxdDJjnKqCxhkRvMuZjD0wcCe6CnVElT6QRA1rcsg6QvKVjqqA8lFhSqzppXOekDK+M/9tKd
Ler+5+RG4Mq+24Lu9T/iVIn9owdRKIGssKe0j143gAL8szL69o+aSEwlGSLbcZOZS/SYtItZrbib
QU2jFBgGY9CxHb01gLMFFTBgaBjeoyJ/KqX1UoJ3KyjkMTWFNoVaZ+RM0a8hNrwuSuzL/nEcy3b2
qNAf9XISl2OFKn5hba+EpSpxE97sSlPwBEuxwFZXecwKyWE821mlroO+lvpWGvMKvYM4tbJbwU5D
HUIDJ/jMebCKr8Qsk0Lt+DC87y11R+hyCdn5hqsCbTs3wmAqy8Q4biSI0Inw/utRAc2Y+C2p560I
wPRkbqXxuxPGZyVtXupmYVwJrMVQ8azaNl0axbmAUg/3Q+y4xq81vmNkciwjVAAz5oar+QqZXGuc
ByjcxBIrMTjCoyFGvn8UKkIV/azyhd5uoNFRw8San9wJOmyRLdvNb+UseUaY24mplmbiaLfC/z/i
84NxKpYI/Rw3hQo/zNSfWv5bi1OGQzA2kC6ci8YQVzHUYsO4rB6yfrKnRfAZR5gUwy44Hc3GO3Z5
DU52gEplb7l6w9w8g/kajBUiwxuOk+D3b0Uz8oLldUtSDt+qsYlSX29FQXMCnA6BPnal4PK6DrdO
w31iqAqIRt4gHLukNIoKEJlt+RIMg3o3xygnaerrZROHPRVhZ4M6RI00ltmYgcFxeE1Tq0FDz8Wn
uk498Wbp0PqWnKJ4+w+KAZLJuQzzh8F+Z546XqXAjVFerhiNdXnFLM+NOwlW9LPSTFL7SE5t8PaG
dgXFYoXgwwi8M00du1iTKxRxocGVAsWwibU1xqXVAj3LWOLhSwZvNMKrIhoKT0XEJm+NKFkG4C5B
gSjZG5iRqtME1qoEPbLRZ+E9D3d0Z476oHqTJVpc4CWzFB1o9krwBIpen+XnTC2dbom9y8sjf+7T
0duZoz5gH0m8UfUrSKJHs1tUs1WvZAjhirF12c5x9rozRH2uEs2SPGu1ORDvIsUEe9v9+IR+O2bg
jbv0dnvWsZvMlPnwBO6M0tExG9o2VVKQLxUOLk2XdKGVswhG7OhhcSavsphPK5JufN5QjKwibVaJ
Igz+/+7Qo+nGcYpWQonjlYxbtiBDkU3QVkfmv+FCOQ5oQJn8Y476fprWqgjI4HBbwFy5NWE0PyjS
1SDcL4NqR/H3Tg/K4maTerPYGK5znHntbFOfVKjjaVrKOgn5O+OG6EkmD9xmbpi2jkzRBmTjpv3O
8CLW7lIfVOE3cK5toI/r0VZJTxgidLvT6gqO/vIvvuWx+/zZXBrfo2VTL4sDWMrGsP6NKKOGpVND
vCApTLmweLe2oUHCiDeHYe19U+mZhypXhUap+BoAem+cH4fNr+ZHxi6SXbrgozrZ5Z2PgiVKLXgJ
dIOzZdwMUOCDXkEO9bXUm/zJwGTRbPP4fqs/3HG3xk+G9eNvSHrAQEyp6Fd9tM4rVVaB9SMGDMC4
iX3xV20hcNt10P78FzpD5AB8Xuu7Neo5suhgypXEJfKzIAqFx0U3i4coUG31Sr3RXzvwHuSJ2W5k
Yt5mLPQ4tr6bprc5GyYsFNm66Kmz3Z6JUv0CiBGKYDfVc/dNsXg/e2I50LHTvlulXiaZ1G66znFS
UNbnMd9MiWN8QNayyA/YeY+IUk4jr3kSJjJQdhBOkLmbRj7HPStZO75531dC3bwJpqXk1hAAfNva
Ez8M9qYXJifldsonHrjhzHjL7oYlRimisvmt+NIknNUvDaNSy1ovFdHnuk2aTcTP0CctM5uoxDD2
gF5dJoHQhNXsPzz+hgzufEJQDLD0x81NNqnSkrQBZ1eGbPt64L+og3/ZL1kmqBMBwg7cUCL0eiJo
fJdQRZmuOJ0J9zh0w91CKOcHnLAtylTJQ/6rerfYAJpfQyP3NvmtmtVZ9iuPYzWODuOKoYMKF0B2
okX0cesmjVv0KVvROArSswi6GziDm53JxcsxIe3Hlb+dNeoUDKMcg/cDD8tVMUkPZ/KBoQfmmtwJ
LITr8Rd7Xxl1EIxNnMGVgTSmW28h1Fpvt2rPys8OvXy3HsrLjXWVgJFKIlC1JJNJMAujJwB4iWsh
+U6Sea616i9sBPnR2jCrDyZG3AeGSpO0901Xr7IMULKcvkhgaa1bT2TViI5tKISKQjZ0qF9/9Iy1
mNV+HqQ4rJJ7YzivzbU0310+VEfuDsbFPyaoT7RhcrfKuAHw7eSpHiYzqhmMA4cvvb0F6gMpcZ5z
paKPwfIjPUtu7ch3/6gMLeEQSndKWN/yGKJnYfxZu0elmGVSzHEcz4j3QmyCu9fSlMZc8ti+vIOH
L4T9Aql0ctEAD4y2NzHYLsh+1PfSVeFyDihU8YK90l3AFqpr1iV95PZ7o1RCyS39koKZC6NaleCl
1be+ijBxBvLCNQ0ur4/hIXTaow7RIMc5HL0BhHspf/aRedkAYym0XPRcNjJI0khTByqUlR4uShiD
Z76QZoYhhkPQitF1oUqoeamQE0pfevGlOMvfL6/kaAwLDHN/TpNChfJtHUFlCvGGUP664BlFlHLA
5QTlgS9za+eBioZHr5nlQ80wTFyMThb3dqlAsclrZvSDgaGauTOn7ClWXuLoepmtQtHRsmLsI+tI
K1TQiDF1bCwyZrLkrxI6LGR4AXJ9dmlVp/VLCtSR4tSB5HC3rBzx8Om2XygVTNQBxD3tjA1On1MV
NaMKZouX9hXY3x9vsztnVrmG5Z1UFNEzTal7CQiLAipHszUkti68LCVrYpB1yqggEud8VZUNQj03
SXaV360qi/f56PG03zoqYsS9ErVLh4t/mSqHq2do4SynVJytTcJOKpqlpMndUqj/Y3ikM8O5baFV
OGNKUL8mJyI9FQCpxZ52DXS41d6WbuwyB9uOMnCwTRiY4TE00PZQ2WgDnWwF7QCCVFHviGJLYkPq
x8+DxSmcxGG55dFbbW+Oykyrio+NFK2sgE/B63SPlB9y6rbYAhShSoyERzz8jru1iR+TghmA/kbo
CUIzsZpAfQP6RMCfAsWFROH7gKaxbo63eCsGi88H+ZMCLu/ZroC4hdSSO/rbz8tR7/CE7H4QFfSU
JZL6dUSWV6eJF6luP4cdig7GyuI8OzwjO0Pk/+8ecGDOqkCrFldhHbsGxJ0j7a9O4c4CFdjWXJca
oREgIZx4HX+npM+Xt+r4gtgZoOJXvZVyPa4alGmuUU2U3NHTShOaF2DUNDHb5sZ2DzKh1GaNQbO2
jopiyjIbPaozgIrmD0b2KOgMVvLjwLxbGBW/OH4AenKBV/aO5BJN88QuPdVeSLXJBbW2wX7JEEf/
dOntTFIBLakqIRmEuUPmP+Gd1lsbb3KobxOFn+yres/4dIyYQjeUsmyBDjN0GcK5wbkDVz7uOzRr
21cCju48w+YYe8r4ZnR3qZC0NOqHeQpS41wur0vG+PuHDcBd2PrUVEq2cSvIZEPvXOf34rf+unuJ
bjlnvpXuVMBPwZP7S3cTR/mi/GRdq4e52PvHo0lyY0n/P5x0yzlaP1tp7ylDzUhUWDtIBQwovOXi
WEBRddL9Wv1eSwzIAGsRVLgQhHLlMC/KBR2HuSroIz7yLIJ31hKogKHFozarGTD/03RKJEfXny67
NePq0qjAkGH8tEwT+IDcnGfoSInic6e88IA9s1j7GPcWTSmU9vk2QoRP21FHJj6GNb3LCzoi1jL2
Xk2FBa3f0lXNMFTQO7pnuEOQmm5tcRaYY5zZTh9VDNWWLyxtM1Zkp2vuy1gUVRxX6NYM1oqpNNkC
F7+V2dFt41eaXZ1rhPXeN/zLy2VcvnTZXR0zIeP4HjRxy/htHAxnLMfzpCm2LLAIbBiuSFffVamq
VSXD1LBeP0/qXdnal5dy/JB+jwk6lUjUWbT1mCiAvvMrBM5mh6hJoxoGPHz9qt2pr5nP+zqrWHvU
w9+5C437bfkmbTRhAbWjHp3FtTBF+Ufc/N4k3gR/kr+k8299+jpWfyN6sfdTGoInd1Uq6wkeFtsN
H6IuEkIh/pF/ILMiIDi6MR4Zu3v4RtztLhVJYrFPlhiIjzCHiuG1YWJ3b5ZT85Jb2x3nFRDFA+Gk
88CaqGd5DRVgJjzvi07VuEAEnbdQmPzKqJ8ygrBOZR5DCiHISBOysDEGfLLcGgvFE1nnmxG9aNRz
v5XF1GrQHJA9dNP93JPAS8HWpGAshgaCLjJq632VAwohVGa6eFzzHGusihzLCPVc6RVj7OYEEZLH
BIjuyc54HTsGAuTskrmP/oGzWWoDjDBFcyxqnD7gIQhi4nLeTDn5Jcs/Nv0EYe7LTs4yQ0UQvW54
rRV1aNpCWUjpOEvpvhvaqzivjMyCeO2F3NMgXr97iqhpmpTCjDx+EssnaSisbFQkS5gLyZxrIzGT
dWREx+OPBoJBRdIESdSoay3tQBRaVuA5aMtfGSQTMD6gq6yRxkOIJ5jw/rFC32LDNDd1I6IM0YeE
NlgCVlc4C8gGSYob2wbj7DLtUa7IR6PRjBUYaJKrIiDPIc6JXMFTIUKROaBmci77x3Ewel8eeVLs
PtsEfdMEox9ZyDW2PL+s/e3lv8/4SPQNxnVN32GWOA7zebEEAOiq+y1iecJx+W33kWjnwxs1HQue
aIWonmiBqBoKuOjl2JgMt7Ln/qq8rW2iTMsCwx/CqvfuQda/2z+umdYi71Fn5O+aoIEcg7f8iH0w
FVmTLz4QmpRVAoKquC/tylLxdGBld8dh+P0DUpdYIW5tn2tvtfbYl3w9yIkIL3O08viufDdDXVqL
wM0Dn+A7lltjA6Vi5qiyl5V+Ly653as/qphFyso8CdQ1pi9ba2RCVAbCw2CroXYCc2lsCvf8aweY
enHHNYwQxnQjKqKMwzJOoCOE2Kc7OrE/3qeOHoi3slkRhlbQlJVuc11YzBhznHH92Vz6jtOkTYlX
jItibPU/DUjBawPCd8tqP/6XhPLdEhVdBK5KBCGFkJQkmION6SGnvF4FV3M2b32Ftpgb66Z+Zum/
HJFWIrN7N0tFmXRUc/TtUPFUi/xbK9Qv46o+LGfeNLQCM7K5rVc3298Iz32wSt19ylAu5QRh07BF
i0ESnGxhVccY0Y2+9PJGl1phhAxwMgrBEN3qjRa0K+OeYxw9mgh9iuQeTCII0ROG6qv8KwYA7Qyj
Gl1xq4IA7n8MKLSMgjiXGV5t0RjkXeqonZ2InFVK94L8W0/qq2Gz0ty6fEf8l5fiu3tQwUXWh2aL
EcMw8ttckROwTk4F9Z5g85IzQb5CXU1z5HtWCvtfXsbvhqkQI3JZN8U1pLqyAHt6m32Zr6vKRORG
FN0K0/gNeiaHC6QMfOeX18y4d2m9X6OshSqpcW80OajlCkhb3V02wAifn1R9BTnJ68iAb0rmZBNB
EwDsBrM5SXezLdq8L7L89PJhAOH0x6tw5HJllHQ4ToKB+8US0+958oWxqOMs858PBr6ujzbwqQZI
B1UFuPLkkPABzt/KcBCs4oV7qgNwTTykiQk5n+ieCQcl0eJzgvtumoom8toVZBweRFfe4vKO4qOE
AqWWJRRRz41tibXUQ3uQvwGhsEAm0qjLKEulde4V8K5xfnQnopgr+JwlXQshAfRBMZ4RZY7r1e/2
aA1hzuAKEGnj1SjeZY/EX9JQDaSvAJ2DwhVTcNwViy2TaZLymI3nlolgJNEx5RNLDKOQwECJVl4k
AEVIrLLy3UMn3a2ScqAqrnuZb0Ay309PRXmda77KvGTJ3/jkKTsblKdAXXGoBJkw5oViSBgkdXu7
e/tuLmri7t8ciZ01KvctxgETN0udhpJg9+h1v0qvpPQfO6od17hgreJZRSc4B3RKZZWKGD4q0dlv
0syDweHRR8Y9SidzK6ipcNcCSDaAXrFYhM2HQXO3VCrX5fhKKUkpM5zQoJW7m0X6q6ApYe5U+Q/h
IXUhcHKHhKEB4UXrNBinzU+E7jB5IdK/8wObWupwQbIIYQlovoN8kPLGSJyFtCpm6G3G2c/J0Ep/
7laZ5SGHCcTOCuWPklSWCbDlEya4tRvgA+Xf6JGC4KK11RvhDvQhpgxyDSDEmKVn1voo35z7To2m
BBW2udcsHWodG0vMUGSZoFxwnZJ6EvSNlG6ax8SJHAnzu5HXhqWXWlK42tupv15OFZBvmxVb01Pz
NL+w9MOPM5jdFlOemdZ9y+MY5mH3OjrFbWLVln6LsXwf8phoP2uh6qND+3j56B9ehjujVNo0pAun
tWTpbfWr709p7WXdy9QWVlQwgLOHGElxZ4o6Fwr4m8SyAY2Uep2eB8hWdP7WQbSis1KXedN+jp+G
oWk8xG7xX0Oj9XKiPJ80cAzzaGO+MS4BHSHfCh5Ervz5xErEPh+Oj8aoaxZQq7RBFigFnLbimVfm
qifHhWVUmLHFJL/glmrmDhoTVfv5zffB7tuTaVc4qDs51uJEVNApM6wIOMNYlk1tMcy0qmxJaaG9
ot700xSb0GiszMueQ9zx4w310Th18SbVwDfS0nHB3F3xcihxgqkarsKiVTvIQT/aoeJbOqe5wUe1
ghyGDO1s4FLu3QVoDMJ4HzM95/Pl/tEcFeiEWuIKbem5IK1ObXcl1au5sqSYD4oEH41QMY2HQKwu
NtoW1L+Tn6q1vY0h2CColR8wJ+dPKAqiEin75U32xCKc+RzsPtqmgh3aTfwSlXUczkjl5dlrjafL
jnG8g7KAojqY85F6fsyvs5GvtzxXt6DYMFvee6smWwNTB/ygHkDW8W6G2kNpSKut6WBmmfTVEnLe
0kt+NPNFsMsY1bJq9AxB8gueexr6llFiPXb+d+PUJnYz7lmtz+Nw458xemhNEEsWje9l//C/7SV1
J+C1zvdzLW/gA7sWVbdMoBjFipWs70VdASM43OphLflAWG83xeOb6ya3Ly/j2Ofet4sK/XFPZru3
HJqU2Kch7818sC5bYC2CCsHZXEXQZyvROuh9Kf2Sgz5tYsIJD0pfH3yOLuQn07LlY4dbRXmoAjBL
vyyn4TR/WawWdA2FUz5UnsSsKDKWRjejZy1tk0mOQKwHEJDmVzf6bXVCIRyZCOIDSBi1QGO49+es
4OM6qZjLK7UuGTPcGxD5xviBnDI1wnT0ssK7/NkOat+whJlMRTYEzICpVLCIF8BAo4LbguRqAe+y
4Za5Gbcm2G56kExuFuqJeHT0vghlysKq/eKaNTN/kHd9/AlUIGlAH2/wG/x/M8xsQgdXMOtr4cQ5
GUamC9Dg9BhbrixlNkH5d3n5h2EEBGMGT7TSBJodY6kbNd2a1Qj66hSjNIzEuk8cqWbVGA8GQ8ka
3w1RH7TthCzBnBSPGT8iEQuwKGhD1QeRNMVdFnri0GF3xqhvqjV6sahLjg1tbaPxhf6qlv3LG3ec
FexsUB9tSCEpOUWwQTTQANm8mQaTiCwsDm/3iTn7TLKAwxi2s0hWvUu2Wl3UizGBxcEFLsmN/eZm
8NMAoo82aatVHouRnGWQiv1ZtJadmOpIfKLakiPAXljQz//i+u9uQYX+rp0aHpoqBrLkJqjP4EgC
NXcUyHaPod0xyPzOWk+s8slx9rPbSeo2UEejLocug38IpnJTBQYg54R7YfzSYRpSs7aQdwfL4k8s
vOZhWMOlr4q4CwydhmXxc190kpxLQSSfuO5VQZrevnba68rC8h+egJ0haoVSPKQCl25GkIq8vXGR
3RWTbXQMypTD6LGzQt15ubR2Uz+pmIjsHGlVzYZTTBEPcS51GKft0BXfLdH33mT0i8LJBZS7B297
JcxWYJo8i7ENQQUizpSDpPuv0hJCDa1jRktHDfPjeZMSKU/zIpIDcUytQThzaFfU+TfGykgsol8x
OgbO8FRUoYFOD+gXer0JhkZi1UP/DGZee/qOmlcghYOlntAqZ6QphxnE3h514vSuhQytgBMHAQo7
Xuz/R9qVLMeNK9svYgQBzltOVSxNlmQN9obRsmXO88yvfwfquG0KxVt47rvywhGVSjCRmcjhnPka
bCKYoyuP9IfU4s7hxh1FwF2793wrlbNHqRgmRTO1FbvHmmUvC1CtgFl/nLHBBZ5k8BbXH+iWYoii
ne4IaGkwH2UAAlKVEec/f8UhKtVMNkClB0x5P7sNT/NjL7kVAKsHX/anr5ZuT4/y0QpEb3KhZM59
6jFQsisJb6y/B5nBLnwCCUj6qH8Lv0bX4G8CDGziYjOvTwVRfe/2b3XmvjEoESPwDwCkrMEqTX3K
mq9VJiim7F3IrQjugy5FtSBZKIbAwk5XFR7n+UlwMUQSOOeyyH2txoQyklEJJvPMQJAtr40d0EI5
QAV8RLvij+c8PtkKX86YgVw9tApYvCXjLor8SnloS1eg1u59/22PH0WqTRRX11FXqx7JNPBkGYcY
sbv30W4je/zFqNJyR4RFvOekN1/qIzPbCFzHTprnNjcCnR5S+iub76dEteV/81A00R0nqg5e0TPI
WqlP2qWT8BouOqCT3pbVTxN4a5cPbzdZ3wrhbELP1TpXtUoOrEegwoB/LY7t8J4RIqU+8jxsHrFM
qPoq+6jqHYxvxcvlP4BZ9Zmz/q0kvzS56kMelR0+3tocp8lwVHQii9co+U6Lyp8n0Rb0XrpggqdZ
k3Xk5uaHV918OllJujXFrl9gVJFTT36+ZHaSPlAIHv64lctM/7cozmXQghK0r/EGyQBKgSWcTNRQ
+qAPPT+73xI4jwH+h3LBEMDfCfN0SH05tcFa/65/SZzFjxy8XgPFYY+t0CmuBpBZAiAKDy/QJR8v
f8Xd/A/r6wbQ6UH8gCW4zzGByLUOlHV4ZvYY0SI3Oq4B45r/Mfksm5YO9TMjAK8dIxBIZjXJs0PY
SOYOwZyHEDOAiEYpgJ1LPwyS69Vp0bbAbpDAQ+/H3I0s7rIYej8zyGcz0GxMhOa2udh9UER2juhn
ONV1p3kYXJkP4o7J7uNoc8D8ol7aa2PYGo2CA/6bbwcDCdItHn8/9NcSLxWzEiSIu8GCWgQ5BIhC
Ld5zlxHGrIjWRKe5vl/mm1m4pLavkkKx1KhRMN3zew4pIA9ojzYQ+k9sqjv19QA7efd/szPBSkVA
o/sCNYUCjtkAfiw/ibDEBFiBGYZeu9hBRb0neCEpLIfAJt6j7FNXPIa3nxxuZPKvdCxD5UaEItZy
YsiV6aMMinoZwKqyr/v0qnQwRDKDzk/gVne/3kYs916XpYXQaIJbx4OlGe8H8nb52u360c3vM/lb
PzqBjqmpUjUoalTsk/fFeidNZuv945qIusm7IULTwZALnjl4O06WkhZqnVjR34WO0Bsc6Q5APzZ5
CV3ltgMAyOoRr3CnF+Hsw27WBxojGKKuKdiR/aylXtWaGrbYxBl9/bRSLKkUB/lbbrNMM3mMPRms
OkJ8qJ3xBwSOjVRO38408qUOVSOIni1iV3+xtr1022JFVSeucQLQmRBaRaQo+//N5+ytPJ31ol4D
g1x3UxCOV5VwmH43TduoxSXvcSmN9ZhiLlu/0Q91DQoOI3WkDmzz1kFziA5k3EL0aN8tkm3PkotL
mlVqwxgjh+r97JmNaWcH6Z1Vd1hUFMYHkYpcLBrpDPgObYW9vFboKh+zU+H0tqH62iHGSk56MwvS
632XtjlULiJlyWo2ertIiH5aZTNn1ttsiXl+RnrjiBHTLhqKChTuz4aC8QgJFfNUCxrzdpYf9PYV
W1SXXctOUxn2D1oIRqWHEQiF60KC0GpJgBZqIMqywmbjYLxXdZtARaVYCCC4+8k2wjj/PC4dqZeQ
Ikk56QfNz339G4Yabxc/PdY30PHbZeV2z89QTKoDwEg2PhhHNhfNanqtgYLZabJeLNMe24dSiCOw
r9I/Mj62WTcyVLkpp7lQQrBlzi6GVbDtnh0sB3OLh8qfXkQVuH0b/K3TxxNjI29KBxppbOFCvldP
oKl+z0ZP/Vl76a3mZD7BymrtXT7F3QfYRiL30Za5IyQHxBWrXZU1yGLBheb1orXf/di9EcMOeqMY
+On1psc+E9YHVhSHS39+qZuD+RVLF2jUYMYhc5bQEeYpH1Q2ZyntRi4XAIYUULJFNeJ9aTjZrXXX
HXOseIQOsAsSm3Et5m7xTlM7fcl/TT+U5aNtXt+IJn53bdVSgc0ka9BV5nxnq4VVIssKrkZGvCRs
HIMcy06QSOzf9o0UzmeirtssNNZkjFYxgH0UI15KYGwDXvJRpBBzhvy5gqBaIXBcQC7XOFF9Pud5
rxhG0C8vpAy08G0e38f1ZkVuKytvsqTal+10L0vaCuS8M5Dtq7IpTSsYyi9d/YsOgYG+YompRoHP
ZBZxQTP+dTBJkdbHkikFJH1a8odJE+xv7+YkG034rpbZJGMGvAc9mDR78FpUWdrH1GeDp3SwV9Nh
T5BUEhzfngFuhXLXPMnHeWppRYNCUe2xPpm5bMure/kb7R4dCAZQYrGA4cy/c5qwpqNSAyyvyx7z
MrUb9XBZwP7ZURPFWiAdgkSYU8PSF3MoJEUKzJv4q/Q6PY0vwF/7krI8MrTXp062s5fLMneVAr6g
pugE9s63YKuw6cZWtvpA6ie7iI5GHQu+jUgC+/+NbwyjNipR58cuf1ratLhTDcFje1+AZTC0PxP8
49zdkaKkGaYC3ItNWRxiGbQbpvL0b07pPyLAMP1ZB4CRaXqTzWFQxEdl/VYkRHBIZ/efMp4S9CB0
E8x9wHz9LAAMUG0Xjb0RVNOAApPmzMndiNFKMrqTcX9ZmbPLwsni0mutHqxVrwojqCc8KkH+1C6O
IXJo5xUQTgrTePPZFRCM9nORI818lU89Fh+ph0qhqz0MjVs+IxQhwzgqXzJR5+g8yeAEc76bZgWp
zEwxwI1C/Dm2h6cV7fwREFrojsU2fRHyKe0dKIRSVTGwOwBK08+qGqFerIDRCYMwP2Tpj0TzamGG
wa7+J7/NBPyWwTfh0qoZC6nJLAyfrD6js5Ec1c2f/6ZsErWMzrImThiXV+eVhmVLkpNgCsFZWZpO
v4xOKWXHLGqPl43xvFPDyeJ8HpVIiKJuQrH/qLa27FQPxlU228kT43jsn5uf5Aa+/Mq8/eNROE4w
l7PJJF3WttfCoEpfButBEQ0Wn+UQ3O9zfm+WRonMcoShJABmdIfswGAIxKCZuxcNhSoQrOkYJTH4
BdlFWSp5TjJ8LDT2+oC+x3eMLorB7QN3G8XdDIujooLHmc9lym2EcspFZiqvC/tqgDG0F1Smcun5
smHsXqqNBM4jrhpd8eDLwmBpsPutyY68LLY1Opel7JvfRgznDGulMck84yuhzBc9Dx5LmsnRuML4
tTs6aMqGmIYGbGziio7wvOLAnSHnIdsCFPBYr0I3mAL9CNSGJ/WLfj34EfBUZLjGy5oyt3fmQDaK
cm7RxPwD6HPhpPLutS5X36piXOnUM0q/lTwlzgQR7RwK6UM9BQ90naI6fPY4T4u1iVoCJB939YHW
LGOsqnIMx7g3vicUkwPkhtUdEO7u1RsrEA3Q/Jfj/S2fcywz9hWI0WdmEKnjr3wCI2Y8X+ur9VyH
4VWXZ1cyae0VWGF0re0hKZw0XQTObf+WGCpVAGdraDIXGEqlsNTViqNTrif2pHwJ86+XP+r+JflH
AJ+SJq3cLLMkGYEcB+ty1yDzFaFQn+9HfHzH3zK4YABkSHlYSGIG3ckasJ5e+9JDdt3cmO4AxJMv
mkdOnW8d9KvpyJhUKB6f3Zt6K9z1OitWcH8H9z0VWWsMYwpDlFgXD8tlXnbAZrU7uLpfH6yfQvvZ
vTBUNjXwgMmaqXPy9GoeyllDSXf98TduDoCHfspf5NquLLvAqmDkxF78NE52U9iict3uh0U/10BT
F5k5zxfThGaWgDsC9cGqtosKCcUpMn5cNp7dKL+Rwbk+PWpWa1Br9hSU7aikTmJ1XzUJiG9N9nBZ
1P5l3MjifB3Q2pOkRfaEIEX84RZdlWP0pNrqqwKQnELEwyQ6Pc7XVXNrVDQ2gYul9j+w3ePKtRYo
S+5e1mr3em+U4q531cphrWgdCcz6R5NdqaqoDyX4QmdTUDTudXVa9aBdSqAJqd0PbHJ8AWlz4alh
I5pc2c8kfuvDe+wZDA2WMoEmpGvttvPYVQegfuWWxygwDvGKV6iM1qzkagI3tpuz041k7q7NtE07
Ta1IoN2Fi20+53fFAQsRWB2t/2KYF/ngzqLRaoGR8BjxU6tPWMQA3HNPr+UUxfc6syUQfF+2EZHl
K8yINu+gaFhKWqvd39AM/SOWBiLwoswLiDUqH3Ojom6s8CsyvTcCQaO2jEaCongceZ03u7I3HArN
Ha+yAzmwGVkJQNoIvCLQfZGxcu6EJnUI0Hj0TFviwmptU3tTyRvJBa5k97NpYGYGqj+obvjHFlid
1lI2VjXQ5QMqgi4dsIBRtMHlzyaQwj+31g6d7qhDWriOlp+OILOkQKfqBXZ/PlPDYpqGJTBLwRC4
pnJuMQK2UgVISrjgH23QOfLk5bX70ekCdZZd3i9IA6cXGVXk1i4BYjC9iSqd+/a5+RM4X5nrGhBS
FvhKAHq0QeljPql8ISCHBuTncmyuzM6+fLT7KTcCKoSaGLjgB3nGRq6qXi1JUPwa3eqWjUAm7+Wb
0dnk+39Wu5a3NnXJz8uS9z/qb8FcJmMoQ4Nb34LnDbOezVErAkoE1vlfjvO3DM6TlZNRp8kMQPTu
xBBgGPmfiZxeBp9nefh3T4jNUbKcaXPX03HVyDzATM3v4Q37eqELqieCS95jr1IojvmqszfERhzn
yxJdqtq6bVgKFh5KsFSTxbVuza+sMWv60pc69ZBLX/5oIpmcO1vU3jLqCHWk2TyUWWOP0ftlASKr
4PxWYaVU6uohDCygo0hVMFTg7pREafR+iNucHXfVMy1thqKGYbDZXwUo69n3yklfVGAUjwf5TfTc
E2nFXetwJD3GUFcQclW3kiTZlFwneGdePrp9pbB4DqZljF2cDebkQP7qimGGY/qA58RVPvQgEwd2
BwjlI18V3a5drQw0ey0EAIKe72d7n2u27Fti7VShDljq1FN2hXq1LtmGE7UgJkk7m40zR76oWCQS
zF20Fpx1lRpBURznqA92n2Dp8E1wmiIh3PWyijZb1XocguRZea0LJznmgEQG4l7lDYARHAKlscFQ
Vb1clrsvVjMRTjXMavMozAUhXaNpvRqEsuxK03VUR05nCq7xvmMEzdd/pHDON43LuseacPzBca+C
O00OWq/+i/mpyRah1e86jY0wzk60SkfxSF7iUxHeStr9kt//b0fGmUOSzdhArSY9CPUrWoGYcbzO
RNMNu/nURgfOGsZETtWlgMm16fdVQ9+x7xyNftXTzv83yljUYLykuFWcq4gsYzIncKUHCbAP1p/6
8tL9+cYWS3SM3zK4p1LXpGpOgfYZjINdXjPYsMgzXUxe649VgBeGkCJ936j/EahyHRsdYDTLnAFN
y0CVItEte6Dvw0BFVs0+9FlE/K2Xyln1nOZlqEmIiPn15DGiqdWwl7vFZ6scpWPedqIn4ceb75JE
zrTlNavldGHZ02ITH0MUx/gGgEIARzZeikN5ZE2W8JrVmhlgS3qvPDAW7OjALpviYJ7Qp6JFxvPx
B/Z1kcKiOQrcX53f84gXxVqyFjlkHkTH6b049Kjsvck/NaDgsh1V9C2rFkCyAsPdDz8buVzolnSp
CJOqJR9zoSWj3QYx3AM5DV9ZzbtOXVFZ5nwGgdOUi+JjNSZNw3JXtleCVShHeiiPjDIYIUnwBBHK
4u5l3swandBw/meQdwWs2OKzioloMmf3tmAgGSVK5OPYjvscVwdzKPV2AOS1gYHF/J6swVALIHJF
IngP0FEKQtSWBi1GMs171TrF07fLjuy/2OF/1CB8mzYheRRnAy59inKrx0ZEkntJdtaH4XV16oca
g4PrR7nustxdT/3P6RF+WjhUQS2+UpYWa4vdzXDT/eh2+d3SiwhnzqfnP+zvt4bc7VfKZGqtlqqB
/D0enBJDyesxvAZ/5lXrdalt/cXWpoknHyWFDQtf1nO/pL9RlAt7hlrr0dziid/74X1jN3b92OkO
1uAxcTr4BIJRpozBO9Ye8NoR5SnCz8tFxNlY0z4sEKhUoFwWp+ZmBINmgwrw4rb2/GShRbM8XFb5
fCSDO3Bm1psXVlyoaSFhbyBAn+LA5ulL4AFhKeSGoR6NNxindy5LvHxPiMz5tGnp63GsCjVQDVO6
qQu6HsbRLO04+XFZkFA1zpdpMsjBigkFbvV+AtkUVhMc7WF+CIFCggH3E+haRAYk0o1zM3pPB1XL
cZhL548qqNxm31QrwQHu5n4bI+UcTYiKhob5LQyc6+CuzRfXyAStNIEafNelneq8jybc917+RZvS
DpfbZhTFNoEaH9FhY3iNpIWLQpAx9S7xQY3id6qbvBuY2GWgSWjXyakTvV02CZFMzrukmZKFYGFE
GIg8bfpphM+Xf/+/BOx/3NfH/2+UouEaW1MsRXgEKK8amAj6q/qoHcI71vHETqEghIo+FOcwpA4L
K4WJNUaKZQDpZ1gAlUkAliG6RR9Oa6NSV5nGALCpMIhgz6DKJFcG1nyAND96AOZUTixcj4Y3iSZb
RbpxfoJaS2gNJuoJUzfcRdLPqAHto1n+b5fpo5a30S6Rc5LlVhGf9OqHFL5SEY6U0CI4l5AXeU2T
TGIjb9lfmq8cx2PiZF+z4G/sD1EJi/m0s+z5t3Pgp6ozso50GTEcFBcYjEhuUNZ1jOpZm06T8VNg
7ILbxE9XS4VsJGSopACVCusOaci1xrDfH6Yf5p106J32RrTnx775Be34+WpSNbOq1RnGgZNgmJ5U
fbGNd6V3LysmsDzKeYlZqeTFoKjILbqrxgA5S54sSbRuKhKifI6741KaYbGmeFL0qtdYtS2X0p3e
/7qsiugTsf/fmHcxN/WSSegB1XL02NAKAEIiWoP9wsdvk+NbuZY2l1a4wAwAEXwNxK1D+7Ieeg/8
IKfyiQhCkyhH+tgE3WgUhmYbo3PN2k11kBRYOMRDO5AfgdXAcARZrxxYNpMQTGT/YgGuQccII3oz
3EM4ktUlLIoKCMwHFDeRI1m34wlcL8cIugLO02Zx8hZ7IIJ5ZpFczhjXLh9GY4C+Y6c+mFHozkV4
rOpEsanRHut8EMFh7N0xRVYUzLRg18vgZzpqpS7jfq5pAGBKpyOpu8r3CogWltfLpimQwycZ06zp
8Ow4UGn2u/VkovZXl16eJQIPv9uD2ijEJxpF2/Vo/6BfmAZS5006FroTb0q94pq+AinYx4zoF/Rk
7YyhfYCE4NC8iXJeka7cR+zXZKSYTMcAFIoaenq1YrrajL2CeJfPlAUT3j8qGKlA89BSqMqzsxFp
pUlRWjQgKoCBh+x2Go3caZT6kPXVsZreSERrgbfcvf9boZwnC+eY9rSXDcxBEV93kPOY2JcvAtMv
b6LVFUIVsd+7pCTn0xqLUgmYWowUrA8aB9u/le60L4PP8J6WzrFS8Sjb7gfcHCzz5huvQ6tUommi
UixiURAvzY+Zl3iSk10PLnsnTXfs6S2kD9yLEduTZX/VRmporb1iYngPE5bJA5sJGp6qg+n2p/lX
9qVHH0D7IhqXF4nk3kw90VI8BhEwiu5BAj25ddMIDYa5yksfkEuJ2iG2aKGhKZwHbBqxccC0etAO
LEVu/hR5AK/b7Qlyb6V2pjXGu9ga4vQIFAm7FzHU7abHGwl8I32MQxngf7D+8rUGdTNwbd+71FVu
wrvQxub9Xfe2iEqkuznlViYXi5axiNt20tjkYfxFBcYM4NxdzUsbZ31uUY4Ewvs82Zddi8Aw+NUN
c5bgRbFiEdS5P4UYuM1/taFopPgsXcGChmEB48OyMO+LxaTPBh8ZEwnlWcKamao5OpnuRi0XlOnO
EwhOBmfh1ditesg4zeT7GYPmmA7t7T509K8tqP4Am3NjIbQWf96x4cRyRg+YJz03+xgNNrBZEfU1
jfzLH4iZ8qdbBQH4ACZWw2UTZEycABmjfJYUURO1YtYoLzAMgyT80B0viznLRyAGyR7LDTD1ienT
z59oUofESnKwjUmjdpQb7aZMf8lWeVt3hZ0NzcNlaWdWpxAD+FVAyAIAOLqwnLQiNeJx0Yl0tAAk
QUAJmx/M9c8zWCZFw6kRS7dUXeYi2CQlw9JOUYouLyA7sPnKXjEtMlgKsCoRzMuuShthXPiqxioL
8ZyWwABRo65XKoOLjoNhG3T4dfnwzv0E0wu5AKBqdfQuVC7taOMEhdu8Qx1H8tVT4VUOo+aynqyb
9JYxn4tmbc6vL/YjsaJksG45xPLXN5PJ1EmkOIXyt4y+GIN7WaHzo8O4KqxOJUDaprrOXd0Cj2na
lSw4hZ5MjiPxVvX+sgj2J36+RZ9FcAZH6DTKUo96QJMTT9VvkyVyrOq90Z4uyzmPGwoEKYoJZFBd
MbAR9/ketUZGm5aCmHomdjh7JdaHmoPlNbNfYmr7pCIYGoGobXw+O8dJ5SyiXtRhldQuPOo3ZTDc
5j/7L/Vd+G1JbeU+fkgxuffUv8cIJ4IkfPfLbbTlbpjWL0sHMNT01AKFN8QeNhmuy6UUHOqe/W3P
lLtaGSlApDYAQWle4Y8eY0vw+BRpwf5/k48NzWAC+LBMg5q+L2gRzLqjzz8EhnGWHXGfiLtE4O5t
Y3DCAV8tBkp/7ce++tPEhghurHwMRcNqIpW4K2WlWlIW+hAepRHoAiDASXo3EQFeiL4Ld6mWukh6
eVmzU9m6y5g6Wa8LspPda4u0gbX2gGelcXbdp2bfSaGOOcMOw2FDhG640+lvUXP4N19nI4gz5IUO
w4DFj/AoH6pnNv6mPUyvq1e5/49ptPNQy6bzfyvFmXMzm4Ykmxl6zs/6SXGz78P3FHFdRnNmcq1T
HoF6KXpUHwpB0sw+B+8DLVmXZVUnSCRkTq5E53Xs2wn5OWo7drhGlj03eOJMleLNBQYZo3G2SbNM
gtRsz0y2crnrFc21mY1dkwR0Le1hOmSyoJYiEsBdrcXQpS5udfNoxAB0C9XT+OdUZMBUwqYatmGA
lQM0Es7UGw0rjFaILaQyHq+NsNTtZjIPYZE+FF0PlIux8lLaiaa39qLJJ7HcO2dogPSpZ2BAm++W
E0v/GLlN9w1oebZ0YETzq8AV7uQWW0UBIvXZF0ravESmpII6zlt9FrsKx/yqeWxbJWNkTz8FF4/9
HmeUGw2RFH6Wp05GNqcxDhbQ5y467OiMage4xCtRBX3HI34SxLkSLVHjBMTY4AzJQdt4q8kHXRcs
dH/UtnhlDOTphqoATYKYnNelq7HWkqFFHyUMBe3lvwO+mO9hL+CTrSTOHo04kvWJLXaDYLb6xUBQ
6rvqXQOMzNfOL4L8Nj6299YXIXLHjkMmBmCIVZ0NTp4l7kBC6eNKicH6KR8nZvjr3TL9XFSBq9o1
fEtVdN0Ewy08P2eGcbiYTVprfSAfRjZ1CujvSbItrEOXoOX2K3c6NpYrsEXm5LnPh+cINv4Mhhos
8y3sdujVZTKxkE8P5n1yXI9s/br3GDAkW6QUVQ934gDEYVUKkF+wGH4jIFqIXEZKlJ3Gaj7NanjI
huI5DPXDHC6ntPrrsnY73n8rjS9oFCxDRJTDTl8MZkOvr16K2TNlyZmxJSZVooC6f5ZAhwTQF6HY
wvt8r5VK6iKqVAXq6sRnfHVYH2lcA9Wg+pA78kHUQtqJAVQBYZyuAc1FR6rwWd7YNnKh11V66qbv
Rf8tEo0A7Bj+p9/nYsxa9UpNZfgpOrd+bhq2WjaPSt8+5mMoQp7YcVUYFTYoATSEpVHeDosmlCuy
dtlJA55z+FwXP+OhcC6bw955qTJKChZlIE38BgfmQ9Q6DWXoU/1K6beh8S7//l4gYUxi/wjgPFSY
ZjlC5pyd4iD8mNNgz6D5ZP4AAYQbuX8On4DOBjaxcG6EAltL4wJJO8+dmo8fa7vRAwtceootT3Kr
wOTawzx6ouu7e4IbgZyFVybIXbUsjYMljBwS+3EnWgfclUAJ1bEezx6TnIQ6IoVSxVEWWBagrTAj
vqru5a90DrDKTg0dBZRJ2Azk2U6L2QBGq43zYHEWBzB86LuZkw2n4GCpwPIkFH8y2wDAveL1T5Q4
E+Dte9/8Lh3TwySE/N5VGJkpYSQ8MH72/5uH2IIRmHyoquxk5NeqeaOPvy6re97TYOqqQHVk1BWo
OHBGCdgkdYrzGKTfx/aaGYnpRtdgjwFFduSKhhP3ghgFjBsAngAGD1Iv7vv1RWaaTTOoR82WHs0T
oGNvIi+5KX9J9wxyOEOH4+2ygrsH+LHEg/cFBdHQ5wMkkb4axjLnQVP0p7EEmpwsBKtkfzUfJVFL
Q6FaR0mImpwnbMMSaINVkQZxwADZKwCvdeCsZPOyYjS+vUQH3UoTiTchWCnmUSJWEIQpZokMWL7H
cGT7MYBteX1kG7eGx/Y1TMwLW99EefDOQSoEyK0EWY6sWTwdlKouhGRaNAdxeJPIv5Ls/vKH+uie
c6f4SQD/pcJel7J6LE7QSj+Yh+YXq1oTG/TpAWhcHPKQX40M9fPO9MnJuNFOwFByUSb98zjw6e/g
4maiK2lcz1Z8qrWHxnpoelEmt2MunwRw5lIksyEX4ZQCkr28Zplc5LUv8l15W/nhgwjscPezYcVR
gSfD+rnOCVuAoDO1dQFUyvkuKgrgbhwvf7c9e0SSAdAjRdXgpnjiyqIHgZZsTcVp0fDdGHApSBbB
T4sFwNfOnT2GmofxdcFX2skIWM2XJae4cfj3870uo5FKYVQXQVQcgHc7FomNcull1UQyOG+V1qQ1
M9Kkp6G+Hpe3hPZ2LBrB2csKPinC0saNh2+kFg44i3F8hwGL2tjFc3qg4c1YxEOT9yh9vayTUB53
zRo1NJoMo7dHtr+PkgsjkOjtwQ1/WJidcehRxBMjOkXuPjVR1kpTDftYl9t+ucb4DNFeBErtWvnG
Gjgrz8miAztjgjbI5G3zpF0Vqp28W476yAAwVx1hWqTXzmMFhX8s1Zq6iuEyfmGEGtOgRGuaBlPx
M5X+SrO7pQPvjnxLpj+HtEVo3sriLBG8lGHTrlaCKG0eqLceR4C+a4DQ/X9FGHZ3eE+8lcaZZKGj
vj1b9fQxsApsGd8MVux/FH7ki6acRIfIWWMSDZZU0DA5oRimZm41PZEycQmABalmXzaSPTvcasXZ
YfoRwRPFOqYNYB58bX4zrOfLInZarp+/E2eHtYbNC6Mos1MPel15ASFS5hU3yLuTAwOtXkKbsaQW
bwKxe+a/VY2d8taHFDFZEr1QMPhTf9WObJg+ug4fu+vSYympfBAO0+8dJgqArDtKwXfGV/9yKyp7
Q2lTZiKvbOF9qv3kQBABYhv1Abc+RY0XApBO4Pb3MkhMbKlsVQhb9prB+f167qoh6fFo713DZgxG
zSF5GiY7v2KACBW4psP6IDjePSPdyuRu32RpVj5RTLZOJ+mR+KqH8rQrPaiBARaVJpC/jjeJC8x1
QWTd+6pARqAKeEfQiTY4g9Xz3AJTWZ4Gufajo7dUuPO7q9dGAGetwzBSbSpkADt7k4cJwx5jHZk3
XylABZLuKVbfoNidFaiC6vT5PhR7aWAQjT0ENA2lwc/2SkZM9Mk0Bwjj+NdYlTaxniZy1UQKGFy+
0uFuMTLbnPyufhF8yT2zBRgnxAJjGtUEznqstA3B3JQWqB6Pr+GhsxM7dfsj+Z4EiBNueSNKJnft
dSuRs50oSSSlCUs2Mza7jJgqBt2c6s5OfKRHkHR4os7nrooWHsd4JpuarnLOuxlVqzH6sgza4i4i
kWPAC0iiwZw909SA2C2D8hE1Db4eY9QjLfUMt7AES4zlAGZI4Kx3PSk8Mt6mjNEL3ePPJqLntF3V
FNMX4U34JD1Wt8MBxEVODERiZJYgK/v/9KHYx+AD31Yod+PWuDExdKfhseixncASnajwmg29psfs
TrQCz27XJWHc7VvLIWmbvs5OQ2PYVXOrAvlqbe14/jcuU5dROGb8F6jEcyYY65Yxz/mClvQP7S79
CUeNOWLzGpyYHV5afnsjXYu2K/fsQyfghCGMgFT7SEI3AYkUtI4NJTQCq3ut1IdBNFkn+n3OOuqh
ztMU5L3BsHwPx8dRRHR7PmJE8Vj6/fdzhpDnoz7KYSQFkUSf1rC23Iga9wA78eJiOJWdebdkhT0B
q/uyg9q1iY1czibgsgprbMbwaDVBGL+X9Y9KcePw/bIU0emxuLD5OnmzdJpeA5C+Np8s7V6j/v/2
+1xNiS5N3Y1ZkeLN+Z3Up3L663/7fa4HKBm0g4gsPfVx58SvZqkIPsNe2wqdFuzQshVoCkf3+YRG
NSMJ0P6Qx4VabqdkAvh7qoL8o2h1f+311ZnK6WdmGGCUCatnGhW/Lqu458VR4IEfB7YOii2cimU6
A4TeCNOTZn5twlNKrrIiuCxi1wrQasGeMAUrFg/1bsmIEyrJ9QAL3VJO7CoVAb6c77giziNv+UcE
d4xLtKxRD+L3UwceqlhxMZh1IzlAxnwdXFb0no75Q+WDnupNSBu400VVgMCMqTCQqKHGyUX6JFsK
PVVG2EgyGl+MJKpeG5rJdq0nrRdm1erNTTff6Nq02CFYlgpboq3uXj7iverqp7+Cc70RJXMjN3Fy
YtGfJVfWA4v9rFMNavgvl6XtOo+NylzkzzO9UeFBsM0Tpd+Uiti13AXNUOUAXR0EjV26lztuz5fz
wAWZY2Mh6fSBCao6isseAYnXfR9fDM94IIfowLitk29gJr7L/PCW3mIlAfCrtSMaxvtYvzqLpIjL
YCFDKo4nyefbWjVtkY/GGJ2qX91JQ9dcdYpTcUjfwN3jGJ5yT1i25QLH4dD6naCcx2z4XDibOlQw
BIEC6Wfh0dDlREOfEqe+/kga6qaa5ButdlCT4SRjiBTwMrVgVXH36lq/ZXJhAvOvKhk6tPZqWXey
pcOKugjGfDdxxavjH724IDG3RSd3hqKhSpl+lR6jIzmabngcT+YdmHQAESUaR9h3uhuJnLeg6KTr
RdYMQbeYnbO00UPcx541AFY3S7yqK46yNdp9U30z1f54+e7s2hAa63hUotEI1H7uM4a1XGDDFBkt
9la6X8SnAFr+D3AieGu91UsO8bOcI/VkI1DCzshe6rmVz33SrE/MlhpNCvDsKjuS0a6+91e9vfyg
lj31Hr0SEheJJHIfuKhDJSnrqsJcC0t2Y2c9RjcJ0OIUr7wRDVPvmtNWP+7jLusUD2mPZfjete6U
xB4O4wvG0b0qUP38CHsSrrLshdCtRC6ESj3mC+mI4EMAXzi4cf4+L4IC8W4xdSODHyFY5rVF7w71
nvkuDdgMYxjI36ynFV2YHrNIoonqvXuP3Ry08+HtQNDCGUmaAkkxx6DuiUh3Nfgx2lgQQtiZ8M4M
73JA5GJKAQ1BzqsPUQYo8KGoTvm1eSLH7CYLgH8jHJ/etwYwVYCSE2CJ2DL87DSHQdPGoSHJKX/V
D4uHKs5TCFra0Rm98hYNg4OoWLsXG42NQF6xsi+jOB7joEy+k7a21wqEMMesF2WOe0b3f6Rd11Lk
yLb9IkXIm1fZUhmKApoGXhR00y3vvb7+rmTmDCLRqTy3J+ZhHjqiNpnaLrdZS8cwELAgeRV9VUrp
4i4t+mGBZ44HLPnrT5iHdvOMxcxCrof+TCspNPUL1+aRZHRZClo1shpGKAT420oxGwfeCVCkHAtc
fev6MJGDtQvMnUqyTCmeIMyFkit4D3XFWdNfsmoytTiyKiNlZN6b94chKhD14HN9aaXOYZguoyYk
+0gUgeN6ThMyRMvIfLe0HGqHEiJEIM+nlEGtpLwZtZ4DmMD3dvrZAxp+3I16ZGczFgdEM+ty93p4
2ax4rUVS4SVtY64z+gYPCuGXUH2Xan+cnse+soL6xE17NbRbycnwnLgud/s6P05KfbclXHKjVlr0
VFOwI/edE8aJpSSsDGxLDJYRSVMaxTyFfi4B+T7RZMJIpwXfwNhh1oLVaM71o2z5PkMCJSN2cUBB
TmPb4YnVY8AEvq8q5dQK5fsCS+UM7dv050gisRyDViZqT1SU0rEOP4z1GAOoKUelycXHQbUpe9TN
+YgdNyYO5+bFreRR7gIfPFn6QAr3Gg/qapTNZ7BLMlO5rbcQwKDI9MP7kAIV6esMzRR1Qi2t68ra
NnrhVZPbh6HvW7cR5HMbNK/jyNWOpmKfTtRYaIjk0mhvtRZPXeqY9zlA9XPOL5r6UMiSWRT5rqt0
pxmiU2dUQEVk8oOzjkxdbM1zRjoNYrrPgn2ngz83vG+qi6g9hUNyw6mmQMzw13UN3daej3umVXRM
0jrERnkO7fkLUqysMTiUmaVfu5gxP7GGoTdNYiWPeuOOuTTNZTgme22UDsKS7bDPajPOxJJBv63G
BExZypwAOz/wJLv9Bm6co/FN2BOkpuSiJSazt7QtUkNzCZ0PGWh0n5ODpi9BE9yXKRqCpnjJX3mn
AHjmO7u7SPJvwjDIyg82SxWgB/hHKPmjVjWxMpV7UIQvBH9Xv0w2yUliJweM0nLTON3v8Gh430Rz
3IUl44Y3XcBKMPn3leAharWqGxLO5zM7WwzLGF67iRW/WUKoOBAkhcFPBUisZeDUogAcdOYg3V9X
la2KAF5v4I4mNStVoWQ0g1IZ3ZAmPvYzIzAP6JKpiO33WopKM1aG1NLyiXeuy9wwOTQBMQ2N0S6k
W2hFfL69IhCyuQ3nwI/wpABHXQFKi+oH9xrcR7vUhXYysWC+XuVniZTRITeQoq4CSlDrEEVJQ1Pa
KTdoWGGv7EYCKV7qtt/1hRHINzLmz2IpO1TFqCmCCEhVkWSl7/TA027KzShyhQvvvpNucmbOxIMk
P/vZd38WS9liG4AgDfUrDNj8JIiQmMzeVU4omrydY/SKydTx1fQ/i6OssKvTIOnSQPe7J7iyxu+9
9FQchBcuBeIJQSLmO5OFr/xfdMjQMSQLAlWFfvS001JECvhIsNiOZhMIu0tPuun20qX2SzLywMg+
NxUI29/omoGRBDRjn1WW09RJGEZcaRW3lqA9tGpgavkdwzCIGn75cCsplDVGXKZECScrPmrkC3hH
VFOpRXMRMT/NG42VBi/zMB7FhkMq1d3L/38oWiyvIu8EkyiAaHFISl9BEzgIsyiit0ywddPJX4Tl
pq4axlNoU2FWYij95MO+SsRpTPexXJrz3JgKayB483OtJFAqGQSgHsKE1uCrUvVrGUJgVUtA8i1q
Fk7Sth7K6HbizrCRRhfk9brrtKWOgdD1rbPJIGnoaDeiHz3+NXrDKpF/9df4QitxVFqmtdxcgjdw
wJdJ3CUM7vm5Hs2ua7+FurZTB5XxqTYvciWPSslmrjKkucGCTjF6mfDAJTcpk6KDIeO9xLgKpmmK
rl5RKzpwt7tjsC8v4R7atwO2x7EHlzRn999bRg2I/NlfDO3jWDTozlCkopyh7uuDN7ABQAWQ44TJ
47H2Dli3xyyRzISrHvo0+sawcKLa1wRTFgZuEFWIe8Pwxcv4ezoSmvMQwD5WdkNGqTmbNY6ydbcq
L75Pego6BuQ/+61qbhutBR+PH/S5GVacCTgcU5Qy6/q5vjIhw3PgGaljKhLQ8ICh+iwHk3acnhkx
D3iHzJdPXQn6Y9GJ7/IdgSvg3yrgD79jyhkXsoGHIaOdYbP+io3ODfkrNExaY6cL/6O0tVeagVN0
bnlfXMvc9FR3tgymF5Aj+OUPmRXft/zYShx9uSWn9QKXp6jsdZkzLdUJyDQe42K3QsJaBpW5VMaQ
REuNI5FI3pzjFwz2jVbrwUYeFm+xMICMnS70yAhvvfSsBxaryr2pQh+XSqM2ZQuXNJOM5+4i/g7n
ypw0u2LOgm4ZJGo6MtbIEMpQi/usPzGYSjTAQy1I0Izz6KA8pgN/30+dbhcfNW8fvinAHQCtRuSw
WhhENWmTBFgD6pnIIlAuox7apRqNElLgcG+EDrpxZiC2pqHbIFBlGAlLEOW7xSDllUzSAPQ+Yb9L
btxg5DHL0QduzA32db3ZvM+/itxY0tbpYa0ynsQ2F8sAw4WBh7L9rnfBSLnrd9fFbIY/VcNXUwCC
ImO28PN3E8VZXPr33M8OLo2vYS45JQT2iOkWoRdkITVsptRrgURbV8EiiA21m4JAhqIQJrPWG1qL
YFaqZwFU7yWQCGSTiXS15bU10tEHHrCE+SnKu6VJL8nqAJwmUiOobjGsuZMxfS1YijWcQptVItiy
OGyn8hLq+dgCMKgzlulQh1PcI2EJUnvG4FSr2wCU/oNPt5ZCHWqOu2ZeMonAOUtuaxX3+jPhfK1A
rCceim/GG0MeUQXazmBeBoByAPli6JQnU3mgMApTFmEItPDRytfcZWdYoxucZ2zE3JA3GKtAwBJJ
RdsCo1mdEMucny+7OM1MSf5+/VBbJr0+E1GclTYOSh0bs5QOviI76YQnc+Io2U75/7PwILyu5VBm
htGHvhXk0PB1NbCSESrHwofftOS1CErpjNTIW7HB50mOBhrHrVdahtUA2Nt67xzbJcN1bCv5hzpQ
6rfkhRQa9YBHgHqY1VtVAo65GjHSV+apKOeuLwtohSYg4w1u76AmBbyS3FLt2CfPxOT0J7FyfYmU
i++DIW/lHN9JHV7j2Wuqt5R1b5tJzloGleQoqC02cYinaOTHN2T5L/by42IBKxKJALO4TkzkitUa
VAKp9HHSz1mIJ+mTfgl3KNU43V7vEYtzN/NYCGsMpTAoHyEm4gIYhQKQguD9FRRHAYGHUTAfbQyz
pXmMupk3Fl3iAl+VDyAenoEbnSBNVV60b/0T3lPiA9kUzc/MhvqmYIx1kmipA2GB8hcYvOybuZN1
X00KtwPKW9g1J7XMrJ6TnakDzufUWV0W2GkOVjbjZzDNv7K5t5pYtec2P/Zc8/u6B9tykXjrY3Wa
gLIZ9MJ5L1VcqRDyBHV6WXRTKVhb4BsTIjjtSgJl6HGuKXGQF1hHkX9niWFGw03e8+8Ao+Vubk8A
HLG5jjHqtHXROqrQBMJC4TWNMsQBja8gUcC/pYpe1P3ueEytuzH/7frlEe/xxThWn5Nyy2HQZY3Q
SDyqQgAT1QOvLge3jAMz6V+H8O26sHdw7K/SUJVRNQKYRo8Xtq1UzkOEtzjBgZMtjIoBoFLZaQn6
yFpoCh7B+c1t8TC2lqqZLFewaZsYDPxbPF21RUyvRT7nDB8jZJypdEFqdRV3l8ssMOMtlUQ6ji4C
dlSQBFE+G0QlJdrxFQixhlcZRe+I1ZXcPMlKAKUcoapWdSoR0AD5IKV4P6lO0LP0nnUKyk1P9dTX
NQcK4Q743OVebBga/pXHkeQEH6egPXOHiWC9CUGnGI92FDn9a3OeDoZV24uVP+iZBZpkgsQk2sAt
ZenCRufls3DKURc5Gstyg9PpJ3FfPQtmZDcHMGfqRwCbjO9zosgkrHFf/2DyoGy+AdYnp9I6Lpa4
qmnBdwRKEAcDjJfcU+3Q70HNIJoViEjGC8P0Ng19ddeU39aDUOlSKQFOzW4h+83YlAXty6XizSY3
FY9sy4J4RbsdOJO/Y8gm2vjF7FeyKScjzDkqsEIs4MVDzB48IafqR/pNcYIz8FaczCk8+Qa847HL
3IPZfPesRBNDWqe3YxuNaggOd37f+c05um9Hs3yaXTIG3P8AKjyLAWM7X1tJpIJFGihaEXcA3+1c
cY9WvpdaFfbjdTxKsITHxK7ZViVDwPQUqvpoJVDpjdAbfJGJuQoCscEmcKuRrdzwfudg6c9s8LYT
GZ9z0/esBFKGU8u9zEVCpfpyH/piBoRh7HiIHGsnYdP7rMRQJtIH8RiUIR53QvmQVi/Y62NoJfmB
L1q5EkBZhGgsM49108DH5AjHuRVWkksvtuLkSHq9PHA1rgtkHYiygtzQIrUZeLR6+X1QvCbx7vrv
b38XzP3JmNADiyUVE6AGU6lOwHtfBFMQnWxeHH7s3etCNnMhQrn7HylUUIhaPUuCsObeC5Q1lqNS
Cyy4QHlnZpqbpvshiY4OatuIWSFi/fF9it8qL8MucGWTJ1S4IOhkjYts1ZuAEorCrwIsGeC7f/YU
M7L2qoxgt4LxUmpPcYiBkeWnKjmxvIuLFwzYMfRh63utBNLZyBJxWiq3SuAv9S6JASBfm4XGmNje
QElA6vpxKnpbPMwjJD0gzdmnv5XMCu8CUCqQPazQE4AI3oeAMCbodawnHuMy6dF4Iy6xnRVlAop3
itt6qk+g5BqP9VjdCizr01EmrBVlJ85pDO+ezONt1+vLUzF0qEY2i3pbALBENIdmUh7lWmGpy5Y1
r9NzSl3aIOpmTP9r/gIa3uJYawzt2EyOVgLoGd8hU7m4BbgcwCn1yzs2PdjKhDvSIB5tAn1ekYDd
Hlg7bpuf7uPd8aXI1WsAo1pAcKOO5wWTDGIa21H6JEXYqhB+VJxTB6xqIeMuaXiloNOEom+gpFKU
3reg0oGjNP/Ab+kSmpzAy0NfmMbcjJuCa1M9xqD9FLhzfiNqr1NzP0UPgXyskkPR3fEJo3SzaeAr
keTfV7mHoTd1xKfYD6nqSzhgqCc8NZ3MOtiWm1wfjMo3ZsApA9BWxNK0W4hm1NoSAXbZxcAmsVu/
v40cViDbTHHgIFWAhmPgBhRRnw8m9nWZt8pCRIa7QLXE0cm9ALyBgdmfk2k3f2d1OLatYSWSCm5i
OVfjlKeSnzZm7WT+6KR3HIhGQseweGOPYgcSZy4BrrL6jaE5mxcsA/FFB9eBLNIJVlctxgLoNglg
hIRgqsbU80/lslh/YREy2wPb4kAxJwPfEbBz1En7pQvCiQeb+BDavIUupJPYgI3Grq5hGl7mzAdm
c2DT/mQDnAACggUQvz5/T6HsAVeVgFm5cxd3sYFaotjDbvFmV9unIE4yi1PA6jxuGsdKJpXe1aFR
FnIToQlYpmY+dV4dvvUDz+iSb2bH6ECQhzipENF0XfoQFRzfpOTp0YgmQQkiJXvyqlwc2SWrgH/2
AT9Evq/8rMyeK5pulAawW0XH+LHCLFHugR+mcgYH5Acehm9YcMLb9riSSH0/BWgNYzJzoi+d49fk
NiIEvn6x0xRzPL7z7eyumwSxbzpzXl0qzd+1VMvYThkqbiVfO5JhLojs9f2oZW6eMqeIN+1hlcFQ
abOqo8tTx0iTpPsOo1kSGNCCYwVyIXw+1G85RoJL3OWXs/EAphNlHf6NHsUu4rLIZg6Q/tJyHPrQ
jKW3qsix8sKEGth6f+grSVQGESetrqZqZPjpo+5Jx+XQP5NFCsnBYIHPypQYx6LhBXtNXbIgAkFS
29zN2UFrbyP+PIUMxdjMHT6OREM/crk8tmNcy34yFdbSHOLgPk8XqwyfBBHNizpyA4NFALjpSFYy
KUciaDE2bSsUFyIBHGHCTg0RFVpWNsY6GdHSlVEDEQZP/hjQIXJlqZ6IxdPofjypz7y/YMmTP4PZ
xOr2pV+glqH1znV7+y9Z/D9KScMxRmLItUsCDhxSQBHs2MGG1CWyA7c8zraCSZTQlW5Z7/zNqLC6
WHLxqyPHUdqofYwcvu81syseRZ7xOGF9OSpzyfWwneVc5/yZv1SxUyePjfDyL2+OSlXyIgqaSYpF
fzpPoG3JneV7FwB6RbOUS3Yz+u2ZP/S7isV6ue2SV5dHRfGUUwG8m+A1ye9jLB3Y4T5FXTP1RcQc
EX1+JqIVUyLlTsZaW2ZOTgRfOKevZDkr9WJfRzt8tpMDyF1YFsFwX/Qy2NhkGWZmCfeJi7VVsHUV
oIYHXRfBFe4P0/P1D7mxKEsesqCR05HB8wrNXMTnRpKKOnjT9crCVCnmv5SnCKXEwNYs9X6usd5e
PshPhLg9xgwasxqxrawf8ilFEtIy1cYCzMOkdSHYGGZ/wbiftWAx4EbdWdwzE62IJZFSIVWIhiLO
QKme+aBhA9FtgLf6TrUHiCRuRrol/PR/qLkfB6X0KMgGrFQpKRr1Q3O/cPEu04c38PtdxpgzS0k7
9hrw6FPDLAQk4sD+zhZMb9UGY7998/SrnhvlcGcNs+5jD1QBPW5P49jcdMqwS3lWXNxsA6x7e1R6
EXMc9jIzsOCKpzgz08cyt8ksNgapvOy74E0YA4qs8FZyeJO9K7wBNwStXmVu1Cl1MWlnrZlVoKvX
j4o7n5BCWRrKt1gVstqz/iNkl8Q3DXclkzpxUyI4iwCMA1yyQ4qega/dxNb4NMYmYpin+dctd7Pp
tz4j+dKrOFILLVbcayRw2ZGAUWhosuDZVp7Sk3hLON8VS6lN8M2Pln6TWG/XpW/mPavDUjFGVeMs
n0YgAuVVZiWi7I0B6mwhvimKRZF1Xdi2D15Jo5yENOe5NLdDj0R8dPhH5ZAonugTNNJ3+tKitzlG
DGVqEOUltFxHsaRJyV4Ib71oAFnKPTBiOx2eN40XONGJNeFAfvFLhrw6JOUg4hiA632ZCxjgRsdf
flG688KfUu2oVoPJL6w8eTMN+RBHP7/TNhvbUIHj74Pvo3QHTM1/99Ek+vVU1XA0uvBXcqUc+1/x
HhSQJp5rKHiZxTdWT4rcz5X7k6iEtUjncsoHeJy6Ct1WCL4lY3MbDorNp93DIomPoAMXrKEvH64f
lHWRlK+R+2gOjZaAYwm/QLBgFhFDAEsX6Y2WEC2+SgOchD8hJejOsTPwZnfIvpMcJLfLe+45+qWw
hJI/+9p1Uu5l5hpe1aoRNLe74kjyngZDBH4MMHEypq0mFiswb0amlUJSLqWVuSbpJLQU4+oxrQoz
0e0yZpQON78Vpt4J2RKW2+jib56PojS1IufHyzddPHLl3R/owur3aZ0HoIMyReh95fzLzIPSkrkS
sanlKwmUljdFI3DVAr+UHIOLsZst4vt7T39OvcVrAfY+WS1wHkesy/1ZrgYoQownyQQ1gNL0pZrU
fuR6kJIaJgnm0qH+xt3px9A3Ltq+dmPXwIQU40q349xKKvmmqzgn5NgMj8aJxPLKzzH19UNy9Rlb
BL3HObElG2Yfm4D1mm7qc/SiMXsuzD+AsoQlUOps1vlon+lAJw9ueoz6itbysOyA830LeJDGBPKe
gV4/AdlnubXt4Lc6P2UXWlAmoMKZor0mWgYZ7cl30w+xMqvMhmQSjcL7lMXMsJ2/raRSIbfiu6Gf
BWQz0rl31H2+U76nE9afef9YmLPNP0yn5gTKaUZ6ujnDCCrQf3SMirv6aCTVsOB1TPCsMcV9qg6z
qwJ+JXLY4PubLge4bFjew1IIcFk/q1YyJ1MP7EGsaRSVyQ39oyRfYl5knIklhTJZQLw0vTzAKUSN
P0r31XxW9Mc/8DsY2SZEoDL4u6ivtaRo6JZix/kK96rVbsGkKyJ/45dosBJAfZZq0hYjEzPSNCZc
TJmtcmYKLAUCjFOcuLfrx9luS6zEUblQEC6ZkWMoHFqgmcaT/jsTAb4s7AyHhwX8Fp8Ck8D0jrvh
+brkzQDxIZhe3JnEYZYFlA/9Jjx03U0lPF3//U1dWP0+pXFtk8ySWsOslvwlqhqLb7y6+3Vdxna+
sBJCKdyUCiogIhYV8On8vvJnwBuDqdriTp0zgym4O3FML7V5b+hxYPYQdC6ADvlsSQomIuKadMuq
pjJHzswqFkbt5s2BH1gGkpGKXRxKxfVwnmu+L5CPdF43eqL6I2JFb5YI+hAc2cMZEw0Qip25kHlN
3sxH1tfZTKxWB6F0mwuTehjBgvU+6ZFf8hNABG+LneIRVFoJq34uQx02bfdDIJ30CG1kDEEdx3vR
Cy7SMdxzlmxqDQanUpuzWc+YbQ++EkepOPgVZS0sMMmSHBeXDGphHs4nTB8Af7OZK+bks39xTDrG
eNEv5SWgF39WPGFue1EPMc3S2Zi/I2296j6x5+cKL7X+qO07i/ONY7ZnPr+3P+OHYKJMq7SkTYsl
lBbsbNVO/IpqjmvcZIfKadE/aTz1jjU+sG1gH+LoLCBJo8Bo9cCfVVAXitl+GgYGjvem+sN8RQED
6DBkysJaTG21Dfie9nXjhs2LoVtiwAiF265pJYMysSrNlokTMKylAZpm/ze7yIFz1GPqS0jq7ArE
3xMj62cdjLK4IipqPhsaNCsF3jc02c71H7q8u25m7925L5r4z9GwpPVZIeQ01qosR8xSa0woSoiR
qBhAF8GNbEX2kGPNtbZVs8I+5nQSnNQeDyyOuO2DyuCh13kN3NmU6QVFrxUFWV7mk/u8LwCApVni
xFyS2NRFMCT+RwwVX0YAEy2tgvEg6Szux1fU8VDVW+4qh3eTHaa67v9kWwsThaIGwCgecE7Uw0Pg
VL3UIjwN8dC22kYwuely/ettHWktgXIj1VD2AhaCUM+KgIVmVLdlOv2BeWG5AAN+GD4AtSSlhcvA
hZ0SYdSCmw5L5cTdU8P510+x2dD6kPGF3HSYlwWlTwEKsE/eHiZoH2cNVnAWMdy3b6zmGzuH3jRp
gr6mAs4LvGNfwOOzkO8VGUheBKq186XIBjoEdj0Hq8FenY46ZOr2OybMB7ku2tze4WGB8on+BZ3y
xhX+K2cV5nbKYtCPCe7ojfI78mBskXaJuJNdFQzA76vB5XfGTRNrviaecmScAHKQLMFNl8Uh5D0e
+6VZs5fGwuTnQ8//aJfvqegwhG5qKYHE/fvMlAr1AJkPkikgAwm619xyTyAkd8Q34WJ4cWVmTugq
LNDnLZeyumY6Ie4iLGJ0BIy3V8w5eBSNkxH8SWq3lkG5LS2rCqU2UEELRNVPU7RjekQgSbu7fn2b
UARrOZTfmsuAG+MAJa1xL570k4DsZNwbT4udOpEt3+pg4AbeoiNcUp+Uz3lz3rEGrkiY/qI2INzR
8NyUNcCRfw4Sett0aR5hSTkRjvVwZ9Q/1HZnKNb1k277gZUY6kaHMA4btZTRvMeSN2jCaiuw5Wdg
Fzd4u4s4Fwm0mdUlJkPwpoauBFNX3Kq45CRF0RdNH83sHyOrtvTbfDSxL9o8iuDLaX9kI0vqVi6G
qPDPrVLxIQhqMMpqrfTu9sbMBAkWOHM6J37Q9sprwYQfZd4vFS6UJeOAbKko6L0YYN5S94Wb2CJn
6m8qQrxuZncTiiPo7zOudyvbXR+UWOsq6aw5kNckHWpBgzv+lsBGJElg8dXRpJX20d1fxKNYvtBG
9nr9piNY3TGVgDZJ0shFB5UC45Iv+f2eJPfCQQfkg9m7s0vmkFlxf7MOsD4vlZJmXVQYfYnzzlZ8
k+dABKvcCMNmpPAXh16HDRvS+Y8clmSWHlPuXeZjIZN6TIb04NmQX4Lau/4lWb9PefKlHcokLhLR
V0M0vsfa6lhgxozvRTvuSRGmUKxwdYX2IypKW6o7M+Ak5/o5Nl97BshICJckyH8k6qIESU7FSMEA
FMgziBmEzpyYWMz5TVoTsc2sQW870A951MVlYSZhxnFE988RSrNczORnCCiQwdK8tjRVyZrtYl95
EkZWX//dUenFglqd9ELhM9By/f2wbXaSNzjAr8EzmrlHRzzl10jxz0HpDQOJEKm1GR62c2SRWf/h
u16Zck/AJWBp6L+wGEG3FeZDIOW6p6wYEnDVi/6s6yZeETfx3Fm9kL4xrpFoxLWDUc66i3IeuPsV
lgB9PJvt6ce0azA4Z4Zmd0YSeQM2YFAcOOOhrb2aNUW67UA/Dkk57rEIxKLPWliFceKUXVf4SnAD
7uRcYRgGSxC57ZWn5qo5CvNkFnyZP03BXcrdpurNMJZO+ifj8CsLpMGcq0HvBqHWAGTAlZYq7YVe
tjtWVYdhdjSbtljUE5+Uue4PsW5W2t3UxO6snjXWdjZLCSl3ErWRLlQpzFteXkrlflZ/SuMzQwG3
s4UPHaBcCFeOUlPnwP4A9Y8f7AUTz1ewmCgeQS4w/H+pcvSIKD+NciZ08JCxolhZeQmUoxRaBXdM
w5/XT7Z5eXgjAwabV7FDQCm3WLVR1CZ4Hgzh7RzfJMqlGRmD3ywRlFqDhgVQIGEo+XINdrfEzdVj
V/6+foztmLI6B5VqYMdbVONUA6C3J7iqJeww43JQTQIYydksRunNUXb0gxWAtiJ8gT7ns6XOzdgn
AQnFsmfM7hKb4CdGStUopvizuOMfll//w6N5UwdXQqkjZmMqJjoWqdHUJM+QxC0Tbz6DrAFDp6if
3KSseLKZcKwEUpkUp83lqDaS7k8t3unyqTZ+ML7apmqsJFCmGxh6qmQaNrcIapC2K+6Te5TRAcf0
joaUo2vYWpnHgrHbVpaVWMqa2ziR+EHDiyoERoYnO4krhCZ/v+zJHDt7S/e6uhjgSf6sLnk9tOJE
jrncR766r9z0EiSmgFHePRlWJqgEqakyakebTeB/lBRSqQcdoHjjJkVXByMghT9hTJKw/I5ucfO+
r/ZHOFNrcVQukEpc0XXYhvU1rBjKaMHFu75Tzesac1VhcCYqETBQL9WEDPAfhX7mktIeQMM1tAwh
m9nGf9QDQiifGGd9J2hJiOmBAkzMA1DVJrub4VZ0P+/RCOkfrx9quxyGLS5DAk6qJomUGUhilwkV
jwFLQjcTgbloMMgoICmH1YDiSZyxM5FwsAL0f9GQD7mUHRizPBuVxL3jLvzWYjPDuloM0qahtjiU
/thg98RFfcnjPg5KD5DVQaUrLSlGpQZnRwWwmdPbuQtMLmRd6aYkA+BqwGtRwBVAfUM+m2ctyAwk
H+5szYAPz7FZnpvDYS4s5SX3ycZY8WsRXOY21ba1r0RTwaEdCg0UkqHuz3t9Lx2WHwZ2VjAGyJ3I
PLaRmFFtCrcMFdrMHVdCyX2scsekB4xmFtVIRVCLPqv77E21SH+J9/kzKIuyV+5SOLHLHYGBxBBN
DPvLR12JpsJEPFeIkUNrIC7pHsFhU+3G0TDaktoh+42zGZRW0ihbKZJyzIyqkHzlzFu1WZsZ6NLF
Z/W+9hNnrzwzW6GbLscA8o/AywZQCanjjX0ZgKykk/A5B9C3FpgKRrQIbmGSWLJsTPU7oLFZRbHt
z/khlDrlMqipDBIUzVfqp2jwJnH0KhRp1PRBHWbWB9y2FTgeDSTm6JVQgULilyCVBQjjdty9uh89
4IoTILBpT1AQ9UOyx+TlzcLIqVlSiVqtNHaIMkA99ugB5O1xMHqTry4L9hzjh+vqua0vH4ejI4ak
xlWpjcD/kXkz6ED/p7NsbzMxA8npf+6P8jVyL0QhN8OrAUEGvQvMnADp3oobGxgyTnMCPO3dvzsT
5WG4ua7HrhdFf8y+8+3Z4B6v//62yn8ciHImgohiusIjcxiQmgil31ehZXT2dSGbUXZ1a5RdhWEn
1EuK7JIHPKpcWnUgAKTNXhYf/G6+JDHEsfSAsqgp0+A5pkrxo+iujR/Vanf9ONvBdHUeKphWBoAB
MWlJZpcFF3QVruqPt7KJCVjUzRPvj3ahCbXuu9YJX5LKBlxWNQhMibzAU63EDU/qkcAlEXmBxQLT
uWquEEc5CRCpyZEsQskF8dhJToud/Ri9K8ZbcbtKvjoV5RUaA313cFOgLO+RyWXJFg6R2xwELEBX
QIHN3coybMn/N98Oh6OcxMgpudAs5D1XWcQF5mju5FbyG76W9AJBI8HQRuY5ibquvJ8YNF3ES4jX
RWYZZ640q/ddYQJVnpbY4jWjOwGbCtFFYLjdq7aNo1K+Q50bvtcQ6PxG+j2jEB688oZ7/TpZIij3
0Sj5gmqJhNsE2CIPGILxteVZF3jV6eIclPvI5yxf1AKDV/JL4RPuwvqb+tY+jQBaAOu5zQLOYp2J
ch8Bx40oMgElbKweOS534uqULwXj4rYfAivtp3xIMrTLwgEVHeViwU13yyEK7Kr2NKd1NU9y5l0u
WKW0ExlPxc2NvpUv+QKa33IgMlbwEBBfeie67e4TV34Got0rdnif6ycD8/t4NKpWcGis6IXVOLnu
OgWenqnFqxEMI3mlv7tOFXjkucVZ1a4FMEDnBXes9z/jW76XB1a2pwpKVEUhTMAw0N8YBoxiv7Ib
78RTfU2L//HP74deSQniWNNrGUWG0RL3wIACjAOZtOeAGxG6LNwB1pEod9LWcy71oDbxtX62CNih
KFgTc8+UqN+1I5G/YnUkRYsmJROCAS3izi5vyLxS9L5vCi3dTWijiGirCY76/X+A6mbY+7tDXcnu
ALQ1pKIyAHsgvineWgArYA3TVc32yKF7y+wjkhu7dlbKvxiDXpRIlUV/URMzid2cVfxiBNT3afrV
gbRSlBQjghZ21VkJZ4tLVDNLBrNSGNbNOgnlVES9VmrBQEgVllu9exZVFnYk4yQ0yoaYa30iVRKp
4r0Q8O8F1XFtV8KGZVvwasK6AXwY1lggQyFEKiGpAdmiVFOK3tNFv0AZd5GtP0x3rR3f1uDsEVnv
XMY10kgbANqRjEAmCSR3Lge/HP/dZ3qfRFnpg9CLbanMeA8Fxm0zvKXMBJV1APLvKwGRIhdBDDw5
H2AoYLFA3TO+NIIVPAQ7+WkB7e9OY2JdsCIazY09ZwWIGkiW2tgC2vCZbUh+eOJ+kaVa0Fi5XGUK
YMFkBVLWWYnKrs6qxuosGp2CobYXca8AEf5Z2Ek3wstYmu0bwX7svzOXbhg+mC4UVBGfKFGM+rzs
qfv+kr7knownIJhmXztIHLEIz5TJMgIqLZnlLitlsjLdYgIXez4yhru6HWZnYv8vykFW7GTZOuVM
orgb1KRGHiTmvJ0p9mz8GoPK1pXL9Rxye4zjIxWiS4VFBJTSQlwIMPnkDjbvQF33E7Y5alvx3vej
E4fMCrAi6eYW0yoXondQezGqu16DuwxO3bG+SQ/Zz9iJzqoveNxL+tDctPfZi/GceCygvg2dVVBs
xoqhofEYxKV0tqn6JgxS1Lbz7sjFDyrLT298uk+/T0W0Oo2jBpQr+P3gvhI4K1FBTKzsVJbxbdjB
JzmUTkoKxtwLA+XzIMToWHqQcxRd/gRr7ZMUShHTqJ0nCehOmN9SMInngJPBih6xVCdY5MGW/WL1
ZBmfh45yQieNokgmDluxNPUGYL0DK5BuWPP6THRIi3m1zqZqkpBdDXZ7B2Bgp3Fm1yC1eDtgctVs
pHOfxFFv7T6TsCQZAT8+CXOrFAGNNZmpclfhk8WP7eI2TAhMomJUUvVJIrmAlVvOykwS+tDANqgr
uXhku4vwTXz7OVnko0VOeLbrHzmIrB4YzoT17ci/r+TGUzQ3cgJlIfPGg+KIUBf1YdoXr+VttY8c
jh34/o+0L1uOW1ey/SJGcCbxSrIGllSSSrJkSS8M2Xub8zzz6++C3NdmwWiij8+bIhRRSQCJzEQO
a3HC/6ulMrGyYpHIBjk4ELs9CrSc7vQR02+mQ5ncyJtwBlK0QsZ4GHUuDZMOu5z40YPmgbX4rql2
6ifYZ7pXEkCU/E356GqJjEFZbHC4Z6DzwbONgmIme+suOGagaaTgapYnYoUV2BW2SjbkRhvPdW8C
pNVXzYdRQ2ext60ool1kjIpi6MM82djFKo2ADeTZ7fTfSWDdGmYxR9SekffRlBc9fJkXwe/zEkvr
Q2HdV1cCnzGT0XWjHnocS4SuERfz8UDHCdB0FgGKonORR/i6vXGCs2GBFLLKsDD7jzCvQvqlNdzO
urEWEYWtwIFpjPWYpcGy0wm3OFmeGhSb0ru6OVeJaI5ZYBZZ6IQMFONKn0HPSq28K00AlAM0LRt7
RykQh4zyFz0a3FDqv21vIS8LgpOzQZgJ+gyDfM6Ur4xUNciTNbdAcVJ6x3pV6OM6ckqQI0Qwj6qT
eoU7ipwab1B9LZT1aksVyoppo2VQP2QPxS34XXeQCnAAP3MKx7qAKvtQP3wO/VWOMPHDV5tfS2Yd
ntaSzCwBVIjXQXDANB7SeBT8f37L4Mb1W7jxgwjg9lMV//RBv2UyXi+WYjmyZ0wize7rcPsa/Dvt
J8jtn6djeNaBHvdxGlyUFMEFMH1FY2rsT7vPsUd/+TfcL2/xvXAb+Br3+5MYxS4CMhllmYDo5508
lT8oElCEKRzAm+4Olhs8WZFrnZAM3gFpS2Qv+Cbvt2z6/5XWSbICkEwLAJLBc49CAka0L5IbJZjT
ltGfLYPkTVRJ4B668glvChJJTP5eS4zNfrYTFaiqSvPamBc52xui2hI3zgCRN1QXo00mOzKh1Jiy
qTD/47emVxWvpnqx28Al2T8qYGS2r61IFJuGQIdN2i3o3Sik+UejdB7p5y9BmOwGK93NUiCIEbk2
cLUyZvPUUluyKURnoNFpXiLtc/0JDAdubok6bbh6sRLE6CSYYcsirTvMquY3Wtk4fSZYCa8Li2LX
/zokRvOSQbcJGogpq+Dg125dU2RdE4VgymXtofU8SrztsxKKpKq5UnZ5MDIykAxDgfPnYznax+ex
cupXdNEhCDRFyLpCgUxYhn6XbiQadlE/DLfDU7bXQBbeOhoS6tUBRMUiLALesxmbCvZJFfOClGDw
eoVoOA8NewKPi3TTvKKaNb3qJ0prgozcYxM646uOp9KO9vaIchF8hfktmTlOKddIaHcBcGyab6P1
UYhefPyL9vv3mbNDQ2zRyTUMlYZ8bxR6Ugj2J/0SVF/7aL+tJ3wL9VsUc2pdbnVtpgMmbQmWY5Kb
O7MCgMqQHbbFfNY1/nBFq8OiS16po6oYUtRpuAFGjXzceIj29pewB0BGiekAIbQ0Pfotacy7vJD1
SJlH6CItUNPHV6GADGWAc5Od8EnRHHLcXp9II5hoOpszm8hAevdzEnwZK82d1EoEKiqQwY6sSF2d
lHWvGagXz6c2cyhhfO6mrmZiwIm2c5IHIc6bSCZj8rWxJaqWAy9bveRUIuV5GRztXf9CwU2yXfwk
wrn6X+zIL41kaXOjUKnztiIUwuknZZDtaWcMMoGmD5qy2z43Xgfb2ohYjBGR1LY3lhh8r/S5DFIZ
PO26by1lsqP1q3IfYlJccOXoldpQTrZfL8nB8dnSVsTIeF7aH217zkD7HIkCA15272ppjBVpezy/
rB4PFZqBMN3+XySHpa+YuHcVzOWAO1T29Bv7CGThRDwPJ1okY1cSFdidkg2YaUDU3DeqM922iDQL
9Njc9d9znzJJZO/jN+HN5yqs+kmlTZs9TUauNi1Fo1F71u3nE21OAWrxgZRA1tOdxXYLFJbnv3pK
UyckW5i0VtjpD6D3Z3G0ACtwUn7MpZs0IjBCrj9YCWDMWVSAuF41MawWzOfB6Fy9vsUYcDkBUEv/
2L4QvPo4iDB/L4axZEpTIqIkCSaa3c6bPGtf3X6ilIC/+it6kY9x6TQ7G5idQCwtPRTpRYNW/Mfh
7y9gJ0JQX7PqLgcgFMW8RWsnOnXTswX7LR3Uo/UmMgFcD7gSx5g4PIFlMy6Anlkrp6I+VeTGqJ+3
N5WvlL/21GAi2aWS7K4qAKRVRd4id440i+bQuc+q1SIYM5baaQ4PC1ww/dD56ak7lrefYZe/vRDu
rV6JoQtdefF2scuK6Mjbo2nTqZpuV9uHTALA2yBojhIdCmO7Ernvo3EGQi0CWFk79LWnNYIipGgt
jKWYh8oMRgqImeRvTQ8Y2OgmLfYa2I6394yvz4B+ICY1Dhg+ut602erluZgQ+uiHTx7YR7gXGCP0
myaO9IDirSI4Jb4LXUlkVLrTQDKW0WCLwpFR5js0Ldz0e+rPkFoXYMFylXsljFHu3FTSXNPxTCvK
0EUDL0i/PcEO0p/4w2OuRDDabXe2lCjNJ+odTTBTT5KeF8w2l/v5WAqq7Vy9WAljdLyxKxvAnoBB
SNTYScJub+fKDlztllOb3UWwMm6guhLG6Ploh0Uoj0CDkk/9R3sI3mTDJR9g0/kxHJL30But/bZE
ritZCWS0XuqktIrtSvIX6zmfVFdVUUCVVKfDi2kA+/y2NO41Xkljov45UtpkkeEZO+tZTr2o/0Ad
dVsEPwu8ksE4x17th8FYEOaAFORVRvNR/W+3AK8CKNq75GggmSQfs39NkdPnlfsNeSWXcZTxDDS8
vB5/uikFIBmxjUFJirrcuQqaucaj8ibyjYLTY1Pq9kI6JS8LhI7j6JPKq/tkNxtHRX2rkhfBvvJV
EzPrwBXCE5ulJKlL2nY7YV9NzdhrnZ3upmjaJ0HlNLX5USVo5lTzU6FqLrh0buw4fx6qpzEJDtvf
wb+Ovz+D2Wal0JqIgtL6g33okHaa3sf6LZ2/bUvhv0+1X2LYoCMN8zqBGvW4iLRLDrgcpk/RmKUf
/wdscmp//7RnNqisLGACqmwTYB4BocxSkIkGakxwoBnQ3FUVTHDSyqCo/5Z/B38LY+xzZBWmFE5A
BjTKyhlQXAUXkCFiBv5sbvljSboKjE3wcxHwD187OW0olwGDFRR6Y96hW+6J3E/gBAMY81F5TG/N
L/L9T7as8D651Mdyl5zjp8DtXcE5clf7+ztYZzsqOqV1w2pHQP8OmECkoPo6pq9c7TD9oGSo2b/A
LdyWygM3A7fbr9WzyX17qIte0WoafjWYkI78AuQJ6NM9U+nhQd6XD8s5u7c9EBjQ7tbiLM8CO0jN
3MYBsD1bdVdqUTGYul/2yJfukliO9ZOSmtKAUZBKOxmLHj3WwRAs9+M8TaKQg3rFP8RbGgb6dB09
1WxHhx3EqpnmSFm96pdlH9/Ep+rmUHuBghwnpY3QRflGrkBbBqKWRgwFmJrXCmcbZRtXJmKCOScP
fdDdSM0kUiauCcQdtVRQeYHtjv5/He72EorpCZSJEuCA5BaJOIfAxI+Y2a1OxNcft/WIu6aVGjHy
rLJfFFBDAJJRfmnJ5Kjd38Q2KwH0A1YLmhSzM6c6Dk+Z8rI0pyy4yY3IqWNBkCG6hPT/KzFhS6Qk
tfDeSfSdJbn59FqUH9tbxXULq5XQ/69ERIaR5PMMe6Ok7zLQlPQCFEwHImxTFx0Jo2ZNVXVdRJ/e
5BhCCsxJeUClbLospx58mMOB+KK2LNHSmICmXqQFyITUO+Q3eeUueeqm0insVIHV4ieIdFDboFxt
WoSlS61CU1YkHYLUy/CZa0MMg5b00SmOvTd71gvmDFGJC3bTvf1X1xeQhYDDRRXYtBlV1+06Ua0Z
ILxN+JGWz6OIOou7iavfZzS9qloSVSBa9+fwR2jeWsvBiB6sURCccBXdJKi86RR8kW1ktZQ0zYMq
Bc2SgT7+AXVr1M6HUPe2lV0khlmMLCk4xA5D9cNo3iQ6IM3jwJ0WQHlty6HKvGXEmXfj2Bd51c14
EsNMRM4wYqYl0oH0Fs9uH9mOnauv2wK5C1t5DfX6Fk9SGMsl0iN+hT5Oe3nKdb8QUgtxr/BKCKNq
gGmXR3OUUCc6Wvfy7tx+AuNL7z8hmEThlkgac1a9btkmCWCYwuIfYr2Rdr+9ZaIzYmwrKfO6rwJk
RjSQBMXEduTimz0DT1LuHaPKBRrByY+byKOCF1RFLhmw0sxyzAWt2q2C0UUTIYvTA82UgmZi5LMF
gJy5z++tByJIKHDSF9cymSXOfYkdlNsF1VIbBnc4xreU9xRMq17mimp5nHfctTTGk6iJWiVajtbA
4Nmc3fYF6NzgsRxCR3ox3uUSmc7GHY+jEKyORsTXl+1aLuNZwlRe+iUfARP7tLzKP3Q33pUucQeA
nt1HdwHwpys3e54PRu+0X0VJT+EeM07G0JRWCmc0GP2skCX7XnKCIx1lR4XsvvzP8VWuF8s8D+wk
nZI2RzkAXU27bIliJ9UqUb+LaFEslHehNk2s0kZZirGC1P8F0H8XDRzgyAAchIPrnMTe1aJYzupo
yiVpMZTFVwH4TyMDjIGUmKBpAD1COwPnYy3aR6FMxmIqeYZ4t4S2zpfCJ/v6ebgBntXJurR+c07O
okbEP93o9RIZ2zkOVqUgc734ivJdNRQn01/j/jWR7OO2VfvTEVzLYcwMKtB5PYdJ4NsoRmkASTYD
p00FQNeiq24zhqVVhsiMgB/hF8QZMlcHDHUCGOqg2GeNQwwgU9L6UPTciwZqBHfdZmxMmQQRkZM+
BahbeKQciSOSsQ1Gpbd3UagdjE1JSGPVUVzlPi5YhQ43OinUOep98UKdneSJeupE62KsyNw1ujbI
sGG07PCT+7H15eN/Dtx9rR2M9RijQAvShgAsSXnLJC9XX0zJ3d46gQISJkk/jHMpBdm4+I0aOdUM
jKJ+X6T+thCRN/0DfkLpNdkw6+WTVTh9pM50OoLq4GmhxWaveBZFIyKTSBh7oaLdrgMKzQL/3e/i
I+gGYBKNA0XaIZ6Q1pD+2oZPI4y5yAGGNCakSJF9oYl6lO5S4MFMbg3OJfIgytT/GWpdqQVhjMaU
m61Sg0TNV7XlTrfyhyYSgZMI948xGdWc1KWtYk5hPqkuRvsO9gOw6skZKR1vPqaiCyVaEmMoSAoY
WXPChVKN11F+adT9tgZ+ZqK2ToixEMAIzmZFCuCz3uVDcYu+Yud+jzqHBxwPelbpc3Psv5MLJfuU
MGK725Yv3E/GYvT5OMlmNi1oSqBQDvQxvZN9pAZheKfRjb8K5NH1MOsF1wDSNzp6jTWN1ZEo6BSl
SFGdyl6lp/iRTlaF/wZf4mca7ASvIQWU8+xH6x+BXKrpW3IZvZGSRQVKubFQS9zvigftSMe8AVAq
gdwgOeH59p9Ds5hXK2VUx+qBnC0NJVr7zhWmANGqQ4fysh/lLWUhEiNJcFT1Sh6jSZ06k8mU5+SE
wZpdm4YPeJQIHLZIBKMsUWokRWu2pj/Ft3ZjO+X0ffuYRNrBOJYkUfEwBLWB386FUwx3S5k6SuoF
xqVYBGvhOJjVduFPKMwqYVXVUaIMtW34XfiYBnjJyCd5FGgdxx1fyWDe77IVLe1ipbIfN3aJ9QSH
OizdwU4vijXdVyTbZWN9bJDF3N5GXtxxJZjxMn0HEM+4xa22M699oYZ/uNHOk1u9JHeyJw50thVD
Z0FM9DAK1TDVAl9W3xb9RhUNEIt+n/5/dViJihycbjZgEgDq/vBlFgU0PDN4tWGMeQg0C2B8Uyj/
en4pMxiWR4/Gn8PoyIJeB6E8xjiUwxxGmo7wZqwQ9lb78mDfLnfW++eIlidyzLxA+2p5jG1opqio
whhec7y0n2y/JToVTc1bHukwNK0HlF9L4Yt6+zbrMmMu5AmY5IYBZvfm1bw0t8GpuAegwdQ5Np2j
vW2/lG+NCzC+s4h9SLhexo40BojyGl1JTuNl2usnKjk+q35YOtMJjK54fxoPmuCy09X86WFM8Drp
qobuf+ZIwfVkF01hL36o606YHiQZzNyXcsQIwEskHbdvOPdCKGBkAPcRsrUsi0mnyZlcjkVy6vTY
WbT7tP4b87gSwGhMq2YRCpMwXTk4LM3kLkq+6r3oFnCdsooxPRODEgrAbK+vdaXG8RiNBOZ+1/jT
03I0HpschHkTjmg81l8rYQ8mtep/HNIvibjT1xL7sDKqmGTgTJMLb9Cf5eKuqzAbCTB2GQ+Nsb9r
htTpQhEJEaciiWhAB1sVsnYUuJexYEZOMABQIs6TL8Nr+Gjc1x/ULEeI82ov9fG4ucF0+YxZOQ1t
SOlTf1QFQw9c/Vx9AWPidID4Scocyb7d7iMMAhgtWM6i10D25uy+KARJQ66CrqQxtwEwcWC56BW8
RIfnoX5KG0FDGu/ppsuGDgJJvNBsW2d0p6tA8VBIOZaTOval8YGLNFHbsjwWPyijBWiiZUcUvnKD
BlqgQQiLKiR77WTbKPRcTZCl64xTmRYHIslOOwze9u3muwfULyyFWMAsZasxRO+tAa3CC+Dv3Mqn
ZXviEuIuJwqmD1A/0UXkvBNp0emXPEY7LbNQu0mKg/95lWL62wXt5+erFCQ9otVxr/1KGqOJWtjS
OhSOTp57J8Ubsclnp+t2ofEQKg9T8toajwTdwoWNWUcvD0dBeMT1Syv5jG6S3IrKdEGn0ALdyQo0
l+PqxT/G8KMJRWr6Z2sJFHQli7Gj8yQVWoLiv08JfHQUK4ub0kcIBr8nzEWKTpHxt7URlJPRAMZF
RS6SlvzJDihFKIDBnFaHSrSNnE6v67UxV7AdlDYHMYiMxmDpCcUv+71B0qk86x65gOTpkj0aLnqk
d9uXg57OHyb8946ymSHVrOKYJNCepZYu1hhdGszXNTUAOapOIIprxCxAraOiSIjMEtRpS1hZ7UAw
ol/KTpI9VbJAPbhrWQlg4vQybLpaUez0pHW7vFicgHxLhl2cXLa3jB8PreTQG7mKn/XBUtMxkumo
rbaXFyc9DbJj3YW383ewCOBBUJVuVjuysFzF9bcrwYxhiYbRkgYQzPkG4KXy+JQY/3Zz5/UR8NXR
llcUXlC8NYPg3HjbqiggWDJMdHPJbJLBBEZ+ANLX9GSTHSysg8A3yN6nVBMYEr4cUDOg3muAYZA5
vmRZqmWJAmSHotde/xp1MeamMdkgC9bDfc8pBnBwwVuja5hfvT4/2MvFbLFeYAp1HpCdPdBU+e0b
nfmZDmKsbL48UDODxBCwAPjjWp6skLaSSln2p3v5RLnTo7210849mikxY+QJs6I8j6D8lsd2++Eg
5bqQJkAcnvSThdeQ5Pb7ZqcAgRzQHEL6309QQdaGrOUxD/M2KZs5IuDU6KLWtRTF7Y07VIajAMDn
83sRn7P+nOetu30NueqyWiWjLmOiK4G5GLZv6zejep7aH4PiZ6Ug8uK0kZggff51eAZz2XttlOtl
xOE13rxTvPqQnpWb0pUT57vpEFDMpvv5hnjGF+Nhe30itTGY225bmZxIGYAxkWQj9yh33ASYUNGf
yKX3831/0+y3BRpQw61jpP9fmbWgVrKkMjAsVpKnvn6P+1OUCDq0uKHYejfpoa5kWEMWVFMNVRkN
J/4Ybiuk8Za7vMFVoKOSooF8vo5g2k5RCCWPZnRklqUgDgpwos7ocs/LXagAmq9snUCU2eYvDDje
Nl6R6MawmTteAMSu0aYCgPgvi2e66aW7Sd3cV73p+f8Qm9Bf++OofktjvbamZzbabC2K1A7NaJ30
bvAzbzlquTOBla0FdqoET+6oxzRyQvFcIXdfV/KZG58qo6KhQGH4pumFj3Rm4XMsOfOkfxsgMKC9
qsHkd/QcdH+joyvBzIFmatDNfWPZYN68G6LcCctbUDoJLAv3IqyEMFc+HrpmLBtAA0pJgQ1Ng9yx
q9IhpairlRtJwA39f61hXava2kYFgAXZ793gnXzXAZqRRKBNCf0F3bzJrt7H4gcDLw5bC2XueRPJ
fZdW/eAv9+WM/BWFmsOD6HkynOVEKz/x/m9Kt7piY0rIkMFfAFCU63vfmLEtpwmm3qb74PlnZTrw
gr0CAgewIf/X8ljcCGPGtHIyTuAOetUNJ3xEbcvF1OQpG72f8bvQ6VLNY68k3DsGoW0QDBifBmJl
2Wq0qOu11EQn+UBnCpF9uaMEcfQU4XJ326aa+15fS2NUdNCM0Ri0huZ6gkMBbO3gH/3Lz7Gr0otO
MabwRKabdyvWIhl31EhtHAPwBlHvuzl61YKh23hnozsjjzwwdeXgv5HRwySaeeWKNXQ0aBmobyk2
8+RL0CsxFyVARlr1rai0x0kuD43VCJwtz6CpKylMSDh2jaGQvO99Q+sPSvBWZoU3Vl8WzIFsnxx3
OZaOaUmA+Opo7r6+CF0clUFOcxHlco6y2xlpMl1U7edGDkjL/RJCV7vSxTbWllYmoKe3B6/A/c6e
JLf9jqzc6FEAHDGlFc+kqLZiabYGeg3FYASqizykHaZj/HAKXjXFflKNj+194x7QSgKjBopcx32s
dDggs0/csp8eJzqaqdr5pdNSEXIU1zCvF8Tog6yGeZaWE/kf8C3d7QqHYlbO++ajfmjcEFG7CDZS
KJQxkmM6AHFxAk19f+p3HYjIqm/ZN+mFDgfbaJhLvaR2pNjb3ljB0bGWsh1DJZUkWBJM7TtK/k+Q
7LcFCE6OffbLSVUSI5QUXxmfbKSCk/4ZKb5O+mdbDC8kWp0Y+3pUs0FvKxsnFvmNrx2BlOYDIe3w
FxykJqYlDMRzGmYzYPCu71aKqkQKnkKK7B5/KA0dQMWEk+VO+t64pA8y4L0QcD2Kkoq8YwKlCzCQ
FBUehoXHsDWplZuhN/yy0falclNH8257A3mWSVNpAvgzP/OpnSujkUjqUMgGahTmfMaIDSlOwrln
7iJWIhgzMZM+NuMpQ0dE+Wgmt0T9ur0EnqppGFUyLNRwMNPH/H6lhWGBmUbJH6xn1IePVn6Mqzc1
VI/bcri5Oo0SBmqfktinWQUWIduKNEpSCFKqGf0ImG711AeAfsNEAOLLKy6hkJiNg/Fm6poBXjEC
KiwDJI/XuhfMTRN0C/pMi1svX+6pVNoBl4AspDsUDkD23fEbhRIRy+YenYUxCgNQlwa+4lr0FHUd
0kxFdopajLu+LcurYEt58RP6c34JYM4u1wM5yFNAp03f4ztww+4DrMwy0KDcIbsrfK/xtF2HD6YY
fZpuWswLhtR5YKgZwgrz/LOXC2kL0KR783fpEDiyI99kbtAInD+3brWWyhygnkdV2ocZwtLYmQBR
cqBoUq2rfA18ZJfBi7IjZwq+X73IHmxXB6BH9O8ILjo3eFx/BRM8qmY2qlYPNer2SB4ubvKFUh3F
B3LOBydpQYUl7mkQ7TdjNgNzmkvNBGZRjwropH0E2VuYiyDcuK/w9coYLdXLxmpHwKghLKagMMke
JHGgSvTsfXyfuY2wf47uFBv0r+UxSlu3s9zUQ0zABzm8/mTAbm4wpjCgJzA7Yi5QUFri3cK1PCYK
QmebVZlVoyNb3/1Q5wnBoyHKMotOigl92mbWhhhnAwTQkxEUoNX+NxPedu7GYfQQJXdCH7jMRTC0
YJnJguuX3X5u23s7HEsgsqBJJHS7w3zs7JdtA0OP4o+jWklklH7Iy2hIA6jGOL9jxsTt08FpShD6
5YJIlbt/K0GMputagjxagZ68qXiLo2NbvsWpu70WrhqsRDBqHoSBBVgA7N6Yn8L+C7iZnW0B3FBU
X0lgFHvM82VQAiA3jO7gSc7nXEzgKokbHrqdkiEaRTkYHic+bAvmRXFruYyCZ5MxjKOSEr/NjsTe
p5bsmHLt5EPttc2hIY+LiHSa68vXIll9N0hFUtWEZYpcVXblg3kw9tk+PRuP41v2I+jhVynMnsgF
cbCITDhxTMjDCZnaHzO+GQmltq1xilILyFRQWx4ML/Ot/SegyY4clm8yInJoKl7Wsy8enedp0Vo+
s3DdKKppqpCTqeTObSXNCUR6ysEdwBJB6IIJZrCb4Y/rqCGQU71L0ILo90BhGBygHM5AeTIfi9q8
72PD3OVtOuxkZQJseN1Nfi0py76wBhHYJu9OGqam2zaASi00G1x/B6nsRilLFRWfYGcP5zI4ZdLj
tuZyvepaBrOdJExbOcwk048UL8a4zMtPvLXhGOl7OYRLN/eYsxWVJ7iHaJoY0aRVM/QuXa+sKiMi
kXgIT8334L1C3wZoGCVnuUynxTX38tF8FA3wcp0sjvKXSCZ0insVMLf6FJ4QvPjKV4zo+MuleFnQ
U402o7/Kka7FMa5CzUNLiwYQglNTpAPDLtwZllP0+9ZTKZkVIA+AeSa//8VxYkIYg/HI3BG8Kq43
tqymxqr0BIXBE7ABgwPqvM1TeCJAfl9yT/loTuleGJnx3CKel4aCRj4E+RZzX4oaXT5DafaYf1JP
ijeegRzsDiflJN+CeUQsj3cv1vKYe5Ehx6FqKbDtUaoziEPhk9EjDMBiD51NAKvOdrNzFKVKeZ4Y
BTW8kAyNNnMwnjidi95qIsrwPrty+dhZhWOApxjtWttHyF/cbzmMIw4sAHaqSBf5bX/bklM2e2a5
2xbBvQvrtdBvuHo0T0tbTbryieZGUa8xceXSphSaRY8EPWf0NNgQZi2M0Q7ZGBJjmsAN1sJF5Ke8
g0WVXLP/p1z2gnVx987U0MQPbQSJCrN3dWAbTSMvGuIzZR8fwf8B+kYPzv+kf+8fhnP+RHwR1BY3
bWmC6RIFNIBE4n19vZnRgod9U4U2RpnTl+DQH4bj/NbvjcOCOrnkaYKcL3+Nv8UxawQQVquNRW74
JNAcU933weK2ikhDuFfaoi1uGoboLbYwOOt9IAXU9SS3wYWarwhAKRjIm07gRkU/dC5sXOLFUOZv
iWxxcFDjUco68JFhbG1wxg9QHaMzUskd/T77oIlE+Ridw725/7+0TfH80Vo44xwKkDUtnYneimF8
SqbHSoiWxrUeq9Ux7iCurVadOl31E7yffyQYSP2HYigWN7qDfLB2CR+6u9wDz7rIbFH//cftWwlm
tDMcQQZuFWDHBs6IE1mJMwJSVQ8ckoJgwnSsvhQF4aK9ZBQ0MdRKKhIVrNSvycN4oAO/88NyoZzn
pZfe11+FjfRcC7NaI2POFrWvKqvQCN3cCjc/vEFB0rMsh4C/xvw+gROwuCCK8YTk3KK1MrYtH/Mi
1kuAQCj3yz480p7J6JtGPscG6DXROi/4i4faWlUZ55e2VdbWTWf6FKxWRUuH+qIBtHnbknKNzGpH
majQkKpcsxVwtUnkHJW+qt5WoqhBtHVM2QCM35rUp7jvg/yUB6mjV4ftNWwLsNk2b5Rt02lYAJxh
W089Zh4agV/b3iOUT6/t/hSpoZGnIHKQ5sIPB1AWFAsAK//LVTCGY7KbfLEIwtZiAWavbt4ukYiA
nb8QDWU9TUeTFVsbUKY+IRH1KKV8KKNjob2XoiEovpO0fstgrmiemiqkAzg0fbFel1u0pbryfQ+6
3PlWvQl2IpMgWhJzL/UgV+2xg/sa28d0/qKDR7zQv/6NfgEuDmh8CpKxzPn3gKLUo7DSfKJEThF/
0UPB0fN9xm8BzNHbdW7P3RSbfh0rys5uq8iZdUP7FgNQ7S6Yl+iyvSCRPMZVmK0UR11agwzBeo3a
zq2ActERN0gtwcK4j04Ar/7aOsZFzDZar+e4RAxz/MkeHl6ku/Bce4tLDsHNeJzetpfG1Qdb1hRF
BTAZHinXd1WRwPYQLSBWMpOvQfGxNHtZe94WwV/UbxksDqTSmCGeDxJF1548gMoCxiB8l5DINU50
2Kh4FranWDzfvpLIaGCZGPE4Zjad9Nf2ky+f8wsw0x/J83KavY5O0RZO9mw+Cpv3uaZ1JZjRTA1t
0rFSoqNWvswuBRkAHMyhOioHhBjH7NTeiNBz+QI1TAmpJgG/BCNwJIEaJa0p+Qaaho3ZG6MPwenx
NMRWZBujFrJMsLZrDYniXJfQ5Bd+TsnbmdPdJwDVj4FQGOHpjBIVIvm3vyB+N/W1VOYiVKqmGVGb
hyfMB4N1Z/lKHpW7+HbYqejHJsijCR4P3AyprdD2YdppobBP9aw15W7oAZ1G4RDBCr1PStAO0YtH
p0raY5bu7J1QX+jmsUHoWipV5NV7E9xcxKokRL81MPsWzzoi9r3Ehwm3Xf4SnUT1Bu77di2PCV+6
wJjrMaVv9cu4QzR4TN3iaBx+co+JIuz/RRoIyul4Hx5mzCG2EvAISwJnY9wPHk3CVt/g2zx93xyy
g/q4rah8Pf0tjP5/tZVdCmrtSVMBSGR7KpjOLOVsVsJWHJEUxn/2c2uNVYIMCyVkX7zWiXf5c3wm
76OHMptbHfob0QNQJJLREckeetsqKaZsuyvGH7HeOhYRpXZFQhjFiLOoilMkJX25zFxZqt1hCb24
EkEsczPIuF2/VILxN8BZTOsJcymn0Hbp1H/wRrU9uQv/0UHDu60R3FIARkAJ7WGik2JMzi8cyJQ1
cqOhh2QAh1nhad/kai/tOqAhVndEd0rEJ+AjnQVunGeU13IZ99PMSdhqNp6WgxY7hbrTMUklWBpf
BFA+TWDymqjgX2t7m1Vy2QUymMnOxnfpFdBAe7IzzstJO0VH+xjvRfzCIoHM9SJlO4VlE2v+0OAV
N+U3VWJ724vi6iBKKBqcDG3vZnSjlElCjCgCXn+P2sV3szqb4BPelsEL5dCv+j8ywLB3vW+G0vcL
qsqYMoh9yzyVM2KR5baSor94J67lMCoQKktemASBXC9f0MrkGgn6pUQ8CtzFGAZ6RwjIiZFivl4M
ItIgN0OYPGInqBzbbgZc9LLZT2AK3N42vimn3McKDsfGvP+1qBakY43dAF+78WR3AQVi4tl+tfsJ
lysiTeUqAsINOqOE1LnKGNm6U3olGJE4JF3kTWrmZtVLLn3ZXhJPoQkar2wUtGyAPTMWLwJV0Kws
OKFifiqq74Vo0oR3OOvfZ7SZDLVhJj3GtyX7rLaP0vCStI99sN9eBTduIQoaT7FVUAKNWUZnmHKo
p8BmGPb5B+o3x+ZreGh2o7ccaMUo3S+jI4zOqGKxYQsxMeGLWj9CQvYWBepU6VYUpyeaTgZQwhFM
OYfSpz2NgG4R6R53J1fSmLskT23YN3SmMbptf1AeKfJo3NWjY71Hd0DNh9sN7pQHTKpub63K1ZCV
XLoLq4iiJHgXFfZMmayLLyA9St5o9kxypZfyQIGVq48aNPKqJx8BkoOu8MQl94jxRV6M95gBpqVO
MPYLVGcW17kJYxL3NgZJLVBwPsCUHLUBqI/hzrztX5XIze5QErmvXOJ1oi3gXvu1bLpFqy2YW8mU
Kz1Eqz2Ir5fbzCuBNL/AxSDX7IuebdyFWoYt05Y/EBMx+20VlVnUA+BL8qncVcHBJh36dP8djWNa
f90+W3or/lDglSjmUZNIpR5WdBgYFq2SvqQgKAuns4xsCAkvYXDZlsZN8qDN7tfKmG2M6hpw5zLI
hS0EwvUd8vf78Dl6WVwUWS/hnnzZlsdVXIsWdPEiJDBu16emZVYTFA3i7hnoX4n23kvetgC+Xtgq
UhWEoEuXMFYnjNK+JGlE2Qz7HQUJ7G4CIKfRcdlo9zegpzAzMDbA6kc9iW3uqwrLaowQfabdvp2d
BA3B/WE6Ds7gAAVMvw++U45IQ7CJXKuzEspo42xrS94TYNFZWu3nOkhHshtdM50gexVsJu8RiAlq
Wu6HtYH2Xx9XOmdVZczAF8BgIB0o7dEFOjjK+/j/SLuu5chxZflFjKA3r7TdlFrezb4wxtJ7z6+/
Ce2eERvCaeyd8zwxqgZYKBSqKjP9BYghotjNMchYGvhxFV0UDUyfau8A0N2plhV5LeVoE9CYi07k
65l3XYSRERvUnAFQ6Z5QOfU3SGpxB+wYngnLhojOGUpOJk3doHVK02T1irT1mUyKEcEBOfOaqw0F
kvUaooADF/hP7lnqqJ+ZJD9pt9h6lGWr6DFEnB01/282S/IA5QUvVpUL71xUclX0wMGyTaLbzk66
lVK65bAj3b4zmo0gbo7BmHhP4HOZLb5mzwrHRVlI3TOb1DE0lnUEF3AJ8vVwgR4gxuTvlKC6kblP
KabHaEgzdFW3kHFShoZBzeWinSY0kjJnToGUVTp30lc34qnPMi3pcBFU3SGTqlPbKM9pphgTIJ5t
hzZVdJuub1kZ2Ru38ci4bTQkML8NUUuKZQNN1WSD0NW9GUjXOVwR6pSn8ll6KGzrnrBQVD+RPIkP
l08f8wiYOGMidBpQVqNOu4YQgGobeOyV9HnqT2kU2ZcNsN7YONNoysqIJRjApsK/nGqramRrElbX
BA0IVo2DghH2f9MeZl0EZ7aoKNkKS7MoI8CHvRc/EF0hwQP+9zq9kw/IBDn+zvINEBaYAEyAwh7X
zvkRE9UuE7oSj7daF905B0uPkTq5LAcyl5+Q9ZV2pmhllnoQChFUVuIx/kU4p8375Rpqoj6oxAtE
ZTINwovKTIsSHB7jGbKq6dQDG3PAlRjlmnKEZrVdSlfWwHE89rfaWSDbu4tQVlcqSy4CREmSOcmV
7Ngj00hWUPqo4R4veyEr7Eo7Y9Q53ha5BKZY1QGpIDpyZSAFRBGRG3aJM9PhfW+HOsbFAF4JDUCE
o4KZPDIv5+nHaHBAxXBYDzwicuY3MkxQAeFKQbuE/PtuB3GVoMqZgTkti7pf8tjddlCVvLxvrFcH
0EgfNig/QDaeGVasg8R6tAFG8bQnAc+OoPUMe/XaMPNN1zgZvd37xsmsINAT2dKJwBt4aRfZuU87
u/shlLuMa6bGsgrSnz5bbBESm/q3Qrsz9Dchc7lAcObOmoCEWkBwSIj81M4OylJEIGE5lnKwrd/6
KeZERZYBPFjx2WSgrvCSOjfQxdpcjh3EL3Q1NDEjiyHAyx9OYl0oewuUcyxTVixdpoAu+TZ+qO5K
pPmxV8/OEHZePNmALShe6t+XbXDZMOs7AYSlyihjAMVGz3bJjSwkRQleCWWby1OsoHiG2ThFVGMv
G+A7spzeNub6dNkq600DoTXUHAC20XX5PR/anQXJKpq0kUTjaDySCesenImp07/ptur/K7Zm1jIJ
3zTGYhW042mk7diCIAThy8II24QuYuuJDkldY9VeDFs5qbckqxO+jIfqZ/3KWSu5xeijsLdNHYU0
GUUhi0cDEHv9/u8EfclAwiJDLWp45r34WdccEmRkJ6IOEDO9sxhjMbeEEHdk8ddSe01S2Tb7X4Lm
X14VK0IrmKAGCFxEDYyuHGFcvCzKgQgBp0DXXTXqCVw96uRL8/ei/S5E+v+/JAqI3Yc96vZuirKK
Nr0h1crDlD5pGFnrOXga5hlU8eiFl6BZ+WliQ1tlI2pbzMAnIE3Ea6rzdfCHxh7oXZSTkjglpOse
RdA6FR7Me5c3lPXdyHglmofocGAU6TzERCBbmUcUFsKsw8Bt7EZb71rN9ygSOKGGFctUjIVoCozp
qMeeG2rLxtAgpoihvBwSktngDlyOPda1ChQDKJWATkRCQoXLGsXGVKg11GI6mzRgEx/qtr9kX8PY
Mi/zYZR7tb0tKnDmc1xXkrSBgVSN3TU5bBZAEgZnKIkZrwgwkLSDMKJFTyVJqTnqQ44+thykN6KX
g7VJvjOve5doG4yvOs8V2av6sEdiyi4+4jUoNXqHDnb1pr1vYflcSM58J5wie0BlVj6AmI0rH8SK
VPtVUt9tFscCunYaILO+udqSO57UzNs0W2ohgZ3cQ1CXBzhnhRHgbRCWZTi9SneitiWLF4ALEEYK
4b6RULYThuMKYj0LPCjdljlyFrvbULmXDxvzvY37TsRdjmKhSYNnDbEyFrUgk6kwNdqzZxKm4Oel
xKvAGQikqfargE8lQHaQvgtUSAtphixjwImufWtCUirRMlvg2N9S7HDhp0F6bL//3dcer3gTOqwK
P5QIPgxSzzlxFeS413J03nztu+TLju5soC4YffN2vI6AT09C3olkx9GdTcp5u7QutaXtFWTvEZ4+
hQ6lWswcQ/35ZvAwZfJo6XbtIusMeH1G9jkFigo9W2RTyCzOz81aZkueLEjoW88M8ncNiOip8Qix
TBfU33j2WGkFMMMIdeSpDPzCubksJmjGBdOWYLtxlfgmQU4dWZFdFqe6u5/r45+47c4elUoIa2Jq
PfzqXVJAcsXn4nY66K4UEKSk+U1AW4N3UpiRaGeSeoqt4BScpRgzXpqNEWent9sA/cI06P38SMiE
hWP9GvNSJp5R6o4C88BkVHOjvq8zAbVMfJV6kTt/2YLVTw5ZKKDQyMmEmffibqFUhqFahTnri4om
5RRoRuSiQuJd/nycVdFXvNQn0E2fIu2YNsDV9Icqbx2tePnfjNAHXl6VfugwPgC6UmfFRVVszjQf
LhthVgN2jk93W9a5VcrMxOApkQsl3D/dq/zFclafCFBtXG5p9s6B6QIYIcxG0HTnvViZfWlg+H12
8q9E571HFBvg+WR0Bkq3gYXR/z/IOEl/8j82KX/okgi7WMEfdClUki+V4E363eVtZLvcbxP0u7Wy
immSjAqvEgVjOW1hbz8vG2DtGyk2IJtVZQnvrfP41JZFFFXZrBKyY334a7YCpeGBDlmJ694GFSCs
VGulqUSAEEPFnyobNYZj8o2UoYL0nXMbrIiPsumPXFwyK13ZW6aiRD1H8tjWGPkgEjy4S938p+4O
HtEAiR54JSnWt9obo9xh7BogW0WMFcTrbdO+8nvxnNXQRUMoAbbVYkXEx0UHcs61k/gpWAPnJx06
ddzOBsc1aB3nPq41eet08yiJd7Xs513jYPKec3uw7sfdptFp1ta1GOaKauWYipuId5QxPetF81dR
VKJrplHjQm/xVTbKP5ht0fZ2qUTWWgVR3gaACKLOr5dTTdjfgQ5S2sq+fMCYuc7eEnGbXaKet2Wl
afG7uGAUJE73iKQDHy4C+Xx5nL4OBBr/GD3w8OLMRGdvl3zenV08ygdZT4DJMxJ7ANtEHdYBlH78
6hfBFotX6sPlhfLchYokXaVHfVvirMmdLeSdV0ihkPOKCv9lVZhDQZ0eLc333d6taiymTk/UTAGl
txySspDpSg/r3eCR8kz/jQeYZp/pD3NUAOnTbFZGI1OP6ro44mDZOc8R2dv2YYGKGsXUjFmUbhII
61Bq6ltHjKq7SErfLn8d9sahOon6JMaeZJpVGIFjNboak6WKhLrvJNtEASEPMNGVdi7mrIPYtX5w
bDID/4dNuvOstWY5lgbeMqimofHcPyimXYbg0/egP+9lNSDguR9zZwmZTxqw8+H1Zsh4udH4/QWz
F2KHGgqmF+uX9EFxodcbgbvZ7bx6sk2CZJwxoF9/u7xemfktd3Ypb5lTDTDwbtExSFAcl2vhdnF1
0SPRWvHXUx2oR+GUvBIMjopy7WrZmxPZTfwv+HOYO7/7JZRX4R1Sl9bQAPYDbNTSia9jIYEaY3O3
WuKce3J70w/W3WbTKYpklo2aZtDgTcWm9TWwjYCtre9A+ZiGQ7ZidXP6JzNbmEv8/YXfe5S7MFCI
5TDUE4JNdj2+yC9kcCp9Vo+Rbz6CyfYmBxFq5DS8whizKKAZokwY3cBEo1IxrhHbptRVMCVKt3qY
OC3IBXLoinV4Pv4toJz/yTtnb5HKnZpIAAxNysHXW9vpjeZXPhkRG2zxu/A8un8rUvBayOxYsVsm
5cdNkjdxHE2kkxfdy17qqcCZOGSOnwyCEVFSTqRghtmdQcpd52KRsjm1QFitOrEqYTzX4lzDzAMB
RDUaGUAEfOLh6+tBrOo5QXnO2K5X042tX2U3HLc/Sdg1kLqqmNUBibRCraQFiwBUSlCWi7W3HoQT
OYdoghViIHKkmaaMCtEn7aFkEpUxnTrj2C/uFkOiGUWiKfmDV4eOopeFQjOGcekj3aeA3sH9gdxd
b2JwGovRl8uRkkWTTnD7oFbBRAsK6tQbdJg1M5khWnYUBmfzVYyWNCI4A8pT4w0v+bUURrcSUMvz
QTnmvGcbixfvzLh8nhk1WyLFVotSrXCYQOgP4UUb3d33vgvm5pZXaL2AWGp+GmVXPRhHztKZX3C3
dCrzTJRWyuRyIXh7UDPex55610AlIcSFeBCO/WG5U+54XAk8m+T87cKlKqHYvlmwuaaYTEdpITvM
GsczWfcACGUkw4ImA8Bi1K6KCtCFfRoJx7VLXWVZbSHGNJt4Z43ojPCq3+SP0ZeObmG4DNNCGHJR
KWMdkNdF1JrjMYKyC2j2kVBXVwaY7slDiEemydo96BBIUM6EzMSnVqQSD6O+LXgrrAs4rCK3z6A7
xM3XWUtCOZ/QFqPqCzvn36gfjKTKupH4RXPUHelK8ISXmfAuBNodD4/GCrh7Y5QTVpixWqQc06mF
cVDV1QERr33Zz9mb9rEcyuXArbp1swy4PFJOs/Ej4T7lIT9ZHrdfBPkJO69exz5tawm11Swu7Vp+
KyU/Gls7QxWX97Zn3vx7W/TNv5hbnoy5fNy+F09aCn5wTClcG6eusLMHMgdvuRsnCjNfjnub1N0/
ThCnLdVBQcd/JqShcfxuFl3UY3ydHhXwV0CurIkBkeT1iHlfj8oA5tUcVLUg/AqS2yWVF5WOpvIm
QHhOSN2ViiJUQmPCCUs4YGLYRsktAJE/QceJ3RbS2OBGkdJlQ8/uvTbd3yiP5dfNXU8zvASDLpZT
oZFzR+b/TvltfMtr0jF3EdhEcIiBb+uTKmGH+YYK6FbwJUn3xvatla/r6dflY8Z2EqgkIUBh3BC8
MeeHAApGa6OOOGfdWyPbKL870rcSCeIGeRoyqIR7hYgz94fpT16uRF3oP5apE67WSdVBJA6jlNM3
a7nVlpO8cYIIc9aQCBSCPZlMWamUjXKDgva4VQohpzkWfvmMq5K8nYimVpd5l/eS+bl2xsi/7+IJ
5uMKo5QagKpWb83uMuGuXh/+NxNUGBnzuJNMrYQkkvI0dI+S8NokPy6bYIcqAPeAopIxKkBfxNsm
iiCWQB3ybx16gLXyU3NoXRMYcYgt37TfuNGR3E2fjhn44y0VA6fggaJGE+Ronuc1w3MMxbRfUYBw
f6wzu4dMC8pbV7yhPOZ3AhpdIWk2utFU3IjNMlIHGbN/Yzw72RzdTl3sb8nCy9SYq8IYhI6EBnAx
lYq/AKUnq2y16nvwaG9G5Gq5g7iLkB/OXBwu+7tZIH+Rga0AVJyKuW06W9VagcySzE+iWnLT+AuQ
T9WvrbAh/AR+sD8AkkJe7cMitZF5Ha/ZNoFEGQMlm7w5ICrnHWDWu2tnQqU8IxsGPQe9BSHpSr8S
Mas26IDmIpy30Dl3TL8EAsG640FUeGap98UKWuoN+BX9WJdelgaE+yxZj6vx5fJZY3vi7w2k09Bq
kft1iMH6J6k/W/Uua286Hs6PGeAxbQR/MHRwrdMDAf0g5GJdxOA49VZPdfTWGQGoUIGOFE7dYfbb
o3xAs7P7yWvssvZwb5jaQ4iNt5iUbs3jAIVGcbXL5W2qXFnncR4xW4V7Q+Qc7uLuInYzjjoAKnLQ
vhAtFNBWge5Mg1ZWFvDkiVmfjPTTMDoIiAqup3NjQjoPQpVGCuZJnqrEV4unIvcvewV74z5MUFey
mC3dKsWYn9oSw+9zPO6Ewi2HKyXlDR2xItR+MdT1iMOVLktSoj14TH6QKSro390SNkER4/G8FwqJ
BnSQ3xujrsdZkTRwScek5U5ImEs0+NvjEHAfyMSvPtmRiP4P+mUKSm3nX6hA2XJIi5aQPS9gQCB8
Lt0VAQXKV1zpcfIpLtkin3LneqpobcYiADlngteduJ7lTM4CKku0jP+NSijT+3Zro64UQZGzLJdE
FYcZiqSowFulvUkOdHGgtyfbtZ/fKipXco9nlbpZCnlBMbWIEDPka6MJB/NV5/KAM4vu4P74/dmo
ywTsz5aQaoYOGUEyKL8dEnfNADPT7pGBYlRK8Ls3g5eDMo/ah1EaNx5vst61mB8+FtYKLeDGUbK3
TXgdNS4xI3sPkU+ZOiBtukF9OX2cc6vFPNERWO5r63vzZPltYDwUUI5WQkg4IPcGT+LlQEKO72fv
/LBJfbdIK2NJm0lu39wP8ZfB8i7/fd6aqE/WtygMpVKPB3p6XIu7qbzS1a//kwmacFgQZBMQHpiQ
rGejgj8szjIHl22Qrb+wTXQxUS3TXOisCp6XHsvslzX6Vv1Dm24Nnq42szBOyHv+cQKaEWEslqJH
lUZHCAT1NxlaS8igE1h8FEc9WF+4PIfs+PQfg0BcUfGpj4x8XSGZnidOldrpQ4P6f+4UqyOPtnmr
I3nio7J5RqmLf1q2ZpHk2kTbjgx0AQLul6cUeH/TXgLxildruOzlGHs8X2PcSo2yKZ1+7M2beHvb
eF7OjhEfe0hdx6pcCK1g4O9XA6TAgiqvHFF7iWResYFnh7qMWyseUdlLMObSXefg6inelOFamI6X
nZ35TPjwQeO9Cbm7sgRBnwtohqMDEHbXqmMctgMYYu3ixQK2lmi58EYY2RkopHwxRY0xIfH9F+0s
5qaVt0aNfAaglqm2CSzCupFuiOIKmGmN+/qo++uhvqohQMKRkXsfMvl0tne2SQjb2S7KXrOUBhNx
5FFEproyP8mhv7vh1I1vxVdwm5IHhNu48c2LAvVfh7Pd5IRd+AE0g10/q3KytDNwKIPTRi+r8br2
lhcXT1t7E6WNLaevW8UJmuyMWEarCnPPoBT/hEgX1rwT4xIQjeMA0dPlAMFtJCWyneAdyO2HMLPI
nTXqAFb9KKQFULBIgsyACADLR0RpT3nXfuNlke8h6/OGfqyNOo710kj92HQEaANahAVIwfEBdBNh
9UoKOxCzgRvLbxuINxIP8+Qu53uyF4sXtk6UBtCHOXeoCg/vpGsx/aifFgV9+coXbuQjsBtaCJZc
vrQkM2smL/p/7FFRoWnyBjAmZHwaZsgVH2E8BzMVvumVhfkf0xd9KDA9tn7iFQ6Pg4Z5v4OVGzAf
1M8gyn2+1qGqI2uORuuYW69TfRisV6P2OftJcpBPn3Nng1ofMHwr0ggcUOFQXUNnfHZKVIAM7Ot0
AGzKNgsHeAuSAoI0ihMdyN/+bBtgLROUHopG347rjG5rOWB9tXnTjLFt8sapmR+PoMH+MUDdhGa+
buC+gbPU21+N8CVe3rLZ64XBBlmRrS2PCu+uYhY8Mb/62yJ1FuuhmIdVwZJm9EVBAOcsV/o1oUGK
b3mjd7zdo7yjaNrREGaYEsxnI7pWck5axo5iu7VQriEW0hAVK2QeSaezcotbA+AJj4wRZCEIsXk1
H97Hoq6KCrRcmBuw9OO6tt4wb8Eo6M5SyK68dJ5sLU6u9baSyQ7nBLBP2ccnI3nB7oqqkz7WzBjL
jJ77X9XRDDZX9Qh/VXSYR0e4/5vgkWOU/fGA81cJUt2kH8mYrDaiFDK5yET/7hbGoRHbcTD7+Z1s
r7alObwqL3udHyapdebpKChVBX+JJrdvn9sxMDJOX5dngnpkVXFRxdB4sVCBdxTryciP1eRd3jm2
l3ysgnpT9RW0kKJ1UnC1/k0sMwMuQBg4L5vhrYT8jJ1TxJoGmSXgEVFaPQ7aLSRkujW8bOK/nK/f
S6Efv008NVsrob3UudK7vG70w4D8j0qwXx53KIjEus/B9sMaFQsrMPnGW65AsKYTlIMix42zjdO1
vijCaYMSn61mEUis8nqDvKDROUWUbE68rrwbnLOzFhUhjQ2t2G0Z0QNdwS2qdYe1sbzCmv7k7Q3R
3X8OmEVFx3xMJg1tBusY1zet3NpG9sL5fExPRA0aFCG4umR6hg0kFNAyQVUBqa0Z1CsedwagpHlr
S5FTYq618fIn0W3xNYkquwmQPucHML/o7gdQO9mi7bYJFqrXA2JIg4KefKyPoJ92Ki7Yn/nRdqao
3dxUEaoneg5K7Q1sW5WdmG7UvHLWwzZC+EIAkwVfIfVYLvKtAN9ATSrlJNFKvfwKsERHuiHPc+k5
CfnkqezXGDhQ/mOTOhWrmSdtg3IzGG/blxVAl/w+QgrkGB6pzHcPZu9w4eLsdZqoXYPPAD03Kkqq
0MyAGBaqvr23+W2FumUbRD80D0OX6+3qQ/wrVCpHfuBsL4nvnwKA+mGWipxxLVdrHhXE7OKKui3Y
qAsEuhsdBngqumIDqJ0KR+U1gXl26VBqCHEpb1hulj/jJepk463YHSTusADTDnS7QeWKwSLkLech
uxlyuZZk9Ds08XFbhLet1A+dXjq11HDyVnatdGeK2soCgdQQowmxNMUwtlxAMU+ylytAYkYFbdPo
u/RcOcoXDM9yviHTdXaGqb3Mm2QrBAVwn8VHh9EZn2vwKsTvhNCKl7vpbX/Fg62zaHJxGn/vKz0F
rhhJXUoaIqn+vBVOc5wDonqUSz7Y4zpPCNSr7qb0x0Op8VbL+aI0U5ExLCCWaEz9qP81vkxv9Y2G
CcPqm4XJWSvMvgphjglDmbfJPKtUWI3LQavSVQSRYedlitdXX7PmpsXzhPMtmZWJ3b5SMVVOhkht
gbE7NoUzbJjjN1/E+FfU3Zor7pDioRqvW52X7TLzzp1RKqdvC11axwRbquUPmvWo8XTxPm+eCc0q
PFctzEGICOPnhxCvubIZpzgN9dawcwGUWdnjZLrZ/HR591h2MASqgnAMDX6R1lmysiHZ8rywoFWV
23Ga2hF08KwqiFJevvJ5xwg3+W9LdJYWDylGbaMqOgj692H4CascRyBx6TwunxugrqCqU9axQHw8
5Js3J4c4flz7MDaCHlDjy5v2OXqcW6I8G2FzjrFxZdgqoi0Uq+09XjbA+Sp00rXF0DNXV7kIB0BT
86Fxpmq1ZfE55zJMfj4850uh/DhqOqPUi3w+bLnW2mnxGBmAf7XbBHwiUf94yUvja1YJsTP3OtSX
Z+nl8lJ5bkH2evdAWMR1zcUYjl5BGd76NW4Pl/8+o1dxvkKy1zsDWRmncTbnkHx9MQPLTx67K82T
wiHE3AUUkgYeNwRvQdT1KeJZAAbvJAllaAKWnWlLks9Z0ueE9XxJVHCYlr4XWy3Hob0ZrktvuWo8
/Y1oOlYOryjKWw11UTbltAoQzynDWW9sPQJub77nrIbE5/9+blEDPP9Ac9o3U9JGeSgGG2aYxyAO
U8y/i74VQpj9wM3fePaoOKEuaTKlYNtF/oZJQZI05sDfVi8i5nAy71+wPFwOF58G0Vo5Fgd0/zLU
soAJxPCK1zxmj9YNZNOBAh8rEIvxpdovR0PMbJ/vqozp6tyAbnq4KN+Xog71ZrarAVJoaAvWw8hx
SZ41KoxkSqIXkoyIuCYoc3pxdKcL303xblRuL3sLoxGy9300Y87XBURXaaxSMR+guAZmjiYD3YEW
Z3ZsfZUipfE6YN582RBQv19UtIXEpEY4KxWvxaCmXWyN6mzNXNh6BZyhBTV7rxTjW8wvJUFdthL+
A0bA43L6cfl3M1Jdk4AdZIzpg70UtFPnv7tpNUi4p3URNknpmE0WbKVwguaE07TzaJezeLKE8tA3
9W00V/4Q40dkrbPVrdeV9WGUeDMzjION7plpEaprDe0V6hTMRdu1iTkVoTg959LPKuPk9ry/T92R
Zgd91FwhYVeq7UIIG0VzLm8p71hRgb2U6qTOmy4Dw+e1YpyS4Vrk0b6TP3EpNFGxfEE7Y1w6oQiV
xW+Fm2L9lneajdYjZymMEta5V1MRvQT020ohKXvIjs1Ruc7AAqP9pWOuXbbFA4+Vm7dxVEyve3Xr
k2FLQn09oJ1gC9tBXbgcxJwwS8/CduuWZpqUpO+CRu9SBsB6D3jViX4NIkzejDmjO3u2hXQZKYvF
ohDVNkNYX71E9LVD7E22fLv9IqjeKtAP67FzYp9X4eQkGKDTOT/ZQKkJG5peJWBUZiBj4AcvyWvd
Nm0N1wnpyF52e8bBwgQ9hF6h26DICv0yUJIZR6kQ0Gaam8cx1l3Ql3CCLHNJmGEG5gDTeyB9oo5W
skh9ZaZpGU6+4peEwuuLmgaTI/pET1kG8HH0Lq+K5ZN7i9RJ06Z2Hma9NQ/9XGn2UE6G3fSV5S6p
+gfoVezfbnXUYevT3FTaJsHwsoMP5vT2doif1zSQgBEgrWXhhyJy7kfm8jBCjQYkVCRAsX7uI3OV
5mmTTmU4QGojM0ZIC7V23/F0f1jxytqZoVxx68SiH0zQpIxm8dbWsrNM0+OQTa7Rq/b/+4MBqGrA
R0AXDy+hXCSvxLWeOsCmojb1tAjc/gbUlXm5IfnBVAA+s0K5RWm1fVdHW/4eRMjYw3RleETBnBAL
1pwri1Ghwdj+bk2UY5hbHInDmicIIZBvviLiD8ZN7pXBBLDF5nS2fpXnjnZ3eSdZp+3MLBWP8Zoc
8NWwSFJQJCA+DEOSWpTkZIfSL4L49bJBRgTZ26PbxdYGxrxViJOjuFX2KN/0UXDZAMMNzwxQ3i7F
o5AnXRMd6uUvQQDKCC+TwbfiH5fNkI9/wTnogakuUXNNE4Yi7KRrS7lO49wuxudMd9ORY4lR3jYB
n8JYJ8iBgNOlZevWGFSh6DIByT+C488dC9BGkLhRfRMX3xxtAvBoHN5FzUoLzsxS7m+a2zQLCSIV
KVNqV4m/QpLv3gpiGIseGt7TlfXdZJlUfUFTCqJb2pxh5mNVmN3RrO4g3xSW1Ve5xHifxtNoZnng
3hB10NS2gyT7apShWf/ANEa0uZc9g7kQMGBBeMHErBatm4FBqU2Py7kI01UApnm2o86tpuNUcW4t
ZlYPXkSsBUShoHiloqAQVeKs1IN1GMOoAb+F7JSedKhPRPhZM1wF09Opy6ukca1S36mOoX+QrEkR
mqcksscbAvtF2U4KJihNTycysz0fjKc/2NPdUqlvFitSPPeNRCoBV+V8atfFFtQbpXq+bIZxUxIe
MckCsOmdV//8plRVsIltBUDpap88tY12o64o2lQpj4yLFTwUPMYwqgydDMhuntvJVguPSA1Vh8Uf
rsmwV4fjNdhk4Kt3CbAuCTNHPfGGCJlmAQ+HegURk6IJXzFGJ1RAkCZHq5zAB281kTNZGAsuu1l0
K7keD7OFYcLLe8q8YZSdVXIe9zWwOolmQTCBPXoxbolequDIP1R7hIMWXn4bcY4FubDowAwKYpBK
onGMuUQq/ivG2LfyJuShGkRASOTBFPZA5/BSfqar7MxQ2c6QTEk/I5QcJeOYkqql9RWRhbN3LCOE
xEIBnl9B1k1t3dYv/RpLuGQQafzJTN1x1b1qLf4gYu3NkJ+x+0IdZHTzaBOtg1E95WvqSOIzWtJO
zsuoeMuhAlaeCxk+2pCFeRrZCshUwMCAFO6R43CsvG2/HCpCTbWQr5ZcZ+HgEsI5UB09RP6MalcX
mDf14bI1VrR/B9iDDQT6XbTEXDzIVSb1Mjjn6xt5PhWWm7R3DTdNI1+a9moVIF8QjmAC2KAjRm7o
wxQJs3VIC5uI880PvRPNtuliuM+Ov0i5jZnU4PLSeDap1FAZi3iOuyE7JvWtsHxbuMVXEuYuLIqe
FcjmAa/JrsiAOROdHszyII2sIBlk+GkI1QoULI/md/KQlUV75Hw35j2221G6BrU0Ww1qOzML0bD/
JRtuJmOoGmKlKBO0ZtC0jvQCNuWQN0zNtUsFDnHUl0pZYDc76qHqpeHyatxE/oLBfg1zqXb8aLg8
CAPLSTWQyODdqeMWpet/KP9C527s83CtpYO2ymE1aa4eR1cLmAUvOw2D2AUYSUlD1ELdwQTx/Hkw
MappsDp5FQ5koqY9dC442iOQU0OatYRKTSJ4pk0AXuB/BLbQ9C6bZ/nszjr9vFBHS4CsQJWGa/XD
WB+SljMcx6r0GORy0UFgBI4h+iCKed3oZTyUIUq7+QsBWWV+/BNDA1D+bL+T06h48qFyktbmdneY
vgMmILCbq6KGn0H5Dq62QppFqYAeQ3Yne0SmmygyaEF6Z0H9hwAPeHy7rJgNlTn0TonCLlQZzj+n
JgibGWl6HgpqaqtCYmMKGOzbrXv5uzGfv0QQFlRxUFj5BLzOesh3NkqE4yBBIE10omAOYs/OHekv
TJjdk+lb4cibXX4vfdARCMz3hmHAtgkB6/PV9ZGuCUpm5JBR6o7aITpOjnCCho0tuDxdboZnYpoM
RJoEuYahISrny4tqHWdZxF0u/4gGCIY1Cydb4FmgTl6BOTZj3MwijKraiQXZrgxeqfiyCZVul41d
ZSmVYqSh+byGZjgGdWB4ygToi+SQhmb+yo2XPJNUPqcbidUvSlxCJZ7IEBZ+4s6CbQAgmhwqDyoC
VzxVQJZXIEmG8DKqWRbGH6hjJgp1MZSKkIZNCq3PxQQ69Ne6qbdzhO6Zub1W6iN0bNwZRJHCovBI
e9jmwW0Htg00bUCudO6UVoMjrgxYcRY/tMPsTihhgCvIXdXhLtdQmhmtV9VMnUIS78RG/3r5JDL3
G20iGdIahPWDWvwoNWuZQPklNNQfE6EqTzmVLpYB0L6D/pLwhwKwfL68ZALrq5ZBHK0DL3U32ioq
TpeX8F58oY61iSvIhDozCsiftGvHftR1RRitA6mlKbb5l1aAUz8FtT04CgkDZZ+4UWrrtzNu+wlk
96XLb4Kyrgr8ChP6AZosQw6ROvG9vCVDXdZpqN3mD2PQPw9X1tfqFe0/G8gaMI0RdHNyErlwKUb3
48wwFQiaSN02aD/CMGR7/n5xlZm73hF+fUhN3nUzLy4Qp/i84b+XSnOmF4VaWONoZWHtrQ6Zg85u
gc90jIBwxPQcB2JkMyA3w+0H5hEF2TDloashKIIYdWiMdW4Z5c7WKXZZL+66upf96L1N9GlZuz4l
2ejdwyhplUioLCk6lo1TbN9SxbdK8MG7PdSJ55OZtXbZPHJsMrdyZ5Mcn53NXjaNKTbrBFXn5Z0Y
j9zx2w0GBDzhC6+aw9xKMqWLc4jOMF3FlCAuqfR4wYRifjWCC3Zt75XiuzTxlBiZZ35nh9rIWs3T
GWQQOeZSfuRW4kkLD9LGqpICg/GxFGrf2qrZwIvQCMHiX81f+2ACbcvoEiCGeHArhzfwxds5Koph
z0BJnKEMViqTnQLHOkRzbY9Zfhj1hlekZxRusDakYar83mekplRqU1mGIUMSNq42mH3cFeg15VCe
9CfVlt8ISSPBJWYhL5tmJH9QYITomCijk/hJhKiykgb03DpEZJWHZQY2/efa/4m/y6CYAM8luP1Q
zzz3d7OOs75eIswCNE79ywxUbzlYIOs9iX7T/wtWXpYrolYKZwfvJa43yk/EchUsq8nkQ7Hdqetb
q3Eelqw92/99yjGm3IxlRA3zoOIRmx7y4ukPSL/APLpbApW1KuMSV1ONR04pPdU52NPWzh4GkXOL
spwO9xYiLWCLuKmpMkq0TCrIuKoirIbWjgc1bKQvGhDAWFZce5yox9y1nTHqrlTmdJanKolQJLTs
KJwepW/mXZvZ6/fIBgPot+ynHtu8eigz05JBUA3mbwvvC3osNNMqqTQnE7qH/YM4XovLQ2MelAzX
13A1J6pditfjlIFE0+EslxXkIW9KXsgqyDrpHvcKeNWgRVMe1pqthooLog7R3oLkheCG+iveQpm7
i0RIgj18ULpTUNRJGdfrUoZb1dhG71RlahucvJEZgMH0/dsI5S+joTVr9n+kfWlv3LjS9S8SoF3i
V0ndre72Gttxki+Ck0yofd9//XvomXujpvk27+QJggEGAVwmVSwWq+qck5DkNJzIPT3n9+2rgWfx
1/XRODEBmnbcFa/X91F4ljcmOa8ZxlJZrHgmYRmDJ67pnxpV9mwTla8B/7YAL7GYdCUvvVjqbV4s
1qRAndP6oaPBQvx6NwSMGgkTHVLBB7E9An1MC/BsRnZ6GQ+JXdHBHW10AG7ih/HBek0ar3x1XpYv
y0160qq9dFpG5B2sX4WYCB4ycMdcWoyMccWwTF2e4lbVzwokLoO8zux9arqjJDgKnYS9aTA/4qgu
eGMvbXXp6GAYAcPF02N6REjZj99tCJErXnLUIJiW3QOTarey48buED6Pw7gKThzojADz4lY4uGgg
YebMDSe737dF8xD31m0ZjTtwvd5MefY8jcpN2QGcNLY3tB5koVTkp8hUNQdXHHBIfBGl1VM3U+YO
ny8yQXs/eM14uH4S2OH6sEJUoPHjbVSI3vd9kzVWEMObl3bOToVLdlHW7eJM84uy8ZMkSKUzwKLk
B7MkBO0rplHIe0y9gPZV7SsrbL8wWv2s8Ixz9EBvlr0azLfJTwZCGjxZFVO0iyCDAuO7jW6nrnMB
pk5rYEkmVE7HqvYm53NeSTZR1PJ2txa4eFL3hjpZSg0dCOglmX4GXW2ISd6TA1NmMGRZHUt6+W9m
GoZG0O52CdDml2dBc+ig2tMcY/Ti/cm0L3z7mfHY6KAOy32ZsrbwtoP8meG4OsEDiuc2BBJnshrD
QUkDQ2pMDaruAQVnbdv2AKzadYcUFfRQUAPrqounL8TO2Oo3HtlSLW6s0lGOzn35bO6ggj77o+aT
OwfCCwvkoMxz/s2swj9A5uHdvzHMJXhzlTtdmjRQH3tyT8Yr/ebc0YMbe2zkPrtn3BaRT2QKiaIY
iuIlpjTQcXQ/EgSqaTMr+uCETfJKradcfSn075IdFZ3xrQ0uU7b02ZgVZbKPcxNUqKUfmSpAFJBd
eV4f7XlvwlFTaAVOUpEt4aW0Nc0FUCNaI5rOJkasT92bvqOnEQ1/l5VPUMP/o6IzgEeQiAZ9quWg
hnLpO+VqWREwTughuIiX8Vun5H4XyZ5wQhcFjAp1LrDauh8mNZassoZRTxVwrixgrPL6Y30fBerP
NQ+sRyYLAljDbXq7ON71LykKZCgJobwHs84HZpmxXc0lRToajqgzHue2IA+GWUrl2ERRGgcPGSam
DFi17XIXjWxYisgtUpx3kAXc5UHVeHUDuMEQqIF9VgNWfzIeWmd3fXnCMLo1zDmqWhaztZA5OamP
2hcG8I9RZltjAIB1tCmlL39RHN2a45yz6qvUiDSY6/frfjyWmF8Gsnlf3ChQvSfBv9dYwj0LImnW
McCFzidoDdHqqpvz+LRY56Tsvdj52hVxINlD4cdD4x/smEDBQgHi8uNZzqIbdpWUJ8PYGffGj2XH
xPTUrxRyIDEgm8w928fyIJu0EX+8jWHu7OVOyfho3QTjS159A7pz4zsbKDIcCBT9L3SMosgJaB7e
DRAMROuO89LYmMq+nRrtGE+Wt4Jksvo12BJZBKEN3HmoLrCZYofzkATAVy3K3OJkDKdO/WxNj4nU
C4UfbGODu+8US5tWE4UFzJ2YTmDt3x8KlmdhXq74uz/iq155sH5KHEUYTDZ22b9v7lnTjAogK8HU
uZxM9JPXMP9urRglYiOjrV/eDqkvm3kQbaeNdx5Gic33YfBLk1FtK8U8AGUW5TunPpYAIsbjKAmS
ov200YRAYMYpQO/60kg6dNB1HEx04GvdBa6nRsaiKN6sOrvMJJJcjDk1n4ptjbEVbzZxdqAardEs
xSPV8nT9PBaHpQ4tctevh1aGHZGtjP37xphilWmOWp9ypMTvp7+MPvbiOVytRZKCieBKjCiT6Cp7
GeBtcGmowiuzmJReAVtIAMw+46WvXoygOZBdEzigALpJbtQv2i49/ROZdxLfZOfqw7ZufgHuImgL
U8PLp6b/EMfB9K0bNMEIQVr1VTauwroa14xxhzxL7HwBsAqFN7cF63nZf7WLLrQSANxrkB8RiCvb
3UEzLAlJiTCv3m4zd/Jp53YGmYHpU1BdsWs9iGYaOA14BCpMYI7xITfWkzvkOyWr7xRdl00Til63
W/vcSaFdGymkwqtl8seADWSCqzfMwAdYPMn2WBRs0DpjkdphCkicqYSkuRk1Bqrew5tdPo+yFrYw
srCMCCzbkDXgE78itd1aBwPRqZ7T23xFuyop912hSU6G0AxeejqqOpjh4LXpsiimesa0lfR8pxJf
M29NGauxMKJsTHDXqIqikZbpdg7so4H+wGOtfkq1t468TfRuNYPrB034WTbGuIbfVDZrUuDhc7Ki
8iZe1DvAnyThWGKCR1Qt+WD3tQI02lKcp+Sku9//T0t4P2SboIh80egwAImpaXT3u8xbJtmLVLYC
Lj50/RjHtFPo0dHpE9HmT30nAxIJkyf794d4f0dtVlEnqznYxsiSAAyTBeursqvD6CkO1XP8skou
LWHA2xhjC94Y66w0SXFBomUCY0aYHJgAZyHHmMnscJdjVBoLiueoG0Qv9A1CYSf7F9kz2pnRi4Dh
ACDG2BGmg9MfplCGAZduKXdb9lHSKymDgzWsl49KuXlUn9i0HJs3kbZW/j/mwBShQqMO2Qd3Z44R
HWKzHWwM1bNxE4zL3QFygVllNiIga7+KXfK3Me5+NJu1N3plRrhzMi/TfslGYWU/n3P5dqGDhocY
ZjmaL4q107tJEhXEdx+k9gg4PFAM5JHeZdRp7lBoiDz32p6Au92+MU661x8UaWVcGLQ3pjh3j9Il
LmYzwf2ulkGi7roOU6HoCl2PQ2IrKMuh2Yrag825Wxa7VryWGSJcl3hVulPzb3MlG1ARGUGlXWeC
EhhS5yuZmtK2ba/DyQxaehGouHQnVGU3kLDWvrXCXUEjKOedbLLhyou37smXGIlB/p1N3g/H7kYN
dKkojMjftha5e6jrkkEjmYuxD/rJGn5K2fZEkWjz8/mEtqbVlJij4xzSY4KIBwKcAyteytQPJMvg
IQSzO05q5GBUj5bOZyur3/RKBhKSmeBOpjYrS4JqNkbhaUN9rbK7G10ZGllqKCoZOjbjnUUtDSMe
nDfXfbt2Q5IxtGlyp4HJtHqx+2BGvb4DGBpDA0Gy785qFcyTN/zJUcIBQpUEOpVM3f7yfoLMkhG5
FHNs5awFrhVUkPpYckn2LV7hf43weYkKNVg374EMmpOb0XhxxqCedmVyr+TfrwcGYbXQYS9R8BWg
jaRyx6lWE8A0SsU5WJrnQlDYPDFCF0z+aoc5NFG2h1j6ubj/I2fcmOV2EXkyxhEz1Tn2QKqlY3K3
zs7r9aUJnfG3CX4PibOmvREj9zISFAsyz6kqScIt3jxMVAK6YDPsOPsVNrmKq61ONkRIH/VD9iul
u5mAiwRwUzxFM0hED160X0DCXB9k88uitWGYEwTezO4HqRmtIqXVpitY5MiPtr7Lc0kSJoyyLqqr
hKBXi0oFlzCo0zzqeVznf6d8EN3KLB/TTXHs22hz5LspbLLbQlZCFkXCrVUuc6jrKWa0wUsY3fbH
7NSep725729l7z3hd9va4eKUmoElxLVIFWr36De8aWH01T3mqd8FC2r/SZAfMMZMgkR22NibmX/M
M9Z19sVAy2lyOacbuS32Ff4SpWtyE+VNH9Y5uWtnCiltQh0vnY0+IMOUP5h1HT3GjvvQtu596yAT
zQvt0/UTIpzl3P4+XCCd+nntzcYixxjcwvHkLS/Zidxl0M9ioEc17A/NAx77Ul54UaawtcuVgec1
VVt7RAzNlW+9EiTGz1k2jCI8IZut5uJaltdO28xI741m8qzhV5K8Xd88UYjeroGLYCQZAbaxQeRI
i3Q6mBYUJ4Naz+gxW3T1W7mYOXruxCokMUewdUDFouNvATmNiWku5FRDNWcxKGRPw7B6KSk9Ajk8
R0Y1w3aHc1SQKjgWw41aFuBrl4HNdMu0V3MKbyhdn7pflCbZ93VgTZlnWHcjaSSrYo7G20N9BLga
jAJCfJ07kAAPoWPcTBiXS7VDag6+loFZtd67SXj9qwncAoXX34bYCd1EbM3MogEEitkpUm6KuPec
VlKUlxngvg86tOCksEAClDSZp5JPNjlcX4EoNGM4QUN+jVk/kA1xh9ZVWqWq3RZPR8vDiFz+7ITz
a+l4HfGyI2BzaEE3kM+QfCHRE5JgOsIF0ANMVyBrvdy5MUceHKkVwMon/cQmhtQHNt1CAWSje5l+
qwhvdWGNW6QJ/uJ60Cp6RGtjp/ouZmqAfX3RQtCS+13lrXdTEHl2qH8noHv/Kdli5m4f3HGzVi4+
DSoYCNtyALdI/ThYppeTe4uenToKzMkK4vlE1tmbZ78d30bt38+BX6ycO3qRGoGGegJEYyaZt6ZQ
KSN+VoVKspMsUuSpKBZClYKBwi1+BMzuOzQEy6E8mY82tFb269l9SA4N8ZRbJv4zhMP3fy93jYlE
FcKu0A8Fqz2vkJcmU0tIjKqHW33Omm/2dLYSSeYiio+YV9BAfY1Sx4fh3iZGUScyMPSkjJlPoM3Y
/zXrz9e3TrBzeOD+9xrnm3tuWqglJVpyMrqTM4IRP/oTB1SBjjYRhIFvNLh4SMms1quOM86avzqU
LQftnPj9zt3Xt9kaSMXOBJcZBgZ+2+PCop22NRSoLTdUzM/a+qnpwsZ9JO3emCXRS7B1GOQyMBpt
6BiB4NEjlpL0Ef4VBWQdc+XjkxtL3Fr0/bcGuGuZ9unc2Bkm2En1PPX35Rq2MvUJsQk8AYFYBBMG
/5DW4miOk8l0Md1qmI851ZY9ejL5naMmnXfd02SmOD+wnWZeSwI/GKNbs3qr6W2cyHyNfVs+2EHh
GXOLAH9iiIp9ss2VmBdqTfWkK05W7DW/6CeCbD8/p78MwBOhsRtKs2+RswF0aWHaDdhEjC5eGmxJ
obQOnZUwPo6BsR+f8wdMN+xVSAONn9Ugv6NMbAqitNf3UoQzReqkoieGGT/W7bm0O2rpUA+uipd7
5QHqWbwx9iO6Sw4LDZYBTFw6Wsvy2VfhN9yY5TwS0AeVZKmB2ltJoSCfBA10Eucv1xcnMcI/dtex
dNRywH0JTeuj62q3Y63tckqfr5t5f/d9cBbGQYHKCyPt4e7lWE0tg2ZGecqM/WAc++5xRbXccX50
48629mZ616mKV6uHvL5HDuMNBYRRAOy3fhRD6w/r80RO9fAdfUw/zzvPqnxrOc6j76p72/V6G09M
UDOaPtX3nRHjjn02tF8OatTGUxzf5hXFkNttmxQ7cJziyfTVQdXHVF/MOqgtJAKRp82HqIy9tbsf
jceZ3CIv91fnxYZ6Cegy6tOoPIz5kdR/kPbZFuAeGOTE9AyfMI+N1RWDA7wHtb4kFajPgusbL0yI
0KME1FaF5tKHF3+Uu06VzA4D2CeAi0YPxl2c+skhVz3zeKi+sMmZCsxWC/XyNBgVSdwWZp2M2EUD
SR5YO/j5IIDG+qHJQUfa/Vp+1c8WVHdA5bWLKJhd6rv5UB/sT9eXLHoTbC2yMLKNS1mEVwFV05Ou
naj+jbr3afwlyx+vW2HRjXforRUuKHRkypW1QEpiqNSz9b0mvVtFR3NrgTv/RQfY9Ayd3lNTfk5L
MOE49h74vuvLkGwWn5J0aZGnc+3SYz5+mYf7Xr1TzMJTtURyIb13ij7sF8b7dJcxLyB5vPwqlGpj
N8QdJrjU2J9UaMyOjx0JQRTp1YOzz8zHOfpKEGGT8WecvxTF7A+YjwCFkvF5Lfx0/Il8uot+ZtC5
bEEUFDUhsrkgrnYJhMwiyLZhxGBK9q4RgBPUJg8tBrT0vaqfRvVzDZYwbXyaumNUhtc3UHzANgvj
r0F37chSQDNFyfZI0AMK1rMI02LFCkma5ikvQU5W9KCQfamG28xWd8jLO/CWOPrb5EBA04y1oG8U
rwfI+P/4qzEP25yEaHS0uMX5Dxl3JPQcwvrB9pvDfG7DAfNr1gn5+m2+i0GNKTuEohlZYm+2hQv4
o6nV4MrPynfQcX6j7acDXpvnZT8F2ZdYKqInPCwbc9yhV5KFNt3SofM2Ysp/folr+xDL3uiiw8Kk
cVQXCY+F5V3uZzMtzmDluhIq7eTN/Tkhudf1x1yW7L7fuvxh2Rrijn4G6fGS0Aj1zNrYJcm4K+vp
zS27G0xHPrvmcG7A0+BBivdmKlcpKadkmTx8OQEfRdpiHh8TNIxcp/NR9UihL7fXS78OnYMeLGHz
XZv8lMo8VvQZoR+KBM8iDJnFeU1SZEo8zvBYBvdlaVZC/TFsQZJi+PUJqvJoOss4FUTLRceWABGD
kQooMF5+1SWJ7a5nFT87RWVg9VNH8XTylkw/rx9HkR1olbIBMLCNYV720g6J8iUHl4BzbKbSs+re
X6Md0oJd1EuesswNL70HZtgfHUPqbCzx0lBHO8eJIhTF3GIw99ag/qwc3UVRqTuXdf8CcbiD4com
Ez7eh5dGueR8tYeBtmmMKedl56bfW/L5+u4JF2VqYPfTXIwj8C9bjbaqCUJEJzSMv2Y6et1ae6nx
3GTPqvowLrLlfHRELGdjjruuiLHmaWyS7NSYNqh6mgJYoiIrwD7RLJKrUVBNv7TFOYYGDe88om3N
hiw+l3hM/PyHmGEJshvyyJgLlSMY08sXRdIRFa4SDQ0bdEiQi/pwKcMdqsQewA2m/wRDypJ/1WUJ
qNAvMLQKnA1qgBpfLRqacrbGpcTjqa49twBUSZEUvt7xary/Q+0K08y4cBhQ4tLfE6uhJmbQ43eG
s+7O/lwGkOQNEvC2TkDWpLsWjLH0veZYv8/4E8k2ita4+QV4miVSwkncqYhPptnvsxlcZGO+u+7+
oi+FNyjERpj8LjhzLteoK7ZS0UnPTr3m2ZV7mHMadLZMTUXoilsz3DWqzfCUObaSEwglvAhSUCkd
gnbNvG7BaP9Aw3lYznR1vSR5TZce4/BQRFmU3FurLGy62lNs68ZKyfH66oUbvFk9d/EC0qAOA1Sz
T7rSABBZedoUXrcgCi/bhXM+NLi1mgJ5kB0rK7mPyuagtZAWz9NzsuThSskhKnpJ6s1PCzFMj4qh
F+AZgKYFvQ775pv0bKwrs+2cJD7lx/p5OBQHFVJp77PHQfP9+vL4dOyDLc5/+j4jeOnPzTufcuwz
qiL76Oxm/x0V8hC/XLfHuesHc5wf0cZVykyt6Mltbxb9kJuHvJHccnxj4YMNzingeUOq5TgSaX/A
zY0RKD95VL+W1YO5bw+5X8j2kF1hmzjzwSDnI1luKcimS+W4jEF5xJvlUdmNjq//iEPGNSbLSyQL
dHh6KX1Y41aP1eg9hWYIRWCfo30HNc32ML3KoC7sk3xYHcprJt7ojFGN85B8tAujK9fyBC3N4Rek
4AgqK1H9VwXHXb1+bqLFL9uqP1z3FJFZlEMxJgogJlCf3Kaqc5db1Fnj4zS2UO+knq4pvh29GRDa
sqkmuWu5Y/7+CTfWeIoDO7ZcwJ97UId0GZLq+7n8SetfRWX4JgWd9CzJZ9me8Xu6NcdlYhQPa2JF
CKcrxDIzNyiSHzPae4q+v76JMjvMczeRhORFZI9TCgoMO/UVxZ/N28mEHKIh2T7RscYdjlYrbtuP
DKxDZUxrZYAEw4z9xmk90/U65cv1tXCx/u9PtLHBRcXFKaMpy1CwKprvhtp6EJTdXbcgWwXn6Wla
R2VmABLbY860yQD7NfeObIro/dL/8O036+BCIGQPytixG8ZgHx20p+S7gbHD9kj26T7z50fyFn9e
vgC1Bohq6cuEp4V+vjHOxUbXXOg0kwmhChem5u5H521udp1q+IrzpZwltTDhhqIxB2Qz1D9tXgjI
cZplaoYeRWTtZsbUGSA8ei2rVAn9YmOE+2p1MZQZzazimLbPShd7RivLfoSnaGOB+2KTrlCaOmZx
rKnpVaQLEqs8aEvr95r6Jy64McV9nzSm7kz6KWOCjGqCJi0KYZK0mG9b/H2QNja4yFoaaTVXTcmo
sxyvf55RagKC37grwwzy7Xk4/wUmI0kmzIOseKN8P2EYtKYvmlkDxmnaNXfdp3yPS/I+R58m2vcA
Wrn3iLU3GQgsk4A8zLLihcQV+bdvr6p10SeminqmHvsOnpIn1ZgbX40SGU+0xCHfr+9N0AVZgY4S
MBQ+OnJXTY9OfLwepoT5IWPp+OdY8fCJLE4SAzKz5dF+nAMU7vziVj8ue3efPkqVcyS+/17G3ywm
xYBGRhi9kf1tDuKv6c2wY3Is3a19LH/NvyClCyr7g2woW7aF7GturPZdYfZdayfHOL4Do9xay9zh
nXD6QxTe7CEXNaYkJhEYJEvUsuLn9gvjkCP78t54LW4zP7lZT/McMKpY5SirgIp3FMJeqPYgqeKL
hV0Sz4CioaFsYdpERZXbuF9ykMW6Mlp0vsXyz5n7bYk76A7EzKx+tig0MMt2V4HMZbZ+Ter6Lab1
i9OoqDVX6l+5mx8KVBGGzDp2ke4vy3LWiZT7UJjP6f/9ZfjioZWWkMykWnIc9+PNcFcAgtuH4IS7
Se9aD6TSmJFsb/PD8CeZycYsl2lZTaw2xQS6JQtsKF3+uSUPtSHJTGRL47KsiqJFCUAjPTnoISrZ
Td8+Ze6vMn9d6+L/uByu/DQ6ytIaNE6PagoJZPfcLqEip0Rgm/LxcPz+Vux4bo6fa+S0UapBfYdK
skIvPZVhdaxQ35VJLovj8m9T3Ek3G50QxcxBh1XeLdoRKojx8nI9XjI3v7Ya7qj3TUQWB9SKJxLt
49wn3egZZemPUXp0ofTUTVBPebpuUhy/fq+KyxhGbXKnqs6V4wDyGNuFINFyuG5B+HBHYfo/YYRn
2J6XsisbzNbhQl2hPEPOaaCAMmYIIsiMJoGMTVQcTKAhhbEO3DxoTF/6xJInraI3TFtEcZ/6cTpZ
anNWIz1woOccDRjzyJc9me2j5uav1qQd4piEZlwG6px9vb524Qfd/Crc7s7ETl0agdiPta61sA0t
tB5a6Uy8eIs3drhkLM+XOUepNwH3vYY2WbYjd8nhB+uQ9YfhLCsWis1BJAGUv0zYx+bONvIjOnZp
rx3VU/nghJoXgaBj2sdsahpqfDIqhndqoQ/nYmOPO+WD3tm5HZcoZe/ih+hbdLD94Va5M1lCcQAT
ieWlb0vANGtp4IJAunmSa9cKjz9oQlC4t1HA5+WMRgopeyfH8Sf04BhHLb5d9PC6twjP4sYE9xW1
GbKNWe6CvgaMYgUmE6WvbOEiQAKNvyqboeWwDRlYVyJwrtJjAuHY7EefHE1bFviFd4xD2KQxSMpw
Ai+P39h01FCUTjlC2gp9Zb/TGzxPn6v5fkZd+fqOCTOUjS3OMRxwm1hu4mancXxVMDTapee2+7TW
MuST8Bxv7HCxv9Dbrk3KiB7TIw2zU3Zg6AxdOh8mWw4Xuag5Lguo7eBj1W2Vh9MhAe9bJIn44tO7
WQwXlHJMUc8GAd+Ncc98zCt2yWN9Hr5MiacGmLK5ld2c/IDB3+ndxiLn2FD1gTCZA3bM7Jdy3yKv
Wnb6DrpBn5af1i2oK829GRqYfIt3kZ+9XncRscv/dkf2aTcZQqNnjW6oEWRB9PnJJstd4YAicJVR
6Ek8hOdmMpOl17NB6xASgWQ81xgTSEM1/JPnBsgUTOCSMIVmqVwCZyXguMpTLTvV9bOtJJ5uydQ6
BftlaJCwApeIA90sk/OOenSaimQEde9bAl06I+xfR6/3WAbc7pRHnUmoVMH1byTwewOoWURVA0QU
+Hv5jVZ9qaDhlSlhFvfh1I+gNC2PajPf0i7/67opUXYAW5YNVQq0DdGHvbTVkgoDqx1lYkJ/jwbQ
nZl6mJb+xXDOqpe/qDK6StGWArIA0mUNbS9Upi9N0pJxn1cFY2C6p80SxOOLWcoAqKJaO2bkflth
v8XG0evRjsrUsLL3mYf+uToB14WuYfVgn+W3ofCLbYxxX6yMdGuJNRiLlvupdw9kfeuKG+Dmjtc/
l+BKxKIIQ6Jj3PgDeh+gfnMuShvojuqn1j/Mo6TaI/v53KOrQW93Mlfwn5gJNELau1SmLyO4DS8W
wB1YXOn2lFF05bpR98sFlJo5ckBjPFlN7mvuvyQgYJGWId0xYuBg/ATkhZdOAP7y2KIY7DuN6LIC
sO5F9e76FxH6GQo6aKPiTCJycybAzabOhlbOoeWNQfNJ8+ZzciiO8ZnpBMompkVHB+yPQE6gqQPw
BHdzKFafjFOi0FOiH7r50Yh2qvb9+oJErkxYdQOITwfQDC4gKK7bTK6L61AzfujJ4M/aaQQFoyVp
9olWwmav8RIC0uuDHCaQa30/Q1juNGgnK/+SYGZXr2SFFLYdXKJsbI1w2xW7dJnWCLy0Vv3s0tC2
M08HNdOwm34mqxQDzHz3gzUCyQY4A2Q+eU9ohyxFQ39QEHEYu2oeREd6MD3l8L/o6YpOKq6j/xjj
L9hEsbsFo/zQ54unT2o++/2Q/vtgYAIMgJ8C4B+mSbhgoOoJXRy3TU401XaNowaNMjxedzZR8nVh
g4sH1CqKuOsdeuoKNFUGSCI5d2ijYB4AXIrs/SIrKwkC0IVBLh1HcLWGBQcr7CqIkVloEOrU/Z7X
6BEAbQy3lGyiKD5cGORuu2jW2nhWQSk0I817l/t+GGrw1y1BCey0I5vOEZwrgEHZ9IEFZCjGci8j
3lBqVqrbDcgilW96dNcAF6itspgncD6GF0MgAvwP6i/cJmZWPdTahKbruGcKYdUhn2+qCbovDDQd
7zDAaAFL8em6r8iMcitT106LywgaG4OxnIkzv0BhXfJ+EpsA6yXm2jHRx4826WXlzHYHvvzW+jSq
J2OSbJzs57OPt8lJWmK0ee2CZtZUDwxzqpRv1/dI7G2QUPnPCrhEpDNaxVm6HhoGMdgt+2Px6AYd
AA+MvQiTUrL7VXx+N/a49DintokkHLdFesMEeofDGio+0uNdcyzAvSFTNRRcTnC838vjAvriAhpc
95hSreLHjJ6m5FNjhhUJJLso/E4An8GzMQsBrMXld6oy6K7qTIBiHpp9qtWPowFm5yj6S4vHgxYv
j6WqBWqv/AJewHeN7Km0jLcsMXyj6Nu95JcRrnnzy3CHrTIaJ4X8NtgoX6JHegZ/RXFbfo9f9Xum
s1QF5lk9W1+12rtuV7gHiPs2pDiA9zM4Xy11fWzdGupOlY36uwaKyvz7dQvsJ3D3JRKZ3xY4X1XK
1cYcoakc7OGly3eRe6ush+smxIsAeRNUIaC6xU8CpwseGvOM100a7xK984pBCoMQLcLGTQyNIYwr
Eu6SXPRVbR29cCHREES0xkCIjCpXkMRgdue3Bc4Zs6hwzGqsaKgnNoYbUs/QXrp53pfW3dL2XtFJ
9kz4WTb2OH8D7GhM5x4olbV+tFAYSMxdaSi76x9GHDjwBLRsDFADy8SlzeW0WBSCGgl62QvEEDsP
Cow+8YsbBiRXQxkZvXATf5vj06V4TrrRnKGk0Wqfp+zOAnzMUIO+H/Y1asPOv2RlYe8OoApR80M6
AUT1eyd/E+jLnoxxU7TpyYGSdzPPHtUlGyj8ShsL3OGZJqsq9Ukxj4BIeIb+tsxP0b/kwX1fBVSr
II0JdgHISHKeoEezkmYdhIYtNCAn/dwN08ntP1/3BNER3Rph/77ZqmZeaNxTQDDU9AmM4l4VSXJM
0U5p+IOCm+1Ako/bqUZz177C8sI1vgNJR9S9tn8wRQUw+W8T3C2odFqFQbeYHAmm+NTMm4dPhS0D
rbLd5sPl1gh39w2ZA2hAk6Le9Gvx/5byjW7oETHh2PtLKHNh0bQJFoX0DoUvyAzylyCzpecDRWq+
M/bu5xpirP25Dqc9g26Uj1nplbcytgehM2xsch6nkIUoVh654ayUHh1PdvN63dvYx/64ib8XxXlb
T5p5pP2KqWv7ZU2wj0azazv98+AOP65bEqZiGgAogBUhiwA9x6Vjr0MRr3FUZEfyRD+BVCEs0OUr
wCkJbLGcSEf8uTbmOB9M+1UxF3sA7vSzco8GKdpCxW5+zfyO7rqbPBxv5ZSF0jVyPtlmaYv2PHQR
ezwE6v0cog08PVRH9rQp0yBOg+ubKjzL6LNBVRODPh8A41oFn6yYTy4qwGAnXE2VTEuKh2r9HfUM
wNFB0Iv/4b/b0kVmY464/4yY3KF38zVTXL+lXeWDujUwVzCRp+TrSjpf7TKJ04jX99s29xFtPSdO
HOn0aLmLN6fGfT/QI2iiZM8E4TkDpxfE1qHloRnc7Tuh6puXJAOJ8jfoQiTlDihejHWth8IJ87fm
aIZT+CeNb7xH/2uUpx41qBblw2jFJ4zIkdizD0mY7JQdIT5qf4xoCvr1u+v+Ijzu6O9BtQTCxJCA
ujyDOjBvqjX38M+0C2ztUKKpQ/U1yGUkU6I6ugmuZTQRgXFTkdVcWgKv52xgvjs9gj7gBBJZ0OLE
6Ot3QfTjfyMTEJ+9jUUu8wRNhzXbY5eAtSX5xGh4MCXso3KiYvjpjyrcF+vjstB8nO3ZHpTuuFYg
3clKba9DSM4Dsg+Dm3Mq03jVRScB2kEq1M8ANUKH53I/IQWemXoXtRiVW3aK15zGZytcTG+6W29M
aJK7AePIdSvQ5AIOdNt+q4Lsp35THmTAB9FRYfxXJg4LSsk6dyRnPR5W2qIJOeoYl3A+187+uo8K
U+GtBS6IRk4CbV0DQLt2/655c5odr4x8jCBBC9mv9lOox7K2FnMO/h5EZurg+YUK7If02zYaK4ta
VHC6HYNllvsxXB8ZcoTuK9nYqij33tjic++sqdQsGyslRPl18eOHfu/GPgN3rKEbpLmXfkcb4Iu6
nw8QYpTOQbJQxq8UeuSIcS4mtNEEuHSkslHqpB1rFMSCMdCCPKCP5JNz5940PzAo8bcKTrInz9Zz
TLxJ1ikXDY1DQwJDBICHosnGT/tMYxRPDVi5QQyp7Yc759w89q4X7wlQJvWbAvWM+qD8pPv0nO3T
g0x3UuS8oF8GCpbgnY336eXi4xpYdG3ByOKkW8DTl14vS315gNn7dbk1wZ0Pvay7FLlp8U/VG9hi
26eg4fDYSBPQ86Y37xgN61Tv2kGSE4vCO/CBKE4TPLggKMgtTwPABUpKCaCII52CZgFnadmPmEeu
Kry7nPFP6glbgyxqbR4repZGmtHV8ckit1MCdyaSx4owquOJ7WKiBsVVyM9dWmjrNTKLATIrDOFf
7NCN/Uo6bwTuEWLwt7GMWV+UNuJiBPwd3StcXvw7PC/puGija7/js9eA4VQT218espvs+Df/TvRJ
lw3Li25LfC3IUiE7xvOfj+6Ta5Z6t4BUFLQJ5ZGeWeG/Tf34l/JtgnhTusMYji7rO4sCLRQZia3j
GQXiPH5mKVrpQucRWHQmEIca9bl+SgPiD3sm4Kl2vqxbJ/qYrO0ID0UPheEoLj8m5NTmalJRfopR
gEWGRXeKn7YI69NNBeUm8IxIrhLmHVywY2B0A0qX+Kr4z6XBSKUzAj44TFCXBMLfSf3IOX/DRInt
9/0baDQgIrIvxjy8blcQY2EWsnAEYQayr9xlrdp5WjWZlh3L4aD9P9Kua8lxXUl+ESPoSbzSiKKk
7lbbMS+McYfee379JvrsnZHQCGHv7LxORJcAFgqFqqxMyE4g3kEq+luBltscrNq40/NWsFTO0TfQ
AsV4GdrhFIV2vdIUH5hsFgrPjQIqvsGpVB9qKHJSCOxw8pArO0yI6Yrc2qoaLCepecxBc2tFfl6L
hthojGQ+G1UbMTVQ6kAt12JSuaKs2ylt1+JQtI8t1DsVIBUgfdU/LNL97S/FWY4JhU4MxmLoGPcR
s5x0q8BKCVTGXt8qR6IjwIBhisIy59a5MsJ44SgNZaenlMOzypxEVfwyEo4BiGwwN1urZVJv1xtu
tug9gwEJVRB5zXE4bIc8wiMbSE+Bl/NMgh4NNBYGinsfWtYjZLXleYqjsMMrvt8OAxFRuvICBtgd
IIeG0ICwwUJjGmWbh3ZqKhCizT7w204LQUnQdpw6t3GFyGAafli3AwEa2Lfer5sP8XAxRky/RiBC
6JxWl15ILUf4Xv2yA74vcZRi+oH2uXScliEPMgADBBvKc0ZVQXeZYFIUaT7zCpViKVYqGS0GlFGR
HNjurE1n0FQGt32e991AM0jQ0oMpjQWJRcRQs7VJjX1BicEAMjA0QYrLXwjqpAB10yojE+dRMI8T
fYCFrQWtw2OxgAlyFQmGcZeBJBLNXUS9j4QBZp7GgwpCnAn8ro3i6Jtofp1vAWzieO4gU7WZmGr3
ZtMW7Qzio+Xckn/kv8FkQZAeJTEKX4FIK5MrWlJUV53Zgcfka/xEycu0DM1CG3TpfuVXQSNSIuMu
6MIek/s3YNzT5x4ckyXGyUmWu+O0u+1bnJsPJGwo2ABiBO1xQi/ki4QQY3/bPPcDhjmM1YmR7bbx
TrLu7OaxjWcfRFyeLHov8pwNZMzUzXS4rsF8pVy1O03LM2sfKRFx56ZaA9AADLtSSQfv9up4eRoA
en9s0Q2+WN4Sr1WeGxhEohK+5R6Cwepuw+wh3k19OARp62+ZEKLBy9OurDL3R5x3et+q0KdYH6O7
8n6EvmbuDgfydUG7M92JKt282xeVBhAzyipKDayIhF4tXZINgMSu9fBDm1tHnXswDxbPbR7fRcko
QIRwv9+FOeYQjJkWa4VprPs5qoewRu09dXI0KNx1Emq3iWwxB6AquqJOMY2/xysYQkYYQnodivHX
lM6xIJbzHrrm5S4ywbyPNKmvtRp0Pk52yt+ys+blsz8dF0c/Gz6mSu6TPQZvf+l7iFf8NESeKlgp
K50yVTijY4yq7fo47cwDzbW74/pF+0r7FR2dU3uoRSIFvPCCkC/T2hCYZllov7Is5dYmIK+f8tqx
yVNnCe4V+nnYC/rSAHP8zDQ3U1wG617p5gfNUh+TVPreDQ3ApcNdBJCPLARuc1OQS5vM4av0MpGN
hGAIlh750oGsrquCkHVzh6e6ckRvJE4eD7f5s4dMHrehSQq+InB1TdlrMv00yTejOkGy+HYg41pR
0cqSKWE5PtZ1HFOhIboplT7vjQIzcQmyHPs51t80fRT4IdclQOP4XvPBM54JzkWSyRixwheTus/t
WDt1+XJ7JVw/xxsO6TseengzMCvpe3wcpcgPVZqPzgjh12eLjIZTrbYkMMVfyx9TbKCaQF7U5Ujj
JQBnq+GXLCSw592eUMCgVFXoL354rlYlJnB0c7H3rT/6ctCEGPD+RCejocMRDgcwFq3edI922YOY
fJjrEthDoKhVgEPYnK2um0zGbByEdYzJt1BsWMi9mTz00vDfvyABggJFJrI2FOJYIE3TVENb9CnZ
Uy7MuH1Nt2c1+otPpaPzgDYHGo2QfLz2Cn3V8nxLwNzcVHj5N5lJHIgB/s1CkKiD7RfIKIAMr43U
c9OXcgwu/K7ovanxdNDLKiLRct5lDO7p30aYhGqVW1uLSJaFTYQnx+joUeHW2/fSBjFjowvCAm8S
B8Btyr4FKTwFKen1krZMUiRFa6S9fSejfgiNIz/3LWgbly4KKM/kcQG44rE/jaF9xAit4DHOTXQu
zLOX1mI1OGGbSmcU1MPmlX72MBxRy3CoctXwSxRreQfaBJgL5T48t/Aeul4tkmB0a0eg+yfjJ65K
ByXZ28GJZwBDKwh/YGql86bXBqSyGo3J1PLDNowB+L1ezboRAXhZyR5acMZ4FK4M1PMxIsO+Wqc1
l9UWdFToNTuIGm/avvlkdG6rOWXYOaUnH2cIv9m9I/xcnOVZdCgHBS6AIqCter28AtD7Qelbsjee
5dXJfmoe7V9qdxDAfIqc+aUJRF+ME6TwokSoRxaIGMluqNwkdotXeRxusezGZWiNiSONqQsyZMHh
5qX6aAW9U3UC9I+4e724OK/tOWlRq7QUpwt7FFNQd07AcuDT1iykZJ+yV/Xptr9w4r8FrSxwQKoo
p6gW45CNZccSiTAIB2FqmJz2aSgF6l7UA+Lt4qWZD3dm1JlZiQZb/Dap3qJ808YHkE3eXgvPOUD7
TaDuS0WdWFrsbNRkpcf05SEfn+bkbcjfbv993iJoAwtFIYDK4BDX30efCqOIS2CMtEXz1AiFa73z
Ni0Hg7QkaKvwIBCAMv6xxWxYNDZlqRhVtLfKyc1+Zg9lYAZRoMfuNunetLzcXhrvSNsISpSzFaBy
ZDfXayPmFK0K1ZYfvNWVnMQtdq3pYias+qQ85aHiy/ux9vpaHIHprjEZ9pVl1uvnOK7UIQMu8PMa
UIR+75Bj6kde6mataxxkT94LQdM8owgjyjuKBQ8H5lOaJJZb01oqiG2ph+K8hRmEFixffxhP5FBj
7HPca6Kbjt6b7EIvbTKfNFZQL52buQqXXXLOvnTPKGP66LW8kMMgFJjk+CpIwcFXC1F2VDNZyN00
LBhhjObqsJRL0E2SmzRpIGnDOTLI7rbvcI7dlSkm80nR1MyGYaoOoEZxzbFyV9FQtcgC84ZGvtWv
dgsL6pY+r+DM06f68+1FcJKeq0UwacgKYZ6i2xKIriwKKPOOa09AIhyk2692PN82xfW9358G4J/r
oxZ1KJwvPfwgJc/Qz3WaCR04UT2U94i8WJAtMzelPE19PlhFfEBm9Rjv+yAP+nf+hZLKeQS3l8Tr
YV5Zo75/UaUy5smYB1mPD8gImlD3yxxdTNNTn9WH9EWF7OIKPPEgujG5fvEuYqRBvERjO7UQeumI
LoFkYlB+bSBII4t7e1086i0b8R4NIbB2YBSYDYuRvaZkNpc9pYtqwE9poJqyHKPGSe8md/ENN98h
10F7nc5aRL4oaPB85dI+Exx1sOC2jTQCTJhVO0utdsUCxnlJBHDnbSQEVFWqA0M5hZkjXOm2ZLaL
AYYE3bejwR21VLCTPOItqtH62wRzhiNg6qBHG+FRCc4V3U3AizMcrIBWE0VdFV7so1enhoYGJexm
DlhPrKir8yIOu6J7nZLRh0ZK5eRxGpJBzBTFC+uX1piDNutt369riVEYaLGBU+VoflkeAaL31b11
FnEQcj/UxdKYcxajoGF2Btq8mZ07tf7J0r/c9niuAQtMlPSBglSbcThrbdNsXUoIELX7xFZdMDM4
ty1wXfrCAnP1JpGdyUk6JaGZhb1xJspLPP5z2wTLXk0fKOhK/1kF9ZCLcLRlqlaZloZ68gHYqmD1
R2S2xfN01MPtMTqBEfituKfioiCOP6qPWijkmaWBgb3sUWvQiGyisAKZretfoA+bnZeNaYfZqTtp
p/ouDZRAOSiugem8eCdiYeAFYAQpm04mU1lANn/LQDyyyEqSY5gj/zacACml+PThuI5OBmaVzxrg
wEvmiCYChXYZfxnTVu2TDfBjKi6Q78t7DYq7eLj4CxSr5hCckpJwczk+erVWxoOyVMpnKYIgZqTq
jjybrhH9uu1AwmUxDrTW1WouU0rBeRCd32+fB284zaCTrvZa444nzJYLX5rcZSFGoiBGkXKsFNcW
xyNRZyBlo+57Y79UImYB7qIQE+mYFGqXoHW/9slCM+QpKeIi1AM4h1ffGU/pr+xT54PJ3S29WXaM
xok/3d5KTmKFKPzHKLOTZRX1pK0xhzOY+7KHagLkDWd/7P0RWlW3TfEeMdATA5gJnUA8ZlnhpzTT
km4d7QjFnCYEa/w9EpFHkNa71h0JNF/f0Uta+JagR5k56rCKYw4UN4UdMytc1WmYyrXCs707DMXq
GvnnsjlozVnByceFYP8aRNzE/E+J044+Luo88JfrT6mBETBPuiIF/c8UNg/KEdxTqWc8Dm8DYApS
45i++Tj9RTMXEAEDrQID/oP60rVVGyXAWUoGMOgB39GPqNAJVZmpD37YzAsTzG1qqshalR6Nx2GH
CX6oDij793Sr9eqw8AGP9ZJROEPLO3mX62Ju1VHdImQGkKOQrFdZeZZFk2I8hObVxjFpZNdWsxLl
GTg3EE4StzysvgnsreTbJxNAmRrMPKCU/RT5ggMh2k0mOtfpUEK1fCL7cqPA9HnXT1CYybzl84DO
BaQOpgdJLjXHNvsAulsAnMy9P23jc5X+/H/+FCb4ZFuhxOXWEApSBahyr/uFJ/nJJ+PeAmg+qh3D
lT+JZAZF62eOppJmKGY3URHO+ac4flazEzJCwcKoR7IeC845FBOgP6OhK3R9KNI1Woy8AwFSNlVj
6xZKu5y0Aty4bl/G5kmezPqzjcwXfPqZdQ/Byuxc6JkpuzkGMJ9u/xi6nuvfAu0DTNhpKFiCoIYl
W9FG3V6h0iSFsvxY9JgRMx8TZXHrZn/bDqdsfmXovRV9kWCVdZPW+dQnoX5nBsqpPOBFZP7sdytY
yCiRvpCDmFMcvbbIBIZxQVcRo2NZSHWvaI+grF0dBZQNAH3oGb2Scym4ueiL5MNm2qABA40D3i3s
209rS9ROOqQZLQaNJCv3sjlyssQ46CTou2OiCXoRnP49lnhhkDmtyljKyThk+SH+lt8vPwuvDKbY
2Z56b4HYLIpwIOTIwfW6PlpedScaDvoYBK+tMwd01aOhqO26DxcSxMan3vh222c+JgLXf585i3al
TEip5PigxZhbbEITne1Y/zFsgBknotcmPXTstzMo/hZvGAwzsqCgyZ4KszKAg50Pk2fsKGF2cSxP
Gx5lxCOC08B5bqCxfWGNCe92meVTG7dlaNrpZgdzWY6gbdeHT/XUaI/T3DWZqzbSnLtFLnWrP2zA
Lja9snyrGzlPUUOGhrFn5cu4i+1mPQ4pWQLDnIxniN/I4QqKlggA3nnBAC3Qaa5Z6GbjSUnVGs7t
j8Q5ZgoobZAJIotSQMfEPNOb3Mj10cDLqYb67OaRXRukwRaQO+1guPZR8kQIRJqpXH+pa4NMJiOv
Sd6UBkiGo1W7l4bmizaj45fG8TEG2qhJTiQlQQHyg9sL5d0MF+tk+36tYW/r0qldqBaeugWq6XeF
4Dxz4we4MtBvhhgNcGJY+UWMBPupmhEzRT4fQVvIduM+dY3Wn4tvxUZCUxCtPi4Ix+vCGuODw1Kl
zVQnFR3tGzo/Wu6LRODn/Kivaya6H7QG8aGwUtsRmEgbRETjvcqX7CTi/VAfetAbU6YgSDLe/krc
++zCIBP0iZ5KixF3MIh0sB4dS/rUj+eMPN02wymW0s37szDmU+X6kklgtJfCzlt9BTln7UpuflJ3
NchjdYFfCK0xnypf45yQwsoOFXFQzNZ2UM/d26dcc5N7iumzwtvL47qGgQilgFQMkEUm8pbqUMyJ
OkjhpnhVA6AxuEKJACfF1vcwvWJBigyNYZRdTLyEmMurtSJZH9YBjl0XL3ZSv9U5mHBbJLvj4CHC
++k2h7UEjqnSDq2mFjTMmDX+a55eMBC0x4X9YZxlNaw8jybUW2rwpCSKM0kzRr3fbu8kc6Q/WGEW
qad2qXQLrCT1V8Mcareyexv8H/oTuKAO6qqcssoWDQoyF/O7UZxsDCOZJgj0WIREO4GKvt0W7Npz
X6KaRYv5iQdu7HzX/JPs1X10L6IoZc4da5KNjghb46zWmh7qRv9YJcdB/2qAmV0WCb0Klsaqt0Ox
cjKNyILY7Pyp1s+27N3+Xux19r4QQJ3R5wOhGLJ05mAXWqLH5pzZ4RqUkI99mzCIAwXMMuj2pe5r
/0AHUFjH4TkJXuWUixDVHMw9Xsd9CWMXcbHCSdo130kYdS4jXKPZ6zJ58dq6uiwIkmyT4t9FXhhk
FqlZUr0Z8oq+9EMRQmnCHU6qrw2OVjrT0fSswHDLnYIBq/KB9iu0L6IZRzaiffgFTEQbt2kAzNsk
aG3S9y2NnyWKLqDFCIqgFYUaup6LlOGDNeYUDgvpGiWDRDHVQ1GAAEk89YwJpx1mZz3RK4DJTz4Y
o4Hn4hZvEzNZmzElIeiYlM8rHlcPc4c2vNbps2uvE2DYCsTTCw1SW3aHK17gwdRbbi2WCd6rIhl9
bEtWGGmyM/TVsa08c7zTO8OJ8LrsJE8zz2XzxRS1nvhnh5Yjkb3IFFh8vfIc9OYpplPM922237Rj
VoFWnQLPNRcVgjvzk+iiYsta/272+9ycjkI28oxrk2oTQ/KxVHTUSexAxYy5hTfC6K1QcoZZE09L
s/Y0y/8vSQre7eK8omwIiAjIeBmPwq2Wln1tWWHcRt6oBaMyBoN0riHzIfic9CSwn9PEhArF21Cq
EBo8Ltwp2yY7maTBCIfPCAdg4C9d5Z68jl6yh2r7vYg/iBdggQbDvAqmjFASZbwHhKmQZsOsZ5jr
kPw1epeUvWBJvLsC9CoG5mEs8D8T5pttjR6r5mybYadtPr6ph+kE6XHN0pfbW8e74f/YASXm9c7V
WaHOSzfbIfim3aV+mJLB6ybvthE2xf3XE8AWqSkKEkLdYmLpmktp0s2yjViq7DRv2+th61GBbRo5
I1dELceLLqBG+22OCZztNmXDEtdGmOBRjL6bkzc7WzoP3RHJjNcZL5GI1oFV7/mwQsbX436benMA
bZX6VdnR6JlDA97VMJaPto2rBeYP7W0Iqrv2k1ClgbtaPC1pVwzELiwX3LLWsT4UrRFSot4cYuk7
cAH48av5Angd6DiXoAz1HbgzXvuj8NbgHgUMiIEHBKKIQJpe+4/Zj0mN2WMj9LrdiAJk7i+Qv4Bq
+64N1T1Eyc63XYl7LgASo9VydCPZnrrdDL1eFvBXixSOuhy6eXEzLDwW4XW5UROwrd+WmJgyVsmw
1AvRw+OEornqF7s8CFJ3OZiOucsx5dwLJBi5VwNoGSEx+a7EZDCXYm/06rT1mRE2P1a0WhooA4Mm
/Zyimi0FXYASi2Bih/vxLgwycQzNzXyR5JiECHGfVX3bmfMsQpPwAsy7RgRiGVgqWNrl3m7SONUT
O1StLiyG/VimQbN9/e+9AthtzP1SDDCQx9deSJYtWYqC2GE/ezYYQkdyty0ohwl7YbwduzTEhOV5
ggxYRmw7VB4m0IvMd9v39HX8krxRrXkZSHj3v+WrfI8sFybZDVzLpAX62NbCyHJ1aGwU0q/bmydY
E8v0SEr8G2xcnvr6MCwPs2g6kndkLxfAhAiINK+GOet2WGXrSe+/52vQSPqj9l9CID5sFBP1JalI
Bn2CN08gdmyheJG6Zfd8e6/43vzb0Qjdy4tEY1jotI0KG8t0LIAnXp7KLrhtgr9dQCoDFQ3FDDa5
iGZjK4AXIeG6fZbt2LF1d8n8IdsEGQbv2rAwKA+yASo0wY5kZ5teDHOS2mG8PjTKubUjd+nuSjN+
kHTHar6aiX97Ydy9uzBI//9i75RFlgrgh0goW88ox4Jmycmj3W0bbLP6Xye4MMKEtCjXahKXWNX6
2BaOeVgBoHgXJAz6XQRJt3tI6CF2C8H7/MXRKWzU8NC3onX6i8WtQKYUcmXYaN1Yz+U9HXCPfeKn
kqN30K5evQJQkU00uc+tD+Gy+G2WCXy6UnSGleAlnkCYG2MWuxLy8W243aVe5t7eWu4KwalES6+U
NpMxNWelBCoeVQ8lvd6+rOXULA5wFdOxqdVYcDHxPyNGVjUbVI2gDWBe+xqaYETuaxK2vvUw+5C6
OjSqDzCxO7k69Erom+UJmgeiJwv3zQ3Vg9+GmWAld0sSL91m43nWncB1vwNqxNcCarByrZ+3t5Sb
Y1xaY0JWUeoQpiAQ5hzRnYo3twsrXPrdfjKcXve3w79c6lkh+JTcfPzSLhPGcCc3dVZhe9M3ZWcC
xfyu1Nan7xyOiZ+0jqghwfUe8AhQVDgiDstVoKjlNA1thhH8+k7XXnrw1EaisVWuDQx4UBwOZcNh
zr5U9uW0SZgkiOrzPIdLf5JFsjkiE8wx78vGkDZISYQ28dsJHekE8VlQmhTZYA7aWg3QXCkmKyQT
1HGy2MOAmr8qr7d9j3vNXGwWk8kYaP6kCkE03tb7JfVa4yzJL3onupS5ycUfM2zNs9bKaEpSJBcd
lMvxonat6S9q1BbSPnpbYoKEfSnrY7NZcyzZ4VTGrml49ty6tqhlwr0s/2ME4HLmmZykRpHKM8L7
jNnNaJPQCXqx1u9z58XmnTEWjryI8gBuAfL3wiib5fWV0ijSqs+QcApL523yQGFFUTt7FFm/a0/J
pzI03A7dIemlOFSu/qQIYhPfC/93W2GdCYTNaipZngBqqSS2U8WJrw7GfuhEI0z8UHSxs0wIzM3B
nKCXQ9AkUnYd7rDEK131xXTQJvLAfyQClonWxYQ+Emd9UVK/19e7bFId2zipoynIrbiHC8TsSAXA
RgT89/WnK7aUDIldoLypjGdMen7tc0zdDEv7oCm9d/sgcxd0YYvZwAkMC2vaIV/M+kOKaV/5JWl2
/z8TzJ4ZBeaAizxHUjU2XqKkXh05ev74N0Yw7A/NQsggs4XRaNxkqyuxjjTy13mf9KdY+psaN2i/
0WRFB4EAFHL9XfQ0yjtVwkLaudovmhUo0uBv0+qo8V2W9U5jjL6xOGuJzqEVO2nx+S/WiLtJxlw2
2JYMJozEKnSiGpquacnT2JzyUnaEPUOu79mosqFvh4YyizXQtxFj8xtu2nT9Og87on6bql/bImLt
eb9N2ZqrdWGHuUDWJZ/HaF5R3a2Otj3tB1TWksgdx9iJtdHNojFoi59pvcsT0EN3d5uZuR3Zpe3b
rPaOtWaHInehUeNI1rGZ9r38Sat2NvICoDIkWUSrxk/sQAgKHBco1CA7cf3piZKOLZmRvtLZNAOT
0Lkbn8pQczMfYqL+33znP8aY8y/F9bqQZCFhTiK3RkmgryfXyES1Ff6n/mOGOfq6ChlycHCi0SfX
njo8lNbqgHplXX/cXo7IDnNsIIs5WaWKNFXrAz35UapvKfnSLILDwb8KLj4RjXQXb6hEq1TkPfhE
+Qo+1XhfHpJdHPSe/IPK7/wfMMZ0fz668J/9o+u+MEjssoiq3AIlSPqpMYMJNaO4eiat5sQdFNVW
12qREhcbRiZ3W/Gsjrvb+8qt+FkXK2bSyTlNE2Oo8NpQg2JyqhQDypSxNjopQX2KfnT3nZDsTfQt
mewyTeoe9GQ2QW3cgPSL+pwVkgeyssSJMklwNfEPHbq1lKQMYG62AzQWEMNYxxIlmV3yU0dpOHe1
xzqMoQEaP4hudu6jESRfwDkDw20obP4/b2k5Khv6pfOjGZDUUfbpq/aE+aTXyU8g0olJDeKJZYt5
j3DQtOIf2nl0wIdxIyTSvZzOqNsamNvPzpQuPtrV4XIvtkVPGuOxIMEAASaBeg16a8zXa+2ib8x4
tEPUjZxUVZ3SFqQuLOyOVlAIRrxA7AHuCIBeGRNRIgF1Mitojd5Fh3F10NxfQgJqbMhhSe6/fEct
uDad+jx6JKBampUrkoLmrZOKjIBxQaUCpcyPmOZhIKPV2OEY3ctgT65kQSrAyZpQ2wc9oEYp1DHU
dn30oaJdlQNZ7dCU7MbtEuAYltG6r9ROgEt659FmPxloP0DQA7HVj+QKg5RqctOiNj3Wvdo5ZrWA
fCCTBjV1wNUyP6Vya/3MpUU/9U1l32Gkf/J6Mk+dk+ZVDWYEW/01VEXTnhHuMfsWrfQSnXrNSeWI
vCHXyO9Veyt+LEbZH5JeB0lftZLtiBqKBazhVuqhNcTSmyUl+kNRy6OoVcLbSzSyAYEC5YyBDuz1
Xqp6PtFKhhFm1ZcKA6NL6sqiUMlzCAyhUAYVHDOQ617bqFurBMk+bNTL6FT5nTQ83Y7FNNSyn0lD
90zDAQDdDOtxq9y3mzXgGVlAp8tRks+aFa8YxUiUo2avhy23BZcqLzhiyhY0lcjRUFFjC7AQ2ikl
bSZWuD3PUAqCqMUx+a47JKh34ruOt7xLY8zd2knTPEOiFFedcdxSTzb3EPAZtZPaBrf38T1PZzfy
0hITDbupl0CAiWRh0H7V1mMnPahF6XSpOw9QP1w2JzXuiuz7bavvTLIfrOKGoZhyRTfZzNpOzHKo
15gGDNNI3XQZMSxXbfWrqWf9s1pneLeXPWgS46QupL2+RrMfgcZ12s/FXAVRNON8pf2SH6u0AlsS
hgy+jNmWPo2tknnrPK67pJXjr7msFU+xvpbdo0KSMaiqzCp3qgp5rH3fL3p+rsctiU9NFANZufSk
BiVkagKFmHatpbvm0Eqbk+MoQ+6sXLJvw1CDO13ORukZkorrocDvOSS5rh9UAxQOgaqM8msV55N5
N0XjgvpGmxXRLlbVFLLQUq49dIvSIGtGJlhjCGw0vjSFrnpZVEXHgrTlc5eALnzOmlR3lLpLfTxB
St2ZIjMrdg10d5/A5qh2+35NtcaBlnJ6tu3RrA8kiXMDooRjgenKMVq/2fKwfpLiKdtDSYS8kHit
M8dUk/bnCtZd07PV2BQ9M7h+e/FdaVy4SNGKXq+UGQwyIYYjdlr6YK4QflEUZzb2dv7rthPxEgjc
N6CyosA2BXQ418aUTB7hPrMV1qrlt2qQDIYnl7sxtv7pQCBeTv5QKADLBOgbu+o0vSLX6OevWr9r
U0ERkB8dLn4L3ZiLhY+GtZaSJWlh0XnmFruDjgzNPA/r6sxlfq+BdkAr9rExOmR8yCLNu70XvHh7
eWsxMX0dbAJlMdkMgazHi+ynJWrZ8nJfotJpaBldKMBbmffjXEYjUIQAQpl36Np24RiYyM82Zzis
O3U3vtCpQrV0/mJZf4yyxOWmmklpb9VwJxWzUUXq2IJAxLsL0X5CCDIpLzp7FyZWlyQZ6dAgJN/6
zpXs+3QIb6+BbwJdblALyRR5ce0ZYMptEztFLdIcwJpkLH3vjLl9F1vZ821DvAcZxmYBP7ZNHew1
LKxqBoYGswKaGcql+rqNXzQIviXgMJQU4vaEeKn2pdFHVzGje1WavGHTkXmI+pTcX6FfhADm5W6k
VlVk3QxYBHGmz5QHA8QRoXaXAZIMCeIqEMG7eBt8aZDxfYieo1qnRkgFosPQ+ll/EjZ5eZ0fAOP+
3Ff0aXpxvBNlMvqkIJiR/6cIqUCwdF98KgEfeCRBh3mk6D4enFjgnJy331V8Y7Jq0kPxyWoWIzT1
0q2nfds4OflnWvYCv+FuoGahcUfx1Tb7hLDUue66GKW88VC+JTpgUNt+OOov6nN5ih7MnfmdnNWn
vzEKpBwY4ExwBLD1w2Sa1nWkGQ7Yo9DTQuv3DhJC59yFqLyjfJP38bMI/cQLkqixQasa0z0YVWb2
U9mkQm7qBC3R6FAM5yYXPFK4l9/F32dC5KboRadNwM7UzeDI9eoosu7rUetmqvGQVCIYJfez/THH
BhaylHm0SjkJi1EdnCJ6jGI8VbRMJK3CtwP6JPq0Mz5MTmBmpNDGXCYhVN+r0zb2UeONvTk/LLE0
iYbWeD4PkSMTVJhUtJKNYe0SlWlBoYeT4ZfyZxMFRlv+pswi8BaNQmwCCrQmwiUIosCSweYOVmzl
/YTm40qxW1Q7Wg2HDtm8ASEcUamDt4NYD5qpIB1AssskB0bf2plV4bFiLfeb4VuQIxhFsB2e813a
YJw7Jma8Jj28QVbmU54jGjWm4aSl4m16HlhtLujj8SCUBOk7bfhTWdv3MstFSOzTvum1DMXxLMzv
06edsUvvWx943mMbED97q761gL//H1i96ErYT3dpmI33dmUlsYkyqoWczzJnN7F+StnL0qqOISf3
pPkmCFX0D340CKU/y6KVMZYOppqHVc6giIcSy3Si5aLBScPxREkGUIt2b1vjr+6PMepLF9vapH3W
NOiehpOaOEBkO2ZfhKVe7FIMiBL7pKZjcNsiN7UzUV35z/qYs6C2RWmZHR5jYDvFUVj2kAQ3NU/D
zC193VavdeZKqf83VpFKUky2Yn5oIKlqVmgxaoOh/jWbHElxoqBBMZV8I18bNG0faAnwb24AAA0U
A4UDtHNYFax21s2unAFxz/Q3pXtaasGtxjvoCF7IJ7EslI/YQ4jHrGnlkOawSjyeu2BLOwc9uL/Y
uUsrzD2DOpGSRjPCSbOCEaJaXqaoPNdT79rgGtMwhpG91PYCQcPCa/CIb2qMh5vYU8HPECyW1VOL
t221LHDSAfRDHqadfqCAYirfuJ7LU08FRtW9CEHFu8Ivls4CjUC42mCcriVho9UpBCMXd6h0QaWH
dwVd2mDiy2BG45w3aDlnauIug9uD85fIlWP359s7yN1AytGiwmMwpM1cC1G+kqaY0E7IR9VNrR2B
RGot8haREdYl1RFT4Bb6izHIM0EmrP0g0f72OrgBBNCH3wthHFKZikyNsxkOSRzzcS4wXlZ4yc7w
x8IFwflZ88F8J3hW8e67C5us9+V5MtTdmIBKLTpUQ/9gJkcypt66nRdLF7g61yMwzwmBDQXzoyxR
ZjWX2dYRjB8p8rnSv6raKTNdITk895FhXZhh4vC0FlHZrPAHyFsH4z/KD0omhSZr2CAx6XZUFjG7
E8kicv2Dlmh1lNfRY2deNrGkNVvdEVQOtB9NHp3Vbg6bPhYERh46BlnWHzP0YF9ca5Waamu9oI+l
PSxQlKt2qtukznoA6hOzgfvigfh5KL2WJeZW3WS/3ENBU3DPiVZK///iJxiQ0KykXkX3rnuqtV3W
gqlZFeQKvNv7cpnMJ4RIed1bm4KGTzc7VYJh7W50JflOjdyt2y2Z4MXBXxLthwDjjNySeWurI5BO
UolHFCntJ2Tk8VQuTp1tguoWN+qievEfM0xEjNcVdbxIArwzup+q+1QXBRBeNk6FZP5jgHFCo7ZG
KVlwbxrvOH1tT550zLrJJ3UvorJmaYgQ2d8V2H/bYjwxlgvJiuz+nYPHn92icOkMGsC4ADIlmbs9
zp/fBUg95YsgTNIwyOaRkBoEygizhJQ74NoBp1JtlJVgOlx7Tp8oWBVacYfMsz3tTmmgPGzukndh
GdI4SfhX3o/pX1jWaKWQ8cxIWfJ2jbHFGYrSmxmMUHaeo++3l8h1FExDIgUCIF6zmYugTIyarKaB
HsmquI0GaSDR+5Dr8X8ssI9eqa7tpmsQ9jEEGkuGNxFfG0XDxCIjzLGSm6FsjRgfSpX8JdZddXzT
S8HlL9gqlpwlT0aSaP9D2nUs160r2y9iFXOYMm8qS7Yse8KyZZs5Z379W9Cta1HYuBvn+A1cHuwq
NQF0Nxod1srwXpswoy8U0ICfl8/iLYNypm4AXTRllKtA40mFF0oKvKtph3PIT7IzoLzeh1pAMKx5
qsVcykEQFWIIebqMrdqbp7h97g2/5NJ0su56nDluJzTP49VOrUQd26EsYwndyKEmAXRDcVOg5xC4
N3C7SoH8ggl2B9X7R97EFUsRjoKplTWFkQ850NRPWfG0rLZuftd4DIKszTuKoExmgFOsKwmQYAow
ztVZ/6prvMQwRwSdRY83xMlyivMZ0sUx9vhHMRQc38YSgSosjgY0XUjnUUnuuFcLlMhxt5brk958
KyZOWZ4ZGyFEMYDGQ9ix6BSKsKJjAwU7NIsXtvC0uoJdPAie+LNEbP5AeAFKZ/R5MSYr7gPGvYoG
eEKnZ5BVHyKGrNG3OKkm6yR1J3F7yFEE1LtI5LFgs7QM/e8AE0R5BdM9lHqjJTWb4wSPGnUAfPIm
eEI/XzULz0yZ9bKjHEqbpQ0FM5UMS+SW3f0e5TcUCAJSMFf28BIDpppQJMtfeE3D5O/Sjugol1Lx
tVvHNl00qHj+zTK/Vm2wocRc5CDa7a7TZvQ5jo/lLg7yaEqdWs13Q91M4yRcJaVdyq7yovgFOpVN
11ZdaXHTypV97R+0qHFO8oxAVVqETZ4wqDEOp7Z+NjDwyuXCI1HC+W6iEQbVJA29ypSpYQK876QM
z+4J01KIov3koXCyU3MCLhqgH3hzRMzKJlI0f+RRl2EnS7syTCteqc87YDU6JwW9KVpET4pHhvUv
nx2znQkFAXDco++TTAx/NDkJWGHmEiOAHl096F+tJ9kxMKlMJIPk5LYnmtpdY17UA4T703wj8BfM
9GWHT6DUVStWqdkKEqbdrddqpGJMq3Ca1+kVGQcChlQGWuZeXvZlkcA6/7jq3uyQWhdK89TXaD7F
wCUaGv9/EqhTTNS42pQGrmxSs9Gr5W2/Iv0MPNMjH3qunP89PkS6HxeSoM8JvVkYHt2yLznGVKZT
mXm6+kMvnFl7AaerrfI64JjZB9CdSHi+YrDujPGk7vtKAbwT6iDxtvtGU+etAyD74Umf0+QGXc8E
o6QaxRvLLKcvg27JQBfQtMJGTqY4rRUGa2xVmctfVqbpXExqprmivoDJTZSc0AP4cUf2XTO3PkV/
TXo9pCg1KO4atmHWIIU8w9sWPq+ZmXlpvQuk/UPcW10OlFN4eem6reRTlz5PanFqeXKYvg6TJjpa
5XDn0wGsUFfrViwDoorKUDZnzHG12VVhrXHU7V0c/40CH8TRj6cEjk/T4fZWs7pteukHaCu9yzbC
vDcOIqjr3uygENqOe3hLhV9jcmVkvpg192YHxkatHzhvJfb+KVALoCDCkZPfD8GFOE9LPSEqQGJu
s4EIuW61DfDZy0si2nVmj2B7+68QoiwHIShnCEbS4tUnL59N8ELpvypNs5P9VgU4UvOzLnlQPUxP
BkYsTJ4CmPmsE1RVZwSYFlqILaF4khrrbi15/YvMY8LrGQVcIAig3eHjmgrgBKidgpeT0nwSpdqe
1t7eMl8xnD3h+DOeKMqdKSYwcLYMUafZpo/lGq9OMb2obdfYSvNatbzH7VuYfHZch6VRSq5IaRdb
RRWfynZZroXJkr5J4ra5itau36rNHF1TTeLKXnS58RJ93nRb2wu0BhZGOdw27ZA29j5LRuLGuZr5
wjpuP6TMaL7I5lruAOGIgXaeCnsop3ldupuRK3dJuy6/JbzgfjSaHj+3yiSDMD3RrjDm25aOKPZm
uJeJ6Qm6KXCAIM60xQQXJq5a9A2ZmGunaeC7aZ9E9BUVkZ7JNujGjebXZf3nCaCMLB7FfIV/Rwo1
/dylr4nsXP77Z0ZMLYCyr31NkdERsICk+i0Xnp5903jTXLwlEB09mPA06cK6G7V+2urtdQdiKXoM
55JTD+cJocKuJRkzdS1MHAQarWoLnHY7Z6fOTInsFJjdYLfIDAHA4OMyag1nbeVAiN6BkCC2j9L8
KjZ3fe008v3lM6HZFA31TRRCVrDVyCCCoKxozXShqwyiVTfpJzOqPICoA+8u8Ux3RQ/S6Mm+8IAW
vQDUF+5l2Ux9wOX7X9Fkn4+HpYPIq2+FItK2+2H+NKXo/+BsJE8EpdLJ3LerADTEU7r39i47sn5a
qr+xy8MyKLXujWTvZJSjwCmEEpheeFbF6xOjgZ7PTonS60Rvt0qLtSISo/5Tcbu7g9MFWkjSsIMv
3KivJMSvg/2mdcqAR03C20RK37sVjb5qI6ZRnjzKwmMzRDFvepEnggr8kGc2xWZswT2lmt6ipVdb
HQdbWvH6MNiG9UflaDzaxQIQ0dpDH9QHECUnNoblbGBZOHPrVNfld9TersbFNlGC4z4Nzx72xNAQ
MKEOhzAQrS0ftR1YNzuaQyYDI8+zZdey3V9DHz0F3WNJoD0ov5N7/bW3ycgeF8Hj7KVByabUxxLX
GHAWyDGre58hgQr4mLaXGluw6nuxLKO1aIJC08EuqqPdJi0XHuTb+buD+gJKh9oanDdTnZTRZAHt
LUOqwYjTKM5LW5hXv0h+Wt1iJyABU+a5s1ugNtS9lSBcQfcPOsAvOx6y1R8iB+pjKG3rtlaR9wKO
R1FGT7MW20ocS72SZ/+yHKZWvx85nX/P1FpV9n5Ookz1kbnRc/Tl8jDgWWuRCfIcgAhUQIpQapUW
wzCPcZ5FK2b6mm4Ap0jmp1vvLAmPr521HLQwkbZZwH1jquOjBqediS5YVQRjUK/YgFw0MaNV/Etu
wDdPhwcngT8DdA8ggj8KkUshUWuxxuB/hhDfeDY7zu3NWoWCYBhg1MBCOXsBq1YF+PAk1sNp0Tyg
hdjyPrhZsnEuN5anIfSvYJBGMyA6KT+uQyyquTQSXOHyMDnycir327V+3nY0OP5LHP63LUNPhIHr
W8b7iD6Xqq+tpC0aOE+9u1fa8vs6b95lTWZpGdYAoE0EntYZY002r02xbxZgtectNOb71pxcoCrZ
Us3rYmcdD3gZCCmPhn80Yldqtq04o98wUsvNVlHUlyVbnjk6cJ4hhwc4SqHeKquhA7FFGYvIQqvK
Nw3wE4BuxEXwCGDBiaDwZPeEdovHzn6eHyRygY+Kf1je2dBoZnXzjgGwPMqEMfW3fviZFnv7nDbi
XYzRFntP0x9jsgw34mQkfrPOX+LSKLxcGrh3Ann50U4QO4wIE1qK64jagk7rZ3Nd9iKaSYuBm/ty
a2s3IpgXwb/Fu/1Yp4r1Yj4dY3SoSVCuA7MntY7caBZV4k07eVL9i5tiIQZ1th50yIlgpIUzpAmO
MBpYqGIDqHmEzraiXi3558s2cD4Li8PT3iXQwUO2JjUwwoc8mubYUcbc0TC3UtSPQmW3iMO62xIx
JhDH9HnnmB9z+zC9hx0EUx3c/EdnUjSxGdcKWFrk7SRlj30TJgbvimbuH0YhSCoCi6TrN9XeT0K2
Yf/Q3pI1v/Ou4dy6520tZP80jBKjl5AQzlBKsO0yJiBHYwjXVzQxYkAl/ZT+BPikm7qGJzxX12i7
q78bD9rN7EnIl2u5LXJS5iw/dvwEKh1SdTNiQxmkxYqRPeyC4nfjjz7R7dJKTpe1hXlkh8XS5lWN
oK5MYF6Z9IAEdQ8gjmnJ7MtCWGeGFCxwpzCNgLQipRdxXWVJ2uNZAJJgRxpVtxQ4y2BLAKMpppg0
sGST3w9vtKZIkhUmN4QC4rNie1nb+8tLYO0T+j/RXI6bkoxEfxRgxW03T0aakteTLclOPtymIqcl
h+l2wceKyQmEL5gapoKkOZ4VvQKLbqQGAGgWMpt03Il3UqT3boN3E3A9Lq+KK5GKuGelmOVlhq8o
r83A8jEjYqsAOU7QBs2Hr2Md0nF5lBpIBEpJLHBnpij1Y0jZVHnOgXlhHkVQIXNpgWilSoBxqtyh
S9aMcGOCr7dygLLdYgpF98uH+JF3a5yPR8FjHKTSxcnOWjFGZNQJgkEbQFRFOPyywP0FEMDfiKj/
CTUfy0EA8hf8KwDswsA3lQ5RjaTD/GuHc2vs8ppUIIYg8YbZ093Fl5zY7vxRtZM7XqKCJ5eyM6kf
jEUhEz7G0N1Ucy54ALDcTyOuwLBfDF78Q5ZBX5boPELVEH2aoCqmDEIqhTavTHAsDsgopD8HG/VC
b3YMzd69HoEPr1GfuTygKAPxANjGKDx9tPIqHoa0QPaPoJFs8eyPI7psACAp1yPnlmG+NDHhipcD
UAkIe8lHUX3XqELWwiemqqdHxhtVynIPuOhIJVgrgDrkqinLh5nYS0BjIpd1VraaMNuhJuaMW+Wu
eS4RFSOasjzjZv9NWJCwo0Hs8Qb5iMHRJ4hwH1MyQAVGFEctsxNQA5VSRJLLcF0nt5Wy2O36OJWf
uirI2+u9CS57NNYJHuVRN6esC1ptDHjPbOaTVjeIyb1Jex3Tl8timI7mKIfSlNwaylzdVxKWNgBw
3J5JLrJy6jA5GYCqLMPqjtvlyPKfCHrQlYXIURTPUjO7kubgo7BOTRGt417ZQt+GmAi6shrpi1ka
9qxkdiGB1QRYIZpZjvaw5PfVINuCzOXTYpkmlAgz2jombcFqQOlvrE/lHKMtQr0ZXTI9iUIG7t7Z
WVzSuVWrdvdXCnyUSRT8cMuLmWEWTTsjwweo1RWH62WRfopTu7pu4NvHII0mblM607sfpVJOqND1
YRl1pC4GD5zLDla6OJY3uISer0vt8uZfcmG/PZRR/DZA+YP3Pxo7Py7TmpRY7vsZxM6jfBKn5pM8
1ZxkMNP9ADkMb3EIATk6tZXKjLr6LBRpJIyOGrU+aVldrypnD6prgTRfPfDIy5ne5yCR2kZMITao
6pE3JZL3pTeAT2XjRIFsqzzIoMKZShKy3UDFDAqiR/u1ArDGLEiu1TvQ/zrlw3KF/iGf4wnIaZx5
uINMKqpRl2Ig2YAimvT2Wlpf9X24NWTDFbfZKTXzaZSfaq193OeKI5ls2CXBVKyzJBuoHhYFNVOg
uw3TXVYnTl0GCQ8VkBkkHnSFfhDJ6SAmgA9HB5S7AgSzc+KvOqouQqBiFog3znVeL0Uwhfwgkg7o
F0KEQ4U28p5McQNkgpDA/+6vkj+EYuka9w2YU+DXVI90t6mfJj/1Rxg+HitasLhNMNvFtVkC5jn5
BxkRtvK+fxTl7UbBsGp9qPFMMkRfjWPHGJXbTOfoL08KZZSFXhTWvmGgIlMae15juzdfSpMH7EwU
8lxv3tdCGeKmjp0FlK486l/kKA6ycHByNwvK5za0bmN/8rVIvhavlsRWPl22FWYwgJsLyOoigjqV
upy3xtiUqi3TqBJ00c7Ay42uDEeK16+JKNzN2WjnpW4rw99ErUhI/JFLXdaCKMdr1+KRuwiDs0x3
S/5tV9FkYHAskpVMPcqhVDeHVnfSCEMR+miQTnHWecVktxhi3SaJoys8WZRGWjl43EFQj8Rtky5+
0Vutj55gcLZtw1cp07LAEHReLwPT4+ggjAXkBZgS6bmiUUznKhMQHldiIKmOqdzuUiAI4WUtYVrB
QQq1snIwsnpMcFEo1Z3UussUZpN3WQT7+jvIoCxtQTvgUpcySitPK0i29nC+XgLCWl0XodbbUmlL
3sglUCNffmZ5B6mU5YnpUO8daXgehsKr0+FF3zNO5uh/rAwXjIg0CPBzKBm6tgkzUlgg57wZ0Nxp
Akfcid3ZQVM9qGI9AeVxXox/3oRMXDZ4rYApDvQxTP5i3Ye4TNZH0I80CEwJ/Q1eTE5TuPuX8Wq5
N59MW3FKb5IcEHNoHH/C1JSDXOq675ZUQeMsNKXvwTJpakGumLa+5zxtYer9QQ51xaeEoSVOsb4l
eoOHf1JyJIAc5bb1dFtyRDcneO0qsjac02QJJhANwELC1oLF6+PGdoXYAkELg54lCC7F2d2KH1kW
pMvCWSFrI49yqAPMTbkQV2XElGJ7L2+iLSJtKwm/OUbHipSOUqjjUnZJEtIJvXil/ihZXwezcDrt
MVWuAOC07Y+Z5Zgr57JjWdxRJHVyYgoUpbTLMIJuBPn2mvOGSZjJ9qMAKghr+iqOEa6jB7eqTun2
WqXb44QSha72kbUhf9d2v1TA5JRj645WzWPDYd0CB/FnoRkm0yeh1/NonKJJDKbqfp2+I4AweFED
U0Pen3t0vbOfOnUqcoy0GPpnYX02LJT/Gx7eBU8ItZnVFtfCrKLNFWO5pvoltgKR66uYO/a+EHrG
2BDQUVC2AqojeCT8B/Kvfmoc0Ly3IeEjT5z8wfwCTP6vHO3nPZip4Kfba5MMkqphecpCCb0FTvlj
uwcgnEOKCPPsqY+XJTKdx2GlVNSzTXDWwAnQTvN2JYpOtQeD4PcGx0Vxzowmk58NfWiAiKqF23YS
tHAWOnutOSthW9nhRUzt3byreiWvyBxnwI8oXozSn5QrtEM6bfFgxYu9D89rqtuGen95C5lPn+NT
nNpD2FaZ6iXgfzBeUwP2qgmkHKDV+hMZJy0/8wa32bmGw0KpCNIUZk2Na9w0XV86+zzYiSD6+2g8
pu1kK2hOjZfyMZN3W0WZxRbx+GmyCtjI6+5wVk5sjY5VjiunojBkEdsY4EBFNPq4d75XXvdZAwNq
DpqSPsyutYC0cgnu9HMLC96s5htA+iXhROkOAUU29q3eg/g70tPY1YblDt/izTKKR/Pkl8MadNPX
XMvsJVfdpFe9CuSPhSCfZmv2wNt0W0yDvS2gMagLJ66+dsliT8BenLXZ0SvBB6m9nYpGJDQ/1ywP
9tJ6ubx7DKN4a6EH1SdiftTSP36/PKINbpnRrajpbetjAHJyYqsrbAwN/LwsiZXyQAIOoEqEewNU
eZTPNGtpGxGuIwZy61MSVmDexMM4nN9mj8to/CfTNKzlHWTSPjQbm3GKM7w9mt/LZg+dI7klMEK0
G/m1U5zqNJz6gE9Yy/BnBOUFWK2ArEIOm7rLpX5almJCkFIPD0ofmLJTadf5El7eUMb9gAAWaIiE
nwAkBdR+ZrC/Ydsw2wGatHXPbTkunSW+Sbvv4sYrNZMvptT8KIu+vWekcHa5brSw1tPfi9q6M+ZE
8z11BWO96+ryegYAzOXlMQIiiAS/A17DqJ6blEMz6zpV1NVMI3AzWPaodyj3WXxKEfJnzlYGJhjy
UER5ijaAcmiquss6Ldwtuzz1JwV0sOUPKQChMIrM3IcVUyFRYQAdLHCrUDr9aG9TIu5oQY5RJ9Kv
Uj2Iu5Oqc3oymSLexvwx2kHeVh9FNKkm5mJuYqbDirLGa+QnuT1dPhumgh9EUF5DTFuhB1NjEQ3L
hCL2g2Q8ydljzIUHJp96djgHOWSpB+9qrILQ6FmBoHhZXosN9Yt6e2nHrbe1ePQTDJGKQA3Oq6Kz
laX1SyWOKr24npb29fKCeXtKNuTwIU0Ra3j04BUuxN9n/ZsiPcgrtyTMXi0mSwBJD6B/uoYYgzBy
F7sUyR9H8vfr7XPjFM6CZAkepmTCnMerzXqBw75QnYV5IcFOdzsYSa9hjCovIvOmBWJShOcwUJx6
L5ZsJZLdHszhvLiB5bQwNkP8IqoGZ8XEuBt0YWtAdiNlgPXSPGl/3DCXNxXXnc6pHLDODH2CAPlC
mx2I56lQbFHKvVlHXG1W8zCIjlb/zHmEVSy3eBRB+6i1NBtLRRptmNEhICbZbZbvt3mXn1Q1xqDm
GPZNxSs1szzWUShl3/CUa6vVtQGeBMUnNH6N8IiG5zdwhV2759V4ziFLTBHzg+/7SBl7ludNs5YS
4FGedh9p9RPpLxqvYt3Lf1cnyen8Fnfo/lXlIi+wDAI+GYTW6MQVwWLw0erUKYcTjckrKyToXiXo
7qweHRLIEHmFv4Raa182c9adA4wHNGWiM8wCwvtHgZuSWe0iYZgTPZPPpgRaSEPhiGBq5UEE5Un6
vTXzsZitk75kgOCeXySUEew15d3YTEM7yCG/HzxWqwGQeZ+yKdwMZ1BuGmG1KwWppwpA7pzbgCeK
CncMDCz3poVwpzUBer1oPU5pO3Va6iid5svbVLiXj4nV+KYfz4kKfWTAoMcVMGWi4ncro8vdXm4Q
VxMm68JR7fZZbID/hhFttwz0F0whYNqGByvAURX6ItdbYZlyLC0aAaBgWxmSmGPjX14nZ2Pp1l0D
UD5C2uLWmTEqDAR28GuMv1T1K3rGAVCv5bw3JNOdvesMPVQ7tZuYlQawLfPJ2V+r76pTg5F8DDvJ
nW2wyTnyHYFkzDu7v+H1DLBCChkhMwG5BBgdTalQilaRLSn6BVLLLjqw6Iyf+uxuNXh076yHK0AY
ZVUEpyWQXunSjrEYfb8geEFSRfO1MHnYFlts/9MOgDGV5kfXepeP8RwLh3jQg0jKj+lzv0/SgnMU
tVZ3qhF9JYVYTn5b99f9mKDzu5jA4mDm2dWeAphCbS3BufwNTHU9fAJ1afR5iiLmCLeTt+JVUjd3
caVzRDA920EE+YSDx1mW2YiFZimieAeRQ+8teI/oEw8vlCeF/H6QYsiZLCQ9XnR6+mXon+dFsCce
kABxH3TYeTwvykcjza1qKW5zZOsVZxB+C80tUrPOIlxhrKksErfgNlkxTe+weZS7jtVJEcUNIufX
rnK3Z8vvguym0tDmMHsk/NtQcsToIKG2+oui4wf1pPw3iO7yVqgIzhA6rvTVrScjNHEpNTwcHZ4S
Um5bXeSsshRMipi4uQFLDDDI+vP/S89pag8dQ56CvmCu3Zi0W8mcAyPhYQGwikjH/dKowFLYNqE0
SlVHlwGKSJ0zg45g+By7STD5RiAEpq+pdvFXXVUf5FJuRAOITQN2B9Le05+ELyX4mw1vjrQgRs9I
fwO6n0+XN5NtB0jYKAoGoZCo+2hr8QSI5bLBeWmdW0uza8wYHpudYv4qdi890npV0oeXRf6Pzf0j
k+42FDp5WMoEhH9Ac/arW7X2pgCDHffp79GTnOm0F3b+YNzzpjfYqvkuljpTdR7RPzYj1Ky2O7Ws
3TL719gEb5fAuwTq9FJ5WRDlpVk0qaIjSQponZ4u7x3zuMC+oAG6hnBKUBKMdm/rbQB6uTwptjyV
blyZsj1Nr0uWnrqxWBw10WS7G8vny4KZPhmdoQRHGf2oNPCQjuFqvdyAjrEtu50XYPhCojXB/5fF
sHLcOoal/sihFmhaC/B2RUBITQ54Rh6nIHkgz1VLswkakMl7kLNCEjT2YJwaXSCY6qHE5XpnTSOw
XUJB+WWUN1oNSOwuLHglfpbrxwtcMWVAjFlg/fpoZd2oWIPaoL927l8KpPG6H3sl+50Azq5+DYD6
xdlFctXTtxsGUghhm45eNov8frhBlxa5E7V5AzlaPMnNvP7LGKq2DqJ0Oey+8F4HLOU4iqOWVyad
ttS1Cl4CFFyU6b4BNqlpPFxeFMt8j0KoqEAU90xRR+zhVBifpWK5tbSvlyUwlwFKchkTiKAW06iY
AJNQZdWYjRJq4vM+7VeCcFu1s3dZCFPjDkKoKKCdNBHDNFYaSUO0NLWrdb6qhpnKIz9nBsEgLvqz
GurK37VesuYKsA6jLzwlj9Nj6VbBdp+dRL9CfTH4i5ZKHTnqN5xYDG2r1E2iDWq2ywtyMU0zGyh2
CI/ASctdo4hfL+8g+5j+CKLvf63XjESMKwWET4lfZuq1ssV+rcb/FvoWzvywHjoE0JKuH4sNg8hW
uwYVnma2iDajVv8LZIwPcigX1IIPfZwn6DUgMhxh/z7ysklMw3k/GI1yBma2qm0pQIAuzk9y37xg
ipzjcNhK/X4klANQLClNxQZhy9qduvIq2VNn+omJP44Y3smT3w9urdWVZBY02A7A55PS3dNPm/z5
snKxsD0+HAflBBAQNYZeA+2gfZG/idGCpJTW2ACwcQtvDotrLE1Wvf03mflI3L/ypED3V1QDyExg
EPi4wtEwd7ObcL/rqL2Q2+EFQfrlFTI3EUgpSJci6gNs60cRJsL+3Ngx1xXPk50KDzvUzhy9y0KY
CnEQQp9UWemom5pFJAn+qrhV8lhKV5XqXJbC1OyDFOqsZmNNlGQVxxCTydeKvN3JO683nSeCcteK
pXQbKEFxcyvmNyMzfispL2pkBgeHVVCOGoQR64pHdRLtW24DWwmcWSgmBmr+0rd+Nv28vGfMigDA
wFAPAE4O0K2oFcGbLdLSynqYojEnEJ+VsADgD5qX89u9tLdT4aKyfeIIZSvdu1BqjVbXD20JBAvU
PXLZRstJaFhu8zJ6ul/44HdH7k6+4uWbmGnt41KpKwlYh0Jl9GsapRl6AccTih+rg7YBvKpAALL6
k6sjsZ3emGDL5nSi8Lb5LWF08FWzVunjuEBx8mvpVS5t0q2Qup1g58/qi+qDyPkLr8eGK5N64VTz
buWweCShShdEgKRHhMwBNa+d4COND2Tm2Fn/Yk4UE0B/jvYtoj8udDOHVllwtCnIXVq/CfaA9CG+
cTrzUVnIZXUW2R6kUZdZ3VezWm84UiFEpeKalLMWDeON47PsAmXhE09ziYpckkd5yz4thXgvsLry
XroCuORz5pV52FvOyGOM4pgI3V4J/A4RQF8gm1TrwOpXW8I4D7hFOYbI2z/KZYrGtOdyDxURUlsN
CCNO6oKE+xtwKr2RDDFyLgLmY/+oHpS7GXWpHLciUwJS8cSMlGfe7/A4o61gMo3wTWR3scfjJGEH
vwc1ofyNsu7LKs9Qky1aXd0p3uzA8JQIBu8sXMx/3tlRjkbowYSoaHj464SAOViGq5rLgcI5Obo/
ozAGjBJP0MT+BTNu0RAAVtmWHkZv9+BRfR7QGEfx3+ozB7NGnT1OC9LlNvsmhAGdFw6kwvwLRyGJ
T7pgYDRBpiZuy1blWFZ+vROKr0i81wLSpc0nS+ecEj2nnCt9IipE99EKuwt3JtgrE5H39mZHPn/c
IY04GGvyJHXaroXgS3XasnbaEX2Ontb+1QWD2j7yFmh4B77hxzhurkSzVvsZDRpRYqDdCjDCGJuT
bk1wgD7kt7rPp8RhtT7qAAD6I5PScyld9zHOtDUE1YgvepVX/OpeCGRx4vJgX5iB17soOkkI+E2x
R22xjJpiukvH7AoU8A5H98gWnekekIYUUUWWBOONH7dQmKVJ7SZzDdVA88UbJHjvM9yXxucVk1sN
RkcJA5v5WH5GUvSyaObqDpKpa2XZNoCeDJYWrsn3qvoqZv7lv88+qYMAYgsH81U0IcZUBpaWnsic
aPk0gpthuxZtweXBvjPN6iCKulLAmhsXgtbHYVcXIDecuus+Xe+7cg44a2J6wIMg6irpxa0ewCK6
htsAUh9Rc1frJjOcfs99Vbldh8ypTZxe3Nm6AG4w+dlIedZ9TkpIsgKHb6CsTkIDTyO0KXoZXyqM
VTqKT0IQwanvBEe/Nr6lu2NFeli4U8ibv2DmRpFC1HWw7wKLmqajFqVdnffZRDh70oPNqzEjm9wk
128E8XcCZ1jh7T45M46DNGq3zV6UumRq4lAMZtcK+xfT6101QsUfyEcrFBfYLE7d+wR3pkdvvKtw
atVMT3r4AGqrU9CU98jZa2Fqfe6KK1Pf7B6jzsLL36gVgLPJvJCMMSXaqXXrJIwbOt3y6/IEdhHA
EHSuav9ndDxzeaU4prm8i6MRkQBeboiiDAjeReo8QRbtrgd4Bed2YAqx0DYqAuFOPgM/aqUsGSQT
KIU6eO77wY1XdE38VYoRmVKAb8nIl8p0E+y0xHnVairwxss34PEmUO+hF6uI59Xiyi40ldcvwTQC
iCLdsKJpgFH4o2Nb9apOxkUC9o27eDpo4FbRbq8U1OTGoOxs4xNHO1h3xFEe9aYSZkHdYjK0M78A
6zVoP5WyvV7Xd0Wg2uZd+ji9CA/VT80heBUc0azQ6Cha/rhUTe3StjJKJSCTbFnYBbH7uoDECfyx
p8uiWKZ2lERdhBnwtiV1QGozy8RbqVBBephfaUJro6eQ09vGiiuPoqibD42Kk7XOQIhWA0LmWATk
6PKI++5gXRYqRg4BnQboFPCZfty8xgBc3kB6i0fg1BFuh+omCVC+dQntZx4UPy7vIPPtjf5QAtOF
cWI4ko/yllqoJHMgHCvZ6Y3TAf00W2uXVxmAd3ZPDf8BRClRANpFH2VSHnKdZUtLChGDLn5zO912
ThKpp9VBDfW+euJlU1guRcVYJZp3QNUMm/+4QDFZtd5ssvi0CgDt3gtP06YfSj88X95Ipr2phqVi
qBeThrRPiUegRJQjAOXBGe4IShIWLSrCivqlRZeblW5fknR/vCxSYe/ju0z6BhA2I4sFQwn0mxmY
AvlJ8adgvXodcIbm/evqqPfVLRk6KZBpaE6aQ8Io89a0h9MMjOf4sbvihb/s3f7zSfRUQ6OmCHQy
E1mV9is6e9yse8iBVXF54cxoRn3fbJreLwfhBfiAR3TBuGZg/iZdDs235pflvfnva9lPH8k8qbU4
vGoRMb9z1X1fHzmSQ3yaTrm2iEkbh/v4Isu/Et5oHXP/AFcJbUFrqfFmroe/XwHtcGikAlxkxucB
irPWNnc6gyeD/H6QMcZjClaQWAtBeeADur+xdic2eLBoxHGc7dRhJVR4nWjLpnWCkUbtEFnlt014
FgctVLTbdChdjj7wVkQ5sXVNpmqdtTQSH/CgxOU6BI1jOeKdTsh23f6GT//DVARMgaAVlxwTTX2q
o1toqIdMD5PudSY9j9XD5UUx13QQQO0fiL77DMmT+JQK/lZFKoqfHRLtl4WwV4Fud8w8qWCRo6IE
bU5ROt6R7W2toNd2e595Y2hMNdDfJVAG09RxKZqCNIdT12cviWjttiGueZhYLfhXeqn63Db6ynHG
TKEG5nMk5BcAgkKWfdDwfe66si1kAAsvX9ol2IxTX7hS8zrwRqOZCTv1IImypULAdNEu7IDVHqru
Rs7Xr0OMFOW8w66UJH/opaH6QcCPg9os4oclndJgV/PErkrgI+hpwqn+Mg/08D2U1gwA9q7lGSvP
c/mkGp2zG6LzFzpjaAhSUIsDWyd1omAkjUeEDPFpWr/l03Mhupf/PlPxyZwJWFIA0EkjdC1Gl8x5
2hghOly8ecntcsXYZhFclsK8rw9SKJeR9rWaanEHmuTBrYXXMXkcYV1bAXRc5ZOV8vgwyL6fecOD
OCrkkdHgmipCbpy0TXPbQUPD8qo+z80arGnhXV4aM3etHoRRcYGQ18Mqb1oW/QdKInWaxBFu66vB
xayrETWoOMgA3DI4T2/mGkGqKYJURwQoHxWN97hOYp1QcAjW93L7BRzicFycoig4Csi07oMcyrrT
ISvGbmnj06z8wvCAP1ROO4c6CkYWj4SSJ4oy73JTjBX5PLCuAbF0afFvbJ2pfeire9nkOHz2E/Gw
Lsp2iw78VH2/KhhuT8LxiRQ4MGLl9nb9AN4aziYyi4yIM/6cFmUAqzL3ViZ36Hj9tv2ubkmdzzwp
u63cpKbTXCtOgzGW5EfxW37kqCfRgzNbOEimbGHucuBTVbCFwWtPcTTfSVfjlfF5dxSne8qBHRBc
FshMCR2XStmDOWTKvi5iSWoCQf8yeSQJlYTD/5F2Zct140ryixjBFSRfuR/qyNq96IVhyzb3fefX
T0KOblEQ52DaEzf6vjhCdQAWCoWqrEywmgouOY9fN3tzM1cLRQej8cFl64fh7G21bEasCSLJoxLG
JemzmfhRP1sJb9jrMOobmg4kCwSGRVbDeKKk32qsREHUDpXmgHk8F5y4LXiqAIevRUw9SZjGBrM3
Zq7fX6wy0apmU2gb7oqOPVVeeU0Ua/2p+YD52s2vPuh4KcrhFbu3yR6LZTaEbR1T9OBFW3Qlawui
U4phGlpANL/x1nj0vfbmmHMBYVsA7BMTNAntAILdswmh8mb+9t+dYm+EOQLCEmnZZiI51rUIk1a3
awlVivbpspGj4AVWW8oxBVSOqDFujyZEI68k109rtj5VK66BRrgZ4sxdOryP2rzmJJMfivcahg9M
A8PDGIACZwY7FGeKk6nV2UCC6qx5wpfEM22Cgpr2GaeKk+ewX+nVFGCiUMcCR/qHmZyoXtMh2mI9
yDXjVtNQu9/mc7IanNDBXml/zICYEJ0WEJabjO+t5TbksSmAjxRVXDV3YlwDVX7aeOjKD1c2a4jx
uhHNRLk2copGKCAc6GaPgtXbSzDF1nan3WFepT1Rsl5enZCNHKxdxhFpV6yechXtKkLOMihjEvnr
ZS/8cK3BBEEmDi0RsCuAF5hJC8TJGOsVjHWh7KMOCaBFk3jQpgan8xxsilW9/JU9FTg0zM0jFWZi
1NBquNZilCBQeGlO5isrp/wo3gCaBPgK73I52ECs7s0a4yF6rY2R2BjQq29bSxSXLzJ44zgH68DZ
39lgnCNShhVEhmsaqv192k2+Gbll1nuX9+1wIaCIFlF6B7Wxwiwk6yKjFtYFyiLrbZz9WKvT5b/P
RqNXN9j9fWYRfRJN7TBOJEgTW6DV9uG7lD8qhZ93pXPZ1OF+7UwxTg31zdjEQFkdSJPiyINoG5Hs
t13CKQkfmsH7xEAbAQ9oliUulut1wX0I2FIsW2YbblAX0iYOTunws2ACXgLVNAq0bJenWOSCSENa
QkgvrE3TroT/Ohz3+mEUiPAYkmIgojIF0jzSy1oUGvx5RTxhIBYd51NrcFz4Q7rJWmEqDZgwiCEJ
gTcJeYqeBSix+DqY8sXMEj73XxeQrdPjiZaIzbspjkIrkAYQsgEbh0QL3e9zlrw2Yy0ZBYRWwaPi
ybJN7NrvAnJeR2v8Orlo/toYDOEk2IfegXRM10wZnAlsJa9ro2RO0gX+np6yKcyV3opSjnN8GN98
3VVDF02JzqWCUeP92qKNNHVeaXogzrow+PKcpl/zVe9HKxrGHGC9tc+vMMIxbNbUGxA/GuIq+zYl
kOjiLJf7U5ht1s0xbzZhxE0iaZiyeSiGU6d7ciR63UJOgnhqUrBdNv7lo34YVXYbwOQ4KrYYJRil
DspxsFJIB5T6rQHd0yQHzVMVXDZ27Epv1tgeaN0rRZK2EfpNv6eX5gyAtUolTW7EW/VBaGxlxbQP
kgRv+Y/pIv3M4CFGkQ5jCuqHDnosjcliDEUZjhFe8pK9YlAl4dV1PiTarBXWmWRSG5OMpHS16fQN
1c0o7fhELMHvfNPh0f4dRbb9ohiHaYYpW0xMGJ3q+leV2Uv5cPlrHR1ACYcCdEcYlAL44f3ZILmU
d4DKFKE+IXcaLT0zPKXlNKz/l0371wobPZPBLGSxAmkb7esqYMs2XdVKPsleZ+VO6mwccMGRv+8W
xXY+cqnO9TKFnF6bxKlFZjQ8Su1bUYxO0yWftsT8eXkTP1Bj/XGKt/XJ73dRaVQUqQY8h+rfdWcR
iIbGbvNjsFZvCuNHGXNZfKX5Y894s6m8tzl3KHQbg6QFxHxoMm/pXziLoq61r0Cwi6I/YFcfJkuC
LVxxnsi1eifamzP6Jmb2Sp9SvGJN0P+g6MTE5fHa8FZGfXZnOCo0pc7VtQj7YsNzLHOblLM2ngUm
jVOg9BGrJAXPeN76pZic1URxLm8f/ROXdo+JE1Kize3YKJi9baLfejJ/16MtfYoH3fzBixFc92OC
RKvj6oozQQ9kvzsvp/669sltDH59JURnxwLVyhcuyO3YqAysElQEUE7Rma+UCysZKc2kL4ZRSIgN
ODokEqDYhjRlvKkfqtwCZpuzq4eXC5Se/7XKfLm+reNqQAE/6F3iL47kqG7vC5/mb4tmkZvsvnIL
8PY45P4vvibKBDrkzgDhYfOUPtazuC/QMdiSpxXCO5vhidriDConUr5yRH1wG2KCxAPtMkiUM/F4
UrRprCQYAqGOZWxPvVYsV0MGpuEFbNVenmj3EJmvrzOh6yxZnWLH6EvZzoUO1VBTii0kVATy6S55
TqQTgpFMGiDNI8vUqkCQN2ct9ee4J1B6HYXnRlN+Xt6ow/vk7fezCJ6owZtLG5o0FCrJEtrRrsve
G02OGxwerp0VJk/eijox5CkvUS6MrUYI+vQ6MT/FkCj6/62Giev52poztANIUOSV1VbnsbuuNV56
qh5FCog6gXwZCarMgqS3aczkAt3R0EwsObFJWEFwwDgr1+lJ+r06NN3/m/c4un6A6iAp1jSTObtx
Lkh5Vb7qvQJQTN+Y7uWNO3zJAOFhEOyOBlAJE5LqFRm/TtDyyztr+MNomoGLRvuUfUlWS3tGl+UP
huyaKzVGj8iHI7QzzRwhvcLEytKmRkChHmU4BYqfBDJ3LOA4qXmz8yGpGZslKhewK7Su9EIx+5ET
ecLz6ICv1INWZcDZ0kOn39ljnF6d5K4QNtgT/fRT5ItuA46RyDFtyTfvZI8OdxU+rzDP+5BsuXIT
pHECnQ26Hg/FaXUVUPZ9p+KYQKP7ur+4U2oXnxT7b/fX1KGPaWLAFe+292mAOi9qO0XArYl3cric
y9C8f2UxDpOgdJI7Xug9/p47e/Sc7tKOqQHTqJyA5Ud7WENatgeZvZWetxAiWf8H1hZQQhw4KrBk
UPwBhS4OP1NTiHIy9+NkmoGgRmIXgFXJKL1OTuv4aRrzQv02VZ1SeSA6nqJzaegzAinEKr3a1JIb
GWwRYVElIA5V6knrwITf5X7VFKsayHImdv6mzKJ01eC9kj3mapOf2qiWlzCqyCzd9tJoBCmplcat
tbQyHcwNN/o57ZTRtOukfWgkAZPEQqMIQU7iGqjBNJeGq36MNCh6KZ2NC/FHlCwQ+qzycjmrUp6u
UEhqTeDiskwp3DxeIz8vVvIQD5H4A7+16e1OSAvNBrNf9msQq7pxJWOurE2fpe7U5wqebGYslbMj
oToJDrLC6vP+OZ5U5WRKjXaKhmD5pdQQ2avM0cpA2gXZ6tMo97UjpvZ2lZvtbZ1uTxmgt3Ti+ttc
XzfNFmrZc6FZnV7aUSZZTSYFpZiq00M0IHUup2W91ytDa1zUEBXU4qUtukc9sdEseV7KzTHFOYot
AeoDP6p0ju9rTU+/Z4UYaRYASuXzUG0xsmKgEiN76qT0Fk/u+WnMiKm7mNDuBrsYAWW0MN8MIPsm
jWLsNFsyXovVlsbnZquw17qWCcTdDAkMhMtS3GyNiIKAVG/yzdYv5WoNmrHGzrypc/dsZsl8P4/J
iLZurqy8lu5Rl4IAXQzNOEPEe/oVVbc7DGKiZHMsi2lolLdDMdmLTnEvD1UqWaNqq9XTkn+OId9t
pjwU/lEGsbfMHPtKNmeQNTV4Ule3CbQG1ds44jWReTaYo54oJO5INJYhrqbVju+bR82rwCsMmYDY
HdyBWLUjnHi50VEAx7Qc6HB1BSU2lh+0z7JcBN44CbU587QY3tb/rjaQkWac9OiwmwAdY1Wkilug
rGEiy5o1lb6kG326RXfDCd5u48h04CEdwEPKK+IdPgX25pibKdqQSxTgDguEYLVxRziLSqcAQ9qs
nn82d/FNcs0N10e7CY1UA3p/VBWdpXBIoPVXmQVqvtlZeEDweL0KI8QS0QVmis73AEmt9/7CKS4c
+c7eLpMTjt04DqmOiYJ+0G0MQN5UU223Ge/9eLipoO1EUUsjKPxq9HfsTqDQCDnGNEA/OgGRq1n1
d9rrot3C9UV/alarPReBcOJlGYer21mlu76zaiyIzxj4LcOyiL1G/j6vt4r4X1kK6KLQ/YR+OgQp
oejCZGhr021mnzck2Nqg1L1BOdUaB2ZzeAR2Nlg5yMro9C0GVT8eivoLpdOPPM03ILbT4S7n6QUe
FZzQ1kcDWcU1j+n797uGJBs5/BQnp6wuAwz6OhWKrGLyvYb7pf7lPPDwC+1sMZsHsnxQ21E0oozW
+9h4svE95lEaHYb/3YLY3FZK005ss6w7yT6d+0aLNUTFBy+RyuY5w1G6vjfFBA913TAgqkJYJFaL
57EhKHX6fWGb8U0x1UBb5rM+hyTr1JbzuPuA03h1w7edZFNbpcqracmUFdMKijdfL4EZW6kv3Ws+
8UDHBmmV0uJ5ynHSh9gPZSuwZQK//N5VANJQja7DAdMTi25tdMLlnYl+5y4uBRMVuqvyrtQPUPDX
lf5r1GR1HnswsXdCjl5fh6m2zentLYhVKw3zp6GByi2NlgCmQE9jtjW053icuYfHQ4fKuagAqghm
xvdr1utMUsYNoVo27MTYrBXUQWXvaM0TaJZ5dx+9u9nnn4ydlTDwBbAuK9CdG4XQt7NRv6qfaAN4
T2OfogNmyPV1dvEkQBCW50lHZ5JKCGoGqPyhccn4cNUNdUtnqILoeXY1b3VVSFPFrgD8TTlZzSda
g+MNwRytE2kE6kCiDtzAB53wpIjGtKfyW9XPrX5Jec3I47+P25WIgI9A/Pn9R1sVSMyRFB1PSLvY
o+7mk8TZNp4F5q6RDKUipQgLavFbV6+1jVNZOf77OiaERAmlNDYq43XelMOkgwyzuZoTvJPAeHg5
Fh+eZkyrARWOh5eovcqL7K5LQYskoB+nMoxWMwuaSAqXshowMtfNQVJ0t+K4DvaUp58x9jLaHRnP
tQ453Vydv+Ip/zd33v7XMLGlLie9iEdsqJFb01caXcqn6ExGwIvEc+7xqkiHXv+2+Fd9zd3iQW1V
67LQlqHShaWKt4CoWmLv/M0W00FEqAFC+5xNFoR6G4RyQcu0rD9XJxmtRMPBY6T+KgOz9foy5xWZ
D9f1ZpFNHcCzkktKA6quaQAaR/gyKQ0UpW3Ouo7uvX3SzARFRdv0PI4rE7dPAi1jkMairOwo6ChS
En+SWINrgiuh/VnerpHFJ8A+XCUBNgwaJHSQjslZWlKYa5KquAQ2UPBWEJQFY2zyjbPKoxoHFBH+
tcK4pKQ1nbIlK2bXrufZUVfrlQbeS+0xO+shRvD5FSv6uGEvgJ1Jtqxi1iNwyAbqqQLQ/YbyKA2/
8vZO7q90AarRyinXekvO/6NoB71hFWAYUKoCEA4zdO+jZQYBo6mg9BOtdlXXbtLft7N3eS8PHebN
BJuTNa0g5kUBGEMNfZ9ZEX0dXGWSSZypB7C7SX9o0eiUed3yPPXoG2L4EYTbClov4Ih4v7ZJ6OUt
MgF6mjzJU1D7i07kJ/IGzIaLgfDI0y87Ctt7c0znbJbqLq96DHcSOdzSLwbvU9Gfy/rH/u8zjl9t
UT4THWFrqyPwNUfD/CS0wlIC/BE9JcXIe43z1sO4hlDWoEqOkPEVSWXNKSZHNY7zHabrSASIQav5
AHEzsWRchWaG6HUSYt4vB8X1oGuhKVfylYGiQ2zV+ZJAIFYiQm7nopYSj/S6/F1X0E6yhm0lL5c9
9XCH8SsA6UH9XzHpjuwuhmzQurSVQeWnlbQqVgYDQCALSBaz+umypaMgRtf7jyX67ztL5gwOpzRK
oUrYB716m06+OvNu1cPvt7PBuL9sTK0OteAkhDJbvb4Sb1G2L/lx0+3kO1rggen0f4Ga26+LOQNb
1xr1MAFDMwBIIDw2wm07ceoYvI/EHANg2dYuwh10mtJ7KN1bCeZjm9QagAS8/I14hhj/HxZBG7WZ
5KeZOLJxlSVulFwt9cNlK4f1krctQ0f6vSsYmS5oK4CA9DO98qPpHu1S6LmlVCGdm37lEFMsPvb+
6Hmzt8xk/8Mk9WIvYifpJJHo9p91D3XL5+iWIrvxqmtwe6defMOru13eWMwavF8xpisTaaRfkIzf
p/WzMvyUlxdT/qvggtlEoPSothH7EFCkVYwWEfxXPUZCqP4aBgvOIniBBG6b/fg4v5lijlo2bUVf
RMhJVEz2mkvn10t2LW88ycFDM1ALwxMG0HgQo7/fuGpZqfzbDJreHDdAhtK/VTYxuZ2SiYPAP3wg
YKpeQhlWhmYSW8WTZl0CW2AMvTA38omteRKwT6hSar4QQpjcIR3ntB2tDUMTVMQXYAVQX79fmylN
lSYYBpyisRcZEKR1sdJMci6ftmMrCjDrKoYbdY0JHrJM4kLrkiyUpi8jDpfxBXSWl00cQj1Qwsas
jiLRogFjg4gxuIbpayb/rHzdQIKF/5zMiZ+0Z2JpqyU6OQ6VxgmLx19sZ5YJV5FRkl7pYHYO0WIC
QWwQOamtQ3FwdQo3hao1Z52He/lmkH1G6UhI9BF9tDBfLeFB8oD+twU3QXEvdqEKZVdu5av3DW9k
iGeWiVrgkuyKEYzYQVHYOa5qEMY2Ma/ywzPChCgl0ZSxjDYjqAZ3kmzN/DI3Xzj7p8CjP+Rz6FRh
nhLZ6Qfa/DxrVwP3cxqaOkYCdS91E0f/BM/v8D4E1dw3HoqXOt4Hg5qqq+jkQLmRlV3r8k4l0yzh
iKUz6uTiHSZjIKGaX4ur+bh08ie5/6+Uu/R5gQl6E880SG/KCnMWVKjorRl5PW8A0r+UjVOTH3rL
u6oPS6LYSnBgofOHKMI4vxRFM3r9BTgjXirllfZnCzBcbKSudJc+KtDX6QNuyKJ/9MN+vhllH2y6
NC+6IEQYzFs20VrNyinJdjv2OAGRZC9KCnjecx4tnIvtyDd3a2WLdhDbLfoKc4cnpdo+m4pop2Jq
5SP5etk/eWaYIyA2UCuSZdwzGD6MnXhe7qVoFa96yGT4ly0dJqq7faQHZZcMJ5XZSKuGjlEVf2+M
x3rjXWa8pdAfsDOgpuJcxj3aps1X7ab9TDkklitwFcSCJUHmRnIh9gmW49m6vC6eV7IZSDJr8djL
8P7Jw0Aq+O5yW/wJhqY/uoq3hc3FEH2Yhv1z4P49CK+X026ppm4WphRpSFrtxWl+RqrV2pHTXKHx
Fj8KwL2M3uJ2kPSBYN85cqF6fXnNh1u9e3QwXpOrQzGUioCDaID5qrNGGdjl58s2Ds/dzgbrL0Wq
m3WF/NHcoHtoOEYpAFL4W1A/6fVzPhGrIZy77shDd1e6wliUC12F6mhZhv3yHEkPa8r5+4ePgL0B
xkOjehtncwU6vxA884aSQqcu6Hw7C7NUmy9hdplcQVXuLz4W0kgR/T8ETeB53p+LgtTxOPRdE+i0
sT9vzqClDyoZgsvf63j3dA0EVEQzP3DZGXOUqrWORGFc3S35UiqcevnRvYZr7Z+/z6IGlFYdhk3p
inDERKe1yCb0DWshNNr8fkuN0dI2+Ryn28jZvcPqhQaqFvyH/wcH4/vtKwmSvEgpILrpD6f1mooA
5qckmEBIw3syvc5RsneNhjcMskoD0CuWaDdqxyInTYyZYsCHZKs7VWgGDw64aRDNgPh6kV9Ur75B
gBmtCQCG5H7xISr3N19y9yuY3GseiTgqcbsE2hb/WOryBnh03q7SXbu0UiaCoOOWZW30p+cXlt8X
Rzu316Uvn7ZP5KWxsqvuabzizZEdGkUzhJKroCDFaloD09xMXVknYd+NvyKSNXZa6qUn9QOtTHJO
+9G7Gx23f4yx33KrR0AiBfirXH0mhQBSO7M5x4IcxpkqO2WdcsDZh9NbGM6F4C7oy0ydfcytUjFv
goERSTX+Wg6JVUaILyhrNVAnH09YJFgzvUbgXOuHUIa9WeZ8kCQvliRZk3ABKboCkUzBnm/zM0By
yMcaHvTr8BNS5XOqp41pRyZGE70hZIxQR9Grxx41jQmqlfK3tnm4HMwOP97ODBOpY0zA15LQJ0hW
ZmdUQVgQe2mXuJnutZrOOQw8Y/S23d3mUtWNgkQ7jYIxX3Vl2VpqPJ5K1IusohwCMRU5ueUhbBYz
jf/uIvPNyr5auxioPnBAYJLzhvaDE0/8hmtIVsA/KtkQJwc8UYIcw8/LG3v8/RBLAS8ASSgrOjpl
poTGLZ5ccXYSZtnNmwrtHYhStryZ2ONdfbPERpiBDJj9R2euagaQ9k6K3v/QI+k3hHEf9FH9ubYt
r7pxfBYguw4RIrT2P8xHpKUyiaRsgSv/PLtgnA9zW3vWfBm1gMLmiV0fXohvxthhhqxMUWPL4DYl
QK1Rdr2126kVr6D26QiK5gFXe/nTHacvO4PMvZCLcrp2SldSTYv6c/2pR9ZpnCZU8L/+kV0oH8xv
PEjK8Wf8d0t15jPKRYWUYAQVwCyZgdk4XYI2WQkFgfahRDPh8hKPvJMOGuMJC5jEB6LJrutUI5Z0
FBPTlXhj3heiZeoxNKvaJLGBME55FHuHLoO8AmOh4DlDD5k5ivpmpo0po50bG7b5lW6pLFg55gK/
gvTOTvk6j/QrsTfv3iDd8F20mYxUWMYa18RsQ18SmiRx2FzpvuKmnna6vJ3cxVEX3tkyFAG6d23b
BCBgwduIziBg3iH7FFEEK7dWdeQq+5Ux5YExUlpSxthKEf6Rjz+39rrO/UjZPJOLzqL3zIVdZLvw
AgGWfQTZBgB80/kPQW7vKZ8U3wypzB1vZpTeN5fMMUdPAtsCaXt0jVcz9idSesr3y5+KZ4A5ZtGq
j5kygwNjgN70NG1Ws329bOEwfCCHloFAhAAUhgreO8NUpJoWq+YUgLv7lPaWgHqGGzmtA32Yz0aN
UUAK4OPFj8Mj/a9V8FszVlWpVk0Vc6I6pI9RDB5F8NmYftT+RcaA5jOYJDV0I1B1fm+nq7tqjTsz
DnXpXAk3XXXKVIhkiEHKKykermhniTlUSpvWmyrNUWCWlUWGr8NaWf2EsfnR+5svRkRKYwoxcFSj
3q9JXaRKQ389gxTt4iyT3YGkFQO2KxpHq1M6zWIJp/yGBx07rHETAoJtwGpEGcPy781CNqlZiNJm
Jxg+K2BQhhJIMEBCcvk83vBHlY8d880eq3xmzsU4kAVT5uLdAE4xCrUXNkv4HkOvkGoJ6bfpj/We
s7eHB25nlDnRClmbWC4ha0+flUDV/EpVK3qkFXXMMH0BE0L7ReB9z8OgtbPJHHIRaCg5R4wMG6fA
xpYukr7ZAk7cak+Db94SzpPkqEy0+5Cs/F+Nxvia68AWLNmTPAZk+xRL7uV9PCyF7W3Qfd5dMfWU
tlIxwll6V/xt3GmJ031r71II5uG94ySbVXyPrPIltvUQD2qIfV22f1j929tnkvckAknBWAhmYCyW
el2BxX+DVvO1+ZSVDgV0iwH5xBvV4PkOjRC7NVdi1GplBDX7XF3uFSzeikbVv7ywwyijSzJwNVCz
h8rLexvtmA6GXkV5qJCnRYxAeHfTTmE7/75s5nApOzNMiNkgSr4sRpqGg3KfLKtVGDyABP0LH65O
aIKicAQcqsjOLJdrqWqNEeXUQYAurgCOMO9rP33S3Ph2BDljDO4Y/TaGLNTj5bUduv+bZTZBJ9La
FXKexicwyIyKR+rHteEgMQ63b2eCiSLNtMmQFhLy04q3NjrRcvZX5W1ca//sH5uAd+s0p1kG5qrO
oQ12qmDXRPb2SbqTQjpLOiK54xyqw1WZaEqD+p+OADNOYYIgA4gkYKA6BbrBknBbZiXvCXz0ceB3
KJaAChH/Y2zoOD9L0gPgONubV912p8RurycoFW+IFO0tSPM9XnnvaFl7k8y9VkYDIKlmNQem3obr
BJoKPf922eUO29I7G2zVKR03OpUpU29vzul9dVsG1U16VwNP7+NyAXO+k7+k3KW9YrjYU7a3yzgi
2kWmvlZYW6MuTksUu2wxUCgTuxI3L8/qzY6RNwgYFYKUjKVJEAeM5VDBgLwuFK4uoPdUyCdNrj25
nd1tzKwFdH1VXWO2L+F0ijifnsWjaeMEklaaEvaqaPfRrxqT+V3NeUq+qi582BFo2xPgLQFLZPuG
GzExOdzq1MEo6n6EztPmGHeiuz5tZ/OqgP6ETivJ9yuq/pJbhaJXfY5/lk7lTxrnxxymVBAsMTQ6
c6cgl3sfzbu1AjtRh2nlQXKWF8OHYpcn2MkXUbIm1/xdejxZj8OnHyizcHhRBzGQrr63aCZDU4v1
okN8b3aXU/fKhVtY9Wm4ByyTF+SPMpu9NeZo9XUkjEa74hn78Kq26U+Yq+hcygQD6PIVr8d+vJ9v
q2NDu2HmUmVsAlCg15une5IVu7pbnuHldunwGwNHl7GOYEipYQ0UlpjETUj1Vk8E8J8VgGuJ9e+4
eY4r0RIH63L4ODwZOzt0m3eJRZ+0zbzFUXxqSWbXAGjGYMQSONH96Jm+Xwzji/3YjvUiY95mXCtn
mivXaI1zKetWF80WV3P42BF3a6Jr3q0pqwQUcrsuAy3n6KJ860ePy/0fkaAGU+icHeSaY3Kzrqoa
AilyI1g8+nTpryNnsIRnylvZX3G5dQ79HoIlYPKlehMKszhwik1G1NK6wF1xivwRFRbUB8LB/b/N
Hhw+lahyxj/2mNWB8DxuNFAB+IO3fV1dAVNaKTTPHHq1iIEG5/8/vM+od7ORFExSCKOKbBoayyaf
iVoBkLKJ99k0+I3yO958dUztKAJSOLKK/hxPTjv4EvoddX367ydib5tJg81py6Atj88JGgKrF+4b
I7NNk5MEH4aTvRUmWEIeshOXfMC01NP0lSqjxm4XVAHEs24En09ecdhn3NtjwuVUK+00VQWk1V4I
7qXWXvAEFVzjUQrw9v1eng0rtsWgcoHW9hPAytRPvOr1UTK0+wksElCEBLjQ1GCtLSKqqPfUR5wH
zGHjFmSYmL/GDQweHCZoVgK07Vcdz/q2BEk5po189DfMp8WdH/nTRnTHWB+lTAQgUUDeCkjl+yjT
Z1E9VEpVhmkjEcugAEBw1y6r2Vml0rlbpoEDrYCybsUJOAchG4kEWvvohWnQc2A+5UrWQm/qPgsp
c4S4OhnGRMv8Lxx0b4Wd7li1XCoWTYlO2RlNTFRyMTzodO4KjjUUqbmV3NdOLLOd7+wx27mJhVgP
/ZqH8x3x04BKIyW2FEzBckec+bZ3IH90bTrt1XrFRTweeOY724zfJHiGZmmNkV/9wfBnSFslznqr
X9MWB3g8riC+9BfZ2TuLzLWLAYg6L0mFzi2EyfQrkDxYE/j7aSmos2MuASFvgcwF3C3VbMi5nAAd
mDtkVpxm4ryueBaYa6nutLqRRvS+Me4zogU9xTx86MF5e7dlzEU0xKNaqmqdYgT8T1VywQg45VS4
HP6PIvM7O0z8T6BqPhJwqoXkDu+R9jf1ffNe6S3RtFTPuMofhJ+XTfL2jrkL6iyJTSUGN1Vp9rdV
r3xBcca7bOIgA8OiAA/F9Cm6wBrj4dHWjsasadAxH1ThZEgEyumQWnRktDWsZlTJAymMxr1s9Hhd
b0YZJ1/qRhHXtMcEBOkCIHbCqtI46+KZoP++S/VkPUpRzAa+oxXO6gCOHfPz/28NjF/3oEVJqgV+
bRS9ZVYvI+FcWrwVsG6NBskidLS2PwBOoRZfOknl4KiOKqbvvj7j0vGkqG23bvlrtMnd0qe49RwR
HRDXRxUjIZLb+P2PNtC+3fFK0Me31ZsTMM6dlksq1iTBY3e9HtSfzfQiC38Ve95MMBdiIlTjJEaK
cDIVN1t+NTNn/zhLYDt/OoSFMJ+mxKe++RT1k5VLIGr+fdnPOAeUMNefYGhd38Z6cpqmLyS+ixcV
bFJf1LK0l4wzUcBbDhMLUkFJRHMEUeuqepURltI56r5cXs2RCUq0RyE76HGziHRhk5pkmdssrMur
ZnS7SbCa6NdlG4eBem+E+ewKCJZrc4ImefV1tWkKPQXSc3cF2YfX1nbDq4teXtQH0orIVEe9AXdE
KK8ncfqm6n4ScaLNYRb0tiYUKt/Hs0FXl2hLJCEg15RrfbyOF2sIgEB0a1s+KcD5DvZ6pf5IE8u8
5bXhaKhhU7C9ccYxcrSKlklso6Bq7+LiZ6Ndg9IIWPuVk/3wNpK5F3Ki14U8Q7VenJwuu4EGSJf8
vOwcPBPMvSD1StxTtr4gI5IjSfVncE46W8ur7/LM0H/fXT95jWd/OQn0DTBYmvGt6/VAGEXOFcH7
LvTfd1ZMoVXkMYGjy1VhZ00gx6CyzZ5GHlUJbzXMNdF34jCo8WoGcem3fWWJwvX0X+XGgGPH6MI/
kQFaMO/XUptVteQxWEImlGAF2e3X2z4/FzyVh6OizDs7THBYyzQWSkB4ANGnrLwFOrxNsIWqV3rg
FuQVI+nJuHBy2MrvBFhrhdea8Fr5Ve3cFTKbOItNE9QYLXtOl/U49EEFG/V3kKFAQur9LpaboExK
igdL+rv8HPlo6zr5NSa05tGiUzFIh3jY1qM0RYFwJrhddEi0sJQ58pSlRZv3wikTajueq89tXfF2
kWeDiQvVUIBycFijYHpJ72UQOGPu8tuLARnQT3TSx7iPvl+OEkfFLTzf31bF7KOSr6MRa4hEJR7q
XhQ2HooiKBlgmsKw5vN4ir7MXG2x/+XrvVllosbcTe0M+kVowJ+KWyrhBoRFSIdHaqexYy4Z2GH4
2C2SCR+AmWZLLgDo08TggbiT5nO6Xq2Tx9lLeqI+nAFZx+NCNAEZZDOYIWvFBa2RPCzOakirrrkv
ngxn+UIUCxVKV3SW68aeAymzxszmCYAdLnJnnbm7hBJajWsHKaa4viXKbJWIkQXGgTTe5UUD1KVl
Mk4ab5qRqpssBIb4mILLQJ4n8BmcBghI93nhZlwQ1eGp2K2M8VHNSJJ5UnUhQAHWk5zc3a4ENzpP
mCDvrO2p8LnRjCYZH5YI2hBUfeGkJvsl44xoQmrmESw2J0pVN4S6/6cwwcNqHV45O1PMZ4urOY+S
bK5CTS1+5lp3O89LmKc65wY9vg52dpivZopNi1mYhBJQTgD85O6qomzeO/Q+SIjNqyjxlsV8M0kb
U62qDDCUzJ65XqfruV+dy+eNZ4IJImBgn5c4ljK8fEU7H0RPWswTytZPl80cnurdxjHBQ88AC6lV
kpzSqOvDLl0Ma50aQG6SrHA0MiaeoBSNbZAeQ8F5zAPKHzr/zjyTknSCVqUDUJcB3rBeqS+BYibB
5RXyNpLJSMzYaOJqnaApO2WuMEEHrKgwgAO2RuuyId5WMikJJG+KVCwWpHHAf1XeEHRuf+Jrm3HW
wzYqqywvKkVXwF9YBHJlz9WN3nMexIfB9u2rsALUap6RdZap70mV0yomQI9+rThpwXnYc3aMBaLU
PRoGqtwbQdkaUBAYJvm61QFmk5IRKnHTpPvVoJlX/0Pale1GjivLLxKgfXnVVlJVebfb3X4R2r1o
33d9/Q32nDOWaU5xji/QQD8YcDqpZDKZzIioth6k9GpieZc/GGvSy4ISoyGCR0nURZ3KGqCj6sBx
ZP1Xkhe+/iHRw9zQUcFDSewnnDzFXNidQSpvdJPWWGg0VMe6SoPaBMTTOmjyZItcCWxmxbqzRKJo
d6dQIj01kiQC192BYM08kE06yiF6WF0NgoVcQRqeOSqNABzS6fqEkocI7hBkW/fauptDNIqSKx5H
PEkKH86vnW9U0tiGVBLlZLMCEXojQuL142yrInq52dGUQ06MMLfbzhiVPqY0T8fUmkG05RH9Jcw3
Z3gdza+gE25LGA4oXkBnwHu1Z8F53kUmlUvyUpv6IhnwfvASX29u8239vYCrLQMdb7U60l0dymcx
JxHK2ZIcd+nssrRVUebmYgTKABUttfmmgpRc0nlVDyfv06rUGjQ7RrMBVWLadS40v/0m5WF/ecmF
2mtTU1Ul6OsxE9R1pt3peT7Zxtwsbg7U/7nBEJzTVOlZzuPExuC/9nA5cHgeUhswGTo1WyD0Furm
dac8Lerd5d/PK3kMasslatYVmoB2FaTs5CN4Cn3Lq5qHzpP96VBcWZPzKYO4HYog/8S1iopJXcqs
tLeQUlpPPZKyUbsGt8BhdhVPCAseLJC5yTGg/h9r9Nhbv4gatPEWIDuzB7k56aNoq2BPz/uHceCd
3Owb284Y1ZZLUkNZiswCRdviN+e/IDQYZGstW/wq+xl4cz4xEAnqvjf3qMJ4BhfWgnZMflxVMUxN
UM9bvKE4dgS+maBONzD/mmMFKb5js50a6ZjEnAhnzRy884HaYVDpmAdjgoHZUX5IkGHAyqkQRWiP
LQhlDMcAP9VRDiHi4I9uZHege7QLhz+gQxz5cB7s1pLaatY697rZSQK4E5Qfwg3hPDLd7TCm0MjT
wL79uer/bWGpnSeB91COwVwVQM0B8+gPij67ucCpwZiJeOcUdciZ69r3rTZagVEsV6sOaNewHqIx
4hSt7BbJzg51vnXiBDKkErXe4E4uaKkPUdg9F69xhvYWCHSc3K/xX+VfTibs5Py2hFQu6Td93EzQ
Sx4zFZhYacWAhTFGQakaIAIoe7sbcqAfY3+sNs51gHycC8FCsx91ity0stygQSnZNdT60q5x5PlL
Y1S8fMn5gvQAyTxJFh6b5SHQc1uAQjWu2sVDI9qKAUEQR7kD48ChcdbeWQ3OR+XsfFpMw5xVKcuB
8jkq1c0G3LhV3V/+fMxFxPg9MF+SDhYKKnu1ajwLTYJhjkYAptKz+hHXxIep+wQrybsyiMrLollI
q1QruCBEg3XELYEQjuqohKDi4l52iblmuzqPciluRkWG7gtefxTRzmYM3hufOrHfTNDXqkKIzckc
MHIzYZBQO8dHq3Par2Uou8nRUuyl4YTBn7b0h1jfGaR8MsUtz0ESawQx9JsqjEsB7gHBcoAjwsuL
xxpS338oup4TRAP3+IqMAoRdmHvxHYR/mtcqWH3RVYMZK/pU9o7xyCO2YJ/cOxepM0jCOF9d6eAT
6z0McjgjVH5sPew84VD6q+T0z7yOFjth7ixSp42+iZmiLviKzdc/gqx+lLlAGYTSy+BtHmSIHlrR
BvaEs8LkW334lhh6Izh0RZfoJ9dFlBdLMjtyyC0u4P3gmTcB7McVGXRtvBsWs7jUiLo1KAsxUEKD
+pcu7821BI1ytF01IYGV5Y5S3Rp3EcR0q0POW1VWQtnboyJ1TPIoVxajDtbhXOU38+oPibOIXy8v
Iisjg0gDo3WQQzB0erIuK9pCVnqgrATxrAjOWN8VPBZBVtm6M/FhrC5dU+gxCWswxs0dmmvf+lE5
1XHujfHs6SoXlMDceXuDVIrUs7KsCK8StDjza8ytn5ZT/wQNgqfpWOmY+ewwVYv+58ytmXmeUp8M
8EptkoleTJad59+gIQXhRO6A/N3KbekONK+/iRYotoKrPf6/PqNJFbZJBEBMl2DcfJUxzE6oZAUo
SpSc5yrWgbBfWCqz6IqgmJuV9GG9al8ViJ+B0MO97Agze4EVlEhegbZYo7UjjCWJx2hsCKJkAXK/
9LKbIZgc4EbwxmeFn9plO3NU6upSC4BRoxIhL7munqyXpuVE7XDV5cJoi3kS8x5T2HlkZ5Hs+10b
as5kaR0TjdwZG0CN60P2HJ9V6ANUePAreXUPa0AYq/i2nlTRXKLhpYHNkDCHEzAs2smb/RcVrxAO
XGAAM53srFGlM6aDzbWumyooQGOc2uMX2YPylWr3vnYcDHeBhr0YmCDT4KCdmJG5s0sVz0Wab902
Y2atSUw7GaC1GnOKZOacym4haWquWTLVTViRj+UXUFCvdwQFW9yArqrzitf0qQC9RHc9ON3dvwAH
kIxFn3R721RG2wRVgMAnEJaVgdNGu4mm13R5bKXf0EmwjelHIQal9lQXn2GA2EcPrXDSNnELyvJt
hmrNhJkCzOQcBE8Oe0COIIfwqnuc3c+6BIE8DqJbKqDxEAx5vzkMcZC2WFJw6B0lXzrPV4avk0aO
mx6Na7yS/ya6cMAtAjqeXJWcIGIG7844Fbx1Mkma0qugY+0lW14kz8raLwCK/LrsJNsMBGPAEKGB
vpfK1ZbStWW7iUag5YJyZZmREggJ0KaFUmYcU8x2Ppbyb1tUxk6kJVIWVUMRqjha7JkYGUORVPnK
C9GIzr/qvsgViGbtRRPkF0RLV4OLVILLkmqeRiBdwkLPbms9P2BvcjoBPBNUmMgVMMdpNuNts0u9
tjKdOnUvfyRWIO6doGKh6OfayEbQAOVmdN2L6oPeT0+VtfmmXOWAeLZ3WqkGqyZzsM6s4DAJp7OB
qSGsIfXBOqWuZkPZ4mOeXI3pyYivRpXTz2bWR8A6Q7cPUkmYXKDKlD4WpCVfenICRXf19/iUe+Zt
dE5DHUqrBBSjP6uZwwMAsIqjvVUq7LNVUYB0BiBVKvrGVvP2MV9AVjID5KRUfViYXz7zBd+8pFYS
QztanxC9cEWIUzeNm9utErxuTSensLoU3MRIJW0ZgGrNvmyZeck0Ia5sQRsKkFN6pLGJLXXtVSxw
Ch4uYHwfZb1yq1q5FwTwzxbG8zai45G0iCpu94p1bdjbpj5uvU3iVJQZJusnCDFqv8RqDOZIwIFY
cU5EZqjuvKQ+qFGPba5KXXqUu3OU/kQesxWucgFzp++MUF9xmAehBpsTDvb2a78pud2q0evlz8U0
AdJq3IEskHXQnZulsKxGKNCzTYf7qY/tfru/bIAdD2DlgdacDu4mkazkruST4kpe0jUmOkNQfgOc
MIZuM2EO/MxjqrkzRKXexLAasVxB4zlZkzs3UwjRh6uqEN1SmLzLTjG//s4UlYJx4cgqq8e77dR2
T7OWeOUcHepc4+wlFube2rtEJeK4UVPghmLSUSfPqJKduehnFH58h/lTPQRB6DUZfv6DcoVwXu5X
DpjieBhU5q4ygD3DKKcFIVDqr9gWJe6iDMg3Vaif5OwwL9E36FENFi9UZEalB8kWaGAD6wZyVOoL
NoOIOGmG9Bhd/dVKaSYoNZWpnQXFERDFxL/8GZm9G+imgTMErJpA8FOVc11oo2DqEyoEy856PGOB
3fKoXBeWm3z5C53V4OmMd+1iXvN2Zum3rNgUky6R5wQUDtEK5gBgMp3Oix7iW+P4b4oSZiW0N0iV
0KlWDqsBlW3cK0UHYh2hEpRPpjt4krO9LP+C55Z53r0tLJ1WBqPQtLbHXtTTZ0lwWtO31C+b3ti5
9uXyN2RuxZ0lKhGDiGKIZaNpgiFZz5KcnA1JuLYUgVOaMPfAzgyVireyjMa6zMRAalSldHPVKH6o
qdUZdh9n8492nEpOmfcPwQkIFyENhIwRxWu2GaYo5JFRoJU5fgHCtUPfrYQ8aFLYcuFENwRwPp64
04BkwejrlmmB5V80IPsLiq73+Voumy2DNFsMs5KvA5KJ4a/nCddm0kLFcDO3t8hc2p1BkhV2B4So
T5ERLaAQrL3Jh+TF7IleG9vAgtqDnSZuEuSPkGy/4xI7sdINwHG6YmpQloG033vDSt+M0G4AFzOU
5xCpx/mwoYdqYIoUqIvmwAMPsKrqvTmyDjs/897a5GQBLSOmvG2zAZeVCHYEBezxpXbOMLiK4tfO
s5QD/2Ftxb1Z6qxS1LK1IjGxgqJZjqPYHlSIvxdSc6119bc+bZ8u70dmgb23R50WxTpKRaSjASmi
Yws5otxrD9Z1cxp962p2dVydwY5+4J1RzM4S0EeiQW7PGjg03q/ukBloXw8L2S3mAcSsXnq1YQp5
80B75vIuy8yiZm+NSgeVUEtpR6TUUW2EM+hYnRyqT9DtRRerCjkrytqRZL4CEhzgaIKw7HvXokGL
E1XfurAIJZAAoo2lectRgzjjAGR2dM+7rLDXUiUch+BO0tAdf29Q7etYLjqcw4NLUkDqVc8jnuwJ
AUTkfELPHOyDb8ao+CyXPIr6GqO6jVXYabHZY+ea/Se6G3sjVFCmo4Q2gQYK67j5Ap14MX0RzbvL
n4l1EBFGK9BfgqlD/MMWtNveqtplIEjKraCRoZ05nET5t8RjPGZV63sblBtN0Q/rVGMiUgSRStrO
dsVtejGTogYkH7kgkyb0+28vGGYSCWs5g/ZU8ter5REF+xVhAdC+D088Vh+2P2/GqECbhaqpeivD
tRisN9rwU+HBBJiVDx54UESDa4ww3r93J+4rQZhjEFwSStLkVnE3DD52Hql8cKaAEZdX3JFfSB+f
e4NUOC9R3tdARUBtUbrVrfu8vtlkP+05iCBmsO3cogJhMOHuoMKK2r2K1q9u81YehJxngqqNkxmi
0kKKVxVLmZ1k+inLsS1we+bM3PbmCI217ats2eKyy6BdN3tmYf/1Km0dYshODQd+N5njFY11kMRS
WSVhBn93fWq1/tCj7DB4o4ZMAPYuCGj0VLcO1WpKIqF7GMLmZvxl3m6vw4kAscFN6PWucMi8Mcy8
bA4UyK87l1MR+3jCPQoS5GB3xN3mfdTLhT6M6armRwzso5sryW6f/TCr4rqNRqglT5ldzP3Duiin
TRWDy8aZZc7ONhWalakLgriCnw7a6LaKXpOwPg9p7erWt2Qu7bpu0SkZ/MtGmQ8UQK/87TEVrVau
Ftu8bk2QhMJNfT3c9lfxnXAPdvaD6udu/ICpHju5r10w43kc2+wY/ts2TXRjzpbeDusG9BrIPTAQ
HFaRo5/r8C/aSe1nz9N7Zwfxm0GqRG+F3JqFHN3EennpxdgRIMgbaZvN8Yv8mo+p7M0MVZjHuto2
eoujwGyui9nrxuNmPeadV5XhZIaSWUKT/ZiZ6YFjl3kEGSCRhrYGtGZoyqu0Upe4MMCPIQMECFT0
hmkK/QyhYdH/84LG+X5kM3xwc2eOOiKESUm6tkfAGi30nfT+PtEWJ1VSp28zV+wiXjnHPCEM9MJw
xwJbHz25EUlG2WKeQgi0G+GmvC56IiuIQW5S0on+uPmEbyfi0mQzuw6WKYqaCJEbwNmpqJFjiBKD
Ijs7bpJN4Oaq1zrTqUv8DAxGf4aOspqzLZmu7kxSEdTPI+a4lQk7w7B+FVrymE6/C1309bw23ctR
w0w7O1Nkk+7Kr8pUcwvaydmflEtELmc/CfDcygkWdm28s0MV48UKPdIYopQBQTYINjAirU0uqtBK
9+RX3vg9bwFJJth5NcRCkpQ5ZMDW7r5SAzz4qLkIKkvObAPPDPn5zkzTTFq+SSXk05afRvKc1IdF
vVX1b5c/EXOj7ZaOOpVmUNeOqVqKASZikCGntDlt0qB96ZPOciOhaW+jzVI5ZyEzV+6MUseRXEXV
NIloXkrDYRQqpyk9JeYJcLHXj+iBAGkCXRAqKCRBqDcplaMwRkNorEF3Jn8XQFY3zJwlZBbMhB/y
P4aoeEj1ecqTCYTDhZLa0vJj5Y0Zk+X4kAx3BqhI0HtLkNMRD0dj8axMzxUGJ4rOBcPrPPW2pnA2
LTsiwJOKMkVHE4bKD+WymmJsWHkoS7UtFp4MEg9FfVFFNyt5xxl76d5sUQmiUPVSWwChDMssTPLH
eeRcMXm/n/x8t4fKKpfLssb8EzDXGyAJoGCyP7N/3jygPn4HkkuQaUOYXquvBsXTjMqetittOw7j
42VL7Ch4s0RFQZHUfZoRWndreZCNs6X2jh4frBJTQa2TKQ+Xrf3DyfRmjkoMpTXUixVDorKHwnOC
fkN0O9m9257/6jiInMvTP+TwN3tUTki1tc7XRLNwxyX2ClfEbdrZHNJRje55HVVmcrDwnkGmK6AQ
SwXeWKvbKizo48pG5rTWORdK25rvZ96FjXkC7uzQAThY8qasi4CHtuiAsQqQGvwbakmeGSoKERe5
tUZQ0GmUX6X8sGImJ38UlvsocUE7BQUyztnELu13flHBmNdjUdZiO+PxYnKrW8lOvY1g31wTyiKL
R2TVJ0/BYGMKpvLLkck8PHamqcCs4yjZhMZA22gqgf75ssqpXcW/LhvhxQcVjeuEErEfccaXnb9E
hi2OwSTeKEBeX7bD6Mxq0OVG8Ud6iBaaVO8zlDqJG4jh0G0R7yBYqt6Jvy0/I61L8A2Ff9j1UHha
Lq8H83ERUeVqBiBimFRGoUe9Y2RJrkLVEa/YkSreZcpyN9TXwv/O20aIr1VJB/8UOnk0uEKDqA0A
WxAzKCLTU03ti6m1nKTI9GNnglq+DFrwM+60xRF0/EGSVudms/uZC8Ah2/T9CUw8MXQRvqh4NKe2
sYx5G2OMgSYaj+V1842oSeOtd7R1O7JJvze94dHLMB2D0h6YZTB2qtAvPgkOfanIzThEZvIHa3S6
RHlcx9a7HH8f4xyO7cxQ6yfnKh45tKY4aoscCFLhNDj0S/2H3HNKvj/M/vQSYtRA1tE1JxptVMYF
kLouDQCeA/EAOnrzOF4tJ/mb5oE4VfPkG+soPYE5zsvAJS7fX3aStZZ70/TXwzBFWlhbduxBI7zW
gq0rv7eqsC9bYcXI3gr5K3a1Rh9PQposphWiGX0eCgspmCu2TBbp0iJSabfL5ThZ5NhA2sU0opvi
2SF+GiCeQCQhiqv6+bJLjCJAA4mMZuDBAQ0rUaXspXGiD5U564H2MHr9tRQY1wve4omwM2EDAofM
ZYOscARSSTOgoY4nwD+Q690aArTX9pCr1oOmDZvxOcsHb958sej9y3bYju0MUfl9VMWiLErDgsaS
fhC+Ku6Cl03hSf86QHnIvOf5xahusJA7e+QA3zlWSqiijQ72yGN/eT+CmOfHAAAMeefnlaTMcH+z
RU8y1Js5xbUB6ZAqwyW42Fxh+L4WOedTMbr471ySqdaFXiq6gNrXCIYff2mQptAgNTzlbnQrjB2n
Pu9tmLnBdn5RuSrJQS2U5YkRWJqnzD+GjYfF4i0claKmJpdXZcFsqjjWP9dIgwRp9Xvhgg45QS5T
6QhCW4nYJI0ZVBhaUOfartOXDBriTf39cpSzDeHQUmRcgXF0vQ86QxnLKBkKHPKR9b1XIcuQRwcc
Kt96g4uS4NkiP98FuLWoTVJAEwrkPvG1ZhM9r8SfDMhcpWH3neh5RR7gx5cdZFAwkBh885CqBUUh
VdpikUrMYokOgYQDEXsCXWP81H/TrgjuqjuAfqXxuMACdjC+WaYSCLiZlhaz7pAAwNTXNlsYp7nj
OMdeUgt9K0zyIwNT4SiLkdQqAx570BtU7wgLFFR+vSxyUkiyP9RhZ6OHfjPNNreXzbNMRWgx1Kog
drhqmg0kveJzrG7BUme2ham6y04yl1HFO7oiGn8G2d6HjZDJJnhj0VbuzK5yYnW8raL66bINpjc7
G1RoztjFabJCoHJOny1QC6HLq6LBGy8pLxxJBvpwPOPcAt0xBPTwUvvem0podVBKJDpIu8ov0Jfz
pRIzOj2uzJ1THXg1PONFCdG/M0d9Jkz1puWsYn/LCjBWpV92r9kWO2vzY5t9w0zPhtk7luRfXk52
4rdUdIZ01HHanz9rt9U1oxFHAE/0YD6qR23C8+ByMq7VBuzpMygEalwGH9AQvWyVQWSAORIwoZFp
RxWlAeXsFDeyrnRdE0x++b1QHOumuu3voaAARR0MbK+2dSWGAi5NpCKPansMc7dyeFrmf041+hPj
mgbPMYil6Cr1ibM5z2ulX8wgS23zEN3hVv9HvLA8bOByXm8JxlS4IuXY+po9ia+8P4B1Ru3tU8tg
4GAv2joCr4F5rWankbzRl584N0AfgmLdFBWItlMbRtG3RlJGKH+UyG1obTXGo1Q8LKN7+ZMyXSH3
GxPIGhG9mPe7JYm3vFBmfFEJwhB66rTKuUh5mFxyAnz4Xm9GaKxnWsqFPM5iehwxphdB4HcBG8Tg
DkrpgNiM4xFjPFCTJLziQPkCOtuI1fcuKUkEWvfc6vByPrnTWXfGJ4JPGvCW04eDM/0qHN6o3sfW
zzuTNAoM745JIYEEMRzk3E2g61PgspiKeJgDYENM85MhiQ9L1X+5/PFYFbRErqekgWDikkC5akHZ
O2rGIkK/bvZSwLpjb7IjHx3CEGioEw+IReKa+o57c3RRKzVzrrUzzEly5qWF5pcrbyiPEY/oUmDo
yEDnmwC+3n88AcPPC/CVGYSMT1Gu+VPkAU7gXV43ph/QqjUhsAc8Df3gJ6hiUsplmh317UYd7yT1
4f/3+8kRtUvOxVYn2hRvyTFBZugXR4Mc7mUL7GV684DKgKmGKTtDG/NjLY6/SnW9LsvlNHE5PpkL
pWNmCxQWZA6cKrAUeSmreYyLUBee0xnENehjXnaEpLEPIbWzQEVwPERV0lsgyMCN2l4Nf81uS7G+
n+KcV8mRJblgid6j+jjFIGVKyDtofn3T2v0hv8rPwiF3QU3Mvf9x/FKl9yFQlcmgR4ViBK2UniDO
7eZja2vJ3cYlr2AkVwkiz//9RjQYM6nMrLViOT0CKIiUWpR2Ly2+it7HrE6BrHbO5S/GTjo7g1Ts
6W0UA9QSgZ1jtIm4UPtLD9fbdoRm0+oWoLiqcw42jRntO4tUUgB2WCrSHlND4vwyFqOjzaOjSk+X
/eLEukr+iN2mXZJ5AcxUBGu+ej/noOoVE06sk91yKQKpI70dxD4aFVBZpcZ61HPVEczYLwCqS7rY
rZXCz7bCvewULwypuxnk7tfG6jsidzLbY+GpaulK9Vm1OHZ4i0clCqPtS9PskfFaVOV2BSEVty0B
L7/sDS8OqGSx1mLUZXhqOCqjvaznvPzWgOv7sg1WZb3fT7QkthB3QAUqOBzIHEP0u4Ig2Tw7oBTH
o1HpV0/lA48Uklk9vIW3RuWKbmjVqhM7QoOdBlKA3eTjssLXa+ZkQFr7JlstNZo0ZEBCoqCDl9HJ
7xJX/llOUIlOod3IvcNyPhitgi3X3brEOiyOW2BAp72zPJEHOOSEOF0xqFNSWcU0CUEary0Ygpba
8LJYU/xcndQfs54BgcgJEcZCknsXtNVEwgNP17O6ts3ROkCcQrppfxPBjShMD12ABvqhvcWpf7hs
j7GK78xR8bEk0IlNpcQKF7m3y0bAOZnZZeZftsLghIA86s4r+X0CzKqlXrPOinFAlte60x7Mx/7r
6ssuhoV4Mwesa/M7Y9QhsrXJoqWFXIbiMToSkXsF0MfqWDk8cAnrOqDIqCclqC3gDkKjheq0q9Zu
qoUwBz+Dox/LoD0ojSfd12HtJrktnztHcHnjUMxvtrNKfTNdTIpuVcTsuFbXhual6Qm9D84HY4bh
zgb1wQStqYzN0rYAvZS7DkzKiau7VaDeEHYlweWFISszvltJ6pstuSgI4xpZoZbY0Qs6N5tL1F+t
0o4e0ec4KOACC7SQ4yXxgjo131klR8/uXF47IYqFLo3C5avi9w4R4Ra+ZNcQabTngPdKxTjHFLyy
4JCy8N6HO9V7Y2mhk4kEDQlruVEkxTazx8vuMONiZ4CKi7UVO6uDSFMYqT4QSLYZ2T2v1OU5QcVF
Zxpq3ZQl0RC/H9MfBm+ikDHFjUyxc4IKhDHXMCaSggIOMM1DegKL5G2XgZQHD2GH0RXd9BtabU5g
3A6Z3T4rvIjg+Ud+vouISlu0eTEgc1Wc1xVdbiUwQ/M8+uKPCQJe3aF95l18eV+N/HxncRzTuDZX
DWleXTGVvimT2y9L7vXTwmUC4nlHVYldu1mDJQ4RyFVWTwGBGfrp4jfzgVB0tg/dLyiPOJdjkoGm
xve0NENXTfT0oBv63j1gDK04HmJSgMSvyTkFPVZ91bxK9mPiGtcGBoBM+/tTd9COCnY470mJHU5A
2YsQ6dY+3vk3VcGb0gbMGJk6uuntzG9jwHClU+ISVTbTxtSbN56a9RCAQJqnfcL6tlBI1cETJEOG
h0bkChFeQeOxjI+J4kwCBlfBE1SP6ifOcLBqAH9ngE/tA1Rc1mdME4gYhJx6y966Z6v4pXFn/VkH
AlRckLbQOgH1MFUfD5JUtG2fZ2HWVHJ+Aj0xOC3rJG5+LkIagVAzygQfIye18JIWZuLVcirXeIyf
QTkIxSbBm6RCQ/t4Myve3YcV1RqAeviHVxSIsNAhthjYQiBhrqPfyuJM493lGGbdSqHT+LcBmo87
GfOuX6OlwGOy5KuoXjLtkDojrqSdsz5rGGrg7BrWc/I7i1Qq18Q4zeTYhFgqTkHy1OZiNu/HDEQY
kYLmnb6cBaQlALRp6eLZSEHJ117p22yv6WxzlpC1E/ZLSKX1DUliVEcwSf+hwhc949T/ionE9eaM
5+TUHeVnEycWZx15Vqls3k0Ydi17OLZh/K9Qb5T2tdU+sfv2nlH5OxrmxIA4H+500Y2kNbZu+mYZ
cJaPcb1/Fw9UFoVkXJ4qNXZf3QE1Ta4FYHET7fFqOm0HkGRDRAyo2+mQLXb/inlejnkSbnSdtPeR
uurHppYvTQXzg9t+IXQNVZDekjffiouYYMXiW55RRKpKqo1a7lOiT5VlT51602q8yUZWzYf3SPTp
dcsEeS5VwfSgTBwGGTn5L6h9fUSV6WlX1qHw5tf/HQKrKbiLgOkC9wM8uVBhX3SlPtfCloVb+iJv
R0s8mrzhceaC7UxQMV4nw1IOyVYEWQu+jnkKEkn5dvn7k89Lf/69F1SI53UpjyAQK4Kprf3eNB0Z
pSXEdN1yuh0tzkg381K1t0bFuoxkvo0GFHQh0HiQXOOU39VXepieN0d09Wf5GUQhnD1MfuUlB6n4
rsUqF6y5NoO0vS3XxzgCHbZo2lP1dHkhmdecvW9UL6sr0hqqGRbGkvymc4ewPuL9PdCu1xvtgKbT
D5S9vNTB/HgQMcfZiPdMzKC+Px2HyNQLtcO1Yz2a5C3zaDgQC8PkRnEit9Tcj13rUXnsT9pPjrPM
nfZmme52TetcxtNgERIi/bi58xMYevFQ1l0Xx+rAS/UcN+lGl9RYS6+IuDeI3au8nKHcZ2M81dXr
F1H+cdkx5o7b+UVlELEtiqQQkyzszTHciv5BFmNeliKJ4UNE4hlcNzU8WckqFSh1L2Xl1OpIHA/q
nfFVsAvwG1caioAy1P0/3EOXnWJugZ1BKky2fu7TrZ3xhFEaGfjEDc2xBkE9pZOAd85i5DW6OPbo
4Nh08HxXCeCUcTT4+Sw6XaMVdj9KTjb2nEhk24Iqt4pLiAWNofdbQLBQihqoQcNY8OZV9BTjmHcg
g+s4aYRZKGKSB6wXMCWZ9NmSN9IkJYpagGMI4zx/rlcgI3R63zrUfnrDmxVg28N0tEyeo1Xpz0zu
7u64LGVnaaMCbA0h4CByIM3z+lMe7RGia+jynsrXy1HCLKhwP4dck4FcYlBhqWqdsvTxYgUm6MSH
xIs2DAKaivcZKwCo44uBE4GeSrXSrS9Biwka89hV5lut/B2t95dNMDOxZkmyZoKCSkGF9j4mciie
TeOCiyHhGQUGvgwgEYlW/Ohqx/ynDLUR3sQ3CwqAIu5vk/RM/oTHNHJWx2H1FQwmbm2vXo99vdiR
q5/FAkKmtV8cpPCyp6zg31ulrhLzJI+QeTCFsNJCeTrp5U03PbYLbz3JetEJa2+GSopVnRni1LRm
QN5Pvoqe7iiQVE7xfkd4U7bVlv0+JJcXUFGHw7fLPjJrhr11qs7StWpcgAhHr+YqTx3Cg11fKdeD
Rxhyl+vm8JkW7N4eVXQtYropWTEA1hsfBLVAWYK3WIfjFOuc2Ruhyi5VAEo76QGEUR50zCE1vgEa
Y0wDfi3PhLtZCKPe5uGmmCllb5TKlbOqGGNbtVkoHqKrxe3vpSB3Ir/50l1jU3BlXLibgiq9qhFz
xkvdmRg2WyFcU7npS+mo9kF4ISPozWGEi7xa4R+u1287kUpjchyP6RIrRZiF4/f+sIAKTnghPKTA
M3GzNG8DUpmmi3oz7TLsDGz3g4CuYtGd8+aBEyysguHtuwF7+z6fTZhrsdYiyo7NVxmzpIpbH9Qw
Pmt3BKz1L74b2c8f9/vfPZEPvMkLZqjTJMv/w5KI8SBwTBZAZFde7HMPOua589aB0akPpgr5tNSx
VYRJ2ISb6ujOEiwGKO4HD00Y8ItDxCVy+PMIHC/p8643o6UfYwvPmsfJ3cAZEHvVq+qOZzUQXJWT
QzlO0vNywhQLYzRZYEUT7wTzRepNKIDysgo7qfz93ehXiNIUU6tf9SKMql+z9EXjDf39w94C5Ah1
EIis6KF0yPbWq7Ch4aveDWcZPGRNkCNfaU7p85ll2KfOmzEqWw1oL5uVie9TKD/NKZir3layKyEO
t/x3Ix518TOVCXoH/3WOylZSnBc5FDMRD9VqqwtUTH8aRcDZyuw4eDNCBXsOYSR1FtFujJ7S6+g4
PpmZDf3Z9TYOyQtI65cPNfgIZt55Q1LExy39ZpdOVEufynk+a+GcRvbYZHYtzq6k6p5lbQ9TBRbU
GKzGrhopPsdj1uUNgMv/LivdYO362ao3qwUzeGWLHUDptnWCLuc33cXFWLNVCQ2uDTqPnVP8knn6
Rv9w5L1ZpyokUGQU8STjME8kl1CfZG7kjpozkJqlg1Bn4QgchzlfmG64VrIWNatqJcdIfMwwyj18
F7LP3EX2a0oOjN3dQJsiEcMfCFWCWLds9WihZ6jeRomdjw65j8Q+9/WMfQi9rSRVFinS3C6lYJph
+1s+an5/iFwDxF/K0ToAd8UvHnjrSH6+83GIamMxI/Rek9EZIW33PQ0KpGgUELID6hoonx4hveKt
PN0V9pH+5ieVdrpYxXTqPJgBIEt2Ao5odahtNX5tS8vmbA2ei1TGqfW+qJopJ+9nkj/d5BjETXzl
vjgteDgDFiCxhW/L58rpN/+oDDTLUBGbQCkZThCQTW0ZN9naKZ0cIkuOXgCyX6Lzq91yx6s5GYg+
Abeu1URI9wCOCGIyInbRBYS2Ornj7Q7OqtKn4Bb3UJCSk/yYx9trLgtA+KwnTeXB6NmH7d/raFKZ
pVrx+lfpJmZc5xE8bgFR1bscHyy8Ai6VbyZIBbPbAuU2LOBXa8Ea8bD5sqfgGkt4jbvgXjlZnmrr
P/Cuagu38qkPlJvP9Lf31qkkU+tGYQkrksy4XQnJQbKetTi87CEvPZtUUpGWJTN7pRBC9WX4SoZC
QcW52UZub0cie1odKp7sKXNcCdAvTf8/0q5sOW5cyX4RIwjufOVWVawqlXbJemHYss193/n1c6Ce
aVEwb2HCt/tRYaUAJhKJzJPnaGgao3bPLCsihRw30A30VcirnGjgzF6y6CNqCvy6AP1E7L27tsYs
sK41AkIx3D/mQwdjYN5yQL89OgCc4e7hBektn1xbY2KmGQAdLzZI3ActsYzsW8lD1fAMMMExDcO2
b5oQMxL1QdRMq18SjtNvnd71EpiYWIxgK1OCTNibS2qT5ELxz1N1f93veMtgYmCYDBHYtIXgQGui
/Tc95V3QW001jAxD2ROEnxBuYPapW+YiiY0k9Bt1tPXmUW6PteaOxpM2fpPC+7y/naYnreaZ3bqj
12aZzZtJVYQtkSFt1VuLhwvTC5zKlXeyL4Hp7f/xUty6LNcGmY0MSDbPpEd7vm4s/WF0gQ8F+0tw
O3/r3/U7eokNO+Eg317/fDyrTDIr5VkT6UOfQZDgBfPl/kQem7x0O8gXXTe0QZUCoaTP78iOy7Ut
NK6XuUK10usAqwHD2067pTpNQG0+COcaDHoo1tyKoTXdEs5NvXkSVraZC2ac8S6Wm6U+6MKbMtll
kFmhYHMWyPGYjxff6opJC7CTV9RRxbsBqofyvvlB0Q+UzBX4B8gicexxPt3HhbCypwclQdYjJH7+
nN8Qq7aNW+F50BwKuECTdm+eyEX9KXLOO28rmShMprrpEYWzg1K+x9G+ln5mI+cq45mgP18tLB46
rSOBCXFf7amBJmf/qP1NJ3PtjExQUUD10aqxGPpdiyHY0BEJ2M6PGuCGnI/EcwomjOgReldiM8To
ZH54PSp3yA6PAHT4/aG8GDz6KE60ZFsdtTYuRteivtXbs00L52TfHEdP8RKflxxuljDAaQMpKQzA
SToriTGksxyENKdqXR1AVKDGIosKqEw7aJAfeTx2W8wpUPhEpw80kaoOnNpXt5CTNoLm6EDpeCVf
9iJ7rq1ucegZk741ruJJ++SYP2CYY/jGK2Rv9kHWxhmHKSMjSgtS0MpasOvvFkuwFWf06KBvA+W8
0OMVXzcPwWq1jOPkZBbqLMSIj5QftexHNr8p8eN159y8ulcmmBsHgo6VplUzmAHTwB075bWpze//
nQnmeimjtu7HskwP6pCXd2Wbxi+9gvHT61Y2c9/V12GZmgWpr2tjLJsPWhHoIdNUNP0gLSU2prH4
tzX9u//IRcHbjcMLCvo/FG6HLpxq0iM7VHZ0XiTepR/tZt5Q62bDRgfRPTxe1OQ/MItkKkgOSYYA
bYbRl00LKzxHnnGqnvNTAJA57RTxJOOpZ7Frg1IBUJKY/cTymAivG0FZqUadgIb6V1B6kbIz3/rm
cej/5gLTQfb1ET0Mja2Ni6WZyoXahv58p/jFbYGPZrqNGz6WB2i5Y2XckYDNNsraJOPycZerBUhS
Ex90Zh7gdei9pSCxGhE/tNcGR1lwyh/cr7i5oxrgtaakgxOBJQ1uq1kSYxGTCIT8M653bl7AXyEm
VngIb4eb2MHE3t64yV4XTnq3FUUgWvSvZSZsKXFiZGFRgL8NQOYxsvLAD7hilDwjTKjSRqk3J0FC
qjyDq22avGLu9vKk7f7ilK8Xw3y8aqrbuZ2VGIqp+bPsYSzsTrDR6aOxP/fa1uZG/a3be22RCV9j
JTatmEASllaVTC/z8qfsRXXV3Ydc8EtIeDnkVkheGWQnZPuJaMYgkMgX9gOSZFCyX0iJ+TCNfLSM
ElcBB1/pcjZ2K2lYW2XSY7UKoyaCTBiiDG2JQUnbk/3k4zTwSJl4C5S+XuJaGTS1RDA1Haad09S9
LS4cTBDPAv2mq+xRqYgZlJqQHHJSu4X8FqUT57rhWaA/X1nIhxLSXCngslUeHItQ9cGUxzHBOVLs
JKxQZsLQF4NwwIT5Tkm1myLBIP7EuZ05cYkFkHS4c2oQ00MWxJhcARyZYemMYO6Q32IeUou3ICZG
qKk41wGGpfZLFBwxC7afq8Yfmv/WvZgQ0bZCVueEIL5npRWWJ11/vX5WNtcBqgcNUxIKZJkY70pC
o5kHCY+uclysWHUkJbGSifMA2nSwlRHGwSSjUSajBhal621ZllES5UKVNyPbygRd58qHIxKBhn3I
zX1RooZMHFDnOum5eDEuxDV+8Ik2Nx8LmLswQPBODKAsmZtoHkTAiRWMQc87DVIELXSXsqP5wRAT
erxrj/6yP1IYA7pZgEiDZlBhvK0Js4qgW4anQvCm5podSE9N4Ea8+2HzO63MMN7WLCA6LAew85t6
eSliiEf02t9EM/SHFbCbIA9kO+tLPyuTkHTmPkbfppzsihtqtnMicLRA9IPmfGwUMPG2M80CHK9R
8L2Wb6LGN+p3osjWqKUWJmzj+rzEt6J+SEcv6HZ6gapyeM+l4Nw6WaBHBSbQhOCSZDKX0JJNqgAG
DIw2KoEVCPcRZIQwCHH9+G4OOq2tMPfPbJC4xrymcOj9qsSjVbOTW0qXFp/nb5CEBbzYgZKcI9+K
DsXx8CZWtiIuFPPAKaTrQNOxyMdOm0N1NMdgL7eRkwfLqw6eUVVM90qg2EmiuteXu+WgBiZuJRSQ
qVYWc+iAYpiA10bfQYEyelmdx4aXw9P9Yk8aZb9CKMTBxrv8axyJp6zLph74wOhApc2gZm+hSvq/
yQNv9zaDyNoac+DacmxkNcfXo0MJkDcAa77Ve1QgYt4Lj+HL9d3botVDeeZzcUz6N7UTJM9kLK57
L4BTjWw6DzcmlvhgIJWGhgqYhlzzEABYwxNY3Pxyn6bZFy2Eh0YwCY4CTclOkyNYtLUIYPhBActp
/yjtef2OreOH6jpkJOnQh8kKqeohyQsQ0IGN0bgk9T5Pf3Tc/fxg9WG9Bfp7BK5CoKTKNvTDoYhU
ALnB+jOY5bs0Jk1oL1pb/ainTjil4dRd0lof37p8XNwq7xqvyvLaFyFnPoDhv1NqNzP0VrAjY0kk
V00Ncwe9bPEUacJgD1Gk3Y55U0GcqU+y9yQqhZvalNvfWdWQl6HOB8WtVHNWfCHupLs5axtnlMJp
skAVJIBbp8nEQ5CkzQ5xPQusYVTC2p7iSDsmaH/dZGLTQH5FTdJDqYRZ6upg3QhddBbDF1EL5Lth
6nJIiUox5ovkYA5BK9LKt/MgFI5cxqrhTLGELjE+gW8ERDx3LTrHjZksd3M1m7FtDAtEiYpGS5wZ
mZ+nVgH0kRJj6lBRI2R5QVtKG5yqztXaqrEIZ8Dxm26imkyvwMxVP+tFGY5x0rTQRM+KfTaA3Qwi
7MniRLDqzmYmGg4kF6vWkggau0BSzXj1qmQ4hypoScqoDH8ljRi8jVVIbpe0DAK7S9vuF8k61VbS
eDwW2Tx6A7TBd90QtfscYoTeLCTjJTAnEXrDOZRz7BlEIdmlrU3JyyBj22BtaSIdYxlKd6e5LMLc
BjJOg5hDEkz7FhSS9+3Ukpz3otoKUGuXYxK22FRiwRz0AHzL8Y3kEsxHL/5iyzi7sfNXAWptjcnc
1NgEw2KCl9Q/osgYHI4wvAf6Kb9wi7Nyfz1AbZ5ZDM3JRDU1RWElKsYglxtTEHBlSs+K5OXjkasc
sVlaw/vlXxvM/kmBBupcFVeIGTrNCY15yGS76a7zhwJ3JcX98OpPm1F+bZLZxKWVwqCWAVcJngZH
9ihJcCiAVXGxqYYlnwhjI1tUwFVH2TcNcFSwHONJLoMGuWpRiwGg6oLCggPNqught7Oj8CTcNTcN
Zaw788QleWaZVGQwMnluCCba9V65N1PtjfxWwYMsxc51L9naT9TxECTRgBNNlBO/3tGBIbZCnoEd
tpRUu9S80nyW07cSLb5catHb9oCdsaFrgklaq9TerlvfXOWncbaiMUljS7o5J4cED405t6X5dWg9
FB45qc5WqVQRTU1WNPQGZMxEfF2lnsh1XibEABFfsCNW6la3lBOzT6z4RHzaABErl9dH2jiBGCuB
NQWj+6LOInGqMknKqo2MfZ2Ov4MWsWXIT6VaeNc3cesUru2wQJxS1FKk71roZ6fRldzMMw7VUT/3
0KwFGvDAUyHZyD5wG2AQUxNFEcNAdNmr16GxSEEt0oF8sz50ypvO03T6EBxlEoEvBqjXrAxoQqwZ
OehnDlmfp40FCYYAmnwCuG+JVgK1uXQdnFEGL7/Xil3zFCRyC428RekvaSwV8SnV0iR8qUAWpnod
WgzqeZwU+W6qKvxr9LOlxcYEDpDOZp5UtyZpiOnlnTFJTqNXTWanuhCdiJZXwCgnRd+4ZZtUiR0s
Y8pL5TbQWl/WyqTInYzBkjQNMkTQU5IQK2oPcXJsQcCp5vaU3+ZgBxF5IpxbuesXq0yqjLGxrq2M
XACHxeCIz5jfvVsSWzoAEERxxjK4W4Tb6KkmrsCbTN24cuE5mH0C1wJIMXVmwaYRxougDKGfnCaP
whvRgSTQzKHTGMWu4/ZYtw7h2h6z1LbRh7apAAQW/QmNd30/pHb9KzxTHt7FHVNbgQTaLZfViC6D
9eG1WSasxhV4cVKCUUrlLPoYzEPlFESQT81RcfQ36Z0+IKsnKGhKnB7v1uFc2WVjgdGr/dIssBtJ
v1L9tFScnsFWr5M++fFmlBSC1Jq5mAoCQmUw8EiH2YdC6EPyGrtUl3YBbx2UKUKv/NHw4tvWJwQD
CEQ46CMSnKBf40HfK7Geg2booJ01HxLrmPcNHMXJnoU7jHs5oZfsWk4pgGeSCUG9OdZVLKGKqzav
3QgpMVeoeTtJfwfrIrIEsWICdRGgB5jkaa7rMDXBNn/oMAj4fSKx6jbRWO3HuTckq+nL5aGaO/BU
K2X0rSS62Fl1A00fdHxB4rEPB1OL7F6YieZqTbm8zHWvvrfLqJT76xfM5mas/lAm5ZoFFU+Rrs0O
feMNIwZNX/KFk6xu1ZmQon5uBvONtSpoE6mVxP3YWLNqEW9ymkt0CR7fs+c8t0eQgFV2ZvMa6VvH
ZW2W+c4Y+RfSwsRxMVCxVaInPBmv7922AdMEdztI+EHN/dV3xUkNxT5ELzgyL/O8a/KH/+r3s8Cp
WIxJL0wlqhxT6BDyhC6xdd3Ctpv+u4IPnOfqNu4bJSynQseYXjoZeAxKptVNEGTItQb5BRk5C9p2
tk9zTHxJxLGOZhVIt7S46SfXQAldDjkOTTf9z5P3aYM5eUNCoCa14KNIEBwrfZBe78ZTxyV05C2F
OTd6WodDiJ07yOKvWXVquLbGAw9vAV9wcD7XwhycCdJlMtCBIu43WqqncIPQklwaInVbfGiBQZEs
5QWtQfPxumNsXXFry8zZSfFib8sMZYI8J/tRElwRBKZFfJuq71HCC5b0s1/7ZEzaMEdxPueNTt/O
yg71CozK6TedRdkXqjOX74H35ZikQat7M8lUoBy08/KRpOS29lgRlyYNdILGBOr3puYVCOhvvbZG
JlYMmgTVVAN8Ba3aVc40E6vsxNouKhPMnNlk54pmk1z77w7DR1F8db5jKYz7bsSguJALlyYZHTOQ
z1oXPmQyCKcUJOCqMPhBn4TOdf/ZOoUKsCsGihNIJ/4YcgMtf0pmIINBxuPL+26PVokPErPDdTNb
VX1lbYfxU/DcSikKTmhg+5KtuJJPobPhHUpMXn9aXiCH8AHETPb5Q4QN5ngub5WM46KqWXaTmGeH
OX6ZBsyq98dSwzgf3mW57BhC5VTcPsbWYVmvmHHfsIqK0ZCSGMQX4Q0lnkQvcrIUR7gzIMd26o7S
be2YO8PL3MoOHf3UqlbTcT7vf9h3E8UFRQQFPos2nLrKVAvADQ/KzvC7W3VfQ14WPRXyI7erfXim
4zfEnnGza6YXP/Be35tvfryLFVVDMwXsccx3H3ptyLSxgrLeiXgViN7t5EE7iA/yzrAa6F90OxPJ
OGfVW5ED8tggqEQjR0Jr7ut9b7RmpmcBciXwyNiJUVhT+RvgJs6dvGlFkkAIiMiPtpf41UqRxgrA
UaCQyCTJks1HNAOsdOHNxWwFeBgA856koD7EQjhnEmHmOpHjg9r7SlTaQv5rUo5LmVtRwAlC2x8L
jXORthckCN18XRHeohCMidrEl+7K51yD9p0GOVUEID/5HrwPz5DJ/Kv7WVnZZI6JXJMiUZoZUI3w
nrROCQaLqLy/Hn02E9u1ESaoowsdARWNHm3tVqfolpZnMsOa9qZNGovYVJ8Itd/O4t5h1NPY22Rl
mM0MuyJLg2iKgXZ4hRCycFHowICDWQ/goU6YJdwJjsDpR28WE9c2mTZtEtRasAgtas4XmozIx/zX
eDu5GGe/5BcexHjTPT8/38cfs7q4ej0ykSw25l5UY490eA4SxSF5706BSBkiOfcIbz+ZpFGnpInl
KOegE+zcqmnfEr3hPN43K3nr/WOihxCifWB0pKP1UNHvTiOGP1NbeIq+T26HajoPo7AZR1ZbSH++
2sIlFVKccqxpGmNfmvTFMszwOcm5GombN9LKEBOLQ0kJlWnuQF141na06oNs8SCcaT9d+BvdVqQU
qFBCVRWFCrbYG4pZpPVKBe15sPjMQmh16JuNOU8aY/trKShiiUSRDATir7snDJ0CtQC8vRRgVnJf
htRktdcwEYRWRLUDNIf3Wt3yeDB0omEvIfH+Y6RORU46qKXYHoJpscLq0Si+d0tvBVlsiTx333IN
HSv7gNNjF+kXXbnGCM6UThIwBFH1u7hVrD52pf7X9eC4daSAQJCBJjLA0q4x7p6RSJHzSesPoIwb
je9VwQm+vN/PuLeYZLNqDkLkF6iULEK5KyKRExW2xhyV9RoYzzaL2iDTSALEdzo7mnlA776oGLgF
mSVvpnLrmxhIKzQoFUJbzGTWo3VqrkpRbuwzwbSN6Rxlv5SYh5L7uBjYi2NthVmR0qSRkeTBdAAc
B5hgw4p1WpOBqN6xBXGrfjc0sU37vX/hDCrQPbqIwjBSqK8OB+ENoQCLQOSn6lGaK0vQOJn45nk1
UD/E2dF18kc+Uw9RqkYGIOXaU3WqkBZDKtDu/OSZTmGlHi+4btvTJAg7o9aNkinj3mpaqPI85BHG
bShel3KjDy9QG7Vow1f49lcJL1BD/9pj3KM1pjmGbiZqTafepSi6YETOZonfAo+OfeWOKFqRYplc
hcmt6L42zHiMFg+pWIZ96PeqFewozzgGv35jus0V90Cy/80tiYkANJ9Qgwb9KBOa8lI11czEd1Te
ZptyOg17vbXMJzDcQ2832nGhKVtxF/TXpiEC9IoaNJNuaw1Yc5auqA8z6g73izNcwiMoBMB1ht28
E6HkgzljJB2Cw+sjbJ14E/GFcl/jLmMZozOUfvJcRoNdXW6r8eeUHMbo2/Vzt+mmUCiEf2IAQQdu
9evBaxALekWugCbyQRoSIU2c9oGXPC94nTV24su80WPqDmyAWRtkMimpU8rEVEbwiRcAyVj1vCPp
oeC1ETfj2NoMc/zGqDejRghjvxPTnZyohRUu/asWVXsTLM3jN6U7zuZOIxqnd7C9PBW4AKCAUdln
vKWPu7oeRLDvBqNgmcNuEFIXQQ8FU94zcOt+M9G4/z9LTLot9hE0UBQchE4b7Xm6Ebof131j0/1W
BhjXCEkxBcREHazXnFjxRenXwqvFbjaU1otgvKGXcgGCnLikoU1/SFAauAXpna/edz66SnYdQ96E
VxLi2mRcA1fcqBhTE/lAPhKPCltDQmiwdVD4R3u0kkEZwAN0bL5w1+tkonNdNXlb51ARGl7Te3Kq
ET+Uw3Q/oaSIsHWk0uS8giLv8zFxucesrCRFirlXw8FrZcMepOkg16N73Uu23ZAS5+N1guz0j5tb
69uyhpeI+c862rcyj5z+P4SoTwvMI7rJk7KYGjHFMOn8m/JhGQ7ZtZieDu0SDwhe1N0+wf+aY5/O
fSsBEFQIsR+gZDV1rw3YCTNQ7uNlYV3fus3yAEqfUHYAGB3CrYwnaj1pmiXF3hlAFT0CyWmNtQWY
7L58TU/JjfghfqOjkHfd7qZnAJYLbUVgmjSWLArk0GaTizpI3ZF6y8JkdRUmCdSBk3JteoYh4X8R
5bA/CEKLUMuWZdFB+g9q8D4H2+n79XVwDLCFMLUAC4MyktQnE3RelcmZZZOzVZvO8LkGFnpeF1MW
inKBqjzQGJMvFA9dsjNM+/pCeFaYSJuHEcRkFQVRsCuO+qB56lDvlaa2w4hjabNjhMcjUAKQASR4
un697yNokobx1OC4luZ7pHS2rFZHtR8tiMTZcygdGyyw1XRXq9p9KNd2W5kegK92UKc7ZR5OXT4/
S0J6Bqmu9ze7gEwHj2kInrC9iFAY0c0y8eiMSqsOgWku3Vzw4Me8Y7fp/6Ax/j9DzM3ZREqi6iNG
Pc0C9VNL8+mQy/CS/OjRb07uCzdyoyfey4pnlNn4WA+kYE4RxXTTJ2NsRdG57TjJ8aYf0alZ5MDA
urEjIUktj0WZo6kyL2c1vde7J617FYzn699p6zLDpD3+Q+0ZQyESE7ayQGsy9GlBmoxJqnvi9Lv2
KQJpUnoyMju+pWyZgSs/cqzKfyaOX6zSDV7VJIoMlN5VNaAVfZkozRxVcIC0FeYE3wVIDwB8sudY
pLkak6p+sUi3e2XRnGQ5hx6UcSBL3LhtKCdOJjfVcTHGwsJQClX0BOrbGPPOrTMxB0A8Kh3OH0H9
4o8/4qPog+wcDx7mfl3mmNR1ACYlZUf10vNzW9g0bSiQNqg/ubu8EVMBzcJdhBsJVS2ZORtibXRx
JyR0aiN6hNy0U9oN6JSyZ0pAOZwDl8euvHUJqkASAvqPWhDRWYqvJhfEiox57E+vg6ODvCl8aqGB
iNzIsFRg0apdcF+/FLw5t42z8sUscx6XVO/1PmiEw1iVP3LhWW1ytzLtsZw4L4KtkPvFEnXslRtV
WYpLOB5DP49s4wxlttYF7g4VAfqGHES7LK3oprjP3NgZrb+pC3yxzhxWHQODk6gXBWhm4xvx2fie
4cW83MVgabE0sDNKL8mZB6CiGdkfPotpDTSOCJIMFlZczku5VKSKD/NUvRTpgtqDfDCTcBfKy0WT
knsMdjhSsHh/c1Y+7bKI4nmESk1cp8ohbzBNr7iRl+6kb61DY1LEZTnZPCpoYBMTyiQaFJi/flcp
SFCH6EjoC2ZnxfNuMni1lU0fXVlg+mI9MlFRCcLwMAcPZMRIkUjcZborBJEDzNy4nFDcAHoHAmM6
NC6YU28WYhE2aBgdeukbWDUtrXNlnnj4Rh3liw3mwIUKUHBCLSX+YBrumNyOJLKy8lYYfiji03VH
2Nw3NC0Rv0A+Bzq2r1+mSCHFNEHE8lCHr1EHlor6folTax7er9vZjl0rQ8y+JZixkYS5zUHs9NxB
jST38/OvCIy9uUXDF+Apu2nagWX8ut3Nz7Uyy2ylGugBZNlQ6wMAaxGcIvstZnfXTWy9uqjojqwC
5onpT4WJG0YVT5KIoikAGoavH6NLmTiNCzpbUIqXFDVrcvqH9CJjgsYXg8z9Li+hGc5mmfsEHFyk
NNylvs3Cc90jYJJdmfHmEzeO7xd7zPGNtb4KdAI+pEB/rcmjMp8UrbLM3u/SyFryk0a8tLwElav1
upN1byPvgb7hpV/+AOZ0VxGp1LLCzV5Lg6UVOBM3JiZbxZLTpeDZYTKIAVOYVRSjFNbU53bExO5j
l2HGq8qd6y7Ds8O80/NmketQnsH/1c/3RFFvQQLlhnJkR6n0eN3UVq95vXdsUTYKoNU9GuD/HW3R
puyqIDs+ANCxo4gw7h26kXp+scYcc2GMY000MDSuP8ivqkf2FF6X/aaClsox9HjkxlsJ9hd7zPkO
xDrQloJKPp6KHkCSf7g3wMqbClYIMoY341LedjteT30jrHwxyyQquRyH4wJmywPV/olDTzdv54YT
VzZugS82mLDSV7USNzl46JVs1y+gGdd2ZZiCi7u3c6gzcNxk2yVNHcQ60FoRWebTuZ8gy5Oi2Fyc
DF9x1WP+ZmZnk1buwd8sosSdOjmuoR3XZbb38tMyE82WRO6WrEdpp8V0vquBFFuqIccb79Q7WvJT
XimmReec9P8QtD+t0v1YpZqqNueZbABIYz4kj7oHLeV78SH76FDkl8LmgUC3UF74mp/2mBA2Z0qW
tB1i6OBFj/lNcwr3qbvspVtjwCOFMg9T3mpp3+/LvXbPOye8r8sGtkHOmp4qKBDzHMTnKak8qTin
AQ+ruH1TfK6SCWxBXYHYuIqgDJHfTalpJyAU4jjqdoT51wRbyqoA9kpGKGL56TOVIYoeCtGSfvav
9L6NXFWAojjPJMdD2dKWlmFYFzTqsT+CH/6td8fnUUMFkspkge4g7nflIyQHHnhBhm7Wn9f850qZ
2FbJiaE2FfIKKf9pTvVhKjq7IpgglV9q0GP3ojPEu+u7y/l+JhPXiqLuugRFNt8obqpuP4kFL87w
Ph8T1UiVj5NZQ4NFvVCJuGWvgef7H4LPyo4dHhRkq7u1PncsFgAdNCxiBrzLVMJvsdFYZltepq7c
m8n4e2qAnjPCvaaML4aQ/Ly+mVs57xfbTIwpwqBv1AVSlqKvYxBgnwNuntuqqyGmTjaY6v0OXGk6
d5aLt8dMrDFMJQuGGLO4g2fs5mcFccbEHvcD+G8rKFrz+gC888FEl1nByEMkILqY00syRjtzscuc
CxPY9E08UwDpwDClbDLHoauiOhIGUdsPXrADNvlCYQkqaMeFHVVICW54FjeD5sogcxj0WK9m5BbN
oTTtSAIVfQxseS3YslbY1z1lcwNXlphDEZB6FMiCpQlQnpxjq1bvl5YzQ7y9fSB4VFGHlHU2D1yK
gSzZiJyzmF/S+U6QeUf7Q2CUjVdgWSSAeVGSYhbn1fRVpiUyniXoEULABowwnvItdSFxAaVaR3jO
D7SBB+2xc2YnLkgC98HN30ArAQD4/COYG6gBDgAgtFTYh8/E02zgv+60Q+sJdzJ4kXnWtvb009gf
ArKLJAOZL+FdMphP5XQj5pyX15ZfrH8/k00PXdQEJImag1Z1ljg+JopoKbxSOG8RzLkS0wIXiySo
hyZ568rJSuqn6969+QRZL4M5SJIZaqEONjZ8k8VDaRbjaspF31E59HHPJYrkrYf+fJXZQRc5qcIC
1yY4wOVLAeIX4uR+5OnuAMJKt3TmIw/NvhUp1guk33Flsh0mYyFDhjHI8GkeIDzujqJmxYLD2cit
J8HaDnOhyIJYC4bSAYfqEQ80cKAl7o7yjVU79IElgs9GHq2SU/Hi7Sdzm4CD0piWwIj8MP8lBK9F
/jcpwXpVzPVRJh2mj2ecouig+e1beaZgXiRWdE2pV7d2zlnR1lz3Kkighv/1exmNLDRTkCeH9Fm8
o6xEzaX9ldoYLf9NWU3Mu2xf7aTc4lXwOX7CNsyrusqNifQQLjRTqNjHbiL71fzY/w2b6HqBbJWy
bzAun8y4kYvyMR3PidraQsubeNyCh3yxwkQOI097fa7gGd17+0wf+/PgZi+taRWW8lqDZqTVrYmH
f6Te8J9vGXTwvn67bsbEdTsL3cEQBoyNCIaTBSiXT5BaFSRP7ilQaj5wDh5dyTWjTEzRTNIYyQAm
qc4pDmDpBtmZYC93VMj7/yHSQZdwzRoTTuRoAZ3WgpIN4O36JfkJXnoAweW3HGRrrrLPL9whCN76
mMCiKhm4BcH3CeBIeqPZeA3nVrD/R9k1+sWLKJuP79WJ/zifq3gZYDC+HOYUjuOMLh24KG0T4/HT
hywp2pOc8865RtkJKxKZM0kkKt0knIv4okSuwG1d8b4ZE1LEMlt0pQiSQ3IaTv0uhNS2cYKOC53d
Kj1oUHMJZzkW2dJ9UxVQ5A2Q6Qy4DIYDLbWpN8sd/WjiPjlDA4JzCDaavOvj/iEPtPpqnTiLpJ5R
wkjzXT/ts+RURz9FHdz/e02qdgm4/0PCu/I4ninRn6+MCu0it3IM+rg8s3pX9YDafaiOUMTTLCo7
PCUcg5zb7iPJXdnLxyFpF8pLq8zdLmpjF6gczj7ylsQGEyNQoAaMW5wS8EW2fISYgaWf6fxP/4NX
vKB+dyWWSEwsaZdB7vomqDF8QZvi3b4D0XPDLYhuKZN8cQ4mgvRSs5SChOSfymmBzv0I+jb5RrfV
+8yiJj/a8Pt2b+6Bq1YfOVvKOeEfVDmrr7Z0UjCAYCtH659ST7VPwMsuIEIfvWhf+CgLJVZ00u6v
W+UZZfKWJlWBDutpfaa4qcWLLGH6g0dmzcn4JCasCLEooPtRgLOI5M68WAPwZ5MugdG2tDI94jj/
hzdc8RZ2JGhMwOGX9m0C1pL0e34UgOUDfad2J+zpfDfxFDfxQMDnV6oFur33/DW7IW75EDo8DBDn
GLLgirEP5wI4KiQw0b3c3Ju8Y87JIljWt0BZAhFwiuwwUS4fjFEoxU9VAYcQKGIxl7oPJB5hw2Y1
aHXpsTwmE2n1KhSwpNEO7qKfH5Ltl+xH64jvtH6Y4pKoX+bddR/l5WgscNLUOih8tpjq1i/1TSQ6
+a46ym8tOH0w53BMJrs/ciG82zcTJlQw8yWjVsMEOLkrzBh09hiVuzMvGPnCoAOBnPQrxDHAh579
4h7/TYNEpvNFmIhBHPp6SYSCLLaNBO6NHu0LcQZ3WeXlO9VdCISm6ASnfHt9WzeP/sog8zDPZ1VV
yn7G7JJ5CYazsBxU7pfbPPorG8zNF2LS+J95fNq4WxyQP53TX8VR0Xfxgcq39/vpNjRsjB3MvCfZ
5ulbmab7vQqn4jAPo7hM8aEv5bOptX7IhTBudu4wY/TvN2OcRDFzDJ5PRYocEHEFQ8xGYUuJMym7
HpeFjMpAJexLw/urN9jKLnMhqh3ozaZlCv1xQVVAPiyiszSYPNIV67qPbJc9VpaYK9FcEj3WEMTg
k+Fe3Qe3yiHFvKrXgGkkO/OVBDfzipU95qGOEceGDDIoYVRrcCSIJJX/2+mlADhemYV3ApjLzyza
qtYiFXwNWWglOjRRu1dxeudsIc8Rmeuv1dEqADcn5aToDvUOvC3oDJq2dqET4dVb6PCWtflC/3cP
MWLHeH6tCZCqAReNnhQgiu0fE6gKCoPh9BJvKmXzClqZYmIIxGFSfRFGOGEXOaK6W2qnTn4KYGNO
u9eEN3zw8eT/42pfmWPCSaB0waIsMFdQmgeExwFscvWBzgXwLu/NnHNligkfWVbPGfh8IOkaHrt+
QofjbBYu6Z8V9a1S3VpueLfc9QsAUK+vn00NqxqNA1QikpO2I556Wo66O/nau+Ylbr/X3Ot+ed35
dZGJIaUCJiElhCKMBHhI0f9qxEPB1SLdfG6tdpEJH3KS1iRHxnCQ9N7RFy9qcqf8ZqCMowAWOX4r
uhPQI9cXxnN/JoRUSqijJw5geQDMY2beJlBqGS2Zt3/bBYDV2pjokSxtGWogT/WTGLGKzmAKrhID
NTW4lBA8AOyRE42vRxLQKn71kHgodIxfIg9KhHM73fQ8wkaOS7ClvRJjCfpsAHMdTK4sf59UL+t5
JJjbXq5LBhUvh9YAs2tTTuJiAOX1vnOomiYVXapeKtdAVUhDL4UHM/sPX+nTHrNn/0Pade1GrmvL
LxKgHF6V1W53O4d5EfYEK+esr79Fz7ljmdZuHswB5m0Arya5WFxaoWotk0rX0R14iN56Wz1MHohN
NIA9GP55sBYPYOP4m1KiIfwxSUdyDWRyU6kUmoBTVJCXJybXPOnLz8tevo+8H0Zo5F2VIgbFXh5o
0WAntdW2L1GjXOf6UWndZmXNrLDMUcg7hgVUUCQIZ0rKXcS9ZHNqzeL3cTmvkC7HYMXlxe1WvLdb
SKFv31RpKdWyGKQBeJys5ACSW09Ef+XfZQ03h0Whbq92YcY3QAvDJ9QOJXqI5YfeAYk2HhVWC8v+
lwxIkGFQw0Az/UmoSWGqRzkesPCRlHQEXw+gdYYGJd0cHlrwMzWMtOH+F9vGInVwczpn6oihywN3
lR/VQ4mxdLTIkhb/xV0BVLWVXo+l1fxV+L2xS52gUtf9pEI0PMgrzik09Xaa8sfLXrLrkxsT1NFl
qhSVmLNDNoZz2+xV6weXAyXiGt3X4s/IqO3L5sif+xJ8bMxRD2Y9g8ogMqQmGNW7JWErDe+i7+bv
U29lNcRh0fMiwrbpqpHuoQ1uFP/rqVBvY173i7A0QnrIlTs9PvGGe3mP9r+INoug4L3ncrCDReDu
a23tnJ36gP/VQJ3T7+z5rfg5XrfX4UlhHMx+3m5jlML4PEqlIpnha70tHwZHB8Mch8FRDmO+SYCb
5a4YHn1XSLxhsd3sBhsfpukZhFJeJHER0JrTQTihCfVDF62nYZG+DWBhZOzt7tO5sUVBfjt0WqvW
eR5AsIaIQuNz86b1G1s1F3u+5q+YXY3EGy54PD09CA5CaRk0qYX2iHEmHZUQh4Lc6Y3+kB2lg/IW
oQVieG5T+6+KHZuVUuAhxWBbk5Ax96v6R7IECz+bc8bwGgZ60B3vapn3mjxKvN9GV7N0KkB/oKxm
2D7My826/q9nR4FHq2ThkHMc74vXC2GIRqGjRZXPXi1S6dBPGqO9nnURaTGnWdWiseLU5KBfV+Y3
Up+Kz4lXgQ2MBKeRzQq0GOhIK21FVVzGNYd4RJme8+b7yvkM7yfefckZKWSRuYRMlaG8xxdlZiZq
8z1TxFdu5O46abWzKLWUqrWSujWh+WIOssIY7GJdBgpk0ojPME8DVo5kbNXI1OdBxwgtONBAqSil
7Q8Ukhd7KfuV9e7sh7Aft4HueuIEvegbZdJ9+XpG21jhVFZ2nX4nXc2Nm5xVxlgpK2RQKJwRlSjX
xqjlIaAwOX2gWvGNZFfekprFi+FhcuGqi03thlXlYQVHChWq9GEcahL0gQ9PrR2dSC1+xnA8PlBd
wocWWgwA2H9vQeAoQb0Pw63EozcJwkHXknYd4FBi/pZBu1nElK7hXPba/efhwwZ17aNWGGJuwtCY
uAwmVNJ77T7pA1lmfVXtX44PO1TsEOc9uqNLpM1E3usHp1MUSxxuxQ51K4i9op3IMjLRVIHhrK9t
1i5SEQVXQB5IGqHkFC5+Lpgpd4wz7/Imkpv19eZ/LI66+ZMhDXpCUjH6pH4bOWO+KpKis/M0z10D
E/vmZBitJYUqd8acp8Y4wt0FYhKX8AGBZ+79tmzcRC3BCtDFqJDVXWPGw0mpf6g963kgrv1liRsj
1C7ioFYZ7xEHSfMRygVQUIc2vGzzru5yAUvhaz9e2lijNlTthTCCFFR24L/1dnzDOzFiifnKsKTb
8KFzVTP6icwk2nrja5a77L9LG9sUjOpGLqWgRtH9yVpd0oUi+ek5tntzsGdndSAZf2bpJOwDy4dN
ussAHWdFieZzYpPoQqDzpQWryG9Okfy2hiykw4xJGW5DNxrwTayKnY4a/HAgiew1aH4VVm+uB/Ue
ZEvoc8vADcZAtP2XYrNQGkFbpQerGrrQJksHES95KTir9H/XWrhAZrwU74u44LZ0o0G4yCM/t9jY
0ZVcKODZ0ZMMbsQUfYryGa+TJ04mqmbk8xZ6K55RWvzdZWzYL1BslkyhuLRwWhI36Ispj91T7UaH
0gcjnwWxNHQ1sTI7uzHAxhg59A0WiGsXS0aN3rcurnkocS7puW7L1mnKurKTYbmfjcJg9M/+y3P8
AX/UjSlGvc7DtEIYfIj85qDfKHeLZMbfs6AJ8Bj7qJytZ4zfsXpldhcL4Y/f76NOlxFkPhKEBoO0
h1K0VbwkXP9WZ51ZKEE+Plw+xcsIDybKz/vaJnJadNoALtSA5FEzlM9kV/RZwyj7zrJZEnU/jCLn
hlka80ODyIYHgaP6WuPTtAvEq9xjwQ7xvC+XY2OM+ohJMy5q1hJ1H6F8zYrXSPybh2nz9ynPb7N6
FsJpwLQbt1p6elqSb63IcD7WGiiHj5NMn+QSFCN68Suef2rF8+WD30eszSKowMVQhmbRq7GHkCeE
6e3IKTFkia5ZwrwfnefJZK2IaZF6asumWrjJmEmb4ALe4tRF+tlPrNEhmnLqiQVQu+/AZoHUW2s0
YN3umyj0I/00imjhSUdbGYLL28i6PxRETIkWD8s4pu/06xKSipNL6PWZA4e7YcrHYugCgSjNmL0E
E8phHsC4ULuxCyXJc+vMjmLVHqsjnbF1dAMwUSWS9ClC71OOcEgboEE8WjwrImFZoTChS4RoaGo8
IJVuRdF9HF3L6/fLx8O4Re8uuXk2NLWbF0lA3abvXgx8O0nTw/9mgIICocjmQpRDsOdp4ADtHFlk
Raj7S9AI2b2I3hSd2iW5z1ZhWdAHwJWvdXsnMTtF9o/hwwCFloKcgZ46rRBm/4D6YvVEQsPI0e2x
uEKjj4XyPxrvZhblxr+gwYdZaudEdN2E1QAQFa8lwSY+XTwOk9XYsmStzuhlEEM0Lx/Wfggsftgk
W7Fxh4kXBjmvGtzSQ3aqH2Qncvor5TTfSgcBHU21lz+y2vzeSZq+PkYfNimcTRpVjwSePEZn474N
NN+wVadrTR7VleIWCQVLuI1PkGhFPS6z0tyMIHzNpuHff4Gh0WBoAqhOBZr+p57Vgl8wWOJL97LX
Bp1XeCAfuxddQiPFApD9091Yo7w2HTU+LjUpOUj3qtedBH+8GtH01x1jH/plNitzsvu1vzFH+bDU
9J2WLujg7Pig1RPoeefP3FK/CKy6+u5t3BiivDbNjDhZ2hUjysJTlX5XV/uyi+7+fRkyZaggiqIi
U+/JjPRP0iSYBeLHwmyM3Cz/hlAd9OZ/TNBJrXgtpoon30c1ZlUgWFA4AsiffP7cQH/HLWzjhjVG
u4swG4tUkKm1tZKLJU5nyJ6U6lSnV0nsXt63fYfb2KAcriwiLs8g/PveFg1REDe2hTsZfd6pjwwJ
k2h0/5xkDYhsoNLFU+YmLq/LOlJ7aHM6Qvya5owWwV2H/vje+dIj0s5az0f4nhzRy6BnmQ+GwJnn
HYNnbRz5pV/waWOJ/JINJoLWR0sEMmYsnFdXc7vr9juaWn/PAaDxmZWt3veFP0kdWoKklsOlTcis
SKufIcuTVqkZDow1sWxQkd+6SkU9NeBWq8vXJI9sRXxo18hieBzLCnVVw6mosibDQAOPSu5DlZuS
myGXo9ryACEpWz8TYVj9tLKInfdfsY8T+xILjk0XZ21MmkXMZbGKfwgvC3i6H+LFbCRTvFc87gDW
XdY3+L7P/zk6OiqMOoiq6wvm3pYiMgWIBbKaK1kGqEuFT7YkxEiW4XN4+hPhOEcMx2AZoJ6J3AhL
Lhz0PMBI1hUeSn9gttwzvOI9I7a5TmoE0ZJCIm39PPjK3FoazTx5uux6rGWQ37Cx0cupCHYXMEqk
MehztUgb/RLdIZeN7Gc/PtyMFibCFEvcorKfoKBMBrJLOz0nj/zrck4xi73YORIgVWrlk3nZLsGb
C3gkUl+JYbcM9Vyr8SGcwHKQfQMvm1nwqsNPjF3cn+PcLJCCibroRL0o0cXfLOM8gfOnHdsjh2rT
m9RrYntouyrj7oZSbZ+SvBLdpG9DzkGtqwhdvs26KxEY/VxPk+CpA995ST8IuqWqXQllpWhuNYb3
7odwmx9MIc4i8XGd8Ss5kdlewRmZulDzvicUO9gkVlWI4cn0NMeACbG6zMCsIxXXo+hr42vP4prY
TXR9LIhuylmnVErLFhwJOaal+B8N0pTheFLDxJRTVi2DnOYFv6JnNlDDj4q4AkXRPBnmqv6KAczN
hCgh/pUNfsMkNd1dmyKAnpeXwTtJk6FoZS4vPIeHrnyRznILUTbFL3UzBYXhcXRCM3fEl9jP3Ok7
M9lGYOzLUjemCX5s8AGN/2Wctn2IUJ/cXDJvGv2CLJxVn3ovslmOsu+XG3sUHklDz9Uzh5G0yRJc
AQI9+qsaaOAMIanEcWI9vKydJQiyWZ6SV8qgry3nJ2+ytziVCbqpR10y1Z/8/XpAqc/jUlO5CVmt
BO+Id2lfKWhqALxatGAGJ0FHI28tT8VhcSC152fodwF9HhRAkJhR7SiYIAiKkjiE737z3PcslNwP
AjZ7ToGXsohrLgj4LUjcXrXHFiycqZuB0SQSUSweHclpr7PauYzNu5CwMUoBUDYNhpSkqE8PdWZ2
xlEFV0u6slIDuzf1j5UvXfSQc5mFqULqMxc6d0F/nN70Zi7zR91oHTWazF54vbwuxm5qdBo8bUF0
x0kIt1+Wg+AOJ/RsoDCWm8+aNwQ9DpJ5Ry87sUZ/QAxTNtYdIWPIMRFe2u+66U7lqUcOo5yKBWZn
aNZxNouVZr8it9lcKgSSM5WTdAXYQApV6N5wdOwnWpkEKzTL2+lKC5i1sd0vjI1JCo6qopGHTNdA
dSxg/p2wpamBMZtJsCD3kIHCmnGY+/CngxLXQF+IpFFeukAAFO3vWnIgJFGFX12PJvePek/kY0hA
Hv7DsLcbsSh/7NFq8OXYQ3w6KzHO5U4WJivrI5k2Id+fEEeDIBB3u9g9MyW8exdVcOKCYF0hPa2f
UXAd+1QBxsvBmsZOMh3K+ntX/dUA6cYI5S3hlFWNtoAgUVGz+45Lb9fpmdB2ijHvZTVzgHR3aGFj
jvIUUUwrmatJ62owH1tM94uO4OcQIMY0XvggeCEquNJTi/q4FOAToeYYsef+7dj8ALLpm6clncSF
ywZ0c+jfQA+H1q31uUBKsnyLMalKZJYmZk5y93ZsTFKvWRKKY1IO6IbjD4k/DbZuK8708j5lfZ2c
FRa4styGesO6LF6nXMPjKWI6XYoNm1MLN55kRs8Wywz1PPH8WoI6FHlxfjnr8oOBbNZQMkpkLBvU
PTciSViLFZlVqb4dMOCfSG8J//3y5b5s40spdlpXrs9kRHFa62fcr0y+Az0Ww+t2P+f+eMCXGqyQ
zFyr1+jwr6Z/+PI1ZQIwaxHEBTdeHRvaWKqFjLDkNj/ysdX9U7tEG7WxZ8VMoG17aDA+zGol3SWt
BDZhSNOQIIHx/uhuzHaN3MXoh8oC+ZYku3MbeUaSI8nQRNiY6bn3BzAqSY4a2vNskjiY9RN2H9nN
L6DuVm1k1ZyOgu6X8o8YzItGZcf51aCfZmYVZf8QdWRHDLw7Cs0Sos95PKAPLA94yGkIY3olcMgI
ic1dia74RIHgUVmdMR/vNV3mJ90UJMPqjVoWmbHW2Zeddj8ZCvLA//8x1M3gWrWq5I6Djvshu5MR
VmDwF+F/F0B5Ce18LAdjrJ3u8kmqGupWPWh7I7DOJzdjwgCTf4HlP+uhW3qgxjeMslbn710KAOXv
3AkEr051JAKQwxU4If5uxuxjC2nmkL4p5Dwa0KnFXfWGSbhC1yvD6dwxtnj3v6m57skXQJ/9Y5HU
W1unaCUcyCI7TKAbV91dcyLzqoWXQD6xflsXk4xNTc8IhhOeAUH7yZ6NcXLEm7vKr4M0KIOq+r1L
NBNy6NPbBdoB0EHEI0qLfvSP3E16zWyI242dNnYJdG3sFsqSyaUCDC/eCJfPJJuxbo7P6hFjC4sZ
mqlZ3SeuHpkli8NhHxQ/tpvChijh67ztRTS5TqI1TNJ9iwmWatIf/+YuaqjlYJUqwjTKjrCKC68W
nPx+rPy1cDVe1VegFLyOfd5vIFj3fNng7mXc2KMeeFGaxjpB29JBrnJLER5XplrC7s5tLFBvu5yB
ja8UtSyYp/syw4Dn8LPrWSTnLCMUhFU8V0RGQ6bssuMU4zuh8blsti7v1X4/5sdS6BxXLSV8lUoS
uJ0qE3TcaBfsLIU3IzOEbFx+pSwWYXRDwEkSCiujxrP/1bmxTtXFOFB1JeuIo6rwDP/zm/MSrYqi
X0yQNQDzk734I2f+5az/xjAVEGBELqmbDP3endMGmdM8Eo3N8Y1IDkQ2S+pm9xHeGKNwrVrDUW4N
lDQTqbBmxW9mrxa9rHwcZ+fyce6CycYSBWJSU058mY9I7/O3EKx2JvE0C7UJjWUWXDK8UyL/v4Et
tW2h5VBitrVzSF+rcjVXPrgUPaKkU52Ts/aalCZropC1PApJ6rgYwOODKyHF7WFaujtEV9ZiaIGc
rP7lndxP6W22kkIRRZx6MVYiDC/64oFIiUNF8bBa5AXi2AlE4gJfEmsbaxSiTPUk6S0ZYamcd5Yu
pLLQPYv95LzCBc2re3l1LI+ksCUexJjTCESWkj02LxCosPL0VopRaFjvLpvaD8U+lkaPqUG1ZFHa
FWBJ6LpqN3FCDAhMpoG2N8FpvQL0a6+XTZJff2EzZRpV4nVW42ZFS1IYqOlJNE7K5KaIuFvlJGt+
Ac7Dywb3I5fNGik44UNgdZpHAsZWJLcgakCVG/2aUZIA4axdBWTuaeLBWjKj2IvPDmYCev/NA3WP
CCFY6GNSFz/vxTYJpTQ6COfhvZsRKegg/Jm8o7fwWHos6t59D0Kkr+sSkZ+lVhwrXDlLXGj4a+sg
9HVGzlam0i0MpH3jlvVK7aINeLcllWjRaHThta8wSJ8ZQxb0Lxi8wAzb0XBzO7QTSxIO49t0lP30
8W8EoFVjY5VaY6NNY4h+NHxEgJBZBiEM6akADa5F6k0lMxTcRbeNOeqZGGpjzJBFM/ym+VGBy3Xw
c+m2iBjTeaytpDwFbFOqKquYJYvKxKxTNxTeOibR7i6cbZZCvQ5hO2cTSovRAVRr4IcFmsmvQ2mp
JiFzJM2urDCatSrqZWiGWFW4GaU6fr1e4vt8uONTBmbuvwi4YAgOQM7NKxRo8lmqC2s6oi77SKix
6wyda5EnHFQXQzmlxbzTu2sy8EzrGi+pMv0Bpkx9Es8QgwjE0U4w3ADC4iv+dT0VR+l6JaEKqOhZ
13oXRwwDIkyqBg1AmTq4KQzVSMpUyAsUoxkKiSkmDHD+l238MEEdlTYoRja0SChBSxozMZj/OYz+
D0Jujqk/xiu+n4HZrId6xeMoa5VRw4c5CDg86b55MgRTtOYg+xYDPIxrzesPimKWJ0QtoOH7q4aR
jXnqWV9aUY5DZc4PRfVzGm/VhUWxwDovyieFemmVKmryQLwdbc4cvPWKw6hPdSxPpO7GznTsO+Wf
06N752StVDilXMEU0IHDsOOvtTqzm/WvGpg+Nu7LHOigd5hgqqFiHf7Dq0dZOGYSo2rBWgmF7kPa
ZJwaIrNf9l4fHaXlPCje5biAcToKhehNrOlZauTRYZZBmQsN8JbJVrKLtJuNouB8HjkE4jVuE++p
XgJKc90OMUWnI1VCRq2Z1bPdd39jjwKI2YjFZVogoy7eIo/aB9Vt76+QdXmorwj70PDAmwmu0XrP
Iilk7SUFG2mYzmJodJBzGr9X8h2aFi6f1XsMQUWNqLRKgg55QgFko9RdXZNuKCOhR2Pw+xcNWBev
+IB3S6d8ZDUH76zlkynq1pZ6FytlDZQtotuu+KeP3hhr2fGKrQH6lhbt0vLNyqWIXCanO8kQLYtd
/Tijr1w+ojGOAUM7TvHJHBVwi2ujqQp47v0kec6q2ExVj+80V42OnNFYjLXt3NtPxqh7G4XVujYj
UruQMg+v0xvFJyqj6GE/dK+/JTI6HxrgDKs7hblPVqmr3LdGXRgQYcSYy4I0XfeI9KuHztpbVl2c
4Rs0+ec4F0vWTUiCliOOLCxvuk66YyyGZYO6xJPGjbXRxvm7e5Ch1Kx2OaezifJu/o3/Pjwzgxly
Khdul0JdX5A5LnW9wEXyRbHDrHXqsj3kvGKnQ2xWDQoiRvtaxLHfShgfzY2jrhqMbBPLcahYQK+m
bl2NCkNrUWmm8lOsTk7BZwxPIQu5tFAKRhRxEbOWQ5dVG9lzJpgl/5qJVpyzKrUsOxSGSHy9dGOK
M1wNc5YLz2hPdXKzCKz17OXotp6vkpuxyfQkSqasZYxtM+7rwkquBJ9QSPLB9MNQEM9DU8vjSotJ
IsJwGJXClLVPxm5A6fE9QzddI21wNK6rgGTopBuDESfuZf8/LZL8ms0ihTUahG5ol6B9Idc7tsr7
yut9CURtwBToyoUQR2M9A3upkU9WKVDRc2lV0ySDLieyPqQJprsm3VNg3ibqkr+U4PK9Jy5xwTVV
AgvbRartbEjZO4aRUdfenzDq+l8M2jAumkrBi8EZpRzpZXzIK1N8W0eztKMDhl/uyjdRspqHnny4
PEg/L69uL5X9aTcpiFnGpl/jWEZXzaF7q/4J39QCTEWEcHtwk9Hsn9Z/1rfmiBN1c49VLtt/AlUV
YuYi0YWm3DXJuXHpIHKBYgpnqsW9gQGngkvMfP02KyPrDSSO8fUkP6xR7tomXKMMqRTDceIbUt7E
xxrkJsAMD1K1yWeNr+zlt7C1H/YoR+XEognlEXllwqWsYbroRbI7D+Pg3zRHO7UOByEPNMXk34yb
vxhs+mSacloUmzVB6mokmosrdCqn613Cn4qGVWDdvRsCzyuigpQP/n2+G8MqTG3EoXodXsc3kS/Z
2WHGMBp006vJbB3C4tV705mohxivTG2IXTD/sE7TNgqcPvTI3aMU195FoFHpfy3dC4+X8fIV2XXS
jRnKSWN+yUNhjtC8rlnIZtjoz3V0zAIm6tVUsnZ0N8jYGKN8VAbtDB9OCZofPPWt68zYym5jewYX
9xtpDZXRb6eZTEjdxZ6NVcpTWyWcxayvMe/63jyFUjnorqCSGPzO2tWNGZ6YwQ1rqZSPhh0vRlGB
pim0FLauYZi/GVlrpybja5b+Y7H/jlEAfZp/XJaWZoz1tZO7OssCo0X8JFdL6vGSxjmoHFb3eqi8
Tni47UEG+06d9g+6MD5WUTr4SV+wSsn7L5kEhNBlWeRFjfKsRglRQNZU9T1VKlpEAke/yawctfMG
Dd6sY97d8I05yreinNOGWcnTwxKBnk324vrX5ZvCMkC5UWjI4RQZXYbZktLM9GPfseKq3Su/WQLl
MyJfj22qtdlBjW6lsTP55nqeX4qJwZOyex82Zqi3mE+iRsYQQxZkxXMo/ZCLa5WlpMPaK+rdXaV6
mtG4gVbPVTcn0INwi3X5NHZxa7MIKnIfh7qTDGWE9EPB/1rFH/I63taJ7shRbY3h7F22truezb2i
1iPWlSGv6ZAGITiBoVs5cSJjPbtnv7FArQdMLTXKNUN56DoMsgyyJRkvUeisCwODdw9/Y4f+FuGM
Fh3WXXwYZLBeIxNg9KawMozs3/2NFerpnIVVFpUcqu+EiYd7Fh6yQ4vQcrEb5FqvFp8Jt5eWBUUQ
mh0m7nIyd7hkgXTOb9KX3AbzwDD6xCiCOxvf5LFvBMwcwKVTI2YpjOv7dkajX4RCpvhahXclBr9C
bTG7cnUvO+D+18h/dpRYouCtg2r5mPR9GHA+xG8hXgG5VqgRJF73g2h8IbXnGkwWRdauUpCXyasY
pcKqBjLqzvMPKQtSgZEnYu0ghXmxNAltlmJEWUo7WwFJU8Nb+GDGG8WaVLnolGQLKdyTOIxWhQOK
NYRqhfCVcs5K2KCIzDUKwzcs0RbW0sj/b76tWpnLObT564EOwruqt7XUbYfHoX9guAY5hS+R/8Y1
KOgYpqoUS23CyJ5TBjxWhu+bQHOQ8gchE//MKqBcwkKyjRSCqCHoOMoINahEfeHiZ8gsXF7PvtMR
OhVSd1TpNhK+L7JJgJpXACYoU5Jiby1rF2KqDMdjmaFOp4jKZeWngvPRKM2NbjqB8d2QnMtrIXvx
5WhQG0TuWNWRRqZwECG8FA4NPspG/iaLDjGUiaTTojh9eYx5BujuutuHLXoCek51rSrVHB8MOo/4
xNEBRBw6wJkDiixDFOhppdYuVVXA39BFUXLHhXP7+KEUa0YGhmWHgjwNEeowZnjieS21NIwKVniq
Zjvq7i8fEssOhXLGlFeloAPljOZ6rVa7b54k5OYmmbGe3YuzOSAK6qJV7XmFwyDHGNnrCrXS9Ony
QvbqqBia+uNudHN5G8UhKLV56Ft4OpRdGq+bLNkebDJ0D1Gjv0vIbeyRnd0gXF2p0QAmz999PLEF
EV3I58qmchi95ZlVz99reP60Ogrn1ryKealE+k/06mDyoHkMbpjmqP2nayh05tfL+7kLEZvl0UjX
rFDi4QUuaMpfGXTuY5ABtbF12cjexPWnZVEYobZ6mapckgbxYAm5xd0L70SUmOC4ayDfkY1m/T5p
w1YYZKyPblGXlUUYdVkMg6U/qvEpxPxtygBAlkvSXeoz3456n0o5voNJL3Pppmc+WC0OxL2lx2we
JZBwAW/p/ohFkhQIUIBQXhDACEbqda0f+sXxvWbnsVr89yOKDwehCSeNPo/RCQWakOSpevr9gd+5
SdAcyYQbOznMAJB3VqXNdWuqckBmWC0OGSZN6x6sx6rJcMbdDfz4rFIpzE3TKJnaUgTFyju1c+RE
1zyU/BAj6W584HmW8+/W0Db2KOxtE6Qsh6okVHHqO0++4DWB6LPVD3d9fWOIAt9ijYta65UEGmV+
NZw7zJ2kjO9qgj9fnG9jgvyEzfFkRgUFbE0uDuOiWjL3q0lVH1qTtlLfhBoDmnbfrI0tCnnFTkgm
QdaSgBd5q67Os1RZtZ7bUx1c9gjWvlGgK3bpmKdk32YtaHtL005V/zeR2GYtFMxmfJ2oYw4hgai9
6bg3zEZlM0uriIDopbOhQFYQez3hY/QmLvLy3CDey4Y0sbOkvJE03gaf869W0bxGE/6mwPixNo2q
lC0RH40LYT5JxeMSBUtjix0jXt6rxmHOVuGR90bKQ6ClA8KlU/JYBXeVqNr6N9JbFx1AXRXZMrJu
JiGfXXwl4L9ddow9ZP9klnL3ti+EcSpmsC+6ka9dxVDcxcC/Xd3w6HxjMSTtPf6frFEOn4FhpCkU
0HwQUY00NbtvZFhvcPGNczecUwcjQIxwjWmScv02X3pOnIWM6CT3x+ZA5KDlgD8rHtDQb6+xwXeX
93QH4D8tkroJaSZUSyiKSJaIT3z5WLAiatbfp26BlqtSn8o8/n4qm7MADhuJlfbdAcHtEug2k1Ux
IH9SQsRwTJTA4FOnnKOjKMMc398Zevzz8o6RHaHu9Sdz1LcIt/Jt27TgaTTAb+1Xgjhcl1J+zqXw
+xAKmsmVnW5xbclqetqBxU92qXfSGAfobBoFmNXWxbALLr3C9MN3jhsZTsiyQ72Pc1jMitSVRqCu
4RGiE57QildTzRppZzgG3WHSLQaYokU0vkWyYoF33oqZs6A7L9anHaPgYhGiZRSNFSmkoDmVbnVd
ZN/XO1AFm6OH8iRv8dDwOhuSyeQGY+0hBR0IaGJxSkGelAi3sxEYkECLc+eyH/4LGqLUoQhgEZQN
ykjcQ+JyLqoSsyFRYbdB6WIc89gN1uy8y0Ww7O0ETtjOD3sUOHW5xhlxCt4x2ZuPhTP6IHO3jEPh
slh293fvwxCFSZPWlKtaGprfKNV1hAy7yHffSz3Lzf9xBylwyvk0lscs54Dwv2fOSINa7WueBK1V
VhJrr3y92T88np+DNcnghmZMQG4CcI/uxqPoEILX8KEuTEwhnjiPyFwmbm4JzLzg5R1V6KSx2Klh
Ftdkwi18nuaDJtxWiXt5M/eanD8tj8InsMhOrRaqYTD+UM4tvoRGwcrP83c56A8ZmHggjm0vz7zZ
wmOMQGCg8l7j5CfzFGwZQ2GsTYre+0H5DzOzclIFKMRgBsZlskrto9f/u6hCS5UWILcF819VBDl0
WAVbueLuokf+TKYFJSu/xaBs9nx5f/e+/D4tkJzxJtYHB8iopxXm9+oXMi4IPEPn//Jzhjg2+Xph
hj/kvL6+cx9LpOBlFNH2lIraFIzu6pY/oShmpaA2MYegBXoy1ar3D1AUdF3AqIGg00nYQeWHNIb2
JuopZJYPSiq2dAe1CPQGxQzGir3Shq5sbFFrS8Z6FTEeMgS1rXsKmHD60FaD+pm0WJBxMDwM95gc
ZO3pzifBJ7MUgmZjmRWS0mpBLiG2i0szVEZXbKAbISlms2aWnErQUZsYV5Os5stJblZL4WnLdeD8
z7s06MqbFq15eTtZxfJrSlmctrswszFE4amkzL1R60kSlLrxJOaZ30f1aeZHxnr28lfYR+joabwq
4HOT2seuMtS27GsuGGv9TtdTWyyl+5orr9JifdXbyAL13ymrbrM8dgVustsl8qrIuB2T0InAfqRA
sW3iWdMC+9G7qiqyrskajz6Dzzc0jZVWFEEOGISP+m3oDeAe0gMx6Awwe5Bxo9SLWKCwe0k3Jqmd
UOJBELU4MoJ8EROrSyJLyMqbLOaDcC48fu5dZR5fIgQ4HdccOjX6PqfiAwOZiJGv/vVxHJR/dUs3
RHlbJQf+VlTM6KR7NYItCdyhHOanIeHjx7cE/f+L6aR91/4wTXmcLK2jqI54U8uX8LoOBi8Man/1
hsnUvokPA+jfMCPn9Zx3ecn7jv7HLF346Ja25YsUbRPo9bM4I3GM8geI4xmpKsbi3hFzg/hVFYmh
EBVrEJfnWn3S0soW+9tuCRlxEMsO9XIn4yLklYZQ3CgiywjPpfIYC/WhTv6CYUdHCU3QUcRD57RE
vdGlFHZFEaNGzy2ZyVcY72KMFe564sYAebY3O9bHWMssQssW4+dWqiV2pQWc7iz6Yz6+XnaB3Qhg
Y4p6jmWpE7q2rkFRVelu3U1+qE9/42UbExSeaPEaiRKEqg6K5IjdYCrGVY+X6fI69rdMUUXZ0EVF
NKjPWanuc6kQVTmQwXG1JNcV9xPK7GbVP+cl43T2AVL6sEU5WhPpYxut6FDjfP16WRDFFA4I+b+B
FG4g46xgwGd1G+/eVMngQQ6uqBJGJj97RCJX4KeDBFwwlKuVg7MlgrQx60FiGKHpKzpNAYVtFMaH
dLmZ0JWu/aOywmuCoV8w9mMdNEWrnPMzJ6RdelCm1kzmyuGyc6pcp1pn6bIvjQPDLVhLoo6qlhNO
6KMiCSpk9ZZecQ1Rc8Q1ZSRid6FnsywKEZZlSrpcWtJAETRUW1U3nkMrL+1qlRkLYlmioAHcL7ow
6zijOBstSfo/0q5ruXFd2X4Rq5hBvjJIpOQkh7E9LyzbM0OCOaevv4uz79miYW7hnNnPqlITQHej
0WGtp4rehRgeJDxKMJ4cxi80tOmnMsGK5MnV9Os5ONbiIS44psQ7HsY1CLI40bnMAAhYvbTghClV
rOT5smfYjshXh7O4jpU3zYw8gwfqVV+RrBrEIKGbADgEhRnAd7l/lN5aCWOCiE5LMtrJeKJm460k
vesoHtN65Nx0PCtivEFOpzFUWpC4YPQNMUOG2bByjp+1ULkviVDbXURO42jwEg3bd8XfTogFn4im
asRUfRegl+mbpNR2Xb1dPqptJ34WwDjxvNbm0EAlyIsyKSytvphwT8RjZv5Cnw79aOOpflBiud1f
Fru5LlPFXLimEIKpg88KAjgZFD9zMfDKBDMW6mQH0vtlCf9wZZxXxvihjMrj0KpifEhqK3lbELFi
R71TbnSruorv2/2fxpRnTVQZn4QZilGdF7BN6VbfD24PZJ4RrdslirqSHXsJbinc9hz3tP28X0ll
/NNUmbHYLPxCkf8b5WxpawAV5YL6NXnqPY+Vazt7qOLWRxyGJxRLbV0iG9XLCXjKxX0PGHPJSZFQ
kO8SvwMXXMNx85t2txLGbGkTBZNo5vHoK2JcH9Napqe2SEKAiyXq4KmlpNdW3ZqdW4OSInIv69Cm
r1wJZ3YW9WuzEZpM8OMgPCrqu2gIoTX2wdNlMYvv+HJDr8Qsn7HylkGI9ntVFwakRzG5AZC6Za5J
5oIJbN4vKzGszY2UjP3CxqqX1AaoohUB1lw3XEBjXV7PdpFP1UxFNkUVCsLkKxu5EumQozQ02MJt
oCPDjO4GLw3s6kU4Kb/03UKQOv+4LHX7sM5CGU/Wl1VhJpVOvCQAIPJ8FdI7qfn4dzIYn5L2GLTD
cCQq2QibshyYosTqdJ7T306IrvaPUXpFGU3J1PA2xwhKtpP7MnUNLU4ccKJ09jTHhi3pUe+gPgY4
QcHMbCmfvod9U9lDn6BZdKxhFJEo2aE8PvV9/70YDXo/TuW8U+P5Tu4MnqVs6tbKnzMXvhFnhhok
cuAJqFnIXl3eacQVy395azA3vdIUWS236L+NJCJ4PSJNr+xkiae+y/ay9gjfBqw/QkxRZkc3JUwy
IZgUAa52WCB9UYE85p6079B6W+9Tbrl46y5ci2OUKtKCAiDRY+TX0jejP5H0f++1BCrO2TAYL5Y2
IQ1yA9aoKy9Iorqy+VMRRSQE/MvGsbWOtRzGjak1oWI964EH+G6rSx7HfHdZAM/CGQeWBKYeKWC9
9DEOUo+/4vAxLTnR8aYea2g6VZExB88a40SUuO/1wmhNP5MeKyPfj8ZN1Vl5xmPG/p3nYXVMWwli
Dh2wldKAqQN6SLXkKi4iTM/q6Y+KzOAl6Iv0vim0/pjJI3ksA4XaNTieOGq+uZurL2CcjDGSUuzM
fEm5Po3owjbeFJlzefN2k9G8imhK15gVWs4a3Dgm6I7uRkxzCbzd3NQ8zdQJTNZUANL5+QJFq1TY
tRjI94XpgVRHbXy8rHjbF9pKAON4aNVrRYVs3UF7QEVjYVyLAfPdH0oM4VuRB4g7l5fx3zyec36W
xV6JRy0geZRF/pDfFMQesnst5RzP5ratRDDHY2AazizUMTwoxps6H0rCBaXlSWBcQpQQocAYKAUa
OyA13hLQNZZHYNXse7e/B0vtjveGXk76i1mtlsS4iDpNs6qPZOJXCsBPNMlSQ8HO0vE2UqMbACi8
cBRj66rQVvIYzZPzRGlarRVQehJBMS15C+uEsYDc29BzLh7T9sN6JY9RRE0IadgmGbobgemItKtL
fbwsrAW0htdStGm8K1HMi9dI82jUKKCniuJBAHZxErwL4L6ReaMuHB1h8RlMM9XmKVigzzALKdeg
9hF+ck5pcaYXtIK90JWmIUY0lRTtHNl9clyY3bVr7YAW4kN+zZvt5Bgu25WKZKgMJvkBViX/lNvX
QbimPBaX7Srk+Wx0xneLdREbsSkuT7DgGvziSBjtur0hWLKvXZun8gb5/qP4zm1E4G0k4zHiagIO
cqhEvmb1TnVfYcBc9dEl48lHMJ3YnGPjaQbjPTAbDIQ3eQIoZO1O6g5Iwqi3ynfiw2RaaBecD+qu
3fPwa7ZLhKu9ZUxMCOcSFCuoJlfugu8GAgtLeW4qyywB4dHt5F2LmS8g29hcvEbeehmLqwLwKWsa
NEe/biZrKWUnQKdqXhNqTbfN1QImXGu8TeaoK9v0maThPJG80NGPENQWKHUBpxPvTHu0c2oLpwX5
87/IlHD8JjtvraZTMiuxiZyqD3jT/qrbCzem2x6K+Wa4AlCB9y+vU8LEW7MkjI0p467rgfhVvOZG
aIsFJwDmeEzCWGWjG0kZ1Lh8tNpTzMwK+1MfPAwBr7q3ndo6qyhhzLAAKJ+RtRIWA4DwD7yuD8Zr
ecSJvQk1ANcX2iFesWc7BFrJZIwxC4sw0UW0AsCHvhkHxUnBqgSS6aXdfv5WN5gj/W9AJHmKwlzo
CYkVUejgAzCHhLuB3IINzcofkv3QHLSTsJfRLXzZ7fAMgrnSm44SWglYaBioP7SkeRk05TAFwv2/
E8O4mSYWtbbIJOJPFLmtKxPwQPXTZREcf/KFRolUmCIF1oo/Ct9jTGBgrPiyAN49xBInzWaeAF43
BTrFbnDFb0tYnOyXTmfhGskHGx2nXs7ltucsi+XBzosJfbstImPsnKB+D0rOe5kXZLHYwEFc5wEd
0S8lg2YbrOZ7elX5NZBpUj5IKudGNRifMQhhjo5glGMWzghUr9AzC1aXv0aAhCuVh9rAUW6D8Rxd
MWQgw6FoL+3fjN6Ty9PMe/RtHg9RkPUDSTVR2PZczewlKY1TOIpWKx510lILc0fcivDyEv8S063E
MP4oMEet1SLMekTRvdFdReZrKHrUdDWhc5J+36i39ewaQWFxVH6xy0tyGYdExzCdULjXPc1yhFvz
hWpoNxPc5cwAPneQf9cW/mgkyNBWy2W8UqRUGPPs4QdNY/ZoEVpd1mFw7JazOt7hMV5pMNIyJUOZ
+flV7usHArKf4nq+H3bmvrvLUL3gvTI2FdIQZdBqIDUtGswxmjFw49UcJZOiw8BCUj2QvrU6wisj
bBctVnKYY0PCK+p6tPQfguuFlGy5uaL37GoZNo2u/4AG2dBWwpjDIkEWieFcgd53lPXdqNeNQ8C7
vL98WJtnZaAzwUD9DD1tzFlpWaVpelzhrUsTciqavLTGeureL0vZPqCzFCYopUZE4ryVw0MCXsom
QD/YSOhuEtuJY1mb0dN5OWypU4gJKYqqEJDau0kie1wijMiiOud6X773i/2uxDAZPklTQmKCPtGX
Yy+I90n6UwSqLW3Rnto4abwn0svlDVQ458TWyxpFlSI6Kr2vh2lUYKJeproVoHUhvYlnQ7prEyUj
vlTGeePoA6ZrHZF02WTN40ClXdCNGPOesmhSnIhkUnOrDkU6WyjhG/tULsKrPjHlBkDXYqR7utQK
/dXYlPTFTCPoXT7nRHcTIN4C36wztVynVk1VObtusrwuPXOIEHlPTQMqR2MYI6fohmF8SokU1ZYZ
Z61glVqBslcjhAqPym67dLk6DOb2C9BxOaomxrLKD6WzhFsVZSLlXn4Qgaet2TU3dOAoMzt9Vo2i
WhhjNPpDcRMasSujTyDgsXws1n1JwxiXllKxLYYWc72DLtp68yGUD2IIKvTBLnSOC+Cth/Fq1Gg7
MlS4zsO2s5UGN1843Ad5a19W4e038eqcGIdWpdIQVm0TeFJnKR/xXbQA8jrtMZR2eJk6kxPa5Yk6
XWuNPB3h7Sbj5ZRcCtQwRM2nllp7DvZlOlnGPFrmtG8GbuWS54QYb5fJ5aBLGFfx4ysM+bgFbkBA
r9jCU+fMrmxNx9TlJzo4LokdQyO0jyrETAqeVqj/eq2n7X+zR3KUZTtaP5/iF1DypBGlRIbrmyVL
B3WsZGWn2QuvhW/RhKaIAGnE6CT8CP/dDaLJsJdVeTvTgcVf6yBTGCWyF0txN5hvQcedBue4WTZh
XshmMjd4kByKX3VhLU3U2Z7Y6q0u29nV6C4j/BN3JJxjgGywK8doApIpeiGGQ5daCebq8117FH/M
J+WwDLPq3nDkoVVvP/9X58g4mCAfsl7vsxFZONEG4ZWF/DrSzrP9KjvU+cV7EG8//VfyWC8Thl0x
lwgKg9RZ0GUlr39XS6u1xA+scYHpv0lP3EkLjuFrjM/RgqSbMoL+nfRFx0KJo+xyB8w01/KP+Ffl
z2/qi2RnDgCsOGURnjkyHqcFJH2pJOg1LSmGmHeTkQC3IxoFJ41UlIC6vFRfgzgZZitAcSuzFGHs
T5cd7rYuE3DPa0vDM2upaKmgkloHgd90T3Pyopkch769t+f/Z0yyURPalQX6GDJJtYQktxQQ+/TS
o6iM6N/l7OcWsC3C4bM05panatgpaGILD/FVYkk/hpN86P3K9pPrubb3Y21Zkr0Av+b2n6WQV6KX
jV75nryTx1KOTcHTHow9WAL3s4j41Wpep90iU31X0cDBBVvnHR9joOlcGrNAURVK8fb9+A2RYlE3
2Us3DaKvN83Go4Pn3HlHyhiprgIbtZbQIV87KAgsyWNc0Q8LdnDniI54a+5BNeZVR4F3utsu8Hy6
jJ3GY10J6I5cckAYaOvtHokmYN0stJPtbPXfpqslH9m+XrYQ3nIZI0Wj7BxEFHhlna7cYDLgVJvT
XVm3+0ALAB5UU05jwLZTOK9y+X2lSHNOKxqXBB2tKaYv29oR2tAq5n2BobZgcKtxwKuV8yLaTkSd
tZctjSWJWDUY7EoOXRZagulMuGOoZg+dYqnEjXLzVJXWQFWb8BgYNjV46Z0U0ftufuHjUsVMjcou
jQ6qBvpszONUCscFbarNSgJjI4PUZuakoZJZZMdOPpXI1DSad1lJeDIYmzCTPq0VpckOlRHbeeUq
w/c54wCpbEaMq3Uw6q/2eGB1nVj5uZBflaTyiOAkaGrFkCBHHXhnwqh8o8hkHAwwrQrzPQH5lZLw
HNemUa3Wwih5n4C7IQeU2aHqO6sojnF9SGBdwCGnvMEHjii2RTDPDCUcFh4euXtqWrDKqWgPV8Do
JTxMueRc1oPtCOa8MBbYqdLnuOkzXANz5dA34SPzUgdwS8f4GZ1y9DEOAegsHjuO+nEOjAV4oqaO
fsugBQyIeWuAWYZXb9oO6M9dd+w04ySRMJUKzLCNt/SmuQFMvSvHVnk0iZ3eCIely1LxpYfp/o+2
8+/ubRZVMay00jANvHAFJGhuFtrT5lp+Nd+ib8JpwcYW7tQbrtAlSvjyrF4tllHOkbZdIUizhlA7
OGk7CVPFYALfTYATlT0+IP627/h7jeygXqfEnaDWAKqZ4ud0uiqDh0jnuMBtGziLYFJRDaiN46Co
kFprzY+gzX+O0ccQtE4rEtvsa/fyqW3eYOf9+50hXd1gZWMGuTDHSEpSM7KmOrkeDPqYmaELdCEM
uQ5WEQOldeAR9m0/V1aCmfBvqjqzLhoTyHTu/EK/LcXe3quAs3wT+mgHdidP5yEo/TatC8ry+5tW
izXbFomD7ndP/PIky65rL7nK/PI220/gGkfNMoaehg9BY7XoYY/d0BlCjr/mHS9zw/WCLtWRAliD
aZKC6xxTN3vVAOseoAZAO1mNjUdb6e3yIfO0ljGSoojzHkOUKLxlkaX030LD57sd+bIlsr67FTQZ
Y8wF2BEf9ANqz3fI2L8Y4PpGRXjHQy/Yvl/xf6ClkDSo0efAK0NXqaKLtekbeKp0/W2R3eagaFJT
3mT/cn1+VZmzIMYatQxN/oGkLyD4gys5jR04+TPSpLibdgs6Q+4OXjngtUucP8qQgJPuP2tcNnyl
rUQfqlQBX5LfKIY1DbfxFCKIf7ysGtv2fxbCmKGmlwnJRpiEum99yUvA/6Si+sHrn+GJWS7F1Vq6
VB8TsBQlBxqbtlI/pBgOpYMnB99z7cYMnwZeDpSnIIyZpapcjUUo4iWQCj+LKPml6+21kWMXg/j5
8hZu56tXB8UElFOWzmilHjO/dqSdClDr5a2B2p9k11Z/Lfg8jMgtc0YMDpJW9COrCovZmEbabA76
FPlzu5e1G5IflOSDsyaeDPbAghhETGYNKJuX8L66lzBbbemPcW3NB8OSkPQsfxLFCjiOajOlvF4a
c2xlHUpmURrI64au+j18pjfUowf11UTKzqx2LTbUXe6G1NafOCveisvWoplTlMKia9KGEJRwQQ+P
fpKqQDY7eo8JGMQUMLx2XsuLBTdvwbXQ5bZY2cXQGRomiSJklLXeaUS6q/PcnnrwxKdoecz6/Rjr
xx5EZmlSe5HU2Xmev+pahOkm4/3yBmxZzPpTmIfEMMta0E4dPUC3YJv2EO21iFqN6VyWs1l0XQti
bqO26fNMwIAzbv4B/FCJGwErJfAqf8Hx4VWSeTvMzlKPKQWfs1Lkv2FnIgyBuhk4okp32ikuvW1u
+UV5zkayo9V5VidRUAOsS1NssXvFIM4cVJZs6pyN5JiowtwPfVfLY0DRIoshfk9NMXtEGv1aa0ce
tNrmWIIuSTIyj2jfUExGS/swk0qqUUzYoPq/wILV7ugG1n/B/rJcN+x1u5bEKmEfzUYiRxhLRytp
9Lpk65E7cpsrxa5t6vBomDZtfrUwRhWbPIl6oUD/X1vT/SCDa4GcONq+eUp/i1BZlK58DtqinDA7
Uk22dPubNtppn/Pn4kN4mm3RaW5xDXKyD9syDREs5gCgl1jST62tQrFLQJ9azL7Rv8rCwRx57VA8
GczWgRe+EzJtyhAYjQ7cpa0cA8GakDA2f3f/LV66yv2q4Gj971f5VxX5e3FsXSxrgtAMpXEZI1zg
mDE98CY9qOjJWvBx8me0AKu3s5uBkHtBgBiO/EQuZ+lsHr6oqqxoqgmjtY1bFhgjXpYPZgSPqi46
O6mFuifS1ryR3m1lPS+csXcN1cCOpGiFKBThWBTaTU05tz5vYUwwSBWpKsURXR2zWkdWG5VWYE65
1ce8Wcbtex5sAv+voWyFDFAAzSwCtQUEv+ppmKzu2xI3AQIwtKoPZV+/dT4oGNFaR/8kWNMxv6cq
IDuXDJayU6iSsjByA7U5+69gbWEg0Z0ReN4ZkN14Hcabl8FKHOM6JUlAjzEYERcwUdOe1Ka1w9TQ
LKUttJ2uIS3O8TebHnQlkPGgOhGbQRIVJERgHq2fO6mwMLr78g5wKCB33/FC+83wdzWpyDLIS0pk
tklXaaAYlnbEC5FFy67T97+oyRKgvO05S1zeXF88wGoSk338aWC4Jgn6PPs0BPbBq9LfleIrGZ1K
2A+jY6pHiRybkTcat5Ev1E2yAL8AqZgoIAX7HKzVo14F6JtBhPgwOq0/XVc/Fzhd5WSeikcVg/zR
U8dLF3zVn88yF5NdBYjmjOZqowWczqS9ZLVgETlDSQ7EiAoHDPmr7X8WtHzISlAgIGRJaa77RY4b
nlTPYzjv8553427EY4scWB9RDQnzysyDOhLCNgKOGDCbkIiYVTT3pwuaKZW9EljwSYGQl6qO3LS+
VuQeod2tSInT0nqvjy3nEvvqUT9/C+NRwZ1b91Rvw0NBmjt1GB/afLQvK+v2tp6Xy7hUQ2jCtJBS
wzMK0877X4IEf0p5qvn1ef15IYxm9lnQlWbRV797RXJw5wy7pQn+DyzvsxxGG4nRiwD+7NG0UZtO
LFV2M/wIEyBY5J1Fm9jVqK1lnq6PzkT+5Vkx+inPel/nHYwPHOfWHLwAbP3ySW1b2vmkGE8dZP0E
xsEYnYbzXYiRNqX9MbZXUzk6l+VwLYDx0EM1lyY6iqhPkp16QJlupxz7Y3ksQHls07vgWD1od5dl
8hSdCdbUNoqKdoCil0X7a6iEwqo6ng5uazoxZEXVNFFhwdgSlHwbQW8EkIDEu3EEVgUVTijFXl7J
BgrCooJnMYyqS02ESd8KPHbTYbzKX9MYQ+VWd13s0ezizm5sGa1V7WKveJSdFKRYBie2/ofjO38A
YwNZHGegMUszPF/LK6SRndHTXEwrAQZasdUjveU9YbcP7yyQ0XyxrdTImAADWbamlcpAvE14Krmo
3Ocb9fOmMrpftHLcFXWq/g6KAM8RWeXVgn4ITuwbaSEYg8eid8YuTyzT+d+hwT4LZ+xBrIeuTU0k
Hlr9vSwEu5puMLnN8cP/cHmfd5ExgbDItWShT8Nw5PgiTSCogd09t+8FyOfyN2V2l/clz+42YqNP
a2Pz1ASty3nYd4JPIgsHCMSTYp+/S6Kt7CNPPAb32fNl++CpJ4tVME0j0JlkEJvrxI4eZ2cBODKc
/JhHtnJaGgjJHa/1jKOgbCtz2s5NGg4I5mdzspTMSqSaE9Vy9JOFUAoUrZpRF6aYWcKryxjeg7k/
FUF4UPNx342ZJxR/QGX6+egYR5N3IZECQQMobIpc3AJpg+hEIfZIBjDzGLnMMcLNXSQSmJpV2TAI
+zDJ5k4JSqnGmoAeEFNf+99rJljQSgBj5HEso+VqgB9pqxdTuO5rGd0PO1HmeOjNe2AlhjFnIOTT
WNJRUai0l6G8qgLF6ZPK5ag5TwpjznpldOY8Q4rg1dSaEUHa5S0JLeNqAWntHuJ7IMRykeQ39fC8
Nrb1pq2lalJRAva1WXfpZMudN4m3Vf8oYjCB5jzMGZ44JlbOBPBCVEIZ+2l7mNQTGeCXO2Lr0o2q
fJcoJ0jgbCk7ok71suvSOkGXc9uHzzrJJrukjRRbuVL0HIPeSAJDGQ1J0zELJipfehlTSW7EsRIM
P/genCggEpaetKHAFYq2Ev6c6vIk/HLBrcQxkX6uyXMiRqiALsN7C+xUsxugJyoXTmsjV/p5YUzA
LyZA6CADQmQRLemtPDuyhmYSYumdHxc/Y8Ur0+eRm43bdB6r9THOKu2buqvmGmXKQ+5Hrw3ypuA7
/T7aDdDV85+By6NH3lSWlcDl99Vz0cgiw6jKPD7QsEcXWJXitQbHj5WNYaE+XLb2TWErs2P2tELB
ALgTgEceENeZ31rtOBmvl0Uszu+LgqxEMBuI5pUBWFo98ZUe+AV5fxVrumAHI1InQdtYGh3vLwvc
PLGVQHYDp7aR0hJ6kiNU7rsfFeW2ofPWxASODakajcCWD72xr95Apoh6Vvk8n7Lod2lyAacH6No+
sAdO0psnmLlpUC4XJnVEilZt35S6tPDet5X8Zxg6dPi4vI3bEdZqH5nrRhqHKMKkE7gH/ai3urcM
9cLWK14K2Sru+n1+zYt2lpvlkqYwN0+U9rMOnNkEb2DNKsZTPN3S4FsUN1YvenU/uQHPWXLU/wsY
Q1CMulmjcTiTDkMLJJmq2pnAUOXs5OYD+LyTLPrCLBsg1M4BVGBcl4/dzXQd79r36imxS3dpFq5a
W342X3kQAhw7YCEYMqJTMEahu7AZZ6sAVWQa+pcXxts+xnsYfTuqkyhH/iiO1pJnQiQn8Ob5eJvH
+I9eorSgZgLYa0x0YTLiriLZaVDAqpEIu8vr4YliPAepIrWQFjSjUZU9ZO1Q0xRSe+yiR2Dmc9wi
z7zI8jErPy/IjTa0CspX7a74tYzP9J5OnRTNUgvsnX4vc9ziRmXgU5RKGN/RIQfZUwHV0yK1QP5m
V/tcsg3FSt+zl/TNAO1B9WwiQrimD9xu+W1dVHVTU8FBi/Hjz4staRdMc5+gv/lEb2S3vjXu5Lvq
Nzt54SQP2qv5ePko/2F7/5bIVqd7Iy/QT73UQUpbS21SWOVu9NQfYF0yQie8U9zoYPD64DY6yJc9
Pktl4spiGJVorFHnkUVztnQNaM9x8ysqRbcFqtygITcUpKiftUljCdX3Vi3fLq97O7A9fwATjnU0
HqJ6+YBqPggmEJfC2Z2Fm0j5qCo34M21bMdkiDYVSSGg02BTU31thEqG7Llflp1nGlYUlm6MweVW
dsXhKOuZpaL39w/v37NYxieMqMR0yYjDbSAGBYN0F4CC5gOUMJiPGn+JzpJySG1eqmPR0q8X1Fks
4x+kOciAhqnikUJC0S5A13wwaJH6WjzIDubShh9USgqXyuqzrDa5d/loN2ipFuU6i2c8Ri2VoVC2
gEIQv88feeQA/8zyY1ArNrugt8tfwC1a6OrLfbhrB94dtijOpbUz3iNs5WI2Ig2K5aq1pe2avYCZ
E6AL/vWu4E4Sbd8t58Uy0Yc6CrKimeVSjJ535SPZxbulUcoPfaW2FDc+aa+Kb3K2eNtNnYUybiqu
qVkrmLc/CML3SPW76Y/C7b//n01aAXm0pUODrghRj+2OXge02EU8pBueUbKJqnYsjGjoAdCu7uO7
BU9l3pt748h//HHOiE1PGeKkN1VW4V1bx65ejPYUgA1T49yUnENhU1QzIV3UERh7q6c7Es+2zEMC
21zH6snFlD1DVDQJSBQyv8MrSH/Oaj+K/uTkVyIY2wXmey6aBIE70AOehrI+EjId6lzgmOnmXq3E
MFZKNBqZQYe9SvB+zB15eOb4IJ4AxixDNY8GWs54+exk4lBUpTAZkNmtlQ+OWDv1zVLq1x45UnkH
xNhlUJSBKhj9QkcjvvYN0E2Hqg4dgNO217kQAM0smZBTadTSHUjzMSkUbMR18jTPunbqgIyNwDFX
LEJTdX/50zZDxvOGs3krOcyCuaFS5IfTaFdI5udVdmWottgG7mVJnD1gQRUJbaYiHLHz03xda79q
ObMVObQvC+EcL5upMtuKxFSbA79SyRHYGHYtiJwBRt46mEcDmLC7QNR6GFspPgRl5/YtclQoV19e
yaLpX+6r1cEsK12F16WpgwulR7Qb6ijsh0l5BQSjW5JOu0bOnIALEsfbuWXZK3mFCKozsUdKoMPg
NjLZd7LKCz94usb4EJGoRUsMQfdN6YdGDk3xZBhPUsvBJOJJYVwIhXkNjYBX+GQ8typCufZXKuOm
nzkTnjw5jCep8jArI6MhCB1fh+Cbiom++THg2ScvHaozriOkpS7nDRyvZtVXU2qR3ewZVwPGkQUA
COz+d3KUT0lKNqMwqmoF8kDgHsm9kwS5LRv7EVRrl3X7HxYFYlJFkVUZnLKflU0hSSKkBGF3vct9
oCsdtJvmVbVAaYnoT+chxnLFMbY0lgEd0gUoU0ln5CK1n1WnR1bf/0hLAQM9YXpX5UiLzrVi5bWe
W23dHwnK8P9y1YyJtXEyFnJNIz8Db2r0c65AYbY3EbO5AUbOcxet0WBgA1txYuui1BO7SzBLabfz
VH2P4yD9GReNrLuXv2rRH9bPGBLYOSRJUjE4wKgxepKLgHZ4CWhKue/r46QUVpS8tIPqKDq4i0pb
zzkbseVq1iIZle4VpaNZJUNkgzyZCY5ahbOojUlHHQOFf6/KZCKitutGXS8BEwb0SZC0Lqzx9/R6
why0ZVgLiFf33hwJxyNsVljXUpnXs9G2KsCJU8ETjuMuu89coXBQkbEKv3DUXYax9pkXMG15obXI
5dmzcttjHWdKFKO/J6nfy84Gu2hf39ft7rKSbGYjDFkGXDooeFQg3X8WE7bGMKT1jP28Mh9qv9kv
lLDpL2U/u6kb7nhKuakhK3HMqhQx18UCHZL+LP7qAqyHc1Lb/w8AeNE0VBG8I5+XM+d6rHSRihS7
fh/nsaXw+mW3bm8Djfv/EcA4uFyqRHhPzMNn0XVMK3iUvZg0ez1p3Q4gFpdPZ9OEV8IY90aCSZYQ
T+Z4L4VeswfWKfhgaj7S8fLRX1zFSg7rv7JMVFVMMx2EY/JtfFn6qsdj6XWYIt4B5+iVdxf9g9ad
d3FR/pVyq1IXBmY0AzIBM5dLQ82CxE3s2jX3C64SrwORt49M5BBPeRFqFZrj/5p4E9zfrRj8Xrll
ny7tI+tyq2ZUpGUf9e9IJtrKlXac0eelTE7loDN9N0/IgGjOZSXZvAQN8PNowIfB6D/72NWkoRdE
jPKi0GnsFQcdX4GNYghcEwBfc9DTc+Rt2pgmAm3QkJfaAeOCRWIUSqEoyW+WIgP+4tiNVraX/d6V
3DkBcJw1eQLHsDfd4Uoo46cABtkVMqjXDpo274PsvU2uQwXoedqPy6vjLY5xIACHRgEQjvfQyKBG
6dDXlulywbHrLSdCcF7/iZIY9a+nKjP1YZD9haFISr9H872MHjah/Nb0vy6vZwNzZ4n7DBXgHebS
/s5snFmrA1J/JrqJiV18W0b0aWLR6wZoMLml7saTlFkpIKMWdmFyJ/FQ2za1cy2f2VDSTYVQoPXx
UIkpuTLGqnOEUCYWLaPZ6zBuIOnOZATPRSd/VwWlsWU9oJY0kafLG7HlA9bfwThuAP+HVVCW9V/c
Wt7CrQUgN74P2FLUtZxFwVaurRRNYVYSDMmMH9JLHlhgYQJuXGs1L5PkSIeFDqJ80m94mSKeWMaF
V4mYlaUhooeocZr+MUh3uuLlgn95Ezcd93p1jObmU5NrkQTAB/1E72UXLxYgCo2HwZHB55heKxx5
m9aIqVdNAwMP5tCWQ11tpq4rQKgMwXrYKz+D4rHiFUC3DNH4+/8JO6kVREDDVmNgbyNe1eTclqoH
qf6Vz27eOZd3bvNqOMetBnMFUTPPaUsAcNkPY/stqQvEVxS0inM2upclbYfIK1fJaDodhZKmjRFg
qhW9WBWA4ToQNCQ/dad38bQsdYznlzaGIDlebdPU4dX+vhgY1a9KvUbPKvilaqfHfFjugEn7qFqV
v0SSvAthc0NXwhiFb0jcxvkMYVN7X88f6EUBk7b6b+86Rt+VcjBIPIyBJ57iO/mpesrsERCoHxWm
ExdDVjC2+8o5v8UjfokiVitjVEVM0kqcZnRVx/54lbm9Z9poc7YXPJXI5aLrbZrYShoTs8zxHM2I
WwKPfpt3bWA1drHvrQTMea5hic54XVYWb6iAJ5Mxa+DcVpUi4ZINC9RMEoDKTrKQW5x93HKJK3Vk
M6BtXY1JnQqopj6N6P3tbvJdtNPRx4e34gCgUv0IErcnHuTzpks57yebDRUTIysEAeUh7Opt0KiH
tGu/aUFmm/QIBExOznKz9LZeJHO9Gro2Z2oFWsxjDUAjEZMF2Sm6rT1LeMPztEcRDOgmjoaX0I/L
28uxP5Z5RtCixDBTPfXNFiMh1+1wNeIcL8vgeRSd8ShtkGoEr4glcMcD6FT9H2tf1tw2DnT7i1jF
HeQrF4mUJXm347ywnGTCfd/56++BU3dCwfyEO/5uzcM8pEptgI0Guvv0Oc/djQaBCfSqcRhksI3M
DsciDY5XDp/OhJW8TOVJMiXawKU0k+U+6qz5brBn3HBQXREsHm0ebx+ZCANRtCmbpD72QTgrO0ST
lR1UxgxrENDCvL443oFgAkvdQRwZ9OPRYdDSWzBbOilYCCZFc+tY5/glzxQTVbI0kXtSLvFBCeVv
6kLuzPhVw4yBsMQZ79rhfTImmoRlvKRpriQ+eayg0lD/YxS26mPCTDlQLEW8OMrT9Y2kbnfFSdha
aoUZOYBWssAnoVljKGrSd5K8KBxf5OwhW5opon5ZMhD1HmRh2A9DCyVP1da6Y5z8L285FpBVLFmv
CAGOGXlMdQvdey8+Lfvwqfw274BhPfQ3PNZGjtezCjlRDbhPJ1J8WwHu8xtRlq2UK9/BM0I/4+r1
GNRBGXbikvkJEopvoKu1ltfgLt73P+WnDrlqsy8Dh4cV5PkGE0Am0FRXeN4BKxjcJslTMT9d9z3O
/cKis5RsUOJmQcGOqOEjKmnv0pC6S4jOfT/bbVnwThdvPUzQ0Eyjq9sa7yxwz+xkF4AWv3gtvB5c
36DBfjUd8eH6Ajcz1tWVRpjY0UTgTA0laJpRbp28tqunyC7t4Fd6yPetgx4WCH9h3Ju93uMlHJsu
owMnpeumjoSZicaLpGtxWlWgVqxMxxjDXSKWJy3nQalpSPoUQFZmmE0Vxi5tJBGtrMynFEyNBxZa
uCNXpo23HGYrs3bR4I9T5peudjs4ojvus8JCKdle7BobSbVseC/KzbC1WhsTjo1WbmRTCdGpzU1b
mh6WtrPyaIdJ3+t+sumYf+2wnQBjiuc/ENkmeZ5LII5z/7oBujlXPpLJVE6KZREwcdIh/saLG+aq
kyctuo6gKZUz9TjVrSPr4/66ze1Ow2pV8mXMmmtQB/QaGF7Ee2h60TkJkDke9MJeNMvIbAjdnYLz
csexunmFrqzSf19FSg20DGk2Ixzr35cdtF7uc0CoMGyP6coOSQdPGXHz0xGA8gxMhZuEZeHELOwU
oLSG93+VWHX+ZvIKbJt+vzLA7KJWB+KkUgnwSnXl7DyImZWM1ZdC48oKs2tGqM1VkyMUj/fa4/ii
utEuOArvxmN2VnCwRo/3nTbDxsog3df1ZwLMosxjjLTo6rcISXw2WLH4beiIvSxWa9w2usk5ZNsv
8JVJ5jorlSkewDFLg/GAWj30Hk6Gb9pkLzvdiRc6eOtjoi+RZYwtxwK0kKF/QPsdCpjp8h2P130z
Qq3WxERfETR7CwaawZWDnRsUv4gLaypjL5g4RWuenzPhFz1dMwpjA7mgYk8yRMNKXpdw04KpAr2s
GmiMsgUysgyhblZz4CvLndE9yToHrLJ5kP79fVDQX3qcXKqJIClLcshV3INCfRtFqb0YmfuFAIQe
NZagYJpcYaXcqnGIKgz3ZR9am4ujQ080cFCwsmkbo9jzlAy2tm1tjokPqdAMlb5gAqEy3xv51vwK
BcT695nIIBUTqUMI2vrN/LsBo74yCVawZB5n1+ifyd5QazOf4oFI5qUHzLHbCbfhTeZEjnGEtMYR
8wG7rwRtE4RgiqpougQFsktXqNrZzLK5RfABtdmoJNbyzFkO3ZVPy5E0jaAvIoog0Lq0MHcVuEBy
0DGIM3gzLAmDzAMoQixpT/I9Fe4YPb1wrhvdcnBzZZP5UqXeT4gFKVgq2x9yelYwU2zw2LQ3L/W1
EWbrikgsSdlDom60xYNoU2XVCFJxIZg3e/9DpJP3jNj0DAnnVVfoqCVbxhiqCXOdCcbnQKbtlg8g
vt3Hdu6bh25f7HmQ6O09/GuMCdtpJHTKKI2ZPym/dB1AjABNjzLifKn/YRf/mmHC9kDMTotLEUKf
j4tpRU/6oQLtiRFBZhsVIe1AAwVvPmTrqjBX+8hEcEML6zzR8VCvIr2ypGqonSyLcbyM5jCJPU+/
frO/srbHPJ5LKP/JIATGEbjvXXoHBk7lEYgOgVsD6U7LCe/U8T6fuH+3lC1kmHJXzHWD5K4XTyDD
tIqUpzPJ2UC2iJEb6EQA8pj5g/pL7m91/TmrboTgn+uneOupvto2toChxaaaAE0JiRjVNcNzH9+Y
0ZvSvPTtay7zoi5vSUzIUMugb7UUT3QMzflAGVtQSYYwwknECAC5H53SqfaxZA9v19e49Thar5EJ
ImSO0mxsc/TCzMUeJgxxdv3NYI52oAlHJWgOXTpZ02zwikOcUELo6V89OmOpUacFvPmYzhrbvamR
5y4WK6fS5LdaMqGKrcQojfZjejcaZblrw0qx2qTIXFMEnf/1PeD5KxNphHnWk04xcsobooc/43F3
/fc3e2frTWZiDLQa8wpCDhQONRzRFBx2tKQYurov/hKe82MLocjkO68fwgmgbMVjKIplKETV9FLh
GAm3IDCFFg+nIsuzwUSWts50NCFHwYvlez114/Fx0TlpJN2cK9GEFQGGyrAqgExN84WosPK83OcJ
ZKmWctcZsZ9CJvr6x+I4A/tmDNQGehHKHB/mYfamuHKBt3evm9hMf1b+wCoAm706AKCAh5y6J99U
MLmk0DTWv6FaCTF0HiyKE1hYCeClnpc8m0KoKYyKIzV7ddwPETj9eEwaHFdgSe3GYCkztQBIVwoG
JzDig5wlthElvEC5GTmQs6kA/BFw5zGX56KOdTibIAxo3eTJ3JV79eNBDwK/PZ8qc9P5VsYY/9bq
WizjUAZJlHBcqnS/kCcB0kPxfskGzq25/RL5a4tFQFHAVdxGePD84SMFE+iv8QQpA0j/igF01yOX
l7BsuoYM7SwD7PcaWHkvg3CiFlUk6UhYCCbQZQyEi4KHru2hnX9wPH7zEb6yxERAgBRakLxGQG4/
CgCE9vumOgRPw0HbV+fiEBg7sINcN7npjiuLjJsktdZJfVagrjy9pu1ta3glj0F2M1QAGwf4tYnj
rDKLCvS8n6e0bP12tsdOtJcvzTcBbvqvBWYRcRTmeqVANKBJ2yfdlP8JepUT7zZ9QNElqPwS+qpn
cvGhHedGiUY6PzVbIXltirMWVFbEK55tu/fKEFP4FOR+GQzawmjB1q3tqJg76oE4u8m5gXfHj7ye
+aYHrAzSQLJ+YsRSWWcLeJfIYFpDAeh4ZyXz/RfcbGWEebYpaV+qakn1CMJ7s9rn6XPY766b2H6+
r2wwb7RZkeRylHvF79C6iOxspxCrdgBTBD+w/COweVo423791yXoxq42ToxnqMakANxPUWWDlNFs
eBDkzcFxEK/+63VM5BkxsNnXE6rgeQO8fQUIhXwXvVDAV/UFVV5AvFa2mGMaRkPUTwE8vKl9CXPS
xqMccz7R5jWxMsGcU10cMS2sgNcc/Vq8pP0OpWESqV4yncZqz3GHzQtwZYy5k5Z20sJJR527Pyw7
Oo+IyV2QECk26DO5hEccX2D7IUk+qUObAwE4zOdxeEvNL916f1fD9kMiVOhURW1Ra0x34YMJLZ3C
gzoDSa0hpOQQUDmlpRuHs4mcsGcywaEXTJCYVcoMWYq5/tm/tBbEiTCkAGm1EdSgij1kQLn8/9hR
NmL0U1HlBO4oF3e1dAoxc8ZZG++b0X9fnd8egS7LCoLcaraFHqUaGZRmJbipO+mgA53b7E0n5yQC
229aBe1NqPnpAHEzRkelUUY9k4CMmI27YhkVW9Gj/VIah6Q3aiuIlNFKyvhYFE1vaaa2M5rINhuD
40/b3/Xvn8HErlRb5j4hPUrLUN2I+7elrxwhfqlN3nrpdfUpLVEVUcM4jUgAgb7c5EKVZz2tB9yb
kW3sCbK53A5Bq4wWBj+EbX5RFVEMpTco5bIJQy/2Yl4nAfHz8kUsnqFPfd1lNndNUxRdh/Yr3oHM
rglTV0dxEQEcCN6cqr5VEL8yotmZ/Hjd0PZdtrJE/5KVb5qhEmS0SQfWVWh2HCNb+xE55sNwUL91
90lqLW/XDfJWxgR/EhaRnISY7CJZu1e61xGj+4aZYmbNvW6IhvhP/rBaGHMFTEo7S92AQraYBMcy
SvaJXk0WQHS2SCqnM0J7VIKf123Sz/LZpm6IsighA9aYz1YUfU1FFXO/SI8phtN7zENCmeR/Z4T5
YlEZjMCO1sSXG2LNJDtKMxKFduLQ4X66QiE/hJFhDdMmmibrrB6zuJDSIB32ryvBtRG8h8UhGhYL
AgmOFH+7vqRPx4mxxXyrPq7SLNDGCMQmD7P8kmecR+H274P6R1JkU0J2cOnkIMGFfnYyqn6Ut/tW
be7LetldX8KnT/+xhH9NsCJpdYtn51yqgTepP4HrS/LfIKO6boL+lRfe9WGCqKgOg8EIkx6Xq+hT
iJtWGlQtexNURpYmybVXh6Q6R4SQQ0+G3tGjvrIlqZmtZWx57/fPVwrzBzA3ZQsNuDnMI5TNQHhL
CZyWBBRi2VkCG/OSWKV3fb2fy3SMPeYKw9Bvm1JKJyj8/EGaq79TDzJ0dpFZoi+cTPTAokOWOBy7
dB3MRqsiQoeGNoZh4Aa93GgiN10+SymGWdzZ1fG+z+3gCacZ5flmP3pceolPMRFT1Gt7zL7OU5JW
4dBlh/AFQKjQyw+Dl9rROfkdDgBni57pRL7g9Bx/2jgVF2aZ7VWhCSA1bZkdzOA2q14rntQY7/eZ
aEhCoYtqsTZ9qTpJ8dOUch7evN9nAmGaS3loSELhG+Y5ne7DiFPo5H0W5qqKgkgTRNCSg0xr302/
pFrGsYZCbuxc97eNSHvxHZjoV0PAkcwkiEHsfNb1wcozEKRJAkoY9pxyoR4bgerCGhMLp1rv4yhQ
kelBnAVUqftqh4dZbaX23FtLZJPZagC7Nu8a3sVF13HlWLGUaEI+T/IgUCrT5kcmxG5cnxbBMcje
jGarIDxq6c9Pm49jpRNTxhFGnGAqKUHax+msNfEhDtz0TFCZDE9jsVv2uhV53Qn8LdwxuI0QjQkm
PLgxHiMjTjNHihQmJhwqpNEpdE/R2cbWgjbbLC2qd9XuIIOhueMTpX2InWY38ygXN5eMWU2EftFE
mvbBlb56zeFxrXYxwZFOAK3BIMSj/hR42cfM/HwD8bn/POiNLV7bY46gLs5BXCkZhlHzXdXeRebL
9aOxdcQl2TBVA7osMsQBLiNxKFe9StIqO6j1bll+5Dztia3DIKlwDslEjgT1l8vfH+VpyKSO8gwY
811cvmIQ9kUqF06g3TrgKObh94miwDmYQNIUZCFFYILXMe7hdF4e/czIuZdfCt6U8OZ6VpaY/SKC
OQ3Kogt+j6l4GUyiqeIOD9e/yaYNA+zOSOoM1VQZHxfEvB8n4AAOafJYmJ4un4eaE3l5Jui/r9x4
Dtos6Icl8YXCsFszPMVN69R5515fyeZpXa2E8d4J+CDZNFPdj9ujqGfHsAeD4HKbBsSOm9tG+NmE
M8cVNk2CBx5Hk+iSzrZZe7zS9ETDnViqSOzG3aS6kxDv8uD7kL2KkCSJ28fri9zcy5VFZpHzLMzV
omjpAUwKltqJlpy/LTnPxTcPKuQ7sCIMPIsq84Spx3Hs4rnJfa35NiXfMAL/lVX8/X3G6aCoTFG6
E1oTs9fKgpsZTq43znUjWw9cVRZVTQEWDlIkhLkbJSqvF5HWRMenOVLtt9AlD8GuPRbQvJPerlvb
igorY2yhvyd9Gy0q+nKBAHCBgQ5/CC2xwCrh6woP4L9pTJFBfgoJAoV8DJitThQBc3MFBmBI05T3
cn0zR6Vbyi9T9DtWCcfFt57tcHDoEyJiyzLgfpen1wygeFAi0T6A7CrYFxglkBp7vEOly4+fel/2
Cru9WW6Fp+v7SX+WfV7IigF0pAyFaJWdIgNfB0a61CQ6dBHKbJPbqYdUskex5Kxv60Ct7TDBaey1
NgpmkBkjwSqN97LZd4Tj7Zv3+NoGs4XVXBukFTsoOjgDJpycxcOz8ButvoYQP+hfuQ+Hzc1DZkkk
iboHW1ZW46jP9UzT/PD3gilKxYsg8H0Xn8BcN9rZjbY3dtH3VPHKH9c/2vaRQ30BjxX8Z6rMSqWF
dHnWmJJPwcDVY46Sb+9APvNIhRb/89QOnivyyhg9JatTYPYklqGhAkS6cZ5AQgI2Kc5yNvdxZYG5
gAs1Av0AQalXPcUv4+/2HVBqjLWkNoqr1Uv1jmni/wcByc/zoczCmMAlZlOrBbiY/aXHNPiYWaod
YoDZXrzO6yyA9HSUnSGL8F59589oS5vB5e+i2VcUoDrZrLV15Je/iycFzjO96r/at/7bQgcq0SdH
HfNZeOLmzVsnEVk6KAOgNKESjdlsYJZGIzOhRQrYxryT7ciWvPIf+W15QAZFZxpCHThIXtq8eTgV
QnmWJR3mNfnSi9JKGuZ4MXp/PJQvqZfcpnbtgO/iHmcTHFE83OVmPF3bY+5WI0yyulKl8JCVlqFZ
AhRRKG66gP5PvC9LSwtcERqQMxRLbI4706WwMRXCaVDTxJWBIVxmh9MpX9pERmVi2IWe5i1e9qqd
qFB3tTd/8VoWW26k6n+EQ8zPDDe9upSKIRS1H/TBrhH/yYQRNAajK0HLIPjNWRndNHZl9KVCGeyg
WsjWeBYMiqTIbSBGiM5t4Bp7PMS8cG9MZ/OkHEZf9PIvBVlNFnXwtJkiWC2Ym6NJSBTNZjphyqIp
raK3aac18Jd7ESzoszW9oMAA6eroxOVs+NQcwSrXlpkoC4mNzNQrjJRMmd34xW7wxF8NaJ90j09B
uPXE1QAfp0w04LkTmeMhdWUozhlykAG9ixjyq9WT2BTuMh3maVcQW5JfOd9yy0s12oUxTAwqqiy+
tdSFRjGh8ecLQugpuXwsqJ5aaDpZvdgx1CjDKDTdgUxvZdIGbiEQX9IaHgZ2y30xoAF6EVPEALfI
7HE8mT14bxD6tUhwgY+Opc4tu7swOBU8mtStwIckX8NjDv8DGPMyApWCEi10KV6itujkPWa6YTW8
aQ2eEebsQ3erkoKOEr5O7qL5nXEmw4nz5TZP4WohzL0FZUEtF6MYaA0ID+xTIKETh/J6G+YHpYHg
8KSWN4P3autYuogeCKVKF+r8Q9MWyil7Q3VSe4LGn+hU34W39Mf1JW49CDTNUDG580GZwuzi0jXB
NJSEeEFn7MK0fhSnwenF4QhRH56cCM8Ws5sFCOLnAeBPP55uoxianU/VcitK7vUVfZ7cpcHk75LY
t6KidH04aYnpTz8Hh045YOJhD2x046G0dqt8n3ehnVjiD9Sb8ELmHHa6X5/iNnAqKAghQ/vU5h0K
wRi1LoFevRBCVmRQYzsbTX/J303FsOpleZG14Ct5IaZh/jXKhDRBTOWqA2rYNx+hTA4+JNUpj5Ld
WLkTchEen/nTsb863jQq6Lx0zWDrpKaY1hn0UCEHbuS7cvlOytchckhjOEvoyebDhEkprs7U1kmE
AjLCJwqYSIIZP62CPInLWk/84CT/lt8lC2hoJ/aVQ+uLT/wG+mex949F/rXH+GqP2WilVzG6ou6j
X1B2d3s38gdIN+JEOv1b/W1wgcG+T87GLt5pd1+KA6v1fnyEVSrQU9HBUsNUZwqkjmRBrtUtHuNn
FGWaXTdbwr7bc8k+t24I3TAx8wR9dMyeM240IGcNgwXE+JUaW1lxzvS9PD4S0AXyBtw3wxzwh7iO
KJZUZH3IIKE0BiNGPqTb9H04Kl7gG08yaK+g7gLp1If/Ps5Pv6ep0eKCpisq6z9JEOWLnCiYQdes
NLOQgqCP5YI742EgVgWSocCaTujb1T7lNwq4qGpaAGLjwto+40+B1sWLHkNksTOBXFtA3ySoPBL9
zZf4ysgnpwG3Num0CBKc3wdndqnc3PJEYZOxPe/y3BYwnSQ4vDxn6yJGYo4EB35DUHG9vO37JC3y
iOTgB8VMDQagyE8j/u8NctxPiDXgEQaTMAsWqmRxxORAhtpJM1qt3KL/xEkltr7P2gJd5Oq8TYG6
FEoGaHM/PivRq7E8cG4lenhYB1gbYJ5faWIEVWF+zFTNjUUFjaLd8tBC4BOUnILDqzZtnjBAjQgA
QKh6AlVwuSA90CYzLaF00+f7ANkD5TZVSle1ugwNtM6GSsuvryxRVtBfAjmfgkmRS5NCWuoiyHyS
g/KYvv8ZGyOuQGxhn+8C1+SMNX/EiE87+tccm9YHtSEXU91oftuDhinvrGZU96VwB4ZHa6jfTP1U
Cq5cgDwmcTPpJ0j10aN5k3HtF7pdxg+Yv3UmSdyj12GqkiWmt7P0SxzsqbsNilMj3YTLP7OMKfOW
l7duPYQwYPx/N4rFgplS0gohpTseErCSV6k1a3td90IeE/bWyVzbYQJ6LPZhPrUZMDLKS790NlRV
BuULvZC1DXpxrw5ObJqFlCvgfa2nyW5iySGil3Ef4pvHc7VjbIxBoz4eJ6GF2B7VMg7v0z1x02Pr
4HZE7Vs48jDNW++49bKYeNBraTbIMTAWaO+NkJjXvlfDmFtF1Vsisrdkbvwqljn5Bm+VTIzAjLZa
y0IU+n33Lsu7UOFRmW2uSkETBIBLEG2zpe8gEKs0VaCNrtRAyy5tbcex+a2uBBfFuaOiFt5kRC4n
LGw93dC8QXEbKC1KEHDpIUOsx0lFqLfvlu7wh1KBnPKniYC9JwdjJ68iten2fw2y+baYSAMeHlV0
MNNdVNYoQN2pJrfMthnQV1YYQCe0AzM97RHQDd0xgFIAR6/davZAkcCgsb3Jf1zfx03nWNljDnM3
Fn0HDiDBl1GLaZrHglsh+DxygUeSgRI7Llg0RiSd8T+NNGLcqhiVmvc96sEfOHt6zApP2f+pqvHG
+TcioYbpcDBGm5qOuSLGN9ow6abWKGK/zFPFMpsltLK8vtUrMBUOFWeIdGMH18bYxFBMyTAKWZ4d
IvV3PbhR+/Kfv9DF7zMeMS5LFEHvJj5ImJwT08nuCk52ueHZFxYYHxj1FuojEUb4JShJQcgYSDOv
aXhdgs2PAiFwlKqIgkY683SI8zhMldbM/VrbydnPMD4HwXMyc9EoG4FBE9GgR0kVIHDgUi4Dg55P
Q1TLFdqZh/wsuu1+DsEyOtnjsdtrICl45Y02bm7fyiCzfdDe6E0EPDBVtBijj2/l8taMYuu6F/CM
MBdi1ouC3nRxeMiV8NCmzY7EM6hFh5rz/tl67V9sH3MnzkNVZFIuBeDdiM/STqIV98ICNM8PvmkH
TAC6IFng6i9vdcTQ0gBSFe9K0H6wxT0xwHy1IRCkTrfzi+Klz23v/aEyTZ3gYeKSPW+d2rU9JvOP
yaAkmBSI0bIq/NiDLGdn6b9En5KVYfz8LPzivSw/TxspmG9cLZGJSkqdKROmc2Q0bujsIbb0aNDZ
Kauwa85cAGd1bL1vjKcS1Rsp9hshX8CoRFJXyg0etO0D3su8ldcrYvlgDdOo5HYwJEjsnjAMphzU
F/T99uG+Qxi0ct/YBbfN+wwakP7mNy/I0+26Zpw5diOI+5D9Ii4ayaspAbA6HptmcOPpRU2PUfPe
Rd71I7hVorpYLnMGk6wRS0PpMMOctu/DlDl1WN0sC+o3amTFXfW9TSWrl2Mr1QXOJbOVeF3YZo5l
TMArvMzIVencIhbrTFb1CroipEEN3JVXStkKN6iIoUeELpEpi/TfV+9vQ2qMcQKCxocK3K6MdTtM
lHslyl3OltKP9Pkj/rXDvA2WXC/aQkUTdRiLJ02IPVNsjqm83EsTmCemfC9N1fsANdksad1Bq45z
Hf7m/A28tTJ9hTHtEk0LQ8kvjvohPE+OgB5ydDtguhHwTOmj78dz3v/he/5dOBN/zCZPTLFUc6Ct
R7e5K78LD7ScQnuMzfcvDNB9xB4Dug4f+CudMQeGqwSKeUrsz4PqiGb2mPQqJ+ZsNcThon9tMPFN
UHSIvYUobmamVc9WdyzuUi91A0cKrWCn7IEk7sDACva4wuZ2Gemt/tmR/jXOvs5LETPJxthHH1xu
FMQ03WQ34o7yKvF4czavSOAzDUlXNTTEWd6XIDCLPBt7wLJSC9cVxoir2+k1fCaLJT7S7n9nA+PY
3/DKjZuOurLLRDz0Unq5rYjo64BwYEh+Ks8jT4Rq0wZmAKCqgaobuL4vD36UY7n1AHQB4FmENPYc
3yhRyDv2GzVhqB5opgm0lIF5G+bYl4NpdmpHcOx3yZ2KaLYcFacGcdSQg5sdkjJ34lO8Cx0ez8ym
XVRqUevXEN1UuvpVWNODUM9NQQUUJgstqZttTb6bUJbte69sODOA20d8ZYxZZKY00tCFuIRlyG8b
h8hGPfoueKoAZHiXMd+g/vcRbXrKVxaZSNaqpAzUCnLBcmW3OShR6elT/Sl3pcPsAMzk8thduItk
AksVdmO7lLgTjdQq/MUBqA+kVc5yn71rAIaMN195ba/XyESZUlZmUa7C+FAmj7L5jRS5o6ZcPq6t
JGJlhU1W5lhFF9jsAXdzpZ2J9gx5WM7UM2UrfwxsHmU0dYVP0evvh2NLd0QZRxOcnuEB/EtOQR6M
sbHmFD3GYXf9sts83itDzPEeVXBTt32RHRT1Af0Ye+jfZ40LvNi61WVw3AE6A00onW2LNMOcN+MA
ADtIhpzirnjs8JYP7yQ3gVjGV966a2OMQ3TDXGI0NjX8LgQzj2zYxvTr+qZtfZ2VBbboXfckzzHm
VhzK32RxMJwFZdPjSIh93czWt5ElqKdKwOBiEItZSJWIg9kJJVK8USr9aBJ+ppVWP4/SpHK8YDPb
WpliJbHNpJaVrs1zf76fdsoOkmhen1jzLc1+RG/kgmO3lobmOUU7GiZE6+kOr+JunCL7CMQmROpD
lQeyR0Owqh80T6BC5in6ZLlV3wicZW59N8ykQBoKiH3MhzAVB0NKBUOctOgg6f2+JZkbKTuxN61A
iTmfbivfQl/V0ODyaECy9AFylaMYBQZUr1Li+1wXTzpX8oMGUjZErE0wJ1cxlGKowbPoNykgW3Vs
kWEndpqXS+ey8wjH5Tc9BMVcHa0eIgJzwzjj0rf1UEzZHyV40YXezWibwKiYaBE3qsXjANq8R1b2
WFx4Gve9EgUA96S/1YPsUhJJA2Ts5DRDzaT4rj/897MG6SUFxWPwBGCs9NIhpXo21LkAe4VIbtLi
DXG25jn9ls+vTLBnLC6GFJOeID5T08cyeOkghxZrPMfb3DfQ/gCbYpgyNO6ZhSx1JYZmBgKA1gXq
3EHSdG7Qj7FpByO+7b2Oh6nffOavLLLrQvOvbowyHzEuMDiQ/bISB6IUeOOXI8RnJpditccb4s+5
JfJaXFspOARlUUimgyQUR3H53eZkHNEYhtRUWneZPRZaYDdq1Nw0YRFavVT9qiSVpm35BDJzFWBg
JXv/z54DDldTltD9pExFzF8gNtNIJJKiaQyywECwjPaQiF8pYl6skzrXKmBCI2lOlUzO/OjYHPtz
DewrlFqgRSYe8ajyeJFyw1cvzDHxWdKFfhLJkB+y6lTnnjYWVhJG1vWdo67IRDAgIzUZKZMIYRt2
WNxsJiUTspp2bDqIsVIG7MgDLMO9bmbrSFzYYQrAqZmlWRuiVNIArZC89afJMiEaqe3lXbcnbzww
v7zxVrywx0TmoWyNOC8M8DtHtvCIfOYAupMKyS7UD6Kd6S5n/TF90kurOQOA943sARRz+QiqzW+I
0qkBvwQShc2p1LzuQEmfg2gx6HaL1O+iONwt48BhSNjKfnVQJQMFgPqejq7OpWs2Y0ICog+YHjya
klM9tVZtCy6gJz2qffIjpTXv9sIbj0Jjy3swdIlWkkGA8GGbjP0cynIKLS88ITo/PQDh75oH0ePK
SmwUEjC/YyAvFdGsAL7/cnlZ3mRyOWEu2XzUDy3G4PGwRE5a3lGO2uueuvFq0LEejKyCUgVNTCaU
NNEoKukYGV6o3C/anqj3139/q/N2YYCJIupAukyiZIh0zCTb0UQbKbbV/J5xO1DtLJ6+G29FzOYZ
QmtIbQuJ4lG6L/pfcc9zvi0DIGLC56ev5E+FA6VJ1FEpgAugeRmVn8zxJHkQfZqaaXbzLCa2+hWb
oAJC2ELtBTBn5nxjtrVRiBygRXpK/OHY79Pn7Ed2o+zBCmU1J+2t5vjF1uMLQHkFfTJg9aFdzHy3
rgvbJjANzJL1tn6grYJKs9TbxY48MD/8d6Y1jKytzTFfTQZnkqDnQXaI49eoniy9/kIp5MICU5iQ
NEEK2lzuIWNVv8v2uJe86rXAxD1takOqSLQWDoBkazjowiQTpvQ5VOJAQFNz6C3EY2f8TbuBhRPt
ilf5NjNsrcG0jGjZKLZyABdbTyQ6E4qJUMCkKJ/RZQyZSLWUTY6bLkFracY0fGIve2gKY6nibnYo
FrD15H33xhOO3Lz7MDCuqpi0ED8T2c+ZrBU6lVgZ7cIvz4ozYYaucbsX8EFhpTxMxOZKCXhywIMK
pDFoQy5XqgriJKmJHPqzZjVHbSee4oNgC+/ad/0xOku2gqsuvo07iwdq2brtCGImaIfQUQbFzaXh
JM6WRlUX0U+lAlpvr1ACdpY55+R1H9QB7JtlbYYJ0b0RZrkgQDymbiCjYZXnyG5uw3sky/Kjfjs6
9ZP0PN9o3Pcf3bdrdpkIMNZSvCiSkPhoJM+uaiPoTKDhTu3YF+5bX7boPGnCFXikh+KaWeZz1glJ
kqk0DC+RJNsoR7fP7isiWDGALpCCtxYeX9XmZ6QlDxOXLZh0mf1tkz5X8lpLfaV664GgndSblid0
umWDaohj6okYuDWY96BszHpNgLw+LPoPIbUl0a2mZ85Nu/UGXNtg7ogYmu992cFGe+igMf+BJTs1
9E1EE+boOw8ft3nQDZTn8XTA1A1efJf+rwaoekFmLj3oJ30fQ9UOU0f2cKDdhwQq87x+1dYeUgpY
Okqtiia7h02D4Z8hQ5lXziKrhdjhUv4SFU6Tc+tyXxthNpFUppZGQ5D4WlWBZliBIjp4A2TOmd60
AnCIpmpYicZKyguYgcqJCDwpGc8DUJJCzhOu2YL5Q2JN0THgS5mUDObukc0yT5SmB21OhDDceqLu
FL7s0gaHDjGvW4yICXb2Gv2QH6muvOiVrzwaqa0Asv4TmLrAgPRxTiQ19TPZ8KK5dYJmBM3dLB+0
WuCd4s0Hy8oai4HKw9Fo2wr8s0S24zOmQ3fkLN4p3/9IKfHezZvObxK4Ph3bQM2DcRQDNFVSLqI4
Nd+HZ8rlE2EmdL5TkOGBs+DmS86/MsfcNVDa1Xoj6kCUPtsy0uLaPFTJVyo5ULP/uyjmRKdFG4bG
oBueehpdJMgYoTYchJDo/Icrk4dF3TzSFIqFIgaEytjq6CBBo3IqeyQHyxnkX3YfvRdm+pXDhkyK
ovEQfNlkkQSoZQsT3DDNUSDCoctnHpRn687C7YFXD5Io1dCYfesbOcv7tJ59TC7bCoTiHTGX3ULF
FBFU6as0wVyL0rxdD/gbm3dRBaL/vqrPjGj/apVUoApUnQb9MLQPQcPrp1MvZi7jCxvMZRzLObjy
E6H3aRcl9SrZjZyy9/8PaV+2JDeOLPtFNOO+vHJNZta+Sy+0UknFfd/59ddRfU6LCeEmZnRm5qHN
2qYiAQYCgQgPdyDZ3PkWn61+/os1gRZIQyIH1CQdGLcsH/Q6walKhOuq9Yz6LuJBx1kn14A3qFD1
sjAwSgcKo89XKWlXUjwQbjU/xwCB5Yk/e7cP1VPs8thGmJ8JXDeyhDIvEgxqC5t2VEBZLUeHCBT6
T0lX98a3TZKsG3Poxu3x8v4xQq4hYU0AN4K7DCf53CcgXQoiVqCSj7X0VIteBzKibnGbKbxshtHD
3puh669mV6nQ9yLUNkWgRp9JcoP655CHs8rjx2YuSJKwHgWX2R8zzaWp98sCSumwUh625ZRLihMr
L03LQ4ayvpIkYRTHQoYGDDV1mKAzbFWKCgb7pf225jcF7iiJm1Ezrn1gkH8boVzBGKRWWifMhsUF
yCI2qP1lt6ATOKwfNR5mYH3mquWybkUQCGAyGoxRoGqgJ98MY1SjWYHk3+ASLVSiPt+dZrTYTLg6
b7aP+bEsURUh8UdYC6j15UK0IcluwEUkvLfyo7q+mvWxGtzLzsd6EBGilH/NUC/5fovrGLNURHh+
9FDpBFSqDQRH/tmDqAUPkwME2X9ybDI/3c4mlU7FpTKVTQJsaH80g/qBEBRhfuZ6Bt24iGwXPJHB
ZYuski5WiXtRB1BZR55xfpTlSi/kzJKiwwi5RvN43R4xXtsdIALfnEhvRQOIKfXzO1LLJf8Ebp/X
notpYl0AQGwhYGKuAj+F6l8mahZnUS3GwIgt7gYgLsaNhwOkWf3aRxrCo7VjBRa0NfCKR9mTTIuf
L1oqpHjVR7kNlVJx5kxBZuzKgm53+k2WcYpqLG/d26K8tYUoa6zXYEUcS1eY0KeJvVg7KNHD5Q/J
8hxomRBhHhTSUOU6X5I6zKWUSJUQqtNzJRaOuf4FtRmR7vzXAnUeZHOuxKhqUC4WamfRvBQE43Ht
pcZLh05w4cvl2+UlMaPK3iJ1GlpzaVaUYwDygYwamRwuXtOQuCTm0RxuKZLktnQSsrdGXWpWb4nC
pCtJqIx2epM+EGYfwUt+ZC/FA2rIfFlnRjq331Da6ScQaeVLKrWhft2+NGH/iTFpIKcWO3pSguEd
TycCwhFtfgOFVS43QOGF2UYUlP6cUKhiPZv0CkprYMB1mqfrMRAeBntzojdbPfExi0znxANRAi8e
zjhNxqIlfTHF1QTIIiSlej23c4GTfTPTLRxlsiCAvEETcu7/EkjJFGMQk1C6HcmbApFaeWjBNLV5
pY8ZI++yb7Iu8r05ylm6LJf7YpjbMAezutza5nDsko/LNtj+/++a0LY8X1M8A2MhrSN6DA4qcgS6
HwfNapOHdA5hUB4/D9ceVT6yrL5Q8gV7mKGgOgcYjLCRrl5FoEFIXV4Bl3nz/N5CoFfOV2dG+TwO
wBahPAzFhMqTrnJI1OTXUKIor2Sf8EohjEF/Ob2avDEcgsYZT38zqmDsfwWJCrvnjbiVWlcOEz7k
5+DGB9KBkEf09nHvcYVRuBtMXbZrneSNEacJ3gSbn4JuSXB6XzqineMIfJ4J5s2zcx/qlosrQ0uF
Fi+3zo0fCHtW9UiGmIejESjgBiJUZZbL60Ywj/rOKHUPTW1hjmqFMnKp1/emWFy1eHdfPhdMEzr5
aDLQIDI9L59Z+dDHylKGGeBpYAKreRcPMzDreLah94vKFp3NblM3a0rTl6FoXcX1k5zfaSKkQ38p
UWLL/728DIqNZBYIj0XMH6Dvdu6BFu4krd/a+GilfWYDnn+bJluPQrTliptyMw+NM5ilW6gp8jG5
Basw6BZ7afp1eVeZEW33M6jDH7fCLIpVKYTrklxnFurxauMs3KE15t7uzFCnfqj6zayWQQnbWXWl
8ckiLDLyc29+NLLhRSOntMBaFVqLIJEDWQZ4K6ikJU2a3NwaJTmqZWJbKNYtsitxAzXPCnX5mM1U
FtBTxrjMQWjRfyPdN/CrhMpN72v3UulCr5c/CMBKmhURKYQCnICCJ+W544hbPEhWmhBAFFhr0PGO
veYE/USwBfwHJICsU7e3RsUuzLJpSzfnWphdETK17aQB9aQ5cbD6Ivp8I9IHqLE8XXZKFgQDreHf
ayQ7vw/PRRqrlpJFBzJJNj32QXcL5srBjsPFa+9qd7suH2d75CHamJF6b5cKY2migeHUAGzfeIQ6
7FV6D1yvmyYYl4dK6kHmor1Yu4vGDVhAMIWkozZwvk5zAUpVniIyi9hcpQ/pobiFWOltfdVitEzE
U5NHlclMAVXMjSIJxHQHKkbnFkFCBPRZH68hurNXW0hYTjAXaIv+5v1DYsl95JEIQifYe4uUv3ZZ
kkIWWTHDNDO/jUJxXa3QCTRkqJiKR2SHvlnHD3Hc/dSr5FPh9iqYD/q9fWqPJ5Tt29mUMqy4u0rf
wYLq5sfuIAVrigk+As+NkVVxHJh1SFGqBfRFQ00YY7rn2yzXmdAM2myEwLmLTnqABvWpfkPDGAjx
+cST8CB/7Y8tBm+3KKsK/kMLoXR44nfzVuZHGWVa+TVbDpeXwwp0kEXSAQYUwSlsUcciGVdpzGNZ
CLvydlSOTafbWvXjsg1Wpx0sOL+NUDEb9DQW6uugUdKfQRsXBaL3Fdpeu0Pvj272kBzkw99Md5wZ
pUJ4WWhGgUc05mVeousvdhnQxqGn+R1Ewyh78PyCtZGapCiEIoNMslDmBknMGkHVwfnTfgxpYyv5
Y9PwSLuZO4nyBiodhCrlD8pCxRirUt9MMWw/o3uiXre4U1geExCN2fpjdGsczYOEpy1vN5mrQx0a
DStSYqGjGepmi1BlqEBq0uCIwv2w3S4572SxfB2kbThcEBvEw5LKm5a+biYjMaYQVAsLriToyMfH
7LUFAyaqZSBMnU8qFzTHXBlqVGjxoJUkatQBaPNqjmILaOqy0mfbEtZnaxbfkq3g5LjM9yxes/8a
og6BuK6mHI1LcQRt/QOpfeRO/42A0snbL3Z5Fy15r9KBY2+O8sfGQB0i6zALT+5ZglgdfaJV/zeO
AQgNMM0yhhWQkZ1Hw2SZtjkt8TpY9Ae13WyjPhWVYnMCCPny9GJQpgKKTZXQLqOZwuVKyuK1ABm6
NHXPcTcfwF4SWu302qiYKFxMKA3OWTCs2vfYmN4vGycruGSbONAuYTHKGkxpImBCZmr6Wgm+OXWz
B2vwR5FzAFj+v18ltZf6bCR516Dm3gutrRoepgo4G8lyCsKdK8LVZTzQyd22WwtugFirQBx0hKCn
u0KuXYYgmf6gA09mFYct+ihrjtsz1wSJaTzrcFUhNp5bnKqm1izQdofl/Gy20C3sS86aWAcYQCrA
xkQDIGG6dVVZXdtKXV8cBeH7vDg5hvnagWOD5QMochHYPpi8ZFrVpJ8avSkkAdzDnSdon7P4K41P
E0rql12NuRTSr8JtjLoarUbXYwxn6cu2wOQ6yIXjb1N9Grj1EZKU0f6MP4/PgRYmhouoZ2Enx9Uw
C2DN2R4XnxQo++s8KE6D14bDf1IiYS5qZ4/yOQXkH1qnisDnhwomZvND5ZaBeGc8L06NHG26hkoi
r5jHzIVB24g0GL0rDANTRjNlyScxl7IjwF/CrXlEx5HgEeJQBMW56a+HyFF+Xv54LB+xJChRoIQB
hRo6LzTqVLDaGqDNxXwXFTQH3oFbsDsePS3rHsGsDGmT4Zok9/H5ibIGZUqLfsZo7nX9soTKqyzY
So+63uLJbvnYDza3iUV2i3IZmMT0A44wcB50K2LqtyKeu0UPNbCpEr1cZBvCM6lagr/B4Q06swZl
TExYAwSKCjPol6iIu6WKGS8mMmxhVD0TgjjGkHiWWLxACeEAtjpHMutwWTG6biU8DSpGvDqzTcVg
LfpSgVGQ1LehKt9bEH257CashyhAgxoYxQHhsiw6lRIjrVtAPQLKHReC527hgjfmazit9ouANxzD
tKbAH1EuAfINd+e5t/SRuM26Eg9f04ulVwaG4adXdVj7M4YtnJEXwpjuuTdIpTkJ3vZDr2FyXP2e
PcmO4qb30dN6m70Lxw4KXvLD5e1kRBdwYP5eH3UazLzpqjkBcUOSAZgG99ArZ8g+/m9GyLW6uzYN
PRu20sD7BWqKYYPBeHuRAdYXeh74mhGb96uhK4fdpkc90mwhVAbo2ahfAu9gUPuIbgmzz3zgUbZx
ds+k7gLV7Lc+UoTsKJWZO2XDSY4SZHILp2bHSDvOlkVF4zIyrXgorRx7J0aqb8rduh7laczTU7s1
a3+N0JMfQFE3xcHcLrnuy6lV8KS2WJcCtFEhdQShV7BtWJRrztDbHHOhX6BY/U9PGiWSQA9bNw/7
J4yU+NLdf+83e4OUcyb5HMerWcbAUso29AExYBulnAPAKoKQF5mF4Id5HKAbzp2zt7RxSaxpAQVM
DxByakcY/SFtgcbT+6MIWpb10Ak2bzdZ33RvlnIdYSq7VZ2LBGYVn/AGxyEi5ok308S4Vc9WR7mO
vsl9UhkSomXsRcVJUN4N69WULOfyl2LeOUjvDNB3Y4IdL5rzXYTcQK80dQKdAdmp1bdFv62W1da0
k2r5CgimtcdqvL9sk3X4SDOC6CCA1oAuvaiVvC1GVmZhPiDvfoaUlV3OHEo01nW2t0G5/CRkCbjJ
Zik0rOe8vuoNDuyZVc7FPBPazhaeFdDgotxAU3qx1GoUJCbJ7TcHCopu+qzcAKeE/73XVxtmtRrH
uOPWHln+tzdMOYbaCdKsSwhXml3Idgu1yAaqAAfptfFxpboVZpxkvzsqvyTNjR952AKWW4K7E9UK
XOTogFPW51xukYXleWhWL5J0MwuWGy1+lPMkHcj3oTMvjOOAIhRFH4wBUNf3mlfbNiilFWbVZFs6
aCBtXcd8DIgHwNhz2R+ZV7dugFoG1ylSPbqAHBl9uuhgCQ3N58GFGLbu5J5xE19Jqm8ELXruIg+l
xzwCO4vkPtxdrPmMyDUkJiCVKMJP39TVr5Nvl1fFPAGgO8KYAdBIQLOdmwDHdLnoMsS/6uW7Od3n
KueEsXdtZ4CscbeGRZWyue4GET12zBCpNqb6Ip8Mk2e2eSJIfZt3rbCXBBIgoLyAr6IZV4qia+pI
FNGRHR564yVpeEtieh0mNP7XAOXdU93oeT1KwkGzN8WB5yUqTnbqQejDXSX0FLrWiWxUNwlJzl9U
lIAZQ94PGXNos8jUfhpzr8RtpKyhMPuK+N7134c0uOwTf7odKplQnCPoFRXQa+pUIQ3ox1HCPG7S
hVtz1Kw71Xy6bIIRGIkNPOQhcoPuqEFFXq3MGqns9C20MI8eCreCLUGfrYVOYeOoj6OrHQuobGlh
a7kcyySrOI8Z55aprEMdy6FMqrYMQbT5SGAmD6InXueYbVNt5TgBbnVNcPmQvbnjFR3ZG/t70SRo
787CLOZFnpbKFkZTf6OYVVjlcWpDz5J3Xf+ZKGONGBXUVTyF0WWjvmCM+lYV410aDlA0iYI+IIpt
1nvnbd4XdzznRPx5IIg51EugjkTmqqk4hdKTXklVDOB6cy83N8vc2xOUGZXjlr9c/nrMHdxZosLV
Vsp1Aj4/DOwmRmbnaeE0ugk00vJx2Q5vRdQpqxdd7MUKdozyNu1TW49eGvFpTUdwxouci+XPeHW+
e9THyktN7zdlMsM2f9XT7wovYpD//x8Ov9sz6qjFRtZuwDJDRUda3cIKi+lXZs1ezZtL4q2DOlhd
1c51KcHpouJxyN/6/vXyN2E81rFRoECAGiag+IwJ8SJNoZ0Hr3b/0empnciNDkQPoeKXBljbBmoo
ZBZApEAyjjqsTRuB+xPkD+H0sULDXjmYbo63pvVPLYkUCJTGNh0IVl1eJmsbd3ZpLo2iGg0jkjfM
pVanoT12wuPlv886QuiCA0OBpBSAH+r2gq5Et4yxsIRpe1UId8OE9rRz2QTj0gckHvJCBKkhgv+A
Oj4m8I9jUqQrSAAn8EgkwGqUgfpE9D71Q/fMnRpj79lve9QRGlcRw0EgcUK2O3uEIjK/r68FbwKJ
quLUt0JmR97/cYnUqRIGqUkFyCUcpdglxOfLoa8c4df4MXiSQ7gpIQjPMckKSvtdpQ4Y9N6EcWuB
7YkWez0qb4SSb/mBig5wRH6a2ohThHwwe9ZveHWkP58T5x+UOgyotBbp1qJbLJenWHfF4lEvfujT
6zgntoGLtPEvr5XtpP9+ULrSM6bWlgqZURwlAGhXCQLC1tUsP182wjzhsiwTjT3M9XwBNnfXca9m
yyJr5RZWQn3IJsEu288+br0iH4LLlpihSwaFIxIdPJ7RXzq/+TWpbjctVkHxEBJgYv8cuYVdAO+c
ndYDj+GX0QbH19pZI8dlv7CxUDWkFhYoDtXj9zJ1DF9xCzJK6WjBAHi38U7wtJw1shKrvVXyTXdW
5xkjOJqRmKH02H9GwRTGDzog5V+0JKszeBEId5eX2EmOPGgtd3up819pU5rOM2JadjW5mk8kmte7
zjOOmKbglq2Yx3C3u9TJHwtD66wZHTUINGb9vTScKvG+0X1T4fgnM0ne7yh14BelTGW9FXBzF2DA
girPGJSB9R7XNmSAhAAZMuZj9JPg/veFT+JAAGBjQAw4QvoOEibTyBIJxIsgZIFMTipIR1Mqi+cs
alJO8ZN5CHemqApJrYnpKAvQ+CsqM/azzahv4gj1gngrfpZb+85xUnK70cnQfmXU7Tcu09THeAeH
USMpd0utPZrN+ogi6+jGtf4zVqPMHdPkWRDymzzNq6Mwt58tKKc4AY4ZUHfLpgLCvAxx3qdAo/0v
/mD2hUDmMmYx4+jODBUJhEWcxCSO4uOyvCb1hx7ZGu/yZR/7375CHft4k7toMvU1bHToeL2lcQ92
4cSu1xsdmkrtygmlvBXRR71QNtSMjRVvjcaeMQEM9JdbGJzSNKMYTk4A4W8ywAVn0Kza1qjpQgNG
1eN8XB0Cb83c7ofhdWgDV6jZjQcejpydM+0sUldstI3xhHFnKG2DSHMM2msBKmzWtQ4aHfEgfeMV
qP8/weXfFdLTOFWMPu1WRStotc0gPRH+qDQYJCQTJIOZMX8QxbaK0W7OgWd+QCCT0QyWLdTRqHXi
9EV6n0Ezpuz8vjh1oGue55+Xjzlx6z9O+W8btEgCeNTKOUtGKexi0S8z2Y/qnnOAmW6/M0HFrQrO
k016a4VSE67bm6x81LqX1E+x8i7zSo/MG2dniwpaiTFYW2aKCEbJVS4dxvJHI7wZ8je8hnmZOzM+
7kxRcWlrWmNrc3ghiOagEJJ7sekNB8A6oEUQNy6PrJOhnIFztrNHBahyyDEVlrYQ6wjKmxEjOJ2H
xjnmQ3LXCC87BXsXweEKYAEIuOiitCUI6mhNwhpqFmRjeuVXCqnsqi7tbtITe11L9y/sgYQBoBgw
ooPF8zwfEsQCcpyxCe6tpnAU84c+XpvQyTQSy66gB3zZGDsF2lmjjpWaN2bTqaAYHtwNdHAkYJUO
dJiOlZf6OmfGk3m+fhujz5eypoUJlk4zFMTPdRDBfsr5VjwD1OmS1iYypVaIj+ZwVU+PjfDA2S6e
AepIQRiiFPp664A/Hz2ptvVPsmOmq9odWMf97PAfTEORs0NHJSBTQFcAxSwQs1E2BXMphKgwE0Bu
m6vxnajeYzrJLhNXAd0cH3PLvFL2BqnDHOPobVKSpUcxSG8IMMV0IUTvlaGM2erI+Qs0BUZOdgsk
m757AZB+06wUqR6CjyY+VHhwGF4Pdk6Unb5S1cvfkPUJ99aoxKNcNfBn69MWKtpDYVR2k2a8Q8X7
YlSyMXaJbBbZmB6Tr/m1/np4xURzirICAYsmLbd38ZVZX/IR6nEhDgAEfrGPKLe1B543T7OTgPDv
AxLbQqtJtdvRAb5ICozjEADJx33G8dZMha0obtWpEwRUGbauP0JZfHJkNblvV+st0ebeU5pSd7vN
vJ2sYrwptTYOB7Tf33qhHH25a/8mE9t/Ziqw9YkmF7OGR1C+2snT5m5P0iENzNsWebo9Xslu6vO6
6qwUZWeSTo2gHrGtmzBGYSYudtw+R3pmxzonkWW6LyDVJpTswHtJ18gUMVqTNsrMsImDMX8px8fL
x4N9+ncGKOfV1CyNpd6KQh0Mk6pPyJSWw3o3+qIZLP+R9A35i384784i5by9DO9d2hWPb9PyzMqr
19jRk9LZdI5TMD/QzhDlo52YyGIzmGaoVjeJ/GPqBlsBcxlnA3lfiPK8NFUavevgBhpUX0LFlX7o
38zGtp6zl/ipAuIoBk0o52blfTW68pWOqSlIEKGBJPMCDm7QoP6CnBhE7kDs+twEvIuWmTdAkOB/
3ZDGOFXoDayCsCHxcv8pncbecNI8KyB5A4/bjpWC7Y1RNyDebmmx5lMUSu3qrOVN21leOQVofmCs
xrv8+TjOSJfclnEGNaCI6t6ovmXZA0a9bbl8jxbeJD5vTdSlpy6pbuQz2jeWHNu5YpxEMwI83XCW
RLfLbuEsizjdH2cMAARNBV0t/ku5/ihLYtNHG3kmDiHU9ILZJ9wsvBDI9sOdHcr5R3maxmpCEzh6
FqHBSi7z3NGu6yvJIThobsuA+bl+26OnWySlwZgzyD4g2Aul3Nv1pgc1OqkdDse2ttvkaw6xmry/
eY4qO7tUpmkkUgcy/wpKduJ1iceAofqxlP9VKNlZoRxfapK0MRL0xrC6KwzFeYmfO8r3xcFTx87u
Y5eLYyd/8YKffH3fXS7W5qYAlDDWNYLLfyUFjAriPagoBLUrvyY8aCbPHHUKKlWtpi1FV70Fe3Na
opufHvNAv+1D5Tm55yYpzEO3209yQexWZ9ViiSipbhBgqkKyuvzY/sKAUva6QXmE8PAOQY0Jotf0
x+Wowo6XOsBNXxpaeN2dW9Y0oZEBZFcJoutLWRqwDwHEyreLh4jpcjeWmY79tkffB+tWF0tcbFvY
vYkEP+ZHd82psE07OeHd5fOaxcw7z1TwRMakmSzTXc8ZAbpbohHEYMVka2JtLyuPMZr57X6boIvL
S22paNjhxum91ctPqBeSl5B+V516X7jWvNGVQGHSTj7vrvtSGqXPBMAIoGQHrAXwFgoLmmsxxHEU
LE7P+/ZuiwDIsPNtKu9x00+RUyRptb6rQ5s8RpamucKYVFebBH4xABnWRLOHAgpqtqVN2Y8M5JvQ
vitq4zSrvV65aQ00oT0vcf9tRXHITurJDLqkFz1zjPTUEeJEQkKkf/Tp2PhK26WL3VfW6AvVPBl+
PI9NbJtqPCi2UqglMHuyMX6IUae+Qss0vRMSWWkCwRAxVqM1qVZ7ilFbk43aQ/FZmxMyVXNYQVME
FYtSgijyKk5vSWy2lRdL0Tg7PQhIKntumuJd1PJMcfK0yQ5RHnW6n2WJuvlrOw6YK5wbVXXzQcCo
xCYLFpqo3WDeLKus8dCRLGfbfw8q9g7gtrHS0bTQ0Ffe+tUmXXYBBcgS88kyKLxBZOPyUArMuufe
KBWKW3HtqqnEkBeeMuCZlw5lEIGtcDmkSLIiu7NHECe4w2xzAgfrIO/tkn+/C1ndCG7TbJIgEP8o
z2Be+Ro6hJrEahufaFO5WcATFWQWsfcmqaCsqqUylKNKimsoKeeQc8nBqEMKAItXu8Oz5XIHHEj6
cemIUYE5WaUyli1w1bUdOKRkp4PAaGb4shQo8ZvEm3xkJQ37BZJ/v9tTQRcAbNHTLTQJ228XbIni
rsL3psz9y1+PtywS03aG8MAYJb2oYShDfQ3lwkZ6VtWDUed2ATHK5ttlc6wQuV8XleTps1oI8yhi
OrU6CQYqlGoI2TXbNDdbnn5etsXbQ+pCq0yQ0Zl9s4VL/ACBmLFXQdn2kJqpe9kO+fIXPIMedYzB
tFtAnCw9dupPa/xUxZtmDi+bkDmfSaECSqGPSSdt8L7e22p7NJ3k5xKO3xPU2XR79S0HXI0QvAXb
6ujXaOSIh85Wr8zELQ5T8JcFuN13VKhYU6XdmKzVZqHLVz2R53fqdJ5uR/bgYFqG27ZlVtP39qgY
A2r3ZC16UOcvCrRbxGNqXA1o75Q/SP7QHsXpNHS/ZnngfFp2oPliYkVZUwXZ+/nxqAY8k1vMN4fL
WxHZFiDm2NLMmd+2T+FIovhoc9WqSPD6w592NqkzIudm1Ss9QA6ifpJBnygknIPBdNidAepgQPUt
NasC2YJlvGdVa4Mb1pYl3uws+SsXlkHnd+k0WVNS5ahiSt2Dqa1O0oreIs2BNc5eBKl0OVY9ceW1
/1in/mtWD60JPP4V6otFIJg3q2mCpMPaOkD01MlLVTw2vH47aw/3ZqiPpOYYZhJHPT22YriV14l4
2Gbe04O3FOo7SUpVJ/0MRk/tUV7t7G65ImRE3WkLVqgVX+VP0CG5NsKFU4Niomx2a6Mni5qs0aa+
zZew12zpowvnmwL3a48oo4FMFHkEmI8Bj6qus4DH58ngkoO8HZS2AGoDaZdIB9NJLMZxyroJSm0S
2nSplzwOr2VrY+V2bEM0DXxn+iH5HpGhV79w7jXF7jh3IvPUo94vYXIAGTWYi89P/dr0s5y2GOmt
3gZXP1Y+UMaBciM/lmGC/knhcBMa1r0IziBMIZngmAbT9LlFWRCEOmmECji//B3cOYf5c7kq0Lix
0GdoS0e4HyGgkXjcgWmWH+8NEx/c3f+gGihKeW2Auk+QnjsY5ZFB0jKdrGe1cGo8ZN5WlwyoIlvm
XGk8y9RBldWy1sFITmiLML8mHPJ3Odj8EtAqjCQelB+kg1S8F2DoBQAwVI6ym/sWsO2XfwbT2fcb
QB3kSEisppUlgJ5c6U3ePNSDbqsfzaf6MbwQOqzUNSo0sSBOfLhsmffJqdMtqkui1Ct4QdINxZn+
pMkQGVfvzeFG63lI7K/hCToY/14liGXPP7Myi4WVCUn0JYC4YaTIJ3IHi2MEKg5W/X0ARXAeSp/J
oTvmbgW2RlBOA4JVcucHmRtukYk7WQNfHsQ6z39KLaXJkum4t6cPDHB1YXen+OSdbLrljFRG91Fd
FN3+8T9gPmO9VPamqW9tQEV7qurIDMWABJcRSNo40K5H9EWHa0he8EreZFepXUc3HksEgQmGxWiO
mcJYizkdWwWzklOI28jrDmSB+S2vbMQ4S2eGqD1dhzUCM0ETH/sRXyz1RiFYWm7TkGeF2r5NjPoW
6VBx3B4rAsBU3DowXRmS544OURCId/q8+MTIhc4WRh2S3Bw0JcKw5FFuDahjLm6bP10+hoxLFooF
mAeyQHGAqheVWfd9DMkFfaqRbbkV6ntNdacjg4/Dy2aYC9mZoRJmS4JKcmvOdTj0R2MKcvXX5b//
ReHyh6/tDFAZcp9h7kgUU3SO0ID41Pw+ADj9qsHxImSsptv74odpx9/m2lZ96ZpQOPA+FkO/DINb
u99ANmF3mbRqP4jCDGFX8aj54/MYxB7OmoZA/j995VPuR17z0f/gBVPe9hLX3VkGxZM5iKMAOoCy
MZ3cMHMXYxYyJ2QzD8BufdRluQmqqI5SHoWb/FmY3yzrcR44MYO5EJ0kHuB9sySR2kIJDDCimKPp
0uGhU8a5PQ6ci5eV3RjizgS1V8OYTXO3Ac48dhDpWKAq0F6bboErnzB7AD/xwMNtM666M4vUvpmF
LsaGkZbHMTsYpl0pH6t00qLYWSP38jH4Ss3+OAa7xVGRMI1QhY2jqYDShICJRW0LhQzl5VQ7WZrg
YAjnWE8pNMH60Ch4tRTet6PiY7xt6ZJreXnsutadtFCeeGPB5C/8sToo0aqYcgHVnEZd42uGYQXT
QhQB08ZxTfEoMHCey1Y6JSBSmDfzIIhTwnMYZojcWaVCZAkWpHLp+xrJqXyUfPMlRwdEBKBtOSY3
RAuxH+wTDzbKM0oFTK1flWQewKNp5p9rfarmzzbpHTnTOOVL5pneLY6Km8JYR3neAcxWQygpCfvu
reNissjfuPTZqEPdC9uCB1UWHwGnv1JfiPy04OlX8ZPoTkF25LU6WC1OIoH+r5tQJzyZyz7uRihO
j0czDRt0+JPHEqDbKgcvhOwmHs8icxPJsAnYq2TAECnPL1NjVVAD1kNZu4nqe1n7bvFI0piXC5GO
A7uyZcH3KS/cNC1uxHpbkMLiS+GZooJPEuzK3vDa+8a9cvzCmrlZa/NauCxX3FumXFHtFrwRmwaD
ZeWnHr/mQmlnDSA6Fk+EjWUI8xcyOnCqhjFs8u93t1gFjW7M7XUG6KpXbymdeeqdNBadvgsuh0nW
90J1BLPxEmblDFo2o5Ejc0inygpzfXbr2J9bDFzwGvqscLg3Qq2mlkeIC3agtSsm61lPtEBAivU3
68AkHsb8cWPSCfYizlonJQu4t7QflfCuGpNrqJwbmdVXAaHobyPUlRInW5KqTUfAhiMae4Y/vyQf
mbvYhhM/aUjrneG64uMGWEFjb5Y6U5IeRUmSiTmA+kVY3JWH5RRf9x/ZjUJI5jP7r9aJlyF0OIDi
hFY2FaWadlnA6QuGZgXCC5Z9CyJqvIVHwc5nwqoLOhkls/WHlUcdxXJGKCNjrtKC3uUfJI9kXD8v
Mx2jz81oBlOjSWjmrSYAVtvDZXdhpj57U1RgLHQtm0qgWo5CZWsgJfwAnhhco82r8l2/3fDiPQxc
ClUGUQ8wcLv1UedgVVohmo01OvTe5JIhOQvDva4BSZ7INg8oPDwX/FScdfg0FNBAEASWTkhgnocS
cVXzdsOY77FxidN+FVWAyHVUsDgozniLj3nH2VxW9NqbpBx2APFe206Q/pk1O37Pb8AdYdfB+m0D
kkf/MI6kiPJ3rQFwXkOdDQNdUGmjSxvJGEPOt0dSnlompEQN0Z8H/btU6p5m6s9lqnnG1lR23Que
GecIrdUTZ+Ek/tPX+/4XUDeTpHQCkkmUnDsA4DFSfyR8a+KdLH2R1/4H3Rf2x/29ZOpCkgfVGMfK
mAFtm1zFJ+JS0OY8WUFmA8/pt//9YAv0hHW87EDNoeFRcu5LQzs26yoN6TFuMtsa7vrlVeaq7JFN
ojdRx6WnE0U1lO2p6LOCZjCFykUBiZQJwlGSDbGgkLBYpT6PxIe1fchRUN4FC4il0lAQFXM6+tAb
yXFZ81tzfWpG7vQHxwQNyBA6c5AjkBofT/CJuHX+GaSWnxIpIOONsa97nI/EDDMY5v9HVhIDjtTx
q0tj7PVGwcvnuVIcQvGZOKCliVw5lG+XyIve1AOmD3mlRbZdaHdDmgHx5g8mYDnL1yGeUM8TgwW0
1MVP7aq+noDjXn3ZV14InJQ7o846cRZ0NjBhI2ogw6RCqoVXUKT0UFdTg9UrgTnboH8SgN3QxXj6
U/43CeDeHBVM1TaX0X6EsMe6XldmZlftI/TX7LXnfENWBN3boT4h6DKgDC6i2tWaj2iWRSYUpKzr
IjPsyxGLceNCwQnM1/iVFuQFqQOdlIlkFKh8H/EsTipAVMf3Ea3/y0a+fJw60WdWqLCIIcO+Sa1F
+R9Wi8pt3mZPckGOKohApIxXilN4K6QFcxf4ncjhAmLIZ7n0A6gwuRh91lZrCQbaK+hN97aKoe3M
TX91h9kfw9yNb/srxUs8XjWW9VSBaLeoAkuHaAYnPQ+YVirmUTrNC0CR0b2Bl0IwvGo3ltccwGSN
CYvarW+b6xFvZo4DsQ7jmWXKU4narCiUX48kM8ihUWevrV3/UsMN1OqQQhqCAjMXzzPPo1iZ1Zlh
ynVj6OUOmDklOmTK/yPtu5Yj15Ftv4gR9OaVpkiWqkq21d16Yagdvff8+rugPmeLgjCFufvMnreO
UBbARGYisXItCCLJX9pzCZlUou4tuvqPLLd5LT/uWqnecK1k1ZJDyS6M/2ThciL8b7iZdZFDCH+f
IhuPCy2hhI54RCbM4/P+eek3SssqxHbrMjW0BmcpKxuwg3jlwaoYsWC/oTTiI6nTVI3bdcE8d+wt
+ZdyBKtSEYD9jnNO39Ldp2OyWw51TMR2XLUx7kRcrOOHCSE8viFEkmKGVylbRZV8D1DVYb5ZRaeA
iBfvyZfVrfiwUqoDI89pAn1Y8MIMrgQ6h9rfMqcLlPvJaw/NWb2UPGflbS1VahiT2Yhd2QIKKrlT
e5zlxxxYQB7KggWoNYHSAu86aVrgSftjFMAHTIpJMP7GP0KQOAz2T9UmSpgjtwHO3kXUZlCg0sBO
Q1O8t0KnjSXY8hFzMCbpbYHlREFlS7ieErnR2rse3ZmxdWeO+mja1mhiZ2rZMZHae0hNXppqOaVN
jxOnP1cYvOB4KfOb7exR36ybFSmJ4gbA5AVXt0RzBKLCWennUs946E2eLeqWWFutSVox2ZHoh1R4
P0lcop+XhnguBb4JE39cOgOeSfLvu86PqFXm1K1oMUmGX40eYLFr+zSlnFYGM3DtNpHKDqkWp1k/
1kuIOkYdDtb2OvOgr8SpPwWTnQnK6ce1rfMJuxfm9WWJS3vLnhRtdFTVW4tbQWid627I6vej6H13
ezoJrJuYWhHOsqY8Ry+TDh6R+fVQp3eywpNNZee4d1t03M8qaTajGX7Rln58IXcUQo04dc5cOETO
FJ3VY8d9dWW7hqqJIA1Cj4QWBzCSrYsWyL8c8+f6Gc9qPsRMYyLYtdzj/f7Y2f1j7loal46dZ5dy
STlScq1erCXcpNMSHbviPNXPW+5zPiDj3ocPaFgqqUNF7Q35uPP8AnprI/AwC+6yy2H1EmcLzKcV
c8rY5oBji2Syz875botyFgmtJVzTARvOn6ELCxVO023dDiIib7KNvDKQfdr+sUa7i7Yp6dAqNV5k
43Oa/9AsZ615IweMJiEYrVXQkIJNFfKXVFiMYgjdLooe4fKl+0Rcpvs6QlxmPZiHxjcv8dfrO8g6
3URAQhU1CfRSNP2i0ReNMVq5HsZJn55RkrSnramrZ0XdIn9e9Q1TP9jfl3qUO17Vxcxwe+NU9JLa
YjakWJFw6YuDobLT+xWx+FXzs6B4AYwRqnUTT4KddQj2NqlwJjaimSrJhlIvOsxgIlsNMJQZL4L1
+/rGMuMY3hjQJlRNtEBU6kOCnRoX3XJpwnrqDhiSrIyjUflrnNmr+KcTFbuZfhgD72LLDGl7s1Sq
g8KnFKtyYeD0qX4OMuX+jOorDqsbzSf0LKZh5z+uL5V1LPYmqbiSRa1aVxmojacxcePC26wbVf03
b5ZEe0aHKAfkP3EH+5hQ5aEoNsBi4mP0In0jaAiidZKfEtD3g6KX0Nht3/uAdz6Ya9tZpaqioREK
DEwq4HcVOke1FluUfs/T4foGssDQH9ZG+coCheTMMhQdBbMB1nfyGkv0kZMA3+tfVAz7baT8w5L7
tFdnCQ9FReLLi28U5iGFtgpnRazAvDdD+USngjtnVvBUNEPazDggBZwIpWL8Fpd5Ts/7SFQc0eO2
N6y+F8Bx9g0US6PxBU/bnAWRTEJnmv2CqLgxrOpWG0NpgBy6CVOIEeNmGvsgIvJA+4fxPZfcAow/
gx+TjpzIWyIzbO38kEp0+SLkMqZ021Asf1fFa7KezK1yrOQ3Z5kcOzSfgLGp45B2RnzcbpXb6B6a
QphszX0JaqnJs3QkICPD5YJlmUnvfXU093yCxk6vVAmZrhpqm9B/6GF/aF0Tk1WTvwa8RM5bJRVL
IMmjyRgyE8JoPdfSWYwesg7TbgfOZpJje8VnDCp4WFWB0Ts5jo94mRKgegBagykQXiU/lkFFibcp
dKxcHtibcxjotns/i1MkmUMdSsrDupwH0C/xoPLsswDabYIPAOEY1W0c264e6xXCUxjbCNJ7DMaH
OqoTXvP0P4TFdztUv1HoU7VLxKrBDRjDfph7q4I6jMG39F8o9rJd8N0W5RKghuu1fIbOVP1HPppH
JRhuhqP+2D1LGL0BAQ2vr8d0QYhFkP9rwJNSId8su7EDb9ASNhZ0NDFwA2pGW4nBIGpvR9JSLDCi
a9wpdwnv4s10EAMvPzrkqwHvoyyv7VCnsbWqEF66a3LLVqxLP/7huD4z/u+MkB+xuwSYjTUmea9B
9RGfjowTxW/xH3qdcHnehAhvRWSvd8ZUs4IuwKrivXk9y7FT6qdsdf6PC6JyzGaqQ9xUkBWZQE+C
GdpjfMbUBnrdAEvdlBzv4C2ISjZrMs+V3EdyCMiF17aV3cYqiFE4a+JZoXLKnMh5NNXmElrjcckq
J5lvE9B3Xt84jhH6qbEsCq3AbC5ys1A4GUApGlqRFifSMg/Tu7e9BZKdAxir3quLsEGeJ599QGSg
Mabd9RGmH5Tm/vp6mE1AeWeLChTpKi5VtoCrhjxrysiP9W+QGt9iHNeB+vTDdWu83aMyiLRmSoET
DFpVCElW6m2upLbIi7M8I1RAKPtcwDA3jBStZhsAU0bl9yzhXGx5Rsi/7z5RvmVS1yjoCcvaZOtm
d5dNP+VsC67vFzPj7j4OFQmWbMUExmjJYSH/aYbXZvm/HZm3UYjdKiwhKsVhGRdgoDHCAxWV1PLj
5df/bRHU6e96aJ/gsU8I47GwxfSUD5xdYj607H2YOvlW28zSFgOgMxROdSqeiEJ9clBdxccwGDhM
CKtB5PUcF2Df99+/Dv2GDsDd2vZShwFPgJQhmHfIoZrrTGAWEcAQVvg8IUfeWZWpAqIVrVhR5TI5
ZlDqlb3ejxp7edDuyVNSfhv3HO/geB/dsZf6KM8qAwepsV6nWLK19uW6Z7APEYQbCbIKaidUEhq3
XCrqWAPhmZ4f6lh2hHpwS7ngrOM/fKh3O5QHGvUA8yCSCNV70sAjTB5dsADftEELpzurnCjHDt/v
5ih3FI16XrTaAERe/pWC7wvj6hjE77PGu759vHXRtxurWkqMMUnxUQgA65nC/Bi55hPY/m8xL+TP
X40njkGSDD7dAIx/VkZfbOYaJBmrVsvgbtwOhEih9LHEUAXE2nzg8QOxBrEgaftujU5NaVQ2Ayip
w+RUAvqGMSxysCNXDYub+YAbRx+WbuoWzr8rwN4NU2mqLpptW+MVXZKpcrR5tYvoq75wpFtYk6Qf
lkeO3y746mm7dP0IjIjoN+H4QDiXRqhoNfaEfkl2MF3Nz+8gK2AXX6xT5Klny5Uf9C/XPynnCNJc
eN26ZWDNMkH+pNeNs0UJGmp93Ff22ELr3b5ujN3N231RKp9hVn0wpQ2SgPoZb0gBDuKv03yYII7T
+ZbbuJzihh3A3r8jFV/iZVlnMYE5cHHaXXOs1V+cBfEOBBVZClADL4nQm6A9qF/JlU7FVyM4BiBg
XV7ThPyxa6ePiivCXDd1vxRrKHWetP4q28to/c6te7yMb+DPur40jmPQl2Jrbsp2SUmBYxZuFX9H
+HLU8XDdCOcD0RR4KiRX2kmzMAuv/VLzQ6f+uxT9jwfQkiugwhYyiF1pYXGaPdlrEbDEyiHNSHLT
ySVu6ODEfpr7zmrmRSxkVFQtRjjjG00p7BSvjAbUpq5vHc8QFT2yrpBWS0aMKjINalb9N0nuvVLf
HEvlqZIxvxJBrgIFAfloGo2VA67TChLStFleTO1Qa9wnRJ4FqrARU71MExVtaelW+9k85aBpy9wh
0M7Z6/IMxMCRR+7FM0jO9S72orCeSF+pgzLTWS9el+LH9a/DLtV2e0alEK0uo0Q1W+SuUPtGSrXc
mUp7JLWoGBh3CwcSQCLZp9CwM0d5Q2xoXWUqVR8KfeKh9rgrYtBlRttBW2s/MdWfnOUxo8POHvn3
3f4pcbOYRY3XILBbeQtY7rQTGTiwnPkAom0UVQBS88If75tRySOVAQNqlDw+qnp0qdPmtsg5y+Kt
isoXfZ3PY91h/HqWa7vQbktLdcbxN2fvyKe/9q2onNE3Ax4KwUcdgpxcRx9Q+xEvNogrxHB0RVdC
w+eW5+5cd6RSR58r5dAUGtrQ3l+u0QWM1BPgIpC3DHgXcGZoencOukeidqup1wN6S4LgdoavV4d8
vbEM7/o+st0BaCIRI0dEbvKjC86WMRsdXkrCRXLVuXegS88Jscx7Jfg1yAMdob1QqbDUr0ZZTYRH
fjjofv86+8khwQMyrg4WMNLVGVDFwucVn6xxHlyG3q3SsWnL20SrGwHfCgKCD70veMv9dJxdyald
6Np743HkCm4zi+29VSpg4ZlklUCKN4Tx8wZtvxCLdUHum9Su5hFZisgu7sFw4fY/eB1+7jZTwQtC
FcBYYEwCzdU0MER7C2pHDxtP88kLWwnQiiZwxTBY7gN5EdMCmQteLSzKaJNkSVwnSX6M60tu/ZYy
zsMke1Vgm1ckvO7if1QwaYBEyJKpgHCXv6geKnwMm+vh5qu3QuKAz8gGzJgbI1kRDLww/xilYouW
GtOctiKYccAbWHzLo9u+Cq6fO7YJIOZARSASssqP524YTch6JLoVNurz3L5aGWhUNd7msUIIKA/+
MUKdgamYmnndUOrqYJe7jQPVKx4tLwqW2CbFm+guvmhb3xXeiBArNu/tUqfAGmVLTPpsRV4DlcMF
k+e4lVle65JIWbzwIMK8ZVJOOBsRCDii2ghLPBLq3jp6muWBPfX6F2O6+m4zyRfdJWt16+bcLGfw
H87mQ1IXDyBOdq+b4DkFHYwLwFAWUWxCwahvQZ/3PU4AnBBbTkRmmwGgSIEOL+gHKPfeCiPve4y6
hk1+qJKLpN601b+4MyoyBHItExM4hk6tRFaiWrEm9N4t6aQOoi3Lr9e3itm1UQCCxQijSMaEqcAw
QDFR0IwhATfkEA6CU0POWgcUnRCN1+4EIisg975fN0o2hq459japjYNcc2GU2wgBOEyciU6G6lCc
TdusX2bxaxVHh+vmmPXG3h5VbzTgTpCmpewwrm5nT4TEOv2dOwlEOw/9LciaOL0U5jl631K6E2uN
SP6VDhXKttTtZHObyXAsQPrNlBP8mB0MMmaGATDMmn1S7RYw/6woCbAZq6/fV9DXBNjRG47m43pA
MxFzU9xygBmSdhap07uOwrwCjwQ2DLAp4DHDJxp7JphSXwZPgAArf5yO/fV2JqkzUCMAymuC2Uwy
vteiAjEu86ENO8hqrwFvNJ8ZnXbGqOOwJvHyd33WaNlzjBFMHucG+QufnH9ngXJ+EyjHyeyBWVPa
sJEf1uxH3XW2pt0oEsfveWuh3F5eJiW2FEEJo+5ZLr8r2c/r54oZ/95XYlFIBSh65yNUc4tjC9bV
brgxlBe8cl63wY5POyNUgo8mqa9TE50f6ZY0eaUATeWT5JOsW2J8jQd65eyZRaV6PNFq+riJa2hN
frl8UyceLpNs+qfPj04PWsmqCY4xatOMpMrSTRu7sEB5KQWxX0KFp/ET//q+Mb0MEGHQOoK2QKRf
S4xk0WthygTIw3f2rBvP+WwcK/RK5qjxrC79dd0cs2BX0YMFtQPUTUE68TGrz5WQVIq4Fmj+g+N0
wliDbSbgKe/9IbAMR3hRjt1lvG0uwHt4122zwu3eNOUhndLl9YRR9eO8yM+6snrCapxkqCa3U8qp
yFgevzdFeccICW3LLAl+eA2j+btQP6vz8/XVsHdSkcjgsCxiGp2KQGNaZsY6A7uShcTdc/8pOhLF
JnTjVRBDkde1YrGV7xOv7/X2YEe7prqzTEUm0ejkqDQnFZzNP5Witcv+AqZ01yj+FMtdJcanCqon
wGUP6EfMoB3o+9mOVr+XQVSKSb3aF4bVxQzxq15pj8L2L2AbkOeFVpWlm7oiUsXwAESFtRa6BMn3
wBTuteySipxDwww2exskOuxq077Pq6URalzDnrvaluG/+b3xEPvmaFtHM6h8nXO1YDENonZ8XxWV
T5ssGwdZwECGITtEE5gwD0Ruancn0ZNCzGEG4xciYD15Y4i5iepZB4QPUtaAe3Dqcmae3f8UKs/K
3daNQGmRmUThkcD9U9wOiXC2jKshDyTIirN7Y5SXa3OtbVuXQEVzu0CJ1RZGTo3JPKq7jaWcOV2U
uY8jEzwHkt83X7QZYtUcxllWjMUcBiQETUIOY1JrUDallYQ4RVdV9fTJU4WvcXqR23O8cGICc7N2
hqi1lKYF1nGrhoaHeM7GyU07nngN2/M1DaTNqCUxh0ydrmbZZDkB5xcQWITrsfW1B+lC4o2CgfQ+
WDhfh2uPOmlCamTaoiQrQKmLS6gvsoNwyYE2hy7JYf7BS4fsqGphZIaMYZCrzseTPSW1rMyLuoTa
Y/yAyeb7LdDd6NFwNISsC7i5QJCL14vlyBVyIunnU1RFyDJUMmioKfRKZ4wxpDMwWvJ9E2pBee4P
w/N/15NmZUJNNCTA3UF5ptN8Z3WqpKqozIBRK7+a/EE1bxfA6GpOScbyxr0VKt+W2mz20Sy34bI0
XqduNvQ0ODdr4tD0nmkSujnA4lgyWqofv1YySWKRSMB6ZMlDb95M7WMxPKzJQTd9QXm8nnCZy9nZ
onL6oKtxki94llW3W11ObaX+ct0Ac74ddRiGyQkf1yeujr5T0fQowFDegoRLduIbAvqQvlqX5kb4
TXjggVU+tOlBu+Nd11jFJvixLKKsCr94y/i7fIaJb1mN+wT3Q0g3EXx0GrahyhWJYgXCvRlqC4ue
6PCI0gKIaGVDs3uQT/M227MAMgZOwmS6uKwCXovGmAb5lo+eUc6rGE0ywFX64iVDmIPPz7QwLT/9
+TcfbWeIOrbJNgqKuGBNbQcUhAMBHLc5tE64BEMgh8YXcIqbIPBvb+NbXlFAZ2IQFYqyhb4S2DpA
aSkp5LPuPtuaKnliSElxVM+YlUe7Qr/rD4DDggACsGWXs1LydXaHjbZG85fPRaVW42iRqYTq9BdG
H53yk3bUiL6Xz7FGPtBna1Atw/VHxQQelTTrMi6bpYjSI2aRX2M8repgyQrN03KsLss5+209cQxS
hcD/LO/dIJU8rSnK13qurKCobeNn+ZAHvYNkg2f3snOHwgYtkB85GscscY9ry6Q+4VhEWVYbJbAE
43LIu+FF7WcOnICzMDraQ3B9AFtHSrg73RSTb5Z86ATe5+Ksg6YRLGLVMKMBM6DJybqVTqUXe2Q0
jMSROcw8wApDzvciN8UrO6dRwUSsQdUUizrYH4+Ekyd7hA4Q6NRAlswJJbz9o0IJxqC1uajz4mjA
BbcqjIdvDW9elwrAtPPRA6dDoiL6QzPqmDVtG8xVP3ttPP5ANdk/9q0iBOZUF040Jz8gPMW9zlCl
xyfrZAd2caTMlhpCQ+C5VvX6u1DGog1uNXTuMBljjj7Gp50+1nwNvpNPyS3gYdwZcM5ppxkHS2nd
+nIqk7DqdPUyilnkLFVRO7VoNI5mZFCvanCjjFSheAUd8tc+q6ubGoP353VVQJadVt847sWOdqDy
waQjqDFp+MjcS5sax1lxbCzFNnPJGywMxNamF0eKowjCpcnKF7PF3PiQXoya0KxP7vXfwHa8959A
VTfy0s+jsBhxiLElMPDaqXLCUIJ93QhVQv3Pt383Qh2jRcYVq1NnUDznp01vMIx1QTITohhI95+9
zsHO0vX1J3PUYYomYLaTtI4D/Yt2u7ja4Tb3IhcgE+uSoqpvnzL7S/pYf72+SN5Okui1d3Ch6JN2
W9CBlAxPqWyrK70x5Xwuusv+aW3UMVJmc9XEHi5DwCX9JfeES3cjh0S0UXOqF+PO4DwgcHeTVEG7
dcVKLU+lseYQcZ89AjMVGi//0gq29dq78V3lVf7W2OXXvuU2DumX4r+rhZoIbgogQwTVwEfbZj9M
mWQhrdRe1DjF6IiO6sxfkgPoNDVH8YsHGeMY/MKAquyIXQV1j25gZgts3irlsOYWl6IYtRhqdQjv
Ve6JsxP9am7Ex+04nki337ozfuXJ4boLsfZaEYHZ0DCxhQFoGpTXV11eduKQHzGSidmj/IXUyaqr
3vWAOKwnqHmcyUsKV0CSkVlxGRAlXZVUTBzQiBFpVHOwExUl1is6eUAEJoTNVkDReyJdPgLZzztO
D425x4qii7hSGZZOpyNDKNFZlEcjALUsnNppy9vI+qENmnN9UxlpD+gNaMGghkVPgQ6yUdrJi9RA
cL6VhdKJMZG55LHTmskZ1I+pPSvKUdWE0d5MLsUDzzQVXBsCFJiavjhKt1koHJafHcQkemcJpAd0
ULX7zSdomdSNgLj8N8Ut1k1UlEXFAsMEFQVB+g0VRzUCrwmUcMzj6KOV5+Cx4ri6g/NfMKcxktkH
e1T8axK8a0pRWx41UNOTagnge4x8ENbqxuc9jbAiwwdrVBzU9CzZhrVJjvGfMoESdhlsNxiq1KEe
6JahCXWl+YZ3g2VEeNgEWTHYJ4EjoakLl7zTlUysrXBeb1XLWbqHceLUgazr1gcb1JWkK4d6wuwH
iO8gwABakAyqZRBXUQeHyI80PhT3rh+P/7CT76ui7iQFZBemwcSqMjwyOmPrDCERVi6doXC1s4kp
VSCCQU+w8lIZox5T0A7A8dcNQIHo16d0FFF6tHl6HB3jLdwlj+IMEAs5E2AVjA+8rjLd4H4L67Am
ogOBYgvXvo/pZBR6HJgELEAJutmRv4TFrR5WmYMJf/UOk+/u5IFyC+pYeM+IAK8iKCThJnKS+/9P
XtZPv4T6zJEixmaXwH2X9KVpAiH9GvHaqCxv3S+W+q5N2Sfb2rdWgLj+LR6ES9KYN9s0/rjuP6zU
IaFDANkLNBTRW/y4p/LSTFs51eVxkXASczzU8K59rESxt0AVAZtc59oc4c09gyaK7M3+FpQEqH7U
Xv4Gl8xffR6lNscoPUAkaJ0htAqYn426sdfuVxu91HDKVg2ubx/z+EkqEBiEAgiUz9T+rWPfp0s0
AVHwE6oX5Sum5dzth3g3HYVzOdnziQzy8NyP+dHAUi8rMhkxpKcL4qprwdptpMehuScfbV15VSPr
cEs7C1QFlSdrpuY6xDxEKINZoAXJ8cnwDmuTqX4+uo/sEnVRx2Ph+4KoZJf3TSlDeRhlcf9rHUqn
7jyoB9tjv9hxXjkCTwKNldn39qhkp5d9P8QiCtN1Sg+WhkuaaWf6ZVwvQ+5bxu3MfTRgtCKwQkO2
CB857orUhq6qWM1RiuOMsOFoqp67amzdjWvhFpCudjSlsWOr/DoKg9cLpXfdS5n+guIQegMyeCBo
gmJjjowtNtIE8zWxo0wHqDQ71y0wzxvqbVShGMyDKsDHMJIqW6UsohUFZtW56TKCDfzOHAqvznj1
IDMumgAi6LhYgEKXcpU6Kle0xtUoiNYQKzKq46hzXiVooPLf8L6zQblHm+qDDknADIcaYmwkj8de
6SyWq0EC9VsJJtn6UPlt5oy81wrmPuICIeNdWpaUt/7/7ramVO0sDhMcU83CvrhTRF+YwqzhxGSS
nujjBj47KAMhc8MtqaCVCbXcJOsWh6NwEsZjKTX2kIZd/C3HgbvuGDQ3yNteYgoWyu/g0ZLwlPTR
M1Rj7paynQRfP5O7GEQbvOhJ88WTyAXcMO9fe1tUWraWoRhBcpWi/Vx3BxOsOETeLnKLrwOIaVO7
ep5PIqDeqStx0Bz0I+TfZQLxAOUXGTURzfrfqak+VlGfHuUXFbVJ6UWhBPkQ3PtEF8oGZynk7Cvz
G+4MUt+w6AoDiSf5e8cVoNK59c7wVb6zXkGWJh7IvV4WnfKHCm13jm2eaSqjC4B/gycFgKA4uosK
kJJA5qn6IyVBraWcuMJqmKC99s++0lR+Vhr1S6mihavfKwe8mnwZvkoPxZ/JI9X0NDvZWThc31lW
bgCXOmAhID8ECIlE8t0RjJahR83Sgwo8kjXQAVVeuY72qHc/pxWDpPp2arXIy4eKE3VYRx+Payak
V/HcCjGaj3YtTPpnkoIMsVmJ7ERTfonL7GWs6j/iNHD6/ayEsLdFHcq6lRdRX/EFdfE+kh9rHrMw
7+9TB1FdZDmuZDM+SlkTrGV7rjOLswT2idvtF3UARCTxbK7iDLdz5ed0Ihdk3Z1/SkcQfLnpgZfB
WXkHHSV4BkQSTJ3OO10yGIu5yEZQdPkUGOqkgdJOAGNgilmq6x74H5b2bovKP6s1akbf4tEuOm9A
UCgBoPqO/AhB1lC+sVweyJh+Vf4bvJANTLyEkjBNuUOjdv3aN4YZyD70Mmt79fr75nu9OKU/4eKq
Ip2flC/JfX/7X0hqkIT9KRntjFO+ouRb32hlmR11Mi5egj+5GuzY8Eh38g2Y2zvCr+sbzPyWhgqc
OnplGppmH4+aLHelKNe6Ecwg+nfkKQI7fTyuoNqTDV7+Y9oyIe2jy2jlaApVr5SxHHXSosfQMTfW
Q/M0+9JgZ4/DzXgYgRAogMPHXBzRfb2+RmY42dml1pjUawk0XVwcYzQiM8w7lX5S/FyXh+tm2AF6
Z4cKW3gU0vOqaoawrkoTWUccMK5WZ1H6uA3DONnQojUMR58srTyolVzmHnSmO8xVDlLybe0sJXNk
ZSg3D33c5Mm0ZOGJ8wt5O0F5dx5P6WpsbRzEpmOhUwH1w4KInAz2gtFVt3xSnpeL+SN2I84nYO8N
8LkWJANR+9M9UkgFtoNk4SWjOuUrBHdLtPvTewJNKnTbOKoBX5SHmZvRLwR5Eu4a6EN/dO1IjsRO
kKQ8jIxVfSh1ARc2cWu8ohVHP0nwsKHLeuZe32LmDmORhojkhe4alTKrAfrajdmC/a30LGCCjSAr
f0UZr9fFPEo7M1Q/tlj6Qm0StJzN9pDPorOat5XCWwvzRk++2P8uhtrBed6kuFBwYIsT1LGJQrL0
A/OCptt4o7u661PpZveoqq5vIfPOsTdLxYktWbrI0pTkrYdP+q/F7fR1uGkC/WT4ioOZOtx1HO0X
xyz5s3T0JS8HAIgYhqzolFmhq5Ft6iU5Ero0Enyth8EAOhhDmV5yBLFv/vW6RdZH3Buk4lKlalNa
DZIatIuo4j0PtIXgElardrD1VBV4fKDkz31eH8o4EwI5FvQLP56HPIlH0er1BCKTmEEDaz0mpL5d
XxHryEFm4H9MQOr3owlhjSdTXCIhAOHDl3jtdLuWU18XZDe2Nm9cZM7LC3NJGA0GmAdtJ4CYP9qr
xzLRJPS3wjm5V7PLkvPQ26Ry+rRnuKqpFgiMwH9MhfQU7aVIASdTkCi/uvgSdz829bROXlTmN3rK
KXuZjo876D/WqPAsRZE2mhXun8OhOMWX9rl5qlzSN5fD9CQdy6f4e+ePwfVvxt7Dd6NU0YFx0h6g
qaU8xvq3FRplQvR83QDrFrFfFVWdCmbc9LOJEi6pvhexYRvyc7yAq2O4MUFk3SpfCrPjhRCmI+52
kvL1EuPVSS/jqexsvuidvZzepjxvzV+tm4LVcU7t8q5+NC8p50izwv9urfTAhtSk0yj1ihn0s3EZ
qurFnFtXgaRClPAuFsyUurdF5YAF6smdmY5pqNzmD4qr3aA16QtfolvrWB8SL/K279c/JDNevW8q
/aYrinOWJJhWCQwd76n9a5qZtq7zmLx4VqgwnDRZAVhAmh3TLYyzOzF+6HjYUY5HmlTgzetkMbMM
wmgiAJxSkEIbkFDFcB8u2UfLNEzNUoEBf7vc7O7PQmr2etxDGXQUwCgaaZOjytaxyV+RuU+i1rni
kD1kCFpgLw7WSgirCSRbau1umsRB1bN39f2n0EuW1bWcG/RIkuLQpLfRfCNwMdnsbX23QQXLGjwk
kJxL4nD7KR+HwavcOrdBxBwjieq3GBVwy0fZ7cjwA9EvgRNd90/mZRGNwn/2m4qf0yJVmzGg+AJ7
AqinWj/6NSv2dv+3ByQpdvTKscjcVsyLWwq0dQBDpoLnpECWMFFwfepcgZDiDr8I+bSKgTDrbapo
2Gzy+JbyBO+YdvEYLuK4gaefhnJr87COG+inj0Jzq6jf1PU0d871tfFMULl1y6ZxFQwQETYyiLWK
U1vGjtB+uW6E/cnexiPQjP/MKSy2nZmAcC56013SndQrz7mjP/59qYVSICc+/wd7Opgk8Z8kqVR0
GcWukZbKKIG8VG47vA+XvnnaLttR8GWMvfJ6k8wIQAR0LcwkWhqtm6LJEVjQSzy+aWsWNJHylOVL
yNlC5ofa2aC8PuqjZGv6johWro4AgTnwyn1PgbVB5aqg9zkJtnbHo/tlPu+jUPlnZZTnN1kr57M5
ZMc+cYbEFb3cmwKtcgvDJWYbX+U9szNz684iVUes+HRRVhVyIGiBZYI9ynLGNHGNjlOG8eyQMLeL
2kkJ5norHkHqURxH9aJNm10vPysuCJgcoE+15ft6dKpY3kZzUNJUt4IV0CztULnlOT43nnyY/Pmr
wHnGZCIGdt+LpvTQuiXPm8TEW4q3HJLvxRfTmQ7t8+okqb1B86a+r/3UqVNbMByClMp94ywf1BNf
OJOzv3TRjnmKOcXIa3YsgFFFr/c3BnfD1IQy/KQqnJTAOX/0na6PUN2OKzkb+aOQfYu48o4kXlz7
iFRejaxJjZdUjsEPa95rh+KgflceDFyPCV+mACysd/20MzfPID1xDRgFMCN9dM5pRodwFSVoDZY1
qMYeqmW16/ERgsKcnWMbwhOpBKp3dOKp6nLAGNkMMR3UJOvFjDun2YK+ui8HHkyI+YUQi//XDpVm
1DxdlUwXo0DUwCIBftN74yJdNoyi6ymGcjErceY2o5gnb2eTSgLWIK1rL6Bfrt53oQ6kkC14VVA8
Cz4oKgX731XqO3uUk5TZAFbVVdWC4iQ8xoESRJqD6a4RZQIYJdRAHmyrcrgSFSQEf/JNExghBdrf
ZC7ko68INRTdkAOFQPQntwnNI9EeFS5VIN3Ph9UlHeXmbITc5TK3d2eX2t4RWL16yeCjSIhutqgH
o+nvzLi/MdX2UcnKuyITT326ohKuAlnKkT8yzpMI03t3P4Ha8XlVqmXUMJ6iDH5aHXW8eObbV3Ph
MTSy0+DOEEnOu2Qxll2SipW5hcLN6JFP20HxgXC8yXbKhX0xz8rOGFn1zljZbJ0Vq6UQbnLiNOaT
CBzP9fDCXo+FAw+nwcufRX27NSnmtYwKYK2QlPrL6JshRFScDmx/jc9TqGZWLjtj1FdqjbGbpnWM
AknQDxWcpW7Nc2JqnEUxt21nhvpGQjcLjdiCQllt74r0ycRLA2fXeBaoD5PrA0jqsgIDKYQJEgT7
4xkVra35pHc4vFQON4TxLFLlV1ErU63pZRTEUJEj8tPV4/ZjuJnvEh1KcpMPYpxo4y1TZgWU3UZS
yWfIi62PpLE4livuOkRgXrnoaKfIb8of2t31XWVeJ3fWqDqsM6RBFAsQxxIOpR5z8//dLZ21k7hH
oSWKqyOAV5R3oNiT0EoHtBl9qdF8zXlKWSwn3/99yjfGbUn6SmiyoyY76+pX/cOk8JIozwblDeq2
ZZG4ijGkq6pT9pQ/9Ij0pYPnFSDR7RWcLsL/I+3KluS2ke0XMYIbuLxyq2JV74ta0gvDLUvc951f
fw9a1xYbDRdszcSE751wRGcBTCQSmSfPEbd0eKnPfmGMN6STrDbRkiZgNqAJZI6KeeRFx94jp+kQ
B5vAHfjfSTeACLLVj7xgaarKG4ZhrKNeHIZucXL9+bK/8TcRU/qKahiKyeoK2qW9rVWEqTK7vje1
oyTf1yKWIm54pRy7f9lgPpRmDZ2itgZeTb6CdkqKN5MeKgeaLCbPIpQ3t3+zt8Z8oYVMcrWaMZB2
oANoH+bFTR6NOwPU6j3aN51jobvceMJGL3cjFZTMwbEGKO3bJuyuqcocbBVCQdFxWM5q8UqyI06A
KBbR/JNNbtCu/tsIc1F1xtZEnT5Koa2CyRK03GfrKVlBdLBAfEsEhBGtiPrmbkXzUGTZXGtxGIHx
DmSd6m0mfbrsfdziPwCsqACiggViA+Y52A/DkEeRHoNNmB6n+VCeatD8VMc1qKFVNbjVc3YQLYwG
nw+7iL4zoOuYD0Lr6/3CCkUpy16PraNtD9eLpPlgAk+cypzPcy6SseQeYNWidRcKlmdFnEwCHvoB
45DHHrGwPRXFi2AHuQFpZ4B+xd1XyieoKllrFIXdN+ugAV+HIZnr/JpS4PZ361GoXcC7DlG6+ntB
zOZRoq5ML+Dn2tp6UZu9ypN6So36xxor11uR3bYpccZF8mY8u2O5dZVF8i+vmeuYu5/AxJNUkZpx
GTXQqqqfYEiRiGOJhLFENpgoUqWDXMRyBRIq+1qv3Rw8+5H15fI6uL4BYTHAgQkl9WCcPwN5/za3
sRQCPehI/R9gSLxsgLuInQHmOZsq00SKmMQgTZ2cEiPWzQ+rCi/b4HZk9J0R6jA7B1yMkWAKdstQ
DJgw0tg/UMQlZRnqQ8U3zpIn1Kyke//h/O4sMlEQTIVmO414EUzfmivwcwE2ZGPSpnvRHZQgHlHO
UYPMyfx/oT7HDR0700xMjPS8HfVSR84BKMkA6lvZLzyM3h46f3PLL7jSIJwmnGMXWaXfebfFWlpL
hpq1I+rFDWgV8Hg/1K4VpkBn9VfyFYqDYSQEEHGrxnQADQLYqPHL7GiDlhtLNpEZ4kOeEhiUMDYo
XfrO04MyoJIdlx2J76y/zDGZb9Nkat0ZixQu0M7SiTdopWun3y4b+Qdv/cvKh2Z9kip6UmuovDS1
A4QlVXpxRwzDbqhK6IF+BEtj5Uy/g1z5tZUf6kpaNRtyn84geyPnuHuOlR+NJrJBo97HU/FrZcw5
1JYpSzR5so7N/DmrKnfTS1eJn9YefOhL6Qr2keuSugr9a9xpmFdgroEym5TVmmfzmEBmlQTkXF9b
YRTY4D+i3J3reX4trkW5ncgoE/iLEQQ0ZapCkH31JBNToM21Mt2PlVDDmHvJ7VbHRP9EkfPFrADD
n10F2jztoRicyaXsOs3BDkUEH3yn3JljXB9C86W5zKBNqSH9EzvT559q7ORhAHm+4rRXmp+D0kfw
CbmZwy+rbO4FTH6Mec/COlLoj5J6zSMIOQBZ33xZdbv7VMjhzY8oIJ0Hw5hpIUlmoqdeL3O3UYsY
VPQ3r/J63TFvaPW/8DOM+gSiwjH/MbCzyETOxuj0zprQjEbbGcTXAJYEcesADql8jY6UH6w6FMtB
SPzOvdl3ZpnTkUPCRI3pcDQtKBkYup9kJ32mm6uAAq+7HkG/LAifIpPM2Vg2EjfF3JvHwco612jM
7ljnpuJfdhru1btbGHMwqqFuo0iB7HAy31nGeYjewrTVe9JgOVonKGjyX447c8zBULSYAHKd56ft
2+JhH4PyWb1Dm9RdH5OT8Jrl3kC/rLG9qX6SSDmCsh+1F+l29asAvXRvDBbIBKB57zQuvWYv76do
hWyHSk/zMe8SEEIMgX4CQxQa6WBC+0TH7MTgUH6goa0N4GjBCMWukOKsx0q2aVybvOmpBP4O0k5G
Ailb85Sdt+/Q/RRgMPiHHtMUmC1FRd4wmEOvjkpeQ3tEOqzuAtZdWkDL3Ty0D6qz4sgLd5T7FXf2
mCO/GXNhlYokHUzMQ0+Tg/HyWys83A0g5iNu+lkMYX9j4f5w9RoGATE4lRFih38kdBxKWy7jY72i
rdiejXvKvpmeynvQAfWZM0AHTD9K13R8sn6Mb0XTd9yrf2efOZVzpaBZVenSMTImpzMUP4NG8RBn
R90sghiDXs5lr+Xew4AYY5resGWTnR+zlWrU69zOT/L0XK/X81h4xvxCpvZw2Q7fd8AiieIU3kiY
sX2f+MbgCO+ArM7D8gd0AClyIfZBGhsDuQ2Nwz/yQIRe4jrPziC9M3eZtk3iPk4mozw1WeX08lmp
fxA5uLwqbqQGXbNu4TBghpd59mlD0+XbssI9qu9y5bWlCCfDDdJ0vzCrYmHugImaYzaDQK+Y9GNu
xU+xpZ/HvBxdsHK6kj76QxXlzqYXgljNUv6+DZEAYfuXVXZZ/ZKbrWqbZbgU7tb75JY8Qs4gSIIp
cqNjeWU5sqed5M/kHjeFu1z/C/o57tfb/QTmvStpbWUrWQSKqM8jhElkSGJuDp2daVYnDyFCALFU
YeOPm0btjDI+ClausdsylLp7fwXBDsA8h+hKdyqH1jfNUFSAEa2R8dBonDpzTHoA/AfVNYtr2wQH
3W8VDnZrYmL2WBp9nm/4ltsMOpDmpY/vNBHPN/cYAMwFXhcFvJKs5GZeGuOoEXys1tJehkj3pi4S
3D38vfplgvk0RTGnemLE1cmOgrV87JcbTYR14oVCglla4L8R9z+wYHRDAi0lSykBlb/XzNeogNhF
NjkKZiIvRw3u3U3QrYGCBwYi5bd/vwtNaYVmQLdhMQTItNFVf8Rn7WjdYVCqdja03Nw5bA6/w+io
EaA4VTwUIBvCQi/MOhvb1VCTMIPOoAkiAMvD+NKN9q90ILnZ0N4aE7nInHZztvUpysHpw3xYjqBp
ceun2MWzXFxHooGWvbZB2oA0CEPDBoj03wf7pAJrdJ701rHTHprWs9BFzBrLl7RTrN92y21E/E16
uPwZeS65t8m4JHSH9Vw3RhQaiu4h12wnm+xDYoqiMdctCbCZQEmiXcBCgMbOWiK5kcnR7K5tMjoK
OFnINRHKofAOMaaMULuULcsCHdT7LayhTFB2o2aDqV8LTJBEoEhk+xpawAYQXfrgzEdRgsdd2s4k
89DR5mHRMx0c/QDjHZrkUK+yL2F6ZO0E2QfvGt2vjcmqykVfq3FGj7SRAaSY0mupHO8UWk6JvmdL
6rej4Vx2Du6wPDFsGhDpEDCb75RFpBEpAniF5ufKFcQVD+QeAB0UFX+HGRaFzF+2mIskbtMUWmwt
tA5AGrZ5vVs/2y50zDE6DtCDqFnLS1H31pgbRa/ydB62BIKXV/mn9OFtMiGIgEKnJKAkR4qcHAED
L518EGwqNzsn8E2C84BmN8uaXelorlbxBEruKyXQvPoQH/KrCP8XlA73hqO4lb8ezafi0PqAkgog
iNzZWgK+Dzy6wIGH6dr3J2SqVqOZerTslEecwyakP6B71Z00BAkeFL9UIEfBjov4Jhzr5e451Wij
1D6awcJ+e42AMmlIIKNxLZ8slKrb0/o9u8X0sgsc3Rokx+nQLG4hbLDxghxIQKAjBA1Dyv33fs11
3um0QxOFdfG9yBRHkdHi8C6fFYENdugE9JrRoPRLBvbmKOglqBZtYCuL66fLZngBDqwmSE9AaYAe
DRNt2rSFiIuN0rsEmeCp9mZDeOh5AQ3Td2DVphbwfny/W3IkR8OSSSVojCmailak18wZK5eiTBR3
gHP0LyByECFb+Dv4yy5z/VnpilaeqaahZN3KqIXXt2KkKL3O2Ct2vzbmuuuVSot7JHaQnVtpkHHS
k+1/I4cKw4WiYp9oH5mAlo5FZpejkp2WOXelV73RHaU6x3p42SNE28ZEMmNpwJeFx13YKJ6sofUY
nXTgUf83I/RH7JK9DU8ZHK46PREQ6ZamTQdIMCYnsMJ9XxsKclfNVCmBNnPFQZxI6fFiAg/SiUon
tAfjC4gjiZ+HKq6B+ZiJtE35FlVFISCrBI09O061jaoqbRCvPlL8DDR93Cg0H8YA1SAPMTAQVUW5
H4tmroDaYmjEYPZRSu1lhmofhmOmxqtSO5Dq4i4p8uDy5+JGiZ0Z6pq7zwWMIvDzehKFxVx7iIjO
Kt9dtvB2S304STsTTCDK5rbf0JXGxtmpOr9sejUdANm3B0daojoOlq5WMafcVOAC3mZreynquggj
kkNM3dqWyKlTQ77tO9OTIWZih+UCgK6nb2uXOkpCjPlY6uaqnaJFT9F1IJK6eWVbNr4WpdWfsbpA
WQxcx1Ps2PaYv+h05t1J7FibnbgsyGtZFRZES2zbDiySGKciiqMf69BrQbzkmyLyXBo4PmwH5e3H
kDsyeJYL0MzmbUp1zAK1PgbBMXWFwtCN7tXhdKiuRdwfXJgKblGwRhIFr68PU/W91KdWC1x450X3
sk+O2gsQI5IP+bBT9gBW/2OaOEbpCHkyuTENlEIYqwdMQGHp+ZYtXlo5jzM8v2wLiEAUwL4vpbPd
aJCQVR1FR1FFdcR0oFyH3tllbvAY1NZjQoFGaXK9VZ/U/P6yO3PXhWUBoi1DjpIdyy4KIARTCbSD
5VyVwVRC2FvSI80r1mZyhkmTBP7CjQN/2/tA1d3acrONhhmFU/WlTr5l0p1pP1xeErfXZJoEGj5o
h+IeZ05o0qmYpi9i4GGv5tUp7n7CEZtzDAWENbBB9yAWfeLG071RJoJHkgry+QYAKuKAVD9Iz/Ep
dQe/++NnTinEXvAcwzSBZHoL3yD0eh/pdLlLxkJtIEZwpGQt2oslOc3L8rACW5/5ae4CWCcic+Tl
sXubTHTNjLq0utoErh09Z+ws2rPmNUARs+4reZRJjjUp1aeqXCvZv/xNeW5jooSK4gem5sCA/n61
UFvRcrUDF9SsTs6YYKwS+aYQH0n/ChvL9laYjKLvgO3AEn52ZRQPDV9IVJuQTaVUqvadKE/i+8xu
Vcw31OysxH+jHE1RiscECTmkvym9I61Y2p5oao7rMjtzzOerVqkq0phCLsDVauje0ESC082LJibI
EMC6bWkEokXvP5PcG/Vi6g2gDwPm8qIX0lx1ySczFXgDyy8HrgVYsfE0BwGUqkJP5b0dtRqafrQj
IG9+WF/tWx2Y9wJMuxRbKoGSJFz8Dl3C4jqZ3f/kh/9vGGK24Ds00HVhwnHTDlU2LBWoizNtcMtJ
mUKljQjudG0WsEvQP7VzRtYU+67qNn1bhnK1w6Iqj9P4SIy+c9pBfc6q2nTzNDnbUvQVUr9fLi+R
9coPhpnnCFnzYiXdauGpQDEXhbccJ2c7LFDWLYPiIPLKf/iYf+8pm4muw4g+1hRHYXVlnGS/d/BQ
jX1MKMUAc9kgKFzB3Rrflr0rLKoyYeXDUpmwsg2GgQH5yQ7rHwXWeFXcQrnBjR6bc/SoQx8Qz6Pi
Wkh6ypzDD1YZ75WTMtOsFlaHJXchjeL2osFAvgXwloHpyrZArvX+fMT5SmKSUDftH8rhS5YcL/uI
6O8zx0AicblFeR2Fzfyy5IDsxgIDHCeE0CnoS6HPji6gygrhyMq2DbGy2BgY7ULtWB9MP8veYBtt
MB+BzdH+vLykj8ftvUHG62ttXCOj1KywzIcvaf8jldZvqyUfNDK7VdU5k4VLTV0X77LZjzv53ixN
r3cPligbtREVOaxzGR1zWh3Z+G+9F3jbewuMj0fjOBizBG+LJm8rQAxgDcFU24KQzET+D1boOnfr
GPC0nbd0sUKg1JxtOo3pucnR77M/Xd4vkR3mylzjcY7nHvuFR5WLMewaJC45eZB0wTNPZIf++916
rLody41Aw9MadW+VAbL2ErX3BxEtq8gOk6tqLZS+1Q1fx7BjV68DC6GurpzBFNR9RX7GRIRtnHJK
BYmY061uXD5UAOf+b1+GiQl5tRFbVUcrrKJ2dIwqAz3nckNwi7lmlgqquYLlsPiZOlshYVWXkN+z
byr9c6kJ4s/Hi+HdoWHRQHVtpvIcIcBZ9kurhu2AJ3YsyCVEa2COvpEnedPpkxVOiuFIid82IupB
/iro9C2lFwbS6L0T2wWi6DJLdgi9oBQs/cY5KQR+pXDjJkYqgCmSwbhrMwdf26BGqE22HZqPS5BF
4GmjPJm1K7kEGl8UjZ0cpXvFr28lTwRD5aQO+EyoJwHNhLksoKPfL3Cwhl6X2oqmKtahf8hvEre7
RVn/OJxAvktRPvG39dzKjmhn2QbRz3inQgzFovV1MLYxlmWtTfNaslCImP0FDaLhiClfPRiQtwup
bbiesjPGhHDZKkGvt8EbjdzR762D7mee5Ep/QMf5Xg0wpu72Av/nhiUNbHQQuLRw+zLLK1SDTKRt
kUAU+Sdtlm+KtnJWMvlyJ7oBmUflz52EtKmO/2gftYnyDTpTqZJbodEWDkk8LW2cPnk2pcdIBGMS
mPqQUrdaao6ygVVtx6Y7gdRbkZzZfN16AYkHW4L4uSgcB2AEqCw865hGQqpsxJEEl7ennvJjfFq/
NC8mCgINToT+xgr9H0cUP9hkM5jJSBuJrg5Ssk7Vpe7aC54k/KxstyzGLWKlmdIhtuyw+UxlrPtn
iWLAKKBPATC6csuXy3cK27T7sCbG801UqFPwQKBK6qxu/kC+4VWO1wiazEEaUiHjFVW35jA6grIY
W2j8YJgJa3Le1KWZol9i5c70OX1oMNeSu9mPqvakZ+1EtXjKl/pVlLhzzx3KqAQMkARRlVnvvNml
lYOAMiTmM6otzqw8ztYr9HkEd8+b9vP71yUi584Qs756XdTYol9yCqRb42sVLt78NUFUKW4jz4Qm
OZUI76+MADAaz6KEbq7w4ce9nna/gcnl7GVru9qYojBX5/taqRpnjDLLNcwRE3ryp7mrXzLVeuiH
zAg1SYdC5VomzjzFs5MbxTdztbNPw9h/EfgcN9rufhZzaw4GeNEw24mAtLo6CVQ/pap3rt0F1Q96
dksPgnvCpyj9sh8+iAnOV9AdUngPY3VqchRnFZWEY+Oq9xVmSlMgLAleO4F0KIGXEwGmuMs0QaFE
dUvsD3DgpCtIXMu4wXRpdoA/cAzR4RVZYL7vbOsbAQLYQkm0uYofVF+BeknqbifF3Xyq/inaRL5X
79bEbGK9dvkQgzQzhJZVE86HDEWh/gv+CXA1OVteH8xeciQnzYd88kMd0E6XKDXgHmELHREZXMMg
O6WX0O7lUE+YdYhtpHVd+3mwji0E9jLp0epEu8s9PTs7TEZvjkObESmHw5y2gATK0dI903TksIa0
AtiUH6UvPSasXwWng/7ZD34Ksm708VRgtViSVXMBVTSZR9xsQfQ1Xp2Kjvxh3ChKvfozpXah/Fvr
Ub3R7kRNGK4/7UwzF1xJii4xNNQEbAymFbh4IPB9eXWixTH3W6H2S6IRvGJVc/Yn+9iAaqLUoZBY
Zk6d9wgHgjyLtyQKzAAkhtZpNOaIpJKZ4AUIh03UH+VwO2mCe0z095kDYSuN1mA2GAmyfBrrc5kI
J+F5cUuB1Dowl2CZ/IAebda0KswFN3RyFV3/xf6f/aC0HCUyAtEUA8/r9+aYL9RYajeCu8zC+z8m
zgbUYDBYGxiMpkGkEcrdOxxjpHBo+4Hz4f1BriR1IrmNlU3q9xki8nrjX/Y2/lr+NsDiTVQr68tY
x8dP+wdjAKGWdtVUgocy73mGMVxAD8HUCCptZr9aBXM7MQYHUF+YvsZyfFALzdWLzpH09cWMhycI
Vj7qkMW9vDTeQaJgYmAjUH7C//d+73TQWzV6jzym2NBLnBMnWV/j7BnSv/VynnIhBQ4v6O7tMaEh
h657Lef4VvI9FU0cD9tZ8oFk9ie3AsgddEgeSiyC7ycyyuxtQ6QVDQoFc4jK1drcERWNlR9R7V3e
ShZv/JaK7tfG5ITFTIbZUgsDazNvp7C6LdElKs4TiPJkrzqtZ5GsDDfN31ukJ2N3heWAz031aIA3
+Dstv+p+607HFhM0nhosBzG4WbSR9KDs7MnQUKsJmQkgZK2vLee1v5UH38wHwVZyD8POK5lomMxJ
ZzaDaYeVZjhbkrn693xLzlbuTqnqSJCwbkdBos094zuTTDaQKBhTBw8vVCHLL00dxt3nav4f3ZCe
xd3u2fZSEMMcEOO7qwaFqlQNmrbzhlqwFO6jdu8WTECc2qyct4ggILaefqJegZHtLzQ7Nq/RVz/E
0M8QzQHR/WHTjZ1N9iFdQV69KitkqZm8OBNqObnf4Gkrkys5Erxu+d4BBBZoUPBfwpyz0rQqTV2R
91Ne5vyUHrSDEcigZb18nkVmmMNVbMYwzz1ePWDrCiiweAb+UzxA9Q9h49dymEM1jE2TRHhUALGC
eJv8SYkDQDRoOgZQ6K58NYAlSfnz8tr+IXL8MsqcsJIsYINCsgOqAsjXmBjclPw+MB5nT/Wyk+2J
AEFc90ArGKMYhgEmGcYlQUUZtVVKjHCrDRfKKqQ9p7ht6u2hzj5fXhv3JP8yxd7WU5fEyxLjuylx
45bKOTMbp1sEZ4x+fNbdAelA8xzkRfYHkHImR4s1lriuR9N6nBTpGYIpzuV1sPNhb/cJht0skPyA
TgK10/fxQo1MVcqKBdpC/nBFh7+zAMVLx9AdqmyMxicqiikKmfltSaGAnv10+QfwvtnePv33u3g1
RSj5gfYTUNQqeQCm7LAWqK3Mf/ZFHejgxr9sjXfc9taY6CirZLTRysFE2AHyL5AB18B3RcmWL5vh
FozAdAl2IQWKL8h73q+qtwppBkHY5k/fUMeMjyM8vztDg+U6elIOyydapcXojGjilJ3UefuaGsFw
iQEsJ8DLTOaDBL8DZCZafesa/A9HOqlDDnVIzYnlQXmbuTfGZDxzD0FGK5F+bqYGwn/K1SHezDcY
H3sM9naYUGyMlhJPbS/7GGGcQVAwgt2iu7JOhqtgjHByzGs5GG7ABuTaYBq8lb3uIKqACzeWidMJ
kAGJbeO8k0e8BcMNIxL29YTJ5e5fbCw3WmO+CzhcHEwwujPWFMMADiFrNz+6tk75H9SehHZ3A0I7
y0kzRz5GgrSB2zyBn8oKOD0xOMQyIVfVDA4PPdX87Gqrne4OgljH5LY7q0/2dRsWVKv6wXoRzw1x
eyeaAcioTodrLPZOH0oDEggKXDYLKbXid4x/uIc+FIuLcK8jPK4VG+z4CocgP5UgIVhOqm/cl3/Q
+hMGa6DHgcyZXkfZtahCwS1A7Q0yUSDP0q7K85TCFijfRHtowIpEpYuKW6pEWYH6LrmpboZDdJPf
Un283zyjpgXeXcyNgsqNeXr1JXUwvO4Q8LTgrzP6L+Ql6FI+nNGdHSbwyGRJ27YBsYX9qBdO75KX
9EhVPiUIFNv3VlA+lk9vRLSeiLiVG4V2lpkoVEGrorEnNH/jzNWWmzbrnDp+hMKXoyrgbSHHSROg
AfhnxSIEQHnaqdKYxSp2PizFLK9+483oMV7Nh7R2zZvqrMcACK4BFTMtdKc/qtci5DzvcYS5ob9N
M6uNsijXogo+vMxAfL2SAXCb8VVbRDcJO5718ybZGWKCrrKAF2lZJbzZrygpTIkRGMPVcKMoD30M
FUDLicDDWyxgFZ80p3BFP4AfcXc/gImBVofajmQRcO6ExZMOQk86d2M5FNUtJhDlpkH7fWXyY0VO
ulGfFNUf0MFdU1fxdLCI1njToGbwx4iqOwhiMPIDGQj8cz2L4q9wv5k8LFcTqVGSfn37AdkBDDUF
wMoqfkR8P2SIif3V6o13K6bSUq+4FmYsvAOsKzYKqiACAk6M8elmno0ZKqob8sD206S7+vOSOLrh
Rmh0daACkp+G3lEn1zrDt13tiyBhou7Exo+9ecavMS2rt1urbD6l5ik3Z92c1JdQsJksF/KaOUrz
+sNlm7yjhKcwKtcUGG6zmOm6msdso3iIsvtzMx8RprP8vGmii5VuHLuyvRnmw1bJmMyjATP6AUwP
Tn+wfZonAdvliD4id0XIOcGvjjoiRhvfZ531ME9o4yRArZXf++mhyO4hU6vkghXRg/dhQQB4UOZb
QudJ3ltBzXVBqQsLiufcKenYu/54+ctwMz4q8vuXCWbP9Dkvli2CiRnsUIrqkEBeXA2yFGjeHFrs
IP7XCfAKF2Qaj0nsRGfADkW7SddxaZ3MyyTfsm5qJMsMSfMUgy4mW7+uogaKaC+ZL5aRUtPbGOja
xFjvzDm9leT/SHX6Fsj3e0nvz90Da42mGgMQQEdH+melO2d5ePljcd86OwNsdVct2rJbGxWv1BVt
Nh1BM7+m9Mum3/ntFdKaO5oji8Zoub7+y0XeAvpuWUO2ZVXboDlDpsqd+qMtu5DvGNpPl1cnMsPE
JdXsbc3UUXGiRcKyd5JbkuRerj5fNsO97fabyFy3ttXkhdE1djiqyu3UgrO1kYJ2aM+L9KnGBH8+
vsh5dJDS4VQn5FRIm+gz8iLw/hcw922iq3Kao0IA6Jb2TQuocPPgjEFTgLN7cBP/v847sI75phKz
+4KVqW32Rmr0ipD4Kw7VFgS15PVPgv9KPPJNP9WF88zi31pNr5vJjkzY665o+j9hpDK6RZ3yX+Td
guDB9n1jStyhq0BYFiNpnaiH6r1VKO6oxAIH5Saj++/GhJCi05YFI/a0sreBMRCGfrzFSRdjAXjI
/chuKNwOienTZZflnwwMd+DJhlvg7fGz+3x1v25qDWafcNO2INseYsUA2cN90QSX7fB38pcdxi/n
uZQqOwakMKpAqQ0hlq3608p157IV/gHEKB+GijDMQVjvGA0r6RGO37wRClK9G5/Uu8ZvQ0pGKKIf
4K5pZ4y5WgrbLs2eAAuhksaB8HGNeVH7++UVca+WnQ3GL8AeO5nFikGKAqxjlvHaN4KIITLAXCzd
NEPBGGLeIYaYMfIiYzpVUEbjJsWUl/L/PwpbG7CHBkwJKkzo9+iIWs/o0RxkV3eVM6XatX05JIf4
Lk+d6g+wq4mpB+nr+EPI2NlnkuJ4UEbdTpCHJG2UnqYJiXi8DqpTNKB3wiy4dCdn+vq8GfbtYmZG
EG1KKgDsC3ZZYy4gkoItXZJxuxr6cjsY6lOcf77sKCLXZ7XQSTM0aT0i/+2SBmKBqM7LutukhepV
6hxk5NvaVp9Sa4ydvqpPxVg5o9wIWsTCH8Ec89EoZEDqMb9PaY0pG0f0ZEAfVQ5Ubz0OlXt5zdzg
ZQNTh4ovpXdgfJcg+e/LRLZCpZ5DxRzdyJDdPkceKQSQca+dX6bYCozUdtVUWTkNLPknyiMhgc61
THGr0nrPf6Th+Xmp7qwxHttPbSLNhmmGExQ/v9adFFfHumpK3Z/xbjhtw7oJ0K28rTQRNHWTzmCb
MhNnrK6bNNMC8igvPVt/ltOzbH0b06fLH4wXMYFbMBUbQ0yoqTPugSl5AIYJ0D6a+dymnyz1Kheh
/LlVVxNcXrS6AmoRdvRsWbU01i1kytkVsVG0x6dyMV9qA0W1uGNIx91EHMO80w2xSZRbbQrMZ3F+
hb0WDZpVuERj+wYjfTd1PIluNm5it3MJJoIsmjGkY48glhagwUyhCwVS9iMUgVZgIWhqLvJB3rcC
AcBfh8tictm07FuriGYrXAfrXA6SUw39TT1s3mWX4O3d3gzjEvGwdNko48au9bo8rMuincCBINo+
nnsbMmrGqipjrtqmi92lOURu1pnUE9rcEqjkITWfg1W3cKro4fJquN63N0R/yM6QbderUtfw8ATY
Hz+7653cT5CCq49pOF4R9180hXmhyUABGKKtBFkPm/MsbRWXtY4UgXaLNC8+gabUz27+Hcst73MB
0Aq9d7AuYUyDiUxzq1Z9EeN0TdtdOt1bdnB5A3let//7jJs3UtURZCS4KIerolddBRR8y+tlG/w1
2KC3sO232u/7bwQpuXVKDTqcqhona5CPqvkfpW7fAjj615ZNACYDvSqzjJTMDRwBk4etojt155Kq
dnvVv7wOrlODPwnDlPSfOuNrci6XxqDDqTE3dSepZVj3ll+14BbPPl22xP0q4OjAAdJA0MHGbTKt
mNGvBwQfHXRm5dXQtkdpvL9shPsGMtDtVE2UL03s3vvv0iypnFm0GAAO1QVqT5Ck9MoHOghOR4/W
0Yk7r7+ihGKiHg9NFNgMcW+ZSSTaaTEGdcYEYpOCEt4otAMqjScNksuYDn+OEtCcJotTpL+zrb8W
zCbG8zREBbYW25r0ZyINB3V5XEWEtfQV8nFtIIfWcD1BCoXxkjgnmwXGTBKCECTpEiiG3Y3QDRt7
pzcFX5B7sFB1BnYDnCoYM3r/AeOpi41VxehWM7fBaFY3UZYLsI/0135YDUIdCOcwoPWBLCaFLllG
lhpvLv1LgoxPt57NIiwG0e3Hs2PS0SW831DBJMwBJnFBqmgG4jvPe0ex7+P2a2U1ji0lzmWvFxli
rtlEU4rFGla4nhnKEMyVHqYud8xcEPO4Ddr9gphvkwNwtaw1fM1+NE5NsJwjiECN4b/JHLgt2n0y
yawpUs26bumg7RTMfnSC0t79dFTD/Grz68CeXRFiSGiQWdwIWodFkVQznBvXfNRPGkrMuu51Z3Jt
H1DRKG9FeEqeq++XyCQUpmnGlRF3CPAjSmtKYKV//IZf7BJy5tjWgC/XkV5F4Zhlr8uofDdW4sUx
AauUaF6ZF933a2HqGGXWLqWx9Xao6OrdYJvPW2E4rWV4l1fE/0rQtsLrAnciuD7eh4coVS2rTPuf
JBSqTycMmpftMGHQDCH9Rejy3KOFKAHsFUxqBhPVi1kvIhsk64CxJxNeAlWQ3I7EVe4BFPWHQwE/
LHzJEzWWua7xyyxLSjkME8CvkW2FPchSoqvovxLLvSUXJgAe1DvAmsImfLVpdQPIkmkvSsLwXIGS
6+BECfSZqNzweBa12Lj+AfwKoEiQMQSK8v1327REBmEVctqtP6XJd127MgwBwTnfN3Y2GHc3o3iK
LYXWaML4JoLWWhZ0x/JgXJng69BfRSMH3JqUubPH+HxnrDbYJhEO5XuqjWefEXqvx0OVQKZ8OE1+
7CIKI5N6Vr0OXUvR9cL1kZ15JtUhdmtCFQpV89U4l/lrRV4EZ41vALRKSGswTs3qS83jYlXLhIJT
cgVm1LIAOWoCoBVl+LfakPLQVoffiYl0MIDOB+BYscDNOEq7SbZQmjfk+8E4LIPgDuNlabu/z6I1
h2huMtvGN9MPHTBGOcC8lFTpdzqGkJoAHylUDD9SjUEtIZvXDiXxtY28ONPvt2ge3dhQY0FA5GVm
e0OME5hSAcbACtdknT2CKdCzQDZegj7GVg+qCAjNO8MY+tYUmQrSgqzt/RlOLGUZjAhvBTUfaHpR
ewnAIU6ntb+Rz+wNMQ/EUu+0yKrhBAvot6PRWbPKI0vvVlBjv+zjvPC+t6S+X9JQL30cdypmo9vk
ZkhfWz25BYNU7KKhUQtsKdz9w+MHRSsq+2Aw8WLo7HUiNeLTFJDP9QNlQ5C/pOHPrqgK3XOxopPI
JOMeBSaz8SDCtVyvX/v80OqzSxZRX5lrBBONoDywaH+JMYLpobRfJJwpM+tdxXgy2qeudi9/KF4s
AiugjTCEF7Hx1nre1UTSNrZnOacg/O611G4s+3D573OrznsDzMexl9aM6gaLiK5p1Tk+xRDvk+5p
v7NwRQKnvCi0N8bsGHL1pq9yuN3aGrNjkxYqIMsa4DKRfS1V1welz2+LagPYZdT1o2CpNHVm3z+Q
odPA+0wlEUy617u9lOtOm4sNMUP/OnnRgfZ3bT8KRg+kWphfFwGa6GI+mAMOmYJYoYtg/R9pV7Yc
N65kv4gRJMH1lVsVqSrtkmW/MGzZ5r7v/Po5kOe2KIhT6OuJ6H5yRKUAZiZyPYc5rDjHcRg1WDjo
pXz1gUAV13azmE18NRZ6G0irQuTjWmXTj8JY45ZndTunxaKbCQoIZJUIUZmoYGwHVW1znQKRCBEg
OeisNyYDBc0BSwKQ1I1rHmTUjj1gNQVFNLq2jQIR/ffN/bZir+WAV0KFmrhqc0NWq+YBIPBEMIfS
U6Vb1BjhW4Lm3o9UjEF/KoKi7iVcu5HHJbhjezJGG0yMsYuYvtIZ00ilumhEKZN8Vf6pTS9clOMd
J4wWODgeMOSsI1NmUj15HMuxySrJF3OMVZiD1Zn39fBt4sFU8OQwet+VnTyvQyH5FcBgi/TWIKM7
dA/Y6+dY2M7XwYHAyElXvbGxwQgSE31MI6mRfMEsrkFy/Nwbynes+3LSu53vgum8d8NicpOwWo0l
oXMao5paUnpOxr9yiu8S2Gwrn8O8l0b4KRHw05JDTUe6k2w675l4XAoC+th+chSwUyC5o7tjsDwA
kaolmYrtcr990e4olxT2dtx2eZs64YMC7Hv8jTjGTKt2SdNKRRmaPCiL3YIKidIrSgr45NCP83kg
BDtKAYLp99MxJtsQfSyBDoSt3sW4qsPwJAOw3pgW/7J331WKjRjGWIs6LqpGwakKlIyj3ism4lyW
wDsI488T8MUljQAJaTZaRP5eV5UdzSnHb+9KAUAOirgonRFWGVQjUcKIoHaBhHFZDk14o/BY0nZF
/NlDRucXvD0f/XRS9M1EO8K+0d7L4rHTFyv+q7hlI4P9HGs9p3KI+sGsZ1bTTFbHa1bueDVM3bxt
U7+dgvkcS5XKcU0R/If13ILMGShxiwIY12+Xv/quGHBVoKYOJHpwAH28LPCQkDUE0L0/R6FtSnac
Rl4sHsuchwS9l8ajYYgwEstLGF5lWxIKKB5zKVMwxoTWuE2brzEmj8dgDVa3cPhQ2v+HQNTQdRoo
oKf88WjGVA69PKZ04BnLiSGGpiglWesaaP3aQA7nZu57rgcQyJqE8SKgIwDi9KNEE5U/PA3YY1oC
yas91A0wXK4GKXKAiMvquvPlPghjsim9BVlBEa6hL2PWQC5dAlwk0xKmp8sKsof4BjmmClROyiTJ
wmsvopzOABilo7rJtXxYbNVr7iIsu7WFRYm/UTJwRKs8KNfJDc+57ng9sCQQkBxBMwmAID5eaKms
ExlbEXgZ/YtUPae8XeodV4Hff5sskLChxMaw1aprsdDrqr+AdUo6T8K3iocasK+GGxnMc14JUSaT
pgZKSlBda0B9rsDDqaP43Fq5mzjxX32vd3ns496lullmk7m4IwCtAWl0Z4JTVbNTLzmb35fJKl6q
E4q4FCWB5kDc8+7dKRRGRJ/njXGY0csF0Bagv8F5e6c9CS9g5gtMW7g2bUqqsvgYLuIvQe1e8lYo
48a6qQRKjRZjEUsFcAdInJprzCkfdHvpDwY2r5RjxwkG90VipAbLyAQayna08iHpcjEdsc/hLaOT
XCeYusBM9Gp1X8vnGbyjOicE2JvDxiwY9ugMbEtg44uxBixbC+M4pSjGA2XuTjtI3ooKb+Tqbo4V
1FNKSaQqJ+GzOe9EcHDaKPEjU8f8jMncLlmwNxOhwAYXMIFqMQMEgOIPnvwGf8ib+6ZPJxMufhDG
pA2TMeaVRvAp5yy1k/yuJ5rbL2jzotumZtw8knc25pVQxSxNTVqSlx6gsIhOY2+9nwOcDYMzPKXZ
tY3NRdJ/36SQZaf1SyNhVAyv7dVapfYQtT/qglc9pC7l0hUyEZCw6PGyDsni5j59Z/9gDqQuVyH3
3PNWL5goyMBid1jOkAOySmd1YpuIlmArlvbaWhSDJbznKcdesQ2Lz6hHoZGM/sZbL3Nzg4NB6kFI
yIw1Iso/otgG1jux5ymB+g6gPcMjCL+dpLMvP4K7B91IZQwgLkmCzjIMoJRPcv1k8CZt32KRT19M
Q3UBgQNw+gxGC6sk6mUBPEo+6KgPWM+NMMQV/oy/gG83sd52Za/Wr5fPtO/ANjIZZdSGpetAs0eh
vfSH8pFCvwuuClv7l5nZrvJv5DFamUih1irYcfA7YXDkyjbq1BViXoKxG4RJGkiVJCTRxGQj2lEK
86JfFRXO6g+/Ht2RB0XZW1+DV/HbjY5ADwM2ZvAwIkRhfDI6LK2pTPBWo9d61IFkbhJgoOccOtrJ
eJDsyKYaWXhYkPnJ+YC7F7opgTFKo4MdYE4SZGzaeSnAu1u+gVYa3QF43E5oLT62yO2SF8jvxZ3b
whujNoOekd4Q4DAx9ioe+w4E0aRdTr2sAaworF84h9yr86FNC/AKoNNijo15DiRhluZuweesjMLD
qp1nAPmj6u2l1R/W1RKS8VjOd9H6EHWqI6RXEVYbL/8Je8a//QuYa07DPAwbtTddY/oxi4KVLPeX
BewNYKCy+H5G5kor0P6iF5IglKeJES2QiD7WcmSvRZmaF1PvPQ5bYYwZFno/amqJdRIFvEYUyFh9
a5XxnrpdO9zKYR8HXVrGkKbhoFB6oKcCQhegfj3zTDtzIm+deM8YtuKYfLlZsYQ59ejCmPE3It5i
SnnqJ+vyh9oLTbYy6NVuHh9l1pRKbCZ0u7XZEfvaaeubEkQ86YBpo5UHd805EduXG1ZNS0gH10Iw
kTrNVt/jKQg5xUZ6LezDsznSpy27RJaVIqlRjyHRYoVFQqyM4DOVEVAQBzslrZeOPPaA3adnK5V5
T4mYKEIngbeN3NCB5QbUi2hUoFUhgsxI4MIGceUxTsTM5trUOkC3maU1tRaF1AYd6XnWbflGONB5
j7+pQm1tWma8RjYkeV71RKWdrV4/J33sToRTvNnVECDQEGTnivxp2qPOlbFpFnqNxk2NmZlWt6Lm
4bLO763qSjKgBBF2ga75E25IU1WLIsaIuIZADHovPoCNCYlH5qY3FC0A43WDp7x2p+K2RY8pDsRr
nsfaTXwwUozau4KTgvH7o90NuZgDOrgCzY+D2QFH9dqb1AEfMIA9hEN6pInsv6Cp3nvotlKZRHY0
pkmvM9yuXlp1jmCiuMbA6SH15K8ycGm+a6+Y2XZKLjDC7lfdnJYxjjKdBiXGjI8fied0Pk2xK/JA
BnefNJmAOVrBDLKsMM4yWaQknlSIEPUHrfKy5u6y0vB+n3GUalKq65TjjVlAczLO9zXhDQVxJLCE
MYbeZakAnFI0FQYKyG9TMIH8i/qtOaXH+gwAg5+Xj7T/nr3fmcqow5IOaRZJdC4noCMm8Y3pNg65
+4N/W/Oemt2MQN6IY7QgSsqoUVZcYddaEzzzoXCLg9BZWB+XwEGoeJWXfuOGlNQRfnoONlIZRxmS
PIw7FTpfvyy/09si6EGjl0/gS9bwaHfHkZeE0GNcEki/8+ZJTQDI2sspBPaRk3yndNjpjYJRA4fu
hdUH3jT37gu+OR+1vY24WhcLPYuQ85Q9OuTJ72GWruNF9yg/CjgQrcs6s2/J/5gZC71GKrMlpYSs
LlM8gTzHqsjvRPBkMGGWUhpaNaSISUrjBlvskvi9LY6Xj7HvCN+PwXiLVUzQlw4xJl6kD7MGHAaC
VTr1qPBmxP8PEwN5iYkpbgVoRh+/TtuqSdfEmEwzG6f2B3CUl18SmxzCV+wxHQbOsd4CqM+69y6O
ubpUIIsyjo3omrElg8DuBNR/T7DrFqGWBXJrwJ/2aIimh9r+d3tU+3EJ+CL+c2D2ZvVEruI6IgBv
6n3xTAH55yC9NlCdzbA7mHy5/CH3nYoCt4iSpUFZ7T5ecNRq02x0hYqWSPwo2/1tY8cAASQHFQVE
wN6UNm+acTfb2EhkXoK87qVijtA9KFFKtcai7K1REl3smj6Uy4uZKPa8Yusg4mWp+1f7Lph9IFp9
JWmfA89tfW2e3/DS/foIKycBFond9MytBOy6TuwDAMsR1XdEKR/vViHaWhZTvbrKWcMQIgGgm4oX
ogdnRYGiLO9idx/AjTjGk41LroBxC62LQvqqRE/z4FzWFd7vM7aYVYuKuTB4ypTElj78XFfeE77r
+t+GhzAfArxqRhkrWejmEFU+YODVvg7OlOh/edflY8RdWdz3LRtpjCIW4BQqBWnCbLmf3mZXDXCP
Bq/9TumvYeL25cvjSMNM2EdlwMmUvlEoipdX+isYkgw/OU1OaxVYdual2vKukf1zNrQ6P0pbVmOI
hRihSTXGZLCHgoSnaa6DVpCcVY3GkzwD6B580ar5KFdYn6sNXT3MRlK7owbkbrfE3t7gYOGoeg3r
XEsO2ZrkvwUTuyflrM+iLWB99WTUcuaFc1agLl9LK8iJ9EkC1bVouvEcd5qlihUcy2g0QD6SpOJr
Mkom52Z31PLDDA6j9mhEYgqnbCV/6g1LEu7VnrOO/znfAbK9BEYOrM3pwNPTmMuswNbSYFmqPNQv
dWKNJ/2qfCiAd0P3umMvO1QvmKgDpUR9Vq7ScwjOBYfH9vvpezJ/AhP7aWrYlkWhJMFQ9k9GJD7k
snDfVuR+yCbRQi3KyrXpCgMbnMv9FEu8yTU1AMRjHhj00B/1qFtD8KwRPQkUzetHRO5LIPAKehwZ
bHsyH9dRAal6HJAlPRKAjwlIvkveUu+nOO/jSViwM4xvR4I0otEil4cJ3GAReej7eyVEJld+v2zr
nzSSEcV8LKkwyzWKcGkJQTtcAobCf81MQCXQ9jfKrib2LJk4RdAQkA9xDEDl9KnsI2uOeJtm1NV+
iIQYCYwrbmVtKcypjYOctKul5MovLLg9qAoG6ureRGgMAORKUm8v39yuKmzOxagbdviSRa1yAbVO
YLwq5xYrFkniXRbyVoG/cDZ2KGNKciI2hQBjUl8SrbI0TXAMjDiF9YMw3KjdSYFV8yA3OEczGCeS
aQRVM7UU/Ni0lvqXig3Vkodos6t479fHohnUxdBXMonjQJa+tmljNfPz5aujT/ylm6MRzyZZkiYz
1+O4T4JGvCPLqQFp069Q5dSwPhe/33SPNmx0zIUBnOGjlMSQ9HSa4yQIz61fBbFXIB7Vgzrgjwns
f5V3UUxMM5XK1MpLEgdLipmZKHyu1v4hq3iDtZ9jz7cjgYMD47V4QVh8BMy9lZGY5UnQudE9QIyv
NMAIu8YNxZdfCusvhhAZgVRVNl8qq4ZeUJA9BWrXWO343NWPgsQxpF0fAQpuUGVhPx5Qjh9lSAkp
WlnOkkBvgcm8zocIOGm5mduzgtZr090oWvM379G7SLYCPglZPiaJAZHIVTITjCmxtQKi57Ka774V
mFOmMED4YqwdhVEiFV1cpUE5BLoeGMJrJT8r88+l/3VZ0Oc6Jv1MQMvHFjvWkzFv9/EK+1oXxD6p
IalCw7z8CdaqEgDXxqP5tNrl9Xw9P8XucBQ50Du7drwRy6h9m9BHd62TQCLjzThLgLlTbiQj+rbU
PCKY/bt8PyHzVBVlVpZLnMXBbBZPWPUVbaKAFziuF/1qHUW/NcTkwLlVGkt/clOb4zGP11KJUVGg
DRmUkhMBQ7J7aWWblKObap0tY9R0ntCx50nd9SUbqYw5VHrRFWuKZ6V/iQS30B26Ol0cogNZbFO1
ptf0ur0uPF7RgiOWnQGatFLByFoCKCzBm+bHSD5p4g/OhX5KzD6qKYt+XAB5NClMPCzanYZ96Sh4
VSzl5d/VBz4XYRhhTPhUEbErlw7KuUrW5NaPdP+cLq6GX3uLHOoC8N2z26M2kT3ot+Udb6OPYxss
NNZST0oMbrE0KNr73Mg9GKS6FgHQRjmXSh/LC1rKDj7P2aBGNekEcM/PoMoYAECcuMotGBj04+pi
TYxLj7frsN81lDDeBuXjPAepZBrMwp2GimorBDJG/yLZUobJzkte1sJTTcbNIJ8X5D6RowDENIV+
1Yu5vUy/L18jtapLt8j4l6gv1clsmjQQp7Q5NooZ9Qdp0BOnq9vazVK1eWnmRT4PAxmv66nPFZ7d
8xSG8TZFM2EXsyBJADyBqfWyax0KK37VbnUXdfmg7DyKrsNf+eM9Hp9WaJO8R+Y9Cn7/kvuyvTr1
V4ofpF7Lj2uQX7f30pPuR18u3/d+KPOuRGzrTW5FQFYreBxj4DJ6RiAdoyfze1JZ4JzANkV6KLmd
j133o6PnqGJDDIvQTDAjd1UZ5docIXqSPA2NnQhUJV7v0rGB7kvxg3NCGoqzKgXGJvQ3QVGA/1mV
UtI1iTRJwDKM9hvLIoHoA+fSSV74oxd7FrkVxegO7LE2FtIinjHOpHN6+RRGXmdG4HL045RzsD1z
lAF9jUEoCWBD7GRSBQT7ucg6BKGKp3YOKa5M2fubu8M4HkUIBRo1G+gWUaVkI4DoAmFApRPAGmJp
6ZI9Nq9Gdkj1yRlVz5B/zOHxsuC91Af68Y9cRkXUQR7lqILX7ufGVpLU5na9d7UCHBKAo9M0wDUx
CVw7g6CjKhFU1C/hXfnYuCMQNiyqjdotBt9BVxY0Jwkz1NGt5mWOedtw6Kk+lxDxMKLh/s9fQM1k
E9OTquzatcbDuAThoQpCkKvrh9D6QyzDi4H3L/RdGJPqKWaLSqxaJEEcnpfyx9j9vPzB9pXx/feZ
D5ZNQrV0hF6nglqhN4EzYuboBLXTT3a8uS/muUs1GfVJEzpRFkpqTeFLVqtWpRm3i9o+5rPEy1t5
R2Keuzqk2x4lqjLKtxaDOb9bv6D1QRu+EbC85nk4jaDcku8vXyTvQzHeKqvbtE8KaAUKt1aafgE5
8mUBn3tEjN4xTmpJVUPKJirBa0+iSyFENB8YsIBkp8zEqD1xVX0vNtqqOhNLx0kxihI4JAP5G0UY
BxWFa7rC8wCSuRxgFMTnHJEjjw2i4Ri7bAQecDAE5YlOSIdg3lnvBkfxUjc/8Fi+OZrCxtM6MLAT
pejgrfqjWN3Vgq/w8N54X41FkS0lVZCzCNpYpMcFmPpNkLiGI31TJMt4oPHlYvFSkb1YbPPV2NC5
0Af0GNA4DxYhso0oWIuvpnllaJY+z7ZZun38i/PdqMu7YOJsDK3mBpb5QSMWtICQpfPK4xFITu6b
WnrL4bI0jqWx4fMiF7q+RnCJM0nzY60trS2vMq+2+3mgnZobqJWBHYJdRWCXfXTzyQS+VplS9oqB
+CxZ0rE69z+ArA8yeC89vm3LxOeC1z3c15eNWMZ76eIiAwtDoFEP4I6V5zczd8hBfhETi841RY7C
KUPsxpKglED6CKQH7Owzj4wpNou8GAIKlmA2/WN24Uk/EywA0qk/nplTR/VJWzbimDcnzZsVTcwI
nbdCRUcrla6yqc3u1jxaDkprdt9EPQGdsA5+s8uasxuqbw/KfFNDyzWhVaYoSE/lCVAq+a2EFiAm
3p3lJr6WvWm0ejsNeMMtu6XUrVzmo4ptt7RyDtdtPoDuD/ZR2CCdOFCCbt7S/b4CbW6XeYhIHcVl
JTRJQMfeR0exY7v4FvqKJZz1APucdzx3s2uPG4HMu2TUAymWGhq7Kokl1a5s/OB8NvpZPikMxc8A
mAVRAI/EmGJOa40RAUqqR+kR4GA8vIJHCg78Rob0TbjlZh88mcypVnlR9F5GPWe6AyxsCXaNyKps
+VbuwQhUW7UFVu3/Hp2e+pzNQZn31lSxkWiQEI2X6cuoPLcAItXW/xaN8aMMFupM7duyTHslCpbi
YYgCUMpYKLNYguBwvtruo/B+GBZ2tpDrvFQVCPpPuijYxmnFlEd70B2dc6p9td9Io3/NJiqXClLM
YwGnshxKX/cS11duqXr82WE27MuH23VhG2mMx1yAV0wmeokDaATEyZXN6znDkNxoV6Uv8SLofQe9
Ecd4zHImi0x6mFjnCjfEaQDRvh4SQILJThxIt+bx8um4l8n4yQQDy1JZheDQSCzz7UXIDrPmSHd0
WUdwJiv5u3dvc0TGRQrRXA6aCntrQneNXOMA0logyKrXqjtLQQU2G5k7n7HruVTgIgOCWZKwF/5R
Z9p1rGb4SlC/qNWzLImP0vx4+SZ3vchGAmPQVaK2qIKNyEVCTKU2MOcqdXSZ84DTu/nkH9+lfKoF
afJQyuWMWhCgfmI9tqYqsif07lUec/dnvF/qPTaimPRbmdIasD9REmiLrYOshhw1P74xnMgnKmwN
WYGt+3XwL+aEdhP/jWTGwCcjNee4wFX2pvVnHVT2q8qaITPxeCse+0n+Rhpj4FGvyn0Z6VGgPfVO
fDscYi//kp0oHDggjNzLWsKVxtj3OGdt3sU4G8bZKR44FqSv2yMBu6p8Av0nRxxHKVlsyF5r84mg
uxZU67kUTxmUJcpfOEeiF3RJJxl7HrulbKd6Qd6DZhp9PV3BBijqHahkqjdmlyjm+OR9r7X5ZkyY
QGKCtVdaV5+C9SW570C0HTrSdWMiYqcdXuHnXyWQG4mMA8lGNYsyoqE0ib1XYHs1R5WnibyPxXgQ
KcsNFU3cNKhqrFo3pR2lqp+Uq8f5XhxfyI5llktkpkqOyyMPgyv/jlFQA9j6l+FrgZpJa5XudOxM
hyOUczh2dD+RUi3JMxyuad9sOixt43G5ofy+kZ3Croej/kj+fz6ZhYmO4mSMu2FIg4ggDG9De8yO
YuFzjrYb/byrBstiP5jmrKOvDAdyLn1ySu7q1AYkjfoW9KvEmgqLI5FjcSzuQSl0I7ZOkRcrACDQ
sHyNyiSIr3sXdVBPi6y/y2oQkwM7lIK5aIyJV3XfgOZEKA9ikP4kx/4K48oBHchejrwcY9+2sUuF
PScFeKJshSHOKzMt2qI65H53PTyjGQkeDXJX+fNBcinKCe90u28q8PlBU6MBSpydyA5zkHlreoJ2
0tA/p+uvvAL3RNQMTh8KD5e/HE8UY+LGNC6iOWPcqhlWKx4bK+lHa1VfsphTuuYIYm08l6J1HDqM
2aTJUwm+ibyxZ7zk8ve/OI+pAM6Y/o+x649hVQNAoQyNY/Q3RyLIQGE1kVfHYyx8RwW4fqDsWLyR
5V1HshFJbWMT/SNtknJk90kgh4DcmKqudpJy+ArE+yt5JqY9yeGLJtWiq2ptdTR6jBhFbfckTOtr
WVUjZs9kwWrruObcOH1y2FeQAE2LrquhksT2BrVF6qMRo7FBTwC11zlN8hNUZ3beeKHCmY/du4KN
KDYI7Oq+rdcS4461HFny6OrVz/TX5Q+7WxMjoFQFtOMb5Ahj8cpcFYIiClGQLVZ9Wtz1NBywFPI9
O2lAjUU20h5AOvM3/eutVOZdn+VBVSoNA04iwUR4jB3DtLIHhTeNs+tjsMyOVoWJ/+BrGCVqkgpU
gahiJo3kRkZmqwOGw5L+e98Ldik9t8PoSP0K/p5Ie66MH+2QvoTkl6rPPzn3vOfKN38JWwdvKrGP
uwIt5c7VDkS2iAPaexud1pf6nm6+8BY5d3Xn/eRsIbyYS7QuKgm+ID9k8pWqXjWGxznT3oO4PRPj
FYA3KRppDIdaGLYBfgHBXa9nWz8sp38zY7EbUm/FMR4BCJ25rFJQUH3SUEqVUqeMZ0yzJpElzULi
REL8o1jlwyAtpWUamMIwBZR2kty+fO5dn7vxTDTu2nimMdKHAjPtAI3Uisdl/mIoq1vGhtNzx63o
L33yNaD3oaivAM/f4SCOtLrEdFAJChT0alInOyi36Y9pcCnKfOkiz+WFObuKI2L/2MAgtKqwi3Ri
LBhh3aOM1MV2GT6GnSsPnOR23yw3MljzX2VpWIooRh2JvICZwo69+kuEWQA1EAI6yCXeX/5k+xf5
figmqp9BDYaJSkz5m+m3YrlVBI5KvFGQfvpSgCrFg0ApV9gSnCzXtWHSYMY4t3jpPdFNX80vXWPl
nuHnVuEPj60tHqer2q6+RnfZYfDiYxmoFHTC57GJ7haXKPXaf/4aJqUfkwFAbsUC4x+e8Bnbk0Jp
Huwx8QX1ijLQ8nnKdme/tzIZZ9CTsZmWOKoOqV9cvwVzQeMbV3wwvt1vuTkc4wYQ7xiR3CBGJdOX
JsutYeLMyu9fH5GBq0YxiPE5Pxp4P8pCpI1dhBV84yADZMa4JZGlnhePoh3rXyXe8ip9hj5pz0Yg
8wivWmiEYYn0fZD1J1MZnjEk4xTtDK7b5mGOM5eYnau0sWxdNgvuSRlDDFtsukQlpmRyZSicUMCa
S6pHxBpUI3SWSNKdpuycrtKu6jW11Wx25R70zYXmD6gxcP6aPb+KuOqfa2eMNAcZUqjlaHP0+mFF
cNWoDymAUUWDE1ruejjAaANOCxyLgGP++HnDKRpmMx2jQNGzY5vpTi3LN30hcbgc98Wg06iJlCKJ
ffEjUKG0iY4Yp6/QcdRVS5PS+4hwpOxe2iYcZaxBJjmqgw0SgCycrNHU7aJ+bMldHb9yVIXa7ycd
3Qhibi0xZ7VZKhRG5DsBGDMUzQabFjO241O3PP/30IaoSm5iX7YlPDaptEh6JfjmUQWfdesIN4IF
CrKD7JPEB6SxguqxyW867E04b+UyptiYRtfWQ1ge0o7YNZaYpiHQwt912Vk9kJf6wZris9qLnAdk
t5+4lctYotCVE+a78NSb8wNpNY9Ur8to9wJ2nBQ7AgIoZtiM54QcOZ+V6selz8oYXRIBj2+WQMjb
5jbgD2hdbz4aJ6nGdrR+oLgAvMh0V2M3kSmjSMYykEwVadQoAWYwX9OjLr0abYLtvkjhJGu7NriR
xXjy0kz6VUrRpTWq3E7ro0hSKy85/kSid/TpDjdSGJ1BhlYU4LXHaB6GCrDgmp+0YDgUgMRUD4aV
2MoNNkCBiM2fcuSdj9GawRzHlgzIb/TmZVSb01pJrhyZvAPu2v7mgIySxOVA6lCEkgzxG2hW7FE0
H/Xw71CzdjsS20CfydpKY8oHc2kEAL3FjzomuI8N9vV7C3RYj4OzBvQuM0e/5Wnmfgzzfk424a6m
JhIKKjj1KakDVgz8xqcr0n+V/24EMQFaVdfgdS1KTGHJoyWADHpMH8jEKR/sBkobIfSrbvKUlmhF
li4o2gxAhll+RTmP05CjfeyQiVQStI4wEhoIanaq28KZDPk2z0SH46N4chiPUYE1b9UKGUsSaEah
E+ynYNvAprQIFbwmduGZTsFxHPspyubyGM+B7bWpShvYNAArzIfw8AfaHrSU8o2Gt6c98GXyjsm4
kUbsx1bJMIw9VLfClFq66uXlPecuOabMjmCLcZUtyKHRKVowSEmhbigZVdO5dPOD76D260ube2Rc
h1jVOeZ7cY/oO3fP1W9g+AKvIYQ143017wzsuvwLMt591adUm9iwBhUCI9XQC7NSowLjT2fsf8WP
oE0GeC+gG+7IXfEIEG3ukM7+x3uXyPosyWj1DHElWFPJI/DQ7V5cjlXD8cTUn39+af6Rwm7pKeoy
zoXUCz66poeoyY9AyHsEZ9vRaF8adFwuKwvnFtnBbFNah2YoYd+N0dl9l9gYkbssYT8BARojRXGX
ECjTcGzjo0bMqSVlCPVoftcmkJeaoDr0Ft15qICwXLoZH2F5N/7A/qsOVjbMCLB09dFUiUouiZjI
eSkmR0XHm+oGotmfs2rJL8ktHfxOPC6cLkcuuxydL6PRzVOOoemX8VW709Eem4DLD6ryn1FlTS/l
NZrsN+bj5Rve1UsDI0gYJQb0x9uTt7ngpdfUKSWYHBVoRjX7aiJbM6+j+RmalUbrWFVVcavIdNj+
c6kaSWjiHUNykD62/hwiVM8dFUmzq96FD/F9fJwPmZd4+RNvUmJXSTeiGa9Jwk6TpAlMZ2FzvRZX
TfL1Ly5w8/tMiGU0q9FFhQF4gyK15m4GKCoQNgeOX95Vjo0UxmFJSzKKbY3R1KiWOwcE6qbTRrJm
RzJZ7V7X1S+XT7VveBuBjL8S105ddblNg9SfXCwBeu2VdJ8jxKLDXOptxXlP3ziiPnmud3lsowqI
h3WmjdhKUA5/ksfJJRh6z09/potp7086oAB4lmELfuFQulDsOjt8B8BRGLZDLSh5rGYanZZrfsgY
Oaw5Frf/+xRlB24NNHWMwuTpqAM/F40rIO4cmpZcdUL26/LX2zVq810Eoy1LLtYGfhWLnMlJlb8X
0wMJOSJ2FURBjQTNUkBhGGwCrs2qmYQjQtT1ZjStEStpdFPU107AnTEPNJnhzrnuHWsrkjHlxayB
N0MytPF/Z7/pfCYdFxu+Yrck8icHTeFjanMBgfcCoq1Q5nONwlAPq4nZgSmYfve+dBRc8wlOUnRk
QDrPvNoi74zMpyPjosxJ1qfBclhUy4wAvkbXfssro3UHr/Djo4aaKS/f2B2T3p6SMfe8FVYKN0i/
5hKAhld/pYTusSf7mH5NF0u/0zzUHoglcQ7MOS+bUs1SqiaVAcEEq2Nxalp9l1mT7l02CHprrHfZ
HE9h8ildBk94MqXwZo3srp1oWln/GuXZoyiYwVyTHyQ1O17swtEcFv18lWejEDNYYexTZa0Oo5WA
KJdO9JvOwCsQ7RVqtkek/755yPUFKyCGAj1VzgNcJ8gTHPk2OvUuJVEOXV64svcgbcVRL7cR16ig
IDZM+t2Eu6Y9SRG+XHEceJxIe85yK4aqz0ZM3LTCGKUw+a74tYQJamyHy5rB0z/Gp4hKPWtmgSGo
qH7ux9QysTPDHWXhfRvGhwB3DxjLMi5LOEqvbwzXDvC3I91VMMwoA4YsH/3Lx+LdG+NG1DRUlE7D
8z0v12ZyZ1Ycg+L9PuMvWkD7L6uKE+G7rONrGDqX//7dvHDz4dl4IKslscsTRMNLEF1H1xTmVXBf
vxSn8pnY/yYT5ZyIffaJUIqiGMJ+ZOM6A023kPK6mhxVY4dkurYX1VjBnYmH9iS70hFcrrQhvtot
Mgo4Bd+4502+7dYeFaBLgs9VJVhqYhTBBMNbDuYt+mYuIOmoPeG+BAvfBJo0b0YRF4gOIJl+Mjqr
+sHzEbsd+a1wRksaEJZOpo4Tx74C9ArMp2F3nPIw/Bus5t0S+UYa+5RESSyQqk0p1A+dhmsOIACi
+wC0KccHBd636X8uln1SMn3MxlLGQ02lGb/o0pbsx9/TezoSA//OG/bbd7jv8uhrs/GESpRKc1Gi
VC0MDyt2l8aziMqMxInD98M6AmRvwAph84YN60KN1HIoQIx0M3u09Q5eB3v6aj41J8Nbjtx7pK7v
08u8kcf43xqXuChCjdpdVE/ONGX1uQO1hC03tWBVSQ46mXiVOd5l1xLBnSQDrh2DDOy6ZNKEAjB0
AXzXYU84fyTCizrz1rh3Q46NDOpvNt8rK8aiXekCGCng6sVvbTODEW61xvZeM71F/3rZYe7f4/uR
mIdSAPBwqy4UNk5dbtsSRNRaf1Yi4A303+fk9bIw3v0xH61Ex9KoenRim/WcKUEmzpb5NxhXqBn8
842YN1OfqmmYOywiLxryvOGOLlkr84uJPpQ6uMnAqZzxjsT4yXmKp2lIcKSpus4ACIWERiz/a9Z1
lEG2Z2L8YV/EmTqLOFMiYo0nA8ZxD/zIzCKlal/+Qvuu9/36WGeYq/hEogn1y54nNzuux+jQB4X/
Fnze8nRd3n08QfwMKlENxVx2LlhU4rhpAIHrjxShNnptO7+a3KUCiGCHBdpIDJIY4CH5l4Lc5+1t
WRzqtrFzKbea9dS2zwDjeQbgOfCe7SbEKpB5bNTOknhRy27VXsGErwnQZRMujjFKFYhYBaZ6Ac4G
gCMRe5kRjBJR2B80B+UKVZx7zofYNcyNSMYw60jodCMngg+Qmtm0iAQ+cFAAYh/0DT4e3DL6U3Ey
74rbwuOxgu0q9UY2Y6di3wlgxqO4CP336H9I+64eu3Gl218kQDm8Ku3Uu3OyXwS3PVagcpZ+/V30
HLvVNL/Nc/sAA89DA6pdZLFYrLBWcRzzf3ptd1k/rggLAKWgwwPxHtuC1lmg6J4GpAHS1Y0HDOfU
12YpSjRzo0GgoGJqC4lgE4nKj860WeQJATSgbwbkh8i16hWBcgK+5wB6lNfqEKMDvTyDw+qybjyr
3kplfAIgElvgE0CqrFVu2xAXxK+XJfBWD2GZDQpW9IWBz/qjXp0sJ0MxI2RR2leSPkvlaRS9BLjV
UqwceBFpo4nNtrXXUqJPdQzwmSn311DFcHAaTDs0Db/FhzHov7XPEaCQU18Y/XGXbyOY8XZLT6ak
SNERgvE0XLT9FcYY0el+NoIKrRM2hbAAsLpwKkIgln05RLNtksTJgO4lvRQmAcqs4EhzNw2Q+KCW
hdXjgvq4aWpV5X3d0hRN4pEid+tsP6WGwDL4WrwLUT8KqaJUXiubColuG+XB+gzYGro3/yhBw9tN
eAJqXIVYM76P/nxPHnSwIaCdZFgOSSOaLRWtF1V1I2rEXICi1nhZ1UZ8U9jLQ5eB5yoyPnGDGxg/
ADku/od60UcxetZadUHhsWKQc8wPUTa6wxhePq/UYbLR6lYGVXWjijrFmjrmQI0EeKSXkEeCxvtl
COtG8FakR+OSHMZx282c2NaIvjvaaEA54buQciOJ7gfuk2mrD+NXc9uOLac3wAF2LG/pCxuUAMDw
0P+bFCO12Es6Md50bmYNPD7YnwmMzDQdZoI1iPruTzEyI9ICOip4ijCQBd/KOFYMpJggH59wLYEP
zLJuyv40Sq9AmBLFWdxzuhHEOANDA++B3VuoibjxdX9AkB/5I6YPZb+g19JuehF1oXBtcCOR8Qy5
CuJNKwPpXzx9swbyxVaulrh5zs3PzNdv15BxERpN8cQ1nhSGi84vCsOQ+PG58fPT7IGOA42uwjQ0
Xa2/bGSjG3OG87nXLGNKpUN+WALFXfe2/52CZmDc93D5JPPCMgNOAswbQIA1WbrpJNKrypoMnOQR
OFgtuNZ9Q42I29Gg1ZBKjCWWxSJw6lxPuBHK3IiWkSvl0EQYN1lvNDsk8m0q8lDcB/xGMRbU3USJ
ZHISTCFSYB4NwJaSp9xTei5aH2lOimAduSqZDgWcowUnNjJbGqeuiYK63VqqQTPX7hzFnlSJbFEk
hnEeXZfJSt7INLudfssfKdpDsdN/aGfrrjvo+xrwXtL/KpPZLdkq5aiykYIcQ5pPysPFuC1fRo9O
qhahUYUVKiS79RMFEcwf/l5QtiAPex2a1RgBoZs8KVm4zjfSGly2fX5IuJHBOK2xcYpZKutuZ9yo
i9tfOaf0a+FhACDQPLyyK9DcosD135CDc4/dRjLjvLJMzuqigeTJK38d8Q6de8o+8b/bN5GbudhI
TAFXb5cV5loPplXBg46BFePvdp9WLnqKS5JUbm0Azsnea9bzZRnci8AGKzeaRuBWHObKBkybSqLS
xKRleTNE9yT2L3+f6/Y332eu6goNFHVr2bDG8QRaELfAhKUNivUSuLyXJXHbHDHv90cV5rBJS7q0
hr7Q2n91XaDfV9mRW+yNJyyM0O1m/T2SwBo8BwjWHJmRZOXglZZHdBD1/0ERizTX8UBJjOZtZXJF
kCO8PdqKY050QawkXXs5OpA6A1Nu7nYi98uz740E9vTGsjENIy6TYwogtnzYx83XGVQU0043vwl2
ia7NhbX7FdttYlF9rXurop3Z0v7fhLd8HH0rHM7ofkT3rYxOpQGNEssp2V2WzDtNWx2ZM5z2s6yr
FWB35UH1JMUjPdqaK4EQnrlvhTDBR2lI+RrbCoQUu2ndOeV3B0xBrSDdLdouJt4oJABHosgEwpDq
2jSvtRQ+cD52qj8MqehUcY3PANK8Yll4i//KoW32qxvrRu9aJzva5yU7zL7+TNNAtt/4xnqoHvUr
/EXk6LmruJFJt3Ij0yyaRW/RArU79X7lpvcOaKkLL/UCAiSh7mYvZsykR+gvq9xIZNygHJWZklZp
v6N9PCU4euggW7v7zPPVRHAKXiAkVGU27LDUfpTGBG2qal+4Zhm0qeIP6b2KttjLxs5NPW0lMS5q
WVriaCtc1BhOweqXPqgY4RKBVvezf65wvMQgldwYbiuT8VOqXWWToiUEpqKEaFjYE087z57iIX0L
9jIRXxr3QL8vJuu0zD5vzWTCYjptIJMfY3ldmqLUt2gdWXcFDBO1ilslO+ZXlLN2um5g/dEj1Wp5
rED9JZ4EFOnFOKq1iOPcbrCMzqy8EUN6MCf5OMWi7ka+GEdRNQtHG5B1Hw/ZXGGWuGiV6BCZauFW
TRGqufkilbPgrck/zO9ymKitla1OJfoSHUY43EJGL86SuUabBmQIBEZPvevfp/hdFLNyTgHWWKUq
6CNi9JegRP8fph33g2+7/b28F3X/ca8y410c6+yjiIDFHmeMzLLfmu2+1w2vaf6J1tFL1fJgJJVg
LXmVACSKTEvB4D8m7VhqsbLs27YAM8wRbcXOQ3Xd3En39UsPxD80mTyryIg6X1aRM+E4xw9CmWWt
ZnOZVwnLqu+MsNuR3RT+QlLfX94+jqF8EMMsZx4VDUG0S44ypke6iHjx9DBIfkMEAyQcw/8gh7k9
a0nNZgsTcYeeqKEepc9TIgXdNDxfVke0avRnbC6xyOjkzi5N+2DML1X5ZhYnOT8M6nWjuLUTeXY/
iYyDLhBj/h8UYy6xKensolJR1JDv1lcKIQBa9HYfH/LVm64qTAeIYJdFO0bjlI2KZJRMM86S/JjZ
vSs5YQtDXJDDbARRlWjHmMtsaJsqs1MVkUb+086PBEATnWhYWSSDubxaddJK3anJMSNS5ZmF9WNu
83OdaoKbmRNPbTeJdbtL1SlGZKOuATgC1xnDEcX1y4Yn0ISFs1ykzk5KA+XaKilOs7z4ilUfc0UI
3S+Sw7iFYYnsSc3h/lDbuqd07lJgeQTjgYNPm2WKG+cgTG4IDpXF+IgpG6sWTAzwEbs5XAI65oNl
lO5d4pmu7bZu/Kh4FQBP28wVoS1w3P2HnWP8hrxkeqTLhY1nWOU1oHlR1yYw0fotDbdaVrmRIXCI
vBftB4l0BzbnqwIuSGP10FaJwFxf7fvhqJqJXxRgfSrc1fFwF7iLCPWB11X7QSzjR5x56ZOpXMix
AfmYAQTb+aVUgHdG03E64OkS05veokAUkPDixw9yGXeiydmSaH0RHSYvukv3BMn2Wv5No7xz8OoI
Lp8U0Vlk/EqMwuMczQq9TW9k8L4o/+P3GZ9iNancqyW+TwjaAvSvay3IunEVMDXEIHQeHxmcjwYS
q2ueVSoeZ+lcXI2g8B76WeBNeFk3C7WI3zLY4SyjUBBnNzoKIEDckJ/71DWPebLDiwJUBZ0/tX55
Hb2us9+D3f3y/vCi7w+ymdjR0ZKYFDIoj7KrBSO6lK3mMLrLTQsqFxAJhKK0MOdh/UEe49ISWa6d
uYeuuvwl6r9m8q1inMdmwejW3WXVuM5zs6qMI5OXeGjyVkPsOEnHMbV2UkY8RVkEsQ6voeaDRozT
yuquMjLADiAkRjf3N/T7hebV7FF2mmUvgqL7P2zFksHkYji2aTIn2MinolDGmkKMpNf9lXJVHauv
68k+TOGcu/23ZA+sxAQ8AiJgBa5vxsDdb8HMSZYB7J3MOo2L9VVB7BNPvddM7bhX+7wLOjB7nCVn
zZ/krspqQdzF3UpUEQwF2RFaTvh4CNOhAU4Gyj9HkqEb1vyRm7VbtaNACjfWepfCztmtpAI4u47n
WmHLIWDTPVvCFaB/MT+RbUSLiG6raG8ErTZLMWg12VollKWx1X8sSolrbhmIyKnwtNkKYa6YeunG
eAA6whGdDtoNhWfAvIEfj8F8r3+3wSRfhUC+8sXozbwTvhXMWKhTJnJe5wi/6LwBHdlCXr06m7fR
1RAOPp5xXnY37Zu39OXyeed56q1cxkDz1HAiZcDAYtaclebFELat8CIjTQbrsoP+CKSkGYdSNaAM
rQ2cgOWufV08cxcjJiv9Ai+ANXb1xrfu0LSPfm3JN6/nL5e14x2BrXDGy7SxUbaxhouuQAMxMXyj
ectF+X2uDIBfO4ZBqR9YBK8hUqykoF1hUndsjGvawzCsb5f14F44FGH7txDGPLrZALpAYaKGcDW+
YqBI/4mObIDzpp7c7quD5oE8SYjgyXWbW6mMcYxRCRjzKZ6wU8HwswY0RO4lIIjCCG+xa/wo9xB1
yvZ/ibbBTSoA40rRFN1BSxwLJxjVY6dkA7x2chh92l6YJG70iATvsQolv9uXZ1HnJfda2ohkGx2m
tqyseAGOdH4V7azT8ARPfTDusvv6zrpNBbvKsxzgL6FZDT3TFnA+PzpoMjbxUiSAK4rls148rNWP
ug8vGw5fhGZjpBCYR0CH/yiiGIbJIT3mcWZldgf9VidPcRNclsE1ThXz3b+FMKeskZA/Lk0KLP59
9GcUIFEmT3VXu9b9wR+/RZTYK/VFk8gi1ZjVU7tOkhAYAb8BXVfrbrYfJmN3WTPebbBVjLkNcNZJ
5iwdOabGScECxgAiqgrZVW1hqwY9wH/lSDZryBxwK85L5M8mgrx48W3BEct8vPZ9yk4lnWkpl065
VQ/CkiHP/29VZI54qlS4SpGUP6bP9s78RZaD4cgH+qCywwSUUaLsOP8Vt9GUCUs0FVBTQ9Ega3ee
Q3NX3GNQHp4MMASPQEF16TiSGC9PYCxs//aktpRaFg8Sqw2W9llSb1ZL0GTG30FLo9MXCkqwzJug
zNbFatUVoR4maFezcxeAcRvRlTHkbjJ8vWyZXEelIj3+WxrzIrD6OQYbeGcfpP0aWiFmgVJAVdNe
itYb3ogo00XN4G/zfBfH+BEtspzV1tJpPyeBE+eZ2yxAbWhnv+3uZ4l4gyaij+Lv2LtExqlQIxlG
8N0dB1C0p98k52VZHi4vokgE40EmYg15LKOpf+pI0KKJclH8Spi1oDtxaekYJ1JMWtenUxQBinYJ
UKMMBwkgVWNAG4i0L6KJZ65O8PWonQCQEgM5Hx1+qYzl0GcDciPr7KbmA/ip3VSElCoQwp6mpl6m
PCUV4NG7xNcTEsp644KjLbi8P/zEi42GMtyOqg0SsY/KkIU4dawudNATeDaUs6LYKdfzcQpXYFKl
nwIrQU/3u0DmVNWVYa3o30T4f5Zulob2xe/tH/IDuUqupd1wwLD4Q3MSdfRy46ytWOZ0ReWvx2kX
gXonO3TPdFZ8fMNModa5MnIKite6eHfcWAeM6lxeYt4Nt413mBW2ll5plNXC3HFsu3Z1SrqHZKr9
KA0vy+FdM1s5zMIWg96rFiHOoZGua1DpFa+Xv8+zSE2xUYHS8Z/6a4U3GcmkiotR1QFxm0WHxDzb
6r0uSl/zZj+trQzmqkwMZFmnRkMm/krf/YviIV2Xb9MXYwaD5OI34XSKn20PD4BCGJhSE2C9yFY4
c66XGYDFkbF2++nYVm5/6M496E0GB7M2dCBzcIFqdnlJf5WQL4hkE2yAfW9NJUV0NcbBmoFD/NHu
r5bo2ZRUN2puUgeA70Y4TaJJf76t/NlLdiAgy5Dak+hdXWMkpVxzVxkFVs+7qjeLqTLWaNYrEhoz
Hr1EutL6k1M/mOppWoi3kk4gSmCYKnO0Ey0rhkjC87dRgT7cFntQGt8qmuB4/R9Ppfc1Y25Lu0gj
tSSYS06uAFtLvhHTVQOkJR/i3a/3WVq74q4RHg4RAIjwrACalAGeZEY5R8f0HQEZGtJq66tyE1+b
GEtWXNpf3550NCNMfgreqXGXEVdYcqF9AH+Z50Y4ozIG2+Zi1WqUPWTp69T/02JkSh5f2kkKMUh8
C9CWcCnXndYugi4nrn0i7tIRnKAH0mSsZ1iQVxty9FIl9aOp3Ra9d/ngca1z831mVQEYh2zihNlJ
s8FAjOw75XWmvGqYMzc/MTD1K8L6rQqzhkMJ2Im6gCp2dJWqN0qiuDoRzd5wI34aqP6WQs/Ixjkv
wLNEWyXgwPWzDMbnzn2L69A8pLSL2utuNBCiIfn6iZ6mD7oxcdeSWE1dLeD0KuMAI6h9/VKqj7FU
Cdwk94BvlGMebqql18AuXNDzFo1evaCzwxlCtRoE7dMiMczlU2oVuCNUYFbX5VdUs9P5ZMiCO5Qb
C2w0Ya4YE+jUJFVSFBmyh4ocGid27bxyjfLpsn0L5LCV5ijrMsVJjfhYg016Uc7WcNsiSnVMkVPk
C0INStPApIK+to92R+RqtdIaByl6Wo50Vg+8lzfQKq983SdXdAS/Po+Zv365rCB3rwB0TTtwFFDf
MAtZJ1XbFxOiyLzFYCzQd1T9m1Lc/09C2ExVYpuSlKXI7kugc1vyIFvQ8aUKXB13Bd81YWktYsdI
ZL1Eb6oCTdJ8p6SPugTosOnxsjL8+2sjiPGpeTUka55iybLDihskD61raXXzxWsBuJODOsuUg0aU
ueU68o1QxtEm1miRCTxTB90cAkWfb5euFBxboWKMh42GWEbXFKYebOICPd+5ocE9eAseVeQx76Sd
us89kf1R+/rrZtzoRe1z429TaSrnOEqAH1zX3+Q4L4KhMo+yVWj7cZRA2aXZtWtoq+IBySQWVPYE
xq9Rk9oIl4mW2DKlrbMz1EHVAE0RYS+q03CF4GCpqAQZ1l+BR7Qm9qoDIfCodGWQmqNb1FMwziIU
KK75b8Qwm7c20zhNOciHmhF8PYkdk30cy8+67KxuZorAwbn3/kYas21FkkfLBB7uo6q/llHkmstu
Th7xnHfNT2DyY8j8ff2YTQJt9yDpDqqvi+kbumfa57g6XD7SIm2Ye7EZxvVfRKtcaQ5xVfitoXh9
DBpUBc0hlaPsL8sT7RVzQWLQPY3SFa8VY0IN3gAOUNo8KbX1pK+qgARAZH2Mf8+nyTTqBB02Rte4
Uwz6uw4JP0EUyPcc73vEOngsVWqtBNfxhEGE6FiGkR9d9UfTlQAHiP7e8DOpo41RsM5eX+RywKUG
3CRQTOIJFnTkyuiFUBrUq/7lnTZ6Ma4+rdCDvoBnD08V66EH/xVKx68SwaSsGda7yJs+0dGwVYvx
8tFUqrpuI8WRLCej+2e2r3Jpd9n2+BHuRifGUSyocYLZA0s3hvEeRD4PcWCiowFjxncRCNHBnOlH
Xvx2WSq16EsLyfiLtrKjLBrl9LiQxG3bx75C8b06G+vRMICNN3+/LI5b5gGLmIaJLMtBSwEjb9Sy
GUMCGIW0nwzodwTYjx+D+tpFNST/JvtVmHuiugj3it7IZBxVlvR6gUNMyTvrEJyTr3MkCXqVuKn0
rV6Mp6oJIU3uIHE05L69o9w96q3+qOyKQ4ZRC1FvF99Pva8i46emtBsrAHxQxs43PfaiKPF0DEEu
r5d3i79wSGM4INIGcx5j9cWSVzNYrpC8AeqUNbty//OyAL4TfBfAmDwpHUubVURs9rKXk0OCKoee
hJdl8C38XQZjcVNv4olP59ksVUUf71OG+fapdnvp1ujDqn25LI2bbkY/2Z81Y4xtxkIaDsz8OL52
z1Lq5ijBpbvpdgJcyTX6lF8+gdaJa/hdIGN5hl42VUwQwztx4bVaUMWAQBX25vMd7rsUxuIqwA7n
ytAjHDwC6Qm914Wn+7RnkjKNpr5ooJ5reRaGUh1ZVenM2ccAsCENMQsJSaEEDAiyk7uV4l7eKJEE
xvTyQi+NnCB60ctbjEeT6Nv/9n3G7Hpi9gj7UnTIl2QASpa8R3eOQAb3+GxWibU1onbaUEsUu2qX
9Oe1t1xDVKbhrpMt62ifcED6ajEyrHwh5TQZzsHRvCr6pxh/Xl4nrg6b7zPmO4yankckafdLE7mj
8bVKwa4x7i8LESnBWm+S6aRWc3Ls8+UWjFWeXmgCPfg320YRJqDTtUHqFgXDVMpNfUXBXrMbch4m
dz4iq3+r7lPfOIxfLuvFv3behbKNcwDpVa0SRWl0t7SpSwdYCg/MmAagkNtPVsC1jTim0lPas6xG
w2AdEqVFA8MprWp3wLj6Za2oSf0Vk2ykMMGdnNTTMusI7upR83XDr1G3W9veXUrB84LvrDeSGDdj
rbpVWHkcHewnOlddh//umAEWVVoQQRFGSG/KzThvRDJ+Z87jedA7nNlETd15Devixsa4k31GWUZJ
bxLAmy/k8fKC8nPsG6GMM1LmSFc7y6E1UPJMsc6QPPC1U+Ivt5gjP8xB5FK+6PJs/RBIpnt1aS8Z
96FPRdJ0MtJn05GGReseLMDhElLMu08NuqIn5I+vYmHco8jJBxkM6kgAUcaSdKft6KCrqHNb4LJY
nJIpGafYyYGaY2Sl25uZ1+h7sxC4LG49d6sM409i3OmdpUrOof0FEQYqcdk1v5DJXRzQbKjYMOs2
fqlfkydhu6Vg09icZ6/OZb6OWEeNYp3/S6ND+S5CyAWIfBQIjITvnjUb5R90sCk2o2o5llKWDSDB
Tg6UvFEDNKJ1X++13XCln2CUB9FwI78saf+RyGqYO8mkkgkMEQuAjyjz5bqrgK9Re6UnajkWymKc
pk6fOy1BLGPp617NFdCZSZmbyrbXmGgoNQH0VUzokpIN1yqisLVGgT/l2+u7sow/NbtIVlQZ9lqj
1LsO8b7OynBINP/yNtKb+q+j7qCpWgXgF30yfIzZwPCr9BVwYkFT1IBjcEqtIF6J5FdNPgUtmb6W
fSdwL9QwLolkvIvRZ1ZVZigK0QOv4MBPoRmKuYm49knLk0g2KTaaSD5qhjSXBVpi3LJF9rKkJ9PZ
XV45/tN/I4A5ACYwKnJ1Rpkpf42vpdyLv/3L8mRc49gVoG240uAwU1/UEUB/+N/r90cx9hi0chaP
wxA5B2V8MBUrBOSur8j1GeiRgVkilLBGwUOZe7c7FgVcMg3TZCFZklip1Zm+xuTcDmf1W1XVt71Z
XU+1iF+AH5BtRDGRpRIp05TIcbufvPh+QN9U4q37ZULf1OpF7nqWTxi98S7vJP8MvKvHWEoGOmHd
6NANNlSZ26qVX6Ip0UCDQx8Mi6AsIFpKxmh08M9IuokGBKdWUNctW8cri2p2EwxOnTvberqsGteL
/FlOwGV8PASRXDpNTgpyBLaoa05nJweSrGjIRiSE8ZUqqY3EmZHYmM23TAsyACEWk8Bp8IPmjSaM
P3TGeloHCxO3FKOFQqDjLfvj11s2SI6KaCZWKI4JMgF+NMpSMkgHwx391e+8+WT6uuuACzwOtcPl
XbpsFOgL/7hLeYyJqGVIMSkxf13Ic1kd1/hcJ0LkFG6IsFlDxtmDo9fCHI2G+mt7aBEijG/2lZH7
quOaoXwyvlgCY/8/XOTvkwWano+KJeOgZw1B4rAJDIwMgPboCPwv37lv95bnfCVJQEO93CNvlxeU
Z5EgPZAxAaI5Bsh1Psot17jsVBk5sLi7ssAR6pxJLUDJ5DkNgOTrpomeX4AgM44qk6S1sTTMNCt1
7Wbqm6XWngHKlQVYzKr5eFkfkTDGQ8EUU9lcAJdpWDt9uFf6a0ldfOsftMO5lyVxHfBWL8ZBgbJ5
kKRBidEI2eVudMQEjTcXbvJmYS7qiCFqX/oCdI5VcL55l9q7WJ11VGB4SWQtXrJjJF317c2MIKvo
j/38rTJuShGDBN1+9gbVQdJGh/PQLsveoEVi2/VUAq1IN42glZqd2q67y+vIO9JbEYxPJGWBYcQU
jA3EOPXGjyH6aY2qV4rYo0SaMF6x6cnYoQqKjiHlrq4fZF3gmUTfZ9xgp/9uA6gx/KCtbmSJoDz4
R/V9L+gv2FSNARAJGKwJ9raUMYiJjy2Q3PVPgGtb291gHJ9amrHTV0hZS05xi+HB+9RS75Y5f7q8
6fxj+q4L4+4is+oltcajIUeewJ8HzfDTar5Sk+gxV8bOrSVb0KbBPa4WvJBKcd/QBsscVy3TtN4p
VRxXuNXck4MyNL9UQIHDaFbvxT8MoACWtDH1sqbcJMxGrskEFiYCzTFSJLwbQIdCpxaBPJhemTeA
a/Xj0BZEaNzreCuOOU5aY6UDkETAe7hbApUWajR33QFmEQmfyItEjahC9ZhzVVXzGq1UHqZBswEQ
i7Q4VPZu0rvWV/W1v87u9PvLS8o7alsVmaPWlopNrAbJ+qQ/RuazLQKZEZmKyZw0vZzsWpEcysdZ
XmW30w7AUcRr3+IrY7cGieGClfZWFBtyMyLbo8fckyhVLlORIgSoXwfZW47mTvWApnpUb+2rtfam
1xmTK//NE17kWJg7M14teW2Bd3o0eo9Mslc4T1NJBIbJFaLoKFxbmo5UCHPi8cYc87ZH54ZeqccI
UCreEgGVq58VgSCua9kIYpbRMOa2UyK0zk3lj6JO3KQJZDRJV9FTOoX//4aIysEfnZiFyyyFaBh0
So99+iU3Qkt0Z3Gv+s33GZdly7EE6PcpQetpdaqGxc0sQDxPQzDEg1dY2VeM7P+8rJJg9X7Bmmwu
mcyWO2dREWBX+QMBC19GOpdMYE1d7sZJ4Brpz/8ruEDCAeQKsm2CkeDjhRY7iwbOcaSnswPwIY5S
MB91oHCKcJe5LgrUQn/kMHeaDkZwR5sRE1JUXQ3YF+k5edNdFPfgE7OzqOeAb+nv4hhLJ0U6xwnN
OqhAQbGejfFuFTVT/Oq+/2vpMFvp4KcDTeyXypttQgJzAgO5RPDGmwLdG3a01SC9q0/pXtkr942v
/FQCgnIssrfB+FQ+iZKav4rjl34Bs3mrk5O6QePccf2e3yL37enn0f/3eqv3ZEdx1se96a+TTx8u
ll8F2dfPZKoBt/5nFZiNXcxYneMRq5Cbb1oTlGXq6iJ3wi0ubIUw29mtiaKuE/IQ2o2+U39Sgqpu
N5/S3bprNE8OM7cMaK7FOogQTbjnAx2ylKZDA2kUI1nv+6jQdahXx7gP1FCytMDEDNIqza6WPi3d
bd8IrlbuO1TfyGS8Z1eltRaNBU05Rrv1Md2n6GCJ9hP4VpdfvehVOJyW2I0cgdumyvxtT+/KMr60
TUhcJnEZHWZrV5l+aZduJ9/2wEq67OB4wcNWQcantos9tHIEoCI7lSV/TWojLLI5FrS/8S9zwMrL
po7nM9LGH33bnJEkaQ2AvRc/6exp+SDFbiOhWqqGy8F0Fz9GW0HsN/tWlJDhKriRzCykkaPtuZoB
aO8oeeLli7NL1zQXrCK38w4vesAOaGDyhpof9Wu1em0qK0pBlehguhY0BOfCw3DQnbGT/XGXhqKW
Ce5omY6WCQMlFPTqWIzDUfOh7lsNBrLemF/rA9xdED+1Mrgzw+90SKL31H2RuMvewCD4y2Wj4Ron
HWwzVYr8qqsftQXRvA5KOEworYNHRt0l6dcVedZ68T8jxzRVdIVoaI1n3gpp20Zq3Jfx0SldOzmY
2suSBGn0mZEWcBD8EcO8EYq4J5jsAuRH5Vw7FaYyzoMpSPpwrXAjglmxblpKZXDmbt+ty960c3fp
NIHH4IoAYaCDWUbULlgGsNq0pLpuVHJM2tdpBunOP5/YjM33mSPcR7JUkQ5j/0MaubF6Xi3bX5fB
LdNPHdmNJObIxl1iq4UMSVmMiis6FWeBKtwXjb6RwHi9YjF7UMEZ5IilQqGg2/Un5eQEbdBcKcBF
kffZk6iJT7A97AhL16nTSHJsj6MoHvKKa/Xz8v5Y1Ib+ujJs09FkPOfRj80qheF3uShQx+3iuLHc
shzX3qvXdgkHIve3kd6Tn4g9131WDfV9Gi3aMbfabhe3BVivysT5MXRaMXlaO6S7ORuq3l1rdOy5
STsMQVEArb0pRyd1q6XrjnmuBoVS7gwAL3mpU3zt21g/GosR+QX+vo9VK7lX0jX5Ltlrl3imOdqp
W0p6tcvtrL/Ka/C8+6SXu4clWcpdao/tVRoNY+qhKVsP1NhJbhddKcISyPuGt8zqsCdaJyu7kcjo
cFeKaCBemcz17IKndn2NIfIuIaBccwcNE8lFXffftSyadkSzi8ht9AZwU1VCvlbRtDrBOMzO7Bex
VqSnpqvUl7kwkyqYHTtr3RLX7z9FmQx7XR9mHyQ2nRGuQ1o+12rbh2MRFX5GrPWlQnRwXyVz9wmP
sX3VM8FcpduYbklN6RCtX8aZuJGwUk29J2svWwnMnTVksTzHCBLhMPyxfdCHp0hK3L71bST3MUNb
kS96IkRG5J2DrVTGjahqNuWY4sLw2/P0Mzq3h2EHLsJg+p59W/wMPCKim5Iu1CU1GW+ix3M56VEC
WJRuDhVyljD1tIgGMOlH/hJiG0ijORhqBdUb/r55gCBFa8h1pyVHubO81TnI2bVWPhNjb6p4MLYP
l4869/59P+l/SdP0ygJ5KgjW5sOKLRrGl1QukT34clkOP/zdCGJuxjwmZidnyEvCKHbDN3SluOZt
ClTUxa8oRYSb+rknzNlpnMXUHZliQhuOasrMZamZs1HPCZo1KeB7d63tJU8G7F5yTfEvQD76eFlL
noFsxdGfs9k7Y9WVbjERZaSLq1g/hnxwo1r0buKZ/VYI/ftGyKQX6iBnAGsjKtgo5vFKk+v9ZT1E
IhiPYVSkwgWDMEZVH9cWANqtiAWSa3ebjWE8RpxLymLlQJ+qEuT+ehIU1sOajYe1KwTBDH9P0BAF
PBINfUKMLloTQZEOvinv53Pa6adhrvx4Ek31i8QwCqE6puDdXoFgK+rdqAym9KslCUB++PkWZCV+
68J4vKgxrbKRcPMDIRkV4dKPkdv5tyZchWJ2Mr4ZvItj/N2ox0Ms0bY4YOHQyLwRwUsLFWICjUEp
G1BhIz7Tz/1/chztPsUzbg3QHS7O4fN3yVKR2JER3rAM6uow1vk8YgGjJzsHeWsdJiGA9yWABk++
HGLb9v2X5FwISiT8hXwXy6gZK03brjIFV9fvc+vREEWEArVYSJzZTLpGlxpyjBu83crv+tK+ZPos
0ILbkKY7f9RgadJlJbHQN64A++7KPg678TSEIHzwy2Mubn7jhqAbWYznBlv40Cnjmh3VKKDYOwmY
+EbKcb8G0elzVzvIXGwDaBIOpqaZ41tHs6TUco8nT/1ojze6+sNOBVcgz+UBFEkFUh0e2fj3o99u
FoJxqaICbnX6ZHS+XNwow1VX+ZddN3eT3sXgUf1RDFroJDVf0E6eIM9EOxTjg7NrgeAW+5+ZjzJU
HWiotmOZKgtsm9rgQ/7VuR6DU1eLvBF8C5e14R2crQTGAxmIq5clQ1sU7oYrzQHBiOEEnxFhKwCb
sBSgITLrhZoGSbUFGYhIuZPlf3IRwyy3bgjmYRneRkEWjn1NL3KcGOVcI9no/6eZ7NSeUMOjVIg3
ohCVGhEbPRo6uC8NpAjg5JgbQq0mp58j4MCppt+Bakl9bgDgWp1mTMopIyLxRVin5O7RRiSzR0mW
KI6ZIFho0YOoPtNyA3BfvltP6aPqL/tuLwQH4ksEXRCAxjA9ybIgS6TTpbIDMiIKYk9G2v0/0q5r
yXEcCX4RI0gCdK80EiW12pvpeWGMpfeeX3+J3rhtNpor3M2+zEtHTAlEVQGoysr82i1U8GZ6a8d8
/pDvNrhoLerarNoZ41jzkQDoO/h4wjr1QfVFTCFsRz4ZgsgSPAO6iyhPfYzXruz0vNOYe6RfrfTc
mQd1OpotxLDN3WVP304NK1OccwwTrj16CPLDzjWgARo5it+cNPhhdhSq0W7lb3DA/b0szivaPs7a
VmeOuGeyR8lOahzWLVcAlTMqW1TR3zoB1+a47ZpUJRj0YDAPjeEH5EGdTmYgOv4ES+IzBak07GsN
+J+6L78xJSfN04D+fhMsFx+AW06uA+oqg76YMdCyFa+u+XFqZSStIqC/HxZX9cy9sSv3g11B7qs+
zI/VXvRY2vqEa4OcI5ZjC+ppBWgyjAXumnFvqr+s2RDcxje7WxACxKFhgIId3cmPy6pHmpGuxHXc
PJsRWmimMzsj+H1lEEYFt+Ra2yuOfiXvyF47plfSnlW8tdvLgbD5aVFxVqAiCYZyjfPNJQD1LQFT
xAFoBMym1jZUFC5bYP8DH9SAGiKeNQVvDj7n10HWa7WCN1o7d4DlJV4fhF9NdbQXJfHoMuteTQrB
p908aCBZZWi6CvrFT2TXaFmbmG+XYrwOgHT8q2PY2Rm+MJ7YknDUcuuoWZtjX3nloKUZBXEEalNk
SIahb3xsnSfG0DOH+PQpLV3RDZPIkDjnzGTAmqslgKgo4X7PyFOFTkTY+2Us6plvZkeMlv9tiAu4
hHZLF1QovIA2B+JwrRMeC7Bbg+5gLwLbvrUbLi2KiwIgvWk990ax79z4GjIbTuordvskOYCkeqyB
3h7yA/GafY/ZKlG5bnPjVgvljoF+CIkxpiAWSZQgAJeDZeama8TRlDgGsDlPVZhrfjHX/XMwRd19
V2lCUSbRT+AisFQiqUTZttgjAdzpx8ghvuz9JXA8HKP7yrP20Ks5Z0fx6MJWmltvM3dSJFIxAJKO
0Y++gDh0CTje9TJ6fxD+71+Yr9CrQKXlyKUR6qGz006VK0FIvGycFjw807JXRGNJWzHCIMBoPVkY
oOHFFnRJC3MjZ4M6ZNyP+tNUXSXp9xi8J5fXtfleXxnix0ajRM2LUYchqbDrDKSo0Il2gtv2NSdO
/MgoNBpJ8ATYvImZKkoeGCMGjJsHzgAXm7SgeWVz6vFBaYqnxUpvZ/V+sQanm5azFrY/kgqNpEyk
c8hSCx+lUHxg6o2qQlVePSDoIzRadKYoqrwq+l0T7gSfk70tLhngclsxLplkaAXGSQ4YjceUieFF
1wSlSdH1aLNNZYLuHdNV7HWrceVXM6jq2WRLmXbGl/pZsll6sxxAjzObod+mcyZk8P90CKJORXDS
w2HgmJS/2QL3TKQksND36GNnXkq7mAq70neRrtlhcp+IPOVTZHP2uLwGdY7YAk2qdeg68JL9ltQ9
HUXTBKyC+2HHOBtc4hqaapFLE+gDdd8c4lPo5U7t5ldsMKhDwUq9F3iIyB6XrdoljiJphFZ6/Aws
wCN2zcNBex5/DJ7qprtB9A0/ww8+LpC/5EqdmkhJC62H+Hd2xUYcQ694Ub6mWGLEWioHUW3s87WF
s8i5ZjdrvTVb+KTZVXOwXnCF96J7pilROJnwkvsppDlj7I6/urTEo5FMmTRgGEkt7d66zzv/8o6J
DLANXRlQoiIl/ZRERwLyCdLelqbAwGeEGrcELmmAMo7ofV1pfvMlt5mYfb3/FZ6ta1T+vM7PTvWX
5Ti64LU81P54V8t2/vLvlshdlLKxVSBqn0ZgwPgZat+FjT1BHPMkbnQYO1CEGSALkK8CONy4s0TK
SNtuDriLRlRLI5/wIKqeRBGIG1GMU2yV7iocZGy0fTZvyH5xVMhCGu4kgC5t79zKKOfpcyL3C8H0
EzQInbB2MMJiOuOx/606uhN7pqurkA4zXQ1kfVdLg7yMpjukdEWN083vu/oZXAwE+lxXeY+neTp2
T4WFu1+t3iemqMUjMsNFQqbpfdPKMDNAjiCdamcavVk9XPbFz31FFg2rxXDRgB4wNa1ywkb29vJD
ujHfprtQ1b8lX/svxXNx3e2lg4jk8PNFiDPLxcCijNFoDQr1LV/GBRZjlIi9ytMf2KZFnqjA/w/2
8KhDF9NiwOWPaaWKqhhXL1BRab1tHjOUw7POrkB1/MYTdY6eRHNzm3kMVcv/GuQOuqCUW73P4asp
ej8xOc3D/02k8/YJ3y1wR5sU036xdHSXoojaSfcrGPaXfWPTASmKanAPABN5NYJhZnBEhi3L5pey
fFTApCOCC29+pXcTfOMFd+GpT1Tk4nRBMBv7IReUKrY3HnU07DoT6uELujkcfE4kRJG8r3/H9y14
odI9OddgNoFwVQwF8csfTWiQ23jaD3SKJmx8AfHOO1ZFYNR/6gPIRlQ8hcERJVri5kcEl7VCUCPX
gfn/6NtZZMm1lOGOkwGtPp4N2U6wxsofdzjGnPImUITMEZuuYYIfF6hD1dTfjofVKR0WGQ3GnoDG
AR82uVaC2zx5FHzIzWUBPIexfxSALP71EFVKDa73NsLgKcXEEFL8cWgdycls7djfyqfRJ4Iv+ekZ
iIgCkJPBRkC4ZPKrCvQRKCuKigxBKT73C/nRnB+iUHAB2fp2rOfDxr1U1jX5uF1tNyWDNaB1H0gv
EfGn4MUighvGpgkLEFgqowL6iTt5IsncAi6GqyBKD2GU7C06fMkyIV/Jlh0dgFeNWqgEwg8+LqUu
h6TFsxktCyBt5WdrF98N3wsftL+AveY/Yje410U9/C23WNvkTl8ogHQVuMHxEvtR4NWn+PpPsMo1
Xg/gcmJXTxAqnwWJcDOm1za5o7gLwrifGsyetF4YO0y8NgULW4rGoHTMQcwi6kKJ1sj+vgqvfMyg
oTAD656Z/VXY964kV+7l8GKnA/8Qg8aQjpEnRmInc1vXgEanHepM89mISw/59X7X/g/dmc2VrMxw
u9VRo4/7Ag3I0npRs2/RJEi3LFguLYPbmaHI5CjJSutA4tLOhs4r+w4PZY04Gnqq+iAWmdxcEfhI
LApOfKYh8HFvrNScGoihpEftRtkpbnET965xn50mh6GwptouZTvt7Mu7tZWZUHzQwYSuMNJB7qwf
YwhgYUGDP8hz5g9qBd5JfWjsNssGL8F75l/ZQw/l4yIDXdW02KqyI7TYyZXJtCm0rip3qYwR8n5O
RfQdW974vj4cZR/tAWTMqqpYHyvktHvLI6iFizUvtvZubYbzxqbtslwOdaDlFbtTdcekiyCsNl/j
axOcQ+rZULSaXoGHN4y+aMDGAD5qS8vi9fojdLjcMMk8OZJdvfw+mcPvtqN/kiDXv4B9hFXyMPJs
kcHsNPjBk5I5DeYRyn0MDdQ784YhqtWX4F4097q5fbh+IJ0AMw3Y+0eTs5aAbJ4y99wxzMTgK3tp
/z8oN7P/h492Q0GFFjc5aFPzdVo57FM9ULTOl/ziwHTT5NsBMiWM1Az8+YKsvxlzAGW83XCACeC+
46gnwHYOs3noa3zHpJOfDIze7gYgPUGadbgc4FsnKajQ0aABsoVS/s3eGk2Wd4NsHoZZ9ee8fKGY
aiqVUbCmzXf72g7Lpyvn6OoYoS2h9Z//TguPxHZ6ynbxHizlP/rSTm+Txe5QpPp3i+OuxFHPMBxZ
AtB4PCE335RBateiYcrN2F59Qeajq5XV0lDSRRuhqZdmrlEUV01VCu6HAhP8a8UszVKNwNcAggsw
rhheC1L0y19KtD88RKzOKjZuVxjQJg/uoF98R6c9Mez+Fe0sEL6GkZ3SwywaPRN4Hx+/UQLx4sSi
0bGV9+1wEyy3SSS49W5GE3rFrJtLVHSNP25PGGRFOIZwcIXcx5qdloWNj7jUXy9/QJEZ9veVF2Rp
NCTpiJVAG8JOkhsr1p25PubSl8t2tr/Y+3K4OEpl9AP0rAOBF3keUanMQodWgmAV2eDCRq1A4VJY
bXakkVHdJ5YWF/YQ9dZXKwgx6Hh5QZueB5VeQMxBtoObIXfkx6PZAClU6379e/xtfIneKmrtjt5A
z+A6BAu66JK7eVSuLXKHPnapn/XWAmbwEF9DnOEYn7MT7UHQVAL3NDeC2NqK3rU57pAqzIFi1ggq
c2OdOVVNbJkKfPzzbCUekGsT3OEfZFHHUASo7EIHHJOHYNRQ7vE6GV+V3A6v6gPrccSyHSx2LLpC
bXnL2jZ3XNEO43nQ6EuPphHHt2NWk3Mz1bUrh7kIdrxlyrBwTmk4rnDec85v9mUl6xlmtpg2fVPY
+Qx+bdGVd/PRtbbCub+VDB147ENgQDBJziinAtfwale36a7ZW66wxcc259PlYrUq7gBpTG2UYhV0
KDJ0HJsD019L99TVztI+343fhawazL3/2Z7K37GbzjDiNgp0v0P5nHqTHwAtwXg0cJURuP7nHjAc
8/1bqvz9ugn6tgPWFGgyBeiI/prGk1uPZ9O80XCYGN1rkJq2YQrOy+1k/F8/QQv6YzIOxqGvEhXN
Ig1aUYms7JbyV5u8FtZvQe66vHWqzMVdHLaFgUky88AqYKknXXcn1BNjBoPy5lMqi/UVmYtf2jwu
2histkgmS/cXPCUSyLspLQqYGKVOw8HBJLdoA0UrZCG5OtfIOEAxuEMtNrky78rryCnfVJdB+8Yk
l8VIf+bsl9bHnaMBHQvZYCpEJdQo5ClzlTD6Hg7aWVOTA4SXdmlsOk2iCDCCIo/hMsuQkSWcBmoe
lipd8Iymu9AszoOyfKsCER5RtIVcfknnGJQCEJE6tt232jxNdewYtRMVN4ZIy2wrX7JivakYQLNp
vPZGAEu1wjJZEnqSts/DeyMWhNr2YbqywW1YE1Y6rYa3bMlE+sq7Caysw7E+5LuE2n9U5V4viduo
UKtDC/6EwxT6NoyxaqRu7DD6ALDsfg2u/2+9eHayrpbHbRZmZ8EbnKNNFSv6QQknJw/CX7pQ7/kz
vJKzwx0CZj9rmpUgruV9+ls9LtCRUG0twvkDPeH94LSqjWc0uASs38m1cfc2omxLwoS95Zur5Wrc
ZSwnhRmOy2gdtMzq7otQbx29rR91WYK8b9Qbx0mpRWzFIpvcdczsOquLKU51fVZdE7PeGLixi36x
h2k4ZSII21akr1fInQ1xMwdWVCDByIEXMxL9m9y6UTtVdK3dSpyYG9AwwGiiQ6JziVNPCM4+Nl/e
7aJHFYrQqQMk+nFxQtRC/kCqnvnPyhwXhroaznG3QEtoLCGG1w2mU6r5bzwUvMtH3ubnW9nh4k8t
UZJOISF4TIB+rL7pwS9LvpMCyb1sZjNzrcxwYVfTIlYHsE8ccvmRaFf5UDjxGAn2SHAxJ9xZWs3A
cQ2lhdcnHhpljhqqAHW0+bHenzaE84FeibqlzSCgJ8muqVT2hMmKCspfhYglY/NzrQxxu28qdTjU
ea0fiJTbfQSGmuKXEv/Lhwzh9r6PqZW2taX5y5iB+jL2LXPYXd530Rfj9n2aR5piZikCczluNbpd
NvtCPjWjYEpEZIbLtnmMMRzMe2H0BThPE8TsoBwYC7+LRdcngSH+BEa06GG4DCirHGQHl6djDpab
J/OxyaE4wWCXNHB62dYOpX/5Qwo8grIftrq3VVQJsi6g6AYPdBfnsdf32nU8/lE2fXc8yrmEohil
UqIi4RtD5LaDW9LRybtDLuISFS2H84umyOO/hr1iswXVxC/VmFH6+Hn5m4k2i/MKMNfmva6O4XEx
n4bGK8bQ1fvrJhCYEayFP2MzpepbquG9VxenkZhOVZROqCn7y4vZAtgQVI8VBcMa4ILhAYEBxBDk
qFF1v/RmkPO72S0DIQITsEue6x9FZkc+SLqILfK8jayKRhGgqmAhI2Ca564QSzUEBhSQoMZR/xjl
0LYmQfBuGWBof9nAjAaUkrn7AumqLIHYUnYs6Red3OnFIIha5rTcG4SsDfBXhD4LY4WoxCeatGtj
02uz6nfFQAfj8jQOVGBOtB52k1iFajsG7aJGRPcxse10TWfHoXvZF0QW2N9XFuR+ptkoNdQf89/J
cmUpIvqkTQMqVKBZacYCo+xHA3MEwZcoxZOmyiV/kIpXLfq/ofIm2CBwwwGOXIGUIA8KYmVcNesA
3OqUyqsH054o1Asad2q8yx/r8zzJR0t8QTKYMq2ojM44MLb4/mt+x6Y7Usj6FaEj6lBsVT/Xy+Kd
uUSkWJ1RG/v2Ta+AzUvrbo6muGk3NtqgrvIqWN6md79/SL7mLhWjpuWTRNEzo0fZy9yW2rg11LVt
urVr4l3f38g21UCtLoIMswT6KbBWpjlPl/tMipIQqlw1dEIweFzdypp6jmi1ONZi7OIYGg1Wd1ZA
UHp50VuGDRlja7qJCzkAKh/9M9ZpitkOqziS8lyNP6d8N9E9tfaGFbqN4czxsrtscNOJ1ha5iChi
PS/JpOv+7AzudFBO9FBfAUIPBYBIkOm3NtQiuP3jkY+5NR7XkxVSaGoLXjRFGZY3amsmHlEGw5WT
+q6EAoyTyqnIibYCfm2TO49Hko1dLE8YCb2pfgw7sF0CxCw5oGGkQFKqLgpDgvbyxqlJAAXUwRyI
Xg6W+3ELNaPshqQbUYiqKnspbHB2272wDcY8kPfQtRXmSKtMiUkWDIsGuBimz5Mr2fmxfEodjDT+
/mtYdPmD6sl6VfwhjWlDkKRHzB70DfZsHM+4Lk6Qc4t81bfc+V7glsztPq2PAjetAXHGBjk/rs/o
W/D5GOzi6yo7yloth2AHmM+eVbYtwR1000lWxpjjrj6mUS2DpoCjy5cMgxzCOAqug3bQ7ctr2nSM
lRXOMapABzv7aEw+pPh8KXzVoM8ljd8vG9mMsZURzi/ywYSKm4HBsDj/pUIJuBlSl+DVO4PTXq6k
P7gRWO/WeK+wgCeKei0FyWhv2lqGLp9QT1mwID4jNk2F6cEB+lTA0Q+u6kCW96Fws5t8D6CNcly8
DCOh6PuJS0xbuXi9OOaiK68o61zRtLrOjm3W2iNEDGczcDKtdTq19nKo52C8bzGeL++fKvBFwh09
IYqkVKmCBafe7LUIbJRkMEgf40Kce4nLaAIU6DaqOHO7a/nElMHCnSSoB2zeyddrZ79ytfZpNCW1
BpONr+57D9MDKCd+TdzqJQS3lexaz+VNcxx9dOkur36rSAtGUkYBo2lAI6sshlZ2S30Ma1OSND+7
GkqbqbkGlT04bPB3fBDDCNWNFtMHe1ya6aq57rLMRPHLDe60yC2uZs/YEZ+RwVA7+pY+9l9G4CZz
tzwUXsF0FwUr3tjvD7+Ayz2N3CRSJwWaHz/LDpvTyB4m/0ePNyp09FLoaouGMz5P6kGHcP2NuTyE
AZHWMCQ8hZPWg1fn1zEaCSeG+q48ie6W2R6elTOm9AVZ9h8MmxTPPNXQjTea2NXmAr7WEvBKBn7r
TbE9PjePSWWji7jD8N5OMeDLsi1u7W1/4HerXEZsiwQger1D8zyBzAFqQbkoWFgi4M4qfNC/LfDU
r2YwylMrSwvWpexaW/MhH36rYcI486TRFqICNo7+D+a4O2LaVWNURrhgLA8dRBAZei24ArwS/MTd
PtyJ2r6C7/c2c7TaNWsy8hZcalCJ0GSHcVhLoeAU2Ui0HxbEpbygoQ3D7U8+xcgjQtHvPGmvgtdF
EGosmC/tE5fUUrRw81gZBsiuMeb1zJ0ARL0zIRZdH8YY74nEC93oXBqCGBfZ5ZIaSdNqBOUtVoYZ
pRYvdcAf8pu4PgjWJ/qOXDLTGklbZKgoYpRTevgrmYDXyDdfK78HI2HzLXtWdxkYyNSvIuL8TdOK
YoJtXUYlxeB8clSLdppB0ukb07Wh7UP51Uz3+hI5GtRhjO/Z9OXyWjedcmWPheTKKUFmEieQJoiO
Q3zVDLGdVIKgFi2I88lENyJz6nWG/mbaxSn0GxmqQgShfDvQPvnkaiGcTyZSO0UKFOx95SF8Dhzd
CyEGhRu2sUsn24B4A5QVpOfOq7zWBaGTQ2/AtuSyS7CIMmLjego1sfct5Ly0oQUJlwKU9SbdzeRU
aV/iXLBrm4GwMsE5qFnVhmHl4DcnZe8TWXuMVXCH6PRpKHPvsoNsHzZs+IYSxpNicR6ZD8QolgAA
bXoGq/DoDSBvZXNGeLJYkWPtIaz+P+j8Cs1yjlkUBJROszn583G6Mk5MxOSh6uwUvHLqLjiBBRg8
KcJpwc29wyS8LkNwAIcr50Ud1DJr1M7BBQ3NuXm2peKE8UtBGjO30ufKCOcgWR83laFHsl+l6k43
T8W0OLLxg0SAQ+5ynOiXd3AzAlfmOGfBxH8nEwlARboP/WKX7hucCmLI9Mb7gqIa8fen4+5fGoio
JXy77JhKLwEGZtPshea5XYWd33SV4KTb3ieQ2YF93wTTDGfM6uW4bEtwfqn9fTVCN5Wi1drfXf5w
IiNsH1e5sWk0qyRLhDKtDrU+a9fNSBiaaLhSZIVt38rKWCWdUqfAXpLyzipfLbIfItGA73Y0kb+/
F1+il0ghQ/irtd7oK8qj8iLd4w2yb10GK0jughDjTKLhc6FRLnPMaSFPqdVkR+Vm6J0elHbfFJdp
adCD/lDl0GeJfLEfCr6nxiUOkHQX1ZJBkAgsr6U3TvPPpWXKVQYVMjBsuzzIScG7rqoy3+vL5pFM
pKgJhvdnp7vqDq2TqU7CBsO94pl+ifxhX0Z2dhY9PbbX+G6YC+kQqI2cxPCZGSO/RnBXFzdd/fuy
928VqhHQ70a4GOsBBaF1WUN8a18cFLe+S3bmQT8A5wn2VQaqPghv5Ox3fzrEVya5iAu7WqsHA2dN
3diD4srO4s5Pw3f9qtNsjNmPoJ8uPMl1LBHOdAsC+mGxXBRi3rUG+aMy40rLymTtHrrvKSqB7LTp
9uMi5OQSbCEfkVVYyhAPjoJDqrzO30rlWRz07Gp14WvyTDJomk1j1wHJVFi2djNAZB48xAz8ueR7
9YvsihkSPwuUsCfx+wbywRcGlI4Kyn4H+ajhIeDHZ+2+7X3tTt01KLD0J2KbZ7BMpi+qYYuwpwLv
0birJm2T1ugqiMflyiHRvlZG68jRaOux4FwQOYvG3RICOqmYia8ByX+YMfYESoE7FbOgr62LwcbT
3NkiTNo/pNK/Y5GnGDQgddU2mR6hiovmggs6Pmc5ma/ybXo1NYCxs8eIIe/+XQbQ2AdfHU2QXhuM
hWDCrJ8d9j5OXOt6fl2uGcUMu8STxBbVNrbCAh1sDEVDYYbxEX00iRmERZkZ7fOiPuvTMSQ/x0xw
ed6qybEu+d82uO2rZjNfTFoHhxi4O+OGcUJEbuoMR/OmhaQ3VIbLG8uVBIBToVm29NXXjFqU67Qs
1v38uQdz3V9UFPQVbaLRHkHPrD13++g8iVIbWw2fBdar5TYR8/O5aTVongcTprMDZdfoolrr1oV2
bYI7KYpMi0EeJTNuha+q3O2s+IWo56G8MjPowEa6e9kvRT7CnRKWGXaJGuAyo+fX2vSzAr1nJEAc
CDeLOw8CAu6ecikMlKL+UvTGA8Q80Fs9snWM+3xbvG7fn6ZXXQS3EyyOr4GpNJZNKauCQy89G2Oz
VzX0D3HaXv6EWzeX1Y69lXNXvgjYoEp65hSVigJi993Mj3JT7zLLGZLny6Y27xFrW9yFrJF1Q2sC
gg7ULrsiX9gbRPKASZntzqO7fJedRS9woUkui9SSPo9SCkXv6ab7QY/QO3QlJzQ89eYvEVhyG79c
XqUgyt66EasPCsZZktcyk26joHrS3Lp6+HcGuOxRa12QVhg79GXrYVZfFk3QbRXEMN8nVMLeys0W
lKQAF52qULPrtjpFc78rauNaJWgOqfWvf7ckLm0AKptLVljC1bPZtmh21xrV4bIJoSdwuYKOet32
EkqGcZXaJrW1KXQi6iy5tCPdntD9qALyRVyd3sh64JB5cgg6s5d/BUuxF1IwL9IELYOITimaI6Se
HdKdCi30luEqEsHZRFmLbyPmDeb1YsztH+vMJT9U4A8Td7L7BBNh+dX4Ou4GT9/N/iI6YzbvfasY
55uLUYGZn7KdsmMCuacvyo/qMEIfUr+KD9q5vFquyZ5FeuiWwmK0IF8SLrtQEGommQFI7xAMXouv
SrMqtCE2JRIo+wdXokwSAHTECp8zcwIahBxYoWMdOdNOdQAWuAvcyseY05HiOv0/FDUZcu6z47yb
5BanjkoiGQv2U73rvcCpffMp/K4etV1R2GNiG+fo2+Kke+mJcVnNvmj2Yvvbvpvn0ijoLidZkibg
TDBVpahegLpBLDhpt2Pj3QZ3GatDY24xDwBpUWUCkaAi3ZWWfkdJQGzUOAWBKNxDLosuWZKQqsMe
jkfrJr9vMdxkecbZeNL2jKTRuBUS14i2kLt+qSZeYVKQQzdlH/vNDbtozigMQApdcAKxG8klX+Gz
KVrBU6ChJhBEnZvQQzlUrtZdz5F2yOZjb+0tUURsn3nvW8flVrOTsiSvRv2ga6doeia14Ma87X6M
NAZMSWD+4VwjGYklzRTVgJTMLjSylVbHcJjA//4hZ75b4VyCFulcqLlm+ORmHN35txLbkAx1Oz+F
QH3yLfqmf2muQX22/5Mz4d0s5xfBkqeDFaqDX86pZxWjbTW6bbTG49gbXy+bEn1HzjOkXiI0L/Gm
mul4R/X5OpHynRlF7mUzm5gDNCX+3i/OH7Kp0yKzkiGHDM4T1zw2N4FLrgM2Zq05YiGY7czxbo67
ojfgvYtrgjFyY3gYq1/T+DPQDs2fIF3xWvzbDF+oSZWULmo2ZIyH9A6lwEcz0gRpaTuQ3k1whdJW
riJJZhw4dPqaWz9JIgikzyTmKMus18CdI1lsdsVE8amIjVkhnF2s10187WrxLS9+0t9YcdMf6ksc
2catiOJH4H98XaaXS2nQksg4SI03hr+kdleJoljgC3xFRrbSfBxn9NwMyF+qMSBa1q8uXjxl6EVe
LjLF5YtuSYtoqFA9YM3v4laxYztwk84GsYnNqunO8BTupldBbIlchEsXiwWhwTButD2zKkO+dPnO
BMbZ2DGT40PDSpCfRJvGJY0kByueVIHAqJxqb8bAjFq8JsNZsCx2g/h8aL17PpcyknzSmyooUcg+
mnvVAzbCbXedh2IIqDkDR9pdtidaFJcy2kqJqyZIcU0Nc6efPAU010EjKA8KjOjcOERaZgrM4NIm
y2RfZKWthqBjXBrBWjarkKug5inxtCopFFPpdD8LxpNmZQoIoIyn3iJuN2e7SZpf6nl0jM6ySyW+
D+PiGpM7/jx0Xy5/VOEP4bLLUqS0yGXkfXVwC9Dzpl/TfRCBfscejgwaPPtUNJi2hbamuIKD3UUH
XznGXeBYq/c2DXRQRNE4OdI7BkWeTuBHf0bxDl1hUfraPtdWtjivkSQdKNq5xwTkocBgJya3Xf2x
R+ssOGGkx7/8NTe9590Y7z1Q987UYRizo5k+KMYrrR7DVLRhbEM+Rd3KBnfe9LkVZJWcGEhhg4tm
h5PcmJiptiDhIl6QaKv4UZHACA15TDCYVnvVgbjlftQc9eYvCb9YJKom+nzck8UoE6OMCUjRoRvj
gbFyB4FsJ6CB4BQQmWHpeuV+NSatUvQYoa4Qfusnu5weQtFbRWSC/X1lQg7GUDJG3DuGTgHi+FQU
s00zATpn81ghmK8EShRAgDeamZWRuFiKCpJqgMAWywGV9xdLlQQOvZ0eVja4UF3yMjDqFt4mneZj
sNcdcgpuQVWTXDe2aqcPRHRWbj65Vga5eFX1YZimFPMsb4STZzCtQ6YlAbxedIdnZ+CnOHo3xNdq
M7UvsmYZpEMF/KXUjLbWFFdz9xpOFmpN1svlzLDZBAK18H83iy9AYOCybecG5mpvchU3c3OoytZ2
/ItdPeKfDMFMMcJ2uGxW4CI8bFELmyUOJby79DJz2uhHbT1dNrB5oVotiwvZogOONmO1o1p5LC1P
kjEYoV6lkahIJdotLmajBIiRdsyMgwKaoqFLvCV5XJZ0Zw1PZiq4A2zfuFeL4qK37BOilaVC/GZH
99mVfOyuqqvFhXruHqNlwJmaD9ZdCH0werJeRX4p+qLs76uo7mvTHIIu0f1UOfZxaDekcuLgTlJE
sisiQ9wlkYb6ImeQRjn2+U9FdaVat8fpVPzZNXH1NbkU0sigS7bC3jjId8UVayDot4ZD7nqXTS0A
tb+77JGbLk9VPJmAwCT49+P3U3KzifQgNQ5GB51tqKiSsBaUHdh/8Sl1rExwW9QmRRqadZQdwwr4
/FHtoQHaUsxxDbN8e3k1IlPcJpk0Nto0kcyDJf8IpPOg7oSn7naOXy2H2yBoqaZSH6Dh0h97j1El
KxCxvG8ZLThokaLzH7VbVva4FJ92KSVqivAy8sHW+qe8ELgA+8EX9odP7WFcQ7G+JbiGFc/Gct3h
k2mhDj6H0FXD+3j6k3P4fT18aq+atg1yBbmpjOJzCRAdiWL3X7kBn8d7yZyLUkcbTqnOiuwu3bc+
EchmbJdXV8vgUvnSlmDs1Ub2Sh3c4dA9sHKndWZ0sAwmKrmjcOxj8wW5MslldSOrUCGccuQ6TDXR
zGacsFKKAzHA5SLyxu8ilIlwkXx20MD0CGpOJKPj/FwBz4YmS3yuPEOz+8Hu7lK3bR2RrMTm4bVa
JpcvjJJ2bVNhQr2PR6eZuutgjJ1sIeciH520zEVasYKkoXJJIzSquIhSqh/yVpkcI89jtxpzMDJH
mPi87JhboUZxr9EAuUWZiuduS9MlJrEeUT+UMRFl6W5Z7aGziVbdYBuzF82tc9ng1toAZsZYqQrS
D4PncOu7KI0xyYKbdeP3OJVjxVPqXJBAREY4v2xAhC6BbMbCB0wx9aYUT0YVvtSGqJMvOKv4Kdmp
1JU8NELdH9MHNbnuqSAzba0Dimr/PQv53uWUj8EsNzGO+CK2FaNyO/nctX+C511Z4RuXIdOtThOZ
+GDISIzIrhbJxuzl/7/vayPcszfW+2xaRhIegWG2B62yze4Q9oJ9F6UHviGZQ8NohGRkeAy+Yigs
vDePxM/BBCVD3eYcQZiLwUYuL4yddp8PK82kBjWBazK401fupVCtW4yLFFfVQfPBI70rrqmw1bpd
CKHvdrhTN9QC/Kw+NAGSRBH5G3TlfWgw/ZbBxBa75ffLi9quG7xb4xUMY6gJWrGi4l0wuv/VlQdQ
oHuG4pjwKbeVhJSVMc43+mlWuilGTqhB15rksj0GhltUz7G1m8rTkAvQFsLFcTUzPRq1iMqhdZDl
oba1OEvs1gJTq9U13+YShP8RslIQj8TW5vI+DofQDugiIiLZDu6/N9Tkz+siqa2pwZ2gJhg7YPhw
GRKHcS56J2yfXu92uGSYqXOQzRK+rlIlt1bSPffNciLS7AUDtO7pr8ues50S362xVa+eP6SGHPhQ
GgSyKqrfZ8SxZFHWFbkLdxzn4BIeuo6AUy4lyU2i5I3bYtDXNlMdUPMhUO8qtWlsE9O/gtPyP6Rd
WXPbOLP9RazivrxyFSXZltcsLywnGZMESXBff/09dO5ECswRvsk8u8otgI1Go/v0OVzPYW7mtC3B
yCfiWIy5K9ypAGUKTgXWzL0ORCZXA2U7vTrvJRNaRinCxKKAd4qIEYi7Kqz8aQf12Qk4lvsVSzXv
Bt6kOs8pmShjFloTk0jDjQPMyBhaUW3HADtc9xGOEYsp0lcRxuEFQdHDJKt2WSaGRKWuVU3hdTO8
kMlOT7XNqINMS0WRPoxmJKcTxs51O8FwKzjW+aP2//AQ+/W9LCauQDTRgDa4oKPXNul23y+ALcZT
Hg4Jad3IHDrfIFHjS3qrO4JVR3aUWKXbx9VLI0PXyYoii1MKYXdak5BhYZoR9E1o5EsfLicA6+UF
g6lhVz8NDSgupycpDf7lNrNGGJ9RaAOt3VyZw1jUq/QlLeMWzP9GnY+ZN0JdRUZ7PSZ+UnXxF1IU
DfXEDERttqkJ1k2bWZ1qy9YY8ZCqH0p2zO9i7zCoV1WSWWNOVbHVALiy93vM17zBSUPhBiDSdYrN
5WwGe2ZZo8xdpomzTmtxXLVqq6d14kY/mU/RboIsKHAMtc3T5PjgdKxBxunUaI6lIpHjvXiv7guv
vYHEnj050fe1JEkdHiyJDb6sOebWGpq0hlozFPaU4aDPqjuBaMD8NqVWkBXe3Dxd3072NmGtrX+/
uE0MtRM0SW+AJbWeZfmH2XFSAd7/Z26ruY1ITBot3mfyU9ee4pGTkK6uf5kc/vz9piaumm2qyrpg
XxlNW49I4JWFOmpZ3aUtPlE875JlCqNY9ZHx7OJW5PUveHYZL5SlZu6lpgIROMYO2/dUccUA8obR
t7fvvDzG94jWYYbZahIQYS6OQPNVu/K6A2wGMA0cUpYoGjJmMH53gGSKVRRTZRCtJpE3W5aTxic6
cqLkmjB8+EoXRhgv0zpadM1E0QgHB2Gih6L5AoFfJ89e/ttiGG/re8toxUiKw3TUDgQKT6ao3epD
ymns85az/v3i0KjQPiJ6b8whjTEJar0o0adav0sT//pqNiPBxa4xuZAuLIreKRgDVUbil6oG2Ifo
kFj11IKclikN05Q39MczySREICRvxTYS5lAujaTb6WABAWnkHLXkkOvK+JwsTXInGlN6qtpi+HJ9
vR/Aau+H+WLBzD23DE3ca1SbEdoVP9Ps1BO8NJACPP1u19NF7vMbEvCgBptH+WyV5ccjWg7ST4Jt
TtGtA6cEoIz9EbFQn45JTWwicT4rb5kqEzu0uU7R+wROo/k+fBYAb/FWJkvLm0EEdo+a8stKWtcE
/e769vLWycYSIo36XI5iqAbmvsK0Y+NVt/wpOU5AUZmAAmJGzWoHBYzmemXr2q0g9G6v/7eAwoIn
03GW8zltaagvYSq2u0z5XsmfaanwUq/NbOPCOZiIggIsROSyGkChN9FZI72Ay7/xzDsgopHd8C5/
3uYxkaUX1EHXhikOifK9n8JkQhKFl9B1R1jjxpVozI6XC+jsl1Ikkz2N6pd+BgOtVUBxociW2k76
ZLELg4to4e0jE1g0TCZkGoqGodY5P/n1akiQFpozf//f+Gi4p4wJJnVuaZUxLrjYnOw1fphfAARx
m131tjJjyLbsr1o8vEI25/uxcEqlQCsKimtRqGBAVFpKZ4huMfFkX/+A24n32SvZ2deZGs3YLDOy
j6+jM/UYJKZu7KGg/Jyldgm5jtLlzy9v5iIXRpn4UZm5BB1ZYNl7+lcpvZHM46xq24AGHVQLhT5o
uv5+rUpm1sZt38Sh8TiA3rcABaMS2+QTtMht0S19+sydjN4+CmeTzBUbD8sgKQmUyGTpZuy/LCib
duAPrUW7477i1rD+8didbTFHQFSMCRzmWhpaOVGdbIqBxVbk5k0QSiSOogjWuAjdAC2b3gZqIb4I
iWCLTcbLKbd99Pw7mIOBqYdJxXR9HM6D20bHxXo0eZzJHBNswVvOIByaZG0SGpVmE2FyYiASrezf
ipb+zBdM810MBGQZzEqsdhrldOjSvZZE6OJYh1jb6fVNagKyygX6sLgbxhibJmDK1CqKXhHCcblT
uqc2773M+pYsO4KuaVeeWmhZmLwG4OryH33m1wrZVKGb4j7N1Bzgw+gkqqBlWiGdw21lWbykZD29
1yyxpzuiJFczPDvJsX75Kbml2sOMTKQAAQ7vFb/6+jVrTJKgJ9KiLxM6wW2WZHauqJCf7Idh3+T1
HGalhQ6rYZzUJeOJc/A2lHmJLCpdZDOD4VT3hfQumzAZrTyC/PXPQvT5y61H5PKNMBiWQtMo3dcA
in5OH8ab5Zvl0UPe2NmRvvRhcWd84QEHtlO8s1EmgmZZ0g6zIGIujZR2WwKlIFogY/Oq4TbDswGT
CwD8c1a6HULPNpkQOielvPKh4oXf5HaPGVTcfK2YOJWo2uiVX78jtq+IszEmhqrQzS2rCeUEDdAw
CYSbBvdu5XkIE1TGxEwkvaNpmJS28n1yiWJDskYFN5PY2/33lRJKBamRTf/iHYrtqPlrcWzyIFUG
niFmJoR0OVVa6lTTYkcSj2aOZ4V5fahZq06jSISwkf9aoH+MwtIk/Lj+mf4hQTkvhYkmOimncooh
3yLsKnhibq9CiLVjnqJj7SYgyATtiBByS3Wb7qFDdV63ZNOwDMYXJUzDWgTwprDzl+8/W5OZU8Dk
ANB97qU+Dy6xeeAuDDL+OI4YYp+UXMabai1+DmDQq0NEtd2f7OeFHcYpOzlPWqLhkMVvN507e+lh
fYkIXjHaMbKIveyKO9VyOVY528kW1zCzU4q6Do4c81np7eYoYHYs3je75K1qbKwTTKe8lgxnQ03G
O5cZ7GGCijOgjq95/4UKe0H2dPEGkoxOAeCpPHFcdfM4nHfWZDx1kooxrkBLti/zt0z9ZGkHlcfW
vv0UubDB3HZyaVZIHMQ+VCtHbGzoiewTXw3jfWe3bn8EIXIb0vsq4CEleZu5ft+LO2hZalMvCqkA
tD/dKeicL/u1SM5TDN7eQk2HaiY46RV2PFrtmjLXwNi6F8DkKAxvRTvaUsVJUDYzBkDa/zbCfCfN
TGm6pKhTltI+xsy3ZWFot3+ohUMu7obi9brrv+PFPiQoF+aYTyYkQKyltEkx2DqBWQjUV3eW37Z2
7laPEaYJsFJJe1fQ7A+aYtOgif8XvUne1jJfkEykI2XWY6TnuMIt8BGFB/mL8AJZdwd6CvfVXyTg
4UM/9GDfM92Lta8/6sJtIOaXykCkRqF+HwXaDgLoO3pL7MynDi9+bkcYaJ2bpqGrOts+K0Cp1Flj
nYQYEnygkHvMacUBiG7e5ytRtLqW0SWW5sdYyiYuREsKy/KvahScJTqpGDCfopfrLrP5qS7sMHdP
pKip1oPzIezi1zy9M41dx3shb+7WhQnmtqmnIitbtQFre3SqKGbitYKTzPE2i7lnlKyLZpWU6R7J
T6QclCrodL9XOUjKzbh0Xgc7BVTQyVAGQLvCuIg8oVLtXJec1pJvF6lyW92y62z2qq54vP6FPrSr
3x37wi5zuZhxPfQJHaWwcQ179iQc68StDlogHsXdvx11Yo0xAcschiVKGlS8VLA7Z4li66D1zXve
CeK4nc4EKlIVkiCrEKKnWuun5kEBnwkVPM7OrTvzIRxe7BwTh+Skj6hlLnj8Avq6uLozHeLjqi9N
A96+8ZyDiT6maaZZlAOzsGrQ/qTUbcN/PwHKfp71JFwGuTo1+8GMklDSH2TcwNrw3AH6wdk3znnS
maCQarIuCfogQXtn9rofyiG+T1yQeToSVGkSD3LPO34R+QNIj10bEydoKVdqW0dCON8bd1FA/eLG
POrHldhM8kDkcWP8Sxgla5AJG2k1TYKZgkpNUN5If5LnR5AyXN/KdaeueKDBQFomqRVUIcJO9vVL
2z1X0N5ogqwP6BJcN/RhuIVZDEtSbSYGFccEWVPrLX57C/o030Ctmt6BBzy96f3iSXYxvguZ4l3m
5sHAI554B7VeWyobOeTBFEmDS1/Y0RCVQsxDqY5kx555tG6lh2lnOUtQhq1vBA1mQseD+JC9PZLd
fMgd5en6bnzgvmF3g4kvLSRqFlNWBUyJePLbSoee1Xbfua1bH1sEz9Gf3cIlk0NuBF/gWOfEApaw
OKVjQgkSznDym7ANut1Kr82PBZx71WBCTlUPuPcKwMAiEI428RdL4KAgeDePwUYbXZsrsaDgSLpb
/ClcdoKDW+/1pwoPr47AO//sM3iui0qaR+QJcjC46KR60Zfm28r2uQ4q0MweDzz2/w/C6KybMCGn
jUoQSQg9RKBzF2VseywelPkgRqkNgmPHGlE9mQ8jh/lh2z3QgBPhgRImon+P4blamVXSYYh0HYX8
2z34REXbCCDjbIfxDzGjhRoPA4X8x+Bi4mx96INsK5jdEY/9+M+qChf2GG+x2kWhpbRIqCqc10X2
vGbVP/jJeV3M7ZQRZWzooMSh8mjOtv6KltzDd+3rOl2SVjbdzzuuYsz2UTubZPxk1nqtMDP4SQ5m
PlA99EG6H2yEMs1eaRGaAIX8P7qcziaZy0nsBqFqMVO112n1V6u2T4Iwoojfhdcj5eoEH6P2LzPs
BSWkxgJiQ3RVG7mzq+E1BulS+9d1G9uX4NkGk8AapqgTtBPl0BBvTbN2K/K4qPvYglYZTzTyfQbm
2nqYW0iBcG0mgDtov9zFt4oPmVJPDQVPAfUN/P9gHrud9G3YUSDv1rBS3KnEKaht+pmb7Lkqf6tf
XPs1zDUEvLpC+0KWQys9FhFe3uWLBAqGKRu9pnsEG4A/zpbXp8+y+kKKwDQ6L9KWw6RAjki6yecv
/Ug5GQkvLLC3k1hHg67MCLMiKKTTHSQ0IEZau6OrQSIkD3Tv+sffLiNBjlKGoplh4cX8e7gTcjOm
S47amHQ3fS9u85OOjrZ+AmwEJxiTCitpbfuNR3S+vfNnq8yJ7YWsk+ZppOG8IOVJI7eXH5PkCUAS
e0luiMZjA96OEGd7zHGdCytvJqIV+7n9rlNfGzmPz3+4qn4ZYMHRAx7pMoDLaRgNLrHuBdBlGn5b
KIFRn1AVmLNnI+d1FTiLYoHSHa4QVFOLNCyal6o4jDwYMucjscBobSJQLxxwY4jWrUqh/RW/xpWj
m6+YrHNqrkbdP9wc5z1kjmMTpxhrl8DpJD1icEoOREd1xpsi0LwSdCVe6WOMn3PZbz+lziaZy94s
+xaA7wzF6HR+ydo50GPyNKvgg0l1TijnmWLu+6mXasi6wEOMOJDH+6UgdlnfDUbGeR7y7DD3fBNT
8OuPBg60YOBoOQ24F8nc21H9eD108NyPiRxali9GHbdA/Ei6TSDIIcmcr7N9+52/DhMl8m7WB1AD
4baQbM146JMHqMJdX8Q/xNuzDSYyDPE0NzSC4sKiNJ96VXejNj2WVuSQyTiaVHDmLP7RRgaUWKMX
2lZfolJx2hrsjv/phwA4+3sgtkisUGkSo5Ae21cVZGNxgILsHjO57voi5JXxr389S2Ru/YoMUjSn
YH1JlDx3h2Kpdnhw81Bh150RlfzfFzXOxjKmBE6/tKBK7pedqJX7PlOg6jdzztd1Z7HYEdUqGkb0
oo02rOMqNDG+VGvyKeHphfGsMAEjSalSZtJYhh24S/KudMu2dqVWdK97A2/fmGBRlGZqEJlaIQiS
XbFIHHMEanWyXE3ileF4K2LihTUQWlh9Ce0lCqb8KPUXiKzB0TlhiWeGiRYjRNYFs4K/pWDWqCQ7
EhpHlL3r27adyv59mPGC+93dlE7M9T6RgLwayT5SHuW6cHTjpiH348BL1DZvR1M2ddkwJFMWmX2j
I6W9IUCi08Tb11P80nDjBzRwbJRSFjs/ZEfTbiPb/AxhPC7B1qZ/XBhndnOKOqoJooEWR/eQRPeD
cZdpbxpekdf3c/OjXZhh9lMAR3dPEk0MQQ3kgKkA7Sn1tVX6h/9mhonBnWJEfZwWVmhBtpj2JzLk
tjlzjhTne71ncBe1WXMWTPRyMC4QmbdU/0qlp1H9JCunRjiV+bK7vqLta+W8c+/tsAtrDRV7uTXi
eE8/C48ADRyQAHqN181ocXdQUDOerhvkfKn3WtGFvTnrtbrvC1AOFYd4dmmE9kD96boNjtO9r/nC
RtOp6hxbgDktdWgsqT01Ryvf0eLbdTO8pTAhdqJiAVVGsPIuqL5Mx1g+aQqnfcczsf79ciWyrs/o
qnWh2j4YAEVGp2byrq/inQfsw+PywgOY+KB0E527Gax0gx/vKr8OCtDgRV+sW/2p8aIVe4p2Hug2
DF6pd92fa4aZ2BCJOKzy1ERhlCRBVSX7mRDO4tYD+dHEOoZpqBqaukymXhtViRIqegFqEIEUdZ1p
X0cpDM6Vvv0iQIT92w7jCk1Z1epQl2DY88YZneo2WFtr6lMHcULI8kLykTrcatKak1xbHOMccd+o
cZ4kcdiCmGdlTkqfI78Fb1LjVDe8sup2Y+BiiYybqJ1SS2ozrYjyVTYzcZDt7syT9FXMnfzQuwog
RuNO8JPUVm+MJ55i/HZf/sI+4y1LZmoNUnmAjVTf7O+I/BZRQA/01BXyAzTIMi0UqsiuOx6HyXb5
+sIyc7nUQ9n2C8a9wx7aSrktAAYx7FrqNF6K1NerAr7E8/rprn1a5qKJUVjIrRY94jwsH4w7c58D
4Q4i2t5fnOqhC/KvMXf64h+ugl9OzNbwBgmw1GEBBLXzV3+C9Ou39MbwJii/1ncQRPrCCTzb5/9s
j8nsU0uIzcxAEzI/1q9rPYe6iRsHk7PUKKmB/Iu/RJ7J9UhdxFNq0lkmE5ao2TPmBlq7fh4+jYI9
nqAbioH3sfLmP8tNLGPlYLRUoD1+t7kITQkKVdznYnHo8wCyR0Bw/tFWnm0w6yrEZJ4wLivs1laR
tkvums4eRzt1MMfviLb4aSFuxrn+tm/Zs00mtvbyYA3jhMpyLjxnym0qAx6X35vZX9fXth3Cz2aY
0DoPAjGafpbCLO4gpelLk2Ybyp08IXFIwYqIOT3p+brJ7dN3Nrn+/cJLQE0iqHMBtowxbex+DIVO
dec/HCAH5ePfjsFE1LI166XPAF5Ic5s80dMKatSPvd+7ui+toEYIff9bxsf3TpWlYG5fXxXHWDJt
w5zkOCWCGE76Q17eNllwfeu2nAIqceCp0SHCBVXK37eu6pRysloMMdLeKYwTaXe6ANLznPNI24xV
4JNSNFHTZU20mACZ9mKydBlicgtE+au+7wPhNnO0m/Fz9wJGZi4ycytwnO1JbNFDyzWtNNcquty9
xsvgNNn36xu3Wd8GVRY2TlN0RWM53Io6LyJhxM5ls12CDhbD9sRXqaO7APBCQ2fFvDmVk9/wCiyb
cOVLy8xBnsciIpJRUzAwWncr+ygQ339VhzikL6B4BvLNOPFyl60TdmmSOdQkQYtCiXu6V5TdDO6E
IdnHUKjmbOka9dhb9NIKc46XAuKgbZzF+1X4cQGp6rCTw5+qj3nwJ1M/l8aY05zHZRXPtVKGterH
U+EI6U08cJ4D21549hEmB4qiNLOsvFPCOQ2VKLCqH9d3jPf/mdO7lFbazLSleyl5MM2bllf24H12
5tQagpRpcS5FYQtqgtwzqyfkxf9pCezwVT9PJqmrPgtFIz+UHXDaSckxwVkFi/gtiklRrYSKYV+e
LKiQQ4m2u7++Cmnr1rvwJpZpzKyt2JpJjrmSFyTUg9uF73pPuwpp/nCIAyDtj7M73AOUk9iRd936
6kZXzg3LiqCAz6mOZBMUtoALQoM2pjZI2VNAgJbBEydQSIEKkke7xAuAChMTmqzpyxlF7L2Iqeb2
WWgxb4KrMFzWN1Rkj2mgh52XxYdWuxMHTvjdvLckQ5ZlTRIlS2ZCRReVVjE0QhqKGNeQpjdVROu0
+yYNPO7AzXeMemGJiROqVVBSmkYMGOaAWQaMrt7nh/ZIMU7wZ1H2vCgmXNC4m+Oczm3YAu4plHZv
hny2pc36weWCmKCRx62BmxFTeoM/uKKXQQTadCvgxpQHJQAJ8s5ym5vYFx+uO+n6bz866XlxTCzR
m14ui4nQsJ3uZPTEDXNX4TSuAiEJioBxz0P5cFyEjSxpI3QaVBeyUM7rwV5i4YZYTeU0nbbr9fz5
+uq2I/Gv1bExBietEecF85ZqslLkTdB4kpvS3F23sn3Qz1bWC/Qi0TWrloyTjqFcYjznSKhH0JxJ
JbCFX+aec3VtB82zKSbJIGWZxBDrxtSH+SqLd+naoOVx1PI2jYkgaII1+DaIIKV4X0mvmfxHgf+8
BiZI5H2jmEUMeRhDwGAhsXZjSVyxWvzrX2Wz4HBxohQ2RJTWZDY68HLxKxBXuzoQHKCbn36SLvBQ
urxNY4IEWkSmNadDFpLOurWayM3B28dZ0Ppxr5xVhQkRA0nmZR0PQBlu9ordtKOfaur0/jqqn7n1
t5ZXQ+edVSY4pBAmGFNrwVntaqg+ipavSmnYLFpkQ5SGc4r+IYH+5RfscPQyksIoBKQ1NYSwj9VJ
2xEX/RxXu7FuyO18RGPF54nPcY4uOxstg0yclKuWSFe7eX+KQXsaWQ+FMLhWK3ISac7ZVZkwUUFR
k0wZ0sKCgnLONNw2X6v2wXUv4VlhIkRRpiZNO7QSi/EV2k42qX1Z4XAXcZydZU7R45iIDW0gQZ3o
sStVdYoxEp0TJjZLpSoabaDqM1VkE4y7V51AR7lB/jQ6NMRAsLFL74cD/aR57ecsyJwORRkN/Bu5
o7nGsNN4x23T+2VVtFRVM0yDjR9lnJaa1mOaHWy7s+qP3uKOz+UN+aQ+jp9J4U7eqtmWOzPnC27u
7oVdJpQ0HUlqrdbSvSX/mLQg079f95DtFPHCALOxmqnMsV6uY/qWXbxhJkzHK3lBOjxEHt01gKVi
KsPP7lQegpm3Miae6OOcKeLKRGAlNupc9Wtrt84AKHr/eRixnx0krXgAVY5NNqoYcgrFdKVCI7rR
HxZ9esiUZ85+8kwwpUmlKECxlU5ALD6CUhFwezCOFk6GGds7/W50S8g7lX8ygQ3O6b+dkw0mbS/N
mQE+3BCMJ7ZR3JRxb9OEE5I3Y8mFESaW5NGqWttHOUp3tV0W3xRk9UOccOIib/vWv1+kTyTqxVaO
6ilsxM6thgIUfN71L8Rbx/r3CwuyUORNpJVWGC33zQAJ428lTw1hc8bh8oMw2QYAPtJQglVzX7xN
ruxg4uNuHXSIQtU279KnxUNC7SXBfOC1lDhhimViUmeMVghtR/YdHphm7AzdWz8/GjzGsTUofEg+
LnyBCRqknCMlr6HQLGmhBn3HhUIzOX1SJjdXanvgTXBtlyYv7DGxQkjzdEjrGQRnruSvFJ1FYCF/
613Vl/EWEjjYM87yWN6E2RyVQuk7JNZ9+Vmc011nWj/KihwKpdwPrRRAxci/7pXbT77zElkGprHP
NEBxISBIWy+qHKicrCxu4HvaRcdxPMRPwvtsjuBaLi8q8u4AjUlGcnOehNoAgCD6uuIuKx+MXQHB
k1MJhEDegUDc5vOuck46K3PZ6IVOFplgwCPrTiVQLBQCBtc3lXPU2cp8QUGPZJYKHhfWTS4eZ3Gy
G8K5x3g2mHBSpgvRl6qhILE6NN3oWI3f0D9B+17EE3bkOKadZaxchqHeHAf5WSs5WQbvgGlMmpHP
egzsAARptLviVfMlIM+HvXmH0pRLPL7Hrf/uSvxgWxp4SvRG32HT4ih2ZBQykswrlR+9+GiNJscJ
tp9+FyeLCR6iFInRAAgQBEjSnfEtgsaKbq+MiIWb37ec0MHxanYSuUtrtLVxDUPiKbFb+THmYs/W
BOLK3rE6loKqVzFpY/Q+IWxeQSG7s8mr7ovrEf2DQZcLt2OlCOVkMftcBJVFMtShlLqqZtnZOHGc
j3OCWEAJ+tU0r0vMepZdfmM02qMqFi/1qH27Hgy2679nP2CHu4pkVjvpnZh2H923b+QkucbBfF25
dtMgPywOvZVTl96uQ0O8EMtbIxMlpLmOjM6MMMszS65YvhYzEsGZ87k4l7/OZB2tJSn1UKChlqB1
Z97n/V9kRsdw4R0ono8zwSKph8WQIUOz73zpe35aq+gYVNlJ+/a4Hqr/gaadZ5HJN+JySXpZxf3f
uasiIrhVAlBf7TpvBvFi8pUEBecY84KGzgQNIdEsM6sSACnCaK87EH52siNa1v6KPOKCU9b/duVM
szCRFDiDWSQ0fseLKbsM6O81s+G2Jdcc/YMdlGYgAitCwpKd4yxGMVsmSQZVE8rk2W6tK9NPlScE
1KtAPsqDM2yG+QtzzGebpTSKFHNB0W3U3a7DoD/5FE1Hnd4s0e766d48YBemmO+VVZFUdtOqmmop
QdRozhivzyHBvW5mO4ic7bAMRrEwNoNKhDgc0P2E8P2RnAzotyUY1Bo84evP5i5AFbvUrzi2OUtk
mYzaiOpCHElCmEXeMNzmNLBkThbKMyHDfy7eRlFuibWgY6zDJGZvVzU9qnX3Vuhc9tbNA32xjcxj
Umr1Ra/kiYKYmT6lB6jQE7/5JN2mYXwyDwiTusNDsG53iS5srr/pYnFmXBolGQvwCL9TToAieS+G
ZUgBseNN1vGWx4T7YRiaYpnaNKyj3ovKfjfIvOf4doS6WA4T7Q1ViEHZGmV763H0ZG/ZyaflNjtq
ewrQlcwN+uunvxI62FnBNC/VbIBywT7vMJyIqsadeJJ723oWfd2vgj96yF6sjgkdUHgc9SWpQDob
obBIdiYGmsb+oMsVJ9LzPhUTOKiem4Wo1kI4geFQVj/lFQ8zwbHAjgf2tS6MoOygoTA9GngsT4bE
uZE3r4/zZrHDgKTXzHmmNZS6MN69QnJHvw//h7H1ddOv+AA7FGjQKV1is4khPy/5N8vn+S0FLHdV
6ypKUJCIbnTXhhl4rHl0ddtxCXp3MnToFJ2NuqYBDW6aoXWvkoLcmJH21lhLE5R5U3ByqH84VmdT
TP1ONRdJTzOMdjSuHqytVwBUT61rBYDiHngjiNttjlXI7/8XxgRcc8jbWUTKtnJD4tWvgw+DuIk/
K7ZhYAra2ld7pKQ3vHR0+70H0IsCPJkiQ6zh91hIIHkvZiIErAaUsiPA0/H2B050cAwUe6tnwukR
bCcCZ3NM6NVUGlfWDIkVXR3sHGPWMWaMEhX0f/pJGXhAj203PVtjou9kZmi+NUsMtorJNXww8viy
J+3iYP5MD8t+5X7OIKwxH3hEZ5sJ+MWuMiFZ7AoDLxkMfvSLk8iuPDx1osctvvGsMOl3u1h6XI6I
WKV2sIZA0/Zz+kB4qcA/HITzLjIRuBHjLrOmbgrNm+ZoYIbB8KwbiAn8Txk+b01MFFY00uZW0oOG
NflKQStkpDuMZQo5dTn523YG/PeqZBZ0WMc0bkirxKDCgSafpxz0UPPEu95d8/rkj3iMoJ35/+dM
ZicthQnjLETHOZsSlH7r2Z3qU9PxcD7bN8zZChNF5iwa815cNcdzaEFm5a42C+/6xm1H4LMJJmDo
ukzkrAIOQO8G8Q5NI/NGG+XxFn315D+aYoKF0ZqlNLXw726wAFECkxYNKG+8mBMBZZEJEoR0GvCn
sNK4wIU+9EEZNDsxTEPz83CDuPjl+v5dj0kfJgYTGmWLSDok7x2a2Jph6xnqulXlNjmKbZnwONU8
r+B9MiZOaEY6DdpYmyE6fEMgE1UKICCQu2Yt5JwEZKN6bQGYDB4RNKEAxGJLD1OpQXsxNVdaMslv
juVD62Rfy/vSyZzKq49KbkelvSoaR9ynxMcTvZq2VEVEdxjIZcb5lbyp56KOwJHrjWDgS73hUwra
gM5b2StKyMdx3HOjFQ2DoAPWdVGByhGbzxE9mQWiAcpee3m4oDR+Z96nu9wXHOl2uVcRS94L5l+S
h3Kl9eKY3+gtreZ1RUQ0UWSVRRJWKsDOYm5YIbVsekwfKr90TFf+oX4xwUs8+5ivPihQjx530o/r
PvzRoX63zBzMJcU8qDymJhhTNV8w7Tlvg0hyrhvZOJi/W1l/xcUzTa0SsxuKXHnnKoLU1r11az5p
HhbmkXvo3C4cFNVGDva7QfbWTjI5jiosS78fnd7zReQKgJo8rXRMpZ+sY3ruf1wjczRjaynoQuGz
gz97qpdgzAzYzJVVep2YgdNGr9ctfrxff18jc5nTNq6p2CRm2I7AWBWJ1Z4MTGW7clo9JpGacj7i
lqfoKtJaDRyslsZWwYs4X8RFUYVQBv/ZNH2bWj9XeZv4sRCOp8CFESZTNyyS9XFN5HDem8EqFRnt
Vi71CrS5vNmIjw+s300xMaYxs5FUGvJXGTOPhQewNVi5+YrB6wH6/X31uxnmkh3xTMhNQUBmJ5d2
Uk72aHCmmngW1r9fHK5eGwgUdCEEJMdvsx5GPHmjj9fcugLDVCVdFg1Qa/7+/yerauRqHX2e086t
jc8KRsatzpZLcONYds4jFthy60tzTNooZBCutJTECCOMSVLqFNZ9Ibtawa1+bPvar3WxMb+fSsFs
DRjqQPQ6hNk9EEe2EYCe444E14/q5tnRJDALaJYKggEmHIFhO5aVIiWY3ljsUr9dlNlVefwtGy1f
fKgLK0wEquZ5lR+lc6jSMvNzqf5UaP3od4Mx+VmZGf6SN9+MXsY0GHTYZUkgp8FSAJGHRpY/44Hs
D2X8WZcT7ThHUs9x083vevHrGDdSGrlR4g5Q3akdk9u4NefHsm/QUMP7f4/ZUZ5K8Ob5vrDH+JGW
DRhAqvoytCAr080/ZHm/NIdI+yQNX4WK2EL9fP0jb146F/vPVjTybgHVhpQbSJjWhmvu68TWT0AW
oKkxHlcIpwKV8I6Tp3H29UMJuRfyiAjoM4hgO1NzOx+PgvIEuUuOnc0wc95PlgN/AOeWTmUcFyM9
mkICN+Zxbm1lfbqG8U8FDO6q/l6nvwhkelLHKhgcJ+yfiY4Q8ZcSJOrgaLOJjUntk/jviazXA/PL
4HtWeGFQTrs+gfxXHQ7at0moXAUQedGdyv5Ptk6XkExDJhWrY9IfS55BIzz36V6eBVsTIKDGQ4tt
fpwLC0yAsfJILfSsmcIuCTL11oy+cHxb3LrGAJJEImqiusS+seNEkUEqp0JjCBoWLUQXC8zWGPsu
4HIErFHqw4V5YYlJAYCdHaYcxUHk/rPXgtY2eukDsC2gnSt4tbuyIhMN/pDxDtJmkL4wzCQE/0fa
ly3HjSvbfhEjOA+vnKpYUmmWZfuF0ZZtEpzn6evPgvreLQrCLvR295MjOqJSADMTOa7V90vaIedG
o2Sy/bpRz6ZVHxdZRM3OzatMGyALFjZLHSyZfnxPC32RFl0uQGB5LZ+wR3jd5i5Z3Bzwy7hSbGZg
jCELKgCyBr3AB3MKQND4nWzmjNgs21Ylb/HmhfHZCPtD9UNHlZcGxSQUhcTcC7UdGeeUTRu17I8H
7Z1VMzMAH0Vpc1s5YRyfpzkS6KVABosCU1jVpDs9pqGN23V1lVDHdjz5DgzK5+23GtohCJQi0eCw
SCbzAddNAcSWisEaqz9h2AkvWNDOvy8fjN7NJyt4v7u3D7lzTaWkZq2SozUTK821qT4RrLcYreYS
MxiBOGNdbaKRDa4LwUaXjDQYhC0WoxpTl02ZDt70SI9fxvpeE009c8PI3e8zgbBtzrYyJroDbG6s
z6y16vWbdHYk018nNdSayq00UXuV09qFvu+EMrFxVpR5M7QAz5MNN/baQKYsiB3gjisfDA8/kz7A
n3CfHQlS6w60sZc/IldRHIR8BjbIsYJNneruI6aWlWqLTmFV5Pt08LLxLyXz/50IRhfBgWDG0kjB
r9Obcor0+uskWhXlZu/I+P5zDEYzwHRlOs0igebkPr9RrpVjDlzqGl3JvzdtRPSmQnmMpmzLCBzH
UgVOJYa7Wo/6Rs9M3TKifrH4tWSuiN2XH7rtjsjoCWD6ho30OojYgiXsv1gI3mpspkynEs3rBGIT
v/6fm5SOZsmqjdKaDOhZtrxGUIxvdIPucXRNqEpmOInUjwNiSkVg8R9ABqasmFQ/d/oH/NJpQZSP
VOpsn/qDdVPA12fHf9BF5IUHe0lM/FEUWiZjCAXzXqBbS7efDnlSnVuHhKoBZlXApJiSq2WiKg/P
Ze2lMglPm9iNPo84Xxc217RLShIwPLpWoLvSYTrUjT9eifbAhJfK5jG2Pemavv0dCZWIgzZsb6pu
8wcN0o9fj3k+h6LLtw6A5hEpD1bsduqtJAJEEVwgO6PUO4uS9wNm2i3zqMyvi2ghhOcAEc4r2BZW
EXewv79q3VaYDrg349ZQrupYmb21SI1AqUVYJBwuJtwWVNwEW6EFxgzmszQY7ZJXqyQYPcZaw0vj
YK2mjzfH8Ofa0m1X79Py2JO5C0dnIYc1yUjQOw5AbWJwHT8YGAcPtlKT/qrloY5GrCwULrqpEyhm
xiH1t1KxbprOIodlSbRvILPoN7dZQO9+2Z9zILJwDlVDDVjWwaNrM56om4chAahRhomW/K856L61
GBgH2k/npr1bBVIUe6KokBdx70UybkIqMX0KW0I8g5X1Etj8mXIeu8Mwjr49i3rxvCRvL4zxFMqo
j1ky2slpe+y+GrfDtXXEiFzijo4r3dOGnbAfT59ANpRC+8I2AYoKGFF2kwbwX5WmrmUTyRPxgADk
Ts2rnp4a7TBkT8Z60uqrXs599X9fSsGXRHlJBiYWdtzY6RoDhGe1Ns/JSWnO2K40qptCFInSy/p0
tJ0IRunbSi/tsYkB35frOY6zSI+gTBo9zJSt0PN6DP5EO3dWxvikOqlI3tvFFmFlrqtd5yt2OB/H
2Y1Tl0wuBecvw+LZ+nlZLNdNvUtl3Ygz5frUyDKC4eIRW6QuWUXFDb6j+o/3YOlcMA1H8nLI48jI
weA2N66eYLQAw+z/7iBMJLWRQVGrFFG9tN1l4/OSHC//Pt977G6KCZ2UuazAh5tnGCBDLgTQYSuo
XAy4Aigs98WwpaIPwzirrCrIEBfIGXptAqCyeSBr7guOxP80juNYMp4Sk8UFq4nUJ4uzorx9UEIN
vUDJU6Pmhaat5V3nEaCf6b0rEMr1Gcq7UOZDtQalYkmgcUPWHNMmfVkAVVOn05mkmTtshzGpXbTP
/cQmYJ1UHgTiuWfe2TVjZo7e6MNcTVakgU32N5DMgTKnXEnefNcUrgNaTRxcjIPBLSDvPBZbEU9K
Yy3iqWqjFKDVi58cHeRJadhdVUcAxYTFcTrAlQniYG49ZC+VSWHSGXwFk47nBzma7NU3TZj500v1
o0Mk952CfJXYrwSRQOx1meA7C+6ZHX5bE6JUwIxITjZAjOMpyJbFy/9gDQwPARZEdN2UZfS06V+x
C8MHs4xb0AkkJ/KlNtFp2HyUojFonIXDsfdT4umvQJ97Eg9ccjOpvWTmsS2yLRmXRMXmJQiZPDrY
R4f640frsGEXV4ps77Licu9zd1ImILeleuvN0pEiA8OD+XqQ0Cp09JfLQuij9unR2wlhHj00OlXD
6qQ4kist1I00NHrjJq1q39k27GNWstdmmQgnnDshsL9KxiSzRjbJYMZOtD1m11tohOO5/9I9JQ9Y
XQjIQb+VXyfb60zEaBSQThW4BMHNsnUu4Cgt+kgnBMzmVR3CIjtO9tfL9yrSFtbT9kTRlnICHzP2
I1a3xOuRe+ptHine4NW3if+/U8J+sAu2xmX32MggaZmdtC5I5INpPyfSv1PItyPvTa+RyrJq5Saq
5W+q7evdqWxEbQtuEPauj29v8k5GRsYpNaaaTh011+VNigpkdTu9OAFoe7HManiAWnUiUR4qkso4
FUmXZYAamJhCa5ZQmr5Wihejb15Ogl1I7hO/Ox3jQpx8WOO0hd5nRu921V0+iGIWbkawk8A4jRST
ndosN+Q0Ap+XwriUXnOkhX6sVAeSL5r1Eao54z9QAC9QlbCAR31LqwYUgzj7MWF/kK7MSJFoQUd0
gYzjKJUtticLb8wCKDeyNMck/XbZcAUS2DYWgIm6keh1E1nqr8F2Y7QdLwv4L1dmoDBsWGAWUulf
sFNxKSFTq3VpflrC+IC1znOsuc0PC7CpNGNTlPDPLu1dIKPdTuYUuh6jld2sV3X1bM4/L5+I707f
f5/RarkaMvgFTGWQOnN1THeRF2Px/50MRq8lfVTsRlWWaB0AXDr+1ueXWdiVFX4aRpuTmBSbXsgp
1uiyJ5DVnoGgclUCXDoEGfOj5Yu4Hvl+x6alFt0GoCgTrU3zkM09oPcjRwpt8nUa7pYycUG9JfDc
nNUe+jq8C1I/6pwTtyoAWMmGtP25GCNJV4ItO5bDuV5PY327Kn+VxJ/yRPDV+OHoTi51Vztdn5NY
audEKk5pNF0rvnHcrqSbxXKTQ+8r2Jovb1vFW68cfxScmK+T7wdmjGyaN2z+pJj4baUgSWovBRxC
6fyZKb9LYSzLyrEMA6oLRNv39r0WjofYVxs3Dilp5nCW/FoQrXFL6/vvyJhanXZL3GZod1LcO8oK
vF01P4oX9Wd5ndxhUetqLt3G+IO7hLOyHZMChGGY4ONHLHXsea4KVo2aNGidykvroHJEiOfUgNlA
dC+EMfAZycO8JtoSTQWQHbLDoB7m+qE2XpX492VXwr3EvSjGym2la3O7LDCsdl9+SY4lNjsGJYiv
JzyS1hfzx3hc70UYyFzXshfKvFxFiZZgYyQlVEX7ul2DVp72fYgrhxQ7X0xJzHMtO3lsu4y0HVBb
OxyyjoMWI9vTa65/kRuBQvLMbC+FcWBbX0ig7sLeUVn97JZf/YL2UiMi7aK2ekE1WPQNs9vWrNuG
NTLH56Y0vTifBYZMv/glCYybKhQ1rUkl21GXEuBnrZaNrZQCCHjlgo2f0Sp8w65T11hNEbOV6DMx
fkod5mWysPseGdZ4V6YA2UWlXFOPIJa7rPVc+8LQHGYHTN0x2Essihl7fCWw28qR+KZO/HKZw9a0
vS0HUNw6HS+L4yrGThx7o3mKA0m5Ha1N7Ovmldm0IaiT/p0Q5vL60ShB5tFrUWLGXl3XVwbWqLHo
F14Ww33FbDqwiUaCbTlsvmjJo10oYzlEw2sNh1GfinC5sm40IH+TJxBx+sNB8v9kN8bRbAy16DZa
GAr++dHvakVmZVVf2NEkjSGZkkOtmVfzPAk0g/updNrZR09RB3TbRzEATu/krLG6aHBugY3lrEcy
C/IekQjmQ3WbvMR6pseRpnxppd/ZhnVmTL1d/kxcU9qdg/4Ru1ijNTC9kFTY3VfX49RMrrU9x+lf
Bfl5WQzfk5soPYETlE54MC9V0q2A3VoxZwmE76+YAz1mPwoAl0+BHdIyoiaSx7XcnTzmubK0ocGr
jCAjQ0I83BaPixsZN+vdEHx7g+LIH5NwE2YpXJe4k8q8V3WWWr0+TSh+H5ObJmpCcsLEGKjRk6C5
oq18pHffOlCCiMpel4/7CfV+SFpF0YmcnVatOTkjmE+sq1y5duy7RsTUw63R2v85JECYP6pMoRiO
pFCAWPmwgcRC80c0uz3dH8MeSNfqtewCQ+BJNEjDtYadVMau9bhfWxuD7FGH8TRzSBB9TL+rfBAZ
hEgOY9jYFFYbTU9TIGYd1ek8qfeKJjBsrs3tjsIY9pDpZS7lhg3Gv2Nlp95GKs8erxZ7Fbj6/2J1
lqVrGPoG1wMz/lPZmVUnjRlHnQNo8sXPAUpuR7nXojb6pAGRZvyTF8x8F8joht4AGsvcuhXu5Lsp
/VKXx0ZE5sW/vXcRjCLYA6iFJEWNoxEkwtup00avKb7IIHASuCyRIEYTVLLlerXa0ISvI/bPQGji
FrcleHYwCeRguIM8qgAGFS1Ri6SyypGkg2rkQxzZxle9u6kx3bfGs5dpj4Lj8RX9/R4Zz79kIKUF
NDfu8USLhmVAApRt9IiyDMZuetV5ya3+cFmoSCY9/O61mYAEkmxZv0WlAsQ7OyDblVkKp8X4zvD9
ZMxbU29GgukGB0wVvxOgSfqOC9bfxS09x7Mcj0TmLQX4qXIUyQ3Ru0O171NQvDMA5t0pEhAPmjLm
TejssA7qreS77RdY6qiCrnUtQRTCN3BLUSzHweIe5qI/Xigm2BtdnxAxygfyZfzdRVWYBI6XWb6M
si8Ir4LLH5A7e4TU/T8CGfWUwCVDyDooESFgVuyVzDPaSvNqPb7r05cKcIZuqmGQV5sWt6l7wewG
/fVPt7uTzuisuirYL8uwwSGlzwbWP1X55fL5uAq6E8AoaNppfTpPEwijF8WVtM1Feu/qumgcn1ta
2l8jo6L5ktb6Vtpb1GOQHHFCCjTXVUFeWwXiKWjuzPVeGqOUEhIyg6xGDP4uJcRmJ7oqvV9HtCNf
eaK2ALdPtZfGBEFLFaeW2UmUYk+6nQpvBtZ2BI4cIOSpT04wecap+Et6tg5v/POeCNaT60DfP+Gn
LUFjLCqSxmqkOmBNulXKo9pHyvb1sqLwo6CdGOalAzFOpapFQuc1i8i8UW7f4GtC85t+pz6hF4cv
mX0XTbOJ7J3FzhssAma/dSxOxbXxNT9iIDZSb013CcwwA+KQqAAjukvGvSxIE0dSOHHUkO/9EmTW
k9yei1UwkyKSwviUNAECtp7OSjQRNF6WO7N6AG22W5Wi/Yr/cn1Y7KGr3RhHZcxbK7D+pfcoVeuH
8a8mnI7Aog42j25Wp4ETiQBm+N7Shk982/Fz2PpB3VhbR1azOC2S7mG62be6/NkgP2VsIKug+T1O
47dMFakm10vupDJfzUzsCe4XAKXqfQMkMYqkJwXyY7bSORywIEpPIooPrtvcSWS+YK10WNXPFy1q
y4OtnazxuTYPAoOjf/Un37+Twfj+xZCHsehJeqoDFDspnvhytK/70LhfAmxpCRtA/IrnTiCjLKad
pZLkIMXv/GTz5i8p2uyY7c09+VE6Y3rhMNruP3CfortknoZVzXUMHPXIlE+Tb4Td7XzKH6a77A2T
c8GiDIi+DoNLUQoHT7+ih5eBOiMa3Rb9GcyboUoo4DkyoO/SjW4My7fT1mC+gQgiGJEY5rEgyjBn
laoBTqJ2bkZ59BtTPRtY9RVoj8Am2FdBjtVlJY2EBxdxmYPhejpQ61IkYkAG4aV3Rf1DrlN71x4W
UFWNu6wx4hQTg8ttZSZuixJ59kBERF38SGInh0mH8kYnmoV+GHAG1gDQgf7iyndllF6tR9HLSj/5
ZwsEtpNj2SgLscHm2K5gfbJQjbdJlK3IFYqwGG+I/lobxwRp2OVPxteMd2mMTxmLGgFv6uhR0UhA
r9aWOvtqEkNK3BVzG4p/WZrobPSv2WUm9qoY2zAjkM4T8BQa9xXZQtKfjVxyxyFq7fCyOP5nA6iJ
Y1gmXWZknEsJeIhMhT/DbjCm3Kow9h2U0JFXakEeinJKfi3WAbYIiOVlrFAyPsWpGh20J6McKa/T
9fDUPaa31Q+ksaA89sywvW3DBtN89csqyPfo737SmJ1cxolAM9dKegs8p5s6f5l7w7OlLNS2+mEV
QbZwDW4ni/Ek2ZCWQOdUwMZu9V6Z35C095btsImAwLh6+S6HrakYgAFVhwr0j6iruAYeBOyRu9Ik
mOkR3Bw7DpwRssSliUhFtl9W9RtYGN1aPpfjvSR9uayKXM+4Ow/jQOR+MaZixNpCs27HarBcjA2I
Bix5WbGDHSMZKxhYdmb7aqXcd+bYZ2DzvaXIJDQBUQ40AaFrTaJaKDfd2UtjQvMRjHiLmZU2hkjp
vO52xHB/ck4wP6pijjMVLcDxLnAvjrlArSfOqhqANyUYQ7CtWwwFXP5C3EhkL4EJ6IqhsJSyGkH0
cJ6+NhFQpbz8IDeuFIyh7Sbe8gvGe7wslJoLa7p7mfTUO4fY1gqmYslWneTq5+Q8L9JTv8hurjZH
czxMWF1wSpHH5zrFvUzGCa9rLMVzhv3nKbQPKlhV08FtgikAw+5xELUvuZuZe2mMCx5bMpRTgzKR
ep+qLpCLE9C5BuZJO1KAqYS4mHS2XeveVtw2yhIX+N2CQrDwwIxfXutannTsZ1I0vKj3WoCGD5BZ
3g0HYS7C8yj74zK+eDZks0U/Fs3Fk/S1/mKgN9HOrta72lm/1U4GiHHmY/o8Wq5oYIevSuBPxsY5
Qjl2FCIeRruVbbk6VdddlJ+Go3ZIsQL4J7VnB5mdbhk2Rg/Zzt+2LauGYje+5/Kkjsj6H+cyumwU
PN/vgHQSUYmhIfplVEZRm2UutjY7NVnvWegfdZl9shdRc5Gbp+7lMHrhSD3R1kbFkssbCi8dSBzc
7UQz1RJLFMJ9V64L252L0Y281mut1JcYHrMjbv7QuzRlJNfS9zKS/TIUYxnzXuv9CZnXWurbOdYl
Iz/Jsz8tgBtOX2SiB2bRCsJIvvN8Pxv79uhWJS+dgnZVlgSrJ3tWWJ5yVIOfycE5T3SFY/BWIVYz
/xHaiWUeoXksJMfpkK4O4YiUg9Zl46ftoIZ16NyJkg3B92PrDJtpjz3wbbcoNgGRZ+d+UwkiOcH3
YmN/dAuytVcUQH0tm2uMvQviAQ8Nx6NF4vCykXFLazvdYAlWsrVDnUZCq6/FB1swr0WCQQFikCuD
6gob2K78Iv0sfwjR+QXWzYKkqJaxDlumosUIPqA3whpwr7jN1RhunTv7lPhV7Txx15gbHe1UhfUq
8daWSl2Df+DvSml51u+soAnUcPDAJSJ42EWnZHxLY1itEs/xGg3SaUAWV25Xk4i+RqQtjD+Rh9TU
zMK0gaDlnFcEEIn80pY6+gXD6l7WFtFxGEfSl2W8JQWaqSmI0cxyuN0s2VWkWRCPC07E1g/0Ym0I
kRGCSZviTbPuJe39nHu58uNfHYctGxCzlrKkRIHXMY+mdCzkcyWq7HCf43d1Y2vIbW5U2rYaMlDy
YwQ7OWB0+mgQQk8IfBJLwNJLSZWRDR7ewu5/8aCKOGQFH54lXiFt0ZYlygGnyTk3xq0zPgupcFVe
zdFRVUtB6daytDfUzH0QPCSd5jR5Cthuypjce8qVedceCj8JHibXwFDH+Npft2FyC1wtRE4jGL5F
yTv3HlWUrA1DVgyLHbewgKg2yEVmYwl/Q2hoJ81VmiSWwCtwAUCdnRjqpHZHVTajlMfcxPZB7YJW
MAD6VWQfwC8XgjfkPPogCvsN2Jd/QJ/IXRndi2bSm1Xe0NfQMKWQfMmeAMritefkrNzMYJ01w+5c
HURtDa7q7M5Kr3x3VmIjiATiKQAX61cnQwYFaJta/nLZkvmBB5boVUvXHVVXGUdb1omWAOzJjpYc
4BCbT4Oq2McOy9KgCQ0wHcxfxMEigqTg6uxOLOt7Uccytqzc0OzrwKig/TDQo73RKOyoXwLiBl3o
p8sn5V6n5thAknJMR2EtvZ6ydkznLTuVqRe31/L6mNWCKE4kgvliSgOCxUFbnWhdgqo5FsutIopw
+GqIYUVg12PR12CDe3sFbrPZxyl6a8g+v1Ajf+1DugQE2gPoveVfvjbuk7KTx+hHbq9jGTdTHBHn
pcO24oDVDCBgesUfeZCdIEYjVqLkKsILMCsVYVs9l/n95YNwP87u95kn2ATskDmkIPSS1pt4DiTj
qmjDyyL44fS7DDaKt9PaBqursUXKiN4PqC99J7C88St2gtExF6Ea8BMwnZZLQaOAZiFzJGOWsShP
QOdpfkdC1KHkkvp6tB3s2xLs3s1B9CZzO4WY0fp/AkHl+dElFUOTVGmK+MJu2qfUViY3I9MUkqW4
rfv4a5f2m9c00hPovvJDCQBLgTJSA/pU7sHrgvE2EwAmKqMjgCA07FxZUB1I+gjcg48YiRZ8Q6rP
l0Qwd7oOM5jfbCS1OejLp9SV02d1uJFsb+wE9UbBYTTmMmVMpafWaCqR0SmuMmrPmjEKuCe4Ov9+
XyyEnqZVXZZJAyJc+zEvX2Jp8B2iCWJbvhrupDCP8poukyYN4waAWBRnMWt5jP3uSK5pZepVOqlH
UQ2F2ylAT+L/6wGLAw55aztm0IPsOr4frsPkigBIOjljKuy2uuncUxaML8KKLdcV7qTSD7p7kNMi
UxaLYC7MqhB86L+na0psW3qJqxya3yWqc+h1islCuRoJ96QYKhDXAd7zUWxsGn0bL90GOviHIQ9J
ecRmkluoT3P8dNl/qdwT7kQxXxLwNoNkbzNEBda1fqADMUmAdeBHBxst+S/7p3VjE19BfWDwSEgU
L7fcK61xu38wocP5W3SAzBvYo9Sw9cpWCwoJ5KWqbq9RUfReteR+25wr8rsRDpdzjOSDICawI3VD
tGYG0k4tHzsSmsujKqrI8R6GDzIY1cmybUHgbFDIVkriW/ipb91s6OtSZh1NEFxxHMsHYfTAOz0d
kAU68zx3UZZV7jbc2fnDZT3hBSEfJNBvt5OgpaMlzw52g+yzfQDSnZuGlFh0DY0THdeSfNEoGscG
dFlX0dI1FcDA6Yzjd6yExH2DKDUeG+lLXCJMqKu2ll2DEDWUmhj0tmmxTv9z1wQBo+loGMIBHAWY
A5mDrq3aOy06DFFdUry2B2v56/JVfvpWbwIcoIUDfU7TWGSNpt0wzbcB/GhqdStoGys+krb9dVnI
5yCfkcKo+CbrTtatYOBwjhTgkSZMfu1ZNx1ol4AP07k9Fg0cwRjkJ7tihDI6v6pNWdh9lUaqPj22
feypW3ctkVz0/PDkWDIwYnWaA1s2o+69ES/VVI8mpkvp9Ljprc8ortQYga6vYxccFUgLfVPQFBEJ
ZRRjk0ZjzkAYeExjEjTkJU0bv1m+/sF32x+NCb6BoGqp04Tvhq/WOBhQdDDenQTWjfmE4YYqoIj/
YspR0dkYY1t6vZzKMc9PIB2d1VDt7jUrEJzsk3eHcuxPxoRZllmAjUgFpLT6PX7OIuOVZtTb0Qi6
7EjbhXRfvvBEnX6ete2kssA9tbQNm75gF6+Iz5l1Vsvvl49Fb+ZD8PjxVOzSt523wBfIq/yUjwUY
kA13IC8LxiBzEPk4h7x/vCzusx9m5DHvtaT3m+mkXY79ocGfA6CaW8CF6K6M7/oruTO8PJRFg7P8
KzSBk4lRbhm19I+uv3TKKa1zrJtb0ves7dysFLxeXO3DLzumArxB3WEsK16LRVU6Ce3V9DlNrmYg
+imzSP24H2onhDEs4A0QYnYUamh122DyVY/y3FZAVCq9V/12MdzymtJjrsdBFC5zL3AnmrlAXXJS
ZyrN6mRKL6lcuaMsqEJ8jo6pVgACDOR2ug08P8bxzoqEl7ItwYUM4Gz9JAf1qfXKs/rNAkg8IIS9
+Eq9EjfLPgc5jFz6ZXdRgR5bjd13Uxrls9+8zfjr34AD6W0FUBYGcTZKtfuTte3OyWhKYWCGAlwJ
Czohc0DrnhnQ9Q46xpPacP3xP3ck6OnAlSWD5snEdBmTrkFUo0y6YR1X7OjrmnEA2/n1NvU/L9s0
Vz1US4OBgUNGewvRd5eYZJtam1aDgnT7NZOflV9/8PM6FjEUQDfIhsboxmANplJg/+GkVjc93uKi
EDyMXMcOyAsE7VjlQjfqoxJMJJHyIoVlGSvabtKp6a9LgKOZS3T5IFw5KAMYyBAQobF+iAySZC0W
VlgkLajV8ypfpem9MP7jSbFBNWUBzt9xgA/88TR1bxa63JMEBYfct6dvlSq7xRZMueDWeF/dhkPV
gQFvAQaT8UdQh8pWGruK8vGhal7y/uXybXF/H5QKFmYrNMBQMwGgM0nOuOrdGNnKNxUZVEFETxH9
BdYYEZz/RwKjWE3cGF0/4OnDrxuoRf1d/DIC456iXf4DzDae9e8FMoqW9rE1E3VI33aYtghMC572
oCMHodxniySIMumvXToe42vy1MR/YJA7be1xQ1mosH0iGmbiOlC4a8zJAsUR6SCrbZteLkaMtpp5
3sL4pByNB9M13T76JxfIP9G7MCZ26OHOSLplxcla7lAbqoDwO8yC+tN/ORFyG+xSo0j5FsDsvFld
oYo9YBPyrVlNW+Txz/YN7asDIYYlSDi4Dx9ePgphC0xgFAk/WmtSG8mWWCrBBNoSVlFybO6w1Hwy
I/OaRGVUP6FRcyjO6sNl4+KGYXu5jHVJYPNenXHITtiTqq7tE2DRkeDnHpAZm9Udryl6SymwaK5n
2p2VtTe1ajEBBKLQtuzQFiqixWwP62y6QzOEl8/H1RSU2wCQAKAEEA5+vNYt0esxtguwDFa/0vI+
q1KsJQqiPl5ARpsycOZ4YjFu/FHG2jq54ZTY8+yS2NPK+yS7kjHsWUaWlviW3grM+XPNEq/5Xh7j
cFusvEzWqhIM8f3NnDj8kKM1jDGn2JwdXxb4d6E85g5zbc0cewFQqnxYDwWm9rBOtxyzlxyIOAAM
FU9T8/TDoV0iXQcUmf421LezvH5MqhUAvfDH9nifaEMgZ6k3jGWwOiIGKXpXrG906FsP/BHHQK/w
47cb064oFGcA9tQyICGYGkQV+cHpx9FNmzzoklL02PCeM+pQUJiBv9TZGZgBYEKl1IKRVb6Pz0oY
0rml5Gyc04fMvRH3PbjKidcfLzTqDDJbqXc2racFWBKtJiCgyvpqitEmRccyUaGmmLxcZWGnm/qq
T5eKuhDcGG23OMylztVYrA5Baudg8QMXeTcf0rC6asH0g12a5iBqv3H0Bf0cEEphR5c+Cow/IU6Z
W924giBDwbx44qrzN4UM3tgLuh4iOcyzbalxadtIiE+N+isDg1x1Y8lHS7RJw1GQD6dh3IldL+Uw
Fbl1HLOXYrraclPkQLgSACKBkiRAC8BF+lHpm3Gyq8FJslO9uls4PSkvGLXY3Cr1Rp9WQTuv+JXU
/mVPzHtPgc7+LpX5SlohL7m9rTkoRiixNzn9zTGLJj0AnkWtX47fp1Dw6GfS0PQTovTUzmAlSqQk
6tWnMnnKNNA4G4KJpc/DK5RFdieE2sHOTxVyi3KvpkrH4RVucfVUj64H6d/6Z8ySADiRzpJirO4J
2IP4F2CVj3EgaqRydRJtBvruwImxyPfLVmEbQAfKoaO+Ts5hnL611TdD1FmkJS3GogGrD4oR2DOK
/Z/cJNFbZ23T4jTMTZCV951S+Zp5mBS07euAdJ1bijC8uAdDvI8kGbtQiIk+Xm42Fi2gwhDjtfK5
wUigUt05iyeuwXJeABztXQ7zEdtxXbS5tchJm2ogC4P+Eoikkhxmy20siWyAa3nI+VSopAyqOCYR
7zLFbivMub2l/ZTHqnpMQ9ufPFQNveY+vRfh734e9aQ6aoLsCcJoBMQEC05C1hH18+ytDEvc6m4u
XMVvvdRXSkACjq+q42YPdZhLnrDlzsmrPshm3gG1rdPSSgo63BW/kf1pD9UVLdqrPnbXr1RBxM61
+d1RmbpsmfdZuqmdHKXYKB1vugos598uOzGusryL0JnvVw9mX1iaDsx4YMxFy5Bj1qg0sq/9YOs+
esnkJ0hGfl6WyTUEE1m8peMZxzLbR0MoJ3tKh7Ulp256qZWvGlof0g3Rjv9OCuOddaWw7XaayElu
v6j97Qqg5jqarfAPpFhIqOCoaGjAGLVjVMCfzZoRjdHvLbZdNOub3N6mVSIwNK4q7OQwRr1UqRnP
cwui5jEwyl+9Euil4ML4IlDnonvuMC7mwroFGLpdb6KX0UWOhs7y5tVTLHiqRULo/9+9MINd6K1u
N7CW0vlpx93toqnX6ZS+/slneT8LVcGdGACSWspo4BHp16NWR4v12AHHcz5clkJv5NMjgqgQ3JIO
fDrLYoqXZauKfs5Ptfq0qjdKI1AuXi7ryDsBzFevk0LV+nHIsffvjqvbPSlPRQhKcH9+3QzUVrAL
F4poxbjWuZPJWKe8WDVGKyHT7B56JyjzY6vdYLNdoAgiMYy2OVY1t0qLkeJCOm3OfU6ucvNhszuB
mM/7UnguUDNE0AT6bwuF3I+aYMSWow00xJ29yacoclJQoC6loZsgitpVauysPuxlMc5gBl0TqB17
J5o9FSvBD3SREGBJv7CFF+mPlAS0fKWjqeoR6ANYyvmfAc+YszLqYqrSmtQ1FrtnW7qS5tlLzTEY
zFHgi3gdbOwhyybQMKD2FpsO2cmEN0InRrQe9ANdRa4PnezaT61fPIAxGKycjj+IFIYrVcXcjY0I
1Ma8LXu6MRl6u93KiMqkzISwBO2m9223fZoOia9krnMn6rDxagWgZkC5GbRWwGxk8T+W1EylWIP+
VI5L/pquG6hQdzT9uPWzGxtHFQFe8Qzj76fENlA1Y2sFY1XoQBCzxkhbq0gxWm/S4xsFJANKLiJJ
5znjvSjmRmWwp9eVhhKnplwbAOcd/poHQa2Fdxr0A9D/MoCfZb4xoO0c8aCqSQfYVZC1xaE8DK5J
fnTafScyPW4upqkYyjJ0WklimdTK0cxjFDkcDKFNYMrsPSAXAR/fOdSh5Lcvl/0+L3nYC2Pisllt
QBGrbeRkFE6Qm/ptCSYW2cF2ZKMGM2guHDXx26T9cVks73Mhb7AN1Fp0kHMxka/RWXJmVjbwNch1
idYEebFFfTWuuu9lMBHupCZ9Uycl4KFDig2hHVPfxF5fEkkH/QrFv5//7kjMTU5F1ypk1cC1lyyu
OWXe0lzppmAQgPdM787ENgsXydzStMTnGqrJXYrflqheytc+TOzDQcBokNx9fGScUTPHYupxjBzd
ljLIz2PmAqRfO2D2HDtgf1Z70LBh8n+kXddu3Mi2/SICzOGVmVS3smzJL4Qt28w58+vvKmmORZd5
u874YICZhwG0u4o71Q5riSS0oQxG6QKHcQ3QZiURNnL6TyTOEHpT9fUdn4tVe/hz1BiBZS+N0ooR
5H+dWqO/V8VOAVToLkarfDmn6moJxQ9lnu008QZ28CYOiA6o4FVHjUXEv4EC+/u9pohmTWoATDk7
NafUF3zNke7ISisqLC7L1R+a104YcWU7V9UYfdfnGOEOBWzOrEJ0Eo3tfkwyxqPuMI7tD0V9OgBX
FcPIbZFf1ajPYjR9wh43GMKcSjHbZyHkTx3hXmEBUzPlUh+xFoETFC+KBoynKTWzFwHLJcY9ID1A
WAV8dJs3ky/cY8zwlaxbpSw85oRu6NJiCYTY5hs356/q/PGyEzksCexulC4Jg1lTSXpu3YLk1J14
pwKhhFGa1WBWn6cwD8gkcPfU9lY3W5clH3qWD5WhX39it+aRkqBxwcvPfQNeJ8YzhnkyKkLnWyFq
aVotAeerd/1X1YvveacA9Evv6sBJtcdTAfYXFtvMYdDeHYt6AmhdNAHEsIyCqh0qr4/WzVviUsXo
D0jmu1UU/8drpNxno2IBE8jLS7CkTxvmqlXG3z/qRcJ//fIjEuVH6qyVMzj/IuTDGF5kuHqfugSg
U2xyn4DbUAYi8tZ2gEH+xat6L5ryKolci60sIDRw0WiWrWxOM2/1/NfLinhoZaiZgrWWB1wCjQ00
yXFULAMUEXCapl4/qc1j+q9pqUgQwD/IsLDJodFDHtmsdoPAb3k4T6Ilz+dcnxxlfLl8kEPVQzXF
QBVCxJuNfkJVPAJE1k1BJf3klt5U6tdC+xxNny6LIb7uj8CyE0PZlWHEdQRuzjJMKredghYIk+t9
22BVyF8b77Kso28DYitdJItu4MeltHvTjbrj8hhLYnllKpxiCli2Z93boYqTqWwVbyO8VOjVwWVo
xEGTsgXbAsZDfs2Z2In8YQDF5kn4IgeDk/iy31hi67Emi4+uci+YCivbaHBoYSFjFOTvYuNW6CEN
KDs/qo0f9YzG9GGiJQNLA7M5vIpWKvWa1/DNjDUBmqvsdUFhFzc8Z2afy0B1G08CW3djXv52TIGU
PgI5E2w9QPDAFAjh+SpclA+uuDMhdce7guErmNIotZSSRlIyTNFhjObN0WOfMHqU7shmAvaFWZd5
FL32l0m5+TLm20VYkikAPGIwnKAw1vANM4J3b33w1p2visG+fJ8skbQtgA9wXHkVeyRd7fZTc5Oq
BcO0D6swGPlDMxpsT3AiVMbBRbWwIFUHd9nNYgCkRzihsG2jvuTgiQsQxPiWhycOtrD5JDgdIMxY
4fPQ4D9+AJ2OzKXRb8vMF2GMHWFRstrZ43QW1jhLCKWY2lilxsD1WiCUvLmpN8VcOpG6sfSf6ADt
KHeXKVEaOVXgqYxEcGF0bnR+550jPHeru9olEDRZa12sU1EquRprHCFaIhyn/ZUYq0+ZunqqsDmX
1fCwsLo/FqWH5dwU7caVVQBWygANJMLgt5iDmZ9Gu/sKcFdmcfDYtndaQY6+e17IlaGuUYUB9OZ5
sJcT1kNdkKi8GsA0/i8G8o7i6P6A5P/vpC1DkmXSACNA5XgysDhpkaIIIHqsJLPkh2rG4Bdxmoat
PDLulqjEJZWh3jdCIi9zU8HGCQICmeXOMH81hOgeo+bKgrEhxnxJGBV9UrkSBLGXEgSEIRBQmSN4
tZ3HEsP8epRT0YHM2aUN7nO2sK6M4Aps6rMMyHQ878/MHifjCumunKxOQIpOoCsi+DKQ8NsI5HKw
WG1QhfMVEyL60Ct/qKZM+RJV4sZKiGVyiZKbamb5JbL10/xs3K2AHBi8dnJZr1GWl6bb/HIilRpm
xnXUynXEcoCW5Fb9df6aIAphsywBeg5gpGx5wEhWCtj4m9VnQRAzdIeeGskNNQUMMZIJSX1aJEea
VzNNvzfFg5jdLSWWczWGN2UYJT3WUw+Z2KsGlKgZyx9dN7pjHllqWVszzySoZjhumXI3ZaKsadvw
gBj/sr3qP8k2Ol43KyZY4+8YiGEuALzRaV6wRHo7r0dz8n1zMzsZp2k0i5NWWB1ALIgD4Kyls6Yw
cQn9JmiAnfV1wsJUjjYIq4xzWMLcuT6Z8j+iVo8ChrrJdJ92MwQEt1f+ProkScwcw94YaRQjZNHb
kHEzJJscGXogag8D5kaa7WYQGXNaxzJ0lM+R3mM3kYrCSrHUWhIBoKPrwzHNLUVsnW1mOW6WFDr4
TiVgI5euCEpwRCcgomjPBhpV58GU7kS3dWvOajfmYBP5HH/qzcfZqFAscvE6piXGYsaMP62V5CmF
4Al17na9ZGaxbDPC07ERfsijDENYVF7oV2RnIDEJ3niwEfvFzNQcdAWt0Z1tsu6mrwy5LLFUQO7I
THbSrTr4bhNT7l+XFqDcS2sa9dPlAx7epwI8Q1E2ACPz9lDcRf5eSoUMK02g55q/FMJ9lQOqMtwA
OCQHlwX9iYaJggDGPX9JomJvwglKJZfbe2t1s3OnwCg+wChPMpy3aL9s3mxHZu0W3qhZLIRI8sf/
UJudcCogd3FdiWspIjHlG28BDnHzHcvyZh65soCb1Vho4If+9EMe/fJUKkWtAaiKEV4//qqGADS9
EgOsphF16QC9yYSWO8wBdgKpoNyl/Jzz+QZsSuQAsrP58Xm5J4i0ZICduQh32CfffUy6UZesbTdP
6UjERV7jlp6M926wOdiJ9+XaYagO6zYpV1PX2FFoa/BLK4KJmVqgRgG6FauSPdAbqq/g0A6ZORVL
JOVnNEFWu1md03BVzLp4W4qpLXi010jAVgCZ4mVhRh0njbtPSLmaqChWdRxF0r5YXJKeRnblK57s
iiabsoX8sQsGQe+qYQAi7xMOW8Ji/B0TQmKfmBvvMr4bSymp2CpXRYPt7nXCenfklT4yGUfz3ub0
rZiJM8DUScrBgGMw0/qhjHzsJLvzmWDsFp/6gFDQCIwofuied5+Kcicr12FjZoMvK+tPhuJPAAJf
rBiQDYwLZMihawOqvi1cMSRGkH4iKEHgaiagUSC//qFdNzqoGiqwbQgZ8y4Z2kF3KvIxywaRI+fD
+EJxh7KqITL3OI61wyCAvRrhJKWqc9s4i9jozqeADESnV8BRMBer+krmr9mL8cd5HjqD/5FGOUgj
5vlyk4De3jpVapIxFM6Rbzf0BzendmPQiF/+dsdX+CGPnH4XWOMYJ+vUQcNG7eoreCKImrOxMr3D
Lp28OxXlGdul5tQxwqnUuzmMvMQCnscD56A0EZRI3NP/AtzlOJR+HIzyjO2M0SksUAAyqN2CdXZy
6ecA/NTyatZna2Xh2jC/G+UVq64ssn6BI15Gk7uRccA0BKzN96YEuQDZF5yZk/qsT0clX7wKEOsc
JTO4LaOwkB+QvK+0BKwoblbU2ZIDZAr2S+Q4Ffu4WMpbVphXGgVO4DBMIRKCdMXtPc6JMJMFsZnP
X5Wu+gx+z4AFr3fcDdhpEeU5B13JkrKPEQzO+l32fQiQnDX2cNXbizMH3bUMBMocE2isORzWRVNu
lF+rfFulDiuGcGbJ+n1RRlNeWPseRCH/DHW/7pXmU6jiOBlzDX6GL71xfWonFtD7oZcmm78y9plQ
QKKMEIlQnRddWoXAX7NS4WoSX1blPGuMfYtDw9uJoQyvqocxm+chDfgk8ZbmplEBVIGZy2jir+Ty
WZVKVvg5TIJ2Einb46NEnLYCozDpp/xadAS/BAsrd15d3kZU9Vgo4YcGsBNH2Z2eqpyurchhOd7W
dZvHakXdrtbKY01HK5zL/vnYde6kUeY2rYpQz6VcAUfCIWhZxU3u6Y9LyL80TmVKVn+TVmbCGudg
fUTa1MZJ2fg1wgS926O84glub85PpZV9wz5CYca3pIqGeRVkufd/l2HujkzZW7/NvNIvWPROTpur
uHnYXElvr64SMDusysrhepD8IY1OXtZZqtq+x9MZpBL2ZpdOcqP5qYNzlufcKzpCBRpwYRZq9npf
fwPB1pm7VRiZ2qGL2f0IKuyn8jwAWop0V7CBlBpmPVl9xKKLZ3xUuuCSbFwBLu1aD2oBxGGVJ6zp
WSs+96VhGvODkDHOdOxvsNTFywJo5uiFWzSiJz4aAUwsK9OD3iMiTijbF+UXcfybAXwZy0H/EUUZ
SZSqJcI9EkEld+fppa5e+JWJAnXsZj6EUDYxplgSbsaqD8RzdXrD3nQbf/MGrEuK6BqxMrPDeLA7
E2UFa5UNW2sAr39aACM7GGmJ4bvevexeyB/5I+h8CNGp5LYc6jVuU7hO0mmQ/NSTkKxgWzK4LOb/
8WK/7o5eKiiEVhOzCrrQg1hkcd+H1nVb+DJi2oegCGVYu2PIZHwverQ6G6OUL9e+CtdQ9VDi+5wB
Qg6VnJvE76z8gblHdXiXmgpllzA6oNC4JFqfpUOmRwX2qGaneyauq8c+FRmCw3ThcgcEeHvxStAe
ZB6L5/3Qf+xkUzEp5XRMnKLZEarrjZHdpZMnJwxVOU6/djIoI0vVxhg14iiFm+15ea2/kiwXNGTC
dQcTWNB5lt3+obJY8fZwXgzu49fFUoY3Yb8GMFEyyNxO/Nv2Zu8VLxhasDDg4vWnfjKBfWsvzNn8
w0C/k0tZYIZNTnlQsUa2vKqI7XbpC2Zt6bZ4U6C5epoc3kan/Rt7G5zxNWmrrPlGb+ZhRhtc/IFS
5yA+jqxFsuMHi44dHwyhAX+GBsESxbIuqgK7VwTWC2DLNsi143MaCBYKjTfcbc4z0rTD29wJpNSn
znWslaVLFg4iBnhAv8Y9D11tYcBl7hnz+YejvfJOFqUxA7euQ9ej1TjE9sDbW2sraml2y30a26p8
1kpbmhgp06G73omklGXoc37lAFMcqurz1H6rizuGOzusQ/wSgNmr31/qmLDr+nkCNmwS6GH/JcZT
jzz0NFT9rMqqGc2Z4zLfThyVkUzzKGoLUH2AJ7rYgv0OfkOiAwFrF1kf7PLtyTxVhqgAssklhQYy
DlcxwSNX+v0Td71ppvY0FCYX1m4K0HZGVDo0s90RqQeR2qyttPVAFe7R4CK4EnkgxQlD7VlCqOfQ
LHNlXWpRiWWAOw40I3nvq0i4GMpxGOt2RyG/YlfG4Zdlbds2jUEthVnQR9KblEdoB9lor6ziidmJ
JZ//j8RhJ5AKONpQSTPI/1AV8/qvJZjs4pNqRuZwV1msRIh1g7TjQGVWy4oVSATbmXBNrdF3vRus
yzfIEkJ5jLZDlTkV9TFY1sWMlMmNOtBdTitD5YgXuHRtlJfQizZbOtIXrIWXXHNbwePLay4xLGn8
1ipfUv7+8rHIz74g781R7vTCyBq56msJj5cVqG+PSpt3j2Mr55OXClLZWXOiFt4wyNppLqbCvyz8
sNStYEBUB5yd/CcUXC+3KAbkWRIqsbNIP1QF9aLrNvmOPdw8/yZhi79bJnNlVcaOvuVeLGUMEuAr
CGexBLQY6H6/+aKKZAwsMpePd+Sz9mIoE1i6VdjEtEA9JT1pIxoTrA0c1jkoxR9KEYPyQoz8gyxV
NKFQJuaIOPa/HYPSfKXqpa7IU3Cebbeq+JnvvMt//0jl99dEqfxWbh18LCqjxaD4BaD0BgCXGG6b
w6evp3RY3CYOLotkXBw9adQOujjUS7MEIl+bvXwtw6azvwGYNRSDcMkC/UjD7trvPnecNn5AvCjx
phFcxa9uyQpD43M/BkCKiGbzpNwat6wxzMMsfC+V0roRW4naonJYbzTJIBrBWeau+/OE7c0hHG1S
lWl+aC/M4utRhNnLpZSRK7VRnGKFtFIJ9N7k9xn2Hh1Cv43Gn52cOxYG/6F97e6XUsy4MMQilgG/
lxnR4rZcttnRqlUMx8+SQqmnMk1SIupJFTbYLljuBPnxsi4yctE/YLI0iYt0sSNV6+a1ia9rITZL
0a4FMKlUQHr0DY5hcIzUHpMBvyvmxgGVK1mM8W3yDeAlN93biLfgJdeqW9xtCuMKWbni2w/aRZmh
7ReunPClODQ1CaqgGmjn9+SDjRl0XEv4SD1oxD+jySIOWGEkM5Vc/SuACp64+wFwulpnkmkozhY0
h1UmJGZ1KZBSxh6Dpw/cwDhiu9iNdjcahSlxXrQwq0xH+vjxdAHPze8fT1f5Ia3nPgmn18kmg17d
5wWErKcpXN5mTXVH7RkRgKkwlG2rct7LGS9nYfWcXuthHi6oLWPX/wSaQac5y4CgYco88tH7c1LW
rWINAvgfeC8RP7YSSjE/uZnM1wWAAgvI6Oervxt31VUN82YqwJ9VytT7Lpf5YoJdcFfpJ0IfHDvN
596Vn+HCfGY56PhD/pJG93MGo+oqhZsB6Xan3aT3vQk0H0LkK940aPcDJdJjDSkfX+mHRPrJVoJc
OsJuR5CkT3EDYDXBrFNGd+f/sfUPIZRzSdNuagBB9T4zvKHR/4ZYcMYmtR+7f4NXamD1WDEI1IWK
BarfraHq23Zc0oa0dgjapuBnvFk+lwFB3U8fYlaN4vCbGcBvf6s1aTSAVp7yDXg6gKHYR7fr9Flg
ecrDL7T7+5QGNl0zFo2gZCE3P4z6KYk+K9z95XhDbPUPR/Uhgq4djf0UlzE23kOQF3mTUtq6ajXR
5HVtYRkJI9E69Io7YZTGVSVSIAzs5UFdz1ll5xIY1ywOu83gqY6xG2tgnC52Lh/w0FvtMhHasERp
1kYhwwASmVqfTqXT/1CD3gUonrX9WK9YdWTyTegL3Yujzyi1lVDmgK1YYtnUuHPbi1ZX3MRJ7c5N
bBWSJyyMuTyWSMrGjCkTW77EIt/Elaa+OUanBZH4s8pFuxp/Nthsylk7MUeaCfQqjZd1LBcZ9EMx
bcQ8kmYVWL39bMo1KG0Xc2xZn478cPouoQ//sS+6JL8mfCTUOnBHOH9z8fz11hegJ2LcUHVXv2Eh
Kh9mCgoYfgDqIqFATLOXZbMoLnKFcfzeKR5BJdbnZqWb4xmkacCpj78v13HvxS6rOHJkFR9iFbpS
N+aJqMpbnYdTeROXGLu6UurUbFP3siEcfTJFkAHBzysgK6MpqmJpUtU2Rz0eAwOV4a76j1oYzMsy
jo1tJ4R4zF1qx23xqtZdSmbjxJD01qPHkjM7R3kDgZj91rAvSzxywftTkVPvBMriloryGmnBxMdA
eW1NkWcUG1n3RmVYslIKwjzzWD+vz3ri88B7zBif5k8WUUwR709BZVTDqnVxTKaIiaLjlfZJ8uM7
wlm23Cvh4PTP0yfwW9nJj5Y1kv0200rb2F40lVglAsB2uh4jk0kwO6K1uOS/m508Y1vbapxItIQE
QIaSg7JMYATGKf6r1uX+J1BhbkYtSWhzeOi+8Lv+WhSf/icdod/32xDhC6YbVpz71Iq3xKqYE2tH
YVQRgf6o8gSRV6KOoKLSHo+aTFZkh1MLkBWz9HS70LBquTkqlo5jO3MyjwNsP8vkDi3gQzR9Oi3d
xkKf0cvTU1/1sMQHFMh5NqXNbH4aHsrUDmQznnCHNgEQVgDwAGAZiMC/W10OupJ4iVoDFZPHfgbo
SqVbAlM3DzcUCcjxP2Lo5ISTmmVo5TELs0BwwfwWRnZ0GsLV7Ug+d1N+ZuG+HZ4L6wJAcQbIrEKv
zWzrltVZroBGmvuStKFUfa9LRuOHJYKyt6iTQF+K+plf9eGS2hF/pQ7BZX0/FgHkLHAfgJOShibr
ulXpY7XBeENz18lBMn7PDeYQL0sIpQKyVrfF0EkRkFSe46+RV2FcPvnWu9wX2ZWvvhs2K7k/NDH5
P6eS6DCJfk9aiXMFH1m+iONJQmUzTUR7jgIhZenBsebthFFZXNco9apJAM7kBFMMl5OEIbFXrOWA
0bm8RbHOY3UtDpOAnUAqh6vEqlczYQScVtPaZXJOlsQEu4ttTCxOgsMPt6uyU0dLeB4D7AN0fEDF
YLMXQAhM3whaLbZ+7zkvMxPnrzKcnUjqcHle4BPFWh6Os+KsS/y5bdE4S8XM6QSF4Q9ZxyOFyV1C
oMv9mk1thYXGJfKmOm9MaRXCgvublbd9Bkxdo56VJSCq5zUwsi8iSklxcr9q/5plEHnBXgh1cWoO
2qRlzMB1HOlejRadzg2mrC7WpI5BnbBmNojvoXMBcFXwmFvH0KdBO46Ilys8qntsDbbD4KlLqlhC
lRTuNCq5I7WqbiqdXN7zesdaqjj6apqigykDnPE8IAZ//2pdU2PIrMNyX8sb33INIIpc8WWMZUai
xRJD5VlzFHVJp+dYQNMWu8r41yVPzU3mGKNsh52s/XEoJy9Wm7qMZVaGRTHIZg9hGIaJzQZ5vZKk
INoC+FScob0r589TX95wAu9djgGHHkwDOiWm6YBPydOPmbypOrEVMF4Uf+p1aziRnWJwfDoL1nod
wn4VXbOGAI489IdIgfbQYqQ0fLFqeGl3IC19WdQ7uX1cU6/fWBAah99RJcxXeGuAlI36jltcReLQ
4X4H8SenxU5fn9fh5+UbPMqrtJ0M6huq0mAAIWGuAk2K0brwuuTusoDDQaW9BCqE8nIp1eXWC0GW
mlJh5dc9duoTV77tQIZZm9HNjE2Y1ZfvG+asEimE0Za+E00XytKCV5VRWrVAH4QrcOupYHPEYHCP
p7xUYv893j6JALYjJYQsmzvn8skZn48GOFLGVeW7rV+DvH5IpBtx+dmwptdZIijPCZyrdKgqFCj0
uD3xGvfSioa7cNpfWbqKXR8MK5I0lfyOXbjZupFvW6XRAxW0H1hU8dVb7PCfVDe5Y+JSkt/850f7
kEU5yXaTdKWM0vINxpczE2u7InGbB5Bv5bF2BY8v8EMYZWJKlyWNmk7AjU6/NLWIrj9QFhVWt/fY
yD6kUEY26DWykTTVAz265bnUHNqny6rGEkDZGKpHuTxvQD0zIgnbqnId3bS9LNqXpdB1DxwA3JMA
V0OwFoE/JlHnSDLg4/YD2hPLa9paZA9r8uvX9nl9ld3SLZ5Yq3p0Xf1dIAE7w6Q0WMc1cu6d3hVt
P6Ky2WueflZDaDawLwWvBi9XBxRgVhpCV8b+kYY6n4BKN/baKC2f2jJVxnQB7BmmcQV3ee6CHlgx
nDXioIqpeQTgU4r8y7dKvs1O3/+QSul73CgxX8zd7Evr2j7WRdt9iqNFPg3ieLPmxfh9jlVsMukY
C9S01GCZ9pF4AYgg6CiIoJGj4UXzogGISzZPPtyz+qVzF3ezpVN7R6BclM5qbfBLY0J3fCxvS5dl
7ORs9Nn3wimFyvo0k4FtlIedKJpico6z2w1IVJPAGNwjf+cPOWieAcRaNUDwSKXL0zgv4OFDu7nV
HlD6L9KneZBdQzYFGdCtCyM5P1RbhOxf4ii17edIUfE8XXzRM24IXUzsze7qxpg7i23WJDCVj7zp
j4CBXFQ7eQ2ddOoON72fObUoUfEEJU42/Kix1jcaphCnFnOIiM633oShUwhIZPAyoaNFCeOyeDVK
HqNagxutFh9h+6ZxgfXRAWmo+ZncV5vJZhylnPQ/QkESIxiEaZqnHiGStiiD3Ip5GC03KXZZAa2w
jY//3gpRgfklg4qkc1uKuSKOWEv0IvR6ByxvZ34Wsrbmjj7WXgyliI1Rq4LeANh55KRv2tpecUuR
W5kxfG7qyJwangVrR1SN1vy9QEoVpbzXMUeKeoLOzaYq9uaQO5dv7vDr6KKBghIhaKUfNeKkxpUm
D6BoBCClVtwZWNEtZ/eyEPqt8a4DOylUoN6mum4NFXX9dxh64Oyn8Ezg5HJnIMTbDGmHt7aTRqn5
mIvZquuZ6s+W8preRyEI60zNygMlLO4BZuOyGuOHegHyVpAUQb/hovAZd4EuAc1ZvPW5FiRcbqpJ
YS38ndEUZsY/b6l3+XTHH+xDFvn/O1l8M6GtVeOB1vN3qeEM/J0qMnTi2E/szkMHtTYrsBeRpuEG
7OFHshMROyKW8wxvCVebwAGxQsmh0xUJNQfIZjArrVIakq5g8aySPntj8SRNGYJeh6zxv1tJPwqb
e2mUhkgVGoNJqUo+0PK+6KCJn96oiQidof4Q+dEN/v2KaRGyxO0x586O4qZogP4MUDIarpn6hINc
pPqkEy6f3DVAYuhJmEVfsHQyNdayWslXHsAT/H+x6EyO9Yc72QmmvquyctCrGv5fzP2+nR2seirb
C59/aTsgio2st+ORHcqYOxBlFdu5mkjdMogbJ11dwbumPAjP5OVR3Qx+cbWF7Snxm7DwWOVXepLw
zc/sJVKZtDxlvVJpm+RjnXn9CRhEs7AHf7kqw9KbrFw024B/bEBWyWIaOPqkO8H0xmUWafXAL5kW
YL3tpeTV18XgAAYARbOjTh8ZrY2ji0UiLyqEKQUZGGUs2lanVWI0sj+o92D7HFhQsYfWuBdAfblO
4dQk72vUhkAsGm1WbJzF5MdcPvCV1YySmcQvsuGrc2xu4sNl/3b4TAGjIsGlAKciTz/7x7wp+UET
K/QZi0DCFCow9aqrNEhvwTJqxS56qAyJVKHhTWv2EqkMRW4qbm1yzJ8ugq3x92IPz102liE3Vj5c
Y5/QXDUUxWRG8n78FT8OSiUtUzyuFcdNWiAPp6j90gwMOoUja98fi8pWSJV0KDf0++K+9ZX2m9rd
DkvkVnFQ87ccEszL13gUmPbiqCA4lI0Ut02Zh+t8TsrVjLTHTvv0FzI0VH1BrEuUg3JgRbwYehmn
mI/UG1PECG3XXEfZvyz9vOuDroCsAXNafw6OFOAyXY0aQNBGF2KV1BzzygMm0d/cF7iOQJJIWLze
gvAukHP1XKPNgFe/3qZ2unllhjmjlDF2c2hNKiDGCCUOWBRpawIz0FaA/QRvNDd5J9CNndyKa1M2
DW/AwC4rRz70HXuJlDXVq1q2Y6Wjgnw3OzLWaAxHNtPbDjtd7OcTUxplRDkIgufBAAyLMiznJX7B
+IhZ85ldKi+psV4b2/C9RH8FbPTuFCeW2ogMK2PeMGVmwNydFkVEbpt3pnJD8AzIqhJAUvITqXqx
SYoPs+n9DVOWVq9yLUcERP5tw/mqBNyS+g++GasrxrxfKlfRSkDH9VslI5cWQ8GdvSiIXCUUMSHP
MR/DRx5xfzDKvPW0AnI9WcdV8BhRYtnSWA/FIye1l0BFTnkdeCmO5RxUZqD5ap0uMyz582UndViJ
2guhoufWZmWsK4PqYSs8NUUH+At2CcTC6krwYHRe/lB4rJG+w5xd5clcqUQIPulndtdktVYlgPCY
CZ06UcPELadgviXTHfPDcI4skWe4MLo78OYp90Ip61OQTOYx8p5Q/GLc6OHoLVeTZsaDPTgYx8E7
IXG021Uz1/vLV3yUbu3lUjbXaHoy6mou+0ZWWn31xGE6fhtNsAJclnOskB+XSllatVYrL0it7JfD
kyK7NcbW/0IAqrG8hHoTBrgpVcnm1liSCjmAYeTmZtitwoiYx8q4k0ClxNvY59iKa5DKncqvIuBG
DBMoQ6HhqA9J78aThboWXuGsutaxXPBfCYDlwatYoyxt5YQBVCHgLBMKS4Xzx2x6ZEvXRWIBtX74
+d42EktTY059kI9Pv3IwOvhLMnWnXQFqZom4LAAWtoUp/5Tswh386mcOHhFnsKozazDi8N2xF0ld
cpWJYttV8eyPQGbojDecxNhRZ6vlkLsW5uSorvTUPY1XrOUpcpgLh6XHj4AcLmlcjYyIB1yPeAUW
RbtO7VZ3N/g3gQX7TkOJvhs83uc6kiMFozvU3fZFP9aKwk2+eF6ekVBsr9XjBNCq+gmweL50J53L
ExbU8u8ZZvFUhtUTlfnjrDIYTVBhMUTxLVbtMqbYmKZ1WVAjKKUR9eZ7bbptQEfWqmD5rezLhnkY
KHayKA8DQh+phoupQmn+PBmNDUZmXSgY1n/oxnZCKPdiaCo4igWgApUj5vPjH1KEvggv2H388r+d
horiOR7hVTVhr2+RerPKanswrmUmCcGht9wdhwrf8qJJo7FiaidVJnPY7KZirdiwJFBOBT3gMuen
Gt37FSgIdWFJf/OKUXdnoBRcVOI+7xdIyNbbdvb55i7OGVGT9dUpZzFkeN4KhKSNw9qTVJynAUvm
taMk/5Jm9N1YFV4hkxVkvoK6rSZX814Va9mv1T5suKsljpyRf7isWse+byeFurGs2aZ2Je4WqBua
rYcEkDq+U0CeZG8FBgRG0KhyBMqEDVtGbuoPh6BgTxX1a1lR6Y5mOw/dIPeKihW993am5HEee+/p
0BeoPKqT2PsGSgWl10umyrOm9OB07lZrGX9kg2Ty/3JI/P1jQfMkWYdvA1YmzrpzbmM3AZ+srzQ/
6858fiXFj4zvJB5d1k4A5QOMnG+VpOo1xKgmmG7wRLIwCQnMs/dd17+RBsZlEACpaKa9odDvjrNN
Mhd3NexochfQ+ZLZRMKiQbA2lFsWTPHhB9oJo462jsM4DGUh+2p0yqTcFKXXsmBNaxw/hXZSKDUo
ywZ01TGBlyksABPrQF+OHcNCFYJ3yUs6ci7f4WFoB0slmTUDMx69WaJ34yzgcQt493jGwncc3bcl
GtndJokmqHNAhFAW+S23VjFjIe7Qy+q6hL1ClN+w2/K7KmY93yWFpONFm2SnaJS/pQpKYZcPd/zJ
PmRQVQJxRidNqjH/y1e3g2Cq5c34L/Ev3i1qdwxiEDsVHHINO3g96l9z+nkE6F80mOjCXz7GoQfa
yZB+l5GjFaMaYiT7fEhQ/QwHq1MAxWY1mFi3RTmHKhmyTk952R+np0K4xsy30bJmbg/9g4EOu4yR
DRSXKRkyt0lzgcHDMKtNTbJIxfNz7lX+KlkpUKksDIH/u62V9w+0k0iZbZlM0SoVyLEA0xCNL5i9
VVijA4cp404EZbNt3WfjPCtoPpfqYPaGfpZ57jyLYBBpMjtuF8YtsuRRIVeR+6iZJ0w0ClHkT50Y
bPrwWGd3es47TcdajDnUvt3pqNA7aepclMIi+xz297jMTLnF7PjCUpTa5MFlqxt+Pv+8rPHH8X4n
lEpfWn1OMHTSxqjPV6fhpP+s7MxWXzo/8vWb9BZIdCHaWjaLR4B8qT9i/YdYusMyLNuadEKUhwVI
CS2wp5+npldco4nOLVd8Zhzy0AXupFHuqZ6qBtyKq+zjeZp/Sm7h6kOgHGBhZXwurgFoaYHn7ftl
oYdGvpNJ+at4LjM5HwvsKxZLWG/ZZyUT/EpdWGcjPunSTVI+S4g71AQavDq2m/rTVqPzien6K+4T
gTUHTens96wiNMO10LTLvSKkfa4gGRAeVouwFiR26mlfCN8rCkT25WtkfTrKq0A/jTYnJs9zrclF
zxqLlOwwLu++E+VT9EEUK0HGaaQJw8pVY269M2hhKxnhMH6bhx+Xz8MyOInyKaUiCVEC2BygpKkA
KpGdEsAeAKNXbcnj3Q2Q2JmDvVb2BhVTMuVfcqFMZW55G+bkrdQH4/IbCr4edDEYmMzqk2CRLwgw
BWF0Lp/66CuiZSEbWKwVdWwI/R5YFwDrZQVZ+RPL2OSj71rBCD6HBVMN+TbIelBPQLvndwlGhNm1
LS8kX39KHqOwvEufis8Id6+zjQ1KXwKu2bfLZzpyYXuJ5My7hOT/SLuu3biRbftFBMhifmVqsqVW
tiz5hXAa5pz59XeVfO4xu5roOvYAY8yDAG1VcafaYS1p7op5IRhozrvc7eOvc9y6qQrEuym4Lmgv
LmwFMSZg5NKgDHJeHEGdB/Kar0X9MklvKWxNf5l0gJpxkfz2WqhbiaxNpB2pCrlFKK9fJPJV7GOr
rY/D6kr9ZPcAeYoxoFjLPCYDehDWlaG4iHK3aEiYpWC0JBrmuDZGbGW2Isrc2mluQmfi5ZG7qghA
JCyd0D6dyqTDKAItfVwtsk90ORjj2lWwYn39g7HLtR+pkIHNTGCsmihPsmW8LpW6WYpH3afASzWo
5NTb6u4X0Ko5f8yuxl+iN4AsBNyS3p5z3opmQt1UtXME+8DOWmzNb9Q7U9ei5kCgB6mUx+sP7t3m
VhzzyWQVT3ZlqDQfCxKHZQwPkSh5129zz0FvRbCWXQ0zwMuANdrg2RK/o9Ayhm5fpUAaOwgmr5zD
OxBj1Xqt10pXQwdn6Z9OkqxM+Yvn2PY4jDUvZrb2ooquWLdGj3UDTHbF5M1q7xnSVgZjv6TBpGFW
mrKfKaBKqq2WeOXAA+vebZVupTCRDJsk1WIUaBehYHvAUh/wbkE4BSIQCtCMtPXl3+kBE77CUDEK
NZ71IGm0xK4U+SHRek8h7bs4JbmlF5lf5ry1FZ46MOkxkdV8kWI03PvkE7RbkXjzyRztZjv6+Rz2
GiD0UWVdT1P+TZxayzQ8dZztPH2dV5XjmvaCFmZU4F91IORgyPw8aPWmPMqIwXhjiMZJmNbSQi6n
25MOOsR6BCXr9W+2F7q24hhrwoxVqJdqNvq/etu9Lx9oNE45G867X2lzKsamhCoSO01FkqjlHZLE
W4Hwcl6qy2xo2h6EsahFyDTsjOAgky3a+Y9ptTNgLUeuEShOCbqB0UKp0gIDqsol99jN21Cowswd
RspFjS1YLnO6tiEwpn3BD09zZcnecoe5iNnHZuv3MbckG0QqvuYn9zzvvutHNpIZCwdVZzOOK3aS
jdar43ct+oSswL6uIvvf7vfpGLNuu54gr8E6gNpN30IdZHZhzTOy3exwe4WMGddjOsRLjZJEEtvq
vXHQERWxSjJYYAQEvWvhRd7CsbR9jfnvuVi8GjIbgimUYXpM5i8VUqW+t/tQtTQFYEeqc/0O913x
7w/1MWOyyUW7cI6iIZ3jY6bDFw+H/hs4oJ7EN8NqrfIx4e6K7I4KbC70o7q6EZgpRm+AhNCghFq3
zZP4KXVmADyC4lv5oR4oqG9RO9rT+n79oPvu6/elMu6rFbJmXisBPcOxu9PMf8i8WktTaxYmnHmw
ozyl+fj55oxjMUpL1aFGoT4rR7CLnFasPGmW3GIJBxDkXmj/TeXbABgterESGgcK4y77rkTSvWCi
dya5JzUvUdsEOk8x95WFNiXQRjLgUhiLS4oM0CTVJPuU6Uqzqy9aavVH4aR49SNA2XzMgf7FV9sI
ZKwvBnDDOuUo3SLOOcV6WKXJGxBMRV642VWP34JYtsi5wGLFqur5MVw02SrlXLVnvbDRK/0Rx8lf
Gd1GGpNqj4KYp5qJhSnBTwwUQsAEH8in6Xt1+59cm+Mpd4PpRh6Ta+t5pemFkdNBWspq2Pu9G/vE
5w3v7zrkjRjGxkAe1KHaiGMt0vsivua1d10b9l9HGwGslqdlm5Z0oEp5TGW7DhK/s4vTGlnzTX+j
OS2GjYqH5od4Yz7wnkc8BWEThVEsZqQ/KF2lt5PozknmpJG9Rt+vH3E3bm5OSP+MredQxkbPKOm8
bqyHfEgPhWz1PPCw3QCzEcIE51rLzDlZxsEXwqaPbH1STXvE1MrdKOi6DYwWEATV2Jv5d8Z8sQag
yMu0tLPs5ypd19Os0uywfBYsPa+kw7tFxm00ylzHg7xqfvtWo062fjZAj04xYhUvPYb2dORXGzkm
xpalZUFV5L5CntCqhlvKhmcKlZ1Psi3L691QFY5URgDVy3kmQW3qIr38/S1Znsi8UCYgYSCBjRZM
nVJe1shNTsZtUlkUEjc+/tULcSOQ8SVRjea4pC7xsR3u8gHATWlurT0nLed8QBb/LdeIPnYDfTy1
klWRU2YCEPrbdVPjRTO2Gi0Jy9jVSS37o7e4MooePuUXnLDXJP8sDxW3IL1/KPRvVU3DP4P+fGPb
qrLUgKMVNb83rTX6EgLDtBZ4VYh92/4thHEgwloDUikx06MJ9ktXz8ASkrfyyzoMThdnfsONnPtO
3wTsrIYyLbZyz09lTqreTyGqEn0k+GreA7TsD3GsfxXFyG8RzMXFIDlXwbGO8SjME0Vij3Fg/7ou
7H4amWiYtEKJWWGtqBE6s69KY/DHqnxQlAisYQtw/UWFBzq4e1sbQYz1JIso67leAFhdfKyqTwl3
OGH3+28EMDFY7qUGNJOG/FFA1LBpVX2K3Pxmtt/hDQoPdUPXeOJBrH0k7RdeSAYUpaxiMAbcQedK
MEXlpPQECBbrffH6i446/gxYEAGcUJEnBde/1m4s3khj9CFNQU4g0PXbEsOyYlFbUes2QIzJOHGE
J4exJaxuZUuem8mx1xdLblpLTG5jzIKZHO3bVwqsgJgqyr6YlDm/PXACDnMPFPrAQKcKDbLYEqTy
r7yd/FsIk7tncl43ZoYR5gljP6XTglnRySjN1KOAUXTznTekuXsoBdBnME1JV9lX7GI2yjJM8As1
5nyTlQ4P/LyuBntPSQOoriiWQ6GNC/h5U8TUdKHnIfBMjEfalgIMgPheArjTWjzJpnub0T1ADGue
Q9oLHWeSGTMG6cI6LLOEQY/n4itNqRUZizSGJTqYMgn4hHk7/snQNROGiz1RXREZq850nRSJ1qZo
5HxZEJ/KH4Dn5dzmTiZxJoOx4U4ZZmImONNyVI7THWVFWg+DE1rxjQgWBF579tK4wGhoUtgIcI2Z
WF88V3o5jrS1HNLBb9bqoC+3cg0eMnKvrbxZ0Y+327lzOpfEfCw5qQQ1iSCpdpLXeLSyu/kWkfAg
PGX2/Nhjq88pnOY2tIDx8z8wlV8aAibfAetAe1OwBpabNqz0pG07ZGjC+HnVXlpuieryw2GAW0V+
CcYzIhnshH1cIKgtKZ4mE8gAVQ9kQnZity62NbE0zf9wO7Pf5/IYT1JieUYdgJ0VTPb6ZpxeZU+z
U+/JkK3iU3JYD/phcRqvP8WZJb1zlPQyvJ3LZjL7pFAFIsxi/EHtltysGCqsvfGmAAmhTaGW6bY0
DTngYbsumR6KUaLtJbONuULSzDjVkSxONa60eEuJbjVEsySsNGh2uKw8c9yxD8kARgfVGNPAhNq5
fVRjRuIxRQpM68bpOz1p4c4+QGGJVVp0fyF/HHzeGsGuVLAIAFQa/7CWfi41FAQySyWagGZc+92Y
AHNrtuZasLUm8q/f6E51Gt9yI4s5oRqp6qy2+uz3gOmZ7kS39MJ3/UkMBgCed0F4Q9FgyV3BQ8Lf
1aGNXEaHuqxV0ZhB46QK69ZqsENgDqEb959isfom56+cY+5qzm9xbGmp1SJSx0mUfLBBdK+rUzrN
aTmliL6A2xvsFYGqP6jv6SNvae8yauCCseaPuQZRAfgS07COh1FrltpEeVW9GbUvy/TZ4DJJ7l7m
RgbjxhOlNHOjadE1NrPZ0pbWEWr9pcgaqx3w6u6NP879zs/EOnMplCtVwXBUOciOMr2PeG4LSvTS
LTzi3Z0q7rko6nc377WkK7SwlHWs/5ZWHchO8zM6qk8k+E7pX4Z7uDfu8h796y+8zOY2mRicYw15
JDq+WBNLHlGeK2zRTZppxfXPXH5W6+9R6dXZM1l/oph3XU95H5JJqodOHJNZx4dcpR8oQVnVBCyK
XreNEVNFOud9vxcTt5pJ3dDmatuFpNEwAe1ImCoMaryvBS/q70kAOL4JtAnT1IHLfC6hqBM1VwX4
ayPzQ9Gw1Sxyrl/Ynv8iFLMYyReQtJGBnosAxNgSdxOw8KX7FDjkupe5SCrcFHw9AOl5Hl266rx8
S09pyhG9cziEelE1VAmtFFNhDqetjb6MymIGGEE79Hg49FPL+UI7vgPI4OD+woa9JOKE54dbQlKU
s4CMsxXmwRrb9KWOksSegTR9/Rp3zoI1PN00AZgDNFc2zoG5ptUXOcVkLkjgyVdF4+xl70Q0BZPM
MvBkZDzsL8DnCn2a0joD/DeAuQdMzIdfJHJIc5HzTfbUATi0yNIRNQmqO/SgG51eElEEnEtqBvlg
3xS5Vb9UgMXvdWt9rF/BqjvcSm59cNQH3rzo3gmhCLIkYyhJFzXGT1Vi3Gp9NSFxT4MhkS1h+FQV
b7L0/Mcfij60NLDVyDoBYMD5+cy1NMOVvnnE+vuY3sfz1+u/f0fjFFRxgEyIAuIlo2ILVnBpbAcz
qOv3RPLa6LEf3esiduoUEmRgscYwVKQeLI91HM+dEimJiOrIL+ZXcDyXNz0wZttDCb5KiyOPXj3j
z8/kMXfWp0tXwJGK/oKGWekkj72fCNYIHqgGpRjzB3B2r0vcsSaw9WHNVwU0BlZfGSUsQNonm9kS
Br1sl6guxXjn/7kE3By2yBTJxLueiRNyU+VCVaFTloNtfLKWlGOvNPtirwyAHib2nwBTcQEWaahV
VC5Cj6UTvUJyLw+20BDXJKMPUEdr7MbGilQNwOpcXMw9O0JnkwC6CwheqsZ41aoWw3yk87wDABVE
W3TXgAKGlf76qGLAljjxcbjhQuzsfbGtVMZ6M20SK6kmih8H+cf2WvKoBbVPucIMv/9kOrxO1k7Z
hLaIf5+T0RFTMMu+jgEsTadCqq8IvYW/oikoBtjbPRp4XriZIzg8jrK964VvNAB0osF9sOiNZMp7
mURieZS6Y1P/M+vPmvC15r0qdrwIdhBFw8AJASfN7jo21VBNIwW7GYznyHQS6TVNOJnSnhdRRQ1K
agBcDuGXCfw6Auca68AzndE4wCP04+4oabrkiv78h8RaqH5je04FiznsAfMLKqOWcyFWLQhjkmMz
P5L1QclOXPKKHZs7E8HooDbmc6uqSJbqSXLiwbwRyOKskug2ujVPTiFgfzN5vO5H9tTwTCijhrM2
YpMDk1HHyhXFgwIGnuQRIDG2GKDZoz6GFi1f8JfH9xQESOMoUwP6FgDuzMfDc2XslRZ71lqhPJsG
chvSP+XRP5zT7Xh+VLZ+i2EemdI6RsCOwvOdpoYiOADnm/CWkpqHFhCtAu7L4XLwGlryW57GvPXK
AvBCI9FmH4UJECADTyHUnDohFll+xFpl5ah0ha40Hzjn3LHqM7nM+6+WMUBklhPYub8nrxUgRwLd
S73kEwAPpodlgBdTsRkwWbwBs73X2ZlgxizadESgo/OV0xHY3y+Zn7iG0+PcFN/3hKF9h7d8t2v3
2ztmzGSAJerzDJEU1QokIrEzWuanziFY+xS4BVKOomqMfXQgbNCzCdMU8aKc9P5zV0Q/hIYH3cKT
Qn++yVrXCfha+mygLd701oARS1TrTeJd1xKektCfb4Q0itHOfYyqUqt+M2VQfpqvoiLYMU8O9wvR
R+5G0GIMYZjQzlDnhofpkGARM/SyD89cHzpe22sndJ+pIONK5AbDViBshT7Ep6F6nCeei6TGw+RC
ZwIYJ4Ionmg5BokRMsWnqGwyO17LwhrLeHFK4O04BKuzVqyKo1MhJNmFTB5iqVo5n2+n3XHmXNhF
4LbRoslMUGFejtWr6klY4i596syEIwEFC681wLlXtjUwou1WlUUs+mbXWChT2oP4/bpC8ryHzniP
ss+0sVHhLuNAAFh25E+fYiBEgh3KUt5UIOHowXWJuyH2t3/WGd8hJKsUhT1eT0L7toaHhLysTeFk
CuC680dVOogptxXMCQnsy3dV+iyPpDz066K6l6bwMcrVm3mJLaOq7ueqc5KywyxO9jWr5Kfrp/3o
7rGaCxhyPLlVohNATJ8bInCZDCUl0JhCFslL2NQgwTUSwUuFpj4AF/O+wPvFG4zlSVGwTzmAGc++
/ifs+ZztX8B+4SydOqyr0wIQHM7wpSTAdiUvOapp1wVdausHQ7qhQRPRymKfXKKgAxdQTvFUQEsE
5SLMW7Qc4POPKdzz64QMvLpkbE1QhAsmuidyPpSrCO2R71cv86uT7uZfaX4kcOnSLu/tXBTz5cKq
I10bNWGQk4d6fiqrQ6eedN4I5GXYOZfCfJ3eWGZ1QRXwGE83ofA0ZbedxFGAve+CtjMAzoFoDVR1
xjtnowaiA6NOsUwegfEInAMF70nDE8H457lP0hgoOhi2WWerGAKZcCLA3sfYnIFtoifC0sZwvGFg
jNU3unJWaSOwYmq0EBadZ7O7p1EBUYgaiYYqCRM8Zz0djF7QouOw2KOTPDWPMSV1XnW7qz7Golp7
+pzwAML2NEHdSGU+k5qsQMhewT6+VvfKfDCMT0PFKTHuxC+FvueBn4EBJYKq/rk3MvIyTesBJkrL
PoqdobUdnXr4ejqfYga8+ZTLUjrEmaCa1UFnhLIjY61T1QupPCtGIIOqus5vm/ZTMkv2Mh5NTfoL
7wMKXzR/ga6C6RHmaLNJ6kFvNSxaAD1UGMG0wgMX2HU+1LfR+iKlKGBEEHFac1EvYUiZpx0Ltzop
QbkABByl+xteXr+nDlthjEnJYqyopSSjOFG9rJk9TZ9L3qTDnp5vRLB7nJOYzHnULKg45yBLmk5J
zOUguQy9wKZVUMyU4bNBRMK4N6EzoikbUD2f0vhlDOWbGOx/hKy9JWSYvQZYgZWNUtBI9SGLh7fr
AWnnZU2lgzbXBOI2KC8Z/cNcRdvrapMdm3/07yPYtIYTBvXNr/Jj/VWyc7/wEkd95wEz7CD9QSyq
tyhYgGQIWEznVpaSYp4SHVt9nZs8GT9XCz7XdBNw/pRuI3y8AxNuuNqxta1Q1tZATpmFJAYGatK8
FosDDB1rGY6mclfUz9evdUdtziSxgbHUi05Q4vRYmXdL89bzntI7mn/2+xmdSYRG7YQ4NIMxt+vs
pVz8hvDWHHbyXnwjWtyktqxgZur8GzVmW5I+7xIKTqgdS6+yDUd6wkpsjukbu7YoEYMsO9dvbvdk
G6HMyUIgTeiR0IIvMv4kLTdm3VtE4/Sr9rzU2cmYBLvomlCf11UP0iB/AMM3hTeePMXDSF2ChZvr
J7qMyyqAcbADQ9lTRJMNlSOpliaN8c4cVYxdK8TSiTUWiWUACeIvJJl0MBVOHqwIVCs3L9o1KjpR
bqsIGzA3zTpaa31Qu9dU+WPlVuHeUTAFHwGIwdiyab50+RQ2EsbFsQJWtpYOlsg/P4iM1g7oDlDN
RBvp/CAyMo5oNjDE24xmYulmfyO20w/Qz1uznHIC/qXC4TQYKgPhO51HZVdjsyQnNVjMUdQgh0b7
BrSnfOKI2LGkcxmMJSmFGhlKgvPMkqU+l1gzSL3oBMjbeLGq28WpkFgMOkfvdjKZc6nMLQq5McQl
XC+0HAMCdg0yLcAZOYYFIlsfJBUceZc+j3Jd65gtA/oXsKCY0J+Jcq/h5ZgelWZ5NWLZihadk+Lu
HmkrgwkbSr+iNiTMWJYbTGecsR9HAAdLkuJmSOtALTB/kQo/MzE9ad3PwQRWbawC9fPPl5fOjsoG
kgR0BoWIJMtv2wl0rx1g5TmmvHuZMt6zKuADyUWD2NRqfWpbrIjkyVMUf6pSDj7AnlNC8w/dBw2/
XmLLJlJs1PK4YtBwbpzOcLM0qIp7Reco/p5tgWEJOkHoJjhLp11m7WyOMfL1UE9tkKvCfMGhyXnw
7gqhHRbsmeOyDPncWZhyjASagLO7k/TSNTAk5hqVkgWFAFTr635pVxSWJrHVBA+IhOlcVCkuqJzr
UXY0RtlNJXIkC2pa3cT5+DsVEaxhAwKZmHTWAa2jczmFhh83o2oGjTxaNV50sW6LvVPnr+FT8tJr
b5Pxcv1k9DeeFw3OJTKGpQFVDcQjMpZo+gZrOk9afbsWQdWf1O5OjT5fF7brDzfnY31upYiN1ht1
fJzfhvIAypVDDJjn0K8wEYbpeZeuEhPOgD5XKOOEc9OU666AMmYL0pnhUBwG3SU/zJN5iOzcNd+L
bwpvsminyEzvlQ6rAHEUw9jMlwRjkFQAL4IWmWn7L4cPzjBvqz9+gFrKHP3cyeYhDnOg6EljOELX
GQXFzi1Rx3Y0AtUanfJH4RaP2U9Jt8LbwZmAnFXOVg0SB9niOf89f7IVzNQDjCWKxbZtRx9odlYD
YoryPha/jDz+i30xsAlUaRCv2QxnHsNGbXMdz/BWd7r5RUgaS4wHJw95u1H7Xw7v8v8XRX3BJpmq
RV0DTiO+HDmsnuRk2JVrfVS3jpWXH3idfWpeF+a3EcZ8txRA4CVOjJpdDcTb8FbOMeN+JB0oyzu7
FwUrNTk+Zs+Vwb/893jMB0vkqdBJgv5U1uUvQ5nYyYKyVKo/XDf1yycXVcjfYhj9b7tGF1YRcYys
77H00OiBSDwTVAYRR9BuarCVxHiwOpukQpIrjFTdTi7BdJ0RiOBIP6y25i2+dpd8u36yXY+JlB71
L/A+YsPjXD+aaYoNQP2bQauPbo6i5xj2rg5UwdysbwdT91eSctKf3W/2UTfGXATe6zRp2KhkVNWT
AFRuOrz1XBaNJcuPAm+CgHWTcFOYAP5QesyHXc7ADUZXRYWOt1H+tsS2ckSuCtTf4g3rU3i0KB4B
7H/BCeGs3/olFDzDigh1uWTPWVNKztDmZkC5/sSfqYdcIQdn9OfWnRxwQnhCja60VfSW9Id0if8R
jecgcOOQaumMhup1LAOmwDSCkVDucsze8cpuzGf7JQGACwQY+ACEZmHp2rHVsGKMEl81f5mRf6MN
h+7cdW1kHOOHDMzJYOcHhRzMsLLeCsq26mGMgbihvV2KPugj2TI6sArE738jCfEFKHgYM2FP06fY
CG81QQmaCkPNLQCEJksH7uTAyVDZ1ZFfR0KLBAhCSO1QrjzX9rAwuxEvQeiEaiFkK0dMVZ+A7HBq
Dhl6GjowfrqHiVjEqm3+a4atULHi2SUOs2/pVLCuB+Gpa+z0B2CuDsJdfm84nZPfrV+L7+kX3mop
NeBNGPiQSaiSoFAAQ2BLBYUkzeKIfQOMhfbP6MndmvmP61+P8VoXEhhtF0fMvofaogQoRwZCufpL
+N1IPs3JP0P1nhg1J8qwUfQ/8oA1gkErPGPYarq6SrkYg7ow6L9HBlAYZGBQ4gaBgQ0Q8ZyLeUxo
sn9xgzKqE5T2F0jUjIvElraoCUlkBJ3eHEa5txflc1s+DCGov+pbdTadbD1MQ2drWA3uxH8yUXT7
cAjULrV07TaLsF+R9JauPssRsXt0gyDKrmMe4hcbrj4uBnU16LaMpUSFnQBep1mY6pYYQY7i2qNo
yx628Y/iZPVA7/mO9dtn3j4UE4p/SQRxJBqDmA3D4u25PRUaSv9Tjw3IcWrssaisSABYECgkMcxh
FG/X9WzXfLDHhiUECKRGfC5tjFrMwrctsEpAsQNyUwcTB1/6G/R3B3rEIqDoJUIg8JqFuxq3Fcwc
s5/HWIWDNAPjRNHWqxNmMu0PAlKPTyC+Z7B0mRRIjwBgROJ9fkrAtmlRUmKOWwHXblJ/Ibyu4a6e
oEoOKgbUPRCjmNftoi1aaE6m5rbO7CyJTd8tCrhhBtBhSp/4Ld29YLWVxxqQGPb5ogJpQwRqWw0F
AZMhltaua8fHvTBmCvoijKBjONikO/vn99ZNWkvkMV9c8D+4QMOV/coOb/tnzZY/Yw4e6tEBIF+G
jxif6J5lezAd8VDdJ95gzx6GAG+4Q3E7ngOwZzomNFGuhfdl9EaZ0hWNX3zK0SvuKLlq6JR+fxwc
+lILbT6DJC2/XdwBLTuKChQS9NrndzCJc4ZKA3IeNBqBnu6tNyaYASZvcsQX/lbwToKAAdf/SmOn
AlalFjGu1umBIGEmCPecNvaaWd08Bte/7Y4Cgb4JsKcErWEUfZhPO2dts8xmgmPFoHurgOc6W2Lt
Xheydxpw+eDSFGwfXgx+9xOZ5EadzCDCLA6MoL1R5Uet4Bxlx7pRxgSZAZ0QBsQqYwuDNFdZj0w8
IImUWnMRfe3WP3zRUq8MGTrQaLHYAjp39rrEqZsALW8EE4hWwsgTQnSZx9s05dwY1SZW2xQ6bQxo
ZAVazvjjRjeyXqmQ5s5hmX5F7aB9r8dSfCiFLgRsnGw0pWUMQxsFSWxMr6s+TjqnOrGnGWDhxH2i
HIjXO1OAIXqzhEIZh8GcfEkFZyB3Aw8Bes9dSlsZ1Og2T6SxjZc4Aqp2sN4PrgwKkfFGe1GwX0XH
rXM74jwCdzQEXQMN3RbcqHmxMFQ2YbZOgAoJukxyK1G815PFu67qe0dCbFEVeElAtVw8UEZpyUnR
G3jOPprDR+UqduAnamwxz27/9D9wRe54JjqMBfQAzFqAHJDRSSOVa0Fr69ktXinPNJLEh9aVbAmj
/qAJ47z9dtISRUGPB2eEH1TZ5TF5NsMOqKtmoBXak9wJb+P4siqGVWpQEZVbkKNKds0OGDcvqIWZ
FEKrBJrqCf1N2r3kWfOQD5PfKsRWtZtWNy1d0Ow4HbkrPrvCTRgXtu/RJWEXDeOlwBwyxkECGeU5
YgsWeqs3gJ9w2wOvRbGnNti7QpUAJi/Tp+25JUh1GDbYfl/c7ji46UNsf8w8H8Pn1cWutMfbFNkz
bhT68cfDLUN7GOMeh6aVR2mE4RntZ0lQXaCTnXrSOdetYUdbAFD6Wwxj32TBfHAGnxpAb+02+ZpJ
0wc0WBQe4vTPNfNMFpN6lSYIOEoRA1VL1dpgEDvE5ougYUI/UVB0PFw/2F4J5EwaE2wyrZxSRUzC
QMmspbZX06LcqZrdgAtXUq1ZcxQsnx8qABbInDi3qysA1kCbEy8S3WAhQxJgJ86ANVpc7UsZCFZn
ob70mcJbtZZyy89F2P77R9DbymPO2uAFWpUl5IkHWokfbzBOjsl4+pLn2cGOh5ZMKAMYzRB3LoDY
SdT0cpHNZjDBp2Qo8Rg8lfyYT2VdCu4OGQISBXT4mdP0WtVKChJ1d7LLYHU6W3iOboBn9Lw8gkpy
vO3sxg4dEoj3iyc66gHPTPDhSkcklhh0yRzptPgCh1NmzxxNxAzUgkARigGbc+uvc70RkslE77c3
fnZrj9G8YpJv13L6Q+Lrj2+J3T4ksdihMi/yvQLQpWW+DGZQhuSNtKB1iIB4Ib9dN4+99AUOE1MN
Ki5ZZPenW8FUw1QeZpdCPJdedqAQzwUXcXZXWzCXBPoxxPOLXuIgC3j7yDDCospfphaF5HTmeBWy
E12RovyWwaiLPilTXKJnFCxT7SzDaE365HQtOWZhe49BLbvWJmAuEYzYVLM/Jr2bzRiqlOvmPSFv
bT7cLfrPOdXdfm0CUhlBTPA4UcbhKM284uiepSqoTmAuDBwDGmGf8WYIirQ2TxEzblePuJIv36kH
CijC32HZe7mfyWIi1pDlWptrsCP6KFTs3KFT9kmAjZlD5FX+dYW6MBDMKBgyZptQRkfIMhnn3ppD
LSnzVAdG/k+WZZjGeRbwv38nhPnUrTHI4ixBiGzeT0Nty/Fz1XH06TJwMCehJ92kvIuRTmUczXUg
HhNf/ibd4uI83Z280aUIwvPP+JieeOH+Ig4zQukDbSNUDulKbgqheN7Z8xoHqumQ9tTlqhXPPCxX
3reif8xGmDgOhWpkEEYyX0tvCuHYj7yRsIsXJXMgRvkmEqtYfcOnSoEUWwbEro7p/SBYy8PgmY/E
EX20WprPvNDLu0fq9zZHK7NojVZ6j73iCtNDFT6IQlDUoz2HT9d18cK1Ad0C1RZVwZYQTbSZSySp
0qBKt7Yo7Czegl2Z3vzjlwrIdwAig51d+Aq88xh1B0lpDqYBvDG1U/Ua+ZI/+tpLFEQvNME17nij
05cnUuFFRRRQEHUw/sE8U8q1r4iUY75JmZBu/hz6hnOgS707F8DktJh+SxMznsNgKGNrbQ4iuSUp
R8Zlvw2PrO0pmEhdNFneAJMMOxQBLZKmHmAG8s8tkOhc8GmAWSsRrZ4LSsc7GuP+CJaJmnJRwwAE
LkNLU03kLZVd2Ajgw3ftWTjkbveZN7B9mWgyh2U0ZJ7TEvkYbjQPZK97VQBStT4lqAXDtu5RsnWv
6zwL54Y9mPPLpdewMa+5qiOlyXDMCWzzoO/QHokNaAU3dnDBtMQn3gsnikKGi74BWQonyPA0lDqd
jfguXNRqbFpoaPVQpo+hwkvc6S84Sz2Z8zFGHSWalKGnis/o06Xo/w+bOngDkVEbFnHaU+StD9ev
9dJpnd8q4yszs6pAUSIpgagsB6B5BiFevPYymVakjYG6otNzXSDvHhkvWaRlZnZ1Sg0xsjJQDQkc
988xB7aOT5QyySeCnGxcHkh20+SjTWTu8586pCtfi110y6ZSb5vsYyAz8YdTZWPE/0SZSngkmfQD
XBPE+pS2FIG+b4ZBpt4MmJpdMNQlKGD1uq/rh4ZXjOVdHuNL5iQqcjUp8E4e+4PeuKtgHFZey+Di
AQBNp2UTPGfg7y/ytRpdlhSLMZEnHvugO4AixTOP7YHXgb3sOjNyGA+V5IZZVKpMPUYIVgvMkiQA
jo++aM70BpjQO8PSUXZTbaDeOQIvFtDvwn637SEZd6VhP7BORhJ5abDYBOQvNAeW7xr0erLnP9wy
/fCNW2GMc5LascMgGW6UZjy5R4H+aauDtwm/px2UlA+fDVQTqHbjzBsfSJQuXtYE8a2On8TSkYt/
+sy97h4uXykfH+23DEbfV6VdOkCIhRh7q14nd7xf/fxGPzQ/Mo93nMvGJiOL0XZwNyookM+R9wZJ
XWdhL+IwWhZ6qJb0SjtyvP0B3gUyGjlVACKKEwEwPbBiKcZ/xJpWh3OF9M++VL3fV8io3iQYaxwR
KQzIwXika9uAcXQGvCFEp7XrA29tezcT2KoFo32hCJKVUFgjD1A2AGRYfdPuXTTeD6rdH/6ircl8
NSZQLsrQYKMZWpjIwgFUt5Tu9oR3BSdQ7cXj7amYyCiYBWnwNkL9ILaNqXVKVbRI807M93/5uZiI
OBDMn1UisJu0L+1t7WWPFVjRssB4ozhy/OvjfC6k2+dWPIE8bEaDGrQE9urlDxh5T0BtNAJHVWhs
7eZ/kLgX87EPSbCTgXbRBX+MYDRLaVY6vthrj8EsvCa0h/XJKAHX3N61dOLnU8+bytg1tY1M5laT
KsobETAlQS8J9hzdUL6yVXi+/u12deS3EPbZIsSrAuBmEgYN3W2asYWJQuigPjXcVVbOcQjjeht4
qrQmiQCblrzuCWQuYOytbvUDfc6G9nq/+LxMbd89bk7HuGJFqItozSAz+2d0MNRij7EVAWW4d5OX
7CGyq/vS5nlIFk7vVyjbCGV88iyiyrKCUj1oPem7dJ+8CveKjah9BCSmdj+i6UE85bY+8bwY71My
rhkrGvOUGtCXeYodIXovEtFWQw+jRddV5rI0Rt3X5oCMd+67UKkjw4g85TS4dF4+OeknmALAqGP3
774hGnIYzcAwBPAqz429KDDamlIvViboU8neF/o0NN1WPHQOlpUcrP1xG7e7qc9GJqOrVbz2XZbD
QZPD4Kpe7hnB+kiXrlsU/3gg+rvfbSOMUdLOFCaRlJkQjL3g1I2vpiv09CTXvJR/XxDa7oDfpNii
jIIIchnnuQA3rSydG8k36fhaktIxBeu6guxauvZbDqMfAFbSjD5Z/4+071quG2e6fSJWkQTjLeNO
yrIt+4blyAjm/PT/gr4zYwri2ZjxXPjGqlKrwUZ3o8Na2BTJn9b8ZhpCTZTl770pMM7xtypM1U0e
R6LYWFS9gioU7Dim/hkTUX475i4Zs1Dt14dBifzrWu2GgI1ILmhbAHzW0SWCp+xMRzNcLRXF691z
M2UgyluINO+gR2R1yHNNwrm19nSm1HC6MX6y2l6gyG4dApzDf8vhDC6yWtLUC2bvAP/6zO6v5K9h
fW4/acfaN56qY+UtB92TzuQ4ndXH68e483TCOA4azgTTfwrgRt9+OdWYdAyrU+N1uLoL85CtuooT
/R1bfyOGC57YAAEya1obRyVqzo1SgriSyv6glKe1N0UkzjtVb/SbfivFz80McIZYK5BNTE8Zp6JG
Gh4DMLM82Df6qfDLULtdf/6DSCM4S35vTo8mWjZdUwYFHk21EUae6Y6HEaMzjuKqDn3qLrGrnosw
/oaVg0/XP+RenHujNGdGWAprlxE7nZhJ7sGES3/2nYtJeRnjGWxMvvIyv77BiNIUuULyx53L+EY2
F2NNstSgWF1YMoHnPaqFWaDd2z62iULiy078JOrQiI6a851RjLlSWcNAnjmaXkI6pxhwTTHT0xeO
Lv3MosididCuXjH9uIcQyE9RK8fSFnAhXw1v4+dkrOlO6DRCzy6j93OclJdcnabBGeYKi87oHKKp
uwK6QAEn5BIrTkXn/DlN51XybUOPTvEskztpxVqxA8QP+iUq6gLInJo8qu4M8oXMzeVUeslmeyCA
mqbRXQZPZzk27SsfWyyx7Ni1oQ6ejLCP4cu+nK0gsZNePhfJOvmLas6pK+UEIEV5XEsYXrbS1O+M
oXsY5iF9WvTY1o+SWrSaY/aYAnHsTMkrr6nztXE0kpsHAFWn9VntMwxCV1TCcqZVyGj0Z51RugBl
Vx+NRLPPw2RYCCaVhCXsWTdrvwPukOJM6mz/1BZpzRxD76rqdqAxtZ1uWoyL1JrSE8CgzcuqYzrK
oTQnvp5lOjlJsTW4CTFa6g8WKmHeCuiT9r4a2ta6M+VKfzSWTvo508G4BwaGdb8m1SSjHQoKMWfu
28HLLFtqvZiM6OVXgJPXPEx7wR7ryvyZ25SsTtwN5EMb55hpA4u8faMtVoOFNGKSsKbDepZTWXpY
0wK+tq4wl7w2A2ZrySCXLxk1pGMrYdzQJ9kQ3UKK+n2cRvJkTMZJn0uwOIAAdJndvFGb0e3qld7Z
02ABZE3t53NszPnHNes7XyWt0jpWJjfepNrVT6xWrcch6qwjWERHt6ZqHWhGn/pqrupHA7X4H2YB
A3IIcNOeJZKaqNUVmFUvgD35SYklA+p2ixJB3arXAjKvFlyOKi8vY2TT22LqrBS8r5V+WIqYehLG
ujKnsVI05fqsKI5gpu1ulCw3LnVLc2+I46YKqC5LRTA1bSw5s5K2gzNbevOtsxYQdJZ5f5QGqXnR
YlUqHWJ1Se1oFSGXKsnBf110tuJF0tJfukVCMBsUNXX1qSvw/mwjO5R0jDs6mlRkgH9pkwiwQEr+
I7XU+ttqFvLLdce465s2d5ZLFPRBQuu4wdByTiKU66LR8is6hteF7CRAbxwDF0Z1LakkKelRa6/S
kKT0g0bWoElWxyTY31c0L11SQVq395rCTCjQuk2dyAzc9W3oXus4S2nVlsH6HZ3JF/BWseHoi+ky
rh2sc+bOP9h8YVHknQfcCOUyvXFOp6mPdVZqLe8ZXUujed0LCzCyk+UYCveuH+zu17Ow5cxQiSxM
67xV0ujyqGuN3DhWixtN2PoyRBtY7Pu/02gjgYtdnTGrZkexjJA23yzLLZYfeWW5Bu5jJWLYEYni
opZKSdHPXYEsqH1Izc+JRhzQTTu5/jXRBW2YneTVAF4FdvSIjciic8YRm10CxPAkDXT5WwUEefjv
4uv1TyMSwZnCIidzsuoI+nV7INljpnw2RJj+u2kjRqcY9trOnGK1GGmrgAIRIhqnquDCrfw8mV9W
SdSf3v00DFUaM9B4x/AM51Y9os+jw87W+hDLR0MDl6NM3KLwmnR5uH5wuza9kcX+lk0W0Sd1pGop
Vvej6uM8P1bSn9yZze/nnJHZ9VZHCiDvSdkHE8wRmmB+TPT3c8n8pEjFEKt47amx4RhsZzwXzK0I
JPDAU9RWs3xaiXHUFbD/eur86foX2LMrhY0FgCcA+wgGp8FYtZlsV6NxjHt6N8z0SJXsUzyTF7vQ
/uBjbETxb5FosRLa9vgYVPoUpx/64T/+fq42Ytt1LE9jZRyX1XqiTXcZjOZ4/bT2xhBAZ/n3cfEg
p0tZtcWqKNJRDjGK0h6nEDt6bvNS/9K+Y/oLpG66QOSeb1EMLCNgL1BW8fp+e0XUYq3wKgfZRi99
UYybrA1aVdDW3bOxrQj2880trFbZSNcBtxD90NDOUxA4tP+S+JHVHg2AmwCl3sScnMlTXcTzkllN
VUnHBEBSSvY5lw4VBpTK74IPtGvPGzmcR5EXJJ2yAjljkKBE1h7ZlBzDJZB8+agkLoPYw567LxDL
bIsPnVv1OEdjr3IdtR3W6tuV3CX6Tb4YrjGfivZUteiCGrUz6ZIL5B+nbIrwuvC9ssmbs+XuMMhm
CgzR21gTPDAsRupgWkV5iQ/0NH5bH9hSx6VNXNaYVaF7Kaqq7XU9MNBEwBCAiSYVOP5v7QcMD3St
8x6X4qH6qrnEUw5xqEPwgle+uCm2r+9GHveNSTHShYyNdCwv1aHHwp8etBfZN8/ZnXwPWhiQ9J7S
Z6ADnmOv8kXTKrsWtpHOfepornu7iHvj2PXBpN0O46eUJf2iraq9bu2bU+W+6lQ3ZlaZchww7D/G
U6eE6X32z7a4mRN5Z76/deKjDFHSrq6MWTpqRvoUY9Owr8g5rpZbTP9eulnz6/oDHoJhkoJhTc/c
erQ8zZyC64a8V783VOx1A5BXxgQej9wALLV4MnRrxGir7Bafy2A80As5Ifk4RbfCdsheAr+VxiWG
KMNNqwp8J3/9vgY2ermJ1wXps+LWp3/QqNvz41tp3CVJY5kmDcnQDPeh232JDe/0g+nPzCMFkBey
XpPgPPdlYhEEFU0CoCSuQwGqQ7mwOwU7UYvbYpMZIxomegZ5mF9k29HDBpckD0T1aGaYvDExRDoZ
0E9YWuXX80dp1td6WTBl9YpZ9E8LqbtuZyuHu4hxlrdqh7VANux+UV2Cvt33watvAXfmgR3hjw5z
oxZ3H6Mx07sJed4xofI0uVo/zj4pFPIZsDD1sc2KFC1lyVRXx0AJrHOq2GjUYKakTANF69SbZFj7
JzPNiyCTdck4x+lIKkEg2v3i2MqVLbBnAkSR+yO1MiPZvBrR0W4mp03xkSU/HwX3VCCEx3wA2+MQ
KznmpkogDAHtpNUAEiqQsZeTYPfxL0UsLpmTE2LFg4lahZ19kcebWXsW3I3d278RwD2nJcz1gKoE
J7WERmgGoJlzo0AHxhUKQ0JI1X1bRT0JUHXY4kOj/m2I7Kk6rq0BdSbl1HxkXdcksH6gTV/+0k9p
5og321gQfHcLkW+hMYlRY1nj7r5ZtPOIIl10XFv0PjFkDKJ3U/1Q1z9KInij7Gu3kcV9rGye1zGR
RvPYYLZS9osAs4dehEkpNtEcuSIYKHaxr6nGfTqzSsFXTtHwylCYzZrKGSzNzTB83JU3ynKbl4L8
WHSULHpu8mMsjxj9nGEc1x7PKhgJF+rU7Rnjlo6ZC4oVu1GfAbn89dk4Q+nWIpO1GANGpXms4UXk
4diAERv1pQ4D76WjYtczH0Egqwgu3H7w3Uhmt36jpU3SIZNHNN+QQ/tT7oMDz6kxVW2gJK3dpEPi
FdrzYOZOXOI/RS3g3aCxkc6Fxx4l+rxZ0UyvbTSYD6UWZMOx7B9H9axQbxRxWu26l404LoVcWimf
jDpHR1OePplL/dwuwui7l1RtPyUXn7Q1znplwA20bshLe48r75l+elQK0DBRL/6TCTi8E/+Ou/w+
cmm0VYJYhDELCdU0tNuiyZGEfH+7l28jhbvrAFQ2xkFCdM+OWCZ90Q9d7jEsiikgpwXYefIhBiJG
OH8QtxWZDby79xvR3L0fdWXolgkFhK4C+26JLsYcGORXnn6+Hht2bXEjh7vvJjXHeTRm80gAl07r
2cUltDUdLZb7gZ67KUz+/dYJsPQ3ErlbP8fGNNUdPl1LPirZ0zgdr2u068E2v5+7232zaBEYIqNj
vAyOVYJue7y3aO1k2K2TRHOmu3drI4y7ygTzzUYdAX2QAiiaVr/yePGvq7P/gTS2aqeCcYyv9yML
65SkVVnmZ51Yq56EUpgJYZL2FfkthlPE0tCTtIiER30uO3p+oxrfr+ux7+019HgwNI+WKL9eZwDb
nZYtvF76cfGxe35KP9guOeHp+kk4kcsC/vvb81sWZ2OmUqdt02AJwmpSX8tvOylcJi8F17PKuMzc
Zb1PRVXr3Uxxox9nd222rKUlY7NDWuKnmk7nXKI3PRHl5vsf6rdq3IcCVckMBDYMttkN6MrKybwM
wDa+/q12ZfzOF3nM0FU1qiyNgZ+r5p2j4MnRiIxh171tJHAxKZmNQk3Ylsp0MtiE9ngxXrc7v9e6
s57kypEBBQZGCkENe/cbbcRyYaqlrVEWGnxPpJ2xHwmv6lUi5MJdGZtwyy70JreQxzo31gorHdHq
t+kdAIj18eH69xHlLzwHRa63Mh0ThFvyxIhosYMbIyhBHpLrIhTyUezGwd8q8TAtaZbLWpXh6kYf
4kdyt/hf9IOVOdpzfkweycPqomwhH5KbP9gqwoLx3wkiz11JAFGUWAbbDZMQdOUvQ3fXGJ3TjpdV
iJMryGB0LhA2GOAHucGCeSzM7QTE69Qgd+cHOZAv4438KboVjc8I7ISHewNgUdXXlH1DuwBDO1KJ
z7Xh/UdD4ZxSFi/jslRsEWc9YjM3rNzcXRrPiL3RZ4y0tQi8SPQ+0jn/xDBGKtQEIPFhYIsywHHu
nfioh6w7nQYilGHRKXKORAU04pSMcCRyobk6zEJZfV36df0YRUI4t6E1QMqTVLgNo7yVsAVBHmMj
/BMRr0xGDIOdN79lsmhTTLCGWc+cHtCm0+pEosPaj8GsL4yFKSaFi4s6sj0zYZuljOWiRsmRoWzU
t6zSKtol2o0hG1Gc5RFpLDXwkcDDLzA2kKgp6p95wd/acKZGJiNbFApcWg3zX2ukeCown2eSumPp
lT+VJCC38l1f/5IjURFgt6CyUY6zOilPtE5asH2oLW56ABUQbFypMYJhBDkwBc3n68axmwNuxHH2
R5fWmvsYM6nIq5x0KpxZe0mw8QY8vmYIouZZUgUa7lv876PlghhpI22aK3jebL1P4nOPtCkW7TkL
LITHn5OjuUrbGYfYWh8srN/UP66f2v/HFVkYWZdBAwD4z7eRmNbJYigx8Jiz9jD5IE5/ms/KbV04
0pf2I8FS0Z+0SwDRDzg1mdGh8NcL6OA1MGXwGljLZzORArATOJqSA2f06bpquwaB3X0UtYDKpRhc
sAKFR5/ZCwYhp0ly6HTTksSJJr9SV69pvHG5q4x/x9vw2tNkaAF/SWQfc5PVGHkUYfKDoah1ICzJ
3Th+nNLH61q9AlC9S9ttrBjaFkZ5EfnfCqnaYSimXkMzDYXDOWCpjX5W/fUch70fgQWgNRw8Td3Y
K1yB6N0TBUeOCUA1G9BjXAmxB6iThqHG6RWxZ/YMF5MgvvUxx0L4egtszaA5kg/yoUUIExVPmBny
WmNuFc8iQD6iXMo5k6GUGkVheER2RJxO9nW19SxiOHNnOQIt2a+6JopzJM0yynKfDkxLK+xu9XNR
OolnPDceBQnRDWhh/cSH/0LDKxCIZrWSa6I5j9JPqNCTukLN9BSBOWrEWLbltI56+Af5qkAWnx5n
ugFu8AF1m8mV3ficnvKQ7RESfzmLwtxuSN18PT43rqJcM6XFGF8Nhy0GV656zI/SST4IAUn3nrVb
Wdz9aKieRWuKvho7Q4Y+TUItKE9iEFuhVpyDWZOowR7EzKoOYBFjeFypu7r0ByPGFnnNvQVrY6sW
51t0M9GkpoVa2UX39DslGB7LgHyCYXr5BdQtQYdsFcPKT+Jmxd6134rmspR4VAcaEQyA9W0S0Co0
7MZtRi2g1klfD1mOGriIWHRfJGDKgYliY4KT8zSYQe6TaojZ0cYHNPIO+fGfoP3texXgXWMKRUWX
mbvq81AbTb+CU7YtiTui+1LYoytj3lwVDsgzs3t/tX+L4q52XJaxNFavkBP2d8azoN+uJ8XFbL6L
6psncCT7l+Bvafzl1jKktlQHMIPGdg4YXuJBOVkgdBDu3u96S4Q8QHOBjRFAZtB7E/PSWm1iEOfi
hebEX6uvxqm57Vx6aELTb7wm8bFegdfhP0DbZLfr3YFuBHPfLuoZFlWFt+jyoIXAHFA8bHaEtjsu
Tv6M7WvhRj67YdcEcl9wbVtdbSg6MRWmd6rxWZbvr3+1XaP/rRFv9LmCbSp0C+NADaOQAVZ3CKiA
hjheF7OXtjLOzP/3xfhdHJBGx5VMcHCxckrmYJlnR4XpXxci0oX3wkOdFyvFsEp2ZLgTPXAnGAeG
qIi5qwugeTHiDTYRUEO/tb52rsbUmvBWi8cPcdU5WjQCokaQ9+x6CVADyabOeMX4caZKp5IJ5irk
+fp3ho2rUZD0+NfPa9e4NjK4a6Q2kl3UMl6CWLb/pKVx4qhY374uY/eqbmRwh5XlSr1qK57PmXw/
FH6TVY4+hxL1TFnwMtodi8Rg8t9Hxt0VUk1JnBQ6tjRuGPN7fqIuJrFMYO9OSJ/KcACFaHhdu93V
to1MfmZp1AEmSXJ2PzHV13jS0/+2rdTJUW4xKqU62FbV3cz/BwAku+72t7qvmcLGCTYAGZQAjIen
LvoPLFzhqe0yexelAQJTfK15bgS1spqkoCiAvTffxtprh49N6gBK7vpRiqRwiU1mEiB+ylDHSm3X
qsJpRtlgCGthi3nXh2/OjUtqMAI1rYCOxNbVufdY5ybxsPJ+mt3Vp8BMFoXFXae0EcclMoA11Mto
RteLtSpLRIv4KIXiF+6rpb2LFBs57Hw3X6mubbO1G5yffFov/0vjmZwCow/XP5RIIc5rzGOtG0P7
ikXTH5VzHurIdds/ixgbfTjHseDUiEoQ49P8U1Z7ZnU//5HJgRECEMiMVJSfh1GyaG4XDUe2lLdD
HOSN5mTqQ96pAh+42xUAQSR4cTQMwaFF9PbbFIWZZUYSvw5sV059T4DYojkLcTFU+Pqqu/6FhPK4
s+snZe3mAfKKC/3KkED1Rwb/UT4CtVcID7MbRTbKcW53pUo7A3wPQ9VWNTlNkT0CkvtwXaNd5/Bb
Bj9HNKE72XVsZ55BSQ9zaDSusgLZWfp8Xc5utNrIYe/XzSWySdkMFvOpCfoaseLZqKfokaPYbiSG
GNt1RBthXLoydjHmtDWABUmtr4F/nXF3TQSYVdpdd0EP4EH0TH0FEXnnIzYSOR8rzf28FNghPNJf
2qlwiQPk6ijUfAy8nHsQv7NegPa5d1pfDoqDfBb5QtFn5FxvOxSDNKD+dhzzMlzjMEchpcFkGJkE
FejdFG2jKOd01d7WJsWAIKOzvGl8ANujo8nedWMRCeE8btxJbSNpOM1l+BqPXjc9/VmbaOM5+BJU
WSdaQi0MCFpfWLAqg8izLhJoMHs38UWJ7a5n35wa5zYws1lnE0tsu2T0TPN2HcJ0PjWAUO/Kg1md
bUmUPjETf2+QFshlNMIQv7nv1CjTMkjMIIyb0UvxgAOdvN9cZK/GA1XYZNm/cL+lcR+sLSujMHvg
WLUeg/RXfcT+AOBBKKBoF/HbbdeZ6K9s4tiasfkEbajsKClaE9tyGZClxvou1xRHUk7AQXVLOgpc
pEga503KvEyAR1dIxyxa7qt6+JjmZYCF6sGJZMWj1PavWz8zhnefbqMd50tWpexW04a8qU5ehpj6
KePxldECIZUzku9tMgsk7gaajUTOe/SGmnZxD4kyWLDU5Muguf9NJc4aSzJSqmsDuulTkpu+1mfx
oTKxJu5gcEr1aRLFFMAmuf2g0Wn+g9EO9P0Y9/yrtXDGqdF0WACMBK4+Gi6kcWbR4vV+VgA6Yhv7
yUCxlTn1xnyplLZi71ZGqkv9KjRldw3xPLr0jLMpFqQ9u99rI4/TKM5Lkq3JFAcpZlWTFOxpf/Ti
20hgd2ITrjEZtZQ1QHsALBKFFMB0IGq/sJokA80ix+Egeu+xI3pn9BuBvIeMikUZChTUUIV1VWAx
gPErXLGmfN0Q34sxMY1lgo0YzFs2cGDe6qXbQLUoki4+GcpzMdw3zY1WHq+L2GnpQAYMATRGJngk
+CXCVrNpRGMlPrXfrRvl++yZQel1oX0LHr0omE/6r/a28gAWEogQT3c25d+K5lyHDay4isxGfEIx
oA2m2NFjTz0REGhkgeWp5JFti4kn6XZPdaMx5z8I9iJ0hSHGadmpTsI5Q1L3UXCq770wUw1NOVCH
6prBs3PUsRHlFdUScEgbi1MHiKWO9QCUcm8+SD8B5u3RzIm/Yw9c8D3ZZXprmW8Fc8phe7ZpAXiT
nrpxcOqRnKyehGrb/6r08LqO7x0/UxDxTAN5E0BeuRxZz+VWT2gmARMvwxJ45Wtd4XX1iwJovHFo
3bzqnq5L3D3UjUTuOiyU0qVLsWqXdKVf5KW7joAW7k7a8qmZv1+XtWskIDlCwGawCoQ7x07W58Xo
YZuKkTtT7ujRSyUCUNuVoYOsTAPOgWbxtT0KPJG5mdj1tmO3L15i9Vcq6uHvVMPwmQC3go1IEB6C
qfetD1EpHfTUwrNsVZw5qO/B1Ovl4fzYvQxe+1ifytB+vn5079PHNxL5jRxTz2tt6GD7WojVMoDC
5Uf79CflV4ixdLSDQVmJdVeuTbOWI+iH1Sk+WcuxKvy+uhcy9O6EyrcyOBtvIprltLVQ1/AWzCeY
h8yz7jVPBsg7Bfeaf/3gduYh3orjDLxbJUOjMzyT8rS0jvmSgIWGgnumApEk+DvSQCRx1wLBN8Vc
lAHcQE6/IirBOVWpyYnW3wH0W2HZUhGRAu96pI0MTqmxiZpxSQkAJafZbcqf5vLNVBZPWQQDEOxG
vvN8GzlcNFmxxNLpdYle8ph/qHUSmIMi+ECi4+Kcgm13WYMtzfg0GOttJSOVASBQNM6ewA7YkVxT
hf0dm3wGRA1WVRl6cmp89Eh8fJgw+qF5zbG5K26E6+LsYK5J4/Iz9LHMTtLhISqsUazEZfRO9i25
IQ/ViDFf1CgF+dr+MQJcEeR4zOy4Y0zHhY5aSxE5FD0w58lVGiPsU9HIyJ4fAksjRvVAUQcYP04v
VVlUUtSY8y2OesAG81fQN8mHP4m4WzFc8jkaxLTNuMXC+3xeaj9q3FJ7sSTBme3doq0ULuO01WQt
zAo0dOkIk5v6IO0Ln1Spm6iZyPxEB8eFDBBRVQQvn+QUfyUvhG0jn9u7LEjD8aT8ym4XoEu3IVts
jR5F3Cp7prFRkwfazVvJzLUe32yuHqToc1N9Lif/D27XVgbn9NIBu5yKBBnm0wBYOrZt6WMTRTnJ
gGZdzongQbeXtWzFcf5v6BOVDBUGs7LEl6QThqdMgNIDDS0bRONDu0YC3m7CtjrxvOM000az1JNY
M48LIIqtGaMSY0d9qiNuFXnvXD9Hdkt5t4HRPRuc3WCmAZnmWyelZaladjPQR6hVO0N2a9nf/r0A
pM/YvjcN28ANfivAzuS6L40kOelY4jIwsEcFhr5n51sB3J1arFaPTZB6H0sLT8ZUCwF45HRp+tNK
1vtOab7GmQzoPju8rtfeV9qK5a5X30u5pOU4uEKewzhbTtQaLmSxnCiJHq6L2svRN6L4VMxWorxe
4xZtUA0g+81FkuPLtDTHpPy0jD+G+MN1cbvJJl4CwH5S0eHAN3v7yQADiH55SxjgSXzbB8XFQKky
CepzpDjFrYz9flGtcs8KtxK5b1hT7AWMM0MBLCpHTb8Ake+6TrtfC29v9JNBPKbYnIAoJpaMAj2i
I5L0eVn9RtY8gPtciJkE10Xt9O7woJJBLm3LCoAseXrpAcVBabKz5LS2iytXKfArXbLcrJJbEuom
/TdZX51pECROOz53K5VPpOtaWhKVwt2X6YBdvLDODslSC+6aSAjnmpq6qsysMHGMeuVgWdmwnVL7
LDi/nUzmjSacq53UnFIpgsdIjvEtA5cwH78XTvtRBsiquPO+49jfSOMSznbKomaxaoRJE7CmaE3i
RbqkWGyv7uNGlKnv2PkbYezn25RwkOohmWrUEbTIBUSKl34XHN6OoWMqGo0zhpsDp8upM6k0kQmB
GZDBkak/etGpc5XO7c+tP2Lo7rn/xXglloOoG7TjpN4I5lQDU6ts2HoByjuwgeXtl6y4SA0JQE/Z
mx/7VRD+dw9yoyYz1M1BqiiFJ0YPaRNNnOwlQ/C6fpC7lr4RwM55IwCDICDEMXGJNeW5j4I2R31C
kAzujJvAUQB1EXODloy6HXdkkpr0UzF2yan3tJPUu/WxBsyBdlRu04v9oJ8wagL0L1HevmshKoMc
w5w5Q7d8q5k5xZ2WAeoDW+Oj2/cuMR4S9Rlku9cPcO8ZrGG4/G85nK8YSV+ZusmSwICx6aanGVMt
GtYO2XxB90m0c7jvdjfyOLfRKpJZNnKZnJbFV6SbBVjQd3OQaK5JnWjNDmCZEhjhro1sJHJ3re1A
sdOyFDRLHuflu5o8KvWH66e4a+cbEZyJYPMGzBhTFJ9Ieul7bPeI6Bd3BTB2J2YL2Kjg7Hytx7aY
a1gDIKadEks9pfTxugq79oZtDOzs6gZYZHkVKmom7YDYrtQPZXwuRjx6JqcSMbKJxLCPtbmwC52i
dCYLxPT6c4pVfiwZ3ktlGShmKgi1IlHs5xtRhV1rzdwNyWk2hlAZwz63gnW4JKIV+1372pwcl4dp
RWZORgX/kJLnNntIqvM6Pv+3j8PlRWlX5GpWTSamH++GrEB38dHobqXUvy5mrwTHSr7E0hj8J1AH
3x5Z1tltbVHE9Lhwpl9RiKn6G/rSt8gnGekQ/XZd3t7JYT9IN9B1wZQO/6rBvtO6xA1jejEB+o0g
aPYYBnq5LmTPDCACYAGyCc5VHn+wB1/9RFIwPUegKFssT1ouaWw5tBYRQOy6UlXHUJMpo8is82Vs
0oAtQ6/KFbhtzJWuB7V0jWcNqHSlD+TBW012r6u219TBl2JPUAC2ImXmnHeTNUOGggxo+YKOeiuj
x3zSbwHKFK7uMoLdsHZtrxIExD1fpIHGG5tBTFeVu1dUHzAWNNtyoCUvWhlk7VeBVns5CiiNVFSc
gUULf/TWCk0jRQ+lQk1bfgClLdD9anAJMNykOFwC0D+fpBbbs7IjecLd7vfznSY4wX+L5nQDTryd
mBFEW1iizONz0z/m61e98pcU0HcfcoLxc1G2uXcLNJURowMc0wDX6Vt1oyKtUIcp0pMxAqS8is/S
oroSCp7Xj3X3swFA2EKHE0bD9zer1tapismWU0X9qb2PzX8/dYyz2wjg4iwFBxYCLfq0hXVH00Pb
v4z1KVVAhyMKIq+lcq4c8kYUF6wo8O3SHmt+pyS/WHVQjkeCnf9oOijAn2kzRzX9nAZt/Xj9CHe/
FJi2dGKATfcdybpFZnweSuNT0idgIngm5Q9D//gHMrBqCsp48DmCV/ytNbRFO0ZVgU5LmXZ3ZFHv
tApT9YtoA23XGhhaKsFLhwDz+a2YxpwlWwFu7smmiZfW1iGPMoHBMbt995EYtCQ8oSXDvb8VUQzU
qPQFH4kMWlAsT2ahHOb1MMeCOL/7VX7L4bcpWmLI46ygr4ItETeTvVi5zHXiXP8su6ERudFf2vAd
WAAUgAC7Q2WRjT00mGCmP1GjfcVwlBVXVGkR6cQF4mQp1rrt2hiQBJ9szPfI672pfhKoxC7k+w+E
7RCk9/jH13+lTJ2wZI9nrha2RzCCYTjFdgcbs/sMLzYNxklwiPsW8VsgF67kPjKslkbAB6rRS87u
J+s4SM+5aOZMJIY7vGVoapB3m/GpUamrjK4ymIek8lXsy14/QZEgzuPZbR5ZXW2BRg18f7XidM2X
tfxJ0+C6mN3EAtPSf38ozt3ZdDWAD4PnhWIc8lsNQ6uSa12GPKCX7pgBIVW07LVvfr8Fsp9vUude
KxO9yJh/xWAKVW4Ss3Pnn9e1Eslgh7uRYdC5awCMihl9kjqZDsyoEAQtfyDDNrDErCLk2Xx+RCIj
jYkRIZ9d/LhAOceT/6sIztjSdEn6dAI2wJp8WKNgGZ/WROBI905Kl02QXICZHkuS3NcY5Z6BiybY
7UssxzDcCVMukyrIJfdseSuE+xwjrsxYRaxzYhn3TTI9NOnsRhW2+hLNv/5V9mp5W1HcgylbiFWp
M3YWrXoFCQqV8kJxmzyTS6ef9fooaQVgArDAtIqU3It6W8lc1KM0Y4znWC6n0iUbfLv8eV2z3UNU
0EPBFAtmCvn6ddKi3LXGKYasytEtsH/SxOVtmzSuRqPDdVG7qvyvMiSbMG9OFbP+yyfo6Yeqel4i
7/rv3zW6ze/nonerTwq64qAAbO3Zt8f684roauWq4IbuVtdYxxgVLqYHv8DaF2WzTpqJLEGrpyfw
eFTP1tDnhjtX+Ty4uY3ZUDcGf8BdVcT2l7Io5WNf2XUwAcXxZ7ca+Q+8VKJfGYY8f6zgcz5MBalE
f+VeqEQaA6g+dPx02+I8cBsVg9IU2IUwHiZ/PjbgNSvO0/fJU/w61O/l2+uHv2tHG3Hcja/NuKoU
U8cYB+a7ugYtYGBHthE51KIiyV4XSdtqxt37SVbmRlfwaO093XYYRFH8wbhowIhmBej0Lg9EFOK7
lotGDuBpVWwS8+P1Ywywb5Pht1hK52PT3Qcb0fXj27XdjQTubujGYrfxhOxpAoaQCkqtaU29RrLs
cLTn6O66sH0LxiITmrMy1m35jN1IqT6aFSy4OxkP44XNEVU31ufyE+OHrkBNjqlKwxU173cLqVhu
QmjDwBlD6ngbP0eqQGa+xiepXtw4bZ24djvg/8ugwG70MF9uC6wMTqJq6q5poiQNUgrwxCh8SDXl
pVsSA2drSkhL6ddVfVDVY/QnLSxMm/0thgur9VQM0RQhtRqAXpwp8cfJ+rHM5r9GwAMnBbrqmMtm
cz48xIrZS4acogl9AhcqGNTcpG69TJTL714xgNcTPBkRw1XC6ULBKpJrsMhT+pHeviJAP4GSpgGy
1ckEKQWerKa/iAbBhVK55FRSjFad2Xu/89vLeNH8+NQjtR+8BBtpOaCuRTuKu0+krZ6ck5Q0OZbj
Dllj74ECMAUjtfXMVuAiJzonvqiTtedGMKoADFAAxdjvIO4BaKJVYO7EQCepzmb0f6Rd127kSJb9
IgL05pUmmUxlypRs6YVQGdF7z6/fE+rdEjMqNqNHg+4eYLqBuhnBG9ffc+qnDPRYnKfNlgGTTzDV
CTnp+RszNaFVV0HR0Vw3Ad8f+vVu/pH/MCVs/SpetpO+8xCueRIptztKqSWXoxwd5Kj1p0H0a0Ph
nYqkWXTeh/P836novA87cKCjBU/mQUq7h8RIntY5Lux5zd+6TLqT0hbTln087vIe8Em1VB+zVM54
P4JzUJp7Ox1RRMR0RnTIgQr1sYgnOOmP+BkEeVVANseNh/XXf/c5ZeohqmaHBscMo2KqL5h9d8nk
ey0cAfXzgjkrPAo+dgzvmNQrzEA6KYgdMpC0Np12xIZhess5FcvbbT8n+QmbREocRdksKihpGhRX
eUCqwMlrcup2Osr2BJWDP8rKIFo1UND5VCEqQDHiAjzmM1GhG0sCWLg9AqTUAx7ISQ7m2lkXx7S7
QP5oYRecugXLA21lUxHLYqBtkBgpmm1g9Rml28yY7VCL7Jk3m8fKU7aCqDylHmupTLIBgppAsL7P
ka+mXtnctjMvvCR25NKLpOyM1ZXCqgpRAss5vet30k5yjWeQdtg51lMJo475U3QFHYvEPMoOZm1h
e0jK4KxA4jKtHEW5Ul53YNU4tgIK7xlCzipysGKs2JMS7i2r9EWhsHUp9pUeuJIKDzdH56gx3fAu
cwMEdxoC3DFOwtyJwiT/ZeWgGLLnGDwQuShOD52g9rOtDwY4Ra1QkwenHMuwtgu9SyO7DtcIHZAi
Nhevydvcy3ozBEuXLk2Wm8YmPK4oA3XLxiRx3uB/U+GqytMBE4KSqmGypAjdZmrT35I6C+BxzCt9
N6zlLOyHVu/euhkrYrskDQu3XJrGdAaweLyilSqmdgkuWr9sYu1R7AoLSygzmo92qBct8HxnI3Zq
ow7xJCppfszbFJWoBDy6L0lTF/g5GpYW3VkZrNkGGVsPz9KP5W4e1Ln31FxXZVszswmlngWQ3UWm
z5odt7om2D0ExH6rpdAYveh7N5lKuXIwBN6j82PUWmunRS7cYQU4vi3Q2bibF0B3equCpMLm2CHW
czF00j+WMVCg0/NvYxJPKviogNy2Vw+T36FJ7ca7xMEJVcsmJcXsJneqKz5uFVOJt6KJx9uYwDKy
IhNkw/HBQuz7bsJNV775oOlu78V7EWA0M8fosmzQViDlSSR9QU4rRUj0s2/6UDotkAyUoBo4Hov1
JrZiKO/Rz9IYa5WKwh9WFOpxeAy7yMEqFycM5jgpOqYHFJ2MiswUH/JI/DYM0XXUljx/T27kgomj
g+C6FMC0a8DEaZKr7MhOdb1PjuE9YQ5oT9yYmyeOujlDa6qsTlYdaa3otAEGI2/muwlOHpbE5+Vi
rM+0saF04xfWUoCsLj60wmtYfcOomm1YvPfFfF4imq4YaEJLg267mmMZrXUzY8xgWfw4upWUYNJG
T1x/pPHMe8us6zM2wijXh1bNaqyk5BgueMwKdiISP8RSTGDdrR5/vYiZOmzlUQ7QFGKl7GXEE8JV
50V7AqWC+go29yDT5ZUHuNIonweoUixnTk0Cxm23D5R96CYOYnqdLGA45YmbGLHe1+Z0tGsL1VCs
rR5DyAnGKrw+KO4IkcqDcQKA5zu4yz3zGuRRl80x00KJ8A0KYDyx6E+dMS2LxMhNBC/FujdBDgjY
bumoFTlHDDPNxLTu/8mhrb7Y4Zm1KmyHsDfvYsDtDKiNWcAKH17kXe5Zt7zuDuuxAe/O1DCmDmYz
unwUN1MahzHgQuQ6wXww6GqM7D6deB+NJ4bSyHppF7kakV4KTVDVDhyqK6y8hhjzTcsiQAkx1IX9
Ospv5V2o6h0xHFG2OubaIspJ7rVxuKrlwTYmHk8qUyc24sir37jJobAMwRREAJ1rIKxXB2cGwJ1e
SM7Mq04zbw+qJ6KDjV75h9ZsJGXCVMZVV8CjgAJcfBdXd5Y5NVJWzIwNPtQPgSaEHg+VBiiR0LZV
LeEw0bdRkZxEm6702K3As64qx2XoeJrO/FgqQLcwboNdKpN6UUucTaADkfWddj+6oocAbS8G3ckM
5isAbaPOIbv5qxk6X1hMxxn/yLWoiQAJaB1zE+GFDRZIrwY0aaX7aNhdNhdME7URQmuiZCxR1yEd
j4rFVopqj5I9JwQg90NHANtzUNrXxkkjGiTJWQ4E6tMMph1SxC8gBcImbE5CeX4JbW1wV8Lw9cVR
SJ4jLVjk/eXLYr6jjQhymRvtVtL8f7PfKcncqgLatH4s884uV54VZ1Z5t6chD20jSo7qcZEEfBer
W+QjYrPUiUmIv2pzAVzi7BklR/RKrPYqTnuszWplx9EMZn17+xOohybFpT6rRYnex6l4IijUzWxn
jb1eWZ6sAPwOLnO2p3139ZUu9Mc4lqXA2Kt0uQZsYwkw+rGyvYZADU+v+jVIs5TzrNmKbwCAVsHi
OSAEzi+4zIY2ycYWRcvxftLujS7jCGAA+kIhUanHRouG8St6yrE1C3UYhCQMXpZDG6zB8AiGLtFG
2ip9y4LFlTHOaRu3+jeY/tsv3eFnUmZQ+iPKia6sGlkvBJdc+UMUdmP3ePk1MG39RgSlH02pC4uk
YIqz6g2niRqv74+hyqOJY846bnIhekNtVFCJTEoyJve6LDZmYmJw5ISu5ok3xZFM690SfmcpuHw4
XmpJA4/K0aIn5gKMBx212EAFG68cND9B83IgeGHLnjddybtNyssYcxw1w4yhnExdfMKlOqXCfsw7
ztAU05l9fjS6oakP2CfMLZRCo+I9Bbj8EAI748qqTujFcx4A84UB5UPFzKFKBn3PX5g5rmqSFiAe
UOLSFtubufK/8o02EiglTxQUTSRgqR7Kl8UBKI0X79Rb9WF2BD/38hNvCZmtExt5lMaPVY9l/tjC
FnKhBWpY38YDiJKN9Gjlpl11QmoLWuvlWH+xZ1PxYlk+GkL5Zok8OjQi6C+Xuvkh5CtvvEOZAtca
/S006dfrvgrEAgRL/mR+v3y/PClUKKwOGoLxDCZyTrTyKtTl3Nfr1rSlLCsCIxWK3WV5PIWhnkBt
jm2CUUsECqLoLlbmjry1ZOYj+3Nv2Oo5vzdZS4ylmBE7jvVJCO0KS7yde/kQ7CRzI4OKqIpVnEI9
r7D7dFAP2R4e3ImfqkADhlzo/efsv/AxG2FUbNXJWl0TtMvDYh1NLbPRubVrHt0779aoyKq3kk5H
RRgpZXVtYTwwCdKZE1ld/vSYGj3/MIbUjX1aI0OJltfWujJ4aA8MNMbzi6JMBVCk237VcAa334FD
8l3bSQ/rfkQkj9FHV3FkcIaJbncE5siudHg5C8dy/IVCs+aiOtQW9tUAB0b2yGbUAQLhafm5OlBD
tIJHjRN1Mz8aYB8wSaxisYceE9CyFmv+CzIxPSp3SzcERp3sF3HmlBB5Yqg3W45abXXglznU83O3
VLuimxztC9CF+Hqfh6G3Z0M5qZWELI9JN6MbocEMSFdXv1H+FXUz50g69YDVdMq7aISw1hhdUwif
un4BDmrJmx8hb/MvI745FPV283RVJyWDx5+cycu/k9pX56o/gSqNDQeJY8vZYRQ2GU0DO40gWKFO
lSlp1hfEVxaxg26Th+FLFRMr81W4y45D5wl+sctPFeddM13IRip1RlFcKk0s8a6l9kWxdnr4WnVu
K3E2U5hfzMKAhWxZCooPlPUQVJBNlmS5uhUOqbVTddKY+S9lkN+wcbkhoGqjLFmBfBM+T5ZTqeir
cCobzNhscwxymRsRvZoXFmImhDPh24hMS6qu6iQAiMUSVvZlL0We5V+6txFFBRBmncEkiBCFIREU
QjOfoPcXOx6aOXNhA7NKf74MFUK0Zg3siUEQgn73Yfb2q18FhD6ldL5UH9yIoizRIvZ1nSfYOR6n
57X12/R5kb3Lt8bRM3riC9j6mQnWBWiz1O3UorBzlH1SHhsBO3HE0DeZUDIki650tmgIpmleYozN
mVGnLt3UbX9ogMUSnMZdEpBJE6TA2M9uumdu1kqc+d+a8Smc+mIJEJlrtEaJqV138JLE1Crop01u
tSt97dd6f/lO2YbJwtKJamG7TPn47xutl40ey1cDHm9oOCN22Tpb+wEc4cRvXAKx3/u1U0lO9swR
S+zd3+f8FEs9NjEPlVUuMLQ0qOu1rDyoMuZRdAzAWHYVurHgyVUgaz/mLLgsmKVDpiRbign2Kmy6
URZRUdHVnqIGkQBed7prwoPaf8FUmdjsxr4wjD1ALc/tSBsZUqMo2PGJqxtR2HfibcSbEmbFaxsR
NEZ4O0RmZ9UYoMMMig2jZfOWVJjX9HkGlXJXSQW/YZBIPa8fpOLUVk8DD+mQ5Zu2Z6C+RJgCoaCw
8ugQakMwoxqOQXhvio7m8u3yJ+ddFhU/q2GEicyeTOQV72b1qvGAUpnR5fYklP8rzRKGaQCUWYf5
G9E3fWNHjEU22YXpp4CE4eMtEzNAP5+tSPL9Nq9WB9N9oRdohIcNxhbU62W5lcfTAMzIsnU6JL+X
r5BpJbbyqOe6zmI+DEuVHAxNv1Ky9mQ2+Unp187OlsErpm+rJLoVNpeaUAB6C5p6w+9KX28SJbkW
y5HjPplJ3vbnUP6zCGWlqxsk4HEgDHYLApzCLw27Ghwy2Yl/zWOU5b0HyiznZVUJpYJPnIA+IZZ2
eae7Y8crinKvmTIdyCeNMU5hOsxH0Vm86Tp3Y7d9tpwssYtgSuwcG80Jz3VzHgi9CzCvUd+2ZSIE
Q3qfhFJia+L847ICcR473XETLKNdtAaBaDzoyUlsohaIV/1LIc+50xvxV5zaRj9ozuZYaICTGAFr
fbr7Z3w0uhMc8Uas7c5FAcXDNu7z/P3yETlPksaWSZe4lAw0Eg+S8j4rXlo/p/2PXkX1xl+575H3
ySiTI0S9NtSYFDgkk4vVNJJJ7GsDnJh2FoSIULKbyBV5tWCeUMroDKY55EsLQyoBJl/qFFvgNWaZ
Aev2w1F2Jpkka02kkTxs01fcdS8VtvRaYDJ12fe8HJ1nRjTKjOTRPEfYAQcoSuyQ3lj0KH0jFIPY
mz3Ed9xonBXbbQ9HGZGhFxRzMvC69dfijcgb9+WVUju6TUBfSpDPcuwk79VR5sQAcBMoeYAZDt6S
nZz5yWjZZDtB/dKqpKmrqBJgQRxVLuomE7MvFaVCWEWwPHUHWJ6KrVw3rnYA3+VejWxsh19+bv/P
x/sUSd2m0Wd1VAlV7k/OCgqs/r5yBEzKNEH4HHGH7Nn2/1MYdZOhXGHMTsf5xO7YG3fW5Brc2Sm2
evyRQc+H5+PcFtgkSQ6yH/cHOE3RI8yvhiNk95YPviYuNC5zisTEhqP2wU0MJIvzMKLTSqVd1RGF
5VdCI1YdUC69Nh47hP6Rg3vcSZwBPmYhcCuRMlxTPC+qPmUkuQL55JNFhpj7gGgMxjlhUjBZBSAz
47Z2HmW0ODPgV/mXFYdppzdnpqxYpLTdFDc1eDj0JXYLJfkdDmVnD5gUsjUJoAaVq8bp/rJQov9/
xWsboZRdK+K17E3M+x8mQBC32d1iBgVuGDTrOhcPhZVaba+YeotrlKPq888Vg/PA7RxEibvRU7Ay
x2PZYXqEzbGoN7hanTQDZx6Id+Kpn3+ZxcPla2OH1kCPwRoPdp4k2pGj8xh3w6TkPsYjCI8JYIId
VbCHXfZAqo/xgUfeyH4SG4nUk0hWODdM6yg71a++xU5xF3kCOghEL3uQ25WPK+dJcM9IPYkxkdC2
Bc78wXzN3sajsgcyhNNUdnNEToS2BW+D5/85IvAhMDWD+RZ6XXaJNRDDaELiV+/KDl0711Ts5Dii
BonAAbRwpvelFMz8lEiZT0sTI7VvUVQQ1Ngu529j+3hZUZie7o8Ai+4sxRHmGBtAxh26tD9aWW1H
c7sPR/DA9lxICqYv2MiicmPUcTEZ0sypr9k5hgh8lWjlqXg03dZbXPFh+hecorzzyeeGOspqa8pj
9AL1HHxIMyhFJ6O4GjPZLirubjDzVaM0gwkysgxLV+BRGrNEAai0B2zldXtCL1o4vZ0d19bWX6aj
vOfv6zDvdCOSOl+51EMfjQCYrkQ/n3+FqtctnFYJO7nayKBedm4VtTUkeGf67Ol+tgfvomCrD+UC
frrVaW3ZTu6FX9HzZc1kWv6NVOp1W1Wo6VHShcHYTPYMvAWrdEz1XkWo3k4Kx80wF4QAqgpoQRlc
CPpHbXNTF8C/i7S8wBkxkR++CSBcBoYTmdcYvsu3We7EOTys5IkAuOS9cbYd+5RNxy9SOJVRK5lC
IN+pB7KOG95iC+FogL8LWxEBL2tl+nELZTygVaHzYFJuTp6HNlUXbMpbIIutS90Jgb2/rD2gVxvQ
n7emN5slp0XAOKOFmiHhfdbQxdFpfyQnKIREVpUe1vvWbQNCZAfqXcUWb/7XwfJOyZZoYufXwhgH
FgKocCVO10bLFZP0s8M7wm+YOaODORiHxEnRjrcA/Pet4oAbcVSgosbzqFcz1oEAo4wVpAcZU+Hq
k9BdjxGWWrL3y4/jb7N2Lo36htNadUOOgeJDo70Mw88mfYy0vZLfX5bCvUMqTOnz1TTmHLQJZdvY
rTb74VrtdOTHeZi5qhXvDexXldMUzNHiGGH2Zk55ishUdb/yQyzNJKB4ZC2Zul2hksc5KaP0kA8O
plJatKJJgD8utiy5GCT5F+DRf1tWXPFGJHXFmFccC0OMzSCen2P1LU+fI/QwLp/rb4dxLoO638RS
50hI8Bnb0XD7IrqSinL/n4uwRGw+Yt8fw8cmZbwFvY+NWEbFT5CPVn9bNjzv8LedBsb7RgBlp81c
K5ZIwMCZdY+W3IvqSHZ8bzk9XHrpkf5L5BAmed68O8NiQ66Ov2FMUN6jl1hAiChO45Ca4C/VQUuu
PmH3kOBBuYtbuUUgIRH7NwuyDLXA/A38kglHoYM35DygSJIyzRptSLH2VzvxdB1NTpLxgBIZenEm
hIqUhkoAfn9ep4cIFMrmBIyE3rmsFoxY1joTQQUObSkW0SiBmDLGRyPT4bGrKrbmTTtyc+Vdflo5
dT5GHAGRuDE0d8CFZ9GPuMi6SdS7AigzJCepAVrukDad5ik+aisN4RMhDVbethij4HEul3rJRbnO
U6ws+GQfkMHSPvmtebNjHHJAUcnfOBfLVJDNKak3ndXCqJUNPB2aGtlTdl2jp1E4WDO+yxc7fZO8
FmzL/zkAy/kRqTwBAzPaUCyo25bxMV1PjQm+6siXkiG4fDry55yn42dy6FClHU1MRhQmkJbrHLP9
cAqVis2M0VZjdJTnYO39it+1IDbqklTqOZRSrxjahDr7uFN23R1Zg1dv8ufc/qckXfLcDflEl+RR
b6M0QfJYRpggT4XXuhOv1Km1p06zU91VQwzyzt7lW2U+d0y3iLqkAGWdxjKO5xqUHSsmriUdg9ZJ
osTuoPecdJlhp02C9CRKhOsLkw3nhmseIqOcexnMmHkMZsw7CVPwigxehOxOjzhPnfkGNrIop5NW
o5GMspQe2kndCfodZkxdgbfuzhNCOR4jjLBJv2DjCXEuNpXflkV3Wp3j3pifZnMS8iM2eUEJCSJO
Av7exdrLSnkC0OGXTPFGBhXcKKlZZKGKg9SWPYB0mQDmZc7yq3mZ248Kd+QaD/+5xqGGgSEWkgCI
H95he6wI/PZiBJMYY+ZIT/264uG5sL4O2arG1hvYPgAOen5xmIwXBSEr4MKyvV4dk/6g8NBwGEGw
uRVB3VsdY9NDzWaMNrWGszTIC/VTroz7Wed8IZYSyNjdAs64BfIDkbI/cwfIfmsp04OQVbaE57P+
vvw5WIE2sqNPCdTjHLWUbCxqsKue+K56mPC0JV+3AdS5J1N13EoWy6Ju5VEPtOoyNQFsWQoSMdNH
scfv99K31isCUuxEKMqxB8xoYyuPeqvLUlSdCfDng37qj2MA4vTKsa7lh/UgOZqjVc5w9Z+vvCNE
w8QquBAwxS/T9q7swzUeBvhhGdWKIRdsefi+SO+KKbicj8dSjw+7TYDWsLtKhYRI/LDgmWHTA7UD
YJpca2RB1xeeyvfe00EqljvJ82WRTIkYkyG71ShEapTmr2aztJoYZwe5fzPCF+zjXP7zWb4CZDx/
/nwqYmpqKQsxCpQAVz22gc3srGlhr9Fs95OyW6svPK+tNCpiQigh9ipgHnCa5aFd33O9/3H5PIyd
MOByq4BdwnYxKnO0vVvFyqyXCeUd5YZshCk/cJbCKSZbvyEdG3CU3uOV/eKOoLM/1Mc+GNwu7OC5
FdRByjJkWZoRfO4HhKGgf9NeLp+NJ4K6PQMTR6PcgLE5rkBAGe6ljseVx7ROAMomW20fpyBR4cZb
rGBFy5UM1JNWW3prVXRunluJLWRvaWX8EuvlNbI0BBJjZEdG7mhicbSM3Iti3vgny6lsfshf41sG
oEkyAW+6VZ+a+qTJvsXjXWXllVCVP4elJ7jMSe+Ac22lwLaRdupjOu2Ea/1BB/BD7glu8yzc5vv8
LgS2jHf5Q/IOR/kAtIdDcwS13qFenivlvh1+rCUnmuGJoMz+iM3+ZBqj7KAjfE+SfQQMvlS7v3wO
llveXiBR2I22qOM8920Zo9TXWfK+w2Kupw2SYY+pVruJDB6py/LYxurzg5FDb+RVsy43k4JhBHg0
Fwg0+RTbE0qbk+INLWdEkZUZbM9GGd7MjHJRr1SA/oRK51QA/nTTvFm8xAjfpQiXCvSd1S1D6eHy
GXl3StkRYW3yIrKgG1Hhj+K93o123h7D+vmyGLbyg5eB7METQEr621lKR8Ans4OCnt2xDAwQIBrX
8Q/xl51U6B7OoIYofbV1njiCiXLTKRfmSv8Ipj7iEGZZJaK0AgRn0HwnoGnXroUn45UU3fkoUsx3
sJFGfcZaLBoh7iGtUUDLsF5P5gh+W44TZexCw+kAZwVgCbqEVV3qTCPm+wVdwGWGIMGOxW+rcR8W
XhXtB21y1ESyw+RGSfzLN8k+2qdQ6mhZFGmruWIJWUZ5zM5CKIoSAWvKCHeXBTFjOqAGS2QTWdQR
Z52/uzUsB0NbYCixR9gBJQR1lUf5Qb1vwfeCnlCJra6AW8shP/8vPdkIpULxRGzrKSrT3hf99qgc
J291Mw+YWY5xSq87hK+iXZ544TLReloo1ucBqCgBygZs3OcnDbMlGzITjPBlB2Z2kLY8rLJ1x7lO
YnsvCaGcbD8XSY0lCmjLCdXMRzIIa2CAS8S+dX3qrngoDcyq2OZQ9PBioStJ2KYhSQGEewJ+aXkD
AIL/ocPj+TaW3dSw4wI8UV3E56N0BZarKIs+w9y1lJipm0p1fSXGy92QdliO1sblbRxy6E1kPl6+
Vtanww4WEKEwCQGMK0ow8KzbdcprK4iK36DJs2W99y5LYD04bDJCLwgBBoBXz5UjH7LEkpIEE1yq
AOKzCkQbv5fFvSyEdX8wI1gwROEXiCiU2ldtJvVCg1ddGz/n9jVKHF19rovMsaK7AnXby9KYl7aR
RkUiRSR1JRheoO/mY1wGIo9Ukql7WBMhTIL4S/mLoi6SGi1LsFbYuyHAgAm6hrv6w+BIXuFaXAAl
1icyQVeD6jOqayAmOP9Eg9omTQNsxIOh75u1sAX0OeeMowfMKPlTyl+jFEIYxkqdYGdI9JO3Husu
+wFp9fBzGZwVxyp93hIt0wJj4gYNEIBTyzqdeApC16E2kSHFPeUYcX6Q3Nwd98r1ItnmfYdpiviR
N4fGdGqouoCkiTDzADP+/C6jWRYqTUBbLM+EvZw+NRgXyfZjdVCqehenT1HhTNP7ZX1khiUbobSr
0YButKotpuhbxOT1A7iq3PmelNVrD+1jp/eHo/aY7Lg9ZGIdaJtMtgBFPHAR9oN627pRpHFdog9j
lk+jetTRI6+bQzrLrpTeKuErak8az4GzHp8J9kYgjSNjBDL/+QUnItDAtVY2A7X9kfZvCa9RzcyF
twLo121p/SiHSKKGQ9q6w5P+sU7Z/pCutVfjbvZyDxiWJZoUnI/Ict14exhGQzuezMecH0xZK8Mc
EsjFdEUGePijBVpKy0sOptu8LEBc/KBwNK95MQNDLihzLVgZgu0E4uFzuWpSD+vUYD2/a1tXFcdr
AM/sw1J09Jm3msP4dmeiqPxKalpDreoQI5Kt4uW5fjKTjBPfsWznmQzyGzbpzjoDoXecEbsi7LoJ
DwCtdsO9/FPy0O3cae7lj8awnGfCyH/fCBPQc0/CLrWCpfkxF3cmRj2n5r89EfmAGyFFJDaN0JTI
Sk+mvx4BXeLKZCzEKXbRjquGzG8EclTsmYGbBOHrubRu0ZVYMjIwr752T9FVeW9+1x/MEuq3oFUt
/ggjZKr25Wtkf7SNUOqISRYBIiVEKqC+xojnMP8CeKKjtDizV2FwkDeMyfxs2OgEwD9qNhod24n1
bDQLHOzBjN67yAuVN738gmbAmwJoFjeJk1GmseytKMKThu8ZHyvsUZXfLR6LJPPWtjIoXzOIal2l
EqrUH6UYp/HrZ4ISTYb+I5e3hsLy3zBOf05EIyuJyVSZWY0qf/8yv5iEm9wd7eGnhs1f0RX3XFRH
RsAPeXheAMLABAU9ctY3fVEmsw64ZuCzATzZj12hs9MU+zZVUO1yf+bhEbBUfyOR7t72UtlW2DfD
oFmSn5D/XsUqb0ic/c0UDNCBrM0A+xj5DZvHnGRmHHcqaB7CHIcqd9lptKMEWJXtEzYargpOQYZl
3CUFWFVYnwc/B13lnzClIxspemei7loozqleof8YS94GD1MMKvuIe5BNYITt/FRKr0ljn8DdS1Fr
7YV4VndREx7zqZDtQau5vI48eZS9MMHHU08kApf9XAD8HPBnA8NLHMUX7uQWSdo/6O+8gIdlNyQV
RKoYFwJGDh3v9EoyGWaK7dVmPQHKqRLf6/b1silki7CwM42xHQQC1MlWQ6+bcITdGLuDmfpDfUp4
4A0sNQcKuA7CFoQbfyEtFvNainoIwPV4uW2qb2XESdVZR4CmiSBQQTsdo6HnyjBbiwJ8bbQ2LeFV
6G+r+Js2BpdviTUrQ7T5jwxK4ZrEStFzQcEve8ei5geRQ2+bQb03TqWJPavWr37kpy/ZpK1Y6uuk
obYmcwyx2g22TECwR4YmB6z+/TPg/hV924ozzm+yISlbtIJ3qipA/bJ6U/5Nbjlfi2mRtkIoT2UO
7Wq0ipkc8gCgBDfpfQY4gka2FVQytYA3tsz9cpTTirXMnLqWTNQDAvuIbq6TYFMgcwbJTZ/Ah7Yj
5Uxes5N3SNp5LXUsdkKhpwfVzwP9oOz75/lAQHq6e/5SFyvxhHait488QtSxYnL+3TJrFON8QRkc
kEStDcYipBDmd8sR8f8xlDPdLPsi3l1+EkT1qFzsTCYVxq9RBtqnHqqZGtnN3Oe7IhU8LGJ5msLD
wmIakM3xqDB+mLteqHWU4qzyZlVu8pwX8fIEUBZk6fIunRPE8OuNWjvCjWADLOMmPMaGa96Q4mnt
q5wJbMYCmXV2f5RF6UWhWQRS75P9ebeiCZp449W6z7z0PnTLq24XXxNsRyCQ/E5/K7c8o8w2mp8q
Q1kWQDoK0zjjTiX93dQDc75aRB4ICDEXl1SEMiftJCRNJwKAZE3au1VIdstg3uVy481h/2Y2vN12
nkZShiWfRUUFol2K3XZwI2m/i+jXOLyt+v1lxf+IYS4di7IomgQydSGDHLSPA+ko2SkSaA90MK4R
YVm0e1kAgoPRkWcJzBIuAUSyAt7AEPvJg00OEw7IoVH8OX/yuplYfdVAfcLT5MnecML4RpAcVye7
xYala15zDSkrPgZTEkwMSqsAfqIefJylSVHLsNtpANgnqKsFpvBwP7hkpkK/5kWSH9Wyv655I496
9WtDksVeSA9V01qNv4bV2Nt9IYwwa1rzYsxgtCizrl3trh+QEyS5tc+1sW73RtMMuSeaWfYy1Qrg
AOKm9dreHN/zWK1d0PAWN6UU91eWKoe3mpH1r7qRpTd9Ey4HMS6L21ENRx/NRVCaYO7YM8qmfi/i
FKCFGD0Sf2XgIny7rFWsMhDoCz+vl7JBBWgDW3FK4RZzZ41cQbL/IYE3vLq1Cw0bwapkC766j3Zf
qcgoEjjnyfgW4naqKL92rdBNrYFEf6mfycB40leviRB5l4/IsrJbMZSXWrN11PSutAJJ9VCctSOF
c4csm7YVQGnokOW9MA1wuv1yVRWgH11T2yi+feEUsgREY6SmmKGiTqFM9VyIGiBrJFF3UNC4Fcv+
dFkE8xwbEdQ5QsOKpAHUlEESTXuU8I5ZZ+5rs+EYMpa9RB9GMjBFQujjKY0TpKTqxRzrcaH1ZHjh
Pi79GmBUl8/C/OgK0heAMmH2UKRe8SIqPQB+YiMwdRdMul7e8CofzEKBshFBnaOy2iHuNBRz5psJ
TDko5sz76TtIKG+0Q3n4F9vmjDK0heklAJIBZwojwtT3mcQmDjOjCoPlQPZO530UAOTJBn8iJ5tm
KoL2kTdhSUv9KzlbmnUdJ7TpRvm3Go9XS2H1IGc0Tc5HYl/hRhDlqSNYhjFsARPe76SfJoqYgleT
1QPU4Ig34TVweeeinJfcht1cpUg6p+huCPd9tOOSXjOVe3Miykk3ap6hgQeMtbzpA629T2MLS3VY
/LS+X1ZwZqivfEqiuz4YRp7aPuqtADxPnrbrfA20I1jE1HcZkBC/VrtEGVHDP9AJAFWce36Qtoit
PgBzLz4OH1wn/RWwilGs7/1ox1tkYIVwW2HkS27KR1IyVkDTRasuM+RTOXav6jjuRCC5JUUMTiwe
AiMzW9vKo8LS2SgXoyaH01/lw8dC8qP8vd2Lg73ssLdnp6/6N+nX5S/INFFYgAFGnkiA4yjlD7Xa
nBsTw9dtr7ldp53CON1dFsFU+I0ISuHjYlKBO4qGWbxatjD3e2sZ7VKz3P9ODKX0JdieGi1Z0Upa
SzeDi1XVnwqPaY2pEp9noTeu6qQxzEoYMTtcPgnSbTh8L+dTW8S2IXFujfmGySSLYYKkQ6NbAzph
AcGuOCZa0vAKzOizEtlCjn3VxnK+cnGfkii1kzOMqcpKiyqYnKAZdlVkox3yUi62cmO8XwYTO/6S
KS0Q4m5p9IIsFqCiDR5ocP0qZPIaAAaJDQLSWx1cPgqv2cHUvY1USinEOUyVBfNch1rFgtxOrR8U
mRNJsP3HpwzaBg6LOQljGBnYXkNx1G1+q7OvgqAjtHtnebakXfX8hQ+Gcp8iYcID3ol6s0OkDdpq
mUh/liA0Yy9p3CrWOG6RqekbIdT3WpTMgk9MjGBC/iEq7UssYijGCsXezhfztpNn2b98LJYpUpFS
oN4LLmiJXqKMJnB09WAUPoTy9yU5pg3nRTE/FID0dQuTP4ao0UlcvShLXWcT+uQ30gtxVqZrPBZH
rDZ4wARxeJ+J3BCdw23FUdHfsMhJO4owSEulHFfDAJ5udAOmXHsYgK2XLOkpETOOQ2ZZja1Mcscb
l6WINfb3Oyk5FH3iCZgpT8McuCAzEM31nKcizA+G4UwkApqIyQTKP/YS0ODMDgesewDcNbpdCBx8
Z54EyjRVWjXE4AsIg/V/SLuy5bptZftFrOI8vHIm99YsW5ZfWLKdcJ5nfv1dUM6xKIjZOFdOqpIH
VakFsNFodK9ei4v/SmPpW7Sxxp4PiwnybhXUaVo7sZnbmMwXYEBSAIKvBoFYHCBdIv3Q1YdG5Gei
0t4kdbZUtLt4LYOodd6c5vGmj/wMMIfLp+nYEzCOgfE6WcP4xHtPqMQs7xD88HHaq3i+qbLenCon
hfzNZTvHn+jNDhVh50Th4kLGjShJvcmDd3lkyaQxVkI3kDOpFKtVgEZKKdyNs98YT5piqywA09FN
ISuihJl+DPVDFvv9fiVNL6WYWwWsZ36S6lCoryON8UlYJihvzkVMsOQyGncRrGhma/g1E79w+Dl2
y6C8eUEM7fUE3XbxKr4ur3uztRK3OuXnFYKAaO+7rOfM0T2x3zfaz6KpVecMClsKKC2X5JRnt2tc
muuAeVz59rKvHUZUIBsR4UClwRtURG2GQdG1dQJ6Zm6ethy1vyl5SerxeTZ0Z0qBYOaBirps8/CJ
I++Mkh3fhdS0XpZZEjgj6MD4TlBtHW/moPsT3do1nttPvHr31ig35PEwLEEhhwpLns4mEvNv8lD6
ssa4Jw7Tsb0dyhdTVKE5AVVNUFTn19OtAn4ZopYcBxhbcMZfROP+M5W2VyYiyNkIQMBSkUJZi0GN
V/i+0bfgO75Xq8qUFn+SGN2Fw3hBGI/+sUMD9Pi57FCkgHhIqxmFKayLByWsoJ/G1BpqlhrK8Ubu
rFElMa3oe9kQVpQpCmsEWCgkYwqG00E1Gd2ohzYo3fUUXX+mW7nbTFl875UbF7VxXhlGUGs233VX
A7o1W8qoxbF2kjpveYLBzLjL0MjrBlMbfBQYTbX3s5UhqHQYtHZ7SB0xoxAxb1pVXBBBUxHcbTYP
5v7Lx/jQhCZi6A4EiSj3UUvRtqY2jBZxsdsWr+bbk76y3lEsE9QqRD4fVn6EMmqK8V/duG+N4PIa
Dj/Hbg1UbNCB+96GHMkdJ/4apJeGv5shGTp85vjsrFCRATIrHFCfuMnl6FxxkFopayvnboz41+XV
HAfWnSHqqhob0AhDS9Z41e6QIUgWO2rQgMCOkOSztMhYe0ddU82iJzGntFqwzBhjzhsAgZo1M8es
ulf4xr+8tENjBJGBoVWgS+ji8gjSPl3hZ4xPaNeVITlGeRr4b8vMooY9UDkwwNQgAZuLVyCI3iiP
kJIyKg1uRtHfTa9FC1hkHycoNsuQjKEUs91CjKfyqsqSguQ76+o/uo731ilPaVrRSAcDZMnDejvm
gbSsqLm0YA/3s7iztfQTjomCvWKQFM1AJeF9yJs0TR2HHq1HpchP2/o3p6fnQuB9ANcYweIIWA5m
MMKqiNoHJh2olZXizAsVukJBBlFe0DsFMShp0X2yWWH88PWhSOijqSDxBUKI+oKjxEVgi0X3vfmG
rpfcmZjYw0GYzDJ2pNWSQhHCRi0rEz0KVZA1IuPaCBr45/1WtmUb4fJHYyJO4rtoWlxF4x4un4Gj
vHBvgjrdHOrcW6nCOVK9tDjACSFwoPxVLZhWZAySHp22vSXqaNdQNeoUA/XFVXaXebbE4n6QT6PI
Gj0mn4J+z+/tUPlLskmLJq0Yrkn6BYr1emGm8njdNznjNmSshx4TErO+bMoBNOuKDOx2adWtz2sP
mfh0+QMdxl84nYrLUAE5hkKtB82deJ4bA3DFZmkbS1ZGuTIngNNrU+W77C6eZGOyW9BIukkhcq0n
xCNXWpnYlKHSDeJmtXybLYxTfngiNFET4JoAbYKJ5r1vplybYrIpBteiC+15ezkJkdVn9mRNjgLu
1nqzec1kYZaOvHVvlDoQMzjRtbRHFidgaq8BvSmIBZr6VM6uwuwKMldIHQ2iCDsXGwpdxkhO/Iyp
BzJhN5hoZPzkaxNKav7IuJKOnHe/QOqQVG0m89mMOr9Y2OkIhnmUoJqZkS8e9vH3ViiXqsa8XcWm
S8FzuLmRBw6ch/pKfeZv8/MM5l0dA663oy8x8qKjaPZmFa/39x4j8MKiZgIwkBDIarWv8WcaGPvf
T6X4cdoCxBujbrhEYb0EQvaUiYxn39GZ35ug7rZKnVZJmBFb0jI2E1Cty0pk8tI5NtzLp/6yo39o
SaMzKE5SCZa/dOBCZR3scRzs2BhvixaKrMhVLps7dDuk3IDMAJyKusT7TyNl/AaqNaCgpKTVQCRV
JaaCxMtvkly0Lps68oJdOKNbM1LfIp+Uc3BPzIYJ5Hy5fSpg6sjqVIzeYnCI8rOxz7NmrACSL875
NZF1kq4jtIljzHxpt6zZEHJU6NsGGrPoyKFXArYfKiKpDdj4axW4FGGeIVVVCC/rEidWpWeFOXcx
WFLnfDgLellZRdOPjDv16LuRK0Eh1IXoAlAHGSRDagmeGi4Q6rs0wmin/gCpD0aadeT0OyP0Q71c
SDEs4hAtMPm+ISApwPYumb+kjKfGkWuoAGCA0gwMUCCbfe+FfR3FPZ+D1KVo7/LpoWU1t452S0P3
FCrYCDaoT73//bzeLJNeAYIq81dd60liqGSMg3R8aZAs0RBROgE4672NTW9QNV6AuyCdb8mt3GUw
IT3h50HSvyKiR19jsQYc+SAoTrEwSA9L8uvftCt96UazbqoMuM9cXy+qaubVS73YMtqEctlbY3ml
6SyqrsOsBEj23xGD2suIsCOOqZCHmOgE90LrcRY5ZBistNjcU0eOAbZOUNHxONWYe3m/qUI+z7Ge
YrRByWLd5LQtdYsxkuzLkelf1vRmhvp2ea1PWTWQ0U1osd/9o4TdnGLQx7ooyUOF7rK9Q3fcrYoK
uoLUjIVWodA2AaVVp7dJB/oDVs2GnBk6Pu23jvpOEDae9LSFNmq/VuYq2iIgTunVBshHZHwRN8YW
HoUKQl2BcgFGlD7AtbIum7Vpakk3fDLFCUyIt1HyoiWMTOJouBcUGQCEgT0Zs6Ea9aXUqZw1BWhd
0HN2QXtXe4NmpleKY1wtzqtkYGJy5+Is3ieM1OnQE3eGqW8mLdnKcWsC/QDo8QyVmQysQfpDr9hZ
oD4Y6r2pWEDTPsSLxRyy1lwT6PMxvtOhEVRe8WhW8aylr8jcMMamq3CggI+IVVdfbktWFez4NIH5
AtM0wJ9hpvD9oW1zI0qqCPxtOYYaAkCPXQM8BxCF4rzBM2wWFvc48u7sUek6BssaWSCp8/Cz/hq/
oOTmESUqAQT05vBVP61MFarDTjXu/N9LpC+sKstSrVzQOg67wDiResCAodDmmrAXFxaLf+PwdO3M
Ubd906Epnkxk0kb6qdaxKy5g21Fd0Bd+IjD9tgOw7fsvVw89weSTenKuP4tyfFNPECgv5s/Ev50Z
KqqLej1zS4fdG/rHGCn12pmRzko3jz39v58IlAfv12IIEN9oOXh6EpdgyF/WwhwTYwrVvGdMqR0H
JfIgRkUKUy50nlSP7QzYY0w61LhA0OHSwzycoOgQAWsnlR539TqDZf8PKiNkFR+i/M40tZVrYRTD
mOKLFefN1VyUF8+9TWi0M8ewWQPehzEQcCf0q4EwVTWy5bt0wzCKzZBXyQgSRfhL0XurUjhW6/3Q
1Xc2qOAhSm1VxyDtIahSTffX8bE2fhgDIwwedoUAkUVdFmAxA1jp90tR8lzdqhwxKjvD+wTJklBU
sTK39CK3Ku0O0qiAzFYWa1jzcHngw+BlFVQmH1BjoJeWOKFCaaFapbCXIBkhxA+t0No8xwIYHB6A
nSlqJzmu4VdZ3LRgrHKwdI7cej+DxssdMUrsfiJuQJaaZFC4nWne+KnH4INewAtn/UGKryX51HNf
LpsgQfyDo+9MULcjh1QpmioAxfL8aVZXq0x7a6jsorovE8O8bOto51BTFsH/gn9V+nGFsuiml0Le
+UqCqY5a5zRTyuQwHhdW5DhK0naW6MhRYjBa2TohCrrYJgRqmcuBXb22OlwpuMG86W/1oXkhLYKc
Wdk+2tG9bSp0iC3yKFkFenZwuQeszk9PvbU9EY51wYtuOE/6qvrziUXEy9hc+uSJYjnq9YDy4SbY
m/gyY1SHNbp+mBHsl0Yla3mFEVG1RudK9jArDxYKs/7CXcdeb4suuDagLGcKnwlce5uUgxpKnPdc
gyr3MHgpl1tFa6VtWEsMxNVh6gHmIJQeZFA2fFRkUfR2gV4XGfAiMzitVVvRr8JcMOcLCgwbgiKX
D8NR0N/bo1KdLE1aKQOdIHTnv29NOCcvn/j9yBOhaYjHAyi/3kfiVd2WeOZUIG7ilyR9mlhUS3TE
VUhlC31KTAfL4CjUqdwpG4tlyKOuDJE3GWoZFOBt1cRrvf9/S1ZRluix2nJMGqUfswJfhkjCYfTO
1jlTuW/8yZptogfER1b+4/L20ceJNkqd4orTinnItShARd6qyxw8gV2oNxsjZaO9gDZD3Zdzk1dy
Z6CC0jS2wD8LBcMLWMugTmwmZHNuqBDy5jbUy6rOlIQbXWa84T7EBXoV1BmttjlJI1kt0Mxb70m8
RfBxhtJc7ghcCCMKNseo09EVGtoiWfcuZZLFpugUpLt+BomoPBz8LUx8/sSSCPxQ2KftUKcIvKKA
LEZLHPBIPPO77Ka8a73c27zOiW54zMmAUX/0F1bQ+/DWo+2SS2a3vhYqWMtQ5lByTU3thmg1Ja5q
rwUcvv4fdHZeWUf2aQBtj4pG6IPpAm7NAu9/w19c7durBJYt3vI3SmdhEoPwoIsmmFbBZoZkvGYc
tw/hl/4DqHCSQPVRkHq9CLUH3ZOd9moqTfFG8nRQBKx+7zOxqAyLCv0oW3QxKvkWWzxigv61qh2b
wr0GpgUy22r8qhmtDsY3/cBg366YeVDjvgSB2j+UmZEdX42u6JLxThbu40Mr//2GKvQ7DVKC7TxL
bQkyArhPCMnOcx90SL1ZyL0PzzTaEhVjODUzOrHvwWjjqeH8fbzP4azKPTRJvOJH5/SB6KPqwm82
63ReDgIKT4WdPNG5du7qMkxqUEkUumEJvf73tKwOCjSPW5S7KE4H2cjy1ctBG0Qt7w9nNBvzYkxG
EZKjkt//gzVtfPER47pIFvonVqOP6TpUGFIxN1fp5HSInhxKNgDUVueQ8cPcnk1WB4ZpjQo+YjPk
Kz8poGpMUGhq8HjLUIW5lzwjFH3llqkhSi65fw8+gNS/30/I+CZDrQJPgClo3SPZ+nDqYnMLN4dg
T1hvRcZ1pfBUrNHlfFu55TXYcSf9itSlE9TS2p9bOAH6DrdxLicTl3Ml0Bi+X+Ccqi3flMiVwJQT
TlvzIynTszpCP1jvzMumWIsTqMRF6mU+SiIsbjBMUJvZvdncRLZs93b1tQ0UK2cioRnH4dWddnfV
sCaLUVZtEmiYMpp+SvMdY0mXkxjcA++3L0ubKZF0AFvHsDmPX5tf61dQddiqnZ+VPFyh6ancspjI
PhA+UFHtdZ93q5JXuVO1tYoBx0DpfQ03DG9JtuDPmQmQpnqb3WjO6qru1JrjqfgOvVuISrFU11kr
pyJNoxf9kKWS5oMXDcNI+KLLg7oxLiZGGH3NgXYrBckRiL1KsQyL1Nn4ztH7HM1q0RT5zI/lq7Ry
Jd5lfFLWiaBCTM9JuTpzcxlmhjlw7mql9zJYKMUABW3je/uzPg8v4Ot2WKR8h3Y1QjAHRRKCHnzv
SvW4Dsoq6V3QA+wygxW/Tpcvw8aZccbSXzrOHXe2KLedVLQ0J2EoUMwWr/jVSm5lh4OY/AmKierD
hFFrLSR1bWaiwVokdS/W0xwn+oQJ8urb8Krzmdjqs4AxiNnk/uptward2Z84tDX9y5/10JN2K6bc
VUvbIcpyFdkG/60TblslsdfkXsQseVuZ0fC1Eh4uGzzOcnYWyVbsfFdqOq4GcPd1j8GAhHeUv7qE
rZ51Ej9ATl/jwc4S5bFDs/V10iolID7l1/RvBRomosX9GH6ID5PfYnggtlaw8wf6CUpRNmOZxFU+
3JA749QNyaFWht5EVGBqYXRIcziyW3t0dZC8k/YwMwM4DOk7e9QN2RtxKXQj1HT0q/S+v4aapK3b
4LIKdVO0hytQzViXV3gY6NCKRu0FZU6RTuWkNWl5YzVQsOulxKz7ZfLWtvqbh1p0cNnS6wX4cS/f
TFFO2mSNHBszcqmqvOGhgNQVTg6+0Vg9yXwCHS4ragzbmEEl88ywfLyrb5YpZ5170CRGJA3oHcGd
HjCoaLWcWYA2IH2G5BwaXCJLxJK1r5TXSnUPogwNr4BZ1Z7bSXIBJIYKU8xqYRynHbsPSHlo3PDZ
qEko0iTB6PA4ipgn9KLeXvBi1YFr72OTRYd0HG3etpNy0pqTaxUIT6ThderJL62GUZAUNDoiuC7B
mlMCwq+w/PT41fi2TjqVA6h3KvRqiXyoLZw1t3A5TA+lgeKR6z+54tzLPsP4fnQ21/cQhUvB5hkW
vQ2CBD4/xyw5leN0f7ck6k5cMealrCt8RCuUztm0WTGnpP7VCdCuMLjOWrUfo149p0rnN41sChiG
6ZSZUX9lnA06x8s5fjKMDqeylR55qXCrnEUZw7JAfr67KmQ56oeiRgxdm59bhfrG8vPyt2L6BhVZ
onESpn7jCzzweYsQ8mU2IR2cLFDJgnqeBXc5fnjvPhwVTzopX/pViHV/tjYX+jeYZdt8aNOYsml4
hMmbBBUtYNXe/iWx+X3wXv+u3U72xpr1GEAAogJxTLLBf41pSzUQH/kHcvny/vbcP7GAIszdpSKM
EqmcPPUFvt8dqRE1bn0Ve+JNHvDugFcN683Gimg0NXCGObO+i+EvA8o1nIlpCA5yZYs1fAUniTOf
lFuWScZhp6mBExVKw02mR4Gy3eb6mQe1eMEq1ZJdunD7vTIU7r6dOGVyreUdh+Ejwe1+iV/iOz2I
zu03kH8m1yLhWLbqzuz9obZYvMSs9VGBpk2VZSw2JGud5ifjdSx97VizMiwvoYG3XLRImE5AYZis
T7bKcIGmiopryABIBmWoP70QRCqsdP00CUWEYtBsETcBcP/HBJn7xSKonIap/cDaQyrG9CmE7NCl
KtCvDcfEH9UfiXJ7OY4x7lWagGpYNpANafhMsfyNa0OpUd21fpRin+9B4riYScHiCyNZyCWnpLIU
edKhktw3caCti1kYP2PkY2v8Es/fBs6/vDjGLUDTsdRG1g2Rjmd9HyluuYy2kkp/dmeLVF4CwO0k
AMCBvET1Fc6usrs+ery8ClZwovFmgjrq86agyiM8xNcYF3HVZ1TMkB3cknK5FAwuy9EZG0dT4PWY
3YhrUg9Z9SZsC96GGOGfbZxExYdsWiShXUFvuS4O6KasCEEWHd8/3Dry1tpFQK5sdWOZcY+QtxRh
QxFKM/vRP5MOB+G9aPEf77JN1t6Rn+9MdhKUVxMeMaIYwg1BqIj/umyAlcPRA5FLPAjaIooFQdqS
yb3E5TZTuB4cgpDS71kKNIwoJFGZhxLPqjw3mDyp+rDqJCsDkL0TGCgO1q5RUSFZI01Ejj8E0iRj
+EkHaDMFVvv/O3dFHvYgNpXB7ceDHIfO6OsmnZLekPJwvhNuCK5yOSVPG2FCgRJSjta/8nj5Yx1d
wXuDVIVWM+qprnNooQicPceGn3SqPafQ7qxVV1ssSXi6bI98DDq67u1Rx6qQ5FasYzUOKjkzl/wl
nR5lLTeXhUUZcfTB9oaok8UvVan3kZSE9bSZHG8aPWt+8zDu7U1QJwnfb9QqDuPsKUZC8K0IewPO
b4oUewbRx+BVFhPQc7QsApP/T22CnqLo1rzuMxWzPIZPQOykFRtfEWoRFdSs4PllEkawDFIXyJbK
dakWXRFG8ZUu/CXxjIIvK0mi4VHiXFR92yMe1Y5+F0N2LgGgsnFQw7bA/Mi8Ov6lSvd7B2XK43uO
bzV52CKfA8VaLD7EmSX3ka3lmytFpTXJD0XvCsxlkl9LO/7uw9GQqLwXhEJX8T7Kgioywdl5goas
uUKjwvwfdKqOY6KOaS9M3AgyLTMMcugIuTXau8VZvcvvyeuvtKIzgAk/8kB1uyswzrNwAiyb1JsI
A8Cakk0AERmr1p/qtZ0sA3S7d0ulssIkiRIfN/NteZRTVl0irP2GKoEimCThSG44i0MUsQjThxEo
weWgdXwGfpujXXQTyinm6hEk2ghVOv9XzxoIZGwd7ZN6BRGiOFU4X8tqU9tWMy5fqoVJsnoU7DFu
/l+voH3QKJMB3UZgmNWrIsiveWe47S0QPoBE2/BaN0/NyRHRcmxPrOGsf8kJ3kxT4XiOmzJuS5Lq
OpEHUPFNacmBdgecjK9fs6yRy/iCe8hUYIbcTJRnExLSqNrMqX5aWkepOmsEv7w08Z9K4t9WRr7t
Lp9SIt2YlIWXAyMFSqT1I4XFvcXyDirBKXpRheI2cD/N9pREj8Vw35eCednFWTao/KafmrTYVjUK
cu5sGO6yPXPNl8smmD5ABQhhBLYcVAtgQ7NVRHo8h3kzepxCwyucTrVYp/bYHoY3RRBVKZgoor6M
GqN+LxBQDX+3WgOg+oC99qbkEV7c5IrldIc7uLNGfaVOqcYE2QDusebnCmz+8FKyKE2OTYBzH+pQ
EFukJbaUrpmUoU/KcOJyGyxsHXQHler+8mc6ytAA1PxthIqtOZ8VkVhvILiRC1PsRSst6ycRSPa0
3Fi4U4YtGk0Z9W025Bnu/i2+5yFK3G6J1Ws/0n5xLi+KsXMGdelPHTCbBo8Lg28kk1vRS+4UuwI9
45+ZobLbOh9HtDqRTU/p2UjdQflWCwwTh7Ht7fPQ9Gu1tlWxvGE0k9dsaFu4supXiHIbd8ePjNrL
4bW3M0WFUTnTMrmrtDisNegxFvMvEE64lzeMONOHSL0zQb7bLnhqWStnfIq6JhkzTe9ST/MyXAlM
WBjL0cjPd3YmHcMu4K3DjfAl/9oEo5eggupVGerhAl5Wq6/fp4OZ3rCQGyy7VFgt9LTOhRnlK9Ai
m1v0XKRXo+ZpG8MpyDZd2kYqss6bilfchIu91B90tTYFjbdSFvUKy/OowNCoDbfkPbKgwQA73eL3
5f2UyhYo9aWagai9vG0fyCQ0eVynDaNIoZJ8r4ZvhrSZkfxznr5e9r5jXM1v94OM8nu3MKZmrTYV
qAjtJi5MJSFzXatD8DzopAX6OffGZ7Bx3/A/CVwRbHwAR7JqWZePgEhjI3Wss4ziMQFikdxRgw+G
ZNRJWPXu41YzCJVUsP4JEvSv3q8VqiqlttagcY1SX/XQn3F120hfEQq5y7R29AUhA0lIfsHgBDm+
99aSJa6VQclRuLhpzttZO+mZyTlKboLT3+IJbhjipJDfZvUoj2LW3i4Vs+K50UdRG8qQAxV0h/ku
gD0uO81REr179fPUkQZRhFwJwoYutm4LgsvND1mXWJw6Q6RldID7vGzu6NTtzVFHO0vqqh1TCULp
/F1ZPmxjBGoSEADFAUSXGbY+TMxR5ScajFit6lIqJSoavbM6yWwuvv5LNkdbsnizvEFJw+KC/Ony
Av/FqAF6A0K1gX/fu0q3SOqqg0Ut5KFDVQOkDwq1/4jYFtbyt+RgvN1fGVnOYdkB0pe/rdLRDIpe
cd8noFXAIEd7/Q/7T3yuA8lJ7fnEOuWHfvlmjm6n5bpcS4mEi6CpbtTmey37jF0kB4q+AnbroXtp
mKSPWl5bCeahCQiCXHNAT3Iz2ui8+pEjfqZ3t7dHhZNM5Oe47VBh4D3Z227ncPlGImd8VwwmoBby
DUEfG886xtpYiKCj204Aj4iOwUcFFQ7qjIs8mndxBUBQoTpRfbXpDhSSGNt5eMp3NsjfsEsYuiwd
WgU03oF+ldyKhVn8ik/t3XIyHPmxc6qvsqv7/HlOzO6K+8WwzVofia0721Ez9N0McWCIwf2jrxEF
4AfC/MoIdA4BzI2+ATA0c1726Cba7ysV2eR2qXNpnmKwmxSBaG3n+Xr0BH86KdeQJr6LHgQL75rv
DUCmTyLjPLLWTAUBudmaGWA9uFN5qozIlsrMBH+Gx9jaw1Oy+6zUqefUpCaFODw4BJO07TNAIiqQ
wf9HRNiwWZOQx9Htt8UP4/ZpMsqTJlWQgAECWgBI3ulyK/+iWTzA5AisA0K5NT51mc1YKjmAHwLC
zjCV22CYNVMaQcJMHNgoC6EDqMyO0tgupdTUW0/tHXmD6DrolIVQEd3L1i8fnw+D+RG4wKY6FvD0
3p61zlsx+pfNV4v+pOIstQvrkjyMrru1ks++OzHg81/lpgfNALCJj4sh383ij8sLOkyf3g6HSoMC
V1WL+K6SSC9/suv70ZtOk6Wb42PpsnDBh5iWvS0q+GDCcd6qiLyKPOM82GTsobZ0O0U+Wpwkj6SH
hs0zTuAhqHRvlQo7xigtRcYJEVbYnYmIRuG2ITgjrcI0y4D0Iyevvknt06dmIMDbxBPOEkkRaQ2D
SuFjbpLJs9klclaJKz/LSA1fFkS7ypkBc7cqzmR80MOIszNKLbfnupnP+QIzSd+XbzKkfgiwtLRS
jpSRz4WfuiN7pYeHcmeUCrH8CpbRdEOZrXNVDJdAwBxeRKgcyOuC1SxirZCKqXw6qmK/YIX5dqWu
34zImavg8i4eHjwJ3SjQHGj4P3XwuEmCin2BqScOENIJnOzCp7xyZ4H8BbujHRUCp6wKH/ny9xyB
2skeZeSHYC3nrqNHzZnC1dWgfQ2oQebELmuqizjBhyAKpi9JAn84kMBUEE1SrZUhapSEnLF5NUZy
unvQ3TtVw4iXx5/qzQ7xm90qwfLZZlD+wYM3NVAhz9XqS5pqP0VUzO8uf7HjruVuSdQny/m2z/MR
/S+MkbjjNebjbMORMPvHoQwbXafMPTz2kbe1UV9QMqRF11IgEVOpvhJBi2VOkcRaFWsDyc93G1go
cbIaBCC3hnhFo6nRe5ndnTYv+7rhvYni/w9mA5hlk4ogRd4XRpKBCrwbTVDDmMX8qPWMjIXlgFTA
qLtcxOgkHFBsJLfTvm/oY7SyaIL0mRUQya+65OtUuEjT0ajLKUOyCZThZA9B8lM5ja2J/M8pz93L
fF687osyW8yJgsNFyhjsMYjUvESP7wt9W29FhupcD8FvgBvjEDq2lR+dZUymEBjg4qWYKxhZgPRD
z3yzS5efO4BWp42MUUiAek3aY94x3JKxMLrsHKVTO3INXn1rHlaZ6rSCWWvBpojO5UPNskOFD5Wr
cHdrYxm2yBhG2cqLs8GfJv6vy2aO90vVeVzTkBpSKTNJpQqNqBRJuBFhHqinDAIDDXC8kDcLVHAq
qzJHbdvQ/HE1xxmzMyiy6BUU61is7YcJKmau/rsUKij1/LxGyow3ZLn5m/GYgCBIUr2kDDQdTMc5
q73G2jkqPI19kTZcQka9huK2G9CImoRP+drbisjW7iJgPILuqNcjMOaVqmQ2SeMMfHQDxojCimMW
m+Jh6NttHxWW5HWFG5BpZyWSzLUBMcki+iAxZUS/48tqZ4eKSQs/qWOJqcNQuqmvMZ5i51eq3Tj6
zeIMVur2PquLx3JA6oHYbiVogSK8Q4v5YZoWx5B7K8PEcd4s9uXDxLBEM4zz3NxywgxtwTYDYyPG
4eQmwyxTtJrR0jCqNQz30wTKN5pZEYcVn6teb4ZqMVeZAY9jLYaKDNw6LakyS7jjm9RUyxchUU19
uB6K+8ubdly2e3MIjQoQ8iimw8LnSMhQxI5RxN5OEy4KFVRGkI/zZBYamLUwKk7kkrQlnQYCpUr1
heSlAb2rqHsjC0N7ePfulkXFB5HLWlGW+jQQG6s2znXxkJTfVOmcr39f3kDGwaWZeCD5J869Khh+
DolvfvWkhTM3VlePZYSKDgM4SaPFgJivMKtWuSZ+1Dy2U2ReXgrLqanYUCZplw3RCChhca/PDz2K
cZcNsJZBxYIy69QyncCuGk9xCJyavUzRPWjznD8yo1MD+XzNLRA/V+IAxfebnls8UcsDTuoZ8eYQ
DiG8+ZhOBQExkstmKxFw/qH8IFIvKchj2qBwIB3s/tmiqIAwFKJaQAYR5fVk7QfENg2TR93WnuW0
YI2qHFcudiujgsKU8W2hTxMBoBNa5hGpv1LisgDVQCCb82v7IgnJK2A+sQgjGF5IiyFzIFiQ1Qk3
VJs3m61DFM0Ve21jxD1GGKIrJGDP1FVNjstw5O+m2c2UzVxUs59YgAzWasjfsUsi8noqRi7SwGLS
h1p5FWeMdRweKfC/ABoNYYkPuhJjowIXWOA4gV3DaIJafOp6VoPucA07G9QajFYbJXmrynDTXyTp
ezIxDhLr91PRbW4LsEzIJXpji/rYA0OQpOXD5dNDIsuHp9huCVRoS4x1XZS4X3zCbSf5pCdMkHLM
Li05hZfsUBEujTlEuBitN4xZqqEC6G3qLXek7JacGo/5zrv89T+09dtc6pOGq/Iw/Vv0XlmDbc5p
NUc9c1eQ/PD10kyu+vBP9vJDj1/Xo0LEkGAc1LpwswyLnSoYW18RBOPmvKjDL6OUXzqDuVgSdP59
bz/09Xsui3O1g8hD6/AhuOLt2tMD/naxFgdcj3+xBjBfZ7su2aOCYCPp5YYPqvnKAyS+5XCxMYk5
Wsmv9FS4i6naydf8URfN1oaWWGqpiIvNfflc3/yhV32Yn6+01FiWDX+J7Enu8kBYLjEEesd54F76
8qki5++jItL8R5sgqGIToWm1COZcPUlVbA5zcNmFDjHjws4IFVLUDHShy9olobTZY3syUqiyDbzH
8+C00R5Sm/kOPuRA21ukgowO0oOqmfCag5RSOACo7m8BaghAppTWABAFNtMU/c4cXpIThmoYKclx
rrBbMBWAIpBnSEP8yhsaQ2Wj94DMutosiUDymXwLx6+8nTUqDG38KOTglYd0AxwG4OCH5KF7iq8I
VKS25ZOkOcyWA+N00oM2XbwZfEMkPrMzr1ukX24AER++Msth7qqPLFaicHiFvy3ytcG0u1orVcvW
1jAif2l6O4H2dD+bavfIsUQqGEH29dPu7KDbp29rCl8tID+nfK+3xZR63rx8Io6NSKDchPi5ItNI
1G1bkoVHNyOoVUg2CC+V9MjVn8oV3mxQXjG2QhFHGcBZKcaBx0E3l/RJbpgcVcd34G8zdBEwLnKI
rEdCHGSbYuet8k0GdYoocyfEGg9EkvfpsiTm0ituOnahuE1f4jb2L2/ncUqhQe1LAmX0BwmMNdP5
Ve3XOFzab6N+5lbG8/zweam8/X6yBzufqJq2rdcoisMpOy+RaAFvZufz37MeWzGLk521FuoeGo2Z
73t9Q81TCAvhi9ow7vPjbH+3GPIH7BYDDFtpdEuz+PnfuMBtGfS4kGFR7vkAqjyKo3mxtVw1XmYJ
D+x+Pgl8H2/Zt50kB2NnXErzSu+KDVpKXHmLjB/0HrKVFMO1uo22EXGP9aR/vewcxzWP3YKp2ydX
NqOuG5kM/y927IPMxOqeoCxpkqfbCFFY+w8NUpePKgAUOSYiZvGv9LsUDD+6vXmTw7vSa5+Shedh
LpC6bRo5kkYlnzG2HhoPUUhAkMaXDQOjmFTyhGeVcbsdB6+3b0gFFlHTcLGWKefLBcaU1euO94b+
Dz8afcGsSbcOEzkG6KanJtlEzppv+2//kAQX1vR8+aP9S8bwe1X0/ZKg2RANZZy8KrlOP7UbAmyL
kDKMMtRT/o+061qOG0m2X4QIFDxe4bvZbFpJJF8QGhl47/H19xTn7jRUxHRptXpVBLMTlZmVleac
9ZH46VkBRlz0Ut3xcQw535S9dXoy17UqxibA/HPzsTbn8XXV2uwuTQyZE8z2kxMNlXvalpUktl00
zVo+yQWSkxn0dqXT3Ea34t3fYB9YauOhCe3Gs4s09n4oSKNrUA77EIafYD3LEL9eP7ndT7cRwNRl
GrWKhUIFgsmw9r1NQqV1NKN9Ltb623VB71goH4LXRhJzDZjKGCe1iQWc3iFebOdegq0b3dIO0cl8
WIBailkL+QB0JADcctcD9718I525GPK+QhF9RJ1LuY3RxJ/8xtdd+WFyFqfxEo8XVXbzrY045pqY
KnUesWYNJKHq1jBqe0hvlEpym6mzrn9WnoHQ891cCY2ZqJmeod6QRqJN5KW14wmAdteF8LRh7gB1
rksQZtBBC+FhbPF4y4JQpCsFvPSRpw0T+8U1reLVzLBjpH5bCLEybo1pP93fnAwT7kOzqhEecYc2
bn54v8DfxoDCokgv3UEMdC6WDe/jMQFfrsxWbgwk+2Nh2EJ7yJpPRrjaxsBJTa57ssyiOKfFmDVl
AwsXatlW8XwJJ7fROELoj/13J5bZnYVeN+QwLtroAEs79U1id/F6bNb8IMaRLwyjlZqyP4iKfd0A
eboxsWMmo0gMwCwctb6wTZC1RbYoDxwhnAgli0yMGNehj1MjFgJAu+Qn5SjmYGxJ3pExUERwiGrJ
rZV8p8UiLqjibpL8j1nK7IQfidc2FApYfuOOjuii74fBmMjVz+lfZQAs3ufcFQ7iW8PFEaBKfTxR
XUHvBdPvQMD/NYAQTYgnTUX2v96BBjQAqyCGt3urOdGBe/4G/L4BXcQx941el7Up10l8aDAdbyl5
+TqEoqUlWIVXmpMxyTYZlwDdaue6Bb3DHV3TkzGhRVUWYTVRbdSQVop+V1jLQ/ignmhNQ3qiCVJ5
07xUp+KeYjv+3kzcbv6OnRTJBKUi5Yr49VsPckkyEJtjD7nPbRI99tEblkQtMGBYbRVazchZVd91
m4085nJIyg5UygqGairiT8NdXvrawlmW2neajQzmbshUAii8ZYmQ+el3tenTeo1gf1u+je78ef2p
eKkF8lI+dPXutzRQYMPsH/iiNOaqKOW1W5Soo2Wb6HH0RkfFQKM0WerZiAH/05wwLY6duvjHEnH3
fPYvkY1w5hJZBElfhR4sx4LoZD97Z3HnpzWoA6xwAEH7LDpSwK2KUc/4YMAbmcw9IiRyuOQkyY5Y
5vv/8rVdA6AQnNi1H7rX3eU9Yb8ijR0QmHu5G8W4iALzCcs47yQw5HEBt017yyvZ7l76F8XY+YCs
LUt1lgGy3jZO2BlWxc3+dv1gI4Hx/bAeVqVYADBTVvqDUSY/SIy1kYGLDLF71W/kMBeISEoixQSD
lF0O5FvZKg/zIS+BlVeVdh/klnAbB9qX6YZXht6f2d4IZgILGG/TPK0GwdfRg6TPPXQg4x47b0AB
teMAtKPnBOwcXOoensJMgGnKsVH0yADtCFA5VxSGhZdkArHC+ifwHsQApRkh6GmCnfPXyJkZI5jh
Fgiq48e8PnZgj1J51z+1go8mf5HBXE1aEQOIfsHmi/aWnyh0VOEr39VbAAQEtc9bCt43yYswxiSN
dAjDdQJeiVLba/GgVqmVAuuN48U8KYxBxpKwgsIZQ6IA9wBMMyrNoAzqA9XtXRmcAhXWIHlxat8k
LooxpjiaYTN3JphulfA+bcHPOT+WYpBFC+e49qOGIcoAZ8Z4NLvjuYSaJA/CgBIHeS5A2FubJUfC
/pvRuIhgVJH1rqv0sjUC5Vb+RlMjOqysurKfo5YBn3Kvn9beYaFDqMO60bDTWKCXdhS7Vp3Rd13X
ypnGwl7b3FY13jTg7lLQVg5j53j+zLVQDKDOaMEjbsX3pneIY2tJLdycQGQPAQzU34Jq+U/GHreC
GZuX5koVRAMzIEt1HwPCv+sB2VhYhRAGsRBbCnctcc8WUSiXiAa6bGCbMeZfl7qp5WumY6lEtKvH
6pjNiIliDVjYwVndwls6O3vSuYSxPLmM4Ui93kzGjIFLsyrPRV36bZh+xxPmNV5HjpHuucFWRWpU
m/c/cNhx5zQC4EzaIMsFKyG80WyeMvT/NxKGqiJ1QzDf0qCuQETHjO/MebAqHhzhrvljzQG8ywpS
OoXJb7pm6JuVgN5uyWNLB7ldo5yGkDPiu/u5LkJU5h7RylEYMr01A1OcrWw+6CHvLt57yOEt9R81
VMa7lLEi4RAD2rxFQWYdRhdd8UM5DTdi/EkfeUBzu4ezkca4VLskvSoQrDdoq3go4/msERCbAnsG
iN/qpz+IT0RVabhF2JEZWUmWgGsMRHeH0TBcFYW6UMit3nT/NymMzyZZnVVNgu+Ximd0ATBmBK55
3uz9/iFdVGEclIiNGJLYwGNwxflYSnSr6k9h4Snpw/+mDeOeSmcaS7jAeeKusZS+s6XCXnhkE/tG
cNGG8VAxUpLIGNDB6LK1t8ReBpOGiOJF3IDZY425dRJ60GyiJG0MgXl6qcNMVrlCS2jCBMJKkQfR
oR9tyau8yOMxPu2HhYtyzFMri2MsBtOwAJTaFh8xT/AhQ//6Me0+6KT38gcNPx8o0Mxy1qMmRt96
xhLgaliUp9cEPouG5a7SBQex/sprdO2fGq24/C2SCRR5qaMgOMCdhvJmrQCPPgI4X2u9dogcjnb7
3/AiivHcPsnJaKpzhNGn8JZmtpUt2KNux1+6b6sdWkg3gmTwrkvlCWUcWVzjcknnFVDGTXsMpTqo
JcnJZx6Bzr4rX3RjXLkIyQS+BXRIsgK8QC+F/Ni1fga8lulPRn63NsL48kDqdixMwDgNYoy9f/Vr
uK6c8irXDhlXHsN5bJEgmshYzDtlsfpnUM272EUCtbjT3Ffgj+BtGe6ekyTJ4F3XZMlkETDGbFDU
dAHGZm1+lYbKiuRTOH2+bgv7em2EMJd7lOuLtBJdAF9ui4Xi8im8N+7FQ/fefjH+Ch973otx170u
ElnMC7M2sTNtGFKQZIan1qNbtj0GOQ4zFzFhN6fYSGIcuRT1OIsURCiKLkgXiPsbAEJ21ngUPckR
Dknt8pIMzpmxcDrqmKtLnqD+pOVu2rr9gOf+8Hr9zHgyGP9NRb2Y1MUwg74Ej4LkjWtp6RNHyG6d
CXBA/7E+FjR+NvVZ13KUn+ldkgTdJzphVh0WtGJ4hr77ntvKYhx4Xiehm1QDSy9ga1Dc1FPPoUdn
NiQMXcn3PJSS3ci0UY3x5aFMDGVJaRN+VgE+VNrE+Bql5DgpbVCaJqfWu1uI3WrH3MqmFI2U6htb
UZbUWnS9Gy+6yF9eh1fzNn2kMV44iQ+RaPFotqjzfsgHNooyV/SqSKMx5A1C8Kq6CqmtYjJ9ox7P
irisVrmovqF1VhWTp+sWypNL/3/zMknDNR3kpDADI2t9XVwcoxWOaRna/Rh2dr1O53FWjmq2vlyX
yzMkFnO+EJew1nNk3dHPzqUkranXYg+ocaL73yn9cgIMCzhPyCxgEAEBRh0bO1JNx+ACEnGcnc3t
5XmVQ7Qp0Xj1JLsCd8PwKXoTzpqjvCM7p5nzs/uTp9jFamQmvqxipqjSgHtnbG4187vWfLl+Sryv
xiQGSxKStU7QmDCw1pvEX83hD4h6JAmAZpLxXoRi/HtUFGOZRmyDaQD5nvWnngfuuh9ALgIYj9bR
2cdiFsC+UC18rpTU6Trxdc2rO1kwbwkXW2z/xryIY9x4yqQiL0WCFewBoCz9avWhdFPOKByL5R8V
FTbfjnFdqRtWzRBSIVBT9bMi185UzbdCCmqSvOIFRo5e7Ju/ELX/zz3I3S3mTX4SZ/oRewVuGnLW
vnXfi6dQ57Oh7JvfP1+TrQNIay7SrSATC2J29Zl2dCsfJMeTrwFHCe1rS7jnPmv/5Ta9CGUS/Wwx
SSGuiMSSH98jzfdrt/2cWq39Gw243Vfg5QhVxn9l9OTbhM5qFAogQFXhNR4BIrgkFiZRHkFo+TyB
AdGKNfU0RtPPQtW+pcKfQFfLsoqpAxP/RJm50U3wj0maJgA0KvxUYoekeOrk4HoYoVbPXm6ybALG
19RlXWatB5vo2MmNk+RYtY9rUVsdeG3K3u4rX25PGu+NsXuCQKEBZqGhmWByYHw+neJJaIQc5XMk
yprd+IWtPQP8ysXc1GRdV21nlk3RMRSOCrppSqqmMhEsbzSh12IZk7lefC+6uYdqrG4LtxQ9TUU5
2L0u76MjUnEaUfBaQ3n7XffNfY0BvWoItSw9iIvo9KunlZNrgBVz+HFdzr/oBXg2xVRESdaZ6FJU
6pCNU54C1TI500zItNeH4oCOsDsEvBG9nXo6VesfaewK5SKNayikBS2H9KfeWz3dIzeGE52Kw+TQ
fOBPxssgksjoE5iEcqUzfg6wdnMyZWzkGYbdCd+LbLTVzCUqbx7ro/H/KofxcWTMQ5iZuIHi5DS0
SaCAi64BI31ld8VodSnnRv2Yhfwqjrmy51DvF01BCisKY2kbKoA4BlBigxxaOFw3kY/R+VdJTOBo
29aQWwXTIAtR7pM5ewGYCsfaeSIY54pMZenMOUVlXgWe6yCdpaTgbNbvGzrRFFUzDB1NMKacLVTd
aKbTXKK/p97RZb3qk34Wn9Jze0ye1tfr32yny0w/2kUa89BVW3mqhrqJ33ngFDt3Ym8QLLP2hU+0
iiRZYkAmLEBZOg/aeifj/lU0Y/ACRpfKZSLtIT2Y3xQQambY6lqPxDa83wGv2vfpjaqM4Rdz30Sk
lUoKCuOCPM1FYTX7pALxSTQt3ac4iFPQSZy7ZjdAbqQy9q+ZWV1L2oxSTDw4deopBkDQq9dxcK6f
5L6fXQ6Ssf65n9a61eHWwI8dNT8bQBKq8QaDeEIY+5eGqK1jHdGeNA6IrWlYbHwQFWAbsHHan6IX
2fVv4I5xfYK5QYkx6H06dBRGlhIT07yLdrwlD3VcR3u8/iX3nfzyJWkA3VxpcoHlsaXpABJL/Lb5
K+vvr/993kdkbjIxGsRZzyWgjSqJBcJcuxOdcuQ0KXaSDupdJlCYDY3ois5oQZp2HOQRqPvRmXh0
7mH1B8xPJc5vcAhRT/01n4IsScajyZBV1dAYsxDrtRphfwD6O5YH5TMetO78GJ+bg2rHrvn9+ufb
PZ6NMNYWQBc9hiUQN0fpNEWZNfAemfufbiOB+XSYD0irfoGVU9JD4sCRHvt3TgnAgfAeMrxPxxhD
K4pJsg5DeYxP2TkLomMbLHeqLzopMBR4Ayr7IfeiGTsBJiv5SLIEHFaaBup0xaUIhaMFvFK6RAzC
Si5IOP35Hy1Do0DMool5VHqYG18isVyCzxEXpvKORa4dZJ+OLvHKgLtBFqtuWLoDz5nJEnPkidko
owYxfZg5vfFM6swyxduUN9a2f4dsBDGWnushGeaxyOiEYjA+kS/CGdCSoLuZsAiTeSoMfra4vCO7
Jq+IqmjooqKjps98xVKIhNzQcUl79UGx26fyab0JT3Ri25LtjK6X1u51L9vZ/oZP64qhGYoCeHfW
p5VYxWDirAMm0e9PEgiv0bI4kkBy2xN2HtAcLANyrM/Y8ThjiddLHHzy/Pa/36zCrzAQv+gSI4bh
GGdvKoWsYjtlR2IcsAjk1JEXC419Xdfdz7sRwvi7pFdr3y5adkjIoUhHK8eY3XUJ+xfYRgTj5nVL
IlNfoMfil4BC7fzo0+qr/uLkwJjkbe5z9GHbJKoprRUeZtmhmVYrEd6iP0vdDEzpwuMo8RmTbECb
FC8ZuEGH5ipVJ3Z0WzwMaP1QhbjPsV3/3shjHKCLBqVSG0kMWnOpegurkgPKSpWhFF5RlWFmJ2XS
xz7pFqF14rRqcg9IpXJtNwNGtv10iOY4gDlr34QVJTiH1CP5GZai8LWtpon8gT1pmPnWJTzjDDz8
f3VXQEeGotDP2bEV7iRjtsI/mKtBGLhI+FCsRiNUxtnkx1SRfmBHxAIKfmnhccXRRNrLVbaC2OdB
2OtAmoMp5XrzZR0nQLGHyw+SrXYVtseybO5mvOPkbvYWJJy1ZgQjpkaVVXZSEVzZTXwoZ6CryYWd
hfM57SJHNgGutYCQTHgDTpEtm8NhQnWB88N5BsPEjTrrlioy6L2TPa2SvRDVEta7FLPk1x1739Uu
jsCEjlSd1DZXwEwaibdq+U2ROa/nfwkcFwGMLXV5WUmD3NP+1uRKbuKa5x6gAoLf+pHDQxTYWfmk
4fY/0j6MTChDJWHmsksPMdjc2hCt6vnQ2IBPdvQ3yWtA2BA9F6cZ4+lLIGGrz7v+NXf6XVQ+Elbk
KIZisOi/xhpN6Lo2qCaBvaeYrS6z1hsNazPn2iW2as+NNY1Y4V2C8Myb3dgz9a1setSbVGXJ114K
qzQMcvTYmvI1DEF7w4M53GmaQ0OsiijgTJFAmsJEsqWvVDOcYTBJblVASwdz0IiXjHhX/gSUlQdA
E7/gNGX2bWgjk3GGeEYuW4wYtB7wGKCUMIajONPL4vwWHSY1+Q8p30Ya4xLLWqSDlGN7Ecihd3Fi
lafiTCl7Z93CHtvt5IRW/Vl8l004L6tdb9yIZpxFkIjQDY2UHTDoZk3hmxrxDFS+rhwbeAUsqMjA
d0U160G9C316eOt5uStwdGKQ+1yw/93ngQk8DIU+40DT9qtRCmGC4n9NeSmxBCC6FLmpUW1s/jiU
CTvnYfzvhs2LOLbsWeq1EQu4UIOu+zbmjSNppySZ7UrmJkT7R4XXqSipKPMrjE3mUbQIQytHh/Ct
gSd8rZ/pehzW9G9n3SnPqv0bFEL0b360zItMxjIx3ZaWyoTo0rjJGbPfBWhaKLIzrTtJL+K3/rPm
5Q8lgB6uh7U9XcFYIKsYX5fRWmQqemulFm2+rICY1NDU0Bx1qDkSdt8lWxHMPQ3evl5VpsQIzEC4
U36+F/LuMuTonfkOVzd+ym+5Cxy718VWKrXeTcisgFfdxSrQiMXFrr/RBSbMC1R2Ybcu4DqV0sYk
Gg3b4U3mmE7v8SGm9wxWE020ypHhqEi3fv0F0loPSbuqMejOP5cnjJWK7vS2wkuyE3o5VndoXv8I
zAjp10YqY7yqsBjKLCO7MEYnesSoADgN1NLBqD3dpqr9euKc757lbgWylmuGZaiVKijWSWxhYhct
ONlLdF9AXhPlz9fNdfeO2kpjgo6pLROGnYHKLA8W1EO5LS6xyeJE/ozVI9keZ0tC6fQLR+zexbER
+yH4CBCp5TkQH+zFLu8x7Cr9qGyMyGGRO7QA3fyZbre0/vSFd/Xv1kW2ohn3AUCvJKVEiQ7ig/we
1mOvDmIgRoPsiBZFyOG6rrtmC2oMTcHIrayozBeuFCPTJjMVg1HuhDNBku0oaR1PdhyJxjchy3kT
lTuAYzDZi0S2q1CF8SyPTQhHye1MOUf1meThQ0hO5tTZbSRbWXeQw5JTRdjLqbZSme+qAarfrBQl
O7Szl+tfyVxYhs6Zr+TJYIKQoq9ZX+VGfCykxSHJZBVy4UToel4/Mp4YmhlsYl3WRlMiDajBzHL4
RQjzc1lPnjTysB84lsGuE3dDF089eO4Odf+0GODYAUF0tK6unPjX9dmtcm7Phiq8UWgww1wpdWzu
xLJNed8jt/5LAVXaNzo5x2dH2ctktuKYSG3GQ1doDRLf+CDcyc4aAIIO3VQVtSMMP3Hi5Q6k06/m
zkRoUcoao0kNwN5OoR8m1eAQQTwCFfmL0o6fTREziREmBevopgjnm55UgRZN7ly/TPH4FqazVdeI
dKH5mM+Ylyp7HjXWbkqwcUcmoPdL3QoyhnOOhjLdN33xSTC5i4LUItl0RyMaEUXMApAP4PqGvvSF
AT6Jd/IFQPjjhFPwI+t3vbu6va8fwv4zx6ZoJnNNJOMkoZEPCYiya3DSj3g4UjzgBYVRPrbCvptc
dKPfd2O8AInrw3iBm4CJRum9oXroYh+wftf12ff5ixTGRaQmjKZyRGFwbInVVW6cdpbE21PgqcI4
Rp1FvRoWaBBG6o1C/HAMyu4vcXWuq/Iv7n7RhfGIsFMxCqZFdAhF+Tn4wnm0xRfJAx6EU/Fucp7l
MdadNoI+TQbCvmys/jQTd54Uu5YGq8+GyVoGyYrF3plMMAqOXWeFQ2faCgqwVprzsHV5R8jctD1Q
J0Vi4qcIw9MgPa31jQokkOvfliOD7aposjB05QogRrmuBbtpdLvMxcnRC+3TdUH0x15xL3arvqvX
Pq1CQrsptOgquK37joHKuxr2o9M/tqIzV2pXCcNqRigvjp5yXFw6Cyuf1Vv1ATER6e36agbXFeN9
QSZuYJUuX0DaCbzt+UmtZ0vHDT4nnGParYNsAqLOBI1uUFdRkeACQFhwBs1CkdIz3bW2469UrZk3
acPTiv7/JkiZS1zNxSqZARHe5NCbjbPccPqHPBFM8FgyFQOXUojhQLnClAacqgrW6L/fu6C36cUe
mNiRrKQOE4BSoUES1FVj991Jwill1ct1M+DZHRM3tLomhlxiBrsF4IASfZNXTjl1X4CpytAFQEfs
4F+th01dZxOa4ok9mgB2D2Xvugr7RkY3vcEEI2pgSf310PWuWtpEAVGhHIFnj6ZVma3FlvxAUZoF
h9cb3NVoI45xVVRrpqzo8TIMUZM3O7sfeD2A3REhTTLRBwTMOuiemRCaYug6Lhq4DWBtFlt4wUIy
qtCJPTj6cQW2N50sjDxeLXg31l2kskF1xNBMlBeLFAhNIEvR57abAMWXSlYoYo5BGU4JwE+dUhhz
TpjY/6L/qMsGWUUbZnC7U5IGAEUiK6vnw3UT2b3wMSyho+5loH/GHFnSSmGqT+ipTEV66iT1kEez
U2TEVyedo8tueNiIYuLqGM8gJTYAw6InqDev5vSytuRnN2ocv9ovGWwE0Y+6CXV5CxYnoQJb2oCG
4HwabtEQPJufNEs9YoTMiu641YLdVHMjkQmuw6JMekKbtl3rLcKXSDDPlfY1l76X45cmeo3Lw5Bx
tNy1jI1IJtjKWt+KoY6Dk6fGNqbnUi/sPzANTNFicAdoG7LKBMC10oF8MBI9SNPHDCgRkuDN41ul
P18Xs1/vADMmHTA0DZ3dPlkbUsAqOiHoHdFun03gO1HiWuIDLi+2YpdbYNn9dBuBjM13epIS7O6h
YYw2lu7lXlhSjN3En7wF3O3FXXTXj+4faamj8mqYMsZCGKNEjWXoqhwTtXiNYGpMw3sEKdONgmG/
yhO4y7+7OqoiqjmgzkDJnrklzTSuR3lWAMyifTLywgLaM0chngTGPEhVpnWiou6Ym1aJrU6Aizud
vVqCLX6XiCO+zK7ChbHbjSEbtZjwX+YkTbpcxTaxGjlC8z3TgoxLhkvP/0NmexHCYqJWrVbPGsJV
IPqYIHOrW8UB/qrdInbwaUzpQVwTxlzRcSGaMh4GqMdjrqU4p4ava695Eci86a79T6fLMi1OS9K7
G26i4pTn6VpreIGPTdCYdtEo1jLySIX2Mw71IoUx8worzLOoA0SMjqvRyj+wNtpgttPHEjNkxV8c
I6Rf5+PXu4hjAm839JLWxwIIrOpnE8iG5mNSSJYQAfkvtvrqCC+3xuJHxyNu3Tf+i1wm+lZ6LSdC
RmHVF8Gr6vJGGbsnjm67ZogbGQhEGmCAZcbWw3VUgVWa0jnTBTtFnZ/dCjbqwBQ4OvOmyrkub1el
izgWHQiY8GNvFiuIZQADPMA6ijq4LmE/0utExCwXETHPxZxWqE+xamIiBQ2SyY0CEmiHziO+YaED
64Uub15rP1ncyGNOySQxNhunGIgvR/VF9iSXskIZjnggi/039WZ6az7zyKH2fWAjlom9tYFu/arM
WFzKreJMse2yH4O3LoA9ogQTvLH53RRuI44JxI2SgkujXECN0ofAQuwKv6lyX5VW0cpn7mrqbhjZ
SGOscmjqKJYixKvamb2J+PNJBkBH5pMHCfRTGJgH/Yvf86Cy6F/94OcXqexbKcJLJs9qnKRRp1YM
TvlZORWo0SyksUejcQCBlCXedXPddYiNTCYyT4DGxkbEApm5eBqkUDrEkpRxGgb7pbCNFCYZiRRD
GpoYxrKA0wa24sdeZqs+caUb7sDobkTZyGIycAGw8Hk/iHqgP8X3FMUvs8G2UsEuWyCx8jrNPHdX
6Qfe3DhSX5jDMFCknQPFBAkP6qPeATpzdhssN2CNe+CVmTmuwI7e6qWRGFoCHOkxUlJrUBY7bADc
ScavPQAZr5sHdatrJskEFwXwjkqaRCiVNq3dYohMMGZ7FO6j4oX0jSXyOqE83ZioordzZkgF+tut
sQatNJanzhgem6r8Gk05j7GbJ4yJKZnazppE8IQy2lO0OCLmPFqM7Kzmn7wxNhbJRJM+xLM0E1BE
XPvlZ1vUT324uk0dDjZO8HD9wDiRi+066oOQRmq+YBZIfG6XJ1nAGJ7kXZfxDozx0Sp0zJBoqgEi
OCZoxL0BFJccZM+LP77oeL48S3aMYRLB1m3tIH4Hut9bvVgaKF4rD0P1sT1wWV73Fb38BjakFHKa
SQoqVzM5GYDMzrNjCvi765ruRkeDYIQEoC6izg4DhaOCx3wlxMc0BdRd7WO+kWMb0m5ydxHB9uCj
uK1r4HcAduqYfM4PKmY6MdVBv6XwWTvkNxRdA4m5L/iFN31ZgD5xXcX9ixwQLqqKYScslTD5SoId
dS0fMrrtrPn0zbYG+iOKdUjApC9/Fp030piAsjSFgJX/sv+b4uK5vANkk03Z6pRTfztwcrHdC3Uj
jIkm3VIXRiqbqKp3uqMaDxUJUvNLBv5X8j2NXxTeHgv9ex/8YiOPCSgzFEPnGBtAuTQ8EEFzIixg
gufGajPi6uRP9hY1UwULoyoBC1xj3bDJ9DgvSHzMYrs2Lc3XQaUL1i3FDe9Wlw42ckxl1x02Ahmf
a5e5NTKguyNZzyWKgxr0N0NtkYcB/Jwttrnt3K/c/1Eoc59PIH6Il1GtAeY0Ostn4jQ2yO9uaTWU
2P1DdscrnexGlo2WzI2uG6OwhlmpB42s3YLzy2pr9WZO/3tINoRP01A1bMOjL832RkIBWCTrAFLD
oQZijxD6ICG1hfIr5/PRz/PBJjdiGPfOtVIflj4BZcdDcl4dbB4DzCa3ABB9n7uJx/t4uwnDRhzj
36WpJVgcrEkwYKlWd3QMFxNvlusJ5cmu6PBWCPVKtJKRVE/RkocmJ2Lv3ukb+YzLL3JvdPmioa+l
dJaZPPfLHTGcnNen3k/7NnIYVzeSVtfaFafXOuCdV73SU+47IAUdyFHzwLtZc0ls9s3yYi9MFpHo
gwhqYDif3NzOypsY3uiz878ZC3sZpSZqDUvRx4fk5+SuqHSBpqq3AFyFkcbu/jciCsc6WUJjAE/E
QF3MKe59fVJRpaRVbPEweXQKTH3lba2R3Qh9OTaDiWAy6JzEVcZHxPN/ecfKolBj0utUW7llEbt5
rrzc/77wZpn2I+c/h2cwQazTajPPZREMxqGbD5hpGH5ePzqJ9yXZqKWkwhrJMr1YR0eInfh5+Cy/
zCettYrH3Fktw+mc5Dld3eSADg5SXbvDYht3/5BjpizN8aqEgxomgLWsl/u8Oujrq5E9XNd1v+Sx
OUUmyAzzUhWkWugK/fgOnQmyaN1aSnt6lZ4o/yPdK+8Fq+JhhO4do47pBTo+DQR1kYkuKqBNZCBp
IpMXRc1J9Sj1cvBk8dxwL2/ZimGCC9AiAKpQZ3+3zYXBltw1QHih0z23PWb5aYQRakRwjHW4f4Iv
shXOxJlaE7Ff06Hk3SLZLYQgBS6TMZ4LHrLlblFgI4hFozfNvFaUEKU/7XZ4p4epia1/6l3q+jJv
MoDzSdknCxi6zLmNgbODLPcoBwbWYgW/93kMNHvX31YnJr5USiiMuNqEYDEG8y0ZANGyoOBoCaE0
OmERNfdTpZFjtRi9fd0p9iIbelXo+AAxy0S7HXnApg7Rlm0JNNkYA7XlOcOsEViSs/CuI9/G9PN1
Se9YlmxKsRXFKLl0BTh+EnR5sJIBhmKMv9vEilzt0BboLylPo5sGGA790nMJwXhKMmE0DqNomEM0
fMrkrcckaBlN1tS49fAM+J3rWu7FMUD6yKIOVEWgyzIxBl9SEUQdb9x60Ww6F2qOmKbiMp3TP/Ph
WxKT6KasYOOEhYwb1a6OhLTOj4Ia3S056FeWNGibH3nMI/XcfeiBr/0fUczHk1etnwcJx9aiBSnZ
gkWhRxLsxGJckFuG4+nFXEdiM1ThmJZYVOi+mr09qedWaCy14lj9bkCWwPhEBy5NALj8avXCqC5S
mXVAIo/iH4KRv+hL4183hF1NNiKYeNhMUWGSukKmp0rAuH6qgWk8YiuTFw93De4ihx2/AFt0mgs0
c41jt+yB2dPbRfcHw0s6ahnYhyOyorGIR2GTj1kppP1hlWIJ1AGqWelBMpbdF1HP+auUu6cjmzoe
U2h5Y/7n19MZlNEo5M6Ygtqh7D6KDfLrJ8Gm2z+LM58lPjjprkS8p0QZ/CaoqjBmpybEjIUQOMbL
ccHr467F7p3ghkE12Mq3OOixRclDYNw9N1VD6URUsZjNbmZXPfCl+rwvjmX6VsWBmv+MJd4+IXXN
D1FiI4MJRmlTm1EtAeVRu509vBbBDaW76u2IuzLzIqcKrpv87nKTvpHH5DnSXA4DWgOAC8dc9ns5
KjyE35XaanKAef/d/ugqhweguVsM28pl3DknywIGtxkwC1Z9wthb/lzf5858I980n/pAe+6c0TWP
w1N7O/rdd6A/HK4rvm8+l7NkfF2O+lpHh7A4VtX3SvoS55xYctVWsOzLOETRr3O39KBbSdJgzU5Z
8SjwFl12907++YaQwSQCKMzK+drE6SE/JEF+B9Z39FnEwOSSh139WBDEpAFZpYFoYsywgG5kqJE4
VcujOtkdctrqwlxZsTKYMXoC0VG5zQ8UyS9Dp/umDTove1ZOrV/65vN1C+CdEBNAWmMQV1KCsbxv
nFz+OtXPQvrXdRG870Z/wiZTM8cU0JPKhA3TIc68OTeGoA0j7rejn/9fYwaOh4kZujSY/YzIhKm6
g6CXVpbelmULNAFfK06h+liCRaXOvAVbdHLCuZZ3yyPbg2MCCAFmxDCnCagh3rqfdGu3QtQf63fC
a+VGcHh59/5j4j8RC9oykUMelCisKiBgY+cEvYjGDx2g+fl0ypgXJHaLCFvlmCiRxn3XVmYYBnVu
J5/1u+6r7FQP6ZN6Xs/yw/JSPJcYBCnueMxoHNtkH0xjJKZzqi7xQQuTpyYMUdauvwxK/XrdPnle
93+kXWdv5Liy/UUClMNXhW6p2+2cxl+E8QTlnPnr36EHd62mtc175+0CgwVm4TJFsqpYdeoc9q1U
F0XRjwVkHBqIUvyWD5QEAfKOKPRGNrkvAgtT9NyX02aa9bmBH9nr6lbMWt+nQtIBT1DfWpUrSZAN
VZ8GXtV1Owte2WFcCtKDKanVDvAgL3kurod93dsYrQwWd7xGg8fjfEt67i7cwo9vvVpWEY8Yw4I0
5aF9Ja/1I+UiFa7DKzGwngDE29FxEPC3Bdo3LlyTc/8/YvzKcjfXeajUMUpO+/yK5kGgdPBjTHT2
+3zP+6z0Pl9aJuNsxmYu0N+nwqvT7EDrazYEu0wyWwfXtsWbmec40I/7uVqZDKVcC605yx/CF0k/
tfVvzqbxLhrjTMBbqFt9Cr0ZE9w619SfJF7yKzqRa+tO+v3fMe7xviDjVKKx0gH7hsoWKCx8szSc
pahvejl101HZCSKPFXvbQ+simrfIyxWQY5xHobLI+l6ssjigoxlgJnOGXyFacTS7G6/5jb/NPVuZ
Y+IqqF3TUc5kw8/NdzV+WlpOZrXpPlY/nwmqkiAMapmgaWMZT4r0PkjgLWlBg6PYl8/G5tFY2WEO
OolR7jNDVAB1OX0f+yVQRzlxFqHg8dzwFsREUKShSIXTGS+ZIk1uJ5IaN7rRFr7c65O6i3Ip533C
7ax/tTbm2JuRSWJhRks9+0121b0Fpsn6pdtR+t1iV2FwlM8QwfuczKkv0xn6DjMeoVa201PVFeZT
yB0k5p11FuuqipNslHMECp/XxWkDxQ/dNrKTk7Kntcbwnov25iyLHUmxJmMuIVqFQdDX/ooEgIcW
jQ3/e0yuaK9btvG20Ny/4WkES8J/rrRFI8LKL5rSkNRFkxeHaVGCprOea8JDN26/0FY2GLeR1ZOe
KD3mxiZHBcJRe1zw5wdZ80u2t57iFwGzZHtzpxxKD+meozxevn/b8Xv1CzCOpJCTiSi1niDRS/zE
A1FkiHICGtDg9u5eZh4mb/s5tbLHOJaxS3StxswLFiw6sHhQAyp1UnMToO20a2WJcS1mURlVJA8h
RnnT2/Zn7oYuUhOvg5i2DHLKfM+VINua6FgfGMbH9HNbyXG6JB9gjOTY7Vtf2wsH0TeCy7tGr/GX
9GC1NMazLJ2eynoBpZ3/kFIuHw0+3iuAE2QsxpvoZTkXrYGyhST+wvxwgs7s5XVwPAneGedXLM3S
HhJxQnaYb8wTHTZLd+Gj8dRdKdDJhvwN57td9iOoa52b08Z5iKWWvmq6+0W9bgig897/c0mM1wiz
ph6hMoYMEYMiOjKdeCd4pf+nD6Pd8pa0mef8cxQ0kXEgBlGsXugg2BYJ0Z1cV2+dHnk5KcD8JThW
zQNL8r4g4y7QjTQLHSj2g17sy3BXQ7F64bUjN44dOi6mheNA0RysSEUTyUZPkL4d5FO2QK5aAUQF
1l7il+EHlfMDaOuRs2kbyzozyWyaJKRZViB7O5hPTWv3V9Oe2OOL5c25S2eGPwgAjskLx+rGY+bM
KrN3ahM3qjWJyYFEY2QXoAJOibpr1Oy+JrlfLCAX7Lo3S3gjy3SIJssWDflNVUA932mOLs6QHZRu
OjF3momHO9lIl85+NWafl1pAVz8GR3GlHS2ksb1o1+XPtM/dy9+A9+Hp369i7JBjrJ9AWhO8QJDu
BOIjBQVSZMbOZTO8I8XEglzXmiKfMQ+u1XcZyFGj+fmyAd46GNdP+kRUZx28g2b6EM2P4fSQL5wO
Gm9LGKdfC5MpVilA33IIMnux3VvRjaLbYqh4l9eyVZCB3iSGzjDBh+68wmxKk5Io6S3wezde7wLw
oJ/UfYm3du6ORzFQc7xIMTPb4t3LE+3a/Iwry8w+CSX4N/oU0+AWQd5jfOuth2LhITQ3oufZ8pi9
mpZuyCMiCn5+Zd30V/Vjcq87dJAeuHYwtxGneaUAvMKV37mQP3qlmch9ZpvZxDxWl3HMMhzEh/Kj
igBiqly0tbdlRzygRwaX90m3SnlnJpko3hRQgvrI8GKUfMG/d1QKRCMMLe4Gv+dBRDkbyA4EpbM2
pYtpZIeGnKIxd5vQHieRkzZsxLz1ilQmjAtNaJkRAcS2juQYqBTwscr69E3PVcmN9eWlaaTh4fKd
2HQgnweTHXm2SJ5oeFihr4zB/pZUThlzLGwGg5UFenJWnjCJDaGauyg+xOm9VLW21B4wge0t6pOk
xe4y8W7BpjtZ2WM8vJhauWJ22R+NQwKOeDnzzMAAUHmkuhkY7gDjXfY+frv8ITmXjx3niqolV/Aw
ph1F2njrwTv+hzT0spmtzPLsjDCepMqh2DI1sCOCxFPDeLDgzPehT+C4ZD90xHuOPZohXLjYLB1k
pPRjIlMeC+lm8BKMqSn3xhu1JsKawGtg8o4j40bKoTRSUeupuidNMnHPql1vg7Fw90cGBJ7Zci+v
kGeScSOdulCugxw9TPNFtX63PJYGzs9np7WEOCR1ODfpIcke1OV1nDlRjffzGacR9lKYKjWCWlxl
QVQn+0yoby9/oq2Kz/rQaUwaqUiNMraKhemvU3oLgVIoq5ePH9XOkxgs4cE6jHuw1fHeaRzXwYqe
lQXpNWvAVFHfACZ/1Ma9OT4mxlOVfFdjHgEw5wKzA1rAP5fFlMHDF+RNnfeivK/Nb0n0rPYYG/cN
HoEsJ6Cw01l6JIdK2GOCSQcVvNhattofGx5WhJfxsJpjgywLlVXXhk/vU5iDWAek0Q/6LXAjvRf9
TG00FSZbvQ/v/2bgDWcGcz+yKFJ+Esbvj0m2pEWT5njLZ/eSDYlLD9n99Dq5shsfDHCPfr98Sre/
6KdBelFWgaarINKgqEtGCZyTpXNMyc2j1rlsZAs/e7Ys+lusrCyTnne6rmRgYJKgreDmjuXHgbzY
lI0TTH3HbkcOGsSIZ3SfR9BiZjveU5y3UCYEyBnRo7bUsoOAOe/u1tS8ltc6+Zcb//kxmVyy6nML
o4M55DOc8E7HtC5cPsQlLCe5Ch+iW+tg6Gju8Vb2L+f10yzj/82wW0CoSrogAsWnp702BzovLBCg
rsMYcUBylqv5KdpB9mrgJF9baOGznWUCgWTUVrwUqKSHT6OCVROM8kK63Yvf08XOQJcNLqrFb468
zGHbgf+zZjZAKEqqgGfNAD5C68AccTUnvAEgzoFhCw/TuEA4pYVuEq1NAq5vGy/Fvoe0DMiq8RzI
3ImL69uqv66/JhsyxGkRJmKY4Nw4Sj8q9E/NW+G5/03H0yKuMNS/ZEWQVcRomgE1BSYITiD9CBWl
MXEVB0/ZlRht799bX7WtPerLv2LeF93Oij7tMQERfnUh6lKCKeiD2SHz6DyChDYBJVzikVVsRiZK
76QAIKcDU37ucqQJA2pVYVGXQznis70CpA4fkb/5+liZYTxbH2XNrAuj4ItqBjGZpouO5dBXr7FF
iGNIRf5kNFG5u+xPN7P1lVHGl4VKPEyRUoIHSQAR6Js436kRdAQS2f3/2WH8WU8SSSlmZEmzpDtD
nPxKsx8tFQWK1dfLlrZ92GpJrA/TRwCvayxpcsguhA4QKFWH1C5etQWPAnTyUV9odUzdTce/0JdB
efHzpDAurJCEpTGqBGQ+5XM2pk7LU2He9CT/MWB8AaZN1jChSSYWh6F7a60XiIkaQ3D5+108ETDB
XGWt1rSw6lFJgH7tPN8XnRuKTzLheHveQpgLLEVa1odmAhRtgkKFEnpgTL9ql+798mK2g8rqgzFZ
UD93UtUZOuoGHphLvNjpTgmCikP2MXg+J5dqE08vFY+/5KLLwEdkXEYYqVM0mHi1UT7K7JDtsyD2
RZ933nh7xbiMWOxaiBEoKFgABifqTjcobjjsxZrbUOHtF+Mn9GaoQ3FurCD7XVe2MABuSkkUyL0I
WOuAD0kVMcsT4cHjtlcIemSq2QtCcOacEItYOomN5JBMlSfmyS8hAkSt0hylkp44Z2XzuaN92mLO
SlF3SyJD05nS+XWIYlCB2xVQ35RLp343XQkITXVn+iHKeceId1DpQr6881fGmRMTEXPWIZOVQcmM
YrARQQ/K9Q8D4XPxuci47d38XClzbqYkzuo6RE2Ict8gcd6PYKI7pQARjJ7iTDfiMXSskZO687aS
OUJqV8xzE4HyYEkPFflWhyrEmY6KrNmX95G3OCbUzGI6lEUEfbao/F2Oh0WJ8RThrIVng4kxWaZm
iSAOht+rXif8inqvkJ8uL+NfXNfnJjHBxGxGIH+m0fSVm+S6upY91JruM4iKzgcqWp0eZX/yF14j
7l/C5z9m2XS4r3s108MhAWGhvu+uJTt183fJsLsJtOT0PNZ7/Vr5KSg2T6Rm+9GjYTxEMy006tgi
b9wrhVzG6JbNN9qNeqh383t7LAQ7xJNucumwUnzSeS9KerG+XrxPo0y8S8rOqEPDjA6DcsgbqGby
UCbbZ+XTAOPCzLI0zXhA+qgTjP6PUjDK3Z0w1jyCfO7nY/yXJM1J2hcTOsSLTQaHVogavJ9Mtz9k
V/Vz89je85FB26n/atMYx6VV06LOA4AXnScfUN/Y98f4pcEAAH2tVS88zaZtL/L5NenXXr3/41DL
5l5Ao7hAPOhqp1OuSGfaCi8x5u0a462KLEpDhPA8GDBZLTQP6ZDbNbdts50nfK6G8VWpapUzAbsp
3k0U3QfgPMjj3OQ0Qk4EOn70iZhgBjhzTcOeCpv3MbewLEhYP+0zfkzRjHapLCLsO68MZIeq4Rqe
tKfiNJUbe7nDHVmh1+nSdWO8Wi8L7dArWLG8bwPjSDVxFARWxZF93iuRc1RYTwYkwBI1ETxZLgy7
KQc6rvi2hDfi9HzZU3M2kX3eS0aukDkX20Do/U5cvqdRaItTbA/W6wyY1SwcwjLbX7bJ8Vpfnvdz
o3cVtCx9UxAeJWF4hK4HrxmwATtaHw62/CuhCyaKIx4bi1i6Za7fRdnkKJJxLDXMCEot2Umx+TTF
xmi3i/FyeYFbgK4z64xfmQQSq+qIi6529xJQ0cs7IpNL2qBXC3vEPdFe4pj3+NkSbjqzyrgXCUut
OxDoou42u3QQjvLeVJmNgRbTTa4kZ7qSUbQtn5reNj3+VPd23ebzRrIVY5FUwK5aKPVTCJaIom3m
yD/AiYbGWenwkIi8+68x/mfqSGFkMW1eXA2efqD9LMsrIFLtwKXCf6vXvCoxd18ZlyMkldBa+Rh/
cM2TK8Wn9RTI5R553QveFWE8jVbFDSBZBUXm7pcMOs6xwck06de54MtYEi+r0mYyZHjlQabI7uMC
03AVOXVd6Klhh/50z6Ob5wQldnhcqsQIVLFIoWvoAGQUSNGUDspunHXxzDAZC2Zm+rkuJtAqljcW
RpKScM8tM3B2R2eSlVofJEMQAcbSwtwRJMVuxL/qmn1eJVYxqIiLUsy0uUWRcAb9BDLZHYZIync5
kO5oXRKvuM4peYBw3p3SGRdSK0rZgrYXtAW7PLHpUBUmkb3+IN8UAUW3WC6vl8UJdKwitSROdV0D
zOzrYF6aA134uYCggSsdy/NNOuMtCjXU40ZbKARR2oF3yTGD/gCBLlp1dXl0urwDwvgJq5WrJBFG
JAokGOHyI+n9coThfTXWP4RJlJYmBGQjubLTKbS74ptZOBMO/GVDvBPBjowPYNU16xZk85Zf/C6v
aOkk3SUg0agqe/Zkl0/vxPl4bD1+gSx6Oxi4Xb2a/6zz7DkqnziL4mQ9rBRKKRllWplgNaODKf3j
9FY/xDcYQ/bpORcWyNLRiJU75WsKXnH3snWOhzIY71H2oxgmRWf44ugWU7Hryh14l3aXjXD3jX7l
1VtDa2OjFEfadi+OSI8xXod5bovSHhsnWgui07q82epto2g1yMCoGgZgqudGa63WMwz/C756pwx/
2B9KW7kedtZer2ydDkJ4ModvYPMqrGzSv18ttEd7Q1GsSfPHMqlGW+liIXWsuSuKR4zTF8teT2LC
Gz7d3EMLNAfQT4GAq8LsoTYtk5xXkuVnZLAn/cVMntLu++Ut3F7Ypw1mB8W4t9SkBs9AFHpGe5el
101zN2j/u/wBChafVpgt64mUl4uMXptudreWmV+Dy9y5vBDex2J2SBHrIdUqowjK/KovToroV8Xd
ZRMbPsMCH4NBKSfQ5GL3w8qGMK2bFIWfubRF65c57C8b2EIMnllgdqOVIyPuI6T0NH7EjuJb0E76
05FUvnFs8VbD7Ikg9N2S59OfeRAa/A1tD/nqFAC4A6T13BQT6ilghJx92jhwZ0tk9klOckUn0OsE
r90PEF/JQLlq3a7N/0KL5cwOE4qh6aAohTCkB0tJbBkAgaz2OF+QZnlMdntmggnAqtXHkyyha93m
kEFUvfgmOuWxkwUgHD0aARd7xrPHxONajKy8WxBQlIdYBlf5APZp3RUFAFh7JE1/Q8CwXh9bbZTm
VCmqvI/BCJ340xN96BUB4PE33CrP9spMzVJkC3JRLD1tCoXFIq6QEep30k7zwyC5Io7oUlawyeYp
PG54CizrH2MsNyCiYqgULZScNPNkAepTPYu8hGbrlXxmg6mZGgmJuzxVBH86WA/ZtbbLvDAAZaVT
PEUn6W70oEp7mgL0EN3uyKW0375jnyukn3sVrTqDCPJoShnUqsvEpql9QxWyj6iOO41LHDOhj+W9
fn/5QvDMMvEq0qWiKQa0osw2cUoTPAnKc1VBEkaIOE6Et4WsnxQnIVctaFZDFiYid+38PlS8gblt
//j5ERn/OKRJLWK2oDgI4nMuPel/0fA/OyKMIwy1EqypCvjWhekhqgfblH4Kky9rf9FIPrPDOEKS
x3295AvacvXP0vrWzA3y+ODyzm+1Ys6MMK7QUJdBResdacSzfpejro7xHYyVXDWucSe8/UHUdT6X
QX6rtm6JIIESLUkVdYUF/075GHV9iUEedQ/ZxD/VGWI4tBsS+8XOxHAPp+hHP9cXp7+yyKx0muZo
EJe2PHRqVP5a8tjwIFPZOtYCijWz0hYvHCoOZHzjJWGJlCDZEMHjrrLkoiMm6FuIG6SB3pmukaie
ttyL/U4bvvc5iFDAHQeJZpuzpRt16DOjjBOBWN+yzLIYwfvTqXrJT0502FE/lg4Pirl51VbrYxzH
iFdsNBcjBkaNcfa1KNUPQGbFPmdF9Df+snUrM4zXiE2lkRIJc6nSQwPmDyCVzFswWPyQHPEqPfCg
gps+amWN8R+S1A21ZRHN76qfIarcedk6WaTu/p+LYtxIrJeJ2i3Vf6R6KcRTDxrX2udefuKtafu+
rRbFOJNxriywsyJvyyf1BPZ/WxyUJyFeJqdQB7cvfoVq72Z66k0kA/8b4k9cB2BX4qya922ZS1io
ZK4WcFv4cvJSZT+I/iry9Ae2ajkWxvqg+Ag1NajtMadFVtKqD7WacoR/aCPtrGuyp7UcOsXAe19u
3oCVMeawEFUfo1E0IYWBabw+vqms/d+ck5UF5pwIcTRUbQyU/7ibPMVNvDFELjAAltI6y7GdOBGa
tyD2oKRpMU2Dkh4m80EUElviUcltHoHVepgjUJlFrw7gCDtAxtlQ3+LZlXjc2Ntr0NEGE0XLlD+A
AKs0KqkXxWojsQja+g5dSKdceOCdfzlknyaYVUxwsqKAyZyDaYDP4Y/kJxhVdcBCwdiya/4meBmf
5pgXhAVC3iwZ5yTA/G8wR/DqSunpkIUw9GU3EJnz7N/eo3/MfWTJqw+oWp0CiQ1i+bkB6XaxeCRi
4SUTT62Ps08fVA8rM8MQNWUo6YYvlaMzJ9GuBiTir67P51KYaJhlsUFEJSTBx+D/KToIC0gNwNwP
RjpF4vLDbjWB4H0+7TEhUWkzvQdDbnqYhZ0hQuzaiZPYreS92ZT2Ijtyv5fjnnM8tkprZ1bpl159
yVS0KPkMXHca9EHmVU+hG+3Jni4TVMa34TU3oGzGZAO3S6WCpjor2kHCOprNqtYCI3krGqBPpdHu
0hEK39Nt20lBv/R2XGfPcyrdSnmQWiFvzfRLfskKVr8B4xgzIxeaKTcsfzioB0oAXJ2WW0puEgFV
IAS8wuz2Yf1cMOsYtUlOs14EmJ5ch9GDon27fFJ5P5/xKIME1atiCdND27mmBAAsT0rmX3zW5wpY
JzK2eaSWAgnEQ/yT9m6Wm9KGgoWT30WYNrm8nC2OZhzJf6yx1KukBoQz18A0GeaF8SpKnfKULeoC
zBNeUPfhUg43mEptTEcxezVyRq3KbmVBjHZD1UXgGG91M9w1vSZV/qSO+fdWyUd4iSVJgPxviHKE
FOzAw8b8y0X6/K2Z9z9ZMDs1qbWEztrgGa+adGvtiK+D0yC5jXQPmOH/QoOAHp0LJ1lhfBT4T8Kk
lpIyIDc9sDLlrqgcdbLDn8o1JZYBa+x+eR/em/e/wsSd7RLjroZeKmWFgKNRPU2H7HtyL34wcBT7
ZB9dmZErHajafPTwF2p6Z3YZh5XIk6JMZYG2kaLaZXwsMQlQ9YoTg+/18kHcjmWfO8pkaE0yNWEn
ghiuFYrTUI/7kMSurL5dtsK5vQrjjAYlKXXIy4X+0vwggiv0PWcZ9AdcOiOM+1FCK9HNZUYCn1x1
lmXPhQ/KhHH8m1L56tYyXoh0eQ8BwBHJc9bZkqZ4jcLDFmy/RVY2GD9Eki5MZRRF8fZXdvmP6TT7
7REFh1MTFDsx2fHgEpwT8KUcGoqg9W2wNyB2TCYfSOShCi5vv0R/5y/bY1E8vKnJwHcypyxKU7HQ
oIftjztlF4me9VI5oz3lQLtRYaLF70/1M/0vwUXHV3Mvm988fSvrzOmTayywTUkadIZod9XTGL9c
NrAdO1YWmOMnaP0sxLkmwC+CvhXcDyTFpEERUCiNdsutD/EWxBxDc5Y0cRi6/JDT/rh6Y/A6oFtn
AvIZ0Lc3ZV1Hvob9XCVMQgE5BiUDEKSEiKAGlZBERqOBsy2b1bW1FbrMlZW4lcQYNK1h0Fu2cEOs
j9mCGMpq5e/+UD9j9I8+F4SAl51tOQuwKpqGboIRSGK1vtNZTZd5mIWgaAcnLnaGZrpD7FkaD4iy
lQWuDTGRSw9lg+g6BHqp5gudU50BeqKzcRUyMN5MyGaXDbK2CvTGDJW28s4/Z5iqapwTDaorO3Ov
erMfghSwtTOXX9naghxbn7a+8GyVvZ73OeiRA1BLLwdKQR6hE6D+JHvrTbfpyEvuzDwU1LZVFU8e
mYqqSSazwm7o9CmkZRqgKYL6toDsSvQLrOOpnVxNLsGbhUQ+l+9k67ZJn1ZZdkIlrIZUwHIPQw1O
PUhxO70EBIx2Sh7r69THJLfLG039wAqxDnNtk0m0Rqkj2SLrcSA2tbBrUwg790uU3CRg2fCiMDcj
R+nxePfaYohSR5ALvx6NoyFWegacQl5A065W6u9WlXZ3mhQNr2JHUusgjaV4q5A8+wki2KSyxUhu
oSIjyeavXgU5lCOVQ/rQJ0n/PU3z+FRagrcU6h0GhA1A5LNeO7ba/KIJIbTQatRd7LogamtHGOVq
3cmYTNUtxZo4syw3kauYobSrwtj0zbTTDXfMF/EZdk0VqLw0BryxhWSPHVpwz7ZWZjqhYtklzlLW
DddNVzV3rWUChaomWUtsuWqUm64hFcqBRdsWXtZKqafrBH01PYnmAN2T6h7gHkF1DF0VMXJbzOaj
WbXt4pK00IynIpKk0BMxj8IpCmzmxihiQ95FBc0Ravfn108s9VoyZ+Rs0k36qDrTPr+BOteR7Mvf
01XzELkar5a96aVXFplDIo+JljeaLPiJOb6G2RCUencnFjIn6dm+djoq8R9MtBILEAiHVsujEll/
75r7/CduwF26M8Hfjekv2a4gcSC4vPfk5tpWNpnYMAnKbBp5Ck6lrLLl8JkqNYYqN9nagDpjXZ9L
YxKTXBPDLJlxz9R9eKBAwWQ/7YC1OXF7wVuvmLUlJgmpCXKs0UwEX74z9wWxl+f6ljJ54C1xgoLo
a3ndX2eRW+55yPuPcPbFl4BGEsTE0MQydcZrDiDAQtc0EgKxmMXnVANXckOWY6jr6Q71RmUvi3Ly
ZikTQJJRiylTR+wU6YDuxaTZhhzXd2liaa0jDbp0Jchpdyj6SDpp0OcdbVGNs95WlUlsbcHSBdHu
qSqt3UlRYjmi3mmJm2KQ+mT2swTyXzFxF6KTo2j16BybU/fYkmFuXJmQIuM8CrayzrUTZcJv1Gsi
GUM1DZpSGt8x3FQeq3poj0k+T+bBqPruVkvV8HFqxMlXqippOT5h8xB/fnkW/2eJVdhoMUGsB4pC
dCPzpkx5OcZWnUda2WCcQFXOixUOJWwE1g25knzB6b51rriTgFKfAOS+nOpuHuOVOeabYlJ+AoHK
gglQ5bc2P+vtjTneqorXzQln9zY/nonmpwhoEtC8bJIbj4a41Bi102To8akvZrm4Sckb2N0M7sBn
SPhXxAA342eGvgdUrKOC1q0yucuI85mIccPjLdhaDIYmRLx9dGgis+Ueo6jGwigBnBDvJk9ytZfq
l+UJpxrDs8Uu2UEEgiv/sZkPAmGqUR4YyTA/GFXW6XWeinJaJHGwHCJ/AH0BLewKexAvcgmDtjLq
tSnmK+KlkFpp2QHoava2JWVONN6RetpVin/5+NFNZ33Z2hDjrwtosxRKLYDKswRrlHxXZFNQaN4w
3hmj6obx7rI5eeu4r+0xXntMakhJ1EpxMJRMPejdpO/yNM9O89jnYNA3SVjYOlSbQqceh9SpJ6uv
XdCEab3bV0r8PRGMZbKTKVZzOzdJqznyuIgaQM19luyFRK0aV4qbuneiWiWdjZGM+roE311QR52y
LyZgUV3MviW9LRuF9RuVZvNeNlLzLzyVDE0mKKYpsoo/zpMXyzQWpchpEUC+y5cMylPeEH27/DE3
33trI8wp0SOpSlW9CwNxX4LoBW8UJHqKPRo2/P9uCGQw9JYotuoexzD1gV9OzWp1zKnphmoKCfBZ
fjdrnt7Iv4uscYgM9jZz9FOpC/ou/JmjGYH/7ygavNTw6+XXKKBXxLUHR4rGStUlmElOerAeBBPI
WYIBL2tnSYVmVwsYKecs9as/O7fFVCJKKNWMWhFSuXLjQUfhv3HGd0iDCKWrAbtMp8qlhNNr+Bpn
z20ynhpZe1YPlW4iiaquy93oY+ruKj/wUqivd/HcDJPHZBgMa4wS2PZBFINqfjTy3WRZTmnVth4G
l78jZ8vYN59Ry+UY53p6MKzRlfN3cWjs/H9vW2JBqmkgJYOIoSgzC5qaQQ+lGEDLKI/tDJqwefMj
Bq9/tut5ZHgbOfyZLTYA1ZqxZG1RCwgGZGe9xg6x491Y2LUHV3NNR9u6d/K/5ybnRpncBKILrUxG
fEX9RHZUjjx0RUyOUGrS9BA6PHubm/b5PdlGwTzWkZYWaM6rGEogR3N41Mb3y+diozqLJWky/oHE
rAF+tXNHScRqyCXIyAfjDypV0O1RLb816CjroQKdE7eos3mfV/YYx9yTIjG0xaI4GOGmu1c9iEK6
LfhsIJZgk7eSSwXGM8g4aVmIdaUpVVSR5MQmZexw3cXXZOH8EzLeGF3tuup1Iz0Q0tojeOCR3+V4
zIcTJ1flLYUJ3hHpUqtSEysopDda1jY5BMobTTzNMIHQM0S8aVBLZAygeKJXql7mAYZE79S3wXC7
ZxUYwcpJTuKDodlW7IzP/10Jbuuwo72sIFajxYxf4vwgjrUoD2RWzEASdo3ladqdUH2/fNh5Jpjr
W6jTOHe6ChJXTGxP162GKPJy2cRGkopPuFoGc59UUOy2oGdPUSKloqfoqvi1v+DxwifN2ajSn9ti
7tI86IPWp2kGCtc/BVILyhRVQPWC+CXSrWi1Xhhzj/RMXmYhNEHg3bWOXNyCBMXGU9cpMy/R7zhf
ceukr40xV0pCm1APG4y0pVdRg8yKzvMrlkv2GjDZxJP9CtLpnFR8o+BFPye9AApmR9DXOT+BRDXz
ulBxj+Or8mp47uyElkZBPS2ciFe4fBG5LcexNsjEyxxlyUVHNeOwWNez7AlTZsvjT5PXl+CYYUOl
lOl1n+hwuaP6o5ZsxXiYM3/kYf02+FbOPh/bhcBTJtSWEdR5dAwh7p3yQXovHMuRb6ggZO6nh/qU
PsWNzaNHoJ/pPBs+N8xcuTgr1bJAT/0gkdx465sQLBAQALGHKivsSiK/5gFZuj0kpLqOkojz0viA
LV0yz9zCxowyM5yA5EDR7SDY6q/4Rk7tDCE09iEzobozuoIgFDxUx/gUvXcv3Jj69RF5/gGYqxm3
ahtVMc5RPTjaj3Aveh3mCBDIg+VGvG1cHToITulBufWGR/e07VL/uTMsE/6iZuKQGhjfaRrAZq2r
CHzjU/937uDTChOXFnFM59Y0TSAmyqD92QA8aznTDwnwcSoSNfDTFN66mGdHpjeticEhkC2bTi/b
6U90EvzoaXSM/fBYUX+OiSV35iWYvKvKuKCyKIgg5lgoZB5zB0oP45V01T1V++jUvC6Y7r0fHpfH
+PC/98xxgtBogzyKChAtq9NsxEJulfFQHP7wYNilfkyVxuZ4dRrCv9yUlRXmpoChqE3VAYdFnQZb
iI7q8qYLrxrisNLuKym2DTW5kXVOVrO5lSurzO2YukRT9dbQAk18blCTNSLd7gveHNvmzq2sMBHL
yMJFi/JFDpoqtfVcd/v+uxC9ShBIufwVN2aW6F6pOkqJEnAuLOB5SSq1mCoNjLp3PZ5yH3zBlH2m
9LtTBnX15Ke4UxzRTtwYerW8GYDtdX5aZ9apDJYwyim8XUH8EJRy6TtRD6HG2bPNZ8l6kcyNV4yc
qHEVCoHyMHgRePBDN9y1HpWd6NGf5E07bj4n1/aY+z6NxVirKS6A4IcnyMvs4p3h9UjdjBMIRJz5
qdzzXnebOc5qH5m73g7yOMsEt6FSRGeKM3uSf18+KpsnH1LoaMlTbDRL6zGWRlOVbQsFg3CGNk47
iL9IqDwYWdNyXibbae/KFJNaoy8gGGkF6IN8BzYdtwRVqXStHNSrhI+5pW7iixvRwMENvXWAOdha
hjJLJfRWqwLARqojgNwpssUHSkJceuVeqe2Zh//ezH0x0mNQqTtNYkv3likVfZ/MECUBB5+RQ5Zc
fchSMxAloAVCnXPDN7cNPhhNAtlQDJVJC0e9j0u5s7ogy9sOY0rpa/N/pF3XbtxKtv0iAszhlalJ
dreiZYUXQk7MOfPr7yp5rkWVeLrOeIDBAQYCvLtYO9UOa6Uq2F4iVkdiP+N9l0QDS02F0EaFNGH6
/w19WEeeDbzj43JdvxKcnvyBpfO7H3IjkFKTQdfKKJllDnCDP+rle5v5Ij9hTb80p/jLZeVnHo5K
C+dUj+FHa8DVPQjfxV94+JvclWFFX+bYmp3cSWwWHOWub9QNmJvBk/4LJXGSwdWmjnwcLHF5X/Mq
pjm7+VxUood28/Pl4+0rybssKpami1YKiyhj1ghPpOm5M6755ftlEfuX9S6COLBNv6VLOX5ZBwAc
5ZI1DNfTOpm54XQjZiRYayj7/n7z6aiwUmi9zJVqn/lk7eUNoCIy26Po946KdnzHMzEaWYejAkyv
GyUfTujZxqCIHQMx0Zx89tTye8uafdm9KUNVJABBIkc1qJvq9EFHk2MF4ixYoFHaraW4MxdDDmF0
UchaINqThhVPjCRqkAmQ74+XlnNSoSpanfr84qVzZyqpn/NPlxVj97behWAMkhKyoMfZLuAuSH4t
eJ2X8BrK1fKDdOMK17ANlinvXdZWHuU2DPAUyxjgS9ATDm97XwMScTSb6o1hdfbiNugtmeLR8OOz
wdjoJCpOh5qtYMqiU3latHkkc5CznWSjKYQMG9stuW0lUNrRZgoKUjH2o2O/BmxiG5vro/KG6KxY
qRPeAR/VDCaPNUTBvELKuMO+DvNBSNKAD+YYFid44o/emWwdn1OxylsWI+feG3V7TsrA1XjViyXu
Jn9VVEdNf0jRlaosZpXVZjljFmNmZZAsnaEMnF+NsOxlxLY5t4YF2/WK+3vhmXOMzjTO6681N+Mj
OgUHFnLBzlYQrI9XdbSpNYxO0Wh0yCRBpKxgwz7FVF/pEmA4A8iQacCKOLslwK0kKokU5F6OV01V
gWSF4j1AwdfH6KF1gNl1AA36fz/E9PFclHPhVL6uVV7R/byMAbFTO3EyO1GVegz/snd3CAZ/XCal
nPqqcklYD2BFCGabM4dD87MAStd6VL98B1qCz3/J7IU3sdd6WfCekm7lUkradSK3lhgyCNpFsKtI
tQvp+4o3R3jTYECsZu0q7HmXrThKRUNDHXgpmkPfmI5ch4VS4+vl87AEkO+8ieCJtubjmkuC3yVP
k/Q1zhj1ireMhvaP2xNQ6tcmYWYoGW8A2hksKwBdjEGXc9NdgRzI7oCxCWyp1Ckt9U6/FixSqsGm
vzY4l0+5F/K2P4LSSl2oxIIruChIhodEuRIwQCs9XBZx+UPiLfXxQ+pSuVathg3JFHXFshHNNf5x
WcLlQyB//CjBWBrDKNqC8/T2bo5aTzXOesoCW911F++fCi3aj1L6ol/TJIbGcZ4KWOrQV+0BQ9U9
VuhyizWmwDoSFdqSVl0rqZE4v5fuiuyYR5JdSp19+bvtv9z/+AqDZijg1lpsRh2rGF1rFq9YxQCt
dP8NQ2NAUrslu1T5Q3I9pg5DLPlSnzXfMFSUYERN1CjblSSFa3OxA3zriYDrA9f/wD2Q5S3Amlks
IlyiwZeEUXasKc049BNJ6oLRT26TgxSIhA+K8Yrfv7D3M1HWPNeSkghirPhrdS3Wpy57afLby9+N
JYKyVSU3Ruzqc0i789EcuLule+pS97KM/WIEsGX/czc0clApzFo0aTN4rRq796Wj+lw71Sn6EVls
spt/0L93YZThckNkyN3QYBPXhiJ4PBgPDMxQnWSTO0w+we8Zjiy42/34+C6TMuO0K2QdTQ9ghw+v
mvHArYYVLjdGeI/HhsX4mPuu710WZcUyipHJXOkGzhfexiiAu1EAeKKnyeXd8Up/ZGM+7sxV4R/d
3B/5SZuwVRLOsKJqDT/1h9fSzl7yx+Ewem1k5q8CYPuVyZLvjJu/wGP6KJco70ZuMhppt7ad4cu3
aWGNp999FN1undXKr7DAc0M06L/f3vkolfIkERdmKSeEOO3cWNU6mopcWHF0m6gFI70h/9IFN6JT
biQFB3PcY+DZT2LVlITRr6sbaX4ue4WhNAwr1ylHAua1OcpVGR1H6XsjBbXSWdL0v3kSencmztK5
Dosk8oXqVk/Q43uNWYyzDLdLFxrXAe1udVzQXw9ABYY5sOzU+aLHYqjfs7D3pxFeDR/VbtCUCGQR
TRYsoTOqqznxrMHxPX+xlUAp9miA6jWsssxPkhQt0aE29VoLQjX3lkJ9FVhj4nt6thVHaTTql6Pe
doA2N8rI0iM3zs5oQJsNC2lvT822cih9VkZRm4YcblBofA3pJgcaJIE1gcgSQukydgYqYxDq0Af0
h8j94rWHdeAZhrmzT0oeVn+qNrQyTxLCYTigfK7Pps4fsHuwvPVwZ1O8WW64lxZtnvv4m2qGpu7V
B1YHmaGBtKLruRiHmoJiAJAcpO6OnxllFIZCGFSMzORVwu5XlPpgn7PAWj5gTlTlbKlj9OJZcqi4
qElNNeqTbHiNyluCKJndnFlqi/53/RcebnNhdFFPEKRJmA0gcCgYaahtNX4dWTXR/cP8KSLQ3Zuy
wbi72JVxwNcuLzQm5r4GIA4NXy8H+N35Bew+YslSk0F3Tctp1bkWR2EhAErjiTRu2iNW49rjb4iq
9cC7aKucx0PkArxMuO/tv5mD3f4ASjt6aZVzruOhHaFjGKlppIqZR7FdVNeLLjE2F3ZVfXNaSkUy
RZwyHvtfwVLfhNJNPzPCEuvfp9KlsW/kME5TFH70xUz554T12t315ZsDUNGiGZGlxDEYI2FS5soP
bj+8DnAOxXHA/7msG/tVwo0wKnAMfDQaWjtAzU31IP4SsaCKOrmJ9IFwuUToMF8WuKvzG3nk75sM
DOB8jVIVeAWHi5flNspAZhMd1+XpshjWJVGBY8UWs9ABTTwoRrKm+T0u7csCWOeggoaiY8cTkDgo
+HW2xD2p0esKhFHh8bKUvfxkazjUY6rugBE1zYD1zgEDRPg814BsKrOGQ3afOBs59NpXrU760gAr
AkVGUkY1joPuVI2pPneEhdIaGkfElswzC6d0N/IKkkb+p6OaSn3EBGBfEjppmlca11N0bYw/BaAO
Xf6E+xf1LoP6hI08hEUsSIbXdk8KyjuDy7XwQCyQ0n8wpD9y6Aibq5MkjmnxG6VOJWuSZwMzTCoe
iYTGs/orzdAEGW9gAVdHuVQ16uq07SRssIO2kWjGBEjIf/H43TekdzmUN1XHLpuaFP2RDpyUZGce
T1+QLGvW6OCpZOHSaqBTM+7sHyLWu1TKx8YCtpLldpThIkw5SF5rP7/hv1ZBBIqw1kmvOp97iO9I
xV32JGwN/lUZXHiXT7lgOGB1Mjge1t2GtS92HGe2zZw4vV59uaye+xb+Lonyv2mDHRzsmZNGwu97
bB0ZvK9/F4HfxVBuN1eXqTNiIfSU8AUYGnbSFqYo/CwX8JA3jFxwv+O1+XqU81XGppy1Vsn8/CQG
4ykMShtdrxhkYYklBGlu9g0wpTFedyNfNawnMOuDUj6l5IciVEM8TXJ8UMHrPeWN/oDlMvdd1/sH
pdyKkMyC0CRy4S/5L8H4IhSRWU7e/6Qbb02oTawEli/IZ/UGNClSbTVAggHIFgY9B1NGsjh0nN2I
tdNFrOvb95h/jvZWfNuITepCiwcAIqM4k3jVy3wsAnSy17vO7vw6QF/mWIBc6pH1RVliKU8jTE2u
p9Gc+mV/UEYr4nJnnK4x0sRwLrs3B74KlZC0gruCujkj6+U5zUfdx0w26BTNULrrFIPxetitwxvv
UuicWyi0hFeHmODrTM7vMlNh9QEh8ykPzMF28m3ouo8hYx8YMDoAiaHnUrQZ6Jhpw6FE+Z0s62Ij
ocd8cu8sNpC5mXRV++kCQCMwuoTJBsOgnNZc8nLelx1WfNzypMK8K0wIzF5v9k50szqVWx86xsbe
7q1tRFIOrDa6WDKwsutz5TVmdwHi+zMdZIZq7N8aZukELD9iAZkedtbUtOUEvcE8HW5tuKrvq4Nm
hYOZfAHHYFCwRi2JI/x0bRtx1KH6josAx4imU7WkhxV9BdVJ0cjOlEBMmQkKcXyfhemqboChGEVd
KmNY586otVIEBuipP6W+ANLg6if0RD9JL/HX0eHtzE6uh2/pz/L7ZT+2O6hlYJz1/0VTpo2hWtRw
4jwFJXP0mt2RhaMCaJaIBNrt26CWy4p3+zeJJQ9RwYQdsIOpCD6XDXbrIkxd8IFoxVYEbljZ1w5O
BQojlufaT1c2wih7SKZOXMUKBV50qNZ7ETusnRW7IGnwstvKUu3Iz7+ut6sluiJgm0yDib6z/4U3
v4DSpFrPorpSW5TTF5O3irv0O0boXzAGMQPkAkQiWKjBvr7uXr7YXaPcSKUC/VANWZekyN/TxTXS
L6l4EFmlU+bJqHiOFaG5mqA7QWsPzvCVzLHINpYXz6ND2s2Gz2pq7quOgeVqUJPAodJht08NsZLX
JAv0c44ImANhRcLlgffTZKPG7EnDHp7Eyyg2kb0y6ubitkvWRV0jFGdQETSnM+qbozdab0WZzGbp
6j/Iw8iRwgsCGWT8+ACPZlldqpVU7t2uwFsP47VOGJtNZa4WeUEsTMQakqxTjgcnBCs6nnMK0GUp
6+eFaqyEVkOf7poPBFc6dYcCvPYCepwa0N+Z7ZYdrdR5YP5gNg48Jthi/3hCoWnbUahaLMvkFr8e
Es6PckbWvi8Ck8kiBADsg1LKulCnROJVDDOOjxrWxvgII8msPGwnqOMc70Kom6qzdWmTTHi7qVcw
TCO+qibvYvf/wF7+23u/bqXRO2SKMAnxwqdRsBzKkx7kLmGZ4a9Xa7ELO2EOGu3rIdD6ZBm8XDzW
QT/ekiwPmaGXWDMAaReGxK6MvjK7yM2VoB1yh09+FEV14smy/JVePP3XfkvnN7Ipf131k1D3WTT4
GXfKEIDAlFp7l0WQn/9J6TciKLMu2nhUmijCgBP/1M8vBUrUlwXs9VA/HIJyvvqiNuVCFhpam7Da
oa772HrkuvLj4kpoouZIwv57/kblg1BK8UshlkZjhdCsPy2Zm0vOyL9KCYtw7R+0QxZ1AP9LWG+g
fIY2oEkrcinWQxNzscjLmHPWq+FJdsGmwASc2r8sTYM/NMg8H+UxFLnhASmKvVBeuE2MXwark7l/
HAXccaKqCQrU4qOyczIfjwn+CiyDBNBATnNYSrLOYxu3ZG+4Zq1q7iSWOtYY/sijXEeUl/qoLUYe
iNVVl2pW0pdOWh3wmLQyiXVZu84QaoHYJRhgRaEsuW2qSW5B/eL3xXNTnwTpDDDny8q+f553EZTB
cokmtYjVGnA3QYYWeWp+FNKnfPgWdfeXJe29bfDp3kVRhluKPXx7leVv692A47OEI17AWLsmO66t
lbj63fBXpoyQTOa5UQWly6+j0PCK3CbKW5GN1A7rzgqftTveVw6hmTvZPehfBRBwOZcPu6v3qi5J
InSSGNpHtezlHlPXap/7RRmIqMRjLI3xDiZf65Mb1ID2pSuCjMNRjw6tQwETgFVYCFy8XPH4/tzH
515mTCnuJYnwFO9iKHeRr3GvgWsLGF9YHx2uurOimcnBOBu3xQ1wYEHthc7WX3y7jUiS9WyqJP2Y
Ad5dXdCXBuS50R6xGsWQwPp2lF2JgN+aeIDie0Lr9dOVOvhcc1WxWuy7OrA5B2VaQjxPiRh1IPFc
rif5BisSl7/TfmKxEUAZVMKnkyopJSmMo4z7XKKGrD7PSKh5W/+G6g5z028339wIpAJjJxjpos5j
EazXmWa2J9FJXeNOwX74d+xNOonLnNFmfUPKjjptmHQ1R/wAPQJS6uaQg7TAT19FmwdFzXS74L//
41elPHxrzGuml/iqdWUmV9KpehBvZLPw56+EbsuwWesE5AgXDJl2UQqy7RmRH0/4wpGKxuxnw8rG
g9IV1ty6gHZmKP/eiN/WpOlyRbsMhVB3Iu+Nwq+yr02MqJlRcsqrQ2OguDVdgVTcWjCsKwoMr0g0
/tJRKWeiC2kxpzNAeSaQjEy+yLlK5DOub19jdCC6yqjWoU740XuESdnUiY7BlvxEgD2qQ/o4epqV
nSofbN/ecsfC59+/v3eBlIr2RSqL2QqBWRKaKxfkTTBJhplqtblmN6HIOODeDjOu710epZ9KYYRI
sieSncqBcg2ETkc7rt4YmQp4kJ86e7J7oJjod2Ds/K6UFgtB/R/czp8fQI+I5hqwnqcI2yGju6Ak
mmK4S3MSXzcJGbLGJDZnyqMiXVuOuQ5MAaBEnfVD4jWg49BPKobieZv0/3jGJO9+nvL+gelXdRah
5BRpSoicIb4hTwDFRVZ+aCZTuJ3fXvJDb7K6jnt7L9trpVH3lmQRK1A6ECrt1W39LOiPkxt7sqcx
FGjXCLFLJ+uSjjIz/QBQgCbdTjNQdrj2Phye9WwyRxY5CNHBT4a+kUGF8KqrwEGi9ZxXhHN1nA25
Hj2A+6BeJitL72G+uD/mIAJsXKOaZx4I0eWw2n/hCQQ8C9B1Q7niEy55t6hJZTRg1AHEIIi7Ud16
Vn/0KMYIqDfV5/Aq+8aQuBcfBYlHxx1UhhjDpfwbH4KaZpnA8c7fjvbvpqNsNzBI8tJnV7j2XN1W
HPWVeaMb5giDfH4KGIiRA2Qxy5vu3eNWAvkFm1QsSsA6FapV6GsC+vppKhjPOigCrsVKzc1hBDd5
J/E88KZF7FjzPZOel/VBqRRKT8a0E8aVZDjE1YDRDTW12vlthfoVsyTKsg3qvNqIlsywINvljsmr
4c1v4PmkNS4L5oQcR0SNm9UR3y83bIyFOmQFOll9ICMizYLRRZTw3f5Yl2Z2SKz4ijtEVnOdvoTO
32za6bAMHZimKBIJtJ/Tw2RcFQwpeWMsuoJUO0JsmF052jEf305Lcxbj5IVvkoOssFrJezFT4FVA
yaOLYEhvn2SjV5JexnMfo4+t54eiCc0o8rTV5brEKoyXZb37G7vciKNyAszo5V2z1KovHsLDeJM4
HIhbv+inHhMB7UGpmH2LPT3ano/KCZJ61fNmUhq/aQFoOvtdhGQuYzzdd81/cyoqEZglDaUcrE17
nOYbwLvplUfGd9s1/3cJNIy9VhY6UJBr4kErc0I3Hpg6ZJab+xqdD72jBcYL4RCrrg2fY9VoGZ/w
rTO0URF0rGWF0+skmEB+owad2VgJRisfM0s5T5U5+MDjvGG+PXffu5ubo/u9IN0EXfIo5XjihOfo
LgZmanEWrtBjAr1Tf2CDaO+9RQWYoSqLiFUq3U6TlRUOmB9zf1CfF+1QaIHeBer48/JV7kr5Ews/
8YGgcC9JsVRkvlbqP40cFeGoUrGZkUir2WE31bosblc1N4GQepnyRt5qAAkgrkU2hepxyFnqwZJA
mTTo1NJxLTCM0gHiBi/fQH+WNHM9ENpxLA49aFgp8i8fivyTdFKzDYaUUUcSn7aVjrU1qauRObVX
3KhYa4L+tbB4YM5iTNvuLYgCpUXjAdoN9BRAS30MvkKjAIU/5gxfuAeug8Xd518UVw2uCS4iZ/H+
8hR6g/28/gqfCsCTsfhad/Nu4PkZooTqGbo+lH+pSzEbIrWIA/EwOauNEbUABUhkT3heHCKb1bLf
VdF3cTSIpcpnYZ2Q9bZiehgHV+2sSiIg2AyntutXFOiHYiD8AK7z41ctZ4VDTbrJfUNy+toTpRvl
L1ArdNSiAW+to8COvhwlYl1SfhxR6NSjs15zgPwO2n6xL2vjvqfaSKGuJ4v5aqqxLu/P7mzrP9v7
2B6PkQ/qTHu4BiSSeGS9HPY14o/ITxm1NPWiiNnIDBrR22Rbb/4WfkGpHY4R8w1HlkbsZkbvHxJt
1Y8fcihro45zvPz0h+aX8IRmyO/+v+yvt33hKIfyqg3KAwszY9fQN8ek0ngwZMgaR9BvUrFzDUEy
y/wXH9pZfJeODCPfdWMbUVQKP44cAN5jPfEr8XYsElNuGUkC8xuSX7CJo00fZRrIq8nacreYwmCt
duYAocsCX/ds4Uivv9uQBcPOdjsz28sjhrgRvJZ1jMnOPPfxNrHJpEhqV2fZ1kB4VT+wkmjWlVEB
Zx7LVS44AfjV5fVgPFVyYxYNb4XGbStyzmXLeyNL+BQINpdGfszmZBzWl/m0gKdaFLP5KrmNBy4H
lGGAfAbCMoKiLd2J6O8KjhBgMAXxiGN6yz3I0I2TwXDaxx8R68KQgXEAE06/orsVyycTmGxlW74n
WDKTnTtVZuVnzW7dy6dn+B2Fp/yOvmAFRG/gdyZrtscbbAnFtmqTuKu9jofMNnxWhZSlw/TcCDfm
Uw1GljQAf+2tvJjSdwCSAGYO4GWtszylV3mHj1xbLHTU3VKpoAADBOUg8BXSSWg1ymrRrADujbmx
tyNQA/h9niWWGA5fSgyznOJpruxuVFCMEjPAd+bhM2eMOWuy8h887/sPoVxSWGDpIgp1YsUT4MVA
ox3bYW32Jp7hp+4LeOsYyc4/XPO7RMozlbywJlqDIDa6PHxGaTcPZBc8v4qAjxjFZsqEftlNADYf
m/JUlZ4JYZfDYfBSwOXnsr7JxeP6N+gDuqACjA7lLxlkL5QYYWxWNZYRxNQzeGvRUsDuB6AfeZRo
IpvVB9zNNjbCKCeoJ0terfGs+QtyRCXhv0ySfhp6FujzbhjZiKHcHw+itFVogcjF89e9eJ0I3xhG
v1uI2QigXN7Q9mORSxiDzYGrajdXBRYGonP3HN4T0lsk+axtpn2b30ik/FsZaXo0dgRkzCfZp/EY
OaMpm5k/uARVEkShx9Bi8vsR5/XJtW+kUs4N5GCtvvQVMpxb8Zf6QjoIgD0l0H6E44x3m5sOYB+m
YEmO+K1i7cvuR5Z38fSDOy2Moh7zOQ1AbRdgKC/AlsZoCzbIO9DJMKzZWlzVB0pqvZjrLxmxpbYi
O2HcNkObaK+HzsXcjS1WTrumXA9tJk3HEDOQ5mWdYpgG/dLmpaTXlEzKfCHObWP+qTU5OIKYfmxf
c2UFyPg8AqZKae6aSl0MypwctZ/a11zgrj2ErnYebBWz1FixYU6ME8X8rELvAinFTflZWyUVRRMM
+V9Fd70PKkJULjlMqwqggc2vVFf1RO9fFBJZR6WUVxDntQKJENk1W8BNTRolypUMlDdCba/caF8u
X+BuzqX+OSj9kgrLqltFDbunIg9SM8lsRquuO1dOwOcDvJrLwvbj0UYa9RYwMi4byxDEg/Kh9/XK
Wj3p3CKhDeK7ErywACkPrfmZIZSE1Qt3qZG/bzK9du6kriJINcY9xivxAP4+Wtxt9La/yZxV2fU9
WA4RBA3EQCK9sycqWturxYRnBxZ6rhaH8LIUBwF9/Dd6RekW7x3i+YL6hbNZ6TpLOKU71VKkETeD
TrXqEsMUE93G/jdICiRAwvIGhq/bDiu5o1uq/OHyR94N++/Hptf7pLgxcn0CVX2oP47rowGosByI
B0XLggzbz+YwCYy2F6jQMFX18TY7pRhqTH0QbJSeNNi8NRCs1uQxfMz0Aru2uJFFBf5UzAdjHPgW
c2mjvdr8OQrWu8GVwAMCHuMJIzvW33zG98NRKcDScjPqemPojXJnqsJZEl6NKbF45qN81yawxyEY
KpisMGT68StqU86piZxnQHrJrgAtd15uEn91dKCVGeyh6l293EijvWljJBjj7jPsjSwWGePOr2Ms
OYR2Yj2eFpsEwBJrivesyZNd57aRS9lDJHF6KGPNKJCj+CVUqrtK0kcTWDMPzTgf8qx/vHx9+xn+
u0B6tlpT4nHVOKwrFr8Ianf5NiUsXk/ujGn8+sB6MO9a3UYc5U7XCAXUIQYG7pI9RpPVzLZU/ipG
l3EqhrIolANFQs/1bSYngSy7hIokdqOzCpafp8Uug7+ctSZLRv9RToWY5cZhR6Iehp2MyW4kTto1
aFyPaKP58SNpVoBo2+Z+MA7I+o6UT5FARNZVGbZhyN6P4a6eEZndQ4yVmDEYbNJpHn/GGDz8xpC7
m2VsDkr5F0C8940ut+QVIwcgP34Byg7iE6ZAfnOKlwf56n68+xcQ4izJlKPhJlXJaxnPNAR+VHWS
l/BGVazQy03pgLwYsTFxjZvbEdiTkck4NUudKN9TcX2/amMSehheHhzhlN3qdgrGaX+1yPY+E0dk
/xWy+cyU+6nztl1B/gBG1VNvS1jsms6VNQJcWbtF19JSjzU2Blht6N3MeCOU8j2VKstggezhe+TR
k5rhMOijk3EtK6VifE16k1ITqyVeOvDltcpqR3zTmOmIx10auekMWkr0FgGcnts6OL8TqXvNC+0q
54eny3dKDORTioUZVkVBk4FsBn20WL0SQy1T5czvteusv5ZH1jtjvxC5kUC5On4M+yktAMTROfwv
ksRl1ojCJ5k5/hd1OdZ5yEffeKBi6noh7wUB5THBzQDZ6QGNBUVB3o2s3DECEUw2l7/g3la4LmwO
SDm9TOzHYUiGjLw4PDCO/RQKczymuhk1pv5lBmK76qYvqehqoNe4SlqWVe56BCwhiRqaVNh+oqyy
AYcO12sTmKUc6Tq5Gv1vGTabZy/D1F1zUn615muNMj2rRLDrejdiKduUE8wrFBmfBHoMasu2NMf+
oSt4U5deGB949043kiiD7FDSA1oDerQzglgTZEFoR9iTG2xAtAb5Qb9ipY8MgXTBM+ojNUvAkOoX
ONokHUKpdxhnIlr/ye7ez/SWLG/0NFylXpFSREoCj5ADKBCT+H54T9wohgYvC9s7DnbURB7jZmTJ
hbLAepSVXI6AkSXIGIWf79b8cFnAnsfcCqCMrkkkeajiLPRAKmuNqRupo70srLFxosf0J9tKoeyM
X3MxNVQcI5oUB7y7fqn80Iz8kArLMWNhFe1a9VYa+aibCxKTpVuxPENmn8JD/APveQswvWfxJv9V
61b0o3IHjzsK31tXYU3gsz4n+ftGdDMIAmbwwQqWFh12W78mKGgDduzyne365e0BqUQinOJSKdAf
fXvRZw6eusCUWL4Tmwrv/qZYsRVG+Si+TiZZCOEsxnW10y61y5XLLQwigetMnxwN+HeM4xFtuKQt
lHtKkgyMzhVm5+SD4iqIAqR8Ob2h3LLIY/c84fZwtH/SeszHAiLPq/WDpIBKWXBzuHl0JFhegxjS
x0NhqFqVsE2DiUqCX/pRM4ZJXFpNb/DKhCd826fB6uRpwaBqe5aeWaO45Hd/kgY6XJR9BBVwPHRu
kKtRkTYAkZQPrS9BO6SD+i+geD6rOw61EUO5pyyJoe1DVAZZnZnGcKNLyC5Dlj6wDkP5KM6Qhlxd
F+SuPo+8mXC3Lih1XBt3KkYeUNiuE0xWJGhCYByn6U2eNXS3U0L7eE7Kf+naKnJio0QYjS+uVADe
a5G5phZhComBjKjeTQLAYS+bAevbUl5MM7hsMTBP7a8iuoU6IMNiwRa7nhFhPqcgOBqwF3QUdoB+
q1EWoKZj3UwrthqbxI+yQ4X5LeUcSwteB1ZUsKTtjIh/EEePwCtVk9ZlEYGZMDGFp/xGw9OvObRe
/BWoAJW/nMogume2QXeN7/2QOqWnHD+jCyPORIMkVzs25xX3d4uOgMsfleeehRVFruaT9W3EUQqr
lFPaxAn8s1pGpl4+rCyM2F3d2Aig9DHT51CalqgI0hJQV5UX8r8EJvAI6xSUAqpy0nBc13J+eB7t
BOuuZWfhlawA4aqweawRJbzJ4iJkHYz8fRM/1c7ggCgjc/7MuTIYtQQsWyesNQXWwajwqWT12Otx
WmLYfLZlSzkC3iD0FWf6Lj6RYgdWoyrnsjHvPIc/6j0VRdeqm9QYcEKBcl8O1hSE6I/N39TnHigg
v4zDeChfxgP7UcX6nlTUMfooLtWsVX0tukqF57g+GYl9+WifQ+jHk1EOpAhFqYl0A9BZq5sk65PO
2a2knLiKqZCMw9BBbZW7tQIbeojXWuTNpYmHSxkDmCJ0DYzGAPW3fMlR4Ge2F1hyKe8x5FmzyloD
Q3iYsWAyHETMbNjrFV4X15Of3xJOr4YFUcH4rPRGxDw0yYylL8L+ptwXMuZOU056XqTK7mUh9y7f
4U4N9cMl0siyRl3VgPuHx+ocwY0tEAOhTNyjLgWCdEwsiozYth9Q3x2YQfmWBgSuY50Dwo9sQk0v
fQwD1NAeBstybPJeeWaB77DukPx941iqrBESoy6gOeNJzV8V/klLHMZHZEQZg/Irg9CnirAAgipa
zPap9KW35mUX2aj4u6IXsuQx/JhB+RSj13itXlFpV8/9qXDSeyVCSpn4o0O6/OVD9ciCWmC5MXpA
U127vuBn6Ml0q79MXwsvtUOU8e5aB7ss3pibpbMckX+pD4xv+/lN8FFBKS/TCOs4potS+K3NDaaQ
mKifOpwzuKOGWIQBFJe1rff5zaqKkohtL+DEAHWLTthHteurfuhCb8kBcaI+5n1nlnpl1hnAcIa/
McCtNOp8NZc06iwQ+LIc3GYFZhb4G/WkmsYtuu2YVChY0417yroRSCdiehjHzUQExq1NfFr0U/wS
VWZzEu3UWYAHzsgzd9DGP3xPOgfT5LgZS3HICXzGjMYeym2HFi7mLrTJapkSCLeTC6QQZwFSnL3e
X1YgYt90SrY9LpWS6XKdtL0SGV6ymOCqw3S0z8Rp2JWBqW8ZoDWgM6b3A8GOmEhFiDZ0HzkAq02N
G0l6vHyMPZMHQqCiKIDWA7UfFYqyHFV8ntehJjqoW5fWzATWPbFEUF+qVWplnrQlwsAgYVeSPO5K
vOmD2cpuQDBud4/83eUz7ZQzoBmbQxHb3/jmgcNmc9go6xu8xe95V7IYy7uptzB5D3YvaSOMijzZ
rHTcwGsY+KpA2nRQi9FUeefyifZi9/ZA5DdsDlRKiyIqRZf6S69ZuT7bKmABRXiqVI7sy6JYx6Fi
jrxiyDvE8ENQt+duBKcXiAL8yyJYCkGFmVwpAHAvRUjw0pdE+Cqz1k1ZR6ByVKlMtLoa1cKvVk8c
BC/v9CD8dvkMuwnH9koo/5qqcbvKU5a+UX1q4NVYvZ7gUcpwPZE1nuPZZHYXiN5+8jnvqkY3pstp
QHnfQL5K9s0FMjxOJk8NYGCuTn/QNZO1mEgOcUkg5R06PZTyIRpIXbD1Be/fAjAzLoxuTbdcrulD
osTBNC0g/FsPxeoOEiMisoRQTiGvRCMXRxCOh2VuwphM4LHzmstQC6Jbl74Y5Q3GNRJFIZIVr7cJ
SCkwIH9mZyDLEo7P8m44yQDnSJ3OaxQzYZVxGXalkC+w8RJVVsS6XqEUUrWJLeuyVbNSmF0/hDVR
gsatiBjd/SihxtZxb3RqFjTiM59z5iJ9zepATm4vf8Xdq9qIoSKGNjfjqmPKw4uG3KyFO6N/mDvm
K2z3qjZSKIXoxX5akhqzlY1Tn6LOjI5VkLr1t9KbLYKEKB9L0iQ0lyOrSLwfoDaiKS2Zyl7ksxzA
ubJm1Zggbw6cNd0It/kVgXtkPVV29WIjjdILVZuEqeVSLFFXfeFyUghYCj3KGV59Zw0CUZcsT2rY
oAZNO+XWMeuhT6hYk/mg36ofBf03MTWLn6BT5J+RWTskmeea/yPtypYkxZHgF2EGCBC8cmRCZt1X
Hy/YdNc0933z9euqsZmiVEzKpnfN9qltKlIiFApFeLh/F+nb7vvLu2Uu4Ie6JLcZRZiymqAoCjsc
nGwRJRX7u/huhAv4mLBvpC424pMCOnHkt2EwSXZEnOon4/lgjMct9VYB6dPum+F9T/nuo1oo8RCH
ShiMKwhOkz9oF3p6dV4xdrsWf1w+df/ilf+skO9DdqoWy4mOovTkYF7n9DZw65RvRHvtswiOv1u4
3bjL26/ZRCtICUzynKqhr9yObv5aoPNZHHuf8YlMrnw1HjHtKKy7CzzlrWyxMdqsaVymEdgypdIu
fq1fGfdZ5BWOAmj3Mf7jL91D4SOXxatPl8LmK3LHfRyrihhrnSAfRePa/avjIN8VAeQPb0WnfQe5
/uEcvm38Zo0yCZVmaNcoGKIsVDwtWcbSmRRIQNulnqpn0GKszSHW+lyF4k/aEMcAK8jrAMQ7deYo
IyheEhCvODVVJX8ZC+VE66a1wYJrflnmfJScKprBpNaiAgKIU14XjaNmipTZxdrqkJmzamsURBfB
6XurI2wW1Rpj3qtRhmkANIYMuQHs/njZ/UWuwYUv0LBoRZqQ0F/Xu6y4M0D82L/8fya4OJVqSdqU
6PoEY/dVK3J70v6M5v/TBhem6DrHw7rO4IOtfmalq3d/jLN7eRk76N0PHsbPRqjGIulVDIIcFijI
QbGTE2BYR9UVU6Krgs/CT0BE46osudKxwt4EbY70ED4DPITwpPgY7XuKf4QHcm98JV5xWzqhk17p
dw1AvUKsLUttLpxhfkaiS5okrwec4b9mKEEH/0w9eiSedCc6waIlc4mJTsu6QJdUClZMoerqoRvB
aCmnApWxnaH2j1+Ri0oEY4uToRSsHYPyF5qQR4aqizAe0XrNFRPV1ewmqNBQNs6T353iExU4kuBQ
v337zaEG6YnSrUMUn/r+ROYHXTTSK9pIls5u/n7V9aXcpCUoo3LFK5IYUq3RmSJBuHweRGa4yFGG
8mIUlYLXOboHclfa8epPq4gsTpAK8HTMvTytAzEXKah0pNykLO1VLd3CAjKpn2xaRYLUY/+FCxiZ
AW5alC35e0RfoyKZ5ZzdWoxCSXPQIWFTtbMzucPd+syO2+WN3PeHd4vc91qtlYCNGh3qgsgBwKVf
k1kkDvwvsevdBvexhgwoaCVHmZL0mEIqvNkfIfbzfc4hSqj6ojLsvmu8W+Mifq30Ks3yrjgtZX3o
CHhx00wDs06YCHzwX7Lvd0tc3B8L2rZdjnoEMEr3hWF3N8tL56QH/ab0k6v0ZrmCZmZ/ndyKDrFg
ifxlkOIhIEOIDA34NnKG/EHVXpZScPuLbHDvzl5ViF6QBTOP6UOu5/baAD6ZK4I9FLgfH+LrJp4X
a0ElT4qOUfUkK8+X3ftfEux/vtFb5raJR51EJavQoI/JyikdXhC9X56V4+Sym7MWKS/+S4b9bo6t
d2Nu0cyIQhUxPtVfk5vqgfgjcj9be5JvoZvrqG77rEi2Igob7Hb6dFFiTJvopiLrBn9hZ9pIUogj
ScGAsck3jkDHfMrPPZCv7VH59luNcLKxx5LvzSrbeYDefJ9JgGLMV/WhvDWrw5LaCZp/C+gXm8fi
FpUxgFFFxZBdp9wY5q7pNu5NpWbFMdp8JYUTlodw/iLwGBbxLm0m9wmLzFqk2cAjyfwu3V6vrn6V
eKstOcs369n4ieeKs3wRYg53m7cYyUbIBzE/gKLccbN06GtWcxIj15Eeswd6WM/LN+kaZYMbzY8O
Ijaf/Zi8scd9QmNJtTiTNNNXodD9EKltCmKdQk3PFXTWkZg0y/oNNXB0kyLkRreNlE9HteysU9kl
5u8Egc1v4b6qHo5yqCo5siLlCfdrFomyhd0oszHAfVLSrhjFiSF3qE2Ru06rUwqPxK4JCyxWkEGF
OAxfJ+70VgelFAXM/kRvWaQprjHzepug/cdY1iIxMSj7Qryfagp4LC0N6qtU5+45tCbymvRaASJS
5cDmXcNX44oCIrj4xo2ov7N38DSAJ3VdNalqGVyaYEmakkxVhoOXkftCmiHngZtbqwTZyO4xACmn
pRGZUsgJcZjHpZEhGJnWeK7h6SF7iZeCXYOikCsdUUZzRRPvu8vamONOXYRZ70yfK4jATGddRQVX
Pzb9n5cDyl4SuV0Sd9LAKjxhSKoBkjnK3Ew+dXQ+DGrrzi2xaepeNrabQW6t8WcJA/TSupoZBr4N
9CuG43pWcQG5P+k9I6jVQscQQLFE6+MOV7lkc29VYRzUxugpBVAEpLnttTqFtOFkq9bPyysUmWOf
dHP3gGM/wSAUYHOtAaKMil7XkBw0s/oR5HUPqNsJPFLkIZzjg8etjaQCRHyZVjjNEjnTerOO/uU1
7WaSmkWJrIKcAxhOzu21tk+XPEHph+X9rEC2ntvz+iWE8+sQJFK8/JS41usgAijtuguYrCgxoSKu
gA7z424WUS63UhNKEO8ar1B9vGfqLG1rpw/VITpYV+Ihxb0N1WUNnG4ULNWEv+i6Hv20xsgs30y7
s2S2o92OxCaVcHqdeTofH7eGuHMnRSQaSQi0AINDWWdMckl2DQw1k8FczsOXRpQ47Hnm1iB39DBT
mplR1CiIXfFT2/nVDWN9krz5Xr2tX4zKzu5UQCMSqAZcdp+9jGVrmDuBELFKVkiFgaAOAyYyvdNw
4mfQXZUg+rxsaTe/3ZriTt8864kKFHyBJ8/stuAEuU4x36XZA2iAbFA7nOWz+I0q2ljuDJZ00fEO
T8AbMblmCtmz5WDq/gD9PCIfLi9QtJXsp2yii9EXaria4FlYmvpQtKAVLa4jZbbXXsQG/y9H7/0g
cEdvKptwChPMOcrfMa475XZn6770MN9PX+fFViFIk4Bb6/Ly9g8fNRSceAo9EO7FWubtbNbrkgRd
D7ZdWXH05pnGv/McwRzc31b4DkpljHVKIplFMybMxViGzKvWY2wDaDEIqXz33ePdHHeJz3lah+MM
kJeldIq9QGUxHiuvG9NfVTGfaUu/Xd7E3Tfldn18ZKl61aoXUEMa19Pbcys5ZleDqwOwJ7kiPMDu
JwNfkwaFH4XKPINLw5gcpSWRoFfwqlqyS03tlM+idt7+mjZmOG80QVM8UxkvqxpkP8A1R6j62znG
yK8h1H0U6z7sZnrQbgGtGDRcdE3jIglVFj2MSl0K+kMdsHGMpTqsD/ENSkK2ClC6ZJMnwXfbvRE2
Jrk4goHxaQ4lANN70NozoMB8Hs+MVkgCKUX4oAvOwa5fbsxxsSSPpBXtbjU7SclVI39N1iAZvnXy
TSj/uLywfRd530ru26mq1kBgFICyJfXLxi26k9kef8cEtRQTo0/E5MsouTb2MdHo4pvW8rM2CiiA
DTKY/tR8+Z3LTHm3xF1mbTIaq8Uqu0ObO1N6JObD3MU2wM3u5SXthvqNIc4BpQRsV1bGmqGddVD0
a0v6Iq94bqyiwUn2iz8lIhtDnNt1emfJkT6gup/Hdlv9NL5cXojo73N+Viy0MWiEHauz566+b3rB
F9l3r/cvwrlXN5uFac3QCxqb6wYhQa/uyFAJMovdRagaslBWvITE4seLt7UmqSvzeAjI9KVvH1ZD
kMfvB7h3A/ykPckKBNEeuhbJC2TtguZY/qAOOCo8FGjFKoS7oWZjjbuTzHEBLpe+lYYXr7+DyuJZ
vtNsExXv/n75QgShRmPf4JOPbexxV9IgL+VSzag70kkn59yqxqOsNU3iDG3T3xTlPCPEVmr50Ax9
UtiRri2P3TiVwRzP0TmRjDW2oaiV3ofKOL0opDCn42hOxCtldXip0jE/mN0oUXuSDD08r3qYHYu+
A/Okqvey6veZkl2Z07i8rLRKnrPOhDxWM4ReH47V6oZoIR/JukynLlEgRVzN8eLNYCo5zlFhKn6r
j8tVO9Al6OSJRD/7ZVLzQ9kuxGv7GHiuqs7uRrxTvumSVP2QZTlR3HjI0Qhtp+KOFAn1Lh+q/fQM
DP2qgbE6gGs4r6/moitJEUfBdEqf5JN+gFQgIGWgMGKSxowtUUS6s1uT0yEHYKB+pFGQh308A2Ek
FzLNTGi/n0ywmsz+cFgdBjMsHSESa9dBiQmpckYFBcnWj7YmqdCBUmiBcvn5lw4iozGNrqqr1cu9
6CAdfmc7N/Y4B23Aixa3Y5q/9a8lIP+b5/ELadH3HD3GKJb/mYgybBb3Pp0JTbGojKcmtJBYyNnk
8mFs9qyelZ50qXIoyX1tLmyrTxpbitevERHJvuzGSSgOaCrIr1HI5T6faazyPKdKdDKi6yEKLOum
qgRNmd0ouTHBfTWq1dREtguksBIjO7s2k+fL32l/z97XwH2moqwmdEyi0M/W67Zo3Fm7naESOCrO
SB7/P1PMQzefB+g43PITjQPVLBwKugJjeMrLyTGaL2EvcD/Rp+FcYQrnJNNC8Lvl0BaqrzTpvsIU
5OX1iGywf9+sJyH5qDYEgneSfluaj3r5IJ4wEX1/LpWQ47TOjQ7zF5h+yB6sQ3qgDwojPYoZArpm
RaKgngQLExnl8gurKOgCmRZUbIaHuTirugAVsbtxm7uLc4QlwRynURlSYKr3cQ/C6NS3Eupc/jq7
i9gY4TxgUAZtUAdMOKYqsGDNj8TyLxsQrYL7/GsHWuxxSjGcZvXZTT3qrV1CLf6UjqnIm//lbvon
WaKcGyxVAdnSCbr3nSf9VFAuTN3saLjqI2YoD/mfeGJ7lxe3v3vvlyHnAsOkpWUYDbrfrjeK+S1f
ni7//d3N28Q17rKt0aEtTCYertA/TJAvKiBJywQ29q9XHSgetEwohabDxwNa1+1oLHkP/b0QnCIo
7xyXu7Q9MBDV4s8iFhH2DT7dPhtrnMMZ8ajqXT0h5EhQMqIvYPE+N8loD030O563scR5ntLq+Vyb
aGKMxSEGdQLTqhoEm7f7gTY2OI+LpbJULEAATgt9tHToIpl2YgyCM7pfXdxY4dwshGCykZWwwkBu
qwuQm9fLdiWBqp/xyRcunezcKURV8N1Lb2OW877IMtC3t9r8NFIAHfMbufVo7k+N267Hy34u9EHu
mdNNbUzMPI5PKUgoqF9cQ8gEk8+9E3vGg8CWYFk8SqQxR3OoVDB/adfNLzaPGN6pd+Op9qMgOk4H
sPPB76EwL2LnY5792fNZAoTkUlPfhgg3F2GqSf1QMsZvLae2kXjxLAIt7XvjPxb4lUVmOs0N3hj+
2pqB0mXfCIHo61iKED67O0gN/NcgSjegKf8xYhRWG4XDbIV+U7eOpTxI85ciftRU42QJFY33nX9j
jDvGmlWsaagAbKYdI7/w8tu1t/sf8l2Pwqlqp9+lyU7/FAlNMX/79K02Rrlz3eBNleoA+Qbh8q1Q
zmH7asiRo0XPIaTCNFwmYEi57JYii2zPN94hKRO2dYZ3gCqLiYNBo7xdXzPpuhwHO4vuLPPlssFd
d9wskTvduTq1yjKBSj0qItuCTEFYe5ct7NcyNya4U51Nw7hkCVLZrsGLGfTMamXdWkjT0LhwI029
KbPyKwgIIFRmeeOoOsB/HArSiE48u8EufE2+jVhoHdUmIJ7xgCyftBdGsoPZxZfiqXLVsyUsTe/X
VABXgf42ngwAP3z8lha6CEPeJjlIuiZQbueudqe5jBeuPYaeELLC/tqn1ZkETHsK5sihMvnRmtma
UliomgUeugxoKrcBJbz1TI86AEeSK4ox+4vbmOPeWjXossK1CtOAkvG5iHAzVMt5HacrDN24cVE6
7ZC60ToChz9cmzq9LgoieqbvHpbNb+A2OCMj4hy4eIM0CI8DGM2jgOmwCWni97fWAOxUQUdWMbgz
omeZWoCeCbxBg22cSqRGseItt/rRPCxnNbKV18snZjc5wnT13/a4AxOl1jr0ixn6pbTca/J4bPFM
l5rkOhvqb5dN7V+577b4qoqZqbnagB6PoTSPwJAfGzRqvBlljsUvRTzU+1HcQkddg6wdSMI4r9Ei
Q1m7BPMGbBgxBy28U133Png4vC5QbQzO+/HJEuzmboTb2OS8xKgqrU/iSfcb6YqJtDTVIMhbdr/X
xgKXOlegvsybrl59eVmOmllc0ZwGwPU+Tqgg/c732thiq91cEFZLC4z5hpZfjEu/2iYgJdlRyU16
W8ZR0Tp5Xfc3TTbpz6TTrMHOlzr5WoVheTPUzaIcBD9nL6aiFofngmwQ4KzY1mx+DqUQxKATACAN
YARM8r09G1eskssUFEJvur9sby+12ZrjrkeKUrsZFeAYkvNHNT02IWj+T/+fCe6wD8vYjHq0QEg+
+qPTTl37VTIFLYPd4LldBnfALYg5TxJBSl3jGMieYkeecQc5MbxPJVdU/RbsGU+DUc9Gm8QQz/NB
mHfsRtBgSl6aCY7A7qN7sySe+wJhU50kwBQh/xbf/TUJbrj9iXqMPw7IKrCECVKl3WCyNckd7Hzu
qaWlEUpkR/Moe6xhqbkMcDHaDBGHZvp3ke7hXixh2AAQKpqaBZ2Aj+6+jHpSt6lenNR5dgzqmXEh
WhVzYf4ehyy1YUH7VjVknmJHKXJMPKq95Q+n3pVuiweg80/VM3lgF86Ejsx8rG4jFxv6G36/scsd
rRgqhJnSFhAIaTM7Ug+J/iBNolSQ7c+lxXGHKzFwJ6RJBLxWkrmTsRyyKfXzaT2nafpDiubbZQbZ
p7w4ZAmfLq9vL0hTzYSuI5poaKhzZy6PSZUWSmn5mBWzVczEyDR28XPsTosEUfHthfV5mf/Y4smz
I9Ivehxj8JgxYTKmG7C9uPRcOWagvpKjCRIo1raInxnoUKg0zjbxk3VgbMGSghtW5TPB1miidukB
MAGBSn3FUI7tVQ6O2MgLXxOIBJWJU76UD6yRIVJH3I9sG9vcBd/nqaSYGQGWGEosmSfd9H5+ZvUJ
FWx6Zis4LKKVchGgzM01U2poqmd1/FCY4XkY1lOcqPd921x3ShYeVXNN/MuOxBzl0/ZS3UAnyoI0
icyuxM2VVywqOtUQx4auzS8rPqggvJhUxa6H3Omzl756opFgmbshYWORu/ObkNRxP1IwGMv9a1kP
bmrKB8XASBzVv1Vx415e4G4stwgFDAqwGkQizl5YZHq1pv3sp1fxaKd3HeiFs6N1rXuAXmmH4iAG
vOxcUtAZN6ismFQB8IWLPmEahmDlAUnzGP6RKeck/x6J6Db23qEfbHDBJ2yUlpYVqktxACpct7zt
v0QQd2O9AahU34nQ0zvOSVDlgUqvCR0kncd51XoNzJIKNgdSPa36a0fv1PB1ae7H8ksiqt7ueAhs
gcILTwagUEzOJ8uSTnEVorkmS4+FfpNmXzJ6jx6xNR8v+8bud9oY4lyjXVCj60ySngrpSjJ90v7A
wPVvmKDoSergEgawizNhxktbo3oFXiT1F5EfYjN1DPPbZRt7zx4CQYF/jLB1bg6xqTZdmLOh5NZV
MGOau73ffWVydaEj4iHb3TJMHiFgIGswCfdtrAzqeN3YYWqxw5zY8phFYOQRcV3s3G5QFH43wm3a
LJurIeHh6Bv1n1X7nCuAbel3WhFc3jfRWrhtWwyQreCgDkFpPIzSeTKPpfRy2cTeStAg1iha/Tg0
PCkdhMrUss7xy7XyVZecRnkk8nUtYkBg+8EFcaJqeLJAVwItD5XLBsK4SNeqDYugryo7GRq7Ex3J
PdT61gThcsVqrWqkFs0QjF/rYHXrQ/M9vTXd6YARZjADO5gAcGQ/f1YfLm/g3jfaLI1wV7BsTeuU
acASpMlzbK12lDyDN0dwSIWr467esNRLUwXozk9+ySf2iMlO8vXqm+5Db3vlC7Czhp0dRJ22vauJ
qDqUOYH1lIFP4BxwkPRWxawBe2aEiOFsZskGDgTS7oqHWf8fg5CketcfNxbZv28iBdH7bArDFQSC
w/OUZrbS5s9aPzn1oIp069mX+eSUGHBAlQ5hHFDCj6bigWj4f5WcaHgwQAyfnOqzZXnLAawc4q1k
ceeCNT5JBV9gM8cJZrL0wQ4XpwAev4F8zXqvgs4AJiEP5P13zwRDIQBD4HoyDY3bylGTB6tLO6i5
zcAHlbZGJmct3ctG9k42jjWLtLomA4j8cRO1JlHNMerLE2hKUTirXwroVF42sZflkq0NLpPIJgvI
oRC1pPUWyr/Q44qeDVR2UXxEp0o0zixaEOcVctapw9CV6M0391W22t345+XlsD/AO8JmNXyiIjca
NTMrSQIt6+wles21zG6AFS/MH32aAsJW24skSGkFi3q7nzenSqs0FI+7Eq5gTfdFUv7APLVA+mYv
DhJwvoOrEoSVCk8vrK+dlaNJk+Ct+SUabofymy7SCxaZ4K72KqkUqIqhHNXVvyCC+IgCnE/yReDR
IitsLzd7VdMxLsOiAYva1NyCVuEcAcRoQGTvshvs1VPIdsPY79jYUbR6ob0JJO5yiu9kbw4gaRke
4hcmVA5d9mO4Ci4R0cK4eKBm4xr3RWX6s7nYCZ7kXV3bENUWmNmL4Nt1cRHBmNq6y8M8CmQZr36d
zQDp+mib051gA3eqGzqlCjV1E1qLIKX7uIHprFUSBBB7yBKzZ//sd4cqYPC9TvAE3XlabAwR/oW/
Qsh1aoY8OlWGfBdNmV1mq6uVtRPSxi4pJCQqEfpg58DCJGAAEJMy8D/uvk9jKa/1PE5O1RIQ7axi
oF2wezveoFsqpt40IJw1lC4+7h54Aq21Y0DwGBoYmpN5WWZjRIuRL98w2tzCLXXojdmhiMdkx7Ah
wySyCpkg7eSieTQ3PZgi+tDvinM8v5L0UQl/XV7cTohlTxm0dKgJdA3h1gZSGyWTZYKicjAGq9/6
OmA1sv/fVa8MAyNTKHNBFoUNP3/cQgUD3CVGFEA03viEPpT9n6bqFsm3y4vZ26+tFW4xeaWFqrZm
oPOSilu97W/Q/TwUcvFw2cxOrkdVQkDZYKEYwUY/P66mM4fRilCVBN5FPSF6g5j6MPuNG422FTss
JpXHXhK44VtX9uNt+NEqFy3MQpKXde2lQIFcWRxEN21QQNNLDaDewajZlIfhJ8M4y77lqjfhjRge
//moffwFnD9KhC5dawHnE3YPQ3KDkb7f2VgdJ4yifG6hmP1xY6WyL2NJhlBP8wtqNkypB7Tq630O
egr5yjgzmRlRMWR3TRuT3KMEesF6pc2AsBmJft8q0X0nkqEXWeACVChNVpTGDYXvX0/ql4g8X961
naIuPstmCdzhGnutpKUMwjcptkHwzTrO5lF1oDoLxVnqJAHo5qTr7Cn2VVu2waQguF4+H7uP9tkG
bK7nqkhquhSYY1IBBaFQZwgbuxfqIDP3/uT+m1WyX7GxUtcpbkkNoxnaMQ3W/DC7/VPs1I9VY4Mj
G2Cb0PTbh/54Fj0O3tLMS5a54x6XstGOaq8HylR7KaZnY310W0l16ABFNXPwugqDb0Dc0KERJPSf
M4SPW8ud+UhfSUGHAgpBiwKhWxl1mgmz7MSw20QEpxN9Ru50D3IkL8Xax0HaepH+I459LX667Kqi
5XB5CFXWAXMgfRZYixwexkkNQy8Opew519bpPi/CQUQELbDI1zpqwKQkA3Xjkz5l4GK0jVBGivAF
/X7v8tIEu8cXN0DRqffxAhxxrf8Ipceo/m5p//l6++AMhAskY12HBoRVIRNMoMqmHlCttpf/Tpzw
0QgXTJQuajBgjMO8jpY9QvaqIVfl2DmXd0t0pvi8Q6U0bkOlgiilqvZONGiJU6zSYyiXgYY2Ccks
R+0qzySxgwliwQNsN5QY0AmApDpqkzw/3DKnSTXomGEt8sfZ0tyiCtLukGvuNP8QrJNt16fYsTHF
eXxcN9Fg0hnw8ps6wOzqoXAWoEtcw2biZfpki+BWbyOdFyzyHp9E8hD2Up8Grdqp1C1auQKb2QIg
vd0CLjlclc3cWhhojK1gMJbYAjO+1MQOatuksNtupWc6q9UAhtIiN6+iyizuQ7qkDyRWEz/paHWF
gefqFsd2HW2irJbh1mGvqCBY18w7S66UXJD67J0tQOsMFR0fEMxY7N8/hH50h1ulQb7VHjJ9ccL8
QLv/zmZEUZx8N8JF+WQEFexM2jRIQX+iZWw5X3/HGTCQiUoaZvgtHq41to3ZReYa+v1hPch/oP/q
QGwBjyS7u1KuIewiIlDa2zjwAP5jkPM+0s6rNUVjE/TQW6sehua+m14Ei9pNb95t8DitrhrXNGr6
IgAbAkM7dA45x278ZTpM7nJlgARLxFyzU+JFjDINqObpGGz+1AYkVhPOqaFTMMcP1O1ekCuWwFeg
Ju9C/Pk0ntZTelN3dnsU8Y3up/4QpkF/1VJ12eRicKmQNF3qojr1h/nQQ2YIfOQ3yXWCRjJM/7H4
/10ClK313SAXj7WygJpdyEi22tc0vx5H3VNDW4f7l7nIXXYakR+NcZlcrcFDMf8ADe9j4qNJ/jCe
wysFjUjzEJ/0b+RV4Dtstz7Fqs3iuIOtgbSyXiYwMoBWCWpwDG6UoZlLT7knuf9d1PHj4rgD3g/t
BKVwRD0Qfg0eiP9/mGQhpzYcqX95XXvHTpMNdImAyjSsN//dxCsJyqZVt4DXD/x+ttJcm9SD1ong
ChUZ4dK1rB5L2aJzdlr6H3H2FFbXBXoqlxeyIxyEoLhZCRdArHrSF20uMe3wRmxqONVRC6Qb/Sb/
ZVwx6anZU202AzFY7iwSYN7L3TbGP70GlcJqulilAWZk5O5FG2tHa+9LTYRi2KmaY5W4WGR0XvH4
5JW1MLzbhaXVYJUY4F2+M15f47F4ikAMUl//jhtujXFbqo/1SCNcmkGuqH6MekGyGM4k1b/xcng3
A8zNxztTM4clNsMFeVz0R2t876xrMz7WIq6MndLsdusAKvhoxgxVHVDnAdD1+96VHf1QeMl9clSO
g2t81dF0gDCsJ3DKvaixXRoXg6WiGiZqzBjYvSY/e8bZ5yD+xg6rxElCToBdLwQqWAHLCopxfMTv
I71e0CqHLGZXPbam8bOS49e17AEsNyuRoONuBAYvoIZSIyATFo/jg4zOnJlNnEHgXHbQu/RGP3ru
MUhFT/0xuhU93fcXBxUKguImJTw/yGwtmMOfDSnIes2NDDeFGiAGWpy4dy9/tN1ohXbN34a4m6Uv
J21JaQh4xkRvSDP5iZUd5WkJLpthQY+/UFBjVIDTIeRzOXO28JosBpIFkRI0JXVK4nfZd6NERmc+
TSLQAfvRn6whDUAv7y/apI/OX5Le6I26Cv2iozbpfvWiZH73mcQSjb8tcEFek7taMiw8+cwlia6R
s7+UsSE/hwO4NqtI/lPqi3OCh5PdTfrNovX3l7dz96uBzpGxKYBBUuOSjyYzJ0nrSXaiqqMrP8zk
igi5yfY38d0G5xlh3U+lVi7Jac6v9PQ6zn5eXsPeY083TAUTbWwGhUfFlVlSrZqxIlrU8Xib1rr0
cx06CJO0feKumfpgkroWuOHujbI1yi0qlfsebAMYW8bDqg7YzKr22vwsriaXYHwB4rqX17j3ndDa
oTqGehjNGxeFwV9nhtGYW0GzQpd1Gr0KSNaoagUT3/vL2tjhIq9sNmvSkoqCXGMFP9jqkxsDkHrF
yxB4RRNn+9Ys8CJbYDJHws1Z0+M+hGqgHAFurBwUCHq2sj2emHJ0fBrOIuJBdu/yhxmwNyDiZNT2
Db7Ls64T5heKPjuVVyNoZlqIuRiH7CCa2dn7VBTLAeRKB6yQzzW6vLWsMVahT01v6Hxui8QuRB0r
kQ0uxZDapE/nhUSnsboHt4wy38aje9njdovO7+v4NNU160RS0JZHZPq+vtZfu1+jy7CLzXXhSKBd
foGC0Q0IKaGH6rXOdBZi7PeO9dY+5/IrWF4SdMySE2rOs2WTr1DO9eJDcgT32XH6CZqIv8YWrG8i
2MMORA/diX8+oSlzfpmBR7dBZp+fBrxwF3Sfg5I8q8mXabVjrXZoG0Ee+RZqFJe3fNdBN2a5YFyX
RI4mWV3Rqot84msBG2CoxU9c9nc+HYSNHS52RaQZF4msYGp11wM5QCvUKRzdaz0LdGvlUSgQz77U
JXvMmzevJWKleUhneQhktC00TOrIQfHWnBaTmIq2kKVDW1OZlGomu2vabj7lGaYP5/GQhLf6gJld
VfYItO6UaRRE531XtQwCnj80amRuQ0uU4YwODCAntX+2NMcYQgeVT1vJjr0iIhLeS+gY0fPftrjN
bBcpUvNcQq9afSkAAq86rxzdabWcy864uyYMWBu4DTBFytMbSlJJDCJbqFllkU3ANiibzlB8laqb
LBUkIW9t7k8OsrHFJUFd2xDEzGzFJKByyM4gdHrrd4avUbA6rZ38TFy0EU6WK6Ka242jjGfJpLgW
kON9dBcIV1Yq7SsrAI1Wqv5Rzh6Vjpf3cbeWRXVimCgpWejzcx8MxENlXBc6hKtDbymwQCbc04NQ
tAVIo/7V53YGXT23/S38FhtSejfNnQbMAi5VFHbAR9IMtP+F6Q8N+SpY32402Rjh9zBEupKPDcpH
j9ZtBuWy1DXd9Yh1rVB3jFwR0mD3BbVdFectZTlWhTxBrVo+SrcUUEXLqb3pMEOYO8N8gOgi2g0p
m/Vxd+1YtslSooIOTQXWj8+Ow8E6FcK0gf3qT2fg3czbQ2ETuapZrqXVRB8rV1Vb6h4rkHuWjhqZ
dlvfJOgLCj4bi0mX7HHXq56SoegUUw7C74xzZUVJlzqgkA9AhMdcMRBdA7uBa7NA7lLt6kqRaFjH
pzE7aMm1TB5V6TtqvKKF7fsjEj3ZsPDoJZx7GENHukZPotNQePhgSBlavz9pt+XL6jHubBJc3sld
/zBk/Q2bBLwJt5GKlMfGLNVoa2HuSDlbnn5UvPYoAl7txuONGW778CwYMypLfTAswTRgvEpxQSk6
dw9UEuXlu664McV2eOOKSbIald4VVmD0tUtjL5uus75zkv5rNd1JoX95//azrY057vaU5aVSawvm
FJT5x+nPOQRVzgo57OpZs0I7nfxJPq+l17UiKOhusR+J+j/fjovNY2FUbVaC6jl8lk8g9zjRyC4r
F6JLQQu62/Y5fRaydu2eg41NLigrVad2Ey3x6LFA22jIxbe+jRJ7KslBslTv8ubunvKNMS44Z7kF
IoiqA/2kGVjxF0l9/P/+PnfY9DRXl0Fv09NsPqGKEKc/Lv/93QvawO3P0Hmo7nPBNyRD11jZnJwI
2NTy6CyNswOMtShm7Gao72Z4dYuhm4ekTfsW8l5MrrVzaIHXBRN8k9xCsKT9T/LPkv5H2pX1xo0z
218kQPvyqq1bcru9xVtehCSTaN93/fp76OAbyzSneSeDAeYlgKtJFYvFqlPn0PEiayOjqzFrG8Y9
RiIHw2+4zXe2i72boGJFBs5bEJ6YCamrT+b1GN0v1eZMoGz6T1+Hrh5h3FId2z4Tgmy9NUqnF5+U
nOPAHAdQqeAQF2jH6esSA3XxoynvMkkBIpzHQfcPceB9w8iv2EW8rkqbpE+gKd97RZDebwBKZs/y
TXHG+MND7N7x7gyeD1AxoKjMTWuhVx+q2/VafEtq3jwH+7Z4XxB17qMiqoZYfCOAaQLVQfDu7Tqc
notn69vijCfdX86dYwLjKjqXfeIfwvm7aSokRFMniFuDd7tK+EuVY+KqjU0QjEHp/z+Gx9+wmJ8S
md3ZpULEECdWXgE0EEC+pUG/NvPTn/WMTvHmRJhzKm+2tw7WHzWKQS30v9BEF/Kzetg0PNO0oHoZ
PTAHOfldCXWvxiPTGKU7P/OIbzjfVKMSjTKazW0SQHhhpp3dFNdWdQD5N8rSlR1HHJ4ItoMaqmzq
Emad6Nef0ZeSuW4YpgZ74mpHuQL8m8bLrNln+90I5SmD0OiCCn7pQKpe8y12jOqw8ODP7NcCZon/
txLaPYDtHqAxZbzxvoxnVQcnIyinTnXQ+pIOyTDe+4QdfP82SMMloDyfDkM+YZQK05ZTlzjLdpL1
yF6b4Y9i47slyiFGA0LK8zImwTA4mWY4crNAI/WOc57JV/h8vt6tUJeJADeQzTiScDdGd9NkT7ct
ykWWg2lCN/4i+2TKIDnipQdVGo5p5rVsiJjXQu1bQTb/MSzXfWyIUYVRHR0iaMqEmQZTORaxdF7m
5bgCjgJewN6eUsVu9MpNC/l4+QcwT8HOPrXBGsQqtUIZ0lBLvnbDr5pX1WfHyp0Bam/HPh3LQp0l
VPyGoH7T+KlPqPk54CE8XF4L85myM0Ul9VKtlbrQSbirY68qT0o52u2QOssg+bEG+oAI4tU8dAHz
KOxsUpd3uhhZo+Y5oNf9SWwDYQyFjtBgPl5eGjOOGGgYE4lF+VOPU1OTIi0gxRFa3V0UK1DE9Mst
5+Q6//Ct3q1Qi8mFUZO7FnR1ZX1V6U/R8heAClCev4Z4xGw6OCT2PHb2EPOyU/Yuvhsmy98lJ7EJ
CtFNb0F0hDkUkG2armzerNrX/7aJVEoCAcvRjAdAJhfhqwicubxIDths3ctW2NWw3beiEpMkBylU
XnUAtTSOfld/22S7+QsFP29yhtI1H7JzLxMu/kPq8jjb2FnezjZ137SJlhdjgrJ+u9qzhws7xIRP
dKo0O/6yujUhm8VM5ffLK2be2juj1P0zl02djzMmT3XtpWpfk0Szsx605/J51jmoV3Yq9G6Ljpfr
lsaxWuPqyYIUhbjkobrNAUGMr8WHtrZJazJ/2Iw/IQBEnXFnl4qTQl9bXZnjo46hjGe0dCwd3V1f
SFEz9XnVCd5npFHSSitoU6p1cVB39vKSnwmsLArmymk62/xBMD3FIR14x5/cNZ+uQQOIAx01LACm
qDVKVZZIqzILgHbqYeODnx+ziRP0I7nrI0H/kiXy77vzPshyn1koOYK8kehHZj5Is54JsZnkiUfI
W1/2T3Z0eV8XdS+o4zxW6aCgXTk8Apy/ImvX869dyouf7HPwbocKn1W7aUqskjK4McuxJ0bF+lzU
k4IoA9DRraKKSZiWWfJ0eXlMsybwysByWlDSo8zG+gZ+lHaC5BV4hG1tSw5gATxK4xQs+uJIZsSx
J5M/+OnrWZiAQ+lRUiWac6PEhVfJagS9ptq2JNf4YYEQfkIdMg1LR7zNTyIypgToRygbSfb4IoXd
mXTdWk4GzwRuAbX79w+hVl6uZitNpKxG3Eh1Klf91YZxSEaF0LW9z93YHx2e4h3XKnVZYcDEygut
QnXj1+CaoXJlGDaIEprvwrfk3Ng1hJYtdPt5pN7M7Ga3WOr2UgRoI8E0qOo32e2roANc0SxeJ9Bd
KO1DM2FGnifu9A9LVQG+xrA/iBOoiLBh8EAtxCoNOvB43C+BcSxu4rCDwvjsgqr3qEMiPuTSUJDz
+Nm/3q1S0WGcikJRUmwwQdQSraytd4ZjHkjgEmoTe74S7y+fIGaAwCQFhI4hAmTS1BBWPxqLNfRj
kArzbd5tL9vSH5V0OMXbxiFAZD413k3RvBCdPimxVIOcEB9Ra1TMFjtSCUiqnGB4+uvC67czbxJT
BCSUrA4gLGovOzFbktKyZghDgtKjsguwKWAgIsjOI4oVq229drwhT1auujdJhdtNWMFvoKP6a6W9
0ySHqJdsseHAeFinYW+EOvpC2Q2iWmGemWirj4cJ4ppWyMfKs0Ld3gx91pupiZW5FQIB8tv1URUe
L3se7+9ThxpTuFUHyrwqMLbncb7ToXn93wxQyWjRmVJWd+jb5/lRH3HBLjxkADMl2+8RlXMa8yZq
Q4s1EIhTe+5t8bG6EbzIb0+KU3ntg/xscSmSWecIU09gcJTB5wiw08cMQhbbtky3Ig1S6cvWZM4m
35TGc9aAQm1twbDITY5YMWJvkDpIYibUcyKKUqA9qGF5nH/mi70MNgogmmfaiiNd61fbejDPXPwk
KxyaEobOoYGB5rpBWY7FObeqoq/e4LQy2LTyn+ptcxw8wm84fkcb6bLLsD/oziB1gBGgoknROitI
TCP3tFJ4KAooEhRtI9/MDXS3BFMbbFDe4wGTafdtImd2G5Wiq5hCfhqkJnbLKJGdYtIflTbhZo+s
hGe/IdTZB+t3qarrWGHCo/oyfVGeJckRPCIEK7rqw28O8ES1o8jhwaaYx1XWTIhWgZ7wkxShloK6
oZmNMdgs0J4UXbiqESewMaPnzgS1OChTyktZYJxEAG2eGkjRs8gbd2K68s4EFdTkKCuJACFkNkHW
mWmjU+s/ivwcKZzHGs8OFdyStqxr00jHYB6+GdNh01NHHi3o2XKZr1kvF3O3IirKxVk1p0YFDnHC
fC1eL8f4ZB1avzrwNAt4S6Ji3QBGnGlaAEwtejBUHlvrpm292PQ5J5DpBArwojLSesB2KCeYtz5a
yk6HABzESCwolvWLE2V2dCoD6Y6wcYHYFKCv7xyzJGjSiZeJcR9C6iMhW6AijSDhXM0DLouhhaLT
dhry1hbn63a8bvVDWTgieuOGZcf/XuURDBQ7u1TAkedekXoVy1XjOzxbkvoMgU9OVGN+uZ0Nakvj
DPpokJKqQLHiiO0pBwZ8rl67MnY5m0j+0KVNpE6XJM5pnKdSFJBKQXpsryH6Vgx2CpVeApqIYjvj
stIxK3f7HaSOWlOuerotUH1Y/OyWkOMIj6Q3VLrpH42goVJNgiCGw2R6kFVYK1CHxDUaeyBdnO/M
+KDwAIDM5G5nglqN1s7mlGQ14aEj/F8TxAiJ9AAPb8IEZ++XQoWNbR7qbMxMATNTskMI2kDi6w52
dKNDeuBPwEF7Y1TowFQKnM2Q03BVXvvol2E8aGqoibxixz+4wvv3oapxZWbWUbMZMWRVgjwOo83D
PLASHSLjKUrvM9MT+3AA1oXj9swsBXyimi5iGF1UqG9WDgbYgiUpDeMn5Yfig7XNM7ziKvmmhZU3
H3ntZWaE3JmjPl2tDb3eD5homjpXTHW3U+4EmeeHPCPUJ+u6ojFbfcTc6nqN+QoIrdhZwQtMzHqx
uVsK9cHGvNPHLG3icJFsNTQe2ic9VJ0usQVvCJtfpuQivQkHpznwlDE566MxIV0u1spQioCe1L3b
iDNGZBYHmtn+Zd/gmaFy9W0D406dGkKgLA/SBNoR0Zkr3qAlMyl830V60CLLVDGrSwydQSjJwMN6
EW6k+Uc9QrCF1zlmrkdTcD9b4J36hJ2XizYfRg1uYQHG1aiKXW1fRx7jDnNsFRqpf1uhLsWlncHA
PxQQ9vGS2w2AnfpavZ0PqJW+Nf4VZ4BCChkWhOwaL8XmrZC6LCMxU5Z6wfBFgsn+0cwdIwus5eWy
WzAvyt0CyY/YFYHNumuF3JrQOps2u1vAHscFvzGD0s4EFZT0ru+Vbp7yYPgxuF1Q+fXBOhdXvTue
luvqwOuLsy+UnT0qKoHqpluauLUC44YQH9fX5hfh6++qdnZIny/vH/udtrNGhSe4zlC36BUEWW2j
LSc86KFxXL6XTvY9Ry+ktodvsUO61iXHMvN+3hmmI9Y4WqvVW3loVoKc2oUFVkEBhLWHSAaGrTXw
Ho9ES7zCbLxsz8DNcRbO+aw0kFhQhTGNMjMPlzpXw8jEgEAmorXbJBam+7ImdWfJKDR7y6vXBW9S
cBD3+m2ZpahD1OL3Uu9k5z/+JCrGCVqxyJ0Vx2GBNDlcvfhqfCyvq6NVuMW58lK/5XwDzhF9c8Xd
6elQDJb7CAYHwS8wRCxet7y4zXPnN+DJzkbdz1NrgpYXhdiRkBCj0TYcp/D3DM0f3ejvTkW3MYah
NGorR5lj3tCo+ZFByQt34OXPxAw5SFAs9ElQuqYp/MYtlWKr3sDVsC22BXFx6fa/GaAC54yHQgb+
yDgso+deJxBmzl3KBPuY4G4HWRpojKHt9TFqSqm6DHnaL0HtQcjDJ5whpSMHqi36FemxHC8viETI
T6+ZnTkqxqyT2ACBA5rA1LBAGlYX7mx0t33TGU5vKU//zRgVV2Yd0h5ZNMThihHQQbqNtjwQpxDD
apzjyjw8IMIEATrmjDST2sRKUBVrkOBr6uSC/de2xLDdVo6zsTPxnRVq79pWrWEGOfgIZiJcPuW1
dL8hTh9Kfz7ynhfMXo1pgNv9jY0V+l8fHUPuNnFLhK4MipMeKiftmUjGQ0L7ntQLuoPymt7wBHvY
2/hukrpey7nRp0oHp5HaFBDpxvzNdpb7h8tOwTNCfas1qZZ5KpAea2pkb2b8ECnrAlBKF1y2w91A
6nNBfFKZImWu8IYGaAMKsNpzjp6023htYB6NkDBiLjPHE9kxdvfZKJ/vu3KpZh1avaNmkylr0Iv2
9hASHZs3lS8eHyu7I/Q/g0TH5qOfCEUvVKNZzMgrVwgnph4Uzu4hmvAGJV2vImfhxMTLS4RF6m6U
K0EAKU9O4HWiM3zBMOZhOKIz7ain7prXPbzoLjBG1bDaOJ7HMYG7rNXZAo+uNn1TpjuOqzCj4m4P
lY97WGmp2EwlhiqEK/mOfLX6sL7mPy1nxIxWH0yA9uhn9XzZKs8odbekZq+OWS8iaA33sfC01YOj
ideSMvmX7bCvGMAYMIiP/3+i7AUacu3Bh1kFGjBESyDZwBsfdIBrdDQcYj7ahXyST3cMeOslDVJ3
kvEWR3dphhBtrTynSOfkwwgAgy8dBUcMzJsEXJ+YW/E4y2N6yM4c5SGj2rarMg1b0Lg6dA5Up7kh
DqligetJdmU7dXlIBZ5Jyl/kWm+2KgORTddnnmbakGCxm/qPspvdwigHGbccMubjXBDIvQKgbMl7
kzI9cGeALHP3oUSEqWqE0mjQigejBPx36b1yMJ1t5LUt2TFjZ4r8lJ2pbBm0se1KExIyhEOmd4Sz
4S0OST3BqsU5WeyXlKnK2huIBmzVH631iZgkg1Hq8HiUJ4LkdT4T3tnJgUB77Gkh6qhggBsNTobA
dgtDx/gxFBU+adgurZJanaSDGWqpPSjahgmmZw2lOlz2eOZns4BxB281SrY0ZZ+pW4JZmmjI9ygV
DMqvIb3J0s2LdQ62gVxVn87xzg51lQHCKTYJ+PqQs4muVenfki21x2X1unk45ENg1FDy0s2Gc79w
lkej0cGGJarbUmAATCjtJPVa4a8RmjOKxIMbsdZH8FUQg7IgeUDPwHcpRM3LMQJ4IsVT022+tE+E
DdM6J4Nd/RrdqbOJ8EzmRZ7xM73R3MufkRmX9/ap49cCjtWA9zINNLUHTZoSWzlg1IbZHrZuKc+K
Wnfxq74M/U9Tb4a/8qmqChvjRfn1mgtVDjBW0Rx1fZhqTqOP+8uo02qZ4yLPxVwFy4vkQ4vnUZ8d
9BbFm9FVnhrgFTN3er28G6yzg0+AqX1w1IggPvt4ZNNtqwRp3TCWl/tt3ds6XlvxxPvkJBmiXXpv
hcoJBTOtayu1ymBMg3Z9LIbbufC66tDVuVNEt2MTtAWP9YyZiO6NUufI7HtT3AyzDJSb2VP8NiSE
JMp9dMy/jAGBDWfX3ByN3EAXFkqXVLaxQmhEPQ53MCaM/MRBJeN5sOugdsUrgauxwDqzuyXSV34L
8qu6J+YU6UkaoffTZq6CL9nkAucTcvzk7aLZXSRVNTaxXMI149XuixHCXSHEsjlHk9wPH3ePwDMs
cOlj1Ba6qJSbNDqU6BQFUxya+VgAhGlE95e9/fN+wQCmQ4gIHYS16M+jJlZRr2MuBkoy+dIIsj2r
dSx59WNx8S6b+rxhxJQOKgeMNYDdh1pL2gqimY1SCWQN6r+mbqeKDq/P/MtmmFtG6jC4/mQFYw0f
z69iNuWoKkYVGhpUzgMt5cFYeAaoAFEoxja2VroG6Trqt2Mu59B37ZRk/KP9el8ItV+iNqpzMoho
mk89rh8nzR1d/HZ5s2TyRKIdDNSOigpsNvrzdHGsicUcmXo6A2MlOpjE8wZIj6Ze8waaNjM7vY6O
oxthoLv085uotCUuxoLlgoYimoD8qjrQhNQ6kw3lwDpFi5m8CsDMDxrN+Cf0Gl5nXwtbQAljdwYY
/vvllbO8Ea8CcAlCWhbSL5Sb6P3cZEVWw0G6F00NWsGPIk56xDNBOcowC9lYQfg6zCRof/Z2OoM0
nCvOy7NCbd8AxI1QxlMViIkzQvGztw0fvLvOAIC08muMwaggQh+RF/4YiTQ0UXYbSF8mGP23Jikt
Q914Y3FLfO0sB9Y1aXKL3LYs00nerVlUcWHM0ZAwoNsc5lnuDlFtd8kxtxK7tDjXP6O4RtalAtcq
ozxp0RCZqqz1epUi4o6Tmx+lK9K5B2tWkIS8GiijZAJbyJzByWhqMtKsj7FqNXtQMo5LFSijvTr1
ufRaR3DW16ywszNB4RVO/vwHfr8zSaLb7tpSh1TTN32og9GabU3NnSg5LxEvdjFSDaKYYxKxbRMc
EfSkfilJfSPlUxFOL+YdoSGN3OpY/QLlGWADB37bnkG59tEg9fjOUgVjEn2zgdkmuoa+t1Lb0yk/
YrTREzw5yE9KWJ2F3y/xxIMULidas26F/YKpT9mo+gT16NYM4i07RNr8pDUS565mNPQ/rpH6dnOs
CHIvoqTXvUgvJpFSPEauDdS1ZzlbKL/0SOLQDOc8g5gBZvcpyb/vPEa0SsOoMZobZvJPs/yWa/e6
xnngcd2FisZmK0BXfSu3oC29lbBCKm7slU4OCQBwxj1uIak0q5nz78eosaMoaWPABeRjuAo+ri3D
/fqbqSsHN10jF/YIzYha4oJ8ifd9umZ3dqhgObXVLKXjTFDlCliAE7963iy3gzBL5WGGm8cLw/xk
7+boYbatX7W46lD4itXVldCwxOgcFIzz4+VYwjx0JnTZZRn6z2CHpBzSnPKojecYYn1P8dk8gChB
edHDJdCOmW+cW1ccHfOlO2dXdaA48vEPcFa4u2XMlAGrLYIylLLfi7WqLdBlCaLHKsiP7aN4a301
cOOtV4Xz75sSMEaogJGlQLOXBrWMayYaxbQagQUi9vWYVLdK/OvyhrK+294EVdDWFnWeoGRiBZWU
+ZUG/Syt91qQkF02w4pVezNUrKzHOl7ytV2CTJX8pCj8aZOeLptg3dcmhIAtUVOg1atR4XDqByhH
6eTLbKMdr186QSPERI76B49akr+9W6J8AGrAcSomC6YYQz1ECpTbxU1+PYTlafEgEe4XX61Xnivw
VkeFxNiSzUIqkijQjMc2Elylj+0G78Cs58lqkxyRDhz71ZFfsgu+kaWtc6IaRZgoi6uXT0PyitMI
2frvqsYBiLO8Ai9BFMotBFuDbnDEemL21ZKZgbwWNshlrzZj5dRDWf5tkZMKqSoRirLUauI22eZZ
hOPl602vPJjt9cLrYzNXYREdXhAfqAoN1xK3aBLAi7sGcn2VyY969XLZsXl/n3LsrhhrzRQwLTep
ul2sjmzw3pfMTdqtgHJocdFBgJk2axBXqZ1NT4UYJLl7eRXMCxcXBOYNIKAoQ3Dlo18JWl+jZt1D
4vqmS23tBTpGiY2G3dl86J6ac+tnX42AN0XO3ru/jdLFhrxQVknVC0znTt+q4pdcBZdXxfv7VPg0
QbdZRlsqBHEs3YmRee5W3lASzwQVOiNLLKHnhiWkxUOUfB0yTlWJ8SSwCJM+vogCVk1Mo1AfRi0n
wja+oKc5uQSdt33HSIyjhIqDmiwqwP8eq/nRIOUJSS9iYrrVY6zo3JuBJvkZD+7KW9RbHrGLYsWg
T3neFyYWNYNYULsSzv1sW48Ahb5xoOAMCTwJkM8x+sO63iofO5vbCOmdpISIlhHfa/pXtbyJIJ6i
cJ5TjAr1RzOUQyzSBOU5CUTShIYEmd0NqjQnaJs7ClhX+yvty2UXZ68K07rQNn/jlv3oHinSfzAO
NULQx4st5t/FQbLX1M1Fjh1G54qs690QVbxYzXHYanTYAyAw5vCtfUogQZZjJhg5yIPqSfZJR5On
SceoK3w0TB2AbtDaJp8iE9j5+UnFxIHlFLYSjsH/h+WVt52U8xuTOXfJJsThtkIBz7iVWt3Wlb8S
IXEvf7fPQf3Dquj6Rb4KciJEJt7DioN5lF68Euefl018ThVgAqmWKeESh39Qa8GcCyQ3zNwIpuxU
4dGdf0utzRnl3EYS4Vy2xdy3d1t0Lrw0PVRr9QRgiFnzUgBM5NIGy6a9jZx9Yy8KvT+FTInLJtnX
/SnO6k1EkwmRAw/6Lr5tlCMkC50BCkwL7+JlXIpkB9+NkVXvjOWlXALcVwqB+tUYbcJLNv4sUUgz
7hZgPp3NK/3i8O81Vj8apQ5at1ilmumoN0nrg5Z8qRpOiZe3g9R5KodyEtoMcdAUDwom5UBFNk2v
mnUbiY+XnYJ9dPEWNDHhBfgbXc5qeyESihYFz99UkIWbPuoQ84PC2kG75XUtmS64M6Z+/FiCFuVb
3mJcSFbAqp/EDn6TJxpg31F5wjPMwwu8igWdBRSMaRXtZRzWSicjAKrxMKilLcunOee0Onk2qLzS
nLSyVTIocUj5aYoE21idXN44x5bsycfXBHxttxBqz2qrmgEuEoRgUxN7mQXob33l+ABvHeTfd2dI
as00Kw34wHpHcONv408H/Xa5I5cGGbaqHnmzk2y/2y2LOrdDqwlTrK8x/E7yZcCJMV6ou6oNsWkI
V9q8YV32na9AFhxPW7QtaDbBQQLuYtakBPbie4iAHqz7Fewkm6P73eNod9zARD7+5+/2bpBKMsyk
mvJ5TMg8GSFfqsDCZ55+I3MFd7ziTWkwSOWJn7zbo5zR0oR8kDvo6hWnIpASj4ywmbfJDZE6UO6K
b22gHtVTEWbXPMYMtvu8W6Y8tNOyfBvlZQ3qdHA3FXeXPF0rXPbVf3CZdzuUm+boxyTlgKjbe/G9
4m7HFBJPJ+NQu80Bd5m52X90Lt4NUj6qgbV2WRLgnRPQqvxY8RXnR4BJykPqYH5T8CpPvopdboeB
eMYlz6Ful6TZpHZJ4DnQ3n2jsxjs3m0D0c7dwuH5De/jUVeNbKblKMqSESjtFy1/6bX7hstJ+Rk4
AddURRCUo2QLJSvKxtbXSVNt4MVbQ8K9bgY9uoRQ//J5j1XmYlT0LzSMo5IK08dAlkW9OHYShtnb
7MEQv0vlT2P6ctkpyG/99HF2JqhjncRGa7SRCARyJQfa1vp6tfqrMZ4M62cej55Vp5wLgL0oiIJK
ooLKqUzliNCgldS2AMNSvx0jKC0VmydKnISD/XRQ/zZCV58zS4vHQcTOkWL3eLD86iGF5F37QzuI
oDWbr9ar8jsXps6MkTur1PeCXjImy3TMDgGmfqf5/WGxc6f9QdgsMsyJ/tnJ2tmjPt6st4aeVlYU
yHebD1qso+GpN3j2gUPt/0HcxjzHmgKiEAt6G2hQfvTGeTXiPIpXE8PfzWk5kcaPdCA0cWRQj8eW
y46OO2tUsOqqbVXGSiNFCNEhYqexN9mD/Sb6dMMDVrPT7p01KkYBi9Xnao8ntHJjvAh2GcZ3UEnq
f6wv4D+BIlj7DEo6HvsJMxXaGaXiiKnE2gpFPGAytczeIIJhfL98uJl5984AddSyRZCFscvisJJ+
ytO3wfKnBtuppXaO9OSyLWYu/G7LpLrjudkX9SDhOaZPUo0EeBuuhkT/qhjZo1gvqnfZGjOIoFkG
LUEdJG20LmKFbHhDgxdvMvGuUx97wTcmDn0t++u8m6DSgAhzgP2qI4sclrMGsP288epszAMFMkJT
RaENiCTKxeu0NDNReKuzySGpsxFmXume4NKSO66LM4PTzhrl4sB89pqeK2ZQQJ5Kssvc7oCYtXWb
UI9VaFk86vd/8JF2Fin/joxemddCM6H0uD6amXnMs9ndDB4PGNMXdmYoL5+yVR77qQCMxjzMy90i
hdn8+p9WQleNkb0MpdZi2mktf4Ly105xhLKas13snF5XCfMT/kN6QQXYViwsK4ujYPCrQPbag3HW
TwgLoP4Rj1rwR3nuuzkaW1w2K+DUOup4ufVcJkcTJO9GyvFx5iHa2aBuxCHXYhlvciGo1ge5vOn/
PbsK2ai/t4zmj1Iht12VCnpTzfILCsubgBuXl1KyLwf0Ww2oygGl9SmZSKtcX2ZZA2Y1C/L79Swd
E1+6Bw0JOESXQ3YXP3C5s1lOLcloWkLzXpXxwPvoCy2kr7e2sxZMMkWHyke3/vtggI5rQRm+BvmP
+LV9HnlUxQx0BzDYO6tURIK8oqLVkxFBLfh35R+ajt/LCVwXRMqr8RCaMN4nKXZieJdPGPO+hxw3
KsqKBoKPt5+2e7QPzZIW1qzrcH5C0IpHierqJyJgTZYrc3u2LM/c26OC09KAb3wp3oYwfhMxAvR+
NfqyPxyuKof7PVlX8d4cdbYTc+rVZJOhSQh6Je+3jh5Rq/ken8irHbPsdu5nV6S7cnljOYbpvkdT
WF08GXCkSlNBPVR/mTYxQNHdiTTxnPfW82VznG2lWx7CUsvFUEE9W65ul/FnrQWX/z7PT2gepzlX
VEMbii2QkdlbV9A7vyUZtgKE4Tbb3JSeeQ7f3ZJONDBWLxaZCtUG4Tj5awuA3PKFEFU0xzwFJM9a
7QqDGSFvmaxsaucubzS1u9OwTUtZRjlicysGUmocIuhhJLobT0+c7WR+L5BwEep1lIxopQhN0AZL
zZY60K9N8ky6ma6i03qjHYjshnjVP/O6R8wN3Rmkzt02ARg9izmqR/VfSSrZYN+YIAXAWRYr2ZF2
VqjjBiUikH0lwxK0YM/dTuD5OuTXuhv5b5Pki8NrGTG/17s9+i5N26EFnQACJySZwyXSelsDSaDU
K3ahLZw7lQEPRZTeGaMu1Syao66DoONbK3MI4JRO86aGK17xskbO16Lv16iaQSrf52ag1rkBgglV
9fWo+yYMW+9e/mTMOLVbFPmiO48Xp3QmX80IUhDKy8CFFivYNr5o8qEFNdFlW7yvRQ7FzpYwWMmk
KYCZ9O131fSM/pciHiseDIRnheztzkpeC22kLxqkS7LJaZtbLQeX64LJoVpyLq+Hc4gN8kt2lmR5
mEQ5tfD2ElrbyNEdHTgWmH6gGzLp7kG++q27vrMgrWKTCYkiBRtmdfLhWTVQ1FCbu8vrYGZa0s4M
tWW6PECIPgckZPKVF8kdD3Ful051NYTkkSIfC0/PnIKzNmaxaG+V2r5arssayELhbQCBvMNiTwFM
LBAVTzpYB0CdnOxaBUcIr8jB21VyJna7WuVqFXfRqgaK6E7Wc10FaeJf3lKmE+52lA63WduDbQnF
V6Q6drP1nlGA/fl2nH5ctkMCKl1HJE9YACGBZlVN+eNSilWvMKQJhfNySv0Y8LBN+1kijTO/bc3m
pJEvA5/230wqH01WZimNglwYb+or0jE9zD6B6PKUV5iHa7cyKljg7dp08ZysQR/NdgSJc0N1Ly+E
iU3Zbx7l9gJqeFYlpR1ymi6YkreZ9O2sXZNuDgD4B/T7eAkp0/V2q6J8voqiyQTEACCiNXalRLLN
7LHnEeext44o/4mYuDJpQnBJiDFQthYQ6pCvY/mhAjzx8s6xV/FugLoJrX7uRdOKjWAzFAzFejJY
ayFqftkIO+UEuvd/y6B8O9EJH3e0SG+sEipYJVA4Ud3FEQ7dwXjlDmyTP/f5KL2bo/x6Eco5w3ya
AaA2aS+01yJasejQqL58FF5zLjCc/L1L9igHj8dN6dHKlgMgqO/F1iG4dzUwHwxSeMgwks5Llthh
frehlL/rpZKikqjFUBnIvqTH4SHzNWjZVXafouZaB4TsR/oLpUrOh+StlHJ6OVotLcVjO0gB50H2
RJ5h8V1zXAzIYel+7qc8iUVm+DUMMoFCUuy3ks8uwi/1bOrJgqulV31tuzKq2zk5SNzHM3th72ao
TyiNydZMLV5dg/v73V4fCGiJtGdrv3nkccGxg/27Oer79ZqWJjPUTuGh02k8lIclJHMfBu+tx1sW
9b2WNU7XToW4SXFK7+fDctVqjnS3hb/VflTRWTj4Y7ZngiFYBSoVIBw6kxKGyNi0GWdh8oE3AwKn
C5TjdDQhLvCkeZuzQvejaW3eHcNO6Xd2qUygl+t2GU0yCoiJL8LPsx2bIwga0Armdo2Yu7qzRaUE
Gnhhx21UlkD/Onr9gnwn9dJD9JD1PvQy/YJb/GBeAwBCY8rFgu69SXkniviV1vWqEHQg80ughZ3y
9EOYaAFpZ4LyyNHKBoCxdILAV0PLj0NldWU4y339ohyEA6laJYcUL4pjjTI7j+uCecp31ik/LQFn
ESuo0YdmuUF1C96TOiUmeAbEGU4IIzfap2C9M0U5ihXVRr/OkoWkJzpsQY2OwRS2gY45dl7dk3m5
7kxRfqIU3ZgPw9AEhfqjR9aYPZTivwbj4yW7M0E90wVUP5URMtWBOatua/5KlC8jbxibMSH0wQiN
eyz1bM6lTBegblAkbnkegsQpXMHJnQTcJyCULKH4ojjLdeNYLsrs/22NtM5MqacQcy2RaXXKvVVe
L2Vi1zxaI+bj+X0fLSpD6bV6NUAFYAVitV2bo+VVOjpiZuNqs/o97f/sIt3ZIyFmd611sz4JGAxv
UKwdPbOweydxcYMvDjbyG6bY/oTO+uNHpGJIUVUol5WAiJN2MCa07RT3tnH43erm0TWy6+AmoO+g
lTEk5S0j3K2vXdtCtZIa8w9PAtTJkIVtR2hKL1jifXkimC5QpvmY4Pw+857A7Oj8bpre2nFO08hC
sNSvRw8U6xijVt0earj/z64++5S/26M2Nk8HaWut2ELqQHBdhQ/gn/lqIr2VHAhNPRY/e67GKjtc
A0uLsWMVMid0s7hKJ7UGVxaK0qfoDgU6d7rBgC6m7qXSxrv7ZvKmb+Kp9tfvCnfWn7ngnW3qzbB2
zTRtgthgSje+z8HOe5PcIMOOTtJXktKXvpDZZePizcUJ3cy8fmeYOqRzUUxCaYoLsqb6PNym3mJL
Z/3/SLuy5bh1JflFjOC+vIJkd7PV2jfLLwzJtkiC+758/SR05toUxGnc44nwmyNUDbBQKFRlZZLJ
b470uzCj2Lp0Mc6NARtw54PXgLsokgW0232MZdKg960Euq+lGwbZhXQ5qwRJ4aV9JcosRCa5C6PK
5r40QWAYWPJN4dwrf/VORl0TJEUYfgTmkcMYWIVGm2ZpLFR11SPjbJXuwgpvoxbsEAbKQxZmdUU5
6NbdrhpQDTQgxQM6KW4fIT5XSWrYmIFyTx/qqw9O0r36Mt1BwPBkE5BSXMc1Ue8EzrK5lyuz3F6C
+9dqsBMgW32PTODAW1d5Zm+kQ5aR6R1cbgf7TvkpMLrloeu1ctexZU89xtdxLGUDiS9kPa+aiwot
xzaobv8LiM9WqPtjzuLZGjW5y4a2BaZZumAM1v0ejGgWke/R4YSYZ/Imaj1sPuTXBrmjr9VlnJS1
kmJQBsV5z7goQXUwuTbpg+FSOBksWh533pepiG3FRKeqfJeu66v0WD3bgzsd8aw+pfcKJebj+e+3
mems18fdHdM8JkZkZCYiTHSQAUDGIgsPz5cH/R53pZ/u7KsCncbFZ8zZozDCnXdaiycRk6pKSswG
Wbh0KN8bNoq0Mz367ryC7gkgKv1KFSDW/48vCmoi8MZYKGdxEaGfxrTQ6gjOij7P+H3qALj7Mfjz
qfDnZ0lwPtiZ43NvlfEg/a8xzn0i2+hTSZnAI9WACDs8hSHCauG4CZzJejRF+IzNsuDaHudAozWj
QqxJwIN8y4L2CufRdx7Vimh7RobTPWZuN5LzLrT9Bf8skfOgocycqisgZxCGN1H+Mg2CcLqVqK6X
xOyvEivdhthzSEMn0CpAKHbVtTV3ZASL2lT+BXxrbYmlAStLplRYmpGnSOGkG7M4lcXu/E59dLLP
eQP36EuTQq8KuwPZxbV8xBDriaKFfztcmEFxgTGD4+LHd7KXetJL7lUu2G8EP2DzU5kAj2lM0xYi
dZ8XCAbwutYaKDVEZnIB8updXouGWTfzYHVlg/PAOFymKB8hItN8s8jiYY6resHTydcu01N4Xb3W
D9NePgCsLuJs27x1V4Y5P5ypOUmD3ZmBpSJCD+8pwElKPJESosHnv+NWOrheIueRUmoqWZ8ydLr0
vdG/d8YuF7XnNp1+tRjOFSULLGOpjHO8aDk4KKr4B24+ovcqOOgWZ29kjXt+TdthcWWR880F2bXR
6MjE2ASvDvkf5H4eey99sPWL+tHsY3w5CStrXIo02vU4GDFlT5bBk/0CHMioPT6wyVqQwXjOg2B1
ok/G5UZSlBW1miORZjUQ41t0oZDYC08taEYIttOFNq4nAoJsnjbLQtKp2mDD4zFgoQrup1iGtqm1
3CTOk2wJbjLR3+dOc5OoYCYwgDAcB0Al3+JMUIXYvkxWC+COskzN3CliY2Y12yDb2S/WlRxYl4yg
QiYAsD0I+3OiJXFnmFZKnMx5ii1rRmJHj9T8mwi4WhL7AasQP5tLplih2gZtKZGkuaSGIwgOm5BM
aKP//uzc0QXu18rjGrVSll9oHnA/b46bnxQ05uZD6HcvAtfePEore9zBbcvGzEptWmCvfdJAwIqH
+J1+DXY/jHLXF6LalOgTcSdXTZJFbUGYflSaQ5c8aH91Ca+Ww53UEhO6mjFRiJ0h2QQxiZ3/BZmy
A+qdP1+Ie7Oko96H4zzOCD4msl7lYENGsPcwKIupBFHjQ+QP/NDxsIRV35UZlElqb3xnzzJwe7lR
5M890GAaiJQqUUomOrk8j9kkzeUyjwCit750PXnTQ//LHIn6MwkQ77qUgBHR+SmKd5sX8J9t/cJh
MudZVmUmaIAKzXXkO2X40WGoME798x6/aQdyeyow/OiQmZzDJ0uRyGOpzhgHzT07SsD6MpOkOIzj
t/OGNlEe6soS5+ujWkY9qHadYPghRV56Ve0mmag3jCchuwOvaX8CI7sfuqZghZu31coudwYwpAmd
mRguY+XXdfu9C58rYdGQBe8vN/DKBncI6AK9YD0BNWEcsFHC4j7fNxdImfRdvoMoo6hFLVgSj3ar
58GIpCXrgrFqL0370q7twzAKngof0Mozi7K4K1Hu04FakR4fGSJ42nXf4gc2youJReeuOrS7zs8f
jH3t2SR6KXcxODotL3o77zWilXK3pjYVs76oJah26tlFrpbo2Q7zNOeNCM6AxV2UI21VK1y0+Djl
13KZkZnehQW6VPvzZraD1x8vsbj7Mpv6oo2yKgUGuX1n4pPxTvf6XfE0oquZYPfO2xPtHfv/1fW8
2GFfVAW+3xR5cX4btnvaCka9RTvHR4/Yjjo9HsEXNTzW0rs5XVTDQRXRuLATes4RuchRp+2c07jH
HItzVRgHde69or/Lln3VXhfxr/O7tqGNhwtt9ZW4eNG0SdbrMvMGqNovQf+93Ft+tVOeba/20BLe
aT6ouFKMhGSXopbfZj6A4T7DQZlVA5Dr8yejWlkYGAcF32/rm0kKHpLX86vb9onfBvjCfzyXoVMq
aKz09BDOR9qdctU/b2L70QqpIEzGQ7DT4qvEqVk5s8xoY8bb9t24tx/tvbVbLpQ7tSdFQ8x75aj5
1T4Towe2sjcQn6gySKw1LJJzR7sZx3woMI1S+xqDDjCx2nDX7ux7TDFAZkF0wrY+19oe55itqU/N
tNhzYA8asYafM0r75zeTfXDe9dcWOGekSqJ1dYLpAX3PGFTTvbaHcgl66efNsB/61QzIv0GZbRlQ
0/vsd00qgcNswOPEyl/GdK+X79rwLre2Kwmps7dCBhgUf5violIGnmfaQZEl0OhAxnaXhz9HCEG2
ugBKsv1t/tjhfKExI7VTQgk6teVVVPZkEsW+zSaaphqqoeO0gn+Su5tAHpzmvdRQtERnF6MJut/W
hA0KRb+iy8Glr/Gh2S+j2+hEumkFj/7NLwa6bqD6MJeumdwX6xbwWUfpYgdJ6KvhU0Ern5YXlhT7
hSZ4um7FDG1livtiQwThNKMxkSICEGyG3+vy+bz3bUaMtQXuW6mjEdphFsWMGCG6YnJmsWfdJaDt
v21PjEQrBJNngRqeqLsk2kX2/6srUrJicx4SDao280Edr8EbT+rqsuwxFY/oK1jlpuev9pE7y/pY
xfOsI1rMR7Rcc3cKMi+/RAb8Ij1OfufqF7XkSp7187zdzYOwMsvdKXNWYAJ2HEH4YozQWm3xCNyd
t7DpIBjLA0uCBnlmHmExjV02KzkWVvX7cLrNwvuF3pw3sQnQQh/1tw3usGnRoDWpgdCe6Xf5cJKS
R0CPCSMiHq7ScldCujbaKaKRUNHKuMywUie91yU5PoKOwoU4i1Q2rlkdzq9t0y9WS+OOslzaRTqm
OF8gkH4b25z0yvgUSvml6YhIljdNWSYA4uAPVAy+KT1UUB0GgwCAznZ7o2ulX+vDbSbbF0mzCFa1
6XYrU5y317GqUTlifH/RZRXqJO9FanObi4FCMnMKqG7yeUYWKnnZKHNx7OsbaPf5epKTbriNNEGS
+xHIv9yO6OKbEK7A5WhzSwFLjlNEJQyhp75bbjLAxCvkFhg22ncXKUMGBxgwCTp/empceguUunve
QzbrydrqF3BneOxBjTBn2EzpgpEcR7dOS6RfE+CQhZ9dzrLA3vbO/l4wj9iyslYtjFrKgqaNd50B
jBZt9k74a2r88wvbPF/gjZZVXXdMyE98jr9ySku9BoQ80KRbwz6MCuYWRK+77dCxMsIF+by0u76v
IS4x7KoAfG5ocydBGxTHyBMRxmw+8bSVLc5VYgMU8DHYYTHAa+6XgcQuBdKt9soGCLfMx0NMULfe
3EHGsAyJLxDVfBSvVjcYHbRwkSMpPi6QZbYkJBvfqHBWd9sI3iOQLoUUiMOtagKLLwh3igVtqEH3
zZlIJVEIa0Qt+8Tw527PCh39mwjQsp0YOH8Mc35voLWxmKUeQpC2+1YEEoBuSAouIj/cNb5Nsjt6
kMl/QbXCFvTlxP+2C6qhz37Z6koT0zFmQ67LLjokF4zNHCjdy/Sj+Hx8HCbSoLUiGvfbCpoYPLAU
SMeqSOy4q0CnaTfFtMf8twHnTNMDDXuBw2weB6gTa5gTwswLeO8/r82KULE3G+xpcWJ6WtPhHzoo
NmUlApBvpVdrU9zxnhJQamoRuOEHqXTrbK9NJ9kYfLX2bfrtfCTZDNKGqigQ2MPeObyPSr0+SXo2
o1W6M67zK0AvDvbPzBvumdie7sWvLMUCAOOOEvWEqpwvmujZ+naGynQtNUjuWTr37TQ10pVcQ64w
qy+p86sRcWBsBeX13+e+W6c0uSmpTRhQK2gwSKvdRAqp9cP5fRRZ4T6ZXZtJmxdQk4zCG9o+QxKO
ZKWfOe/nzWxFFMQskHkyPLqtcRHFUqpYnXVjCUbTm8Zdlf3qRGiRzVkCqI5YqgLeCA2u8dnR66qc
1VED/odBVhcAcVC5BEAFNA4RGIY+EDHxo9NfilgpN9e2ssulqio0fsLO1gAbSbN7LZGfy0ENgE4X
vAA3v5RuQNgUFBWKYXOx0bSSdtAryQqySh790jalhxrjo0EFcULon/06/8E2vfuPNT4lsBcn6zvw
2we61brycMghZHTewva2/V4P/4powqSRoPUXBg4yfNnX5feofT5vYjOPAin8f/aMx2lXebeEXRxD
PcWb0JeH+izQWe2uBVwJtBrBeWvbH8g2MHPBROH5ZFuHCOvUWTU9ZjIIBefj0FuHif6aRNNH25/m
jx3uLLVO0RRzIWsMQVH0CSmE+lLMY/nrEIzjsgpKeqShOvt0qyRDHXIttsKWEe4tO90H50PhWpf/
HCHzahQNlm5mUWt7XBDK0l5dtITKEGhlmOjWze5L18EwMCZJvCTGFMn5L7V1T63tcRliZaimo2ZT
cuxntwXAa2APcVMGNd4xlkTUWcLVcd+roQb0e2pcwLXvQBgDfYDQM+46oPe7V8hZCgdoNw/W6utx
gSJd0CnqUxofzfBUtF6iPIWiGcZNV/9jwuDypUTR1LkJ6+SoqcleNaZnyRqIrpivIRWBeUTbx5My
LmC4luQMVHFMY3wIloP60lPCRMZV1OQxh2o9nPeOzQbwyj0MLqBTSXdoERbQLAAIIXbHy77apfvK
H3zNtXRS/XIoEakSbbZLDUR1iHHoCior3O2l1E4phdm4BHHra9AAu2LnLjyZD05KkofuqQ0aEHgC
TfoXb7+1XW6xTZvriW6ix5a1xwXnAdkibs03Wfgdt33mzwK52kqpTNoioUaLY6DvR78LnB2GH27Y
YG9xhSK3xxJs0d282d1ZL4/L0upQg7ZOCKFzUMvutF3rdrgJhkDBtGbtUahL3bOh7wqHECwRueDK
3k5JIOPJ4POouvGKg42TUAaCjo4OZm0bMr//w3aQ7tuXBk/FJwfkyJCgvjvvwJsXhOVAnRm5Fotl
n8N3o7edblmoHlTKk5q4Vi0sbQos8A1pKx7iJtX1GcBjR/Fmv7mB5kJOoFsPbqX6Yfg+/RLCu0U2
uQOStRVN5aWV8EbLX8MjY2FJ9tPtuIvv2Ngm2kuiGiQLzF+uwT/7aHFHY8rw/ugs0JYYPWASJF0O
bIAZaOuWpIAkxQcUPjOPPjGKa6QTIvNbcdwCaytr0eg2WmufP+MYyTMUh6DPEZ/YBAuSf0x9Wb7y
XQU+ieGhlJtW0BnffCyubfKbrERz2hgDStUnaA+x3j8U2dzyZO5KeLDgGt6MeWtr3Ab3cy5NI1pU
4FMd/cUDCguvuOkA8sfpTqtcGfOx86GKDvNfHBALPMJ4vMlo6PDH0giBckgotNKr8FUpDqb0F70o
SNHqeGyDhEPnNcqaBnV/OQGBnRLf5dFdVPv//oBjuBe64Wh8YtSdy5cKxZFiDDYlxw74rno6NLZN
/r0F/F0kgKoB9+MhEnZYhLlsGcASjg0ZZQzciFJzFu75w7W2wAXmccmWQonABxc+DhhGafe5C2Yx
XAbOsWHvdsGWbaYRa3vstK1yWqkHuCqO9eSYzmTalbhe2XECblbxJmDXxM3iTe9eW+S+0jJSzDpK
5RTY3+MH0OL7Bbri4PC9W277kuQPGLq5iB+T/+/GcsmtBfyaZPUltBtPy7fkkO2iX4ZfzWT02LS5
fSec4d+62Nfr5PJbqSkNtTA7eux+xI0X3mKo0ctsMlyMN/K1tmdZU2gztr39eR8VbjB3z+W21ESz
UUH9BDc7Q0HfaRExH4xLaw/2otiXfupXxQ+B0W2/dRg3JVgiMU752Y8gA63MdgF1Ev37tAN4HW4U
ej8iFLL9Bt08USuAfa2vx+SPOS4gO7opzVUdFiC1kq9T0yxIqNe7TolBdDb702Ttzq9v69JBS+/3
8riQLJmxOVSNXQa11v2smywiTkp/JL1Ij1Bkh8sGDb1wmirCNiLpJdQ8ZkVE2lrgIaLN42NM3k9T
WmSoxjhvhgpRo/wlnWKvCE036x/Ob9xWsrDeOC6+yHqbZd2gZMd5jg2vHysvj0OvtiLqWU17KNJo
Fw+j4Gttprdrq1yMGYu0qAYHQynVN9DkajuJjHsFROHqw3QE/OYDJYs3Jvi0tJv0ebk/v+atlAzS
QwrawKwMa3MfMSvHVJdt1QqspthrNZoSmIU7b2IzhV7b4L5hFBtTUg06BEbvJ5Tmix1N3e6teJMD
aCjgmNfXtuLnzwKrm6cc7GvgiYaYJYjzP5/yyhiLqaG2GdTveImhcDQ9614apA8mmOUjT4RZ3b6d
/tjjowrVVQgyazo99hBWCkZMgtbUt0/zjnWRqkd6KSy6bB7AlUUusMiJtRS2giGZwbiWrCsIimn2
r/O7uHkkVia4WKJGptK1DcZbx7x6TcHRofXSrms66o5hedAk+mJKoaDdsemSK5ucSy6zvDgmxdsn
ml717IVGf1WsslcWOIdsVHVO46yeAuU6uooOINsCzWXjG0AKsjRClLhsfydIX6BripeAzWLcKm9J
IhAuL6ltBHYCKqxlcE3VJFInSvg2S6U23or/scPd4oWclqqVF4ym6Z8aHBRvL9tdccVKpZZgWFC0
KO549dkUL0u7MJrqhqgRWNHVU58IsvDNOs5qSXwNO9K7CiLCIAllKWb9ynqzrDVUvBeEiSjIGCg5
7/CCZfElbcjCVqNSK4DVheDkA8WJ7aIfIUjN/49Y8ftL8UVtBQp2Nm0VE2+08Fb189vuANLafXli
hGXts0isbBMXvt5G7kj1dSnHSgs+F+1e3zcgICmvYrcpiOT2L3rAxrmThCAYQ80m9FHj9NCiFava
bEZkDc0dA8g79JE4l0kkVKRNBb+i9tlb8R99iuwCZwEUEoACCe6dzU/5xxz/+KZzIytFBHNq/ygP
L1n9Y7Zuz3vLZt4M4iuQHJiOY/JN59LIjLCikRNM9WGSG1KDhbV0QiIlT+cNbSIX7ZUlLtZT6FtH
1gKZwAZFMHa6tUN/R3f5scTjvsX7Z7hqWkL9whVB/TYzsJVl7groyi7r4qaArqz+kNsnJXHV8H3J
9qj4C47F1gdjCroWcNSgvvp4LHyKk04/hxr4N9qxd6XuKY9fZ/lNsJFbTrg2wgXjPCvpkHUQgJH3
y49wrx2Y4Ez7IwkWH2CPnTAt2LrN1va4oNzpHaSValX5oCkbgsR3IhRk9Ifxf8VGtZdOJDwm2kfu
nMlF2zhZWNTBYL5VUUlmHeJV2Q/BRrK/wj9rVgvjWdItzBaPdIZfgKFMujd22oWy06HHEfnAgUIF
D9V9CKtdMu2g2BddqYJd/Zg0X7lKaFhOFXVxHTjSd6m76Iu/GpJbL49ze4XazmwPkEuJA3vPpMZQ
ZCIsW23cSMgbtrmXqmkYMqSvZYgVfs4QQAJh23UCciip1alPl8XwtLy3d1U0FaSyusyt20zxi6R6
UKEntD//KdWtLA/gld/mOR81csWuuxwzDM23BQ/iDGXD2pX88UVhNCpADcVea4DvUd2ZF4vLmBRA
77vH9GuEjyt5GGY//4M2HXj1ezgH1qBsXFtSaQYpiLFmx4W+uZsKGau2gvdq1XwHTJVS2aicll3C
5rHpSep3B/ou34A5CvxCiRftkMtfaD/Pr20zS1ub5SL52ESGBYYzcKvZg2cV0i6iuptGmau3KcYS
+9Et1eFGVqfdiJ7mUDdo/4kkzDbzqvWP4Ly7bRJw5cTFHDj35VV5m93HnnanPpQncAAS+S0u3b/J
Fz9APmBWMlC25YouXVtJcVKBF6Gi3xUJj/fXUVRT3TxFOu4NU4FQPUQxPp8iRw3VdMb4NBTMooN2
6A7jzjnKwsmLTe80kHWisG8aKOx/NmPQLpGzxrIDgAZJW+3a9lj+zRCds7LBLWUagIKZLMgp586V
KqO9PX+PTNEx2wyiKyNc5UFJaDEkFap+EWRmpZ+S8RdTCOtFcFENXD6WNdoyaKDtqxaTArnfyP7f
nKbVGrjQtVBMFukGdHI7T9mZGC3WX6oL1lnWQQMdilgiNncMCrm6yYolgBZ//vTgjC/MIjatIFa7
i7KfUtKbf9U0YjK8/zHCfZZOqqNumGpw+iYkDlERkh+rmOQ1svXWG73pNc5J+qN4FI1GbRZjkX1Z
eBpjJuALwguk7kma1BNyzG8Jddv3GQqimNW+k1zle6i6oNFqA/XgeCISrc0DBYE8Gbe2ClwUFxqk
SKnLMozAFxYOXkGXx7Gm7oQDdt5XNuI9ergM2oPQgH+cq0iavBhziFaVpb+loA3XLWJ10HVrRMz/
WwUv4KNN2AKTHFCbXISgTp3YSB5yzCOaR6bCqniZxxJ1HfrUIPiIH6u9aB5s614BkhKwbAPgV8hQ
cfdKbzfOGKNgg9e/vYe8rZtfNofpyGC+kSeqrm18sk/GuPsjVGgVtqNNj4oEPKp2LRlelUiCvORj
HIBLMWFFw1owGgj9UG4fkyQBuZIBuvopG8jk3PUYa1Y0d+yPykBJWB9rzU1M0et8ixMMZkGmaEEY
B2Ol3AHM0LRt+6Wxwfar/FBQkGWUBc1zOhIdDGSBes/6IY2rvo0XGWg7a0uQ/rC4+GXZmLaDIDfa
jwoPXpnSKZyVimlkGxVBRcftykOlV25cIgxYgn7xRkjDNfbHGFcacNCTl/Az6kDLFyjmlBRojlK2
d+fP3kaG+ckK9yXttooS2UzoUQ2fZ2xYCVCTFLm2TD25rr0hfzpvbwuGrqDWBug7VPq+CpABXYcK
VanjZQ6WCQj3GiftOXfj57Enxq1N4kMOLlLlpnkUtbQ293NlmDuGBQUZSTvkMRjPrib5Vo0rgXds
NQw+LY07e+bS5rYh5dkxvJSver+BsGiMcgBYjSESjHl7FwM8u9lLX/6uX6dgWgzYE2wqBp65o1FH
stTIGcpj8t68jVrS/ZR/Ua97tk8ZwVD8yXkCzF56EV1NW+EGsdtCWoePii/6+d5NlGYeU1ojZzYP
S3MP/dtRxAe8bcJQoSSIMSvgjT6bUMa2hpIblCXz7L5On6j6UjfPAqfcOgUKNs3AGJih4a77bGPs
9ClJQw3ioqfkvfUbjLbULsXk5HiTu9E+OYFTIz5U+7IjlSewveWXCtNJZFB7DGBxb6o57dsGsGMb
/MOsxQt+3tgzg3Ik3TF7YpcSrUHwf97o5p7+scmPe1Glw6l3KiCQpdlXYsRP883IDueNsE3jo+Vq
YTxmfJm6eE4okBRhA4LGyX7LzcUzVT1IIiowtVW3hZLP7038uINXZQeIMEhWHoGYpPhmfHAco5ij
3bW7ccdKmNm+fDu/ts1MApqsSAehNOZgQv6zx+hja0cTRXq7XA+eikEoWhD7RruSHnvgh6q9nJPk
uhZg3jY/m6rixsV5w8XLHQXTmvJm6FgDptNIE16Eakx6Kirtf7GCex0lB0RoNkoma1wY6zUNkbLU
lo/WvwkiY0l2pYjYnnLFSKqpH4ZubxERcOhrnsTZ5S481BWq0mrC5ePpa5yiY7rvyBC7ecAAWa2o
+/+1csvZ466+AWLCnb3oC2rvGeaxETOBtjPZkBnQ0SWkDJMHBeSiuI0Ep++rt3KW2RdYeaucKgsK
7taCEUTt2oBGM+Mcl9wEXQ0M1siHf331cfa48GZOFQCwSLyDerSoy5ibD61UyzvBmfgSyTgz3JnA
YGWoJmYmB5Oj3oSdTOQu8pfGJE0fnbK29bQpHTAUnru5sRxr8xbwAZ/S6GDSRfBbRD7MnZTcdBY9
tM0lkKH9Yj90EHAcXgTLFdngArfTSYOTSEmEWchlxxB9NYAxOwskvDNYce1ds0889e680S8x9fMW
873sZpKX0ayqPrBNq9jZc/mwYMqNWKWMolhRCzuXX4rynD0uacqNVrJjZca0omfulR0jCaNe9Aj2
M9Lc5TshavFLhs3Z42KP0qZxFQ8Aoo63mDx7ZfMKjNe4AyvnrVx7rNDLeqZzRFTR6+LrK5uzzcUf
TYXmhp7WRhArcf5IR3l2+zJ8MUyanmRFCmZtnokhh3nQJWl9oI024I1aOMQOIe1Gy7z3R6AevjuF
BMydow6Cqo3gePGPLgegPq3sB3Sr9YEsEPDqRanW1+ojtwVcYDKquR61EJ+7gvZOF2QPDG9WuvP4
IYeA20a9EMWmr7BYziYXnKQ4S7q5wVHtwTybHyB8vO+eQD/7X+DxBSeWr+ZPUjL1pVxrgZ7th+gt
zsF5bNyfP6FCN+JCT59Dz12dZrRfEpIFs6959T75Nb/0PekztwwMSEogjwSPpBETgW12PD6lXNxe
ciGpbLs5pVRmV7cDdlY/OQKK7xDpUnGZnNwgCQwKXJIvENXVYEvVlMsB1d8j7acsCRIeUU7wZUAl
wvUAtWpwFIIg+vQhpbyn78vR2WfQ1frXNMSft+/L+z4L6za2iugoDY0/q6DCbizBIf6aOHI2OHdX
jaRpTQ23hv2YPzGi+PzRfrAhZsBKiIZrXiT3+dt5txC4vcHdy7OmGRlu3AX8NqELqtlmfkNrXOAK
onPMv9PQZcdsZRfJmFtg6rvTxUBd7ZZp1CbXmcjxREviHN2epGbQ5MkOCuetjw5jv29NUR4sOEw8
TEEOLQzbWs4CjPHsMrBv9dzuICWCdnS1Fz2kRWGDn1HS46mwejVNP6jS6Lc+JQtJa1JdIAf2QzJe
FylJU6j6/Pv65GePNNk+rLLRKVukAU80zPYe7VsGupJcjER/09yOMeh4531RlPua3C3bKLE1gG7s
H1ZYuMkhRcI0+Au4exnXsYhFQuAoPLcTQC2FY6CfGExFRZz6edQAxqA3gkWxMseZuGuyX7HawirW
B60LwZ8+FUoK8UbzIm8bvSHqnP1ESZh6mKa/rOOiuU5m+tpkjSoIK8zfz/0ALqrYemeFYYVALNFH
KYF0iHNRh9e6eYkB9zBydfD7CJYsCP282LZeNNJiD0j2gTKYSmIfIQh8MYN+Sc+gthO5+XX5LJr5
Eq2Su1qr2MyabByi41zelDUY6UyLOLkPTP5hWO4aGWPBAsgjyCIEO8tFGiulAwQlUeEaVM0eg84Z
q/2StYtCCrWDnAlN9OhJTSvb8nUV5OsurSSndA2jVE5mDAI/kpkZam+scZUSBfzRyiE1CtvXFyW6
WjRlOcWtCqaiqlkWkPrNNUS1Zh0PKQI0jh0RgC4je9c5dVYQIymGUyYVBXVpQuPCSxLLxsyFGjXv
c2mHr1K0WJbbDU3z0GSzoxM9T/RvdhqOeC20Jn20ptR50ZJJpqQAocV7NWvVBJJaQNN3Zt7HlxCI
L+p9n8qD4/ZqnQbJEhfHBAjkXV8NxkSqvIYsKYj2ph/xkuXlzlDH4SrpE332QK4yu/gJECCaDWg3
2zTJjV3VWxraZUWVq27RxOa1ovRVCcS4bJ4qaVR/1naaKp5l9Mtl3NpzQboC497BMsqZTpq4zq/t
OakTojvKcBPpJiYulKQHzKnXlMEmel/pg5tm5nTn9LX8Lg+6g+Sq7DWi0rG0faN1+vu6d+brugcV
D5EHJTmBBV2Wd04zDbZnRemsYxoa84SkdzBUSMY0qu71ulp+1R1uTnWIy90yqPFtvRRm5Wnaokmk
zmn2sJhjFCwyxuzzvDXvxlDKbhQzjmLStGFseUo52T8ya+iOdQdmqCaZs0uF5mXiJiA++Bm1Q3qH
kVXmHMUQf7PHHJXp0GicxS0WOVZJEivNez92deimVscaY2NonqZktr5p+jB+r4xQscggTVpCOnXU
73uMIADF5DS3qO4E2WQYAP8savHcZ2nrp9PYAnpUOvlAstpsC6LptaIRJezSu3mRlUuIXIGbS9dR
8yUVleuLwVLV2qs6A++ueIQWxW3e5rLq5tE4YlzX0KxvvWQ4704MHV5iN/247Oa60n7M0MYy8To1
m9nPB1o5pIg0CtrPcehfMpo4P+0FoGW4QtqdwsXuwIcQT8u+hsNUJAV9S7mDXpF5o5ZY/1EFrbxM
JANjvCpNhlNr9ENIQOwoP1TG0CRkWazlWGlz+x1sSG3iTloPCWKpiVVAKdW2kn011ixMAHe66seZ
hS9V1dahHZT6UaLD7EP5lIoeloIriB/onIwps5oplYOaPts9dUHyTtO38+FYEBl5fuFMqxS7jxD/
GcKCcVuOOx0FCNFjTWSGSxUUyVGoBKHqQFaHQ5J0+67XbqcwvTT0iuS6tbenH2Cmvju/ONEGcimD
E8ZlmJhI9tCRJFJ1sHVI5vXB/88Iu+9WVziG9YYeg8YU48TXUj/5rX3UY4OcNyK4NHmYQmaZoZWG
fXSs4lfdepLz2/N/X1Aesrg0YEhUqneKZgeDtGuiqz58V+M7HDbBMkQfhHtQjEsBSlAZd79WXQL2
RhSEeqP918xpn/NSi7vty0zDsDVe7EGT2IOfKdP8OvZD9GTkQ3wYaNkIXu6C2hNPGOzQGGMTkKIJ
2thVtNdsNohtPg5NTFCvdc9/KFEazJMHFzTCEFzWaGDjkiFQdmI14PyyO5gKhgnLG5AvCBLvr83z
z9vJwxDQsAcsdAQZQfI+H0df9ftLhgvNPEzQux0okkkZaJczdOfZwLeI0UngMh9p1up4gaKjHx3k
yIHSFxflHP+ordidK1NwAAQBip+aGnRNTmoDbzb5GB1ydBC0fQ9ojCgOiuoSvAyw4aSZgzq6jEIL
vVH9el+9jTdslDu7ta+0h/POIjjVNtvb1d6pcVtNRoQsRMFo4hgjv0u8WX03QKx+3pDoI/HhI7ad
fqB4myXt/5B2Xc1xI732F7GKObwyDifKirZeWE7LnDN//T0tf3eHatHTu97yo6qMQRNAoxHOuW/z
b0F1UnrGq5olggodkl5Hc58gdPC8N2GKsnzmgt1tLVhVTBpjErx4bR7NaGDhMrxXXDz47O6AU3Nq
7AVHTmYxkTAYoYPGj0qTNqxSSSfwWJM9f02d5ME4z3cdSEcd3q4w64g8zBNfWX1cVtWA7r/XHC/2
ZTWHe/UUvJKBA8Ntn4AWoR9lUA+2/ohgZho+axSO4Wb0Mo4oVM0QAI4LE7qkhDUc0iMBakgYry/G
sdLbOLGca+kYlrxfYge4xH5WhnWc6LseOXXJsn2W1RhUltGiG8qJ0oK7+TN3wR7YGzziuf2cH7lP
yS7bc3esmMg6RSrlEPVsmLVgWMD9RMZiSdLGeexgxUg6DCp8FAQhqQKiH9pye7UEkgjP2DhjfSYq
bJRqnBuTjKqznNpq97NqgT8aWku+EyTGJcaIHjSBaQKsOy6ZKt6fjdBSjOFFVMNL32g/GRGEtLU+
llMMDOsB/JDsI76PuGOrKjEYmOY3Vi5SdW5dZf/PehLbwf0qijKCWQI5jYFcw5/7b3F5jJV7vd4H
IiO7/Th29Xb7X8VQRqAM6BD2Y8RjawIEguf4gCWzwFf95VP7mXcDs3CACdJa0t2/37OhJFPWEfJy
rFclHqKyKt+FQ3cnDL3b68YOewSnIFVfFHRGurDx0rK2pO6pDkI7SIF705WPjM+6bT7XQ6AuH4zW
x7Ux4adwAFxx8Bi9IzOgwy6aQcaHUE2oFOqDwbiPfpN5XcVSiawRSy0nxbhWFVPci3/Nz/2598oT
ZhZLT7UlT/+u7RWAlem71I5RzmA8nz4uGVJfgMShVf4Q1EUSAWiTNHF/0c5gu8puT7yjHIbdfBeg
AuBNjoJtIMMunsgWNqFhYgSJ7Sj09yHQI0fdKE89IB/wI9Rdzf2oWeOSjG9LTxtJEjBVpAhDxAk6
azXf2mqFXJPhRiwhInWSXCanIST5neZNfGrOAJliYSwTa/gQe7BoDL5rDTPyNIvUnASxkjeR7Jdq
nzTmkhp1bYGJtr/rY0N0l77WHiPBiDKzDKI8cm/7yFY4AnsxRoyAsSMCZee9hkUklUa6ID9rANaL
U1yKw9K8FoLAeEJu3RlrOVRUaHpeT7IIcoZiikDOMsyxAx5VaFWHPcBcakU4jZz85bZ2m0a4Olsq
APRZHGZSixEjbTir+ReV/9fgfcTVVgIoV68UPuXDug73DXABtfirAAzJqka5kpVHb79AVpIopwa8
j1YmpN0WoriHkg9n8V8CjCH7pNEbOJg/u310m6Z/lUdXsaK8iwUhFNANS/w6fi5CV24Y3V6WCGrY
JMtyLi4KVJcG9alfTEFezCxltWrI1X3DvWjgsW6eomDMYQKtQ2BLM3fBgG6za23OUzE1zsqUWTpR
mUQR/P+xKajTN6IVxk+9wGj+vMVOWqeVM9GVi0iMh7QcMUIRnAIv33eH74vFefKOhUG9aXQrQXTV
oivKvtQyBHF+H+/mp8hOLVTzwcKdONwd85G99anW0ih7GPM4DuO8XMAZLXwmNh7ZnalUWIoHIyKG
OlmpylZ0WMujortYVG0CxFaQnAMEZXpNG++2C22+1tYCKGMQuhKM9BmmmwYXhEq72MGkr52edNC9
YlrDjD6lLqD2kj/w3LVUovbq+l+AlyalE2oiQJkxF+UneB5sJXq4rRvj3qBrFFiAHYPKAF36UkSu
EdnNy1yBZaljuO+WO611oa6Nqp4m9CUA+hhJFh9e0NUCVPN/04S+I/I6y0MV2Vo0H4Lgvspbc5Qu
cc5IJZi+RF0VWpYpUlJysG7MWpFBt9CJPcWp/cwZD6zJFtbnoW6LWAp7lBtxW8i8l2h7cBE6bW6h
L+bcPjzWtU4a5StbE4EbDxwVKDUZ83IcFiVDFyxPPFwc6M6k2KPtF4019sTwW7oakTZTqTcFbM9A
Sl3UTooW3221GMdHFyKmjk+DmAeVrYYpApE7x8qdVPxIFobpsRSh4kMrhXNdiEiK9NHmMT9r9DxD
EYb/0Atwc5/GwdShF9XynpC4Svd1SBi3EcsEaP+pjIRL5UXxBS43c+VR49EN1x+UfF9hUfH2d9kc
OlrFA5qpIOOUUtOwlk/WXt4mEAKAAZAdMCxlMYpRrI9DuVCWAnmyrxEX6uxhaB6SkfFA+rg+hNzx
qguaq+99R9ZbXdDJICSHxrlHCMKKh+WxckOsv0snzDFj+L7az4/ZPnQnJjPv9mX7Royj6FguoD7b
FHc5V484yc7tbAL5J+yGXXcYMLGInXvmKsPm9L3GX+VR4S9FVapVa0SKcW9ceGc8AZ0Uvd0zMHVB
e148h+RC3Ov3xYn1Ht72AYLCh413Q6CTmDYRMYRTj+G+nS9cvU+Cw8LccmPJoFIXQ5AMoUDI8KfP
gdfcVYBuCOxun2RYgA7M0ua/aXcs6I3tIHXVS3xvP3hIVU0kwLcF8CcVn3ThBXMVptBWFsPptj3h
KogOU1proAECQRGAbAGR4GAWGRje8Lz0Eb3tvfTlX4PhvbnGVSL5RatrRetCLW0NJO3x4mfYhxKH
59s6sb4X+ftKQMCHQteR/vkQ3y9VZ6aYnU0ZAWRz9FPjr1qQD7gSMhhGIdW6Gu6lh/w5vy9AwR48
io/Ka3IOTOx9HPRz+HJbL5ZNUF5dJuOkAEAbrx00M+Mfafi1AjVN9vW2lN8481UzypmFZOK0UEB1
sfmuXbA996r1b1B7oAw9cjVqp8U+PYru4LEH/H4TNq+yqbi8NIk4NMg20HvJnwWgshrfSoyfedp5
skAGvNMw72NWT4WTuhwTH4ZhN3T/JS5ari1UZPQAtxjl2tTnu6iTGbccw9/o/EYWsZgLshokVcnT
VEXWIrPmEn5zj/59iHSC0xV8kUwzFiB57xeojuhL+38GqcMwSbrPIidNWQOoH9oIxyi7DENvxtXL
EO8YNsk6NTpmRHWkphHCvHQZHQXPfLLAJp2yN7BeQoMZsLxgUzNsAGORFFvqHzZVU8XAsJlIms+e
dtHM7pFwovw0O9N4Bb+HlQNwm4WKt1nXB3rh3zIp688Vo1KbsEBH5FPkq4AyF52WYASds5dQsiRv
IYP/p+gnFtYZ50uukw9Fh6tkejx6SnUs4w+oKoNTwdWfaw+QhpKpgL6Mx2iQy+JS2H4vreRRV6qS
dXFYcci/glN9Vg6llVsZ1lKK+2LPZm7YfqqvpFGXaV5EGXZkU9GfvTQjCPXcdzIr8VbxEIG41B+L
ex0IDqwNqE2rXcml71aO6wAsAFhdXqvC46wEwUmR5JhxhROruPXtKN9oZrVSeWAP+gXogkX4CSYp
sfeozd/T/lmagK+rq5c6YrXvmN+QumbFJRSbcUGKmx0J3D/B7hpdsvZQAbuLlQ+xfIOupA+j0gfC
RFoOmVUhd/ZlB8B8XnjSC1M99phxL86/RDOrpZvd5JVf0uPRSjaKQtySxXgB5Nlo94Apca5Msh0o
WIqFGd+W+cjfvIxWtkPdwn0RzjOXguonVmdb5msPbIboySYuw/NZNkrFnEA2cizGVMk+8QPPOPxC
owns+Fj76qHZRw5rdmlzWmp1mnTxucU8a9kqsBvey3yyipFb0n126BxS7NbPLFhOxkHS05RBo8T8
3Kuin87cnstLW1gCl6sH1hVFnPmGG9K1aAHkAPVISk0KrijeaT1skN9Lp94GZQuuCklixWyWYlR0
WUA7MOcyvhwBWBetyCouYDjYVblZHgNTB8Yp1gVY1yIJzB+1BNsrD2wF0lPC31dpb1wmgG4VUXtK
/F8kiaFveASp7h+E7W3T/FsWvZCWDoC0RiIPAOt9d9RPhP6ac8RHwevt4lzahceiu9pOP/Gl/qcd
vaEWCRViWkZGYUqTtzDg7i4vE8g2EtTGh31SW4Rck7enU+EJX1iTYduV/5V06poC01aw9AtILgn1
joSd+exQ+tUeiOH+bad/o62/8RUVynRqRe2nVoSeoxWfkzvBrvzpId43L/KPETODrRs9g7wXd79+
xrYXFmWR76CRz7i4fhNXr8dN3Vx6nrXjDLQTXz4VfgVqnNT6nvvgTXV5m6CHKwy9WQZF3Vhx0JVC
inDgZ+JPQ8V+hsool/0mtl01Ilnlyj2mNAkCPSclOSfwNDQFOGf+IiGNarzolJ1Yt+KmQoBPQn9Z
RJOZBsnrhSFbDCMIfK03zDzhzZ6JaLIZ1iQdgLES8DFkmTLKWI1jnSdFxj5eEstoUmtpkTPJnad0
up0N3I+ulLyg4A99XPuKGH5pwZNpRljluG20mwn56odQNivyIajIyDxjpn8tmn3bPy7gEGBNHmzb
5EoMZZOxiP2yTAIWNqCg1E/p+Rcwp2FlfwW9ybtvVKnObc02A/lKJGWWibyU5TCnQKIa7by8L4of
WJNgnN52DrwSQllmJS1VmmYNqVeEZxK6E8BR/5QfQ3/+nAEuw4pBwTx9WX78gW6KAPoPUORohkQd
58QBBajKEizcZ06gHPvRTVnc7ZtOsBJBHZ8K3FKRL7LBDwqAp6btnQJM09takMrKh3i5EkEd3jAW
QxnN2CWe68COus8ynhHLyJkl0KiljjFVSzK7W8KoMk81L/kMwDvAJghfkvwx5e5FIwP1oqvyT5LI
aNNv17FWqlF5plLLqSRyKHqQFnqem8Kh2WXPxVcBJVsCwjtdxh3r+cc6TiqJGEcjAtNBO/hK1XrJ
cpyKzir01NVKtxkZyGubA1vaVUEaZSNuxqo0CFRYZSe+3mDtzmwxi4B6Hd5lF1w3e9EuXsE5Z7dH
XDt7VlKxGbdW8qmnbt9ofapFEUCpJVCBgw3Z5JIlNYHY9ANkjQXDzzdjyUoaFa4BKVLWwwQyZHIj
KPkpzhKrS73b7rAtRNcFUQSGuCZRzQ1sUQ6Y82tBRzZzpmrcB8FXSbZvy9i+SpWrEOrcVC3XJj3k
yZCj4PKYyp92mrOcSV4i7uSQjd21edOtBFJHpyeDOpbKwvvqid9j0twL7MFavBTVnsz5B4yL5P/7
6OdXBakLTZqxAJdxMEz9xFsyIQogNFupL7vTT465O808TyoSV0XBh60sBm9j7QT7JX1V/cEi4AvR
nvNZqcm2j1+1o6Ky3IhJNE4aQZWsPbl8TUAGWNeDF4etg9WpL7etZfsOuEqjAnSoGLUoR5CWdf4A
WrwuYz63WJ+LCsspSNgKKRfJVp7kjqfIrQ6hn/qIkygFMuExt6PGVSEqLEeZEYwCLux9WaXmuHwS
+tYsOrIEKVm3j44liQrGy1R1aoPCo6/3T1IumFzwOeL3gtGYt+UwPhEdh6O+nHq1wutGj32pBzy/
8em2gO2699WBZSpiYIlnEaMADiWZvSPCpYBWB2YgFe8YJs4CI1jQaXGkLf3U5Tzh+gjPb8gflmHF
R+60APSLzW7G+EgyFSv4ps7maJTAoaOe02DHG24demX8ePsEWZ+I/H31elnkGOC9PMk8KqzVguG+
lRnGtl00XH0jKixEldwbQpOCnWQ2o8f0nmxKzGDsLM30TkaZZGIEht/kN387kkxFBg6AxAOW1RDg
TpxhYooJV3+JJZflXvLQ47wbXtMHFrQfUygVK6Rm5NWwrzjEis4HawKmlyMziszAVS9ItkPg7k3n
P2FSJK3V1elSUaPVEHJnDlaZz9a4L/zG5zOQC5BkJ7ZMsbgAgtKKXaY3MBICuiqESTswjWQIv/Oe
oO5Jh0g39dGqdgQ+TbQ7L61sHbmlf9tetx81V30/VIg6MczmDrU9Yxf5BLoRvfkUnAodRuPeqmAg
dHtVfCZa3Kb3awZm7MDaBspZyh2VVs/KuSoCX7oUkR3ueo9zil3agwCWjGoaPmvgfvv2XkmkXHPq
ZqAh1InxVrEJ7zW0wAB0bUozBmSwaMDshW6GgpU8yk8rA5dpL+C1rSlONgO/JpgY98GmzawkUI65
6IAQlzmFw2geaofLd2ARWOX4zLCQrVvbwOQ9/oGs8QMYbDY2tZ4ZAPBCsZn4YeGWHg+6zeBCqs2s
AtNmeDNETdAwbK/JcMb3ETTipTJvDSHah8+9E+4E0CMI3rInLFrsLtob/wqdQa6lUe5uVIWY52Dt
xgiq4HY/Wk+7bz8PZv70K3cV9iq69CXITIEUdS8CwelP/G/9A6jcQYvbPJf4BrfgBSARDkdITB6A
HjDeyQS+25l3vGbKZ9YAJOuY6U59lMSK3EslcgmsPeNltRfuVXPCdiahRmc1LLYMdaUk3bEX27AX
5F4BNVP6ovZf8vCglaxxMZYMYsarm7fCVo8eaBwheG5BssBjC6D3Qsewpk/ypT+SqhNrIntTpAQw
Eh7kyJJA7/BMIHyPpjQT0Jy09PgUJ7ZeMyoZLBFUQqamWjVWEfbEwfBh5XptjeUpYLLXbbr4ShH6
7ITY4HKxDUB8OSAWtx6E8Xe/MDNkTAYwUpityGisxFGxvw3zvEZmLvg1f+GMQ9o9/EnIWgmgQn0v
TEugzTi1vrK4C9qcdu4lgcWlZvwoAShPZPFtbCbOa5XId1xZH5c3ZaEniYCnduOrIPHMAdPZu9X5
z/ZX16KoqB9lgoh/HOerS2HK4dOweP/x+KgQXEvYkdWCCuAEiEnxrvYMR7wsFpkjZYfgzbb0Wh8q
BBdAlU6SNtL9RZ1QElQtI8TWRlI8xEOMjqP+gIbSl3TJTRn7oMLIuzKggHh1/CEM82ORYaZvCoe9
ms0MK91MjdY/jArNAmgq03GUZSD4yV5fOEBZcfIn40x65WShZHxcnrg71lztZp6yEvtWjVuZUj6D
37pO4Yz5Xx2cMXe4c3GI8QoD6SdGtiTGCsH2TXB1FpqiDAWiYAn5WMA65AwYjMRVCys9ElK09ILl
CxaJF+tYRSrYdE3YzYA+B/DG8wwQS7CmNj+UQ+J2h/ozAcGwdYAiX4oTi62cfK4PV/1KTyrqCCO+
ZpYh6vzCBOp2ivfWLnduew8jYr81DlefL+hlVVjCcfDB0mxqhhvL9wYra2fJoKJNELdFlAwoUc4I
AaFxX5TntmM14lhCqDjDiUmYVqMOkgaLtwgeeOyksmk4NVZ0E1C1zgeMiUwMa9wWCiRJUdd07JpT
QkdJXLKOQ3DThL+Awx/Hh7RlFTm2b7urDCq8aYZeF0IphHuA1ungF0BrGgltCnbAf0Tv+RuHvsqj
ApyhDlnCa5h9yYBrkL9G7gKYvgk0pjrWzMed3LvK45/Y4FUiFbmKQs+KuqgRwMP7rGoARWVV8p/Z
x99C6BJ23MiGPsYhiBqQbP1CwlZHE2DYj73bHmEfu+gUCs5tzX4TPa5SqYSIH/JGawWkefpT+rXz
q4dhpyzENC3pFag9rnxAF+7nwNwHYBgNzQIwYZNVnmew4RH+rgh7kvqdcq5twkULciEm+gZLHBWs
avjegC6qAHGLu9hkLz/HSDlIup3kEyuPZR4qlS9Nfcin6pSCvfgVmNNOZksHAmte7YQIWKSJ2ZiV
JyWmxBqaJN78MSRfPyYVx4ShHqIOebvfL7UjBz9Aumsm/J4b/yyjuQqiwopkBOrU5kgIO5tw0mau
ca7edlwbz/BZ4KO/yWiu0qgAI4jhrGYGFneDJ+VSgDwFg6+Xwg6dwQRSfOiQCT+8Rk7MEgf5j2+d
JxVp2qZssJQ8YOn/GN1x7c5w86fQ65x2MOdj6YufJwfAFpij+LPnJNh2wGGEbXmdfrXrfbMA8Rjo
qtwONcmdcOCs5AXQi3CPxpNY7rH5gFhJo/SsB05q+LHCcBY3msbwms327TCzaZgKmnNgmZMlLMa8
T+eFIR3RLsDeOl+cOVl3l+I5jSMsof28LWdzYMlYCaI8L8LMMGAwRwHDYGT+DH0eH+zudgW6Loak
zTNbSaJ8bc6kdCkrHtDh7mC3qglQNzNO7eFFueee2qO8G/QjM7CwhFJ+JwLOJVU08NCQYR7S8QEZ
JVqQHu82aI3PL8sIAE1G3k4+/gcnWClKed+Si1nRliKagsaDAvxmsTBrNK2z1gXb9TSz4Cy3r/eV
PMoY+SStlrypQgwRtg7JJ0p8ROHcOJxXgvmG1RXcHK8xFBmwCogwgkpP2AEyMa/lokLHcTe55LGO
QZs7/g4I7TYWz/fJz5JhOtsf8SqQStj1KgFNoICPaIg/+uC1ZI0lbQKyrDWivK1ruKgJ5jKClQiA
JytcycZI688Wu/v5STrrfuOIbvpZcNQXIBJUZn8w7lgDFSwlyd9XaTuXT6EwasBSNoxLLd2Xsn/b
/1j/P+V+yKSXLJXwypX5yzL3Zsval9wuZa7sgvK1ABDAiirCDskCNcnH4r084qqTCqRH3U621Yvm
RbsOuDZxaoWpBdYFJvIb+VQfne9qK5TzcdIQcVoF4xS9BZ8RlaTRUuALhK63q83woj3+t3OlvE+c
4qQVwIDqVy3WjfTIDL//NwFULp10xqzKDQgKAuPMK98S1n4wwzDovZFA67hoNlrRlzvJjLUZmMV/
MqBkYCIX1KWgjcP9/N62S5ArBRyAfnE5Ay6ZzGV0tYfpe9TVSVHHnJ5i27ADzb19cr+JjFe5lM3P
CaBJezAQYxxE+U7qSJwl29onggEIGGf2Ssy28V3lUR6gzhjQa5XxVxwhHLvTTvWLHZl3AQbMmWV6
TP0oY885bhFmvkCzd7+81dBBbOj24K142xRj6rdtKVf1KFOfm3yRlBDtfwDOmvKIubmBsZK5Oem1
thTK2PN61poZ1gIY1sFeRKBekTcrqJyAz6Xdj5UZ+5pn7FFMB2LYwz/YXiTPt4/x428d6ZK6lEqy
sHQhLlMPCQOuts4ETiUgS0NmU4JYwwdRYPEFfzFUxgjwe6/gNayHpDqe5SAVPWS59jMWQaLS55e8
55hJAjH1W8KobydP4BpvZ2Ss5AESYUe4TDyg1o8Y1gaFnBk50U8kQkpsM1xw8x2pAjqLV1VQJtPn
2cepKgo8h9GUpwXM7fvcKb3qIIZ26fM2iKcdhrxNF9QEYGWphJWWnhWQI/DCJ0kBeZoFLtzFTgHq
YgD+38xmUAqTlQMWTM3m0WqKCNJNAxSEImWz1ZgsxpQB6YwPH/jGz0an+SMIVeMqg651KEONoeZ+
GVALE/fTsfy07DhHNjWv9Us7v7AH+xlKSVSZQ9FGsYjABeAHsc/LL6F87ARGeCbn8sEkVzpRaZ2C
BnUjhhMunjcW+l9wm43HBEnaNAldBF22Ium6QoNwC4Go9Q2vaxiPLQZTsMdT6Cj3ITgyTGR0hxa7
IdZtK9w8vJVEyrMLJZ2EdowkH0RaZtaJ6JLwmI5ltd/Jf/PhAFdiKJ8eYiOdMx1gs+2ym2yAB2Lk
XENdj4lYtP1KXEmiTFzWBLFfQqBgRr6+L9wACTEhwRF3/e72yW1eMVdBNBbELDdqGS74VpX+NSh7
MzFYuchm1F1JoAx71Oq8rCUBi6QK9oP45ywxhZ1+l1rz9+5rdEDDDLWm4MzivdkWa/BgCwWZJ9g4
3gf7qArBTljVot9wbjF81qNDbvjayLg/WVIol5LmbFBkoHTtM24/im4dnGeglCxPtz/Sdt6hX5Uh
Hrd6qxScWmUdn0gENys24ze0O81pUFcix4chcMYtwlKLWM1KXlDOxTJ3E1CmDLON/Ei+KOKeV14Z
am34E3QCiTpWZXRN+oAa3S1oCQjYUO8t7ZIM5vgM9hisGKPOGtrGk/bWruEeJfDGMwLG1pt6LZqe
hki7pU20Gkzm8TNOFHAv2IvVGmu8m9Dny12ws2RW497Wl6EuPRSBuCSFHYcak6Q+tZiETTWzyL2m
+SuMGZI24uE77Siz5Nooi/KJF/2iPi3ZRcaeh/bXbWWYJ0jZpECuSEHqBLDVhrvCnTpTCk3jpB41
j5R6kldM7U+s+vGWJ7zTjLLMiNfLPJ+Q3iRHdd89JJfwJLxqp9GWMJFtVKb0g6EmielUzH8nkBz1
yhWG2kjjWYbrZcfyOd6ljvxlEayuM/XHaR/fITHGS4p7lBcbkFj+beGsz0jcdCW7EuVByDj4h9Lu
F94ulM9lxVj12GoGv9OPujpjTYwwXo7iGSkicCgSJgDqURwNM1AVc9aLpRB1gTb9EpTTjLEgrOCa
0yhbWvtNiESWc5NdilvfjLo9m1FrhHFqoz1BaazBSava/2yk+bY+wIx9/4GUtMB88RRwPjeB7/cY
9T/SguHKW0EDtxdyeYEHO/vb2OzKBkohQq1xaMH9kgbeoCwHvG6e2iU/CHHnBFHHuNA2HWwtj7K5
QC67vOY01X9tLSVxG+4Yx/t4fAg73graV665H1RXWvhdqMXOvzf3tWjKFFseiPqqFuv+1PpF/7MN
TCP4eVsEUz3KArNKxqpYkQQovxOcl9oTSmBqElrdzhp+Zh6Ll2jLQtY6UaaoVXMn80Zk+HLtcvP3
ej4Hy7fbOm1FqJUIenxEQQ1kNtLG8HtgwIG/q9L2vXgWF7vpjiNrYWCrdItZlb/tkR4eUbuq5bkc
HbzwuX4eHc1VgEbA3WuEbNUJAOf5NmSBJTjjOD7Gd0B9cZkPDMah0gMlRc5FCa+AqJjsQGtuchET
R35sbSC6m0iHHlRsSnxjdrxYUqkLj+tA6dZyMM/Z0x4EwzSMt9du9y048g/BQ+2ng8Ue/tqai393
4NSNpzRhFkgBxIpe4wuYSlfO6ZNhtS5Jj/CgX0z26gRTKDmLVdQRF0Hnpik2MCIUeLIFtBmPu292
PfgZqj0BLlBsHPJtO95CEninKR16jLBIFz1X/Ha2kA3WfxEUvsgNPcAInDFigKrJX9qnEJ5KCHoa
FkwsKzaIVPxJjVbtVR5KSxcy35A6AGfayQgO6Q+0rkyONcBKvhx9Ta1diYpFMbamAyOEK0VHwjsq
2LiqbOQz3vyZx/x/4f3JzsG7E6aiUZMDNLviMRHfOtzD4gp4wy47wxKwsNcfa7ex2DLJR7uhJF1I
KTpE3Lkd8VHDSyZ7i3DSBr/qbIbtMJyTLp9Ec7hkgRgizqINMTu9l10w3Hru9uplfqvOxnZdOQyh
jA9Ij4igS6D0+oSBGOOhPKe7+tNyiE/c1xTM1m++Gcs+C7uRkQ5IVBAChVWJTVLcJ5zybek+d1Hh
TFNvTiCHHMPov54qOYBVGJCiolQKWZVgL5IL7Np8j4Uc5L4GSmEE1KMDcD1QWkeT2fMketwyGyoA
TWKH4mwKX/wFDky2cXDM2N7gsHuZ/GQVkFi+L1GxR+BmA1yuYEbnvfSsuZiAtQBIYQsWj1WAhMl2
zLIcKtSUITD/40iS/TwRTS56jBrWsBYjK5Co4NLk4qJju0jFp5P3+l/AqPSFF91evGixyPp2tE8s
/lNmzQfW8jbLFakgk85hWxhdavihZjflSVd3efHptudtBxVFkEReMxQ0+97bZTKleAWWs+pXhme0
B7yRzITb8f3zbTFbcz2Il1c51CEKYHlS4wbeVjuaOWEoq/UGMNe/9InZfwE/LVwgchLMSP6QWeR/
245+FU2dYm/k/TgoCNUF7vw5NrnwnLYXbK6YCYtwY/MNuFKTXglr616qK5CRwlYqH4Of6BUDz7RG
ywBArbzJGhLZNpC/VaPnGcaxUmVggyGFlB75ObFLKTNVFnXWZn1irRRVA5kDDQC7Og6wc4XPiF7Y
CeAx43aqQXSQu4OKAg/rvc6USUXnJZaXYRKJTKARAQrJll44qzNnV9uDWgdJsXjPsFDWWVIRuqkU
dRIwP48cYgBq8egJi51DZG8DUfV+wSgfXsGsTI0llPx9dS2MMx8BvRj2kgRfi8Qw+9bnahYqwxam
6tr5FCokR6BXVUFFrKPykgSmcCRrr7GXaaYErmiHYIQ13pTY2VOFBSZmqsTwP4UKMVUatGVfI6EI
nkRvdPQ96WKkpyk3swPGoe+THaqFu/KF9UVZZ0uFnGQIxjmYe8OfUlfizwv/VS4+3zYaEjo+3q1X
/6NCCyfJXdUNyDulpDCrCJPkwLvo7+GKJhlhT8qfPcfoAnzQSgaiKSiWdENG31MWKYuplrgMNSwb
+iJ31IOf6oA4ykpWPnwxSgZlL5yqT/kci+CvQ8cVYHIWd5/Z9VOK9JY06Ien0NVRJGSmDizdKEvR
AEQkJCjSgDQyES6NGKWuwZeaawhZ6mVdDrjrsmytQc2xcjrLpRkkIKgvoxr4FctoOALYjjBoH4Sn
QIkzVj2H9esoe8pnpW6wnq75huRwtZ1/JVOHGHP8wrd7oQEWbIgKZsjchf14p1BfgzIyoUv4auwB
xlA73IUkVLI97SfnH0pjaEm/MpRJ4rVUGuc3XpaMzDiGZvaioGmGpRa7sPBYxYQ4syRA7pB3nvRe
SfrVEdQz0O9mmJxikgmsAlvyuh1bPIa2592/zqsoYdSFJiSgqw97wAAU0VM67UYgl5YBw4k+5KWU
DOoCq2t+VEp5wnw2d1xiWxi+3g49HxI36v+nrisljwMhHbDtERY6oMHS7mvQFYeuiq3BkJ3bslg2
Qf6+uqUUTs55hePSvTYeROVlDm2Z+3JbxMdnA6UPFXPiceCaJeQyDDKC4N3BwPcOEFc8ZmYIwokm
4VFm3hbJ0oqKNoLSNVrEAUO9jAInHmsrmB8E1m4tSwgVNIII+4DdiHCddd6Uu117lqvdbT22A4SO
KRVBUiVF5CkZ5VKrpZwp2T4qza7ZNUcCTmtYgX7hXYDSMp9cHzc2ybdaCaQiUitKSYA3JdYOORBz
IGR7gxbcqQnqPHOxQ5PEyovuM8FCUfXwwMWS9980pkdzgOm2qHGhTv+/X4VWC8r6joFWS+yytvyI
Nh9C01Xbt9NYWX+/VBoQo6t0n/mdLxxicKsC1OXAyuU/Tiq8P9W3z7yWkzVq2/dhvm/KyhxkSyzm
0zi7Q3qX9a0FBOUyftE6l3GUm3FkpR0Vp1CSEHI9kqN941ZHfS/thMDKn0DV9z/YAIxd/TRs1pYV
y4Te8v+VsnOjt5zOIwQ32AmSnzCYd6cDTGIAtum/h8WkDpYKX2IrFk3Si7jSPNn7FVwCyZRtaW/s
c0xVzazIshn7V2dKxbKsM7hUj6NkL5bPAve5HVkfjXj0LZOkQleRZ4UyxsOM13TiI3JFkkmGxQI3
9XWzuo/vUv9tUcZGosYoh2wGtJVuVLABo0XD9wIn+ZGRmspSuKAeNrUuY7g4SwwVYjogvwkK2dRu
qx8jsuqieYo4n2H7ZHLlxjF+6Pe0stbUmEMl67soUxPIJhE7JIS2nrlD8qEM994I6W5PtaRirExv
IYskOFiDw2J9s8t9QpcLNon/dn50Y4fnkznPQ5xfosWmgapOL+/U0rl9gIyP9NbhWjmxAYi+kKuQ
mc78SZz3Se6M479daqWOjUpzEqEUMZSEsaBqrpwwnN0er600XVh3KMNl6WdV0WvzUs9Jsh++Y7Pa
z9zIFu/K78priQ8ElBivY41VsQ6PChLNWMZilET5PlXdXrmrgpeRySHK0oqKEwnPlS1GyXW/Hi5N
uhOTx9sGwLg8RCoYxJLSdzlop/fG7OZh4/J1bslz4RYNiymIpQkVD8o4CmZBAtZL3nzLxNysJZYF
kN96IxjQDx+Zz5ZuSUQdk/6zNdnhQdnVp8RNPc0Bp+JsaZ/iO/Dp7aJjb9j/6Rjpx09ZConWj1Bu
0nSHr9wR0z6j/ENXnv6bHOrdoys9KGcLWfeF/Evep2YQvab/R9qVLcltK8svYgRJcH3l0mx2zz4a
jaQXhrVx33d+/U2Mz7HYGJyGpeuwnxwx1QALhUJVViYec3UrCD7vq3eXp5btrSQdGO6HBfjwFdzp
lPNsOqsPxdm8JaiXI5v/AAa+60sTnCaW6XeEAHBVq5BZ15WbOAmX5mMmGtDhOzswBiYhHHx2KkPI
vVENO0xMzSX1vQFJvWpqvH4VtTPpd2BdkRAgwTXQkRD1nUYBYBWyrMIfjFtDd7KHMUhfirO0uv3N
FBRBKSgp8c6WZqiaAu4ThGyWxzsyqh4JPcQtevVxkU+qLUhXeN8GLOHgWlYUzAqwVeoxtmSpWRbc
RUNA+lu9+igEU4hMMJ69VBWRIm2SwlQDNtUq7rJ48zJQSFz3svfT3nDs/VKYbLkrqxHIwwRk2Y/p
X+kdOWh0HiGIX+T7zm8+9iDMX8+64A7kvo33VukH3N2zC9RrN4A+MUf1ZfbpMJDlVcfpRCeEMd1x
EA0t8iLh3hzd7J05LS3ladjs+JRHd9HsV9XDLN36UxAtT4LtpPcP6+h7S/TI7SxBGCNqpagp6Mjb
t+5GwchD/SN+odRTYA48TD+TI1QATEeYjb3Dtb19R2jLKUDPE4Ud6yJRbRtV3GenOPJ1I3WsXnNS
47ABSNdVr5H5QbW+lJqAkOp/fMdfVpmNJbM2GmMz5m/DmoYL3pbXDBIuvh6gynUGRVoqEhHnn4tf
FpkNnopoIVUar6HZn5bisR1OtqjC8R5sQvfSIjLilKEoGqtPI9mLYcrtiqccShyHxUvPqQ9ufg8L
BDtI55Pb7iea6mrqLGAMEL0kucFrZ51JQeo6w0SluSlhoZdeO6o39TaLUgPeO0EDpYpty7JlvSuw
ZJauZVvcZm/FScoosZ2r49+FKRGHH/fs7Uwxec6YxUtpjFt2SvAayb+ZKoTNHu0xdRPTnaCGcf0A
8jfvn4WxdZQo1tOSKBgZK5SfOejXc+JfN8Bdjk0IAaGJaugG439yNix6UVlgE0sKdA7HtAnjwpLc
WjZyNxrTyCWTXftk+P0JE+qVGNtCL0THEJfGxExLy82lmy2os4HCWJe+KfZjVYFS3j6apmCR3EO2
M0X//y6KGWhWZpUEU203OGqxgE8SQPFe8K3eMDDvguXODLOX6tBqrdrPBWRGB6NwckpvvUaDdZ8Z
E9raGym37yrUi49an3W2lxFlqV2y9MNNoVW2v6pplDiSrNtHK4mrG+glRLfTWOFxXSpmpPl4Vck/
u6QbPtappJROJDWQIEyz7KkEpXvskqrSAguqW0B5Juv63I9NShyiFGaYL9kaaFk93OOProc6S3oB
upq3xzoSCEtFEmEq7JSBpZRtj0EePcwQhtyi7ukTIEVQg5jnx+s+yzVlqNAz0XSbgJ7w8nNWkzJi
gAzlolpThnulmaBNQAY10Hq19K+b4uYTkOdVZQMNWoLi7aUtCR7ag68MhAuFF0MLB5xXfnLoD/lN
CjTLy98yOONZOH5L/y7rS3u7TB7TFLEUz/kMIXdQBKtvF65024elVx7iPyDoxVncW2POokTaomll
rLLzVCgcZKGBSawawCALdHDDRwjWH0X1D+HOMocyNaZ2TixEnuJGBS1wDmxt7eYU7HmrnChtenqI
7kSZEz2C17aVOaJSYhXKIFtbWLeWR4wnQ22dQskPuvQn7539ljIve0ktCYBBMwKr/TxOt0Z2k8Wi
8hj3IOyck7lau6XtCz0Z9TD9md6prnkgRws0Ga/gBPXMU3eSz+Dpfr1+IkQ2mftvG9BJGCfE0okA
H6cCMgNSV1nw4BEYYXkDtEEHE7isYUIanb9ocSMU3MvBvb4Sbra3+0QGE0fKJO3NoYcVELh0juoj
n3bVexJAsQxYJ+tONIklWhUTS8pRqTSJADIDtZiD3iaeZbaPZBu96+vi+zgxNNWWNcVgleaKtJLV
UkYylOPtm+iDl65L7hRZ5MmdKphr4y4J0xrILxH68UC9DI9l0ehtI9GKXxls9kE3n4fq6fpyRCaY
XUuLFtNkRQv5sXx1Zd2NBr/cfp94nkZAKHXrYOzWDaSrlwux1MxsihnkAOrjdqD02aZfgicS8+v+
v5Cuo4fkXRjaWWO2bSrKKM9bMDMbjWsF/VOOgYL4i/VAebvUQ+Hnz5EDgmQAOf6Fce7VsjPObOgW
DXPZbZuGbov+TAM9mIs+0MrPH41BMfvK3GMZCNjr2ezXELseDhPaSOt4iqLYv+4k3HbV/vsxNxhB
/2ja0hj6n5jtWjwQkp3IHQX1pYdeEJz4cWO3gdRjd+lkulqIgXKWnuxjlkLxE83wkwSKvhKimNSg
CA0hNMjcWnUVb2Stxuw0u7Pf39F3G4TjHsyg8kGu8Ch8fNOPcs09mbtLSVCYaZNsC9Vb7aQB6xE/
xgEoph4HHIfYE62PG7B2+8lcY80YQ/toBsZuSuXOQZD05ya7BUGt7iRF9ycoob2nMBfYWGskMUqd
8kGbz9kHAF1d9MijD/W3GtDTIIMcJ0bEZ0fgoPww9k+A0ZgAY8+TrQzg5AhbFAxDqk8b+0YYTW4B
ZBJ0cStQN9sf2lJglx9pUHsyTBtcbKwQCWayUjlLhhL6rfGRgG9+PiTH/CCareeuTlM02FEMWny9
PBK6XqeDYkvAueqHXAXyKfW7shCshYuj0HdWmIM3yOaUDVFFNVQpQrnwFofcSbcU9wTSj+P1L8Yr
feEmgCaABsltMJJdLqmJuw2a0CZEMLP1Rc/LY1+sL5YcB8lkfjCaKBKtjnsMTJUYKgFHDK5uxqCx
TOOQVWsI1ufpgIG2YHrNvpqudr+cqLR3SQHYrrAwz13nziyzzqRYzFhWofBG1jlULP2rVSc3c6J7
7WJ7aT+KKl78ZdoqAfcgGDMsZpnbqs1y3aHYHCsfos2fzM9tf8wHQZDm+j0EHf5rhVlVWy+dFS9N
ieHpLmwOJUaNIAorns/j794vO8z9puRyAYHGZgub2lEOlJdJcuMv5Sk9JUDH0WFLdYJ6Yg5opqDo
TI/UuyCNmo0J7Qq0BgwmjtW13ALsiMMwrXdNe5q1j9f9X/D32R5HrkgjIgey4xRMioZ2tyYiqnzu
3v1aASu9bNOGu6TgGw3yR1Q1XIkod6bSBVUtPwM8JEj3RethPAIePg2FDmvxmvq6HeHDCJAXXM/e
rYf1Bb21qxjDKKFthab5WEWvlf4Qi3p3XM/eWWFCbSWBdlJt65ISZIT6cTqSwDypR2ESwKsM6hao
C1UVjyQoJF2GIxKXxFZqZDlycNv7s19CjKn8EeaB5mxu+zAEdAD1X4gUca+SnV3mO8mDNaLrXqCK
BjTXuPggdPvanSfXDIrYIafKn2o3edyEI5F0Pe/Ok21buozylfGOSG6yilEZyEwx+A1E3KcjBd5T
/qpciP3gtl/1nS3mIlsG0yg2HX1e83n071FIdjIPg2bPA9jjMr8IRJ1R7knb2aOeu8tYexvJ3JpZ
gEkMwNE00Jhsn6PiJokidxXharkwuf3i6I/ZGUvtWa+yASST1Q0YPN96DIRyMwrZl7jnbbcqJm8c
zEaBCBFqZNa4OZrxoIEKOFfubO1PIu3ODhNp10rqet3OxlDrSvDSWT+jSngrvh8BoQ+lX0bYSn+j
L4vexhUERn10eH+S1DGQmWYH6a74ujxJX6gQY2w52WN5L0reeJHRkHEbG4qma4Sd/zBbOdcbbdrC
aIFeZ/JgDJ+uXyXcxe0tMF/K0oZtLYYN+IlvoKAZ/bkKdPDQJF53TG9IUDnVX1J+pEdNDM/nxZO9
bebrKSTvIGiurSEhw+hGsoQBz0H/PuFB5V1fpmAf2arV0PfJKMUq+P3N7HbT03tTEnWf+ItBTUdV
FIgOsaXvNinRyBmULVy182ye1/SrLaoqikww8XdL9LQnOsTpiuRFRqFbhThCHf7JTv1aBnNTWr2C
aSdbVXHzL44EWntZcBVzq8uG/MsCc0tG9TAYfQLt+O5TcxMF5JgcMgzzVp7yqOPmit3GxRPza1oL
fID7RtkbZkL7Zo5Sm80QkZ++Td4bHemx/5aGeKMcYk+klcGtDABWbthoo0ElyWYO1mIZeW81XfFW
GaDd+f5F8lN3cyP0cpsfwlll+kplLkkVuYdmqxZUoYjBrA43pG0ukVKAwpKqWuYBpPRc7TAI4Zgc
L7wwxNxY6qhFgxptfTj0nwaUfufUm5Lcue6GnGvxwghzUw1Lrw59gobdrJaubBwkPXVraGXU/aNq
Pl639YYfvbZ1zKeS0UeVpaJIT/OpuzF+au78mLwMyOGG+9jvzutD9JwcbUitn0YITHS1K+q4cK5L
fDV8tDdyedlitrRol4UqsCenal2cZVEOsQ0CUnJQYlVwCHgfD9hS/AM6OtsmjJfUm94V1kSmkMR+
1hyn+rUvWsG3E9lgVqPEVpQWilmcZAxSTI+yjh7gq+CT8bx9vw7GP/LWqBo5xdxGDLWi6gNYp8G6
Gwf5S/VanDEeOaJuQ4lJ+tfih/ldfrpunpclqnvzjMdIS7R0bTtUp+aT8dhBmxAD2VSXgwTyJ8r6
i0kvUSmO66V7m8xtqS54y0YjtlW5p5OFaHr62kMKpcK3SdtP0bPiFz6G+0DZoeOyFiHdRGtmy2TW
WFXzbGxRWEWaWwI2L0/WqUuboFYKb7ZkV4/7zxCC8OIWU6PwPt+Y+rAbM6inYlZI4GScAAFhSHCv
Ap4AuUYWeJeMDWRREikPJ6AwC+WbAr3CCmJ4qelJ0u8fGnSYDcCdVAIyUZm5Ewc7XqqtVpZwSDQn
0Uwnnm1HAeZD4FWcg3Nhh7kZ52WyLMDkoiN91GE0HBgnq3HoGDXVQMu+0NFRkfIR9Rom9hEZ/SjA
udBaASvx5ZOgVrrO7kmenvK4d/Qldq1I8jtpCrqFOErTegb5YeRCTg+6ZaxZzEHpumzIkNtkmzq1
VCpRl/cbppCoMgqwaxCu0zzaYxmC+CC8jVWePbyKDUPTIRTCElHEm751Wlz+PfVEDvTtM53BCk7r
9I+isW1OOCeo5xoo/qgopbGtt7SJamsDZCS0IALRFJ9G/ceo3+vkD9xyb4auefea05WxGFNdTk+k
Vxx8KZs0rjEK0jWeT+KE2eDHVBV4CQ3EOyO5Wppr3MrFSepbR9Zsp8Fc4SS4gblGgOKA/KquGyZb
Cu8GXYky24IR5WeVP84JtMsO1w8Xz88NUNHbIGI1ANRlome0dUk5bUvyNpubnuKAAgehSRNcN8N7
YiNS/GOHfWmUs2ZCDmDBNExXOP32ZQYk3S6crjknABp14BDo88qdcsFnoseUPU9INk0D34mgn8B8
pj7e8rWe8ins5od2Ps9TIgpOHKcGxwmYlGknQTVt5lavs7Wb7KxPT2ATTx5kH+JCh/TWSKBtKX1R
gtGj9ZHYE+a1nECvA9BNFBP62KjAs1ftOukRABtQwIKATHwsvOihf4lP3RlM347ixu72okKYQ6QU
zdlQnUCgWtZ1zZZ1k7rszu+7ZdtInGdymPWxq9e1a3YibgmuCQD7oPUDaBpKxZcm0lk3oiwxMJye
P9cQE9O+C3yRc6x00EHKhN5b8EnGAArUk6ovJfSKCs86gU7fjX3ru/U8f56h6gga53P6LKKG4j3v
cIYtJJe2DnTwG5vNbuP0um/tiY5iGrerq4Ddi+qWpb4Zgy5jhUJb8dRBCqT8Klgr50LRdTDAEx1t
IUDPmISwm9a4VpsIpJ63lKKOts6N7/oXqqS8ogK7iPDIvOOwt8e4pQyOFdAuA0Y4u92N+Slx68co
3AJTh3AA6AYh7C3dRHcimgfeF91bZaLY0Na5XUuomAz5oR5Xp9ZaTzaFumXXF/eOUbTqIBoTDwo4
4cIFdKxQxHlBexJzn29MDbKT3oOM6sYU+CvvPOCgQYQbWGGcdubIDdVSJcgZ7HBNw65TnXb5dt1J
+Mv6ZYAJYcM21r02QThDU6Aobn9VUGqtl2AZCu+6If4hMC1Txn8Q3mSD1hLFFVQsCRWxNOCNS7g8
j5ChAWOiGVgH9dycouHfSJHwt/CXXcY/FKOu8iHJwawRQBLqZrlRjvGPOFhOKmSM8sN8Ll+vr5S/
pf8YZPO4ru5rKWrzLpwG/ThYt0ndHtXutlw+XrfzngtSA/EsbadRfTs0spnzFmnWXJEIHAeQs7du
m1D1NzDx9LPTfkuBBnojobxbPl+3yttO9MxR0EOGbOFevYzQg0Qv26LEyApka2bQI46H6wb+x7L+
scAy3y+GOqWKZGSnBULwxl99kBzUBzk0cNA6p76vXrIfot4ed1HoHdk2/pXVt3feLkDHZSZ1mYxh
vQycaFLilKYAb8x7qerAjlOhMAvNcvZiy6NY6rUFyKLxhN6r3vvyT+ukYKwhAcvtRCOk4mbHzccr
Kv8ATUJaWhbkYbxAiV4RRiog6SpbGuMuFgjfx0bNpNCyQLpDmcuQjk2aoJUtssL4B9mGJkkW0FYv
0JivSsfOT90o8EHeCduthKVFW2up7pIUzS+lvUXD+VbTYkerj7OVhdd9kW8ImjTYMFSw2VdLM5b1
ZBdIwoupcqPlWKYPU1tAFlvgHjxAGO6wX4aYtKTYkFtlhW5Dv4gOjivQNBmcPCSQbBSl49w1EaTF
yHUUCoa8PMDNuK5ZPK44wIm7pO1H27pD2cBpFVWQD3A9YWeIWRO8LK70EsNtFXnK2gac86n325Jg
CIEW3pOmadEmKAuKrYaqTJBIAvYi16Nb6uqPNjH/wKMhpqlTPhQVpRW6obvgsKhjkalzsoUEGhnb
a6ZNTmMcrjsaLwDZULekOb2Nk8juldLm2TJBabwFzHE6TfXP63//vZwUNgopIAW+IgaZrIxmJylt
IUlKeio+ZTftR+VAq2XWQ0+509ztbnNt9Bkw8RRaIG8TPli4y9OJCoyviho2CxaCwM1qqrm5helH
2mYoDstR/rw+pOEYUgJf+0HIxsO9RWxDVmQM2OINzuKKs6I0rFVCutF8GhRPOxFvO6oP42cpd0aq
L50jHbV8kQLS/zCLkpgBT8GcEvPolONey9YpQSenvDfvV1/xUvAbdufIvI/DMnwrhD6J6K54J80G
npkqL5lEZ1k327qb59xUMsxd3Qzz96LyW5FwBS9q7E0wlwdgQ/IG2JkcJvGZZPdQRfLa/FNiP133
U15Dih5kE5PjqPuZ7y7/qiilcYGnZDdWMIXKMb8dnFiFPlEHamnReAAvKb0wxwTDtZ/yLjVp/+sQ
3+mfphsqCGY85JITo9ObHLWzjVz/LIrBvHh/YZc5732cR9ZYLMAGAoq76MeVgFKjax1VOsttWKS3
ACT01tfREj2weQ56YZkp3FqtMfaloVKB6fKchBgl0NC5f+s3boH+mDypEKAVEcNzHPTCKI0PuxDa
Gos9DGmmh5iPJTWI9qLCKZffj6EXRuiP2BlB2g1yvxjQwHUzwAvZLhDPHlrR3BznIBgqRsdszVTp
hcPkN8tQSfncVHKYkjXoktaL2u5mKA1nM6Pfv3j2plg+GSWf+1WSoB+Q9H7WnfLkqbFE3AC8L4Om
gfoG40S4YtzBTLccx7DEVEnkd6F9pjXncQSfdBloz4sP7QXo7ohJCDmlCZzvX2YZh0jt4j9h0rxX
IE4Knd4H0jsLbqH2EN/Xx1404MT7bDRNeMNLyYQtp6p1Xkb6ZukhBOudxnqqYt1RtdSJ0t/PTQ3E
fYNiHvAGtJgNnUB1WVjRgiLZaHoYaZGWr1ZD3FUkLsHrPV0YYrbQbMw+alqb/E15hYumhy698Z0q
AZSH9L7/KmKY4W6hrqt480FREPiby/O16UnaAX1jh2X9oBUkMKwf4/oR8ODD9TuAniCmbgveOUDA
MSyJshlblu4NI5GSmkBEIrBO+SkPthO9NkWDEZycZG+GrUonTUKA/UK4iKsfvfLTFGHoOUVaAwmj
IuNFaWsYZ7/crgzaMLk51EY4V/Eh7b8N+q2pnesuRYJXO9e3jIesuDDGXM9tP3RtPCB/jF4mrwv7
QPKRghw7f/ObUxGIEg6+8xmoA6McTFTMCVwurp5xc6opSn0DRjA3DLBkz9bsTM4EMEfnTF+qHyIA
MTdQAeAOTTI8pFH3vrS4pUZWRz3GLuz6sS6f5eRBNz/9yS6aSE9N9P1sRWU8vMs0Zcy3DQXMkxVo
IOLI3dZbXFpRp1ylogk7brJDsBTaQAWRCUsboYLvMK+rFi7iTh5tH1B1aN3HIBAKtCIObO4G7owx
n6zUlMbutglD3mC1GR+q6jxlf3Bh7dfD7J9kb2OLySk1nAgm1+v7GfqLmggGw1sHLaAoSHQJylBM
hj2StMrwP8G2mr0oyechuW0NwdQN/Z1sBNqbYLLCfIj0bkrBN7mA5znVXcBu3MaaXFv9I0PAuGDY
BdK3LNfFbKqNunVTflIKVzUe0sR0tvZlzEXwE27Wp+H9+l9DzOmp+2mdcAUmb4J+6Z32sUW31/b7
Q/UTk3t+8UXyRCheXnzdm2QSpWpJklRewNNdQiOZVJkjVKvnf6Z/FsVi/lFOnpfEqlHQqnPHNopD
3zeuvNZepgnqM4K1vMP+q9sECMQw4OC4RI0PxEwO12OPyALzIBhXCFhn4D4Ms+ylx4SXprxcN8C9
IjTQEKC6aSA9MRkXSPuhViZdhiQakrraoTzcySF37ZfEQtoFmIyQ+IdnEhhhjCOp6GOryDEvY7Zq
REurq/b2xrqvYQIKQ/rA+xV4fmsgGrIFyez7PcRrn+AkITnHlctWcYFfJSDeiyJgZ9WHdJE/yGrh
Xt/F95c6TOCZa6GogHc2e0NMTVaayWwDmg4exHH9DGFgR09WIBqO0e87HbUFFQ3EBdBGyMwBkmtD
HbLC2MKivY/Jd8MSZKqcS/zCAAviJlaDOKroKGypLh0NvYFiF61Hl84ADskvUgDYiacKuvKcp++l
VSa4Kk20VJmZyyEZnfg4Bh3YwDd3vKHUwkIRbOrUl5H80hjjgTIY+9Oatqx7yChGt2DB0enY0+JU
r47u99Dm8dSb8WZwh9YRoZ85xQUYN1VkywAW4tQxxqOsy7p0ISYoABfQQK5+c4AK94li06jaePsB
aQUkbK576Fsz+d2SkT3TLr2lASJ5eehiPZqGUR/yEx07bEL9UB6h/xZGN9UxD/VT7GpHjOYeFZE3
0e/2zq4NlhyUoVTyrnXfFHqPufTVDouwvaNgWwrsbRwDTXXRzr5PAdBEN3SToBxLnwlMKFuMpDJb
Y8tP6/rFTu47OdTjo2Ab379QqQ2gozBTCawDSzXU5nmhrxPo3yij8BQ5620dGB/aT5u7fQTHKsg/
Xq9b5EUvPKsMQLFQOsSA8eV3q5Jm1DSMpYa28RKVoxMZgkuME44p9uAfC2xtMqoli9SQoEe6OeO9
SAdSJdCFGQjHlKdlFXgi9yshUFq03IzKDLMgREozNycih23x0zSfcBK8UqiiwP1Mv4ywMUwz67Zp
WpR5jVsKhemDyIuD/zLdFK4Iqc/9SDtzTPCqGj2OdQmkGHKCfqQROZBA/gM32FlggkZeNWVt6wjK
g/akl5lDUkGS/j5rghfsDNAd3ZXJ5i3bZLu0h1DKD0MTzvFtIlO2OtO5vhDB52dv4w2TcX3SrWZY
xobTzasDJqdZNL5FfYgNOvvF0B+xW8w2bXU5LQqM6OmcOUY9jpNbZWP/AFYr9UPXJtVZ05vpRl2l
+jnuatDG/f+WSbd79wtyox+Xtq0BdBn8dvmUTJ4maqRx3on4ZLZBcVEg1TTfsvudDaUr7XraqggX
iQK6jzpQ/9MNzz3JE5V5+GFiZ41ZUVbmZV0Cexgq9+opOilnDD6dya1xb5/AzBuK0LbchEAFJAsg
JXSnZJtxSNKDA2yjelDTwQK/x3QsnNf5pgsi9/H6p+ImPHtLzNWYjYkRoyckIx8F8eWZNt8np/dM
jE5qh/IwnjVRssPLP/YWGf+UoQWyTjEqCtbLiPoqxMxvAV/W70Ck4NCyAgTN3aR1LPe7YKm8U743
zHzELa4WI62xqcMBBZoO8wDbTYH0Lg/U++qjMboWEj4X6gbhdcO8AEnQKwX3GDJ+ENRcHgdDi+2u
J5BSn9Uvtr5BUqfyr1vgxRXdohQ+6A4BsMGsrJyb1gL83AorjMatP5ritlf+gN1AkfFKMg06OoQM
gMkwRqk31Azw37DunOh288ant5sl8y3QSPkEukUUJA3i6KESxH9u1mjo4HBD4m8ie2QugKnU19ZU
ZGTlkK6RjkYAwVPca3mwPlC0YPpQe+urqKDH+2xIUiHvpiLjBxr48rMN1dalZTHpIdHzUE0kMcUB
N4jh5QQyE7S41XcAum2apDTbAFoFf1VQgpbObsDmKR9qFPyVB1kk0ye0xyxJHYyKrCME2OzjXPoN
5b0BD2xXgjALOygUAeLu4G55zGdriLatqYnXWjUbp2VLMZaViaIJ/RvsbWcY6OJDbRwvarbgkU6W
igtvImG5YiyV7iLt3ueju3pg8vFM7/dPGpC4lEsQLwlQfVw6RQahvqUtkS9agG2bGKGxbnRTRFbO
KU3hqGH86g0bABA6c9RavYTqSxpRXCDIpfzFo52M5Wx4mqP/jDHkIW4/8UKIYWmUyBMQgXfYgCJv
bKM18Soc40/NeqORG1X/bfALXZVFrzUDM2Xvcm1gIIeJdheUKfHW+DDhCQEpeUHywStH4I2iUbQB
Mc23q3yXGJSRVY3FjAvN0HrLbSSZIOBKoE6zlsmbtVn1pjL++QdeAeQfSBZgGaMjl17R5ADkdKDI
Dc1Z99DMfR71zl+sUVAa5Z5fPGIhDATgNNUHurRT15o0korOxHoy3s50PEXyqzMtjqcHkeQz7/Si
WYeXOoI6ZZG4NIbmidV2GolPA+hsMumsmd+u7xoHgINxK0R0JFYAaxIWeN7PitlnFijFs5AiwMfb
6DO0bGMnBRnXhBYDcTdwVDuZb39O0DwR1cb+h31Qv4A3V7ffIYmtpK5RY0TZZUSvgZIO58g+Xixc
Mgge36hkauzKznwuJl+7rc/rV50InJX/RXGh/fcnMPGkzIq8NGMtPgF2EMwB2OueLWRBFBheuKIb
jZvGmgAA4ZTjLkW0vPykVpVIpFjRjChuRp9ijhJPC/Vbmup1wXgUjVPRH8/G5r05JozVSa1FE57f
4biGa/eQK2ct/9IZD9fdiBe59laYN/Vk212RTQ14a7vHVX+Nt4c8Ej0AuDZQVUEtFZKQ78bfZihx
LVrZoldQ2EGszE/5YvmYE/evL4Wb9yOFQ46jvqWLzAFXlTUbxgQvJ/mUokTVto72Iftr8StI9OW/
j/DF8cMlBsJEEH69w0rbA1HGCpAEXJ1fTIJ6keBtwd00W0PxGXuG4M4EEPT8lxESORg2MjH9OWuJ
Uxcot03y8fquUTdi3cyi3I9I7vHwZaMvsEJQnjIB4i1GG10VcM415ChVUAhVNGhGE4y9jdsoqhzR
X//eKtJ6E5EDPA6Mc/ddtGmopNoIXuVdA/SeEkz+6lEKjNkRfSreyaX9PUoIiklBEEZdntyY2Pmm
tpCZwex5mH1D3EeE/HtKRsKDV5TmcE4uzNFi/t8YSWZxWbWptWYm8MP+gPllp8++5NZtOoggKLz4
B0OWgnYI9hHX9eW6arvYkinZZDTph//UqjTPeF69AQ+x3x+LAbh3Z4xxyEjC5GyUAq0RK8eivB2N
45qLIA4cp8fn0QGnAbQGmQATYpMyJf0ag/yo1e/S6HsR/zRKQc7LuZgvTLAfR082pZgQjDBW6lgW
sPLN4fqJ4rsbQZUSnganY2FWGbquhjHWqCH97DGVSOekQIa26Y7yplknFjzkb9svg4wfFFOcr1gK
XnixlzY3CrqXFTq/gmVxzix27pcVxgGyvDZVaYIk3njSTqqvHI1QCcqQvHHECvm3OJnohTWmiBPb
bdGqBarXWhAFgIPcN0cQIT8Y4XSSD1Skp/w6nyTPeLq+Su7Z3S2Sus8uAV5Jllf5CNzLWn631kBV
TwnkRMtMkM2LzNAvujOTSXWi2AMmGgq5c8r1w9CqTq986+fv15fDGZXFqd2th/6QnaF2UvBoXUwp
pLq1+TE//S0PqZ6FH0y0JObs5no+JWgiyeEG6oS3ZsBXPMndxU3u/hYDlrz+3B0E6+Mf519OyRxn
oybgwi+g8LUcogCAtUdMuH+nFG2Rkznqa+FOIqY00TqZjGnR8jSpmz45EcWZ6k+9mjjW/K2Xvesr
E5xp9s6S6KEGNQCo2uu7tHio1ZuiEOR+3L3TLIw6qCqGjdnJKw26IRu+mBRuYNbSlNlRRsFp4tWe
IF7zjwn2zQXO6swoZgR0CkjaILnS/gA48zH6Dzlkcp4CFQ+x4Pre8c1SqB/yYwCh2AhMEtWa2hUE
c9Ixekyf6icNPHrxDx2Ftunj9BcAHY/jWYi+4oasnVU2DI9kHuvWsEL5kRYdioP1uc+98ta824I8
HG+WoE2c5EsLsglRKkDdnMmnMHnza8FMbJaraqxrAz2YaFnc1nY38tran0w1da2h9Szycn2Dec6p
gHYBBQa6u2zdqIPgOVArpRXa8V9N9XFbvFk0tcc1QWAEtHAYcXtL9neBC2ncHIMdUw018B72BSSd
54eoOv7BOnZGmG2T1mSNegPEgJAf0oBL1s6LiE+Mm6TheQ5pMVQB0EJnbGyprADlOoLs/HaEOFZx
kNzoUN9QthHJE6a69K+xjoDODkq9KEPhMcTEQ12NZEjaGJjkBxH49lb4Ks40GtaHKhBxBHO/0c4Y
EwpbyG7HXQk3GMjTNGPKESQMBFOcf/CRfllhO7JVt8QA4AP1kKk/kxHlcsnvG8GDhL8SFO/wqMOL
i23OD2sPikMbMBy9/pAM4dzLjhmL6B3eRDrZj4NqiYoiF7JbxaABeefT3QAx1ymGnFHZHbrasVbn
TVHMNR76b3bQnYgbxMHm0CqsFmqOHYz3JvAVXSDCO3BTVPRTKEMVcOXABzC/pMhBa6uiuEB5sdvH
7LmYDqY/+BHIeuvKMWd3E+X2vLosfWWqKkoo4DjRmVQkL9S6qQcFk+FBfYeM7jA568MGnRxv9rJj
coK4mAIh0993nr1RJitZlyRvqhV054v+1Wz9Xv45JQLf4SUEexPMkQNVfCzNJVgRJKqLPQEuPQ+o
YwZ2I+IN5HkpgegiBjtN1cSnu/xq4wTlAnOuzFBdfFW51+0Hq/y9sgPwPbisUQXAcKKuoDBEf8LO
ReN6VDI5xTSPsbW+odxmbXuMo8/XPwqNC7tz8M4I4wldnQ1ZWqYD5K6pojfl8NUOxUlE7Mkqv72z
w3x8qeygJLVZfUDxKc1D7zYJmGZjzcldzQGG1O3vJU+7m++Tf0HrL1ok6xYTKlG6DMI7JHGVMzZ4
LCtRoz9HlpI4faV/REdmOZJ5fmyNZvm9mPlu5Uxkrudm0jBlCkCTcpqsRxXoc5EKKJPtsCbYsNyP
Vb3FpZ2d+i53+sWtzG9zDoFl0zMmQaLKhg5qC3BYWuXGIAzVrLn0yhzix2khDxlIkdPWJYcYrXYM
Fvlgs3ysw/YBqj8nURLJHOt3NpkHKDFSqVIJbMbtVzk7VqRz9ezYtAKMKdcMag1A8xno7thM0ljN
ktLlWolRSyOzg6ZItaetkia/SbVnLR4sgWMwOf/fq9qZY3ZSH/SsIiXpgjV6lbogG0RoejbfeWeB
2TdjGNBq32aJdrq3T1HQ/B9pV7Ict7FsvwgRmIct5gabMylR3CAkWcI8z/j6d4q6MsFS3a5nXy/s
hSOYXYXMrBzP8ROM6OaLS5a/AOH/zxz8H+Kol2yfhlISC3ymYp3swnIRLbhq+XLZYfFujfKKwzxg
QLsFOjFIaEUrRaLE8YjMW8MGFLrY2BNAVZm6tQ5Y8DsA1LAqfQ1kyqv9ijCMmt/JnggfE5jOj94u
7SiNurQG9Ye1laF0tWWv32MQC3lgOUE3u+tDbIjOEUHuJ5QcI69nw/CKwD5Atw8Vc4TDdKC1JznQ
geMFNxkkqEZYXu8NJ0BIhpc/GMuqsA6IdiLw9gwksR8dxrpNIMsY1zzKss/S0HtjtfuIhjCVa3Ie
TKYkfDLEUQio8HZ+lIQViW7XR3DHaXnjy+lob/niVIZ+laiNc/lQ9LjR22fD3PZvWXQ2jUZgvFcS
SOCF0LhV3hCk5S/SjRQIAQw6nLgrPkxFQSlWR3yDVA9QHx9PV84xBloWWNeEAgvIcACwmyKBqQHq
q97uDsF9kg17e7h8UDpQxkFJQxHr/SDVAt6uRV3qIhSAR8sFI9CfB29256caHU6SOaWfS0xYf8+u
lRtS5Nnc3sGScx5s0X1/zVMixn0TYGEVVGtAGMaIPuWbhziuLbkaqmjJw8UrgLIOeC/MezgDxp1W
37qXXdD/7hwXTUV5b4c/SqVctDVk4rikTRVJaeUMpRcjXmhVjtoyhaDvgsEZUp2hMWrFUteKDv3M
SAMKrjV/yrTvmsAxQp4MYjqHWHKYOwFwGsCPXdFaSmTNNuWf2fzjsq78aX/4RiTdBbaviK03Ksxa
jX5AVAwhcf+tS8N+isTlcU2eLkuhE6ZfH+UghtJItY0rYybALdKtfp/Pb1X99QocsX6R2Qq0wudp
359vzoeD0Y05MCaNRZ+mVWSMYu0M6t7bfT26nHOxrw8lFjhKrPGI1Deqxs0CqA6Ipntfbp3ylD9l
Ye2mfuYkRnhePULodc9rJdErBf+5TQtbilgbAh4z0ZyDZkxYWsWGyr6FmdUpf2FcU3/VjTZ+rLr2
VTXqxtXKQYwkYdHucqFqsSIlnBerwyuFPrK3TFJiL9h0cdccoIESgBhv0oxLm8uIOlETxbg+0MXA
igeckY+/0tiKvFnNpYrS8xaJzl4RKjCPMOMNL9a96Kph9sj76iybsTA2gkVY5F9YdPooMzPK2MTC
dxkZWmG3iAcm3Xoli/scJ0N++8cUDKgwIMTCJ9BUpHmUY0fzVU2NosPZMESdYxuxHYIOiyxFfNVa
s23yynmsT26Cfxt1D8sADTe9blvrRQ2GJ6VAPc8lQWHjgAssd8fP31eHjIqM18UtKi4Jt2/JCK1w
VAOeDnNEyKnoklg5tuqUN1qKhZ3FMwBLm7r6l8HH1J4PHgte85d5sQdplKOwykmrsE9anAxt8FWz
DWVMiJd55axK5sabeBV3FmcAn/1OAbUTjWBs00s0gwWw4RZ9EWI9VAB+IHrtbfPcX+3ozc2ox2H4
obviFpy5MinjaKW8xOsoFJEBRrxPZuekb/NUzXfhevX6hwm0TxiKueyt/kw54RIP56TuNknneesW
E5BqzY9RLuxsLZxZWexicPWCNy7G9L/vwuh1/lVcux6wHFuYnpXvSVh52fOcO61H1reFqLxfrnhw
qAzVwUsMaCEYvoyZDypozeVNzTMgrkfr+ljKil1O3qCB4TDf/KI6pTon82T6Nwwjg98Nc8nYUqdz
jlTHQlmZkyHJX6Ofa+NOi204q0c45dLIuKs+y7zwhqk5R7GU60klsV76WsaTA6bKN6yYxwIx1W83
YJ0ajn2wviRgxXFGNBOQYVOqmptWMWIVognz9XE3vqwLT1VYj6gJxQRDNmYY/wCy0Bd5F5tSNEM5
KB5kb7rurlFAe8pOK2BKcxuQa6tdBrwBMZZLBTyThfldwEIA4Ii6yELcNKExgTAoRvNJdOLr+pSF
eyg4UmDeSsHuiO5wi6/oXrZC9mnfxVKP96gJ+xojwQsVxdOrKEnywKye1ib5H+VQoYlVpIueAzI+
JAjfPezBEK+npnZaniDWC/HhIqk64dQUtQSAEGCZnck6zBpaTgJsLfDWuRZ3jZ1RlcQK2+GzUepY
KHG6wc81IeFqfeMYiFoMCWEB8H6+yk75zebOr+V9ldrYoVdsHscA2xrePx/lROstkaYtxsu/CvgJ
FmZGF46bZgbLhxPSiAooes6SmuQVxnjsGn2ON+gL+VRZtv4o+grqCrwy/1tHl4pngPmNGXbgWGMp
gMa7wwuv1jBMI9zuU9n+BXdfBU20h1Ug51jNXZ38q+zPN81j/cPismWyLhUtKuBukKFfMCZ8DNvK
bapKJFpFNCp6b6/V9KNv9OfLdscMDd9l0A8SIP6nfMgzANhI/RBlqjTLjig26199JW3/FF33LUQ/
Br+UTWQJVt/UCY+R+Yrvh7y3eS5UF2OB2x2Z7X1DMMk724h5ysNwL8dwja4rV4VAhuwBLFiXTn6u
wRTbBeopb9zhS/NCHl+ybAEckJ7XoCLfiFIh9EuxlSCZkgXMWSrbLxMk2lWXkNIUAbwhXLFksvef
FywRjh7EUBF+gj0SOQaxezTord0gTsqlUyPxSkUMZYEUjEYrb3D1dMUcZBrFNI8p4UxG5uISIHmg
g+/iM0HwKT2Me85h3tg9L6GUSdDwxy2SPirgR1VseVDerSq1uc93tcBM4oB0DejkZkSYY8w73c1/
zp8Nh6DY4xe467X+QpjmE6RxnOyGYY5klQtkuViZAJwQFdnkRdUhb1KtsDGGGxmECvLAm5tlqulB
BPkJhxRWi9sl3XYxj6T6izpPblHOgLDH7gyPVIH5JQ+CyP8/CNLHWek1rU8jfXVm8av+DcVGznUx
4uoP10W9tMOoiXm+SULYpvX91DbXcte5Zab7TaU7isEbieCdiHIt3YAhO2CUYy8MNBfiw6Z+3zKN
cyTWg/DhTJQe1oNaipU2W+B5wapWiOGwh7S1ras9jN3ZWTc7OTWYXVSe06veaX/843Y3caAmBmZJ
xgLQLuxpfPxufTkki7ij25zCieV3IPxzczcLVs1esPNPeDGGkJdBsG72IJMuEPdr0SVDLAihOWpX
Qzd4+lBfoZfMmaGlJ+3/czYs96GMT9iBqC+ILex5mpokeZsqHG7IKKhwnYZtsIS8WhHLzsjq5G9R
1HcUqiGbFEsvToUUJOAHn1AN1eVv8f78j19XzOggDcJwApCz6OmEZd2qVZNLUCpUWdgrt5g+8hae
W2Y9MUch1L0lwH4eRLlawtmfz9jdBas8wDn5jW+WEz7KoS4tnTOMPOx1FRU61oGl0MrcrQUkM6y5
ue2URyDolOa5qr7Kk2RvvBkCVjyNJxSJFojyAEFNIwPFsbqYSaFmEdkVJpPC8mlwd0fDyFPt8NIR
lvMis/3ImOHJMTz+0c5MSxzQmy2geYZ8Z9Zf9Xh24wQQMBOkybl7WU1Ysa1JAI/REyHkbvTkTJFY
a7UIyBUGT7gl41zND9R2agAeo7sUlMG08NJ08rHoF/UokXoAZlzkoih7HSmPBhBuHoAf6zQBphhA
LRehwpM4st3i32SebOd03lkO5SibehkMpUhX0FRUyFDQirS8Wrxvsq+cK+UJoayiwR5F2o19/uZN
5tk2/HKyhQdM8qLFs37SfQuMYPc8DGmeVMpGEh0A/bEpF1HdXsvSKU6vrIxTGGD5LpC8AxpfRjsL
NciPqrkOaWX1MnidBr1y2l6353KwJy3Mpr84V8gKeGAAGsarCEIPDSluVJk4jUubn4oNyQ/BT2ye
tcoe/OqErZoQL1wgPF2WyTwc6GeAYo/mGIZAPx5OiUUp3VojjUQz0Z6keVYA/Ka2imEDQy11DTPd
OIrC+mIKOA9QWwDmGIDgP0rMhMrUMsXEgqNsyyN2C3Vvw47jPz/WUQj1zcTEKuXURHAixdGyB3FZ
2Tl68cvMkcOq3oDt4v00VHzQJQKWUZc0wQje8rPAoO6CoTGwHmdeFvQ9ggRBs1Vfe4bKyCEvCWG+
4AfpdK1xMZtG3lYzjba0OuVC5shy76jF90lWX9GktzdB9ZetDMlIZzHx4JuZXvQonsq1YnUu1VFc
sEkfxUH5JfMAnOFUp/gFrsz55xtgbwHLUZ78UXUSvTDUdVpr9AAIPHDuWzcEM4N0sMWr/Fp8uKxE
HE01qPxDiuvFGKwiDqVBc2Vt8/u1CrbUDP43McQrHFKDpWyMUrTWMtKFz6XwMpef+/JfnARv+N9W
TplDj6kaVS2qKoprKTSHxVty7akH9/I/P8lRDG0MRqFMTbmkUZw/thoqXwmQaJIfl4Uwlf4ghS4t
iKmwp2omkLeb7BQ1wW7Yw3dSkQKE1eZelsZ0ye83Rw+w70NixFWHOkaaPg+gfSx//pu/j6DHRLsA
m5RU3LPPYl+uW1dEXbnq90OsCbejvvT/QsVAy/O3FMpQmxGAS3mFU4Cr6jzpqCH0k+KLm8xRAPZr
8i6HMtA+UYp4WxB+F1PjAbISUPZgySzcvX2+fG3M4JSsGAKIAr1nFAwpo5HkTsJxiyi+1kqfRKcA
KPfLzpH96Ylf7mGF/Edx5OAHG23necx0EeVWTdvsQX5skutOexzG1DWFl20IDR7QHNP3vDGoYixC
RseTEjipSlFMaLSaFWJSNXbL3illXrHsv1wjIWr9JYbyPQPmrto+luMwxQavCqIo/awFBIEo9aYr
3gY5q2eEGZV3adRHayUzT7UchyKTvJ0NtruyxhTvaDen/Kp2fnafL2sJ7xKpr4Yl1HzWyx5fbaof
kvl1ACa33VTWl8timMqB3JbkarhH2oZjXVg6MV7QRDVPpfEJwyv5eLMXmMF73tKvlsw5FU8cZcwD
YErSXoqhGjGZWomT5yLXMlvbh7DESGiryldbvyFzSv+6fE6WdR+eX5osRoqHuqtKJPFJX9jyNv5Q
6tmz0vjHBKzYy6KYBcijLEoxLTPpSzTL0jdOeCRMcQBI0G+omWFk+HnGsNqdfDt7Cfpyy1XWevLN
4oz3fEgYXohDc8VrWEKb1BXRqhyQiHwJMq+4jv0VwBzDbeabnJoMU2MP4SSlsdVYDWoyz3WUS5/m
7ZwO5y73L18t60U73CztOddtieWqRlW1q0YX1hiNI+8ZYLuV92MY1DHapZozOYcM8Kdga28NM2fB
qMavOVieW+EdyPjoKpesLrIktrLIMr/K60vRe5cvjBlwHG+Mip70VrHqWkUVfvAkv/JyXwb2d2SA
FXcL+5wjjaMBdMFRLdN0SsqsirIqqKcbbQvHmZPQskUATBQkxYTikXqlpw5YEWWK4n614lHBsPKk
oOLN0eT/cmvvUqgXLIsNsbNaSNmQHBAuj/2mORFoW8vleQvegShnIRVy1iYWhuzGbnME7QGoSr7Y
P3LUgFwLXcFRjPcDkV9xiAESXR+TuEJnSQg1+KPU2fHsY85iQ+SZv/JGyP6L53kXR9lQPfcLapwt
KmInGWM57WMD6NyW4AOS7CoBepR9+YDkD146H2VHSlnJWtwpVphb38zEAFJZYKGFDhL3/00OZU7r
tGcAt4cc8DndNtP6yRhkpwMT1rx3wWVRzP7B8ZuRt/TwzYR6VUQhRsRBEMRUp/aHH2mBTT0wIl+1
FaAc0LqKttwxzugmj3ac2LzKN/O1fteat194+AVVmQj6AsSxkIzKE7y+/18/kmdub0yTRzmb1oMr
cCnxUPVnQlJh7fZ6/x8npXGeZ55y0o36Uddr1IvgEpVbMv1AsDGE3gFlnKP6w6P1PyvnW7xwON6+
KVo+pKIVKupgx+p9Ol0N4s1UVZyTcVyJTLmSQlzkpalROMqG86a5nfRp5w1UE/2+YGdvY/OHo+Q9
RkbTESmfhFxCyCpn2gZ3qL1BGewux9qm+O/CfPC0oZkLbnogbX00g3GexjozUyMYwWeWhV3Qh5MP
vwWQLX7MxDzfQRjl+BupTYx87IwQVBm20mpuOer2CLUUfgpp5Votp6DIVsaDQOqbWfKuwsTSt6nu
QPOJke03g090sQ8sl4eZxrJoFcC7ogFEUwvzYh8vM93NAnR0WH5JT/1JuwKvQFDcydzlF2a2dJRD
xfkbULBkYZqKSLwXQf+ZOpKdeJWTBEljzx5hvlN4S9qsUOooktITS84VszFnzC3rm13NT/PyfNkh
M7/VUQKlHPos6HLat0ZINtuXm+J+DQnwfXNKQ9kWv+mcKIT1ph3FUarRVELeCHKlh9kIegmzDRLl
sUW7v94HjuNgLNlABQ9qQYUHqTgKyVKlZHwwv5M/WX5+WzyDrs9XX9CC98VvyW3i/1NiybeSqCqS
bV8FI1OA0PuojHqKIardUstol+wejXAFS2ADyOt111o9S3e7M8HvAz4WT1WYMb4K9njAI6FF/gd0
2r6pda0oFhnINkqneZDwITNnXly0Krz6mtcgZGsO9kYJIZJG0Hc/ntQA5x3w5NcCgz1YmnIBNvaw
/UUmiWpvCdOAO+HKtIV3efT4GwpPWjZ3ixFkwJOQS7sTVZ7KEE9BvwTo8vw+Er2ZpBUTqAQkUCEn
q9k6pvpF1Ovalgb5FgUvZ+8tzE7Jk5218nNcxDzOR5afPkqnjB1pRoW9GywPTarfakEsXs9tlPQv
QnMltj0n6GPeJnDKwZiLfzQavnjdhFkuE/Tp0iJ3kuw8CpyqCE8A5VjUrULbP0YOMPcv2pDaxsoB
CGBGWMB+/vsIlC+p8D5vYgUK699IxZocYgYFwITpvbFwIle2eRkG2ZkG9BN4Tz+qe6JqyTSiIYkU
+hcQk3kiZQcBlDwlFwKE+dZoYOgAVKEMNFKVOtss6glCfqtBlDp8Fb3Cm8MsEL5OrgwA9OFz/fyv
zPkokXKXw1AqelKkw6ls7NVPQhJCWo5037ytK/Hh/LhHpC5UieO8qcWkjAiR+6fFA+0ETjlHxbn8
urmynXrcMxILou1bw2gN+YAAy6CRHsYmU4RKRC6fTg4BkAPOuiPeTi9kh7oNeFkwKy45SqMsIBuV
BVDemEgmk48EMJ9slMpc0lamIz7KoXQF49zl0GcZsYPNs/zS1RpXdwf4/dLrgXfiVhzTZq04AHAU
HXEwWwLRmO74LEMaC0O+6eHiYBIF+1skbBhDFWGDEIn4ctMVF1uFlQgA5geoWgrwTjCA+NH+RKkS
t83C8E1c2OY1EAB/q2hyQhIuPypIHbFVwjN71pNwFEu/ckg9mqXTDGwDrOcpqILstJxJws9t3rLc
P5bGsJwrmwCOpwdlx7HsOoA2Q13uCZw8UIY+7TAJwNoEsT/2NhnwbPz1pvB5MxtM33YUTb08S9NV
zTbpZSQGv6bKC2zkiD4ZfuGvybMehqMwyizEFvGLrCOmrSbpZ2sQ65/uLke1bF15v0rKIoCjta2j
qRfRbABEQwZn1CzYdZG4l8Vw743ymRKikUlJ2yqqJRidPWCEaA4BSLr2dvMkYouZ58HYB8NIvAp6
IAuAEx+NwCDsIlOGPcZhre11uE5z1FASThjEE0KdKjb0ohMHoYzyaXN0VPD0KZCzJ87dMb2j+n4U
yv2b0pSmUmKUUfsib3Z+Xn0F2+hDB66jPTA0uzrHEgaVJA+32KIK9Ikjn/kWANoNdHcEUJwecFO2
Zt6KIW7C0U/vyHaK5i3+L0hFvs6zNQUznW86CZAqynu1axkbW6JVcCN6VKEA/31wf9Xfa4eHVmaw
XjnA1hI8beQB9JhE3na61BH8bj3GALW0A+JYbO0uTvzSaN3V0H5evkqmvhzkUUqpli2wIqdVD2s9
HPtIb+5Lg2PQb/fzx8t9kEHp5CJaRdMsWDZb7kcQ59b+GrsV6lvKfXzusQ4mY5onu12Av8kb/uXd
JqWn224i7DNbPTSkxhVq7XMGWjqQ+AZy2TytkvVw+TLJZf1xUGwPA2ROBnOhQhUZ9rkwF2tB0ICq
hr1afmXwdpR5EihnX2SAfsuEJo9EGcyLjwqvHMNUB5J5kzlOML9SF5aXsjBUI5yiCayrfvu2pKJT
8EjS2Id4F0K+2qFmN45SMWoGqqtVndlF9qqp9uXvwI5xDsegLFYEec2aGpjRNEEVdd9nNgHjX0PD
E1bQAjbn7I5EAbxdXN7lUeEG4Srv+2RG0aL+sY43W3xb8ADd2SKQUgANBHSHNOA+YJTzbNFivCGK
ElT5iiK7dl5LzuQJM5oBwPpvKdT19XKxZ4IILSiS3u4Kb5Q/ietqV+qp30+q4F7+WkSn/rSad2nU
tQkykPfaGk/WmKxhI3/JrdaVgSfRxDzKIebtIebFeCYBqafX3qt9Ms2pwBLeAqrcNXMX6a9s9S+f
hqncBxnUaXIzr0RRwAZqrX9TUqwOa5wqHEcAHb9jp1aK1Qah5jy/VOpfmfV0+QDMlAQMiTpmnEBI
8wfJ5Ay6bKPcwcqoBpjBfOt+YBpoA+e96M5B5vOevP8iEFAIoJwC0CQ9eFn3vVIb81aiBvwrgh1D
6Wa7Je0WrEVex7wSN+sGscUOGhKw2MIoKfUu8rpe5MFCrSb21M0hHZ7EEwAL6wiz2zU2IFOC0tH+
unyvLOVDawrbLyCeAnYQ9Tj0dY1isIE4PdFeyuJ5jjFvMbuXZbDeu6MM6nmQMmsdchmdpF750QuO
Isy2UoZa4+8jp+3NrACAJwnYXChbaqghfnTidato7ZYKJLfCyL+7fjNuVOSti6v7bWA9lde86izL
TRwFkq96eDWgPm1fdYoWLgDUzqTMG5Yus6U5Povj8HL5Hpn156Mw8jEPwppWGrAPg7aS8qjcrg3y
VTRCntur/ab9Wd5IHuwAQLUSJ1JiKubhTqnXV1JSQdca7EGqZaAm96Dd5DyMTB08CKBe3i4HyBFC
IMTtWmyn2uvaftd5tXved6KsayvHadBU1A51wfLKGVzHCxANlvoJG24cX0v+FP1y6DrwljEpBjWk
6/WlquyjLM9LGCem4PW9qoediCm4uZ82GyNP2qnVhs02q5Q7MknU+w/RhgJoCgU1TN2kbtJqtlje
izaLmp/YrYmKqP+MFrj1uvkgrg2az1PF+XRM0z4IpK4VxXOskc6SFqr79ZR+FpPvcva16aJE4eDw
s93xQRL1gpWzPnST1BjA3SNrzrUPxiYwOFZPMtgM/x/pFXF8F66S7g0UUrethTJjURxdLNKa26/q
ECQKGAjqQo5dcz4b7YTneRKHdZaADxHoUe0q35A6PiSBBrDVPgDEb8eJpJgWDZQNrKHA84s0Rdkm
TzqqwVIZKX0ol19FHiwc06APf596VFRlbnJzNNABBMRj8WndTobw8/Kd8Y5AvSlNm+p1Lqlve/y2
DjpeLostU+NAg4DdD1CTAjSE8nvNKCeqksnIQP3hJ+absI+aOdlZuN49EFf5mnv5RMy36yiPMl4l
r8ptLrB7MEXJTf1EYHqSH6qt25B30hz5irdbwvKJR4GU8QoiClp7kSFtg1/IpBd9z924QOc52Tgu
kblDcxRFWe+CyHAaJFCTFz/X7/UpvVOdpyfSwsQCzeAqQXPawPvKq0KyPPFBKk3NUKFSUWcC6oLT
uNsjqGqqWHdmOWoy8arZHkQe7DP7QoFECNBsQ1Xobdtp24p6yeQlFMXEXeKzUCCdK5qzjn1OjrKw
TMwgRJD/EUV9u1HezGoQ4uRUvyAUeEnC7Vp1Ck/wwCi3h0RD+f0VpkwsdMFrYKYQi6Mfww9Q9a7W
YiEiljASiSRi3a6tfeWdjGXZWO79LYWevZhlZd/LCZlE605ecWP4ezjbqpudsItNhllOvEifKVAx
0VkHPR+qh9SxkLaUyrICMRCUjq6heX1S/yv1R/EMLzLWbEV6tAlg6qNplDgTNmbkQMcESxfM4fot
+bFeZcBZ2Fyhsws/vuE1jNhOBRB1INcgHBB0XibuSpKJhaaHv2hXmtckQt/PGb3FTZz5GUBuPB5g
VkgA8Li/JVLOPy3ltRHmvAZqhenMmYZ8YrD7CsgkVrTmPzh2wHqmj9Kod2A34nnB8MeGEcr2SXHX
q94j5E2ERIGnJ0z1PxyMvOKH6FuflyGv9AJLXFrsxH3smFgX40HyMJURiYsEMFWA72nU7WGQMc33
dQLcp/EM0LSKm2YyfeJBAHVhkpCu2bbg8xiPoiM7sqe8FCGIGV0Mgm7+5q43cwCoD3+44pFQsHXx
IJq6QIxBVFlR6Ujh7wEVeyr99ar8rD8S0gsMDT8mLq/QyvxiB4Hksg9fLBsarJuLqxCKFagZVExb
y2iuayonNmW6/YMY8jMOYqq1bPeyQh9R7zPPQJetUpy1+NzziFF5xyG/4yBH0Vay89oAkCY7TeZZ
TJ9r5ZFjTzz9o4IQ06hQEElbgsbR3GyveW5394RqePGHc5rYWuJsn3nPNFcxqMcsm0Fxa7WTEQ6R
iF1adDPSx/ipvSrO3TkNG8zv8lhfmak0KRD8tjPK6XdLMxWFoaAofqu+rX0Qgo/9CpBsN5PfnMRz
+VbluXy7bxO6dFJxkEqvEYkpwuJZyk1Ml/8ifcG4wHXrp7fWA9BKX36Na6b3aoKGd+ytdymvPsJ0
l+/Hptm+u74bK7ATEyJWExP7ub9oYFgEvgrSQ7XnPOVMXSJo+WjqY2GQXqwxG2MEwCgKtn2jPaGv
eZcZHMtjWsRBAmUROSBHxqYA9lUdt8qtjpazIxgv0zL9mzIPSQF+H4UyCzmxNrGcqiKS59g1rNUx
1M0dBreNFfeyjrCN4SCKMgZ5WLvE0lDCWr9nNwAOu84i3a03e3vbf22D6rPBAa5gPgkHiZQtGMbe
JKnUx6cizb7jpe593azTe8yOfZasQXaRmNwXWQ8GGM5RmaHCu2C6xAojlNpdAuBrj2Vv3RmCFZm2
EhaBanfn8kb3K7cFpc7E0UvOeemxiG4RwEyrQi9LA7iP6s8Jc1CzHUuVa+izbdUccezkR9clxH9w
N/pbonnw2wOwOcoanOShdtvcrI+qalevK5B4dmT42V8KYvX+uigcK+di3LIt8F0y+f8HyUuhD0MC
MJ5oFYvbWh3u05a3mkWU4w+Xdjgc9fjVRaoqrYw+rRqMb2BspGohcnEQ2KryfhLK0stenpWxxDeL
MadjzM5iRe3qFPF1V/A+l8I6EQEpB0Y5kHFoYLRm6Ix62oFpL0abpzopoFxAuDB61VNCKJfqgLc/
wjzbQSBlf8K8Ve1sZP2pWkCy1J+lpXUFHSRdNyZv94E5NQDs2t+Ho2cUdF2ojcJM01N6IiwBe5ig
2Y19I7dA5ZhX0mAGRsByVHSEzSBNoT6aKg6tlvToobWpaQvzX12JtFHzKjXjOU2mJAskgrKK5BTg
1ZSi70uZpDF63ORhbe+6qAQAuOAQMCPRrT01zIFe96++GyBdARsDQFm01j8KlbIUlV4NOjlN36rq
2yoDdby6zvqrWAk4npKpkwdR1KMQL8oCmukhi2bMtEyB4CGAF8kwC2Gny9zqWz2dLotkPa3YGbcw
7gHmAXSlPh5OrvosTfKpivLtppi+iUK4jyXH1Fj0EYQv6G8hVDKCbihqlG1hgZ5QvFULd1AyJ137
670p3dbYvX4Y7DxRfb007AzrrODtWvXranIW7ZSNL6gqoTlWBiVy6vxbj7BN88QeA5ipt+ucLgjL
SI8/lXyhgytttVLN5UHHKpl4Lwu11+wgqQKngFtpPG1mee2jKEqZixFoIRtIDCKg79vTnPzAkDBv
E5D5KB2FUH5b1eM6lgbghajXYkTGX6qg05zijPE2A/AABCELPD1bZN7wYine8SivMKdzlQ6JZIS7
hpHcOkVPxLusu9zDUZZZtOKkjGZcRfttRoidjbDrbKuyf2SBdi0For+clB/CncGF4eKdjbLTfW6z
AZCJ+HSjYevtYisTJ+RlSzAUDHGDAQ4oUh/1sAKObL63IwAPhNLeq597wzNKEX+BftEB7Pq3BEoz
tFEwCiycNOGE1T85UhCZTc8oG33W76TKFu8GTIyPD+NrH8Q3O2IWTjTKdDyYNIMnR96AtvTHA26a
OvZS0sHah8wb5+bcdem50v4VfC0QWd4wiME5T3M8TstaDpWIrH3q7cRV7OTrONtkA0t4sBwldYzX
+RMMwudV3dnne5dLXW85z4MlAy4+wgBf0CyqvYENVjR7l2MDrCj3eD7KzIZcLfKyRc2RMPpK5yaa
bwsPC0tBFiiv1rXW26Jb+e2ziNFuHnQ801ke7payv23oU6D6YVGqka0dfBzj16pbgLKuJsADwXwP
FnF1XhWBd6+U6WVLI9ZyDLWd89xZR/VL3jdOM8xPl++VaX+Ho1HBmoFl36SuEFLLZWrj6wFLmpMW
cQ5CZ0W7Ua2dLmxmiKlZW+klV1Ba32x5sxKcg9BZkNDI2LciXXdCLJS/DClv3o13Dupxr1spxS49
PogineX6sZbut4FTz2CeQQF4Mdp0loLS+kdfsVjr1I15BTQ9zK1sppdt3OSNFXlhFQ2w/SIiISzg
fRRhLEOxdAPBO/q5OQSiBIh53o6Z/V+UO7xxbGaAfpRHmU7VYCktAQhLNH9vivDXlkd2LkzAAxJW
Pq485vlUCRARAAjCigClz4WwCbK6AI+93a5i4VMLHiHDXWrPlP1u+qJJr1v6xZpdEDXt0uNlU2IB
7Jvmu2y61YNlpGGAsyeboirckWdcic543l8KglN0lQWjZpefxBftE6EsrsEedlk+K2k4iqdCXLQ6
x0EGYm0kxnf1GIdL8yTLXilU4f8mhzKELFOxSCnUQiiLT0n3UGWZI8iNnSW8uIdpcYf7JN/6EKOm
idatRtbl0QiYZiB+6PJznnEG/XgyiEkeZEiD0eJOEX9Y0o8e68r9S8eLf9kiwHlkiui8/0GtlLbG
lu8Wqnqwgn2rbZByiDInjGIWgAF6jhExslYOUq2P59g3fWnlDckbwNWHT1k4PRs3+eS3HsAxHek6
jfYvQij8K/QfjF1giRjeCq1A6hOpq671JjYZo3p+3KraL3IsN228G6T9IphXDQu1JhPqq8v478fD
JVNeF6q8w2kNDzFoMI2EtylJf6M3CQhBybInBp1oyq0517Zyn030nyV3AXnESXGB/n/Xhvt90iPr
3lzSgea14P6YyaDFUt4qafpU7XaDQP9Lvuo098JD7A+CP76B5U+hyrPdP8qxvyTq2I4hKx1oTH+8
ygVUP0otVJiVuV0xrl29Vj9UVO6sVzII2gaZ5ChPl93Ffznku0jKX/TGRNrIAJIfXwg/RobdjvEN
XglL5re1wytjsD/luzhKJUEesRdGUlunqUoDrUsjSZxsK+X1hXliKMeB0dOiUiQyUKW1wYy97lGI
9JpXvaN9Ov25yK84uKe5kI1plQeABs67bUz3VX7dq5WjLV8vfySeHCos2BdRWxUdpMr6fj1a96r2
TSuudI1jZrw7o4KBRJYbE7y5YIducjuuz6X8tMTu5ZOwZYDKTgZwnwpyko83lsTjkM9JlZ3ifPfA
IxAqe+t28+pdFvPHbvWvL/Muh/oyrbSOa7smymmWE7tporjdnUZ/7PKzqt3kCKYbINxN+09peL0s
mVzSMZ+lBVOfqpAxNbuKHfr2+5dyPCUdEAV2cJIJz3nH3d+jk2daGPXFtrYTi3Xvp1OsNDdm0QdV
vQNI75uh71d6sp5aNWttUVOua4E768H7kpTXr2oplzKpJiOL7ckAw5zuVFH1vN0CGGNzFU+8WkJe
I5X8zT8uV1EI8ih2LNGn/ag965jV6/h/pF1Xc9w8sv1FrCJIguGVYYYcZUuywgvLcgBzzr/+Hsp3
P1MQd7DrrfKbq9QDsNFodJ8+R1elYDA0Z5Jc08yOg0lftfJGAl0QEZWUP+XH7xu8McgtUrOIhV8z
h0FrXSuqT1Wvniun035kGNuR2YXeX1nhrRYeivj7eT/aPfIby9zdAyhNpbUMfpR1z1Y92SXL7YXe
qqKBnfXAndlSHp3Zy9bYFkvOTqYFtLWk301ScTy/lH0TKMxr6AVgNINPfpIkltQIiPww+zWZT7Mo
Cu96IgbR//X3uUtzagwE+qojwWKc1PpgQEdBxJ4gMsFdknrNMjkZcUlSvJJpYYMCBmNHglrUpyzx
t7f9WQh3N2oyznLRW1IgEVt9XmHA9ZUEzTHzAaLfNkFjYUXLhN75z/PpYcSb5WJyPKlMbikpwGlG
nxc3c/PeNTo7T239NvT7y8yHWsRd+yS9NJMz+38XSZARrEQRKhgqOPtJDkk3KVHCAIDkO4m8j0fm
x5w69MoETMdT0JedQ0c057d/uDd214++ub3TcTAGjFNkaHOs7A2xh57zqo8H8m90FMc7wTbvBq+N
Oe5mIPIC7JiFeYosykubkm/NvLyaeuT0LHlhZuvlJYBz6ew1neE0ZunKvQQc29T45YjGhFY9RFFq
51nv9uS/rQK9uwDkHvFKAHQP/AQftyIcYmblZsFOK11fNCZumSj3Y6b4gj3YjWobO5yHt22oL2Wj
xdB0gDLhCQISpp3cdH7lr31BzOs/5gp6Z6ImwH6Su7HLuVgPiuoRGLj4xEbQEkQO5tzfpNbOfsWh
nfmRlzlC6NtuIrAxyXkX02Ola2gDehCfXZsn4yJ+HTpbD9ixP6gnArUt7cl66S+0//LJzH9Kzs20
2gT7t5lC4ksu3BrcAQZY03oR+Hg3IG5Wx93ETK/jea4IHuadZ8W1HdMbvb097y0iG9zlO7UU3KVj
nAQ6lEfVC7n3yH9L5/W+WSviHgBg6JLx1c+OdnFjLlMRTMXNmCTHznpSlp9yHLnnl7L616dbFshR
zIoBzQzukY/na4lrSasr3LJKh9EVrb6TutE7b2Lfxzc2OB8n+QzikZSu6kvmcb08EgBUDU+HCsxw
HZ1EAMtd/96Y4/wbWZiWGQvqJgnpHKZfK9UvxC+rV70uFYWn/Xfxxhjn1HWWVk1ZtgzszdKNeVLd
BWKcup1cLx59pyP7q2cqYGSo1aAmBATDxw9W1WpeNFoN/Hfsy/HdMkn2TAVPhf1HysYIl7isXd6C
hcME+vLfanzshEY7pqfig3QQeMfuYdrY4iJ8phbzJA9Y0EobKtd2eVpxJgaQJitoYTg2j9mjCAAo
ssl5PYaauzxTFlS3rNOoHpryaydCMItMcE5fD5T06L5KQUIT21q+hNElmUU39+7ptVC1Bu0SCM74
YdkYMvAhY3NxmkF+AV6pezlxs7cBUPpVx3e+aEH0OrvnP9juwgAuWSmKkDXrnMdLpdzTuML3osOF
uhwInuRC4tz9kLExwkXxrM502kUGgB7P7HolulypE6OvA+pb/0lBbf3Nn6LgxhwX0MsIMuX6iJBR
NXcKRgVHPFzzxzR7Pr91nxry71F9Y4d7O1WSUctqPS1IKNm3wU39NrWJP/jLtXwzH2R3DEq0Io1b
0Wid4Jvxt0lpyIM0Kg3wrtqPcfSYFJiy6I2wnpnPe4hiLmikcGW9R8pN0goZOlMeqhXWfiyvMzd9
hbKSclNfAr54DxDvi0jPaS/0mrJMNVD2UPAymuuiNwYHS+m6xkSWnEBGunUS6OwhXL2so2KRn5z6
1omAdhAtc8dVPljl3B+9sUHXdBAF4b01N7ZkoWGzoqwMj97Vz/V3CljFcJyfhB2qnbP+wTB3JBI5
qYqyWMDPX1z8bsDRLz11IrB9HrvXCWlbcUzfzjvsjt98sMmdi1rupl5SOjQWoSxFiG1oTyT7dt7G
znW9tfGJL7GptZIuKTvRqrioZnZdpfQriqO3sw4VEF10t+1/P8ieY/wIXHW8iPygNyxTZjoDa3Bd
x7GrWb/mVLYhDhL8zbr+GOIugEzP6WiEJR5xY22z+pUpzlJ6jXEd6f55S2vU4E4edvCPJe4gtC1A
51rbR+gGrNRt6bHxpGNzFBVkPlEFIXp9sMO5fjqOU9M0GHyj99VlF6j+cKG7HRh6jau1MG+9Wsfy
MPqrn/w4v8J9H/mzQs73wygqwpmgzGxRYAGA+OkqF4h3yAF/KUWxUmSL8/m+j+t+yRtQnGnZgbDr
skrsorqf9MEfTcGX2z1fK0s1qLJAgMlPPKNyQyVpjctLwX4k6nxjldmVTNnh/Pbt1W/QRPxjh8ux
9JR2cyLJRdAdissOqm0nya6dMLHjI5rbxzVbbb7MF7IQXrdu1ifX3BjmEq1RZWxQ0DvCoEUSdDGy
EdBD5h5GkPyZudWv2a1BXVK6lZM5suC9ufshN7a5A9hYbUKX0sRcbzx/TSJMT0ohKAjekja8VDrR
UkWfkjuEijbry6jXVsCSJ7Icai1BJV8QUnavgM2KuANoDLWSxhrov2dyMvGwof/rIrhzVtW9NNAB
fcUZg5jzfOrGxTYr77w3ir4Ld8BUc6zzaISIUINEH5yTFDpM+c+F3Zja8bwl0X5x6ZZFwjrJoDgX
ZNRryX2ePJz/+/spyL8+CMIj9xiLCVhWjKlbgsrVwFlAoFte/8yPujuBLXf8UR1FlAW7t9fGIPcw
yzLoECaTlAdZt36g+CUezJuBWReqLFKvFJniYoacVhIUjzpowVi3VvucSE4UK7YRO+f38Oy5wRZy
EUJVIzUmNZD4NRl81iaP1lx6PYhxzps5HwJhh4sGaCHqWtgYUtC4srO2sFOv/tlcSF+lqxpiLbJd
XJGX9n86ULDKRYVWIqFqVmofVNFjqJ4KRbMlzT2/tHcJin8bZGGECwtFkhdAErMeS5u9dVw89smh
OjAIcyo38aPuZrZ1HI6SCyAzuOdjV/Sc3itY/7lf8Au4uGFmFMzs0FWFAk4M0FKN8A5BUqDyUzcW
auCcPdUwxsWPVNe6rFn6PFAI2MOPUSFIes/eWfj7XNRglTaNoBwAdX5ySWUXLDV2NV+OxiOKIu7c
/Tr/9UR7xzehwk6blAEdNUx//WZYWYch8Zo4rQRbovhxNvZS+b3ws3kzWRigiOeIQc8hvaRZ6Tb1
oY8v8jm2x/H7+YXtfyaKcUFiom5vcdtI27SwJIL4MRXJ7UTY3SDUpN0PUf8ygWGejy/AvJgiwGgz
dsqquw6EJM1FbqU2svnzK/nEWLg6mQzUy++lqDIXdeOcsjFVUMvRr1ZtHbKqIWmV3b+EKIqtUl86
s1XVFlbqz2/hJ7K3WpsaM61ht3FXu62zvGWybRZ2pttrpg2+5ldFVN/5N5fan9VyEXkC9VbNoPX7
LgIGbRNo3Roe+1m7vbtyxoZfhBu8fwf8sbjuw8YrzaqnXaGDc7Kmz1TxiPxijILUSWSCC8SsJzVR
sZunar7WysWWl+uRCAKH6HNxcRi19KgcLCScDMyMTWFXVCjCLFoGF2gbSYvmsSgZlFI0EORUwTo1
LXmVT1/VX2vBmQlFYEQmuXCLaFiCG6+VgiV8IwtksrqrqRABRna3DkFiZdYFty5fPEoBFlGADwVk
M4eGB7LOQjTPsRvVNxY4ByiktExoXaEEFj+28UW8eEM4OTn1Sxkk56IBw91N21jjXCFL2lQqNFMK
4vB+TN+S6iIWUXHv1UgBnPyzZ5wvrNyJaRgpVjDfFZfLYdUyKI8ZGoirUgOzZaFOj2gLOU+QqAQ8
1Aj/Vs2gji90OWBQNo+0EgI6UOUkIj7d3U0E2eXKdbnisjl7ndGUQLIXIGEgR6XVgH51ExwrQXBf
w9mn7AmT+SvBJdha+OwpilOagxc4ClZueAW5S+6EBw0zhTKGQYHkcf7KnoFbxIA+CCR9PwY7Q60i
JpfQ2Vx6tMPWNK15Y1fdafq1kjP2vhBHub+Nfwxyno8ZkLCWhkgOrPvuUAW6o15kNyuJ1+KsWu3u
OjkpqlbunmcDGGyQZEMQgoe0o9WrjNAxs/zMDAzzJam+nN/F9z/w6attDPBXckNSy4S+ETpUvTdc
xr6KvF4HTTy20++8VaFh8Uhjx7fLt+QC2BDv/A/YTaQ29hXuK2YMc1PVgpRgen2FRk8N290pTWuB
e+5vJKYurLXJA4f5aKeZrXzQ6zI+5dXXRLtSC/f8OkR/n8vSoJWNDjSOtW/VV+CWtU2S/W8r4BkE
OzNL9EWTo5Ne0Zt8JC+0F0Xb/VAI/BbYA0CLi4G5j7sk93gUaVZiASi0wv1AP3NdQbHmN8l9fSFs
AuzuGtDHGIBSiWmZ3NenNBoGQ+klP/2q/Kq/1Me1/p9eAmA4edUJvPpCsob996sFoJpFgXo2eJ77
elwoSaqlgMOTgwRHT79UUD6p0CVdIRvQPwFptlCac2+hRCYgNgDVGfaVc48wrMowiye4X2ZXl/k1
cYtDeVXJdnXRefohlJz48DexY2PzU7Mqr6susYo0WCJIMcQPcybo4ewFxK0BLnYMEAUOWZaXgdE5
FCSdsupUoWgVu2n01grnI0ltsEEqMHw73/Ve8gLOv6shB32JbtcPK3Fi6GiiecPdhRGgl9ESQ0+M
p7hvJLmZc7WU/KKdnak+yQtGRkS7t/saAl067mQVVGqfHnbGApaBUiYhSAbG2V7WCR4MjOLV+jN5
W1XK5NA2vomF6fcX9y+znx57iW50VFsoMvjxImS9AxLbCCrZ58Ph+2ubv1cIAH8ra60MlhI+qRp1
vUxSOQzKpklv8pmq9hjq5Br0DrRwWDRUdzmZMieVysmTpEg69Uoi0gnZrQlsfwUX9TWoIGik6FcB
3hnHXXfYqXqr3eZr4SEPF6CZds84EI4EhLlgxuMRJWZRZ9U86KE/qD9b9UdsCvZ098MpFlnZeA2U
gbj3pJwprFsIrkoli+026uzZ/Ea7l/Mfbu8+Jhsj6yI3T8hFN8J4yNQwCI3MXZijh7fDuDid8tIp
h/Om1svkk4uoChCJsAc1CS58mFUzZXktYXJ5YffQEqvtUbozzNmZu0Iw+LB+53OmuBhST+YIGck+
DKSMOaRSIUnjKsPDbB0BED1kosrX/tHeLI37VH1r5BBpm6RgPIF/9bp2IhcCJ9I36dE4rq6HVhim
FoQgyF0P3JjlPl4ndRa0VZL4FF0qd7/7QxaKtHfDCVNoYBoGpjl+Ov8R94/YxubqtRuHAf90rlRF
mwarPA5e0QejOq4M6QWqbqRwTNFjRuQ1XIqiZomRjSrJTmP/rZLfsrY/jMAPz7IvWNjeewb1tn/c
k4tgetZNyQQiuUB/nJ0qwKTuofJRM5oP79UbRxEMH+8e7409LlapwDhNxpRaPoP6TvnM9Mt8Fm3e
v/laOggKwJ8GGDDnISmYldRcM8KgBgVxdaiv8mOHJ5p0so6aWPdtb0nKuw4FiNkowuJH35D1diwn
libvkDT1QnN0p3w0XXIMoTwAppkM2FV3uRd8uL1TgBatsqIwAcfkn7vKNLZWo6YlYJKDeyCXsVc6
lV99xbPQ8UdbEbRHd81RjDvJ4EkHZxC3SDoVJWV53ge92oPGJXG1/vn8ivZisoLhh/WzYUCSZ5RN
tAYFaEh1n0KMnllZ4hAyHqopR1J3avsf/5MxnlMwL6NoQWBOgnqBsGhT2mFJvNTM7D5rTlIq2Lxd
DwElNgiBkG1ZOhcoAds1h1LrJD+qr0zynBdQRKGCg7X7qsE02j9GuC80dW1P25ZgYPouvCseAHFy
JQ/dCPUY+ctPscTuXoiCQp4C2QhAjj8r7E5to86aGWJc5VGJIscMfZPmbloLbrXdzQN4daUrADSF
7wywKraKusWwlEo7u9fKyyKxrlKRQ+xeZu/nCKPNqg6Q5MdTXEVWaNbQbzxJmJkHz2MFVUrJq0e7
fQHd9u8LLX7DlXbeEffubFVeeaHxTAOwmvtqaiMNS2oqAIjJxwEwFfVLiFpSWzkYeXMW9jf9U2hB
KVDdBO4O084fVzmwMCVznYd+m7mGdgmVBaM7nF/R+ov5LGRrgnP22SolkyVrm4X6qfXYWgIe/j2/
2/59bscwQt0MVEVQMMPsuY9ju2z1wtYtw877TuB7exBME292AkotvKU/iTlLbR11bToXQXiVX2NE
+7CiS+Nj5b3LGhzXHscqMJO/nd/DvVgIaSMKg4DZ40X98TPFMW10yyxMf7FugDR15ga1OOveSMDL
lE+CZsdu5Nha43IAQHc1PR+GAu+H3gMq3c+P0tca8+irkkLmLILke/fVtLXH5QBI7EstHccikE/F
LXBhvnqsH5ojO4hoFvc/n2JqKkgDQObNk80xqiWJWULKWb/SgbaP74B4c8sje6QeOU6YyJIjO/tp
esIcdddJN4a5JcpNTFbdjehUoNz9bZWDBS1TZ1dPxUWR2fqz7Oo+aiEvi0gWZvf0qRD8UjF1j0o4
5znjokh5F+thQJTOkelblojumTVEfDrfmoLHmQ42Bhj56Jt9a+lymgCBOTzPXoFxs+YNvNhI+JW3
zBGxju6mcuofa3xpGOPNNC6sKDlll+AuAPWiBX7CHsqva/NK5C+7Xw1VQRw88L7rPDCBmQNpp0ab
/ChyEz2zw+mQQGU2E23h7vHe2OG8I2vCKe0YDsAAgefcn3/O6CA8sbvUATsZOglQ0Rt+KsSxhCvc
G5I01Y1p7uuZ8qi3He0TnL0ltiXMT4zXrVM63VPqTM7gtUF8C/Z5r9PA2SmqcinvWeln5/lnh3n4
glX08mjRTPfLqU6+1kbdX81Vb8ZeTur+rp+08kgULR1sY9Lj1lHQ0TmpXRyTY6lLY3aYu5JoPzTw
Lr1MFBrwztSQLHFzg4ahUzVh8StdcuNHVmPw+IBtCKF6FtNcPaZdnMZ2Fw9EO4zTGF8U9ZI/tfWs
Xy8oTyGdxVy7kycKUNpphmLcVTS0JiTzpKmMnapuQ+TZTZz9ypfEjI4NZu8fUkOTEPvHJPoSqkaH
+sHYkZuwT2I/lrrW8IDnTUmQJlOnHNtZm5hr1nqaAxidxVDNbPV45aoy55spXczcNuW5r6EWGhI8
9cA3/wRhMfkGA9TLdQKXebYaYgUonFTsCISERn0W9q3pFHJYE2eAkPzsaHobYQFSPv1QazKmN33U
WKVHwLmpOVpbNOohS3tyrS9xcQse6JnaNXiMH2Q6kvlY6ZEChC5TutmJtdaAuLMekeoo92P5PMWm
VDhqbc3aPaMp2mt1XlMQlcmRmj8pFlgIikwqL2IIp1GbJaQynXpJw2DM46702sZMQqeuCgSLtqxq
JzfDeLQhX2kmjiyX6gHMLkpqKxWo7Gy9JtnXIWu0xWkMOb6fwi6/rAalzm1pDqtnMDO1tdP3GAgc
IzpdABdTv2qVOmM2IlmU3K2ToboMp0y+1qque1YsNqku4BHhtUGW8NSEqf4Accy5s6lpSBjzr+TW
PKRQ9gV9UhZGz31b4/3WWGGoOGkyDoUjx+nodDK0cl9MM+xuyaC0NxokSU2UNcsMKlwpCtEOC8MF
xMijLD1AWEpniCJhDBzGLM2X+C1I8FisPiShXn9ZQmu5NhKadbapz73kUGr0l7MJclvXUvootvVM
k70mmur+AJZ5RpyiXDBty4j5Ug1R9RpVbbUuQcL8bavnVlAM+BX2XKbRU68ZmHVglD4TkOA/UTxC
XoGzmagzWV0heUYcNrmdVVP1kNVlYzrhUEoE7G8NAwsIJijutZkVb1OX54qbS6AwspexRUWHLXrS
26ECykM7U4YK6bFWFt9YkuTUDUstMZ251osnS9PknymNZIifJN0lS4ZrLcQRPE7FpNUHBQPD7CBN
TVa48AL11aSArKLLmLLOadTWQhzS8BWCfmaQxyy6Ib4M5Q5j6wOpgKoZB+wzi+Q+Qdl6ZjeFNBWt
F5ttDP7hpic/p7ln6An0VB0d2qGIjwihjuaVVZDli27O6vdF6xg4NSLwGNXN8BVHvfie55l6AnC9
UD38VR2Fd4nWtzGdC+JMswTU82AsTe2wxSh114xlKbZVZBqtW2RtXbls6CPFjcD9/SNetL7xSpKU
QRqrdHSTKY3BRzMV0jEx+uSA8cmkPsiFlg0OSyoTyewQtpE3tJDZtTt81lu9rhElzqeXuxkfKrgA
+oMNk1g8fYlSqGanpTl68zfLARAa3wI72+TgA3vg/BWqNO094bbm1v/fVs/M3AhpGYU+Tqg9qweV
aU4oulX3Mp+tES7z6UILdGRdnJzSYsFmtk4xibZt3wRULUFejMo0P8xWd50+JqA7gm7KCNjkCGkM
pwR+F88AZ/wxFrZ8IWI1EJnkcvNaDZcun1DsJPGlnH1jhSD530t5jFWo8/+XxKcikoq6QdqkgAhb
riqjTVPrh0mfj2r8F3PQ5tYUl3pImtEZ6crhSQb9aY50qKdEGrErqc4O5/1739/+WRTfE0wYlKaM
Lgt9qT11aFFnctCTb+dt7GIKNsvhCwaTUbaFNXaWH8+2fEqvR5AcSh5QkgyTJk/kmh7rIPEb0A+C
o16qbCMQ1QAF385YM/XNsTIkU2pwD6s+K4795IXWT5p+r0SqWQIP5GXMO5XQwUpxj6vDva4cyCwa
HxYZWP9/s4wlHco0I4C0rsS5/TWxEzc+NszGY1c+KO4MEotBFRzlXQ9RVq8HWQTFYf5oUzIS2eit
SQnKxK+G26q9JMlfNMqMjQmuoCQVZUnliqGTu9wU+mkR0pvv7htoLtBoR7n0U22iUay6tMpxJaPu
PbBqvBf89Mv0UgdJbXViB9Go/O6mUSLrMt59Gsq0HzdNWbIW4u/gOkvV57mF5gwor0R1OJENzqdL
JusDMnHiZ1DinAYAI5k9MVHVbfdZaWyWwhWpVFKrdQl51qBzf5MMIB89hpfGESWBJxFl5u51u3l0
8TjqJtUzuZQahkaZdUMPZBXreBfY/S2KKHpmrTH73COL28NqVlJZy6PiFLEvzQRhvfJOzx6M4sKo
MzcRNTj33FDVFcBMKBBHGk9qaBmJZfYzWPbjpjpoveaRWVSFW3/wpwVtTHA3RzVhhNhqUAT4LcCz
QFNat0dQu6Yuc0VkWXtRFVV0qkL5WwNchzM2lcukLxY461UoUpHmTgXcPesNiGd8P3+D7Lk60lqU
z1XMI0PK9+NxyhQtm5V6LE5FXR/0KQAR2bFjgvt93/cABwOsDgItKP1+tJKELM/GpItPND1oJwAI
X9lVHBh35WBTp4IIrKiIsut9G4Pc0dJSiem1VsensfxFl++Z8kIADg9PcnYny875Ldyv2m+McXeH
lZRkKmmzekYWjJldvKh+gg5mDDExZ3RLtzft7KoUlKCVvQKOBvQnUE7QeUB98eOm5uoIyG6iFUE6
2/H1BAmXAWIAzDPd6KtxDc6pAJBu55i8SVemvTJeSofZNx4QksVcxGvU5Q/H9rdwW8CibhwyxVwn
6VdBy1V3TLPVk47arf7l/HbvfdqV7BAwNtDoQ5mHW3aiTkVfSKBXitQHrTBxRxM1swdZR/6xiu5+
W6bp6bzNPXYRgIdAVQ34BPoWBncec6CjFxLjPDZueCygvtWFAC2P7kqnVZfueWt7ZxJkBBAmWRkr
ADD/uMJUkqM2lOG88xygQFUWN5Zyf97EXnzRkDQBPoxDafBowJGVhEiDngUzSHauyzLUIbjSJkAT
jxIz7K4vqeCzrTvEe8j2suM8JKbyEM0my1DzQ2XqBDmH4woeFsL/9lZm4AOhvQ/AlUG5zSOl3i7Z
Us6B8hop9jqDUt1LnnK7fOlO2dfqGrhDNxKys4iscmeRSVKqWEmaBdl8HbWoE+RBnl22wDCc/267
EL3t8rhtrLsaTDB92QTyXfecPGhO5oZB/qzcJN+g7XAMPcs/b/Fd4fTTh8MbXQalEwjlTH5putJV
NEWG13rLobyoPXKrotuvOPQSTYxj/Fg/I08enOjLOpLIDto1O4gYhNZVnfsN3KpB8UusoQGxfmf4
ivKkCAcTVq/gDaD9CWgUWuMEutEfjxwIQtJoIOAkbL0QiPrYs0BvsvaelAvL/Zspb9DQIO23oKyk
Gev537w1wJ5WEKNcukBrzfqJZRHKLAAoyo5Jpa9A7hmuJkuid9reFgKggaEBdBAVkMN8NBrjVTx3
6ImexvZNkex0FoXIvSOwNcB9I9JNmRKSIcQVEPtX0e3KKzXYnZ32UCfVD79iN/RYJzgPu0Z1tJFl
vHLAiMl9NzhFM7QdEgsNowmpWtha4hJNOobDj/PHYC8mU6BHYQOvNTQjP25fYg2mUilmAmrP1K9i
5hSzGoCiwD1vZvdNsLXD+YZCCYO+C2gjhsPKpY/pmAsdFLAop7sM+Nvz1vZ2b2ts/f+NI/aRllfE
6gFzzC8i45jQH72eu0svWNS6N/zh2prhykdqa0qzJiWSP2XlJSTArMfGiLqH82vZzTG3Vta8YbMY
1qi6NHWg0NeumkuGeRFUsr0W5DZrAzkR8szsRmKq4NG7KojhH/+lrFIleo3u6nITvlYB9TUJj0Qb
+N7ejfzqaLnF4ywazt7dyo1R7ovp0zSDeCZNoe11UMxfLXn8m13EMxFZB4iywNn2cReXWEL6QaXm
HbM/YugcNSM/DFiQPiy6PWEKUSgQuJfQAXPyj0nuw7Wa1UZFylBCaC61ETjlZTjQ5gC6M7tQT1PO
BO64LuGTOxqoHiDS68bv9uDGURSS03RiBATgBbChemnXxreZfs9yX/8L5nSwSwH8twZeBZy6H3cz
U/oMolljFrAKjDoza8OLrK5vWFRKf4Hu2lriNrE3wiIqFLYqL1wMBshZLhaRKsx+bLKQdANpDjAD
D7+rQ4Um2YK2vjY7zE89bQQZy3Aip+nrAHcXOvuuQfAdreBCdBQBbv+4fXGoaOgxgmtmnTNPF3s8
shO5yyP3N3XUJCrI7Z0uzNThnaJgbAmTEB/tpclc5FSNWVANuY+2YaCnjX/+gO3dI1sT3JK6tpaq
cUaiUaWX0tLZEnKo6um8jd3QtDXC3fVzEkKKLwM77qo5CEnmgwZ08MMKkFgrmUg5AEQVFBr/zbf6
s3fr3m5OVTV3qWTECUjMTssh9teZRIz4HsHS8x9o3+xdXNsFcrE3rSp9KmagXRNw1izTbSqj8Fhd
lOaDYCf3YsXWEBdvZ8r6ruuHBFNak0vc2tENL7opNbfy+8PgMYAUpJf6bSqcYvAEtne90aCYYMIc
Px6e3CKNio6zWs/JSTmW0NlJbt/5MXCp9c9I9f+DKabdXbXQjwPRmEE+6bcZBhDE6OpavjxfFVpk
m9Mx1VobfXPBytZfzkdgQ8YMGuixdGQzXNHJKlD0bOYWxZJ3rk4Mhr2WUMasXROpTn2Ib9onUUFo
bzO3jTnuSNCx0OupH0M/6xIPA2uXY9MfBcvacxYo0iggtdSA3+RhQg2bdLRxDdNX77PLVSUc1Dpg
rHJ1FYACW30lJ+bUB3SDB80VZsK703Zb63zwGodZrqQxOoWPa4mtPOZf3qvxzDYfjNfoG3uZajwz
bPXH+WXveY0JKk+8DgGZhtt8PPjLguJUFXXRyaDxnbV8r42msjvW2pZciDBL6xp4x9na4o4jwcWU
FEuv+eFVeDJ8M+hO4NBYZwldEUBwz0e3ptaPvYln+YRM3GSYqppGYvfV3bg8hZYg/94Nmlsj3K2d
0FxfJmVKTuRePq0MiaUDDdTe/s/O9y4b3tYcV8Uqu3Jaubi6oPylzTY9ZAeAs68k2ZFV2wDuKrQ7
p3qs7+NDdJUagqfaboK+sW5yp74F+LysNYZnwHf91K7joI9j4YzfB9AON07I7EwSmNz/hphZh54L
RhT4AdRcTSopl9GNzxtketaVMl8Ic4ZdGwB1QiYZsPpPo4Upk8c2H6Y4kJUrS7+Ll69CVdm90hnA
lP9vAoWDj65Y5IDt5CGKS2Xh9ql0AaI/mn410+cu87VQsodBkKTsgmO3FrlYkkVpBCmjOQmKS+a3
V+nRuop88E05Ihom0dK4dEhK4kJe8nJVhUJGebK83xrkotH39Rx9ihubHeSif0gaKyLpkAVkAdEk
FDvnUHeHOL/rzO6WpfHjrIWt4HCfdwyg+j9+tRbMp4PRa9EprlUbMSsHpi0/VkojAtKIDK3/v4lU
mCPolRazYSdLx2j/XZMHHb0/H+NFJri4O7eGLJGqwgfqjlpeAGTk1dMsOK27F8nmI3ERV9MiJMYz
nE5pOtBPv1XZRVPf016gHydaCxdzlQGTMIrUpydiDG4OadUGLGOGoFu4vxZUFImOQj4mlj5+k7pD
qpEsAy7F8qq2PCm6YRqQrtbP899lP6KbBG1JigcLZqI+2lmkPs+HsRkDJKpuZPwM68eqrJxKw+x7
G6jkW9XFTlidjEa1y/lL3x6tGt4fARxnXQA3WY+CbGD3pK1KPpS+8z9wH3FBq7HVjBFMZOHgGgz6
coNTAVzZaBcjARZR4DP7Wc/GHrfRTNWbtgory28O8kkHeYZyDE8tkknqaTfWXQ6MfYYeo+yL2m97
boQ8GcJJ6KMon6oIkj6hKlkAedMYj7LpFisCUvpy/vPuJa1bG9x9PXeqOhYZ2GSG4sXCOiLz9n8y
wCNQenPRjJaOSRDFs5eM+QUthIMde1nxZhEad5dQK8/jSkXszS6bQPGkpzq12R390r6AZwiFzfAJ
jHtokD4KxxAEn4jvoyn13DdWX0SAIEQXKR2/ZEDaSqxyz2+iyAx3uQC6G/dhiiLPgnxUe1xgZGQi
OIXICHeb9E2pZaklJQGDGK9+TQe3YQ/n17GboG2/1PobNheJpM4jaQuMblv32i80QU6GNzjZVwqB
lcQLr0X7thcjLYgHYlwVKZqlc+Zas7MGqTbiYGHgwJmvlOg17FfeaU+wrr0kY2uIu71MVsjRsj6k
zSvdG538emUSnnzllr6u8wbrFFUNajrD7U9EcMD2wuHWNBcOTUCyG4vM0WlYyg6aauFtppuqPSET
B3Y5fVskOnq0jktBOXBnby0Qba38MispBF/G7VuMzSQlqEPDCvroyW2qHIv/I+3KliTVleQXYYbY
eQWSTLKy9rX7BeuVRYgdsXz9ONUzt7NUWGrOuWb91mYZJREKhSI83LvC063w8t5uRKgPdsTwyzpN
L+MYzfjlYAErx/mXywa2pqc+WBBiYDupvdJBMgLSeONu5cmJ7+LaK26XKyMaw1WsdKWVfa1UTzYl
vvU6OzctYmNQPs6mxLCSIwAW7ftUuhalvydf2RdHN2ASPMfGCf9gTYiTNYoSXBsMTNsjNR2Ohv6Q
5ZKvJZ7wNbmC2N+qQAAYA7TRBBvVpPUmXZY6XAsv/YLa4HJl+yzSy/+n9Is46vPJopDgD9TkjtqB
im8lGzZ884peTVf0yPbQS3nHLGN0Ub9D6RhzD+E/ZWl8t47Je0COUI4xgXb4GNHUgjaqWVIFUbMC
A+VXpEseqf4ZN88nI0J46ZOqt4D2JZGzqFHZKX415YeqVyTvCTHV+WMH6BOUWFBsAdby42KmLFYo
HyaoDhBvZRSg1+odfV4eqpPua167j336+o+pjT5ZFS6e1NU60uSWEs3uI7G+aIYkHRfSg/ff14Di
ASoMZTMwhn1cFU0pN1y+UncqNxNH8wwiFU33mlbPRNlfjiVCsPpfU3ilA4iG7pYoPWMye2jfWUIt
9ivRwjH9dvn3RSDY/xoAKz4yQuT94twjjxdTWTIQNpJbNK/4CWOl392dSrzpOAcgu7pmYbG3Je4n
hPo/RpGEWqZqo8n0HsXObu0aE0EaOBPq0B5eDfenCZS3hrm64V6yuNW9zt7Qn+wI7jcrGHm2cI+G
2QuurLC8jSMw0hte+rA2p+MH2fixGPk/GRQ8j2LGQVtKdH/yCtXTwvWAlPCm+oudRI2xb/snJbt3
tKvOSQOOxiQneC4m3jCdOLlWlF+Xl7/pO2e7LESStuopRoJoFybkC83QPykkmYJYc/m0XDGMQD2R
6Dn2N4/io35F92NohOVRjo3cdtOztQhJydC2ajXGcxMaewwXLgFYBh5XsSLl6+LHgAzW1FMCGYRH
alVIFfKkSqEjHFchJx4EX99VaMBCeEj4bnow7x0v+5lfldeLFGYtXKx/NhZsnGsihDai+BbXG2eI
q7nqQoz9wFUfOr/xFd+ImsCCDo27x8RlKIWhrffap9NyZlRIWxZjbCrWwHlXZpTyrgz5gdyvzx0N
VTRTkiRthoC/xsRERUsxN2irkxkp7egNSeJpCpQwp8ckTnaXj8FmBqGtul2odJpIMAUvhWBEsZQ1
Qlx+ot9WFHl2Pd514eKnB3Y7XEln2DejjoE8Fg8EFFNEQpbK7tBGKgzc4N/iPTRcffchOy2gacdg
+QFKk/7l9W3eRn/NWcJtpObpBDopRYmGcfAs9S01r1w1yuygmiXp3mZAMQEqtaDrA/FHIZz2s6I7
nV5gYYhdbnwqG8kTYDP10s4sCPGTMZJWfTrGkWaBfHvS8psKgQvzvQfVwQi7exNPp+67pQUZGhuN
pQYZabwu+65O7c4a0hDDp37s0qCFJtXlXRYz6z9H0l7TXSAJ1in3j5e+Nk0O5kRxZ/VQNph36JPt
+8OPtT2d3cqG1zbvEdDEAY0DRTQQ3wiBh+SKpk3zBCKm3RRqCh4R7S3IQ6HWNz1MCHh14tUPGnQG
ZOqhmyHv3LIQBDpVaTnm9UgEWiZMI0PoCJVN6JaCcrPYEeQE/V6KptnyqzOb4tgZ9PuswbRTvPx0
6oaOXsfhQqQy0Zu3FfDJ4FQkGLcAY9LHL2jGdHYwuQxuan0J8vSl1Z/V8apwv7TabdwAZH/qZkmi
s+6WGFLPTQpXcJwszUQa5L8oghz0Qw/GDuAzpZTRInri3TnP7QjOufQoDlsqzs3KzMp2eQBuie8m
OhMJ0uzkFvSKJLp8HraizrlF4UI2ikYz6wUra4xQb/akDRrzbqxvy16SbIs49k9rE84CGOvaIsYo
81Hdx3sbrCfxoYrWEZbCl7FGbzrimYcIzk/0JI3t0SURqKqDBS3vypBs29bFfrZtYvWydq28hc53
crSnmyb9VWmnpHi6/GU2I9W5DeHFXCezOsXgmgVLRg+MXxxwr8DUz4opTEJZJ2fzdj23JryWW871
P+rdebTS4GEaMfHsXRbpUNao986ukzZl17//06HCHP2fORJU/z6eY0fLUjBAYwBd1Z6G3MIQ+Q34
wRQopFd3VN+XbrBk2lUpS6c3Px3A+eDTAqEaerMfzWqQp0AfSXUio7yhDXQHrCuVvl3+dpsOeGZD
OMdqE7t1uo7uJ3T8WikqkCyzurtsY/2Nz9v3dx3CyS3brEv6GaDnLDX8PPeScQjG2PCHVpPcmbId
E04uiCzqJKXQMGV6t5unQ9G2Pje+XF7O5pbhDUkI2OCAhRe2rJ6XgqU5CD4S683SH4hM0WDTwVf1
S9SeXBdE6+sfcPZYnaw6LYFftSMHIsA0v6L10zBGPHvu2dd0uJu11G/bzFvyF8t5VGhweXnrHolf
ywA/ou6iJgQqJsHrCqIzK3cLOzIV16dU89Bd8Ro39kz3tTFTr5UNDW7t57lBYT9TCvVrk9Z2ZKgl
vQHvyF2b6rJa72aMAkQSsgq2i0lcka2WMdNWYjCeRcPRumc37GjfqBE52scVJCabI91a0rkx4Qsq
VWfj/ui0iFEMn7T71jYlObjY1Hy/pEwdLgLJImJAY+Wjk7hpq1Gd1Qpi7hQ23zRcwRUKv8t3Azhk
cmzu8ocqGA9m7cmQaVuH7NyycJyhbN/1edvbUdsf1em6155sS/LOl5kQznFmJpMG+BsKosro0Rj6
ggC3/lPs4J8tRE1oBfJhnkUM612hsp5TmgI7mDyso4F0rz9Ub+S4QnwA4X4mPy8frc2sCYQGLibB
wSH4iV++61jFsxlO2P/QXbyy17caGE/fJ+iLb+B6PyRB9XrZ6Po5xPOMBw56yijqgS1R2EulsOyB
GnAUp3FCxQ7VWQ+m/CrpgkTW0N8yZa0qdhjyBc5afK6ZfVVMDH2sSK+cKNFr36zGF7ePvXwgEMs2
WsnzcOtiAQUY6vUErIG4nT+eAXVJSNGkqgLVkt8d3meDcqT2fZeVssO2vjPFPTw3JCQ4mToUihJD
BHK5tW+RV1/FwLZmJxatLCxKIC2MbPn/uT0h4SgMMmaDoSVHC+zTL8TLdvTXAn7VGQrg9G5VplLu
Yp/JHvabbzFL0zDhjEIzRqvFoAINwk5PMDaangaUL/XD+3hIOATfvrX+YxLIKhebH1BzTRW1begD
qUIoaauxmpkWo5laoUqJ9OpGa+4bGchoKxpbZ1aEEzDqHabz7Cw5DtPgNXxn6TJ6+c3vZVhgjcWl
iREGwQIaG+NCa9T/B6cPJ232WDOfNIjnXD7K6898csMzM8JrQc0qVZ80PFsddIC7E23uCuVNNX61
ZiBN2jYfr5itf+cKAGZVbAQYdcx5XC7QsB2S4Yry/k5pWjDB1M1KVwjkM51YdR/T/kZJGLhUYiJD
fm59N6RA4FpFbxZTNsKupjmtC05KyKSZD1R/kIardbvE7bRtFX7uutpnhHURZ9pMygrDSYMRKuaD
qe4aB6Dj25L9UgYnoP+QluP9wkH2AXwnJuRUMLt+jFduPyISV60d9Tr0lerDopyU6fmyj2y54pkN
sTg3ZCOrlBS9xIEn5a3ulrCEllRbF5kEvrWZp56bEqLiqA+asfRIBLS9+baO4WV7GwUjAi5tFso5
CaX2hKjoQJ7C5QZb5fr4WxGtUGB+VVxp7nupKAtkWdzWcTtfn1B9LOK51pYEt7XV2b81ZT4Mcx6a
2iOFirlXaapnAPV8+etJ1yhkju0wKOOgoOKp7ZXHPiKIwMuenoZARRO/2Kf7y/a2vAXPWog5rYnk
pydm7EwNm1yGkd7qpa4OhnsdE8nlKTMh3CnTiKlGy8kRfePXST9o4JeQgVe2DvL5KoRrROuLzqEW
Upw8asHuwA9ZtOZSMn/Y/DjndoSANKQNn/MSCaMB/Fz/mBwxNEC9MXxnjoCGk/9P1QzeI8a7fJlh
mcDPiZQKVm6k0G2Gy/eh86c4GkOZ3UZWAE4VRSrvtZkAnNkT4ec65EK0ZYI9dBLZ73HXfVslifIQ
L8HBr4Z3MgcaypDH73xEYiRea6SY9NZA5iqC0LpkzPWKazhpz6YHgGJ+B3KaQ/ZrOvQe0si6wMgL
sh7M9mbf1+wH9LX/5uA5OuhkweVgoiMgBJfSolNR9A4Pu51x5FERpoF5E4c0Sg/5zmKe7ORtvgUc
DHRC2QoTlpbYJHIdtoBAAjmDA2rR23jPDp2v3JjX9JmewKZ1Ml7t6F8cdgNKLYaObgru6I/XD0uH
stJ4kxwr462HoGqtR90wS477xkPbgsyBu4r7rW9TUe6g0+u+mA0VddpdN2rPgxWZFnt28sxvSnQR
dEMNMNrnj/0zo443yEacP4ebj+aFOxZg38xQxxkKjVMbxkiLJp35VSLjHpItU3x71Da3lNLu3Ujd
O/t1jL8bj5OvhRXQC5XtSSdDJOsSEaJtpbKJNSOSIWA/SA3ey+9Mk3y7z++3D3snHsNahUonq1u4
ZJ9DjDarQXZagelyckOAObycTRKDm4sCZfv6NkUJSCyl9ePYx4oC2VPd5T8alp20uL+26P1lv//8
ysCyzqwI10Plgi66bkw3sufJa/WA208z/crG8LIZ2WKE26EuLXPJQX4c6e4Quka9SxoV3KO95BR/
zoo/rkZw8GScar2hJu7Tuf7GUvTrp/Hp8kokGybCjYzJKEEsaYGoKN6x6TAnusfU2YtlheHtpYCr
Azk4eDrFgKRCalEpOOww57E1Mt+xJIyF2wsBzTkGKKG/ogtB3UytmKklWK3y/JSNNnD24G6eHyfZ
BbZ5cMhfO/rHyFpWSkWqCgdndB+/9wR8Hl1QjF8uf5WNG2P98n+tCPHbofj0GdXdaCKB8rii26Yr
YnvWKR5ARp748ff0vjlcNvo5B4ZNwBjI2r+0Mff6cWULL7herglB7Txbyls+P5bgb0imtynO/cyU
+PYGfA+sIfqqPmdgXOOTQo+hjdCKMHCGkhflcdI8AtZ6xR+/rBoH7K59WXaQEQ4USdN06/OBmhGQ
hpUcDwiKj4ts4owpfU1R3nGLYr+kCzsU3QzCdaMD+T+ndmg7vayotOX850aFqJSiBmOaU4HRp34A
fTLzrdfLn25zVTaKOFB9AR2B2D6aFkjd8arDDaXec2L5RnLoC0yzOAfwcfx3poQNdBSnMkiB8dZF
nYzAdZVmx2ZQflk9EMgcfLVWqvxTjl/kxutYNHxS1ZBwWOKN2FcuQBglqn/Gnt5MARSfgVhCETAo
QbJEg9GTlcfWyPoxS/1oUIgmdjxkKaTb1uQ4H4Osz18dPPX9jDLM/C2Os58ZhW5nWb9ytXm8vMNb
lwuGh//zMQVvIbE+gJIXaY3r9l6nhUn7xmWF/Y2SD07fmRHhBiuhYbXoSg6XXNLruDOvktEYfQta
RXsQuIcYUfFNFeKdzCCpj0KwpJwrW6Nws5lOoRFrwRqn6imFPH373aKShGPz0P1doTgK1heamtvq
+t61MVqbvqj6y3/1nVyxJkKRaiJRm8IK3OZDdmCV6ZcYbL9sRbYMwRO7rC+ypkeYzLXUy8rnWqY4
uvHUhSvgebKm8pZhiplZxanWLx1qY4WTRuhHPqndeNNApt6zWP+tUCn6nqlHEvZYF/19m2W+3ut4
uk0ygNZ6dYqH7vwPERwfxNMujfGgQdGnjgzwSqQB9ACOq0qtenAjLkNCbjrh2cKFM9APhPwpCqbj
lc39brjXa8l1s0bDS0sS/dymIOgtDDeqbA7QnJbUUGl2EJlT8p0b9hxedpYNbNeHbymmc3rGLavu
IChvTLs+96z9OtQe36l38U9SBOojRhsA2gGozJfxqW1lDwZyB5T2IUH6acJmyUdNmVy8602OtHuc
gOF7G/tda44es74rtcxZNnf2zJ7w8YjJakxK41xott/t6I0L/Uc1hwTUEPa74WSEfA+S78B8kuzw
ppOinbdWkle5nfX/zzr2mj1i+MZOETh/Q7f8ZeVAma7mu05fyfEO8jGYzfN/Zm/9/zN7irFioF3Y
K2II4TWerleSCLN1DABBgPCDZaI8IZIylQxaXROK85FNThZ9ycsrd5Ls2tYizk0IH8t1eWaOKtzS
7YmnQdnPsSRUGNsWwLeNshIGW0TH74yVwmqGO3R88BVMt1Sy9Hhzm1DjeC/ioIklHOW5imuzanBj
utkQVCSF5sngkeFw2b8kVkS4YttDOKYESuJol4k/gLW+WG4XIgkTW2fH/LsUkd2R2Tlperh4VHSH
vN2b8/VIfTf7x5195FBnVoSbK047A6JC4KifjAjtj1Q59KVkIZtf3UEVEboP4CF01908OxyFw6qa
tQg6HCMRc8Y9TSbFsPk9ziysW3lmIe4Sk8QmMs9pbHxtenaGw8Sd4PJH34qdKzAZWa4OiIeIyM10
yOewtT4Ya/zIqnGvmrMPBZ3IpsDj5NqjsZDdZZPb6/prUvDmzoU4T13i4xDMCjp3Drd8asgKn5t+
9nddn5wZTA+D3WLzijm757MbNBVoKSvII/WulHBr05iLAU/QKIH03F195fxLOVZN8rbHFE5oNwH9
pu46ROb6MN+61/AMCMt5qzyZ7KWwmUmfv00EZEKut4s+TgQJmtlOXq3yXV+NIPpU0p1KmW8X5k2X
QrsnK24cTLle/oxbBwCvWbyMAFlEMV10z4arSqNAhxPB7yqjrV+l+b8oqZ2bELIyfcl6G3yEbjS0
urOLpxK6jqsIgDHFiLRtLWsibR2Gc3vCXdH3+TwsM4rKVfE7zfYprj1aBEN2NeaQR5LBj2TWhHOg
FtnACAqTkcITGkLDmvulldoPwwLMJzeBROpUuwGyMPsXUFMLgKT/fDtxSoVp1M1aE+P4K0EsPfaH
lZd8dVIlkAGqt077uSnhqdKRwazmdpVr5VeKfqox+tzJxtc3a1bnRoR4T4qimme+zlfsSdhzfwDI
apoDczf5XaRdqXHQvSrhZf+XLUzIxialTM2hjO0oXROLKYiHV6I8XrYhOWMiRlNxuqW3lWoOCz33
hg7ur/ybaHy+desyz2JXXQFzEQPjdIzVfaueaP4sZWDZgLp/dDchVLTgSbUNA1u1TmDxdwgcgQpx
+//AREoOlS6EDDtOoZ+7YmSo8uqOoRXvMvdqIGHWALloM0kMlPmAEDAq4uaDoS54eSwFZNlGvzSf
NFnBZNMIIRZqT1AQJSKA0KkapSXdAuICWt70PYZXneolHntJJrBZFQUcjAAGvpKpiF3ZtKtp79jz
yhrdR52PCc+q8ZSdGq1gC33XoQYQugD1/QuoJ9zjzLAQIoy+y5xyxIBew/RTw1nYkPaQFz8un6Xt
bfy7PCFGNEM5OFYGFrmce2Pcen05e2lfyHZx/Rnx2Y3KMqhGQF3qQjtAOE9j0xfEBdTduO52baRj
TkG/0e9XZrwklGU5m/1BDFLZFqpNmDcWext2ysHKYKy8Ku8S1dWe+u0Ow1sYHU2kc6Ob0QiM5eij
oCQKBN/HpVVZ0VppAbwgq2/K8WuyPFz+QltpFJYBkVoX0iQoCX38/RayUug0QfipdG5tzArED8QC
BIa63mU7W+s4syM+2PoR3ethKZdw0X/OE2a0XUnesuVq5wYEh3bzBfPRBRy6dnPTq+es8ewBMIfe
/C9XInyRYbQpLIEWYzEeOP/RyvgUNos6KDcAz+tq4CIV+8/QJCRuDVqRVdhkZT5VfYgNXHXX/Mre
2dfJnf47x8S5vAi+GYzODQtbuKDUA2FVbGG3q0EyjPl9us9/mw9JtPhkx6ADVvvDq4z4Y9sz/i5X
2E/SLF08WCQ9OuxX3n+rZInKpofjGQ/iZgAkoLX40cOBg+x4adXQToNcFp0hV5mV3qDdGbbEAzcz
onWqE5V2Cym6qNLG00JJqNZBLPM4/qYJ4DUVuhb6Nd9hAJXsaFj4rqTguB5PMfKdmxQiX++406wO
WNyfoUAnMtc7Hnzvl0/veoNfMrMevrOEZQVympULaqTeoRN0SXOvYNnDlNVRAo0wPS53l+1tn4Gz
rRSyl3Jc3HEpqhgYDPCa7ZdgxdM7+fv0qBY6t2tZc633yWDLm854ZldIZZLetutqJSwq3W8Ku7Nl
D7jNKHX2+0LygjpMTxYTwMMc75zCHX19zveWVCZl0+fPzIhRfVQ72oxZdlRSfC2U34ISFfZqr91Z
mm8Mnn2f3FWB6mWBbOxRdgjEjAahsWlyxuJoJS3XfDckXuW3BwOyACuyTT3IODS31gohJIiJoBq9
St589E1gwJumbME1qCU0cMAB72V9/CXpxttcMWR+ufX9zo0JfhlrqHEkNXANM9Qm9TB9WjkAFOgj
e/WO79rML3d4OctS3g3w3nu9611NE4AysWeTxIUaL6oD9D64a7ObVfh0+Apm5ah6c5Id+AB2/TMm
yi4fwq1DjwKL6eoOIBYg8f+4sRnI7ju2DtEsC2u9ctR2TeucYse605PM18xesrlbZ+/cnhDL0CHM
NUVDKqJ0xOvS3HdiSRty0znPTQi+onGyVF0OE+p987IE6nV2hN771XRkUfWkBTSUNp02L9Vzk4LH
qGrfsTHTUoDmnHvVN8P4PjsUId03QWEH6U1+oGF+PUmKsVuHYu2WAKsH2CUaNR+/3dyUvGDdKqys
q/cmn7zKKh4VznwyDf6/cZO/poT7uxkn0AwngMvRrMNsuNmc0j7eqcVyl5j2dUZJcNneppvoBlqX
lgWwo1j4Y0o3TL2NDYUUZlDP1DMaWRN20/PRW8DwERoloKf4uHsZ1BTNtI2hkmtA7dvaj0ntx873
Kv7Cakm1YfOmwwn7jy3hRhig7g5gDN4u6h60MPNvHo3XeehExffp3tzrO/ZYHPOr7N8AgldxNUBi
1/kI8KIJx3uq6mKYdczCO8+4Ipa3JfgDB25+KNRjAKqWu1KKSt8YbvxoVTjks8kMBXbRJbjlwPpC
booEBdjaqb8q0/9YqU34/Xoxxb6MKWordkMgE9RUJtFAAyc4KtFbZZnyFkQYebrvh/zKqPieEVuC
TNv0T3TWwYKFK0nXhH01GxMjyhkDbd6S3C8jvR8cSaK56Z5nFoQ9LAh3lzXXPNYtBsimZ7O8r8xX
2+GHrn29fNi2Hrs42kAUQykPY43iaXMHDKu1MUGFLzCOyWEVBk6udWjX8Wv5C2TjC8GYDlkwFwIk
mJL+eO5KrcgcEPQhPOvcs7THzr11pTPYMiPCgbO7kptajNxovi9PhRNZR7aDYOO+Pw5vOtu1L2tj
V5ZAbxu1gQfHGx7jk+v/nyXQCVnBKWaVHReH3zZDdyohkZfO4+7y55KZES6bKoMGgt3r6VHRfupm
5iXV01xySV6wcbegAQflJ80Fng+COB/XQg0zJZj9gJG0+l0l7UvX1WBnsFhxpLREv+DymrZuUANQ
FQJjmFx3XWFRmDudsjbJUfC7Xd8BgA0+oOh8N97lL9NuDVKAfzpSmMz6LBSePKj7rcIOqNqDw1Q4
ZMBL1yP6csnRreN931cBmmtPdpJ9ZRn+El0LHHMMcRf5LS2/SFa8RqJPtpFwEYxrQkDJELwFush9
GneLCWVk1ddPQDT7EPLSd/xX6cuIyTbC1ap++x9bwu7q3EwYYxThqv5Bm7da9uLZ8pbz3xfOtAHk
9NzpADW7kPJ1tWcjLnzG/aWVhF2ZHcErF6UFYVMHQHAxmAFXH5bxq6r/pjIo+IYZ0F3okPJchcs/
XSJVwu247yA0lVAAcxVnP9ldqBjd/dCU+8tusPVlVAydghyYoKggtu27hub2osIDS/C2gR24aCWZ
28ZacJD/GhAuxDSzcm6XSxzVMbvXkmrv5GAkWRowYsla3puBCc3ud6VeDCALpykjywylZaylNwzN
G5R+8kzmukG+MJmG4HssFU8PtNug2Yl/iKpi7uuWJNMwpI95n+zBDKYwPg77Zty5uzG0ASS1fP3g
YNbK3auBeoh3ztWJXWfvCQ8mDa8Hfwn758I3g/pZhibf3PGzP03Y8axSiqLOeox6EO2uAPu+iWqf
lw1KmLql5Amw6T4QzcDlDdjSJyk7Stt0Nts1v8MEi/1S65LMdfOTnv2+cODAKd13aQxNYE0twEs3
T/spgbb50knlONYQ8emDnlkSqhkV0QymJliJ6Y2mpx6rm/Rd9zU+qY+eg8HvqIKUrh39CwgQlJb/
s4Nix7ZDpb9gboHQqKU3We96us380pBkc5J91AV3ZczqXVvD6qzp1rDCrLxN1PByJNmqH3xYieB3
ChlBbbMoaojhPwST5GEJ+F0RuMwrYl//OvntN/OZ/2Kq918aFpLhtgPveVWDtie+XrWIKbhZIHpT
2p75dcUmFjvwmKTeqB0u25X4vhhuFhZDcdMps6Oe8vs24V7mjq+XTWzhaD/sqXBJ2xpz05wh11KP
+U+2Q20U86LxLQE146p++S8qkx/MraHlLINcKrsf5mzCM7sd39qM3GWJDIy2vWsg2rbMlStUlPTs
ByWmVppnR65B0dg6xv3b5T3bDH/o0f2fAWENaa8BWNK6ajjzYHAf4/YbwdhOTGX50+aRguCki+Yc
EKrioCJriWOVppKCOtejL20LLTK2W2cImrd+9ox1qrz/57J869gCGgx/zQpxKm/iHIgkVOm68s7t
AnP+7mr7wZSkBduH+a8ZsT/UpSk6xhay0NEfd+urPQ2Syi97T4uG0LxfH+7jYaQSxOW2v5+ZFeKU
CYnhEvCWOHK+Vpgdprvk3ojYiReeBe7yYt9KghbeE1s5+NmGilOLRU4YGA4yN2qmqRuDEjyWhwri
5j80VlhhNRg9SHWUgu3sKmG3DSP1Tb9wfGxOMA0GIngvbXLqaRVRgr6uLK8aCTkkLUKOYZS89QAl
eNRKzKymExn3eUzd65mk9qkqmfvAY0y0cw39sAoceFezxUG1h/m8cBiphjHbCbOh0Di6hUKi4YFV
XkXHscztH46COx0PatNXOOQHeMW7MG4QaFHeRRNNqcovfDKTW1oUExoBZd5HZdk4mMJbRsVz2ng5
9YqzPMVp1h1WydEnWMkeLUU3f1DTAZN7PLq3c52Nj40BOZsutfhtZzBWeW1adD8sjCped31rJNCh
syiw/AbBnxHXADvhxYOxhVhtqjuiN4un4AI/zLWRXptuvwQgzlwKT1XiOWqWBkVtPH6why57A+ys
DGeF9hjoXKBC0CTPWt6Tp0TLl52jgE3Ecyu7BoFq8poRoMDtZWoDgxv8lBXVFHKXsMQzkxjMB3GJ
OuEwohhpO3kw4tNGeZUCz03LLPPUAZRohVYOYeM2/IvdVkU0Ma0dvH6yk7uSj3SnYFjnZ2GObUCG
ZDx2c6zdOz2p3/qh0W/HacFIi0qTEF0QIJJo3wddkfCApF31s8U0emAwC6z701R6U4qBWNXNjdZT
Brc79hMNhzi3r7t6rHxm6C1G1OvK3DW6kbyZSaMcls5YfsOcBc2/QfeMvinviauVXol37FtSAsGp
5OhxU4K+H7QIjKBvatdfOOdeE4+A4Uyr5Ic5GKe8dTFHNev2qZ4Lq/M0QCaCGe330Kpc5qsgYdkZ
CoXbLHXUVepXvKKSWz5WlR9bueJ3LtD2ptqA199ieB2bNdmb1C69HGwuoVFAjrlQDf4lNrPe78ps
8paytKujlWXDQdH6H6xLp2AheveS9011Zbe29Qge9ymadI6ZoCV9ZmpX7zPHeDJ6gG4MyI4GcJgp
87rGKg8tHePQyFh+HxM6+VmezQdn7OwAwkxf8lLpHtH5727MidLrpC5s8rgsS0P9JXb1K7tL250x
1QBtsJYHxVBaXps36W7IXOuhjQteej2dlCvWkcJvnUzDOtVav8NnnUPw2qYekBP8Gfdwcedygt6P
SmvyQvSx4yGZFRfp4mLk7S7RW6P1i8kwoXc8KYYBJTK8SZfOLLq1lVFnnskBj/DtquLtdVFgnlgh
NA3NoS1D1g3Fl7Geq0OuZew2U2d3hyy+CCy3eyrS9kthpzZIFPTqyWz509LGbM+6Lt6NZW1cQwFm
fBjaZdCCZtaZ43XcNsAhv1TT14YQ+qjN2ciPMzUm7s9Kq32fRrfgaCMps3rVUCtJduWSW1GPAXgb
01kMGCG9HHGKQEKrmRGDLOUSUtbA3cqlVnDFqS2qP27T1zeUG4bX8rz2Uo6xSwfYwGt94c5tTugc
IpwZ/qQu1+lQlIE2NbejkWdRyqzU8Cq9msidms/NI/rM5XhdlZqRnCZoP6k/l6lxS7hQM+rXoHhA
cPe4MqkaRPNaS6Fg68BoeD3+1DLLCcaiVl+g6fAKXgTzVOts+R2nA7iOnKrmxHdbZj0NvEhvOgpW
m8KN+Z4ODffw1yk7IyfONYfUVdgtSnPdlFbeRCq+5cFNlaBIitZrlqm4N+rCCaGlPftlZ2g/jVyf
X8p2KaE+asdPSlclhcc61j7HljL/cObFxntiMvoQDYUvo5P2N5OlJj/cSkvRmomnRzZURRA7HQ3w
rq12HaixoynvuMfcqf+l2oMFuH5J9qVCiTfiF05Qh2Y/4nwmwTB3v2MVsXbUbLqf+yQB2aMFqmV1
ABJg7Ar0LViT+BU06E2vbzpjz+KSelahghqetDOPtERhX02Xdsel4vEJ4cEuvLxxnIcmUc23gY3M
c1dpERBseAtX7Rc76dRvOsir9zGIiz1dbRuISTjpgfKs9WrWzU/At6fMHymoBpYl+TbVuXZNqJOd
gOXswSRrz7vaKNurqu2KxksHQ4GmQK93+5Eu7a9yhLqrNlvBbFhpoAxN7sUAMvpaSdIbXMJ89Ig2
aG9Wv4o0wtl/mnZZZD6UAE/lkOy1OkbfPp6/GYnd/+yntLoB0CU7DsDyeYm1uF5ZmfW3jvD4ewed
D7t1vKaudlrS38c9P/QKD3SMkxN1yHyDZl8Srb1y/4eja9uyVEWCX8RaoiL6qu5r3e/d9eI61V2N
ioIKiPj1EzWvZ810Ve0NSWZEZEQbnV07PoyZr6N5+KD0xTP0ePl+9OC/+4Ice+QdIqruVnbykMVd
LX1ftaqvowB1y8IOve3vIvepBblvSHx0LDkw2b0Lu992e3baYuDexFWhj/HPwj/BDdcl36/w9C/z
HKkLrPOHrYdfeBJ/gA47G+B3iHPJpsowyW7mDilplPC0KTutkRK7zwfm4lHj6MX+JhJqu1HTml3w
zrhDZqipGxGrR0elePWuQbhJxxScSrZ8e0ObmZzmXoSPBResHvnSPoydOeyCyErt81/rY1ghwEyM
o1nC81gzs+B5RrqgghDfIV6naLsnka5vZG1lDVJ3KDu8V1clkAafjNFyM8k8nHk6OySiZdObYiva
jFUgTS5kqcU0ZZAwp5BbGWf49gzwsnpp5JaWnBP1PcJD7BQjARDJRG0eHeKOZY+2001lbFc8ZRjM
zkbDkKUxZq9VNtCHgMvxsvHss2haelRMLxVdV4njxQBhlcBcUdulovtHy/v0gjQz4MxUCfMmGhRb
3qK0FbsckBHtl/SBoiEp8YmZU2sx77YbGap1iuWdXyx5SBZKSjdga0jQVCB/Cm61rW6Hyk7TVA/I
vq1c0/iaEDq84vnm7zLu8biJVWMJeUVQ4zXMbTzgDYh3g6aLTJ8t6c1e+XSVL2yall993Ig/aedb
gky+FVegb9SCSEK1quE+iefkEaV7wHbEjq3bCX60t5vc2VseO9EeuUxlClfW0eVlEbhWVcjFcqup
CIjt1Mfd7rKppqnhdZjNcuNysT8AL9Yfydh/p3Fb0GOrVywsFXpfSbm4DHGEIw0B7ut03xGQ6KZL
lm6JVTXVKdws6A4Tbnyk+5bbUhmWH7xstrs8NohLMkQ2nxyJI8l3jtT7zRPxtHoB5YrZh75UQ2Jy
1OpJr5WYkcFAYSP67K0Pv8zQ9UglnKesXJfg96qgwlx7WfC/WWgDEkm16yXSGLutryYus8OCVr4a
IrRPc7u3NU+1fJE6nJKY/N1bjnYuot9CF/jUwozrqAdbF8yFckvchs4k5PU6wNVnk9nPfpArLiwo
9RijAdoe/RKiBNy0jcUBN2r+kizWHrbFWXB1zGbJKzVu3VO2pOwN3QeV525iBRZYiGJ/0lxib7SB
l21URuMSXFVw3T42A+WiHNEdSJp3h0xCrdlukn8iNZGsNyHtNCI/rGyQ9ht6doZVbf4QiLcSkahm
ucuLIeVnlep9LzXvkz8tZWr4TFu9vxWxme+jWCW/l8SE5OxgUfgGZDpBt1GIU2oXhNTBp41ugaAI
8rnEC/y+5Ow/xwNsawYW24Oax+Jt7cjc1NGCsljulISPJPPt/Ty2W2m2YHBVaVRghUaz6IVky2rK
dB3lv0Bpn1YRVgYfhp50rxA+ok3tow07LsjjtJ9CNHOoIqWj/7JktR/DT/BHOcDeFRavgsanFiOC
K1kUMI+Ybc4OUdDilssx/5qXzSYlw5oskuRVqr5DPpNXWKzSmx6i8unEMtVCHlFMZkYvr52tttD6
95aazgD50wcnrccvMovVVHaIZiS4eIjBkXkF+y41J/wEa6+ljjlWPtD0DKhQwEv9gRa8R7w7Tv0I
PdSA56En0l3zmEULjk7nTl234TXbzM9ijzIFhpmcjAP8atPR/2nzfiAVqm5U62Z71zot3tsI9THk
iY3OfCuEr6yBV9KtIGEPJzVQN9YyGXJqyll1ewTjCdeuZ5bZ7NLzuXuaZJce5jiRpynvpk/q5YL3
0sdDmU7cw8CtwYRhAJrfpbnBgDbRHzV1HP3cQGZx/K5Y2AnxwcK7rkb089aWjV3yqWRoJN1J9cyZ
Ok5m+k0SdBtNk8Cze+a4pB6uhleArFqfiskBIYnUamK0FIm644sbvxlYRYaHuNguybymF0BPCFTX
FCg+V9oBFO1N+8G4JQV0yk2nrquajDylBlvlXYoH0guxlWGP2HnZ4vgh7nJ3QWSZ18elb4sv5C2n
7dOWZkaUMtaB4X9rit/MwLT0Qhe7w5+/5zarOzn4fwgMoH9bzNGsdE23sYMaFXpJknqFBivv9uIX
Yd2MQZbOy0cfF8taFU1g+Jz0gORvwoADoWIKuZIqaWMkcBMqTsXI56e9sfKdelU8rJmD5f0+YoZw
Ysf80eCVQZ+Izqds4PC1HvhU5DfCcb6UUbs29yqZdmTdb8JhDm5if3UJfAWxAOfVLbwy/toJ7oIS
bH2xWncYcJ9guNAQd4cINfyyyOgoKVV5mc6xePr58x5zOWG/dfDCRwgIU/GFNNusDphl8O2OsbXz
VXFSxNfV6n2pxsKYpcqwFZ6WUqRJOOZrhEltMmmqMfktNBxy3TZ7Lbkg5mxylTTl1o9Zdkq8X5DM
YToOO1AYhC8nBW1E8/NrOfoUcqwsVsy2OBb5VDzDdVkbYC+yx6qbUxJzpOhL5IxHVSF53+HGKVpJ
hdhMdLhXsizivQgdXunE53AmQ9lNNzzx+X3ekGuSLLdujtCuw5X9vYEBwj0duqiEarz5DMxoRDfq
7HGE4Kla13gG4qAxn5bT7kNTbfBdnj+4b7Q7NVC7QNEVJ40FkLDv33QgRVblQsQx9spwQQv3AW/Q
8acUseiyW7X9LQAinAwQw6JCju32qrOgb5Jl0q/RIHJ2mLLIJlVoSPqU6Zx9gADELR7TSCNJScpo
OOd8Ie+EIwiki9ZC1LOwbIUrWqRhOB2NgENY8O6ZMj6fUtKuQGrIHOKKY7qYakwqDgalAb1ahQFi
fNyYlbihzAK3GeYEbmCOp+t8lT5qELjr299Mt+S24KpYqyhPCyj2+Ww0QC6Z8poq3lA8C7DDKQsy
FOhCfea+LRLN1SVSAvAXTwzl5dC76DFKwuQPeVLIt8jl9BnrDQNSuAg+09gz1Zdpjn+8CiN1UJN5
NV+2HOepNlMUtRXZXH5NM69IaddpXKE1VfoXEu2SqSLZ3F3cjvipS1KIeK5sa5qnhVr2MS0xlFv7
2ONqWrnmqtIswHlisfF/O9qeL9EGCUQzE69ENPlzY3LEdI17emOZwes7RzBLKQBtHBnm/ptZA8Lb
gbeUzZbIy9JGWb2tU3eTbz93IUZNgEEB9ccVF8nj/a0E8jmek2GMbjUhmDTxHrSPHJs4AFGyJdQI
N4Y7UbrNGEDGOTklJsIINgUO3EPr+S0uGsCLO+CAM1vgpVSKxvMPPuf0zHbr7yZSzG3Z7g4WOZZM
w29I65Pj6oy49Zy050b7/Jga1XwCa+pPcYaXD2Z2WXNaU8fvKWv909w26QFKtOQSSRf9/VGcn6mc
kyepG0yKiZkfOuYwk+ikgQmf25f1AF9ThAtM0Y+nWy9fMgWHtGM25ssZX0ZyL7d5OiXR7k49zsFt
EiJ7sSiT1Yjs8Rphn0qXiGEL9QLO/m4ho/kGxtkAZsmsLxXE0W21KW7GGm9w5ktvdfdiIpU/4+NO
4V43pX8Ej4dqTvl2EKC1r4A+IdrQS3GdcOYufsiS95RaWUVFm9Tcxu5qZdiuebYgeY0qKW/XNJlu
kNQ0uGqVWfHuNdcn4xxQSSyg3jNB8Y9vcw8r/NiQ6E5wWQxHmwGhxWwSMCav89JMtYfn3XurojCW
yc76J9JKG+5X+cPZR2LJzQHzUPwoihGwUD8TtFX4mclWdwkcHEuRZz59xFjBv0nG6VPuJkwkwtkJ
s0BqFZa1EDN6k2UZLA6EHpP1PjGFmmuyF+1UpTD1ysqQpqSrhlzGt+B+zX9jbzZRj/DiQRjb1uX3
aSrja7ED1i8HX6C99gXD2+XyRt9uvC8+Y+ywYBhBBfi9Nwhu5+vuPiE16pPDPjiouc3kls94agfY
IETbHA4tlAsPJMAa5LriGdEVN03yEZOh+7Pm+fRtMoJhFe5GgAflxoBjALLzrOKwOjNllHTpZ2p6
/2/Du5hfGelYfNqQH3mzgXgSh37o7HRQaIzRkGADD45JrB0/G8LSvl513MTfYoTHBIyUWhGqhHoK
KKffjTolZON/pBcgVD2BoeNZADiHFsAT295Bm+crmgyZvvR2tZiANEog+OWRFf9pGi2/RNSamySa
WhzpxBxnXMfDJBeY8eHH3cXF6O3JjUn+p/Xxn2nrgV10QwIb654mN04Dbyihq+kr6afHrcVLcgII
BhW+GXmsah11FhEwuLMoFF1GDCAJn3/JOXb/2Qw15Wy5gVtisiWjO2dSsQ/BsEFYKYe14kNErAkX
O7f6MEXbjnF6adbHvZHNu517k1U7+jNTr72f5gMGNY4kLgzEM0blZVIHxNAgPWUQzaav2vcCbEVP
Rldt7QCvy0Jt/TGRe1bNHbYCEXmA5kH2esgPowOOhL7ePPoUthvHhm/rK003mpeZR69ZBy/Nm1Vy
7gAj++4eMQYVhq9nMfS7vS7ZTvkpWo3RlcNkh8qC1+xz7i0s8LfcP7m9H2/hCaXqHZrRL3THiChJ
ux5NVVp4JGC2SGCo4OPFXlQCu5Ta26R5hg5uIZUbO9Yd4CyVvrQGwNEP3tXfb9QWL3yhFAGMZgFu
vqm0Hpp+PaBjDM9IdBi7chCYUsFd7NmXJl3oSizmYpaMdQ5E3hIRmzOUpEko+eDGHdcyQZKaWpL7
2PyMVu0so/UE75AMztWwv+jLWcrRPG+0849UFcUpGxVw6JXk73uKjNdq67tOvhgMs7+WteF/PR1z
W/dpM902hMcnEJdvbsZkC+ZkAfG1efGawpV0qnlwiaiBBCE1T5Iu3u+jBfe3DEU+PTvKCd7C1cib
NlF/IqolWAHR+6e0jbruqNrNIZG4seqxTaeYnGwbybtsX3iB6yxb+19H8LX3Orj84Aa+AEcvQqj2
biywVtSM7Ws6hnUEuwFqIOqyW2AIZvsPfZ52z7BCB6be7rG9ia1U4dgyuvhTijcOZn9RPGwnteCr
Btrgfq98p+mt6SKKVe6Fy6+o2dByMSK3z3Sa0VMNLR5yoApLwS4+iZvpZKN0eyc2jtLSgAjrq8zl
Iy3XPCTDkXbRqUMes60GAQ+KMiWAmO9QeeVJdxiL6zYAfjhmKyrYtUX8yEdqiLiZOd/YbZHvcJXN
htWi2epaAThy1RbfpkpxyHoQh9/oz6hA2RryJ6hXXXTBlYFhzsDHfjzzCbv8p3Rl00Mm5jiqAe+i
G89lkR/maEjay9YV3acXun+lUcAJSECOIf8hDb7icyr/CbSqwGVTpY502X8Dy2xeuySf3pfkRxLu
PU37R93sRhwyi4TNlE3FCc25CcDCd3kqxJy/ocMDBu2zFf55O/bKn+bcsO0AMFAfSZddEiHuxpT1
1znb0zNPBnmgFg5wivXusoigtwpoCGIUsGXt42M30N1dF5HTL6tmwFUzDCFOIkXfiUm69X8AeUOe
NhVqqrJJcNgd9x1JSrU4DGqwQlwe1OyXLzS66WP8U8Rqvquc3mVaklPeoIV5toQuzWHmmbnhOM7X
PZtx59owOQVUQPbLdYNi5WFbI1gCBv8H0GN+0JkWv/E7Yq9h1ik75/FM94fYaHuf8L0g5xSfuSh3
Ljm5AtX+zgKLRoiwCfk03kTuFj0HioFMkfUxYlSuhnk1b7FSkMvqaULrq1GFwGqlLHR33BWxxaPN
YgB9SXyKG9R1Igkav31L/+3UbA8BUN3vYHscclR5QBo+gh01rhKQhHMX5PyvHdOHcY/jOsPhiQer
1noaSYIYJnRqv6Y1wukUbTe1p4moZLmHUV9CymLL5unepCb+zgbV7CX87RiWJrNJweurWfP4gbEB
8Fsr8/RGI0WQnXfWBBhBTz2g/B2fXgnVv+rPc4fKcB9U9xdahvxrwNbDUOOv8GllIryHp6HYEF9P
gTP6OdnhPqVIjwX7zQPISsGbzGiSU/GEZ03rcnIgoaAVVNjIS5s4Y88IQ8THohOkilABOATZpTjX
8RSZu01kDFPt0Fp5Aa0M2RFDlnwUWo7JDa2b78rFUrzI00y3GsVR5VXQaLJKxsSKH1C0d5Ztmzg1
PVogcCE7DjpmgQznFrgVRliYDpYwVLBzrcxCj97aW5IUIT+6wPHY7TLT+1GNKRJQyJxQUc6IWd7K
rE1a6Gyzpj10pAFo0PXN1l2w0Q5HlXxwYEhkMS0X2HlO2K3s75rMTv/hy2vf0mSHAqcg3XVr9ndC
8qUe802BWOjbiYN0BTq0K2C9wVm+XC3kSSDvwb36sm96gICzdMkh0dPyuohl3P40GRVSVabrJ/2W
/2DSCOmeY+J9adu+aD4gXcaMVaEdw7qEcbTmHYG+RXs4ouUwN3lJ5hHYrYok0ErYgo7lHM/znYrG
EF/M4A2WodEhPU7InwOHwuGwMi7ZG77tqIyRgCBMHEcwHByetkhvJ90M+VJmUIdWzazlXaeHZb4R
KsY8PPZ2bE+DoRIoI+rOkySef3LTvfqRiDf4r2IjbpgJIIFhC/5oi2Z5hD/X8Io9GjR2hIz2IcHD
faBC9G1Xeujffrc6lQ/9aD8nbe0vPKU7K3uxQ0a2U8S9OScO6S6WAqTZwnIMCYt+WpvNgVwDsVzm
MSrijV1w+Bjr17362a9r3rAEjt2g25iH2cGwPGOBJSBhAQ5a/LU5ByiB9mjx+K2UU0DzkiVrZAXR
QYpjCM3hF/dL9P9pJYI7TZ+voVrRVN+YFivth2wEod9F6Yvb+hYSFceHb6q24QO4grrZnL8fpoTW
eTeHqERuKu4mUSAfAHVSyNGClf5KzZx3xxwIWI88QLlNh8kElDwPVW50RjOyBLDwS2xvkc0ZTQfG
SALMEOMETIvKlaOgEiRJFDuy90LfhHuM6jhtKHi3ZCk4HBGwLHlqhy58SzSFr6vE/NzMbHjat709
YO4IBxybaK6UhBz9HPukjQ7ZnjT0giqA+gKeZMCUvLDIo2/PBCqDWdGB12h19lDic4vRFockewGA
5e+bRWTgekwyigrwgBb1kMUaaz+YpPO/bTQAIovydgHY5LCmWvKs29rKTAkcUCzqFYwONhyUcwzG
FOM3vix24ICc/M04KgZmzcBqBlJQ3ZujHijIYxgPr/ToCt1/xAGkJKBChvYAHCN4JnxJ/fa+8p8Z
eW+wxnWY0DZoWOYGZWpsdIv2i+nRvLUhIv8N8HioCg/itOiH+Y+YKHOnYRrgaIa/uXtIY2eWA+l7
sG6DpzGp2mBSX8usCX0NlFSl72OeLOy+pXNxsulyGglmt3Myz9EFeIf/N+fLMv0KHF7v/V7Ig8vR
+cwlnkqbnTpQ3fyX2GwvqiFLs+GUDPNm7vasb7ODsx3xp23SGnY+hPTjDYgijsOwdZl+0wjBiY90
hpF1zRE0NOPVT3txXEHe6fu4j9b4GQ9WnJxMYvruKLYJvNnPON5AHLmAUsEuXVOc2myl/g8zU6zd
YXeu4kUxQ83BWepuMVcW0Q26YyKvUdPTOkYAr7ziZ249r1Zhp/ygOgBCpxUSGyT+7k32arONxZcF
0ZAcv/Ew/QmtyMNha4D5AsZqhr5ubLaXLfr//j/XieZ72qy2h2RQnF3mqAnq1Hun/ksBes93Bbr+
FwJ8dEHEcr7aO184qctoAl9fNWQ3Q22TSEF5nQDPLAGaZ+ZoiSVImrW7Lh57vQh3yEOkQJewbMJM
m4q9xTEkCAT7DhrEGzRDDONqHGYEjuxih/bA0XiL8E2l+XsEkyVyalELujpCEDm7HYRs+yuBKGS5
DtnAJ3Q0uFanzORzetkiKH1v0i7AHyBPpwUA1zRbfiRjMn/0oY2X20yP06UHYZccM5BU5kQQpoHX
vIuX9uq5Hpu/sATpkOwi0WmWM+u2ry6kvYSkIo3/bYsMoY67ZZp+j5thQIZ8rGL1Ng40XWs8kE10
z7Lg17NLedyhPCSxvUOCJ1nv4d0BVLVZGfeHBtGD+8vIRhZXQEumL2Rs5aBG1g0O+z7Jk+zeJz32
j3vMFji/vkM/RIxJ79fVhD+Dk9DrlFMMEOZAWdc195Ao5GkVo64xXHR8lKciW81wtbjv8TFAyg+2
fcN+YjVhGF1KuKErdSEZaEpwD0kAgI5q2B5as4fsOqm+yMA3keKXxblbq6HnGHwneK++QT24jXgz
NoBlq5zkDdJet1/UrYHU69xPoqYTdF3HBOjOF/Q+2IrnYojxACMl8eBJRJKjT3aYk8u1Z8XDnE6b
Pk+N+tH1gbDbbsOAs1ymlNmtFkY6d9l9E0EWN+1umWon0SpjWl7VrfaTgsooWZGeO4C0PaA5mviR
knkAoDr2maqzfcUsYDh+IoZWvdijAs0HMkZacE+9kRFun2za/mbohzSuiULi9F0YZF6c6D4BzQng
/2CZBg74E1ezSfEfYPZYLsDnP9Ji8FCAKD0/8QFrmjXHXEJKJh0XNRqZ9Fez75z/7jCoYM/EJ0Df
oDqbkRWUWUCMiBILVaybZD5Mw5g+gh/O87IJlLR3GwPLCKVLvoQSHSkxlyLvqK3JwKb7lc/FApo3
mv74zuhXN8jR1yaAUL4ms86nuqEoetDe2Rnf9sjwxnXKpegYltCOeN1Z/AT4l/CrbDPPamTckubP
ABiFfDP0jEB822V5dVsrkiNb26Ufy3QT2EIjYMLiQwrgwgPpSqSsAe6N+xkVBKgTH1D6ap40gt3l
vMvX00/USPak8bth4pxicNei4dofdTJnDRoBoNAnC/8EDJ5uTAfgWR0YsrZA03/a13F/wy+FpgDo
PpC6QaLPPuZmnZqqcRTOFT6Mwd3JbG+fCS1WWcHYhTYQ33UFeHOH2enKqOVvGwr/Xuco6l9dPnb/
sp37oWQZndN7jRE4KvWq2FCzrZX8zHInf3VCuF+gpgitugz0CuRnttluMAThzQZ+nwLuzvbo2bAR
wpF2KnhbUYXxD+hGs/3XySb65Zwp3NOAZCxVxW2MJZ2WFBEiM7my9w78pT5iBanNjx2YnFdD97a/
7YoibR6cdx577EoytO1xt1r2QhddEAwNAQEGOpZsOGhv5v60MNVQpICwLXri1JLuspFcqHutil6f
IbL4cR1CJyn+zlCqIWEy//EpTdEbshfSOtEdOMN38sUNJA1VogIABUCCMftYgVWJ2xzIjT01G6KO
HqSX6hG6WiNh0AC562HNV+h5e604YloxUdC3Ptn3/HfjpwlcEhuWv1kCNKAAB4fHzC9a/Vx0FpWw
ZdIZNrK34j+K8MaohFA4V+jO6HxdM7MigxiRTa0EM41giIiwYw++b8L+xjzcYPlI3OoOQ8/a7z3e
jMavL74R/sXr2UHcuJj1dVxhis20dE3FCkBYoLaW9DfKTnQzBUFPk0VTBLZImzctvHBVm1kHDiKn
kIJSNChniE/Uft5za1UZhIsfxMC6XwYzV1rBw8x2ZSJD2z5HAsZFldi0kPdd1M38uLVBkIOi2fAG
IU/zzCJAfgB6OKb/AfRquMkTZW53OY6hAm0bn/oEY10JXkg8DJHL8H+O8MwdFIq+R8FrVVujbOEF
7GaPKjF06sNka7KcQles15XQwO7YnK4duMfMD0iZjfrYnYditEOF+ZYTaPIk+nxGMKOD0edC/UN/
lsL6H6aiqdzRasKOABqzNqLTRe+kuXN0tPa4L2n2m9sxuQOnujzgn8UIh1Oa7uXMCQikJm7Tl2wR
++euA1z95MKyvzAmc2+FYY2H/iUQSBRjN9ztNMN83YlefuYwx/TVBIUmkD4xonuIZuXCoVnm5cWK
SDx7D4iv8bhh5ZYupAHK0RUvNHRg+TIIgq7tROe5xuBhvx1EK6GUmqNH2eiaMSBIdr1pLUs+GvjA
XUdALb+muYXWBOjrhqlj2ucEk/GYjXeyMPkNpK6OH5KNTlEZOM41mEm/3UYCmGKVk6DySyMRKlDm
LdvXY8hctpXd3ohQzpp3oIoWmeVQKiXZVeaJ2TDuZ8BZe6gE0L0C3dUlkmfFHfit8QVnfDs3A8JY
qwZfz/vS5+SO6CWD7suk7p/sZ0+hZeXLJcLa+xOJWwqWW8b+jbGueIBEIPpK0UX8Q05PuA+ji/UZ
pUc+GNHsW7VPBSrI2ljoxlblNHReTD/PndiwOT8mMn4rlgynAn95fLLwVzpxCtoLHUEcfVI69N9S
gaI+9tj7A+QY0uU5sZOLSsrxHB7wiD9uix/vin6OHxFO4F5Gunev86AiCol0t+Kd4KGdKzks+bnD
8NzVHQzEoAfCR4O/FJKR2vFGEoQ67vszZGXwnERzSaumMxk7WWkn4A1AAPXRdq79KrQXV8D0/pPt
e/dpCYMTVJi5dadxxWRTgv2GGQdNwu0MfukNTScImpa2/t5MCyQPWehueRaSo9qj/bwUij3ZKc5+
9Z0rVsx0CjI05PYEaOoXDYmmEps6AdgAMEt0+vOfUzE+xjmj/ywQpr8dRqgfVKgtOE43pNfT/PMM
jjEU1Pdr2o8votFkGstpJQU/uB30JUi3vXiBM6ydKmwd+FvFZrvWvaJbeLbO9A9oJSEqw5mIHhoG
fViJ8VwOlzYV2QtWtWkHYaoNOZDCTj3B5qJ/76YoB1DV1+QHL8k0zPfFMC9V77IVaNO4gIbdRaxt
uciJY7pGu1KivwFG1m5N+09Zi8B30KXru5qBY0Ez3tNHzFFocppAoGoddtQtAsSgDEm+xvc6nuMA
p7kdin9rydH4TfzdZ5v4KvyEFlTCre5tGAeyn0A24LatU5uRElT7BMxo73x6EIN3yVe8gums3YSU
0jezYf2jgvI6eg5C0XddLMu/sIkJIzUD14qwF++uIUlB6+Aty8Itqhe3FVv+x9GZbTeKLFH0i1iL
MYFXNEuWPNtV9cKyq8vJlAzJkMDX36372l2TJciMiLPPCUpc+Amh9X9cGCm+nbboymtPJKw5QZ8H
x76mXA6l457pSvwzaufy7g55OW/pxmb30LAgiO3poxzEnnoX3p9J7WC2nFnD76oo1i5hj1H7ugjO
+3pY1DcM60o6cQGxdWzXiX0q49SrX/5coP0aVmZxyVYsit+XVSPy3WJj+aCmB3OCtFJwPKiK3rxj
h5em0pMV36jvo8Ns+midmROxF2tTYnTAkhbF6Y/vaGI43V43X/Uwtm2irbnumIYuoI4FlRgLEZbG
/pc21Cl74Q7hZyDHWb+7c+H/Mq4iCbWWtBQnY5fdNShszfFte657TL3VfJiYAi+ZO4+d6GUQ4PHg
VA/0mZSF+FqtBWiIm8vwZVAVjdI0Rx6ueYWGjb+y+TBezRvVWwCFt7y1iobddW3wLivGy5uezRRc
+0VgfTT1EP6fpkm/PEL5x0SpGfgrb7z5K54WUf+qGOr/CtKyxr3LbK7YQF4Ml1QWM0apGL5khpUR
e9H5Rbapcbv553kKzVPWMQxmclJq68mrxbhe/YU+9OpTSjlner/CuheA9K5mHZcnv/VHBylTu2Qw
g5aeJ7/3xoQrt3qXqjJ7X/uqT7wcSR1sIoaeEd376jf2xY4DGe5Kz11TFm+NAZ4a21jEqU2ZNJBO
ZaMTL1LDX+wRs9yvpZbtg98HGuh2kLBwWbCgLsxlWtyCUbq/VqLCw5Xh0jGiSPzhQhcd0gE1X+sV
yK6UXjjDtGicPWJ4XHBbenLXM1ZZkrwt9HuQCusqTWgFW39tx49wtkCGc8ngNbFG5hLMAAIL2sAb
JV2KTbUx+E23ZQbsHSHRvBOBVUO144gboaSzcX7uqrI8z51uXm2rRawMXHSbXUdO9n5yTXFQcXEf
jOnCXTdlbFNNp4xrLu60Rr/CCk17q7pc/eKC8N5NgPNo7+EaPPQhHgpw1aAjJ2eMqoeqL6S/Xfqx
+aQAsvdzoMevrk9bcLMq3NUNbwEJVqre+3YKwDVAbnyMEVzhgKa7V1QWP7qYu7Odl/Yt7Uz55A8o
+ZNYvt28Wp85TJ0jjOavalr+zq5F0WIxWYLaZVeotykj6F6aGpgIgar7o2tQ+1qJFKQy9RxnS3h2
NhznJfB/BJANAo1uefIqL1jDLSAY8GbIBNg++NAo0NEhM9+rrJRmRaed48btItmfphh/1YbXpjCH
zB30O+elkFs34Ds7zjJ3jtVSMUH3UI5PHt4isphTjl88chRgIc2+uViT64otR0o8HLusZiogOqf+
mqbMy/d+NPnpQTit/2KvGZ2GFa73GVrFKDzp8O3//+y3BT1lPh8mUGfMccEaf3Yt58p5USCe1yqv
7GKzmtrVWzm7i0l8HntrNxazwozHoOjTRCWlT93A4+4Ghtdv8GT1S1sxsXdD4+mTJUPBbgLX7jfL
ZFnPiliOt9GtZAh2P3PO9KH8l5Xe3djnyoJWg178QdXM97qJ7+RUlmVVH6hKrPSOcqXWJZARv7oo
KtXtpjVdvyII5XxLmnkR7rVTkHs0pd5pnZ2ZCBgxmoNuh/xPBaNwsxpVbbwmay+GMm5ny7Z/rnnL
EEDmOGdXA7s6yoS2On+dSr/6KO3Fei2X0nwL4TTnvEAlSjrXxWIxW2lzbSiuv7yZkaP27SE9RHXF
DS2GSP0pLMOUugsjA1pi8VVsRpED4uHpCfC4NZhz8j5HQUVMjp/icPAe0O/Eg0pnSR/C/IcVqkWx
kAu6olkxD281ZrNW2s7GZrAbbyLlOu02aNB2X7oSgPxvaMrx6toAqm+tqdzoakGw1ju5LtG/SBWt
Qi2RvoKUdyOAnhmShGFF4Ib7RZZ5wCVS1J9VVIzWR7mSH/Sj+y7AUjNRpebgJOIx8zhS75aHeTkt
Y5EyiWkr/7fJ4gy3Y6ic/mXQwR1Hw4j1Q4KMS2/T6qB8gduuP5hyLjVb/e7eSbsYbGsn4Fn9J5Ij
+pbYfU3wC1SIc7OylgetApUMvJksgKopW67csL/kER4uR7GyMWy6lb6mafboM951dIncniK72JZg
5vgDjW+GtxSqBjnGXRG5ohZJYodEbH/lJvDsrehdp05iUVoPUusou5hloWAu9EywcZ+1X6yIN+Vr
1PRQ9RZwzE/FG1n/0sPYBUxv5vZHsy653uP8YDAkXQSvjWHqEZ3r8b47YIh5zpJo0nfAoynKKz6/
O2IT+hy9TpbrDmyNydg2hQ57XKu5e40qKCAm8wHZ0auecYSVMl4QK/0Ff043u3Jv2YontpfSCzZ+
v8jniNbyNwpv+MIW7ODiqIrT2sLKdvDTVVP2z3X14sjOe4hKW7GT2Pen7zbrVtIxoFKRJ1VefYwr
jfFeSc86+BLTX4o1+lH1hCSwkI6LdINYbMsTxns7PNk5xsmTp1pLHEPTQt9XdLzNvvNZqLqU001g
xXyzizGn0PBmbH9WlOEX5TxoyxfgNu6/RRTzsYnvR35kQoY5M/PIx6Ko9RmugWI9LW1XbIBTuIub
wbfgBYqg+EHXVoge0h4NcPysVUKzp1zg1bs3RjnlNP5oo2eOszxUrxjQiovbh+olQ4rzN22xVsur
cGLTELvrRmX+zOcs5bG3JVhkVcf5BG7Wh2cV2d3ZsmvrPyergIRtO6qwptKq7J0S3iuxm9DI94DC
BDpPSit8qK37I4X8Yt5iO/Pda9qaIr9/4os+2MqKvF1eV5n3naEfjcmk7nODeFRjsGF7FhOnpFny
VaF6wBolzrAgsOPTWutHXM2Df1wEzp2dhvP0zgTFxsW1UVZoHXs/nthe1saazV6OKxDC6A3pepyR
0QvNVD0zui306+yn8pK1tf0UERK0y+0WpwAEN8UXfq6HPI3FUxu2W+wNU7HzSOEBHxoL85iOUq8n
xnOtn4i1GdyENYa+9ahkaAT3u1GISeBlGFImNCkL4fJj7XNUTf646Wds83QPmIn3B/xrveEwJMpK
YFXZAANOE/M8m/SsRYXxKx4CeSTiDidDZUVm2g6ai2qDSMEWYmapeFMcbSEyxks1PVltUb3krWPd
RtHJeBtbhit5DjK72VaVPdmbfJnkkcHc+BSqJWIIGlVlf+3rAdi2BTEs4ZJ79chgTn9zsSxvjfGd
bw9E6AbrTl29ymyQYNW4px+0zYSYoUSDhljacbe+sMTAYeVls5RnU3XmTGu+vhdWntlJlYsRdDqa
MW2Ecg5DWn5IJ+ROdvigK4rB3bnLmL/aqmoeGVFwdIo0tLABeYMTbxD2gL5SsSDOdpWFrYoR99kr
B7mZO181l6kJ6sNKBuYNs072XCJ8HtsMgGxDJyaSzG8AIKaWgm/XTI3lMG1oxnCTNkFeJxQJwfgw
sHdl3SPOD/DDFIWEni80MrfWAFowpzX0ixiE1LsfjVXEs1RZP3MV638Nt5DBX4Lo6/WYRk0j+3Az
dng+rmMRtnxKdONJxoir/bSWsH8nC46MuzKaD47JsGmaosJS7paWhN/RoX3EtzC7e+a93aXyPfNf
vwqP+8qr5F0uCjD5BYgW2DcxhPZJHkX8LJTew7gtYlse5y5dHjwZ5N9lbPEeBq5dtw/zOsF+JH1t
m/uExoasXeY+fODOHlmuZnTmH4VjoNjssXf2fZdX6Ucb5I53XjXbYncG/q49xU6sP5XLJ5FAKE6v
S8WYmCF6tr7bVBfthtB157PtFvWsmkHu67hE96N46FFaZv2Kf6B8QU5iApD2jf8pUo3d2VmigS9L
1vWLX0HgkxZQ1Fvcj1CIUxa7Lc1uy9iI3P32ZeItr7aYrrOdZCY2nXsEq31qjXcLqmua/1LLmrBM
d+HkJA5mtod0LTdhZnqJkarGMrmO6s2NQ/uXA4331YGgIhUI+2OIovovbifrwrhcP8s4c/81BW+Q
L3AW7DAi+58kjmYfQeNlGPcBSL6zfLFuvozTYzdKvz6aUdg/Gd8Sk/e8XY9jK7I9Xb2/L6SHWya5
38KfNo2euzVLO33zVeYPeW/5h9FeGEyJhkN1SxEt2KhirLK/mGJ2/jX5ZP8nui6Hw82z8k/f1/5b
xinK72h1heUiw8M/FoHt7QECA8gCwVx/y+yuvlh91p2xFjjDkY9N/wftVe8hRxg926VVz0g2rNxL
6BrxCQ06Hb4yf0bH7KMpeFXznM17TifeOWcwn8Qgz786adIcJMfjYOIzn8fzVJRIK3zx4tLVjvla
/TwjWDuar6HjdG/xJLLXIEd3JIjBXY5OnFcPrgWze1LI32/Ip9nvGJP1A3JZCX4ZzH29Yc6ZHyNn
9n56AdS8z6KRYaZiOHauamsOcN2q+RvjMo82I5nwYyHG4VjcRRGnL8SMLj/4v0thzWpTWHFKoz2D
z+GK59I6DQzwH2pWpJJQ0AbzDzuxSFmL6k6Uz0EbVi9BFGfctwQ0+BSAzSTuF+7y3cLePNAB2Hpn
W5WA75QWd6pWgc1XSTPybjONYvlVTxbGIcZfuRyB9yXi/zj+VmbCMoxGh55ZRmlP8zvDpyMOFYKL
f7Fn+AU5nHw1Kr0d6aR+5/4Uf7qZiond6DWRG7G7vlXE7E9nq7D8k26rzHxUAQ/rgTSu6UHNHqFn
NUdBv816s2IykNOPA2i7p/tzz5wMUib0j9OnaIbcSaDQcaz3GLHOUzU0x6ow0VNl6v5QYWze4i93
bmoNpL1BKBjUMTIIY4vlTu15iItoYETVoYHRkuPX3JctDdtmDYfQxoIwtWIjHR3/spe07JOgc4ef
RmXFezuEuUpQM1X9BH8QHe9msKMM0mzZhVlu3mNoInyQqehfVAlDeGmiPnpuhMX6bbXGJ/7+4NBH
cfvcmlDlOy+CgB5Z9ISQBUh2Z3o2s2zaLhkxFd/aSTnHfB3858EEC/iMbVtvdjnF1nZ1A2/daOoR
Uhez0KDUFFmjNk2Hf7ngBPwJclSxBAtC+IfcxvitwUXQJsPsedEdZImeMA0sn7OI07MTpWCKFfjt
l6clAFVvedRkqT2+aqtfiDkoG/das6SCtpV/Mgkl0tXDhowhjEedmtpom3lKnON59f66cllesDXg
o2qrlrUpc/rZzUMuk4gThcHKjOEJfxYLnyX5r/ObjYHmeYr8yt7maomZ4VXrbDbYwOXFCWTwXvd1
gyTP2ih+MzEMxdBW3/lYWvsabSlLJmq0Q+/W8V0QDKs/Ivb4sGSx/it7t7nmaRZem9kULKkkrW7Z
Mn8m/o7HZn0fGub0cnKDn8Kq+voc2bMHkYCtM01wVDWY5kvcfH7VspxdYni+lkHRX9l+5LUJBgNe
KYwCVGsY6HW91dgF25so8R8kqRdOywkDrDil0m+Go+zxhO+WOggpBgOfCbHMeEuRdzW0Xe2O07pj
ulETmGcWNgIrTt1zpnS9SzGrpreIhUjdpeSh1I9W5hV7tjMX5whjDoalSq5nRzKHtFemS3po1X7Q
a/CvEG5MYeilY7qt6io8FK19NzxbEzpHvFKHO0zZDNaSIKIDtDw+z9Ejn5obSQ3cGitDtatxw1n9
ESMQw8bh/t7ixR94Y8o8OzhkWCEic7qxh1Ot5XSsR5b1AVsU7SO+l4pQjFZxeE5DFyPhNbaCtajd
nIKGgIINRlPwdf64wN5mTQxD2rsRwStlDBwzF8tTERtz04Wpy70Op5yYGg7YcGPmlFwB4nMaufHs
qkX9W9b5FIi8v7lTPrxnGW8vs3tIpDLIcKoTwtpcDDP84dCuDvsZsBhEm2rJvHca500+hn65HTs1
PghuzV3R4005LlFslVBgPRFG2RTNO27F9Yfj9u5sVI64WWEYODvquvFjYSDfUmg4hFAE+NemQxGW
0gNP85xl00XOdDM0sf1tndN5eAmC1XmuRByZ4wBVdrAH0+b7QY42pBHmEO/FDTRvjB+wbnHj5Z0Y
H8uwJEd8jODrDuRj52Yb+fk0HpY0aA5wxtPjwG7R/GBM56QPZei4b5Yumj8t665eM6Ii/mayDoLj
VHXha8DuMOhHnJzx0Wpd68WeCvvboa9DzgBscndaWCFCopl+s8GdXAIuBMPpS4EObhvnqdrHvCvu
ppvYY0wghDU3m0zHZJLouKFqsa3swTDQeR+dxpxXSgEAV2H0juojuhXuhJiOkuOf/MGb+alV5DNf
As1kZDrjfuzA2LLn1Ff5evTs0Ln1od0Q0FATF5837h4wL6y5ZrNieUSw9c4uJ4K9s8qopAQcneEa
CDiDc7rGrHqA9hQPEQRttI2YRhS7BbPydWDWZPDXEFqys0ayYhKcPk7z3WssL59TH/c4NogI6vYj
S+sgQEiuJgXCmclQXWV93+VAozpc8sFBd0lL73splNFJ4Ez23wb+QG+N0XgrAq/ubnMaU5v5BAi1
pwlq42T7YELJ4JXYYjjW/TIJdRv+whkghmRAsnjBq/WXURDLqErdPQrb8UhlEvjILQCOcRtVTlcm
DVdItu8GezhMcBg1fM4gD6Nj6K4i26EV8gnELrcp79QL4J9LA9XJvDrjR+Ru8e1OH3hb03HvNJJF
q1Nn6f/afJJvxWKZ65SFNGFVWHqEydvicXbwlrIrVfy/UcYlsbdDqV9IS2BKmsJj2olOLTAFxdIt
phlGFDtLRvVjzP98Y0hW/ljcNafaXfp5Fw9wmqj7TlltWrdtjp5oiUWECWzfSE/y3+pWR69lOM49
4KpTfhJSpayE4TodkRz4/EbWeT5K8Di59bLOveKCD196SZYJV3/MLR62bvSHKXv5a7LD4G831PFb
qQfGMbWBn7fkdrT84rLiON13xYpLkRyssD+mGDvt46BFf4umxtQ4k2bx3Jm1NMxLRbrPHKyyyQzO
hcidAf4xPOlZK5fkGHhpeLzCszHh4d5Uh3rpwxkEyg88VJEuPdbz7BDH46c92vV9CsxAgSnwTKda
b2XLiC6ZQfUXLobRfuZ2hMcCrIt3FB1Nye3geQrkpp2zTysLen+DaN0/drL49kVq5WgHsSGZQnCu
7yz2gTCmwjMpimQBEXP5x2FE6RI/Lc188lMDBmQhRV5zghXKzeB3eDlbGun/olQ13+nkjrtuFpV4
HDvHqL0PbgRETt32JLww+k0LVanP0bKCt5REsvlJjG5JTe9xVmMzjUnK8PoUJkJ3rV/9Yp+vt8tI
OCP4QkasQo6W6LEBtH6sfG1f/LRrH3I8YWcsC3aGdFHYD7pxveeZyvWFJ4cMw3nWbkhnamWXsAjn
P3XIWAYInuvsoMoUJm5Au0cYqab7XhDLvtuWwji7MZLJsBs3GDZkvYbTMyNmsVztRisFduZllCSe
ogpYquGyFnnXJaVxQv8clVQWHFpMP7d5pydCRUK/eMxJK9ZcW1OX7nhL+CWZNVe71XiUXThu1X5l
SPmva+rmb13b2X8asva75Ry8hsMy/CIJAZ/giFzTpW7zGKgmyzeA44KNO3WO7cbp9fAOzxdcSMlr
XqIsI3TCd+/r40G8IcPYT+Zs0YGHN5s5RHoJ2TaAwDHiOdtIGf7ntHSpSWycjI7AFfM+G2r307A4
8MeEi6s/s0IXpPGNMZBOUxjMMDFBIwcz9JHaTmlMWsDEcGgrfL0+LKnDRURGBcs7BonO1TB3HJYd
1N70t6aGJmFjFjtirZ3Pys3CcRdwvxUYpdXsk50k029Cj9OXcOaA73Inu3rkGdSPXTuF88YwkpoW
dajcvMU3qatm09htHb7a1Cxv8DgITWj9+Pp7IuwEYWAtN0k7FEGwtU1nla996403uytma7/6dw2e
BjEiEYp90iSG6aX5ascMdQ03N2FgNZRotWVSy19kkW2FuTke9LJTxqygE2pwvojxnf7Tlpz9nWtn
+A5qOwB/AlZa3nqmKNMGPpHhuown/YqLvIL8Lmn/tqVc3GILpRKj+LNp1dsGIVUGSlEWhMlAAIFI
7EGxXtBLo3skgVd6zzmpRuJARFl7LzMI5do1mWEqHrrl2F6kYq7vVrH7R44+gp47oIHvBhlOJ/Dl
2Nm0aiZ6qso7UFKXAea5C2Z1EUHcNDu8LRJpC/nh2HVZ5iVM0MVBBWmPvNm6brorQlsAWi6y2QaV
E6COZi6HzzQsW8TpCtqRCQtSc53pGxO39bUtoSE4o4gBYwDikzIRLxOsjWrqZw+u9zA7vXpvZV7+
h1Iy/RX+mpKJNke/xx4fZxKrun7mBnKfQVWLfdhZ7p9WpS1T+nXyKctd9NAtniTI1CLg49iZpazt
XTaCKN1jwpDY0AVFcyszZdorLg47ofGY3lpcDoqojDS4ssyKlA0FO7cjtdFAyqE2XMrRthlKlnY6
bCbMec9VjV+cAjmgBCZpMY02lssazZqVUcdYDzOjwwBju0tCEfLJFJRoY6L6563KonuzuvGFlMP5
7AeBfkJtZSxh7gh8UmgTUduK+nWeo7BPCG7Wty5dA/fR4LT4QBcmN8mP9GuOlIaTa62iP7YAK9kE
Va0PIiQDjmltO9Q7x/RiZwJjPbogNusmKOv1wxmKAj3bq9cL5rZo2JEm5RY3PhZaAoH32b7J3i8R
MUiMuLaMCx/z2KMkiJnbtPtBmfLL8Glfy4qcDLSedXjug9FaNn0zEfGJT5mxt6lDdH3Zi/wWKAav
l06S6s0cVf3FJKE9MGO7wx3MPJRxyGAaAIehOKAIwVuvvCbv2PWCf37hevoss6qAFKlF3u4jz8GH
uYBnkk2pRbjl8yQ3hVNStFtXrKa7m3CKk49P0aUBLvtHKcbwU8jZ+s25Pu7ycXUfhlK6w2bUvXsN
C5S0w9LgCN5kNA33vKBZZ38m31I18feiGxNGP3CFQ2mF8WHFYnzi8WJOk/eEpG1yi/d/M2GwqJiO
+WQyoW+m7AP0RgdXra7jGQLIGOJV3KjQm0Gl3ZPXBVyzXTYbCjRC0MU2xRMZ7aOa4Q94RqBOla+k
A6xosvqkvDW6x8JMF8RXZnelFuXFm0M8PdKtFhrrMNtCZ0Y38IEUQD4dLk49sN1dlIIgHNddXnxf
x+2utyZcsJnfRf8cJ2ebzCidhqm7awnvkDoCGVkvvWm2RAyZjpQKIKKNsZzwoUfE6rdV0WfvLax6
ds5xX5b7LvPze3zLCBFC0Li1c906Gl95JfQDgPxIylfHI0En6z60tL9h0kPKpN9dX03igrxNsgCO
yLHkeZFD9JcOl1dWpfFbrnsAUlSOccQtJ7KvMbgHt+q5cY/kfKBf6jGb/+Z572RHxHb7t0wXWx/T
iXN1N6LEomdMlf1DLhTnRRVIwtyD/nfoh6ChTJ6AmgLEBvIs4vzAwLX6r6pb8aI6Ef8jnLYIjzYz
tR1CXI3xrNMWeUPAHrcxCobrutjRK2bKnjzGvP5YWe33pWOBsT/SRQzM6rO2ZiE/8THopN47thdR
TC8jkcZx5rhHUfGr3zQP3Cc/dkGxP1tAF/5KIiGtebMrINpuRR8DkuABuDWLWwHl9YpxGBYwL8aF
3o7viu8XRhYiGSBY1/AWs12o71jJFBs0gGFI3FVg/RdNJjxXjGR2nhcThkLGUw5jI5Tek8iBe6+j
HKcJj6vQu3ahjPb2GsbrbuKC5fjzss8RsOsPGB5zvgJ9sbeH5okLEet/Ozw3XvlNyz/8Rz+N3Shc
oz3+IrztUbO+TFGWvhmffDfqxOXK1yiJOp1+Lcqf6ZeHUm+D3hkeM0TwV2foq4PbgVVF09zvl4r8
iJESu1/UfDS5YLZggt0Qa/sxQ4Gv29zbo015F197XsKgkrzjssDG3zOFIQOsrcjEYFvO59pzw0i9
q1x4GouAqZ3PMXDRsfWSh8hImGTeGkzyp6arlp3U7pHcQCafC/fpnXIWhfxTpFazwfGe78d7hxkM
3nvYF7u5Av9m9Hzgyd+SRE/AavqpmvQqA/O7dtlvV2d9fAhrq8MBHRFjOvC1cu5+Z0xrd50v/zFG
tLZahtEpyEviTPK1IYtNfenyHsJey3dK1n+zl1WY3Li00VvI5Im6+ByFnrylUfk3DRFUeGhOgz9/
NhCYuyEovhRv6d4a4B77JbgxHfuDsTlNkOhLLrwS9jbtbyIdXDQbUdBZpMVJYalKAq89mCKKodVI
uE2Fu43L9Bn5gnSv8mgIDUuED9Ou0lRSmbR/AGdXxFckF75G515MNgeRpZjAAc7Pdu+Om6it/iEJ
IkPruv8d+wjSnA67IGdot8wZsz7yrjAahcu+7nHGLdTTq7+ArlF6bkw1VejMwXw1Wj3loX9tTPWg
guLqZ5Kb3JXvPEsTBJHf7IkUPwrQooOsNCB5ZiEkQYIem7LfWdw1O4wSxXEaMNZBIX14k0L3R7jf
Qs82vICgh6qYSOdqQPicKgZNvXN95fyXNCTDZHI02zlKfwkHy9Q4yCuZT/bHJNmejHXqp0794mGF
wHuO2rCglGh+Oz5/aoJvcD9yvhgCJx5EBIMRB4RfhgtPkTa/Yeu9rZeL/9wmfJvCwHui7iIcGsPc
lhZKJQIbuiNs1DpL5L9p6eQZOSh74IwJdrFXmofKYUZAlgBrmWY+DWvCC0guxXKalqjcULbvgYsP
cPn4LSjLNl0vFRhfXTGwpNux4/mf467ALyGQ8Fy8x4hMZ1M0DKsiG1Io/FQR0JhlKpo2Xc7PWA8Q
WFpmt1mVNZe5bsvnlJo06aSwdws2cD3GH+WSp4cWUobYQNZfNXHwe2DBsKSyRmFnAjvBcPJWA9gT
MIIxnQJfN2baCCApZ4FbVzgcHJv71bK8v0Ux/6qnsTvggzlFklA+Obx4ZCfu+K5fHYY4+yHE3+53
cOD5+sIwV+MPIIWawOBkqaoPncXAnpN5nIX6G5j2R8XQU80qifJKT2Ya9nPJ+I7K4bsG/Nx0DgKq
R1OA9cf/Z+L8x7U8jE9V8BgXROylhJpe8BQ+Wa6pD7aMH2TtykMYlQM0V2Ht8d1EJwUsvZnZQ+SE
LdJR94eOzD0wek3xH06G+FOpKc/Ii9V4lUBRHDCsOnBOdMNgTFZ5yUWB0S/tuh3eDnVUk7G3+ISR
UfDeXego8l1czEQFoEQQLzNesefx4dYlSeDxMwYmShOXaJS6jR7zcKDMVp/4Jc+KEUUSLPVl6pYn
Prtxo8r1KsbgKzBi59XTz1JFZ65uB0qfvzgs8HTaTIhAItSWZ8CcAqyISUAYIgPhchtYHJ+D+FhS
/Uj2RXNSDhPDIP9s8MkdKAWYkiEWbnErXgLXO8JXoHbct4IucRoDXtVjsgCGEfN5/29NcxoCb2uh
QPzJ0iC8Da6vNmGNs2Id46coI4QVQ/LBsdDCak9gdFPdr54FzZtV9+VJdb71mt5zh0gKi3mxOw99
0YyIR1iPfGs9Rwg4Ca0uhm8xbmErGV+23guzHDJIvSrdks1JQdJX8Rtcyc0wwd3g2QmPDiaIxMJf
edElAU3txCsLqH4oqxKhr3iy5ThewdimLZYdghFJB/Gm+A2F75vx8j2ivX+0BbkBzZJ9UBkLLEb8
tFX+iIbwEEkW0Ag8JySN+RsIMcI5mFlGTfTpTN7P2E+UUVT9jb1Gx2UaGEchHG8jUqegEq2ngtjf
fTMaj+rde0AHHMjFSq9EYpxKup8kHki4d6upJTgAp5uS+q3P1me+FiT4siCMPCVSEXfeVdxTRHxv
ug7Cv5BX+jOQSnEgiJ4qsFWkivXf8Zg9evcgxj4S0BATIupSW2tCaufB0frVw9wUaPPmtG4i7qEG
sAvuPSuFT4zHmUuxdwmYcyhnZ6YmSMXDputIxrfHwn9cjExfTRubJBdltXdldXLLtLqkOTiqsmsi
K+ApMs1LHYzD5X8cncdu60gURL+IADObW1E5WZItpw1hP9tkMzZz+Po5mu0DxmNZUvP2rapTLCpZ
TUUk832n8NZ49V65JscbfNXnjrBVMITMlkNv/bOhwnD+awjK2GISFlULaUn0FWxhQa0P5lJ3qq9J
dm9VBsIHf8cGPoG1VI7jXokpqQX/4b7sOh5IME++geez4cu9wKzHl06N1trgK7i2PKvi2pCZixwq
yX6cWfTxcI6wwBkVD4aihbsqHGOPEdpg/VYmhAjjV81XT2ldk7jREdGG+T3pzLWvFUDeyBY2QDMC
bDR3WRv4/TP+DNHsFcsqNMYnB8DKYgJxQXhqOvSS87VOu6fcND8T3LVWVELjgmy+UEN310E9LAZH
Hci4kybpxhcjdHfYlm59AzVdT0kKZ7WxVNiVA9scXh0/OgIIwsSgm+eUr87S1UqPG5Ttg2Xh/oRN
8pDL6jWMcwfhy1k6OMHWM7rqOoWytnRJFMUqYmjOYvbv1q+DvS7IsvSDFUWyM5X+4VjRl92LwCAu
cWVD+1mPM/6uKIRmhwEMLlCXuxyziCrh5HtrslfxgmwwRil9FFs6LtUb2eThS7dNUNJhTMcIpt7D
jC1uleeNfZh7Ji5KwR4kr2S6Qlgd4e0U9udct/o5i1rwZDzZVpaf/OlK/XNltw1H7yhGVwYl6HpG
VT3iLpxymClcRQkEsDXrwBFrD4HnTLVToIR7cky7pyaiuc+zPa9Ki6IE263zZSfs28xWOHAgeLoY
e0GU0TxlWOTXSRHnh7anDzbr6uRzTIA7suX6HpW/hWCKekSG4AwmuV/JNH0t8B0wwZZi2TgPtORE
yMIYmVjChLepNNTJ8/obu83whfPwlGQuCBO6VyTSJBIFX3k9j/ltZyUOA54jAmBzGdBIVK+wHeIi
LJpp6Y3DWUrc7F2/RbLZCLzCvk8sGA9beYgUUXg5Td0WWa1cwOhDM0xhUSegRLgW82cp0Nc2pU2n
gS/2w4OGbSfWu4MXa5mM8w9fOF54oo37MQd90UQ+RFgG4iKOw6VU/h2nsLGyWu/M5pCSj37kAfew
XY3mW95QVGF1FYVlXAc3LYHcbezl5m5I05uVGvqFKzbsUZnL9ThZA/AbFb21ajppfnrUVbejBGDT
0o7wYUkxnlOjzUFT+/FWl3OxZAFhobvFr8BtiXxFXCp6v1mRMH0mrXPi8zyt8QO9lnD8A3MQGDn7
5J7mql+L3GccambjiQfNSnixosM4Vwwj7pGx4yNW8dIf9a3GLOg6fJ9k+jtP853NvbECcvYv1vns
Vo3+jGtAcTtwf/sWrCiycQViT4uXA1iVne6NN4z26H+e9n9p+Z7Al7XScRDtDCUUy3QcM2l0xuz+
rPJo3RMquWgu/zM+nmvdLJlAi9BfJ4nRBGkzfvOR+uweyeuh+k5ybEmJ/xv3yYiN0/MxxiR31+mK
YLasV/aRNbxXjJciwlaeaTpON18+9SYBCzPJqxsYGUj3j3AjHuKgd8qziGyHwcPAQ1932wS1BluL
Hu4jVf6OpTHgENWpLIn98pxroVhlszRxNDdnC/QBYor1nPnJ6wTl182ScQ2rikeA9DeD3WIIaE+p
ri1H9uw4sjBwCE3/6RrZLVu2BAG66HFwEfZiDdpK/BqKxwGNa32JZxu+ES4a8o8VYl+d7WqB1G1Q
VrXkY4Rm0NmbQoWAtAcWWlYNUdi/ENewV4WLRXjA68bt0/sW5WOxHBYHE+1hMcjcWnT1wBq1cD44
Mvd2ZL1bms91RTtWRr6cwnjjpuO+VHzUtNjEmDpddbIdRBU6EpHI9AtjYCXRO8jzTdG1x3DQbGye
OjM6c6uu1Td8pNkWsFEK1MU4C/6nq6rPm2XhuU+u6O8Jf9RzGbr/lNf8tAVenQTrQx49LIHsPqWC
XdtWLhhirVQsMyDikBhmylVOHoi8yzZRIjwc9TILyMMbi3pW6AuW530VjvndJt1dPO4FMevYAH2C
0FqvoPR1mU4enMX9LOxlouN585unwlAvyjBe8EHI5QiJoo1piph1XGYz+ZInLoi/FqaiDgP8opCC
k4DZlqmQCAxTXCyQm4tx/i3TNFpYkwfB3B8xwE+vAlocdlbx0+jGsmAaBkQ3spAHs7TtrGmXZnxY
+KCEuFTtht4Hdpi9DYHOjpHuyhrbMCDDp7y23quE0T9U5ZtR07qMaggqsuNEKAA4L2AFccQO7fOQ
Obh/4ulGEn1bleN+aMzPLu/1hecZh9Y0vhQkqIWlNRsjIqrPrsEMCokbMNKxTArFQDKOxA4MCltn
nwnURrxTZADCyDtQS3smm7mi9Qcl1MbuFGou5BlnuEmTvjFtPGg19tU2tL78kAsDm+eBOd44wQ44
01S0GTMomIWolmEyvtW1t4lnRR+Pcyci3q4GUUXLeDZ36UTTkhhwoxodFwbXVldS8O2yqsS+jqtd
MnhcuQqXK76vncI+/TfmDamJx4WdNwp9s1h1oXkY+toPCMNHq7E36F2gJCL2nRwHn/mVudULt4mn
NvNZs/fWkbCX3CBKZMse2uxaE9ov07FYjlhfHkT/LCCeFvSeSjcOnQsbkFIYYxpnbzQpmCkXKy4x
Fbq51dM8YhZMnfqf5aUvSA7hIxTHccmOU7jfoiKwo/cTDuWBqRsAgRbwJ6WvYTpGfuJsjThql7Xd
4zZuzNfZHw96gZvaSfUvP8qf+yrZ1Z7Nqyu0bRS7r6GFnse+MagG5j5yJ2yxH0iIdirZeudLu8TJ
EnGrC2r2/8VYXvPafgnrad5LK1kWUXJBSl8TH2hPlkwuRC34Y4n3smjfwEWAPaILIqpYNZh9ddDY
r0q45lzZcJ3DvqhAJLu70tYYVNJiN9X6uzn7LKJD66cLc7WsBTHUPNfra8NFgg1Lu3dUcfad4bXt
pleLDP7S4Ujne1P+ebjoA1t4LylNMK1GwRx6GprBLN8QW4A3PLjjnj72+wQMN3uxJNxK13s1u3rl
Gd219bFLxCSJukfgrnUZUat+uA8S1raXs3K2svqfylMEXQsqcCH1/jNMc4Qgsiv0IRBbc0W0Vb4d
7Sdq6IiITRSeQpoW8UQRovFmJtHXICciGXG7gz7VL0cnS3dATWkCnZsLYcMXvSbhyXQVQBxkPi0f
mdaiUQFay3vcaWxv/NJ/QJKMbRxmNqn7qV0nEBowFOQjT/zxa5wd3l7bNPCkGGtVGg6njPFJ5QKh
pnjkoj8BOKg0Ep0ZyRZfADcT0F3FGyW9NeMO8UHXnbk7swdJHvcNgDnrukn2DmSWiwIXvOcwrzYe
sJ41MQAMmfFEWxqOt2Vj6OehzDfarFHpEz7VOjtIz5zevJ4kb+ZV57zAU5PpGaO9bb54gu8eASwe
C232NEqdhieJ2BxbGGKrLOOPNSPdO5yji7rGV2i21YfPu8gq2OMX+r+XCnQJT+byKsz5TldNvPL8
4gdFh2KSerrFJCGeMyHe88l+riz3zzXVRxtD6IbCc8smuCmlPjBReUpuhIrak80ufuHYfbhNo7QO
plZHDU4xiUoqqM7JYwLHzt0vjNwatxOwt+08Owcf/PXSkOEh1yvgwQNIiaR+QO+G6uhXLV7YDpmm
6rFAFh7sJ90aGbfJlq2wIqyjzqUbquLpJ+Ut6eC9SDTsc09uBJQqG50paVCEAVUsbFNNFLj53Sf6
x0ELIcEwQ2NbbdtdVFXWOlHNa6RVCXbsJBhaaQdckbmLkmGyyaof9dnR2euACAb60O7KqCXR1nwb
vmXdsJAu9cgC6JHrV6qD0qVo3Wcfmed5MAdnYRTF9NYlFHr0Zic3hhcbtFv0PFONKv8XZYJcijnF
+s2xKWzVE/wpddtIGK/5iNBYAXXTnGTLaV1vBPYefo/6zgWy/KacC3YNfFfe+DFsl5FBxeFYyr+c
IveVTGz/FqFOf2YgFv6xV8GtY+DUnLWUuwsuf3dLrPFBKK68/SiogQCm4txAHOJicFEaCZ0z/3Lt
2lGUonZmzydA98C5GuQxSCHCcC5jx96aypPcIo12h5+42hL9mcHP8XyM7CHbq7wwVdAXoDcazy1f
e7f87h1b7MeEax1hCU7+UAIC7PNuPmrw9XyGDN9dt/R1sMAjNmLTowazhei05TfvHfyc05SH7XV2
CufHxEqRPij5+mrQ4V2UlvU3zKLaS/A1lMhY1AzrzrzK2+gn1ElDJbF5Vuj91Ez4vPRHtxU/wIsJ
kT+cqD/E17hRoaVnWxY7+HZLBHBW4DJbGiK/D77V//S9JZEEIJHpHpkQs7LbTdlJuEAs+i9ZViZB
p8X2TsDrD2wrcZe4J0CchyN/OIf2NHiwpDQsxNGyUEvIyiuBhewgMtqYsHp+Rq4YFtA2N1DQ3zs/
zldD79+6oZIvUVZe/LDor7UJkbOWPcdVId79YiB8ABx0ber1Byjs/2/2DWg2q1/WuQ+0D55gIyxt
rZfWNwufizMSic9mmoxopCABHYSdqhd8CNSJWwc1et1IRx7ABRxTCZelflpH+Xia4VgTXRf9MY4e
lVS54rpm556bBaa0/ZXt5+5SH9mCG2bTPVsc/EHm8e8SMM0CghAm6xR7uJMJVr7xuJpqU5JpTK6Y
Rk6G7Cgr0cYRjqnVrbTG6FgKFSzNAJYa2vhUCKcKulb0C280nhU0ixzJ8uiZj528gTKZOdnRtmFf
aI5LH1/Po8WAuLrKjWiXNNEm8vzuCzVTw+xg4YShJQjAIH4tC0aIN24NrosBHelP9L+kZz9OX4qO
9VTK/sv25QUvXbXnemHte6JAqC+SE9mwwunJoIxt09WdSzXT4z23kso9wkyYtn5j8yea6nTnao9R
RIvAd8UGYQnB2oyJMlonuvPPYoYPS8wfXoMpoImhOLmWcTHhyQapW03PXY8RyGjGfIvdNO2+mEIf
KbaJ7UTgeVzDN4WPPJR2NKttS3Y02sYRHtQwMntezPaat/nZYfe1xHjjEwiE4iZx0H4mTjgGaTom
qx7L6AIyDoxS09oXo+7xUMBIRzCZpfqjxgf22BOMS0pJKBNGqhzxZOmEuyOe+WBOSTkTWSSKBz22
ubgp1Ux2zTqL4s1QGv2rltneK78ydy/frPeYovpnzXv49rB9yg/YvrkfkBctiYCm4BMHiT7YPYQo
zxgRGbMttVmbsDf2WPpXlH0YWH7NL8jT7xghCYI+xhoze/XBIJD1S5cSYMYKS/nBo72LQDTfMeBW
8hHsn8axo6Era976BPYGNGTDXxcpoJGlTkgFXt8oMXKwZfYWBCyajTdyDGi58FcYNdMVmKhp57Sq
uTqAb16FbRyRf9hBNFcTpvJSNeSNZ1dJeoZE9jLyoAMa4X4XQr3OENuQ32KgPliX4Dc5exGO9MlN
4ZtmSW0dYsyCXqGa4/8mk6QS6sjWow0sz37gurIAJvBl1PVfyqlM7Kc4ZQEk4T/M7W9b8w1GLeJb
ZMn+XBxeieouoPd+OgDgWxs9YpVm0wYWycmwh+lTT0tJT4U97GIfJnpEveCiIm8QtMRe+UqThjB7
K8D3nm9908zW1uh8JCl7IMmSDVm68odf29HoXciscF1HcX70a/OWEcLAONdu8A4APJnCTWiOGy8q
IRiVeH296mBUeoIlkH9ptGZJxOajqH25hMZ7BB/cXNIGv+E0/A2W+ihCBkByUSolDeUnQ8zGjQ+s
A2t40eXpqzNMA77W6s8TIA2ryfBXyGvbIa7aix5aL41AcyFIz9ZQe4BZve6vY4ccrWUraVupLXC/
yz52IobpqL9Iy7JORTWCaRAlgY3o8V+1KXYpI/ISfOEmXi2sf3H5YhGQviSJVQ2LupA2ESw2++vc
mNo86H1PgJFyG+eZ7S2Wy8rK7ZOGqVQu57gM3wCWxBhTQkpwA5MEF3t72636bWaY2T0xYeltSKSI
XUR4Sx64VhLxcknFLajt85stxgBzadfSX/tTZ5CxrvR07yvwDSwENYVAZrRu0FfGn8XO/dkBX/FB
+uMOOPLiN+Zd6N3SdVnnw8DTgkc7GlVN7o30fIDF8w0F4xd7eRGQvx2+Yt9NApkjUph98SGJyi3c
NNWY5BVtx1Hzyh8B/3CFadejX2FJw0MSeJSmPbUTty+f5OQOVDpOfRWNK52qWFgkWfoPjdio+TY6
zcZhjHuk9PBWpB38wpkcJOz1bmZv2cAXQ4mGj8plzsoJJmsqPpJlUm+CMt09MaT+prdFdMoB35Il
M/lNQ0zHl1yWeNTDgYdiafLUJHi66M1woI2AuJ2rk79waXq4hfhqluasESXToNxEEaGKPGWNnatW
LN2qYXQwx35LPCbcQi8g4JBNyT4m8LBXHasdIoagqLSJc2to2xVGrv5gV7p2dmtGXgoGE0YZ5Wzb
hz3J4n6w1QEErUvlvZg9YzPxr3ljpMMD1151+GYsVkX15O+N0XE34dSX32QgEppcQvXZ9vUsgjF2
xQaCz3DEQpj9mzvPOdadwfrU6qwdpw9qEg5hDC5mSxYrxAi9wJlS3/sw125ULjHWtZN/50own6Ok
9EHzxZM0gynph5M7Ao1DlwYd0KviX1ja88H0UhAIbUSixxDJLeTXCAo7r0nsucWTVNaMtsNGdtEb
ZU+njQLA4hvVdOcGhSG29nFFY1ijBGkWD0dnqi51WtuM2PGDdiS0MdVXhQY5EpkBRz3no6H3t8Hp
vXsLJPdAjlVnjTXzRBixBiK3VtE6xud2MkELrac4YV3t0LXKxxelV3m4DlkarSzpYb6kdWBT8DHD
GdK3vErM1O7sd0RthpNBHp9ntB0vpxmyNemdOx9TYwWjx1g6Bapqhfmf9Qfwikrku0hn2pB6zb9T
U8D+bmBgldz0ldd+ZYzvRGKQf0FgicfSKPFZBkf5K/hkEmK+Vt3DyTQWqse1EIwORdOVHN7mlvA4
8YrJ+UL+MMhk4eY2/AoFq9T0ZzhMFll3C9HLtT/BWPYrbEpqr2tiXBZY25ae55LdNjHpysLFtDsa
38Kjc1cVYI8AkjTDCWIyZXTaNDG6YXmCQWj8dRYxXe5kuJ+XHr1M8O39EnNZ4xSHeiaAB17/w9Dq
mosKnR8fJR6Ohd0QuEqQ1neVYV5NW/p7qoH8CxyU/EvoXOEUhtZfuE+cxy2Vvltrbr40SurYZAm5
6UbGrZgfFNZzvaE5K0TEKKhO85x21cca5rGRixM4l3otCzhmE5bMd56S3+YQ19sKw+U6rzAo8YqC
1LLfCEuoMwmS/MTbSBmHlxkfZomxBAaXs4SBgL4/xHgMlX1l2IovRFEOcSMpr7Kai2MW9BjhowVY
AJKuhbSACFC8CSeGuZJkd8Rn+TNTKhJM1aDh9tXqrZjQrSGlUHAqiQzMAqwP6a/kjPGKAhuk8fUo
MmdNxJ/TXKORs2K6x69JwDOt+A4TALhC3/F3oZei84o4umtdfuqU8QcitDsI8AjrpKXCFq4O2z9z
BLhnejTjhdEjWihLTmSAmy2U92Am63gUofgB7FhvseW0W4sk+M32i+ZCA229Lsh57yl+mFkFY1NY
zCnVUjGTwZlNQIo8N+b6vcgw2zLxPjpmxm7FhktBa6rMjTUDdfOy6rcAdBdOXn924vqjb6bu7ppu
h1zZuFcdgOXCL+JLi1Z2LCpdbcA8tmu4lBCNwW1cMTZSCUPI5DMx/EfQjHZ1oKCj/wKEiva7LD/a
jjX9zaCysA5a2rlpPYwH6CqnWDTNkh2/veG+UC5Ll/u8cgxvK+usvmp6B+jIgGyhV9RpdYx5G+k0
LmYQ48Pr2j835/4xZ2hlqqNJhydrdW+l6i/Ak7NjN6pH8RbrXoCvh34oup2q2FvT5gzNp1X+GQU9
3TSOAZlWac371Gj5pmcJdNe15j7hbzuYsxm+kq+fN9lgfhuJ3q5sk7qutFbj3vGH4TTGKB22nfe7
SOXqlnpaetXk0Kzo6+oPSS1bvECx2+98b7A3NM1pUCbpCSMqLFfE84eV3tf5ZhLdFnMW/kP4nKhw
XHmsGaimSrMLthL6Pwe3JWts+4dWsKFhc5EtDCdLdgaYq83AAnJbqsk9lVrT/RQGcQbX0UoOzVj+
hAOZdShXwO/HMtybLRWxAEr1Fb4jZHWCY2scTu0Cv9xPRMnq0qM6fFWbyZXuTHtPR8BXHVU9Slaj
Dl7LVYF74bS0/PDTtdtvxl/gqw/QO+qIw6utxidWFM3ayig/iFSfLjonw7Zh99NP3Fjz5yMYubCJ
Ka8UPatvRVzims7xLQyYzRsX6FpU9/h50TUh1ru4d+ggTXdVbBQbjHJcQiUfOwzjxTdJt2LDo946
op6BV09INgWcatpFjVnC2dYZge0W4TqD/7cwO4uYuCGwm1kJkrWt75p2gvzn9oTcEFU+BjBrl5p1
9pe0CytfyZaWhhUBT+KoHZ2aqnggA6KuZKETPgOaIZToHixzvBaa8+b7pZvuwpojG78iwbKsmj2q
Ti3ZFDdBEc+aJduB8N9f04t7qLo928KRRStdPAMBA6bBfttE9t+g9VznYu9aTBAMtWpeI8hwmEpC
WbDwoujCGu0VwWTTFKggSe+wGS+QaxyewIu+N/PAHynyyzGzrCZ33qUUCApv+tPK9DfRo4vEfF/k
4qWcbFbDhKJNW7tp1fA6GqCG3G5N0cCRgjJaHUZjWVve7+TT6OWQCC2b5guRAVtTf3GU/LRi/9OS
8skbRw+oWbFTLZdZk0BdOnUr2lA2iiNv1XI+R6Abyyh+cR9mREnhwiIsAbGOfZdsDbAEgc8wuoJ7
rUCieRD1G4ojkurue/4XVd1c+NP0RZE622E3tgPpsF0qBr/4V4zMlMyJe694pBIieMN2OoBbK715
A6EYv21nR8b3pIYXeGPYeCd92lqNdUpL/c5O/yt8JP4h1AWPm+qKPTcvPGK+zFsMuN78qD+iHTZ+
LPD0NNuUrbXXaVAPhlxgpBwPRDkf0JruHtv5Ku4ZbmHAbHVWxzqFD2ynSWlYtX6l0DXbynbGB0Mp
gqiSj8IW25jIDeClSbsYZXilvePJsKuvLiFa1pUgFXXqL2JMZoukQHNyu5cpyinJKgTrDeJE8WAB
6sJoYLMetmKhLcqs+5naTgQWr3s7x3x+Yyi9dEqTIyw0VEZnmgGeAURUc36W3nS2LXYMaX4f0WvX
WmVu+/kRCDCPDYo7PimaFIi0ItCTt1iVCSAWTHneMPo7hAb3X2jZ9pvynF0z1v5aAhVZNChw8M/E
D9zuZam6eu+44AypmYIvS+K9lR/zkH60ZsgFa3iCDoDeSPir1eN3fPa3ipxfQAZOW801tg4ePIvM
ns5oPRC0Sx6/NjexOoleOP7X5TC/qBqIcQe+P0tn4Ejjo1zHj48RQjLVkT6G0Tb9nbocrtwMeKKu
sM2ayHw1XV2QhkEJOHX+zJDOSqektwbMG9dQZzHL8bVL4ifPtP5lBkGGrmGpVlRk95jMuIk4dBf1
oFkhL5l/5PRCSAPJC4WERuAC4FiCu7gitz/1Pfs9dssUNzrJb8S33ZyyfzXIzdFmYQcZLsQfiPVz
rLl3mSaCM6fwNPYrn6bctWGz+eiAFa0d0JQMMlazKbnOLCxCm6uJdeeNTV+9k5XzzhC7m7t+bVRd
sUy68olB4AQYeQuMG3tC2D9B+Ttl1fSta9WH4Y/5staLdTMh+GI6t5DCm3DD83//+NlMtmuVZYyM
TXNPe+pG4+RrHL5jZZ+9vMfuABtyzGlUnzU2e2NLDLXpWRi0w47NF80v8yp2cCuVRfpuTdGz6TaQ
L7qBuJSEZF6yzw4Sfug6MZNslT/yUi0qTJlyaJIVYheZQjgDz/kWuVzmCymXsZccB7NdKjzUlFr/
zQJ5hYPJpg5i7dT+Vh+BJNIks8VKnZGYb/HpVQWIxVxsaHF+idrq1DwgBaiXNH5311HoOaRe9zS4
459h6tXCQ2Zh7ZU+aRYXjLnSx3XG5WVheg5z7HSFJXWbe2v9aDlY+Ah7dW/fbAdiEvEYXl//HCYC
LzLJEXTj99EeD3FqXAnvPjW+e9Ai8GxCvjE3WESFkUwY+CjOY0WWHo0cGbVGjAgt/8KSCqtj+1XO
6tfLmeRbSggrFuCkKxoKMqEQWrzRtvJjTIThCSjVhSKlD9rLDnRbRpQz0WRgExpMU5MlsYBSHSEI
1AmaS+S1rEZ5+Ja5u9Nb/5l64FdpQaFz6IGbBslplnIlzqjMXtEG8GKhfbE+DGkKi3hc6yQd9k6F
zNvnKFt2VK29zh22Eu0Wq6j2CKhE8VnVmrXL6eVEfH7w26hGh0UVPYmOnqKEmQ/pqnjCAXN0RubO
foihCITRWylx4sFCws9t9yjD6bsfx912oLMiYI1RLHt06sCq7TfohSMtGbAC2Doo8Oz5HySdHeGh
W9RTo2BUb53R04SJg1oTcmu3yXee5Ss2p1sHojaVRpdGsiQVTf2Ud8kpLUi09Z57HCQGfNPwX3TZ
vGMa+pYR+8bMSO8VAlNu9qfKdS4JfbP8RjMJbrzfngh/ZEmtRlZCA6Y9YTPL6M2cnG98S0+NQVtO
kXHzjLBWkju9UpfELpQ7D8ofOTbPkGfBJa6OyTxxCVhFjHVeFL02CVsIkv7fVA7FF1FO1Q577arU
qIWe/QrAH685biWbXy7cqQ3Hqi+yNw2g/ZJI4Idhmf8A80JNj3T9aA2PyzqOQrBVZKcd9HI9vHN7
3fDlq46ZLzaEOzKk8kSisOni1XHLQw0AtkxaRi7C5LvCdVbziKTl4XexKG/T5vKFu8Zbzhp2MXDV
TFp8JFlIKG6+poVHv1AX72DCZBhfNNwCSboqagdvVEq7qx59aybcUAajVxURxHB0e9NYFeS8AZIs
fT6gYKnHrFmWzpG6UAawjyL3WgBCewQiymL8E7MNQNbTnWWhENWbfqeF9rJtMKUO4XSbGMV3Jltq
PMiYNDDmYRFJ5mhH9wIOYu56Rqae9H74cUV2RYS44fCUbObdd3AOfBIHfxsP45ZsTvo0+nqypX4P
9b0etpBDgUIrljjjbILkkNXaIbxDZhijQil1Ko5sYrwYIfZS83soMHIn8nhHhuio4xYOjWotJqpo
eHTaGPe46vms1B1NfDC636ZsyoM4ni5CF2PQxeZLjj7oNXhqUGRmVLFoG9bZmjgiE4nvPE0RrEZf
EhLCgvRIhI+p+YUBKnBkLIFEiTMHM7f/vj+HORVZRfOQolHz18no6nir85dH017S+asxSi24LYQw
aVIh4iV7Qt0ElStOb1y8+7CtvyeKszjUMxMjWfwbO3hYZvHZeGy42wgjkQw7NIvBAOXt5QTz+xd6
CSasWy6nhHtKDXubhmy3rLpnoCnUKes5tWCYbrXcQH7Uob3WX4zfiz5ukQBUukeltiFyj7SeIyL5
LqirdlRfQNFX7VjRTOs04sTXhL2tYV6oP/EXTRNZ2PaBno9NfqSxEKSNMv6xTWO3hOjnxvXKyas/
nkkfSjQfMNp2elUcuKlmKx5ROtcljRI9MR1QJtkux+TBRi/6nFugE2PWn/s6/ap4db0g1Dn62TMO
VW7cIb+cijq5561eYdr5HBudWw1tIh69zuvOFy6/nGPg9y5erHna6XX/rDvaHtIOB3h8pkrbP6V0
qS+6hJh+jlGgMaLzwCdPT+df3Ul3RLQ/QnyQcKnQ/BSAtQBb+zsuKz566rWY5EUhBcG4G5hDjedk
CBmCbdLDihC13lVHowevXOo1gYHkTPrswdNEdJ6rd2VXb02D/0gfbbQCbf6wDWONa/pohNapfzBn
ssS9puDMook9AkPQtwdEmV2ytrVi+2grcy86rGB5WOdPc0pBUkqZAModl+aIDExNiML8cgc3BOnl
kPFq5x+onAdcqzhoou5oG+LGYp/lCssSjt9r1HR7wU6cvHt91+YCRdG9cYo5KwRz+I169xMiRS9S
Va0HgIdEG/+R+yRFkDnWQTdJyk92qnNxauZN7okkSEYAEDafTy+koDJ3qD/JjpRMLOoKjxjy9pZU
CwH8JDrhOzxqseTcyzToqVRuIjXQg56IX83L7qY/H7ve5gfwsmE7+r1zcynjmrKQTY8r8+XjGXMU
XsQtoB/xu4xqAdpIgNakRLRVOE0d5wePI77nLro1g1zrmbEnfAq6OdLWQpPH0XGuuZi+I/poINfj
N5t0yKVF+NVY42+KVgHOCSRLkfNAyvFJsvp1C/O5k9MJGrMC38NTzfD3FOZSUF/UgN/yQ95r+8KZ
numh2MQdu320GZ597rPt5jv+aNdMhBszfsi6gkEFoy1AKTIYPVS6YgiDNjR5uLFWW9Uy/qaZeZvI
5oYX8SiUzR7eRIAjjLBIa/cuNKpSrEzeU+GdtdpeOYnHdqwgC2XL8lRPtvhtWVURqOpWSmnWYVbg
nydkkdR3tTU9FmRaCvfbUaj6YhDMpLmyNrbbTWsYLgeLY1yb69cMpzRTDzSI1m1wPEzOesjNd1+E
VgAD6s+c6nqHt/wVO8C1JF3Cux2WN6LT7dYdrF+vsRRuGCYZNri0PFoAye0n+OQnyBYghTv8ysD3
MGNFr4XTn4tyFP+RdiZNbjNJmv4rbXUe2GBf2qbnQIIEidw3ZUoXWKaUwr7v+PXzQG3doiAOYV11
Kyt9lsFARHiEu78L6LfooAp5CK+3+SmqcxNv3FVtcjR65Ys20dHAEpjimafdy4rilGawIw2onUGG
ZWvV6SfPiCeg3NedPD1kRfk8pdO1JNJzVfLxjS4pVXeRwrKRSVeFh6agpkpssaE/gLIdt6JgPYk0
J/eJRNEZzNirlFQ/JVyf6fiXP0jx931R3pXDBIW54EAjVhdBncEX5JBFMM4iBKriapenIUDJDPyH
yYtQLKxjZNJTQIQTF3U0XPpW/ZyglttFQeqMaPBHHCtvU+t/S1IgXkWCjqLWtUAkZtXVsCTxC7yp
seHrB/u4DI6+UTxicPQipEG87YjKmzjLeSlCzNqaoL96VRtR2gK5MsqTI5BwAEKzZFRJuPCGRHI8
gBJVC4iYxpKLWgCqu9aNMMA9UuSRdqJ5o6Um78LsthlBtmVImmyEaOCdPd98YjmJDrra79JgvA14
BNu5mrxFRf/W13kK+Fm9a4vgKdObh6yK9w1LhVfXHuX3yo6t4TaqSiySCDSpSKKG/yM8doUimKGV
Dj7bd74Ad0AI6LeHE/V8BHBwpXaUKIb6ikwoIqUgiSmA7kQVjxM5FHlNDhR1RYEUYyB5A1Cbl05Y
VYdMyl/qAna71/lf29S6wmMCJcn+C+XFK2sMHvtEfLbk8dO3ppcgyucn50R73zh0nUo4U+qE5Wrs
IFOuOzRVTM0ctyPSDTvsYlobBZNrWHo5pb7heRJQIO+5YyI5vzEV8cXgzWUV3l7FFHkYwqcoE2yq
j8oV8mw2uko3QZN/qDw390GcIaoISi1OXlB3ilxZsL5plfyiluZ9mk+wsn3gmGXhYrH5VGnVAVc7
xwr1b2TYmIqNP4Omu5EU/1mU0TpF75c3mCF9dBjZ1w1weau5LZTkQe2R2BGk46Abt2JnveSF/0Oj
yIBmLNeI1odHJNbv0rJ/6WibjJNy1fqKCxlNB2+ZNgerb+1W0rVNV4GqrZrnLjfImJGHjwNtO3Ok
NK5jHylREE2vIj2W/ahK431ron4tNg8dwsnU856CSXebIHit1BS95qrdTrOUbFyavEDTgzoTv+Oa
1vjUXmUUJzdlWz1lkoamkYj08JhQmC8n5W7E96pPopfAKsr7VEAbDasEXG8oVtHAR3e/SRxTp7Zp
iNO3YNbvUpH2y2M8CH3FgwpFH3+reyn9G9PtkOCwcX79Nqk5WLUsh/9r6pgTmLm0IZtCLgTp9Q48
+7FPcQpN2hDPHiTIhEC6bz1Fc6A63YpG/NGUPO9LcYTYXCKuHSo5rXq53pI6evs6QLxNRr1rU5ni
A9YruMHIE71uYzpEqbADlKHxORpHSKJ3zww+9LJwNCMt6FWn5RdQAOZLGofgqrva+mLBskTbvH1A
URAQmimODr4A7TMl/CuxVj6EQbkatQjTA41sIBvpKQRF4jlBWX3ouUVw9n/ouDTpQ71DvReicXNs
MTX2De1jKJOf9UAhdwrITCxqS9XIy5ICLvJ0X7KpTD6EvElxjtfvG5mHoCWIX1v+BxPNlY00wAFL
kPkswvE6LvrP3CR1DnCSgxTxUvfDiyqLRIccPBiGSJR6svpIMHsl/RyhoGA6mUiPMKx+mt50p5bY
YPfZ0ZSZOnYewTYV+qd2lF4FVUOtsI0BRuBBYiODAhu0rD/FHsIa7QGVMhR4mBFt2c7ypjdMlr+Y
Q/lK/Uo6BiGiSXFHnRW0DS1QXDWgUQI8kfLpozLkr2jaMh42A0OYwfSCP4ecO7gwevogRSjOaMAY
US4OHtUeWdxK4M9BIDWTEJVKpXiKa+UulNm0YJqlTQ9G0RkU6YWi27e+Dx97efoWR8aHKmWf5uQj
gGEoNpjDwqnC/gqG+DeM0GN76nhiCmnoWCgnzhVBVMANfT/IiFpggUkrLg8PchhSeuVnxjPKSE/S
I+rk7iRi+GqYtbcDqgvgz4zBkLXyEeb+dxiH14mMocRojJilqYY9v567zITfV/SuUcvcEEryk3j1
U4mBQygdNwxqfXdDngR3Xpl0fBeA0BXgWupjD2h/JPTopQjy5WRbiIPYUwVKNiooi1bpcIUS12ei
SOJWROOR6inVFf+BLOfDAgQIDHjX6+OPKITzHZaQqw1urK1RedO27fsPM+LpoODOslVjJbjqzGiv
xFSgFMXGPvyowEUegUp8R6MXSKxJ7UQccD/oDf/JkyqcLCCvw8NIvgkYytSedWVQtRiz5ktPerjV
MZOi+3rnR8OtEALwyRr5VgO4A32NCFlpxh4l9uPYdPuuDx8GafheDoWr8BCGzE01ghoZiOf2dQzx
n/Q73s1KI3zTq9KNpGQG/GhOXgg24LArdJlA/xVgagV8ffwsvmpSFXHy6cYSpa9ZIj7Jk9pvKz+f
HNnI7V9Ze6ldkcvWOzngSWwK+s9ikCnhwm+r+kzk2BaApb0Xmd7EPsQzDNBHSOIwgxTppZJvXVE5
tnGB9I+IZjh9S6Mcvzq2OkYoEozFX4YtY+Edhz49BNbwJmr+EVm2PXYFNlBNt/WQbUcjbEILPT7W
SFNS5e+x0C33QQIoQSGq4XJML71ttmYtzh5wlNWNHlMDTuNGEatnSZ9sWogejTxCV9q1X+MeOJTc
x2irg2wSC9yY49BvHnyDtLpBr3cceLiJWg7YjGesoV1RYT2aeoNcm+C5QmC8wselg4l5HE2kzpWt
ZsZB7xQjwkCkqdutUlqlg/uiDjMz/oQrzvO6QxBAtzBdmPKD0VCLT+UbgVdUUglv4MO3eqF/iYeY
VptRV4ewReQP/fQvfYW4u0k9WAj0R064jFwJBfkAj0sow4r+XIf5lxix0oeOW4mRlYdAmbmLMnS7
Jr7TqskpOul1igWop1JB/w7VSFHJHbkpcJHsobgEtXaP/tcR809bF3vOl1F9Qg68B/ny1CG9wPPH
ex2EDvZf9Y2uNozkoTy2gfTkqWw1IQQ8Zcav46zJZwbal8wwnkT8Je1Wrd+jsXEB04+bOBGveoJ+
qI/33A+wCVSuYjaIa8kxlQ4dKr3VfSol8tN9F8N9TpPuIYPAWcItbjTUXyOlgK0nxR+eYGHpXvH1
BYRcNnBwQXWN+K/HTT0cRxP1UkMO+0d0bUk1TXW6B0qIIhGiEpBk9MhpJZP2kJUEN0oEULDDX2Cf
gHaiPK2l10HeKYdUEr3vZQeYBiQ+PQtDza79Gr8JRUVmKNamd8MEfSN5Vn9bTvFjEJT6q2m1MoAi
ChezRj14LdlISeC1t7iEwK8H+UzyKdB5QR+5+6qULeWrDBS0oxgSukfsqXt9yA0KcHwUO82HAGHs
wSCJ7kz0F6IQ8UMs3nQn1vRvkgYLORY74Skwx/6privt2FVR1+N270eHitvmsY6V21TWuGOgM5Es
Vg1KW4bg3waV/4R4CiXGpKaiNYxo89sVsrMPAs+MmzppEHcXmttEG+q7OsFfDCDY9N50QK4luSgo
fxXZU+epgkurN79JCxP5gwGMBXpQPUB88UsX0JMYleC1HEuMfIfKu+t04I7BgNNyylGZu7Y8d+Dx
UzOMkaL7rIT6R6yNVGHSZH6sqJlpvIfI/ZAe0ydC7kSbfiJ9qF5XOA/R8YNY01pKYVuGViAxQfc/
KDwq/vStNprpV4/qjFQjJmTfqw7154r3Bvs3UxQXh8DnacYeZ9XLAFOIcnaZ+rNa6cyYbKhKoA+F
iEMEOdaPv6elL7pqKhd2GtKjnvW4qq5RbLrz8b4t9OilmlTTzkPpimcbxca4kZwM3ZqPpNeqWz3X
uJYT9TtS3DMHrog+Okk2XaThqE7GPLiRRkfHp/LTm05qLYp9sXejBDFwGHRyJ6QK0bqcsFY5DJYy
AUScuJzRYIicIrOamxxpdCpoljXstL6HWwb0aENPn+ANovgpz+Vb2pzmbaaFE7TO8HkMI5NMzqDA
jDolPqJJg/hmZVUfqOQGLxasH0eQMEXk+QJntKy7x0DnfROoYvy9U2PLEXxAe3D1ui8GNoI7SaUJ
p8UTOvZoE6OMDXkrRpbzMBfdLOgNTihKBsQ/6JX2pPsfVT7ITkKIpdbtDdMhaJFNy3Fjf8GnNrJb
mmLc7xbOPwVr96Nvsbq0KE+pHXpwW830MMXLQITEHUVeueh5YiuoOSYa/g20kst96fNW1aT8KckN
mVQiwBu1p1iMt3bulDI3C7Ve6yqdpMnxB8DXwGVkypTGAEa74uTmeYdoUBlo0N7pZqiYbDmKZZpf
gVP7SKDCFcVqb2dNhH44C2hG5FMKbVTsR5c7Dhg5qNcJiZGAawg9SxOWSk8/GQwh1WIkGwbJ6q61
biTkYWTMU994kMGPOqAlkG82ih4XWnRos3b4FmS9tEW1tLfBVxB3KhUhKS314OH1EbBv4Fx56Wdb
CYh2WOTCQbAERLg7Qb31SUu2UEK1rWXicQeKtHT1Lnijvsb+mBST/rUoyrhLdGG9wzAMT3IjgNUz
GNzpUzhK26iiF9/qgn9HP724Qr/ZI72OMSvbTh7lKLSLlecx95AulLDyq4rZh0AoPhRqdbzkMVVN
GzRKcYBEMx+1cruMC599I/ZPXq3myOumww9uZbolZYQCmx5PPxV0QO46GNr0XtAQOURZifhkMAaf
il8DQu0MADM8gvDDhrTc6Y6oQmArtLrcJYkqfoy6r2I/GBtTuTMqObuVVA+2ESCgT6K8wu0Ym4iC
qNDGMGzSN2oI82yS0nHflY18U1thdl0lPQ3pWFSEJ9UzpKPUyuPk8EQJDjOI9p3KLs0U1iZ55GXd
7QtcfgRL6W9EeABPAx6PV3TNLZjsqveKQo/8gKpc6pLvpS9mZHkYlQrtFVe06CLUg6pGBEAhJuCb
VDuvKCOiLIm5LDw1vZ92iLjFlEExKKFHR4cmrQ2Ihw2yLbRa/O9mrwhHEyAyiiiiCsskqdym9GJk
w3TxKTIQRwB4DsmedeMVjzI29lJS92yMsGFHdVQ/TCTMWLgJUmcnjlVhl1H6HonwLFvygA0wH0A2
LYzbhDSNOgjQ+14AZWdJY389e25SZ0vl+1ywPthpJFWF2jxFFJX2WkbXUhIpmOLckLsAbIcbXWrR
WhgMYYfz5TuPyM+WU3yElvdTrWrEGhNcvfNZQA2cgAf1chpuNZN+klICALJoCCEGigC2piCvT7es
BPMUyQZZkl45XNX5odLUoQTJXc3kCl5AAl+WBkuw1ylC77yhLZwySIPbsisRiJsmxN2sQnpDUlpB
6r7+Ent1Y7fBhMhBB6U0VNWbojK4KlQV9DimoLSOCxOKXpgGM/mZDkE4YdaIjBrCfqiDhrahILdc
0tu/VsS6ucW1nC5MpCItvYGrI8wfHj21ymjlG7U3wEKh4q+SI/EoaOq6fSyaBCwgxDBE19HYaePA
sk1sq+sq4WWVh7FbynmPfxibt9GECK5rj2pSW49Y59ReZtfNIPLQxMzSESxVe2tk0Xjyk+iulAs0
BlKxqW7rLBgp2+vISBVi9lLnc/o1at0m8qZxm0o4KKiypjjDTBkes15z8xptC6UYj1IqSd+bgIxb
5ce3NOi3sdc+a7JkHqnngeFo4rdgMnU7wvmLcknwI0u7iEoI+n9yFhRbbQBZXAhzrV+Qs+sgNdJ7
tYzDcSMDDgY0pwibIdW6bSSWbbebxhZbmW40buKyNa/iQJmOnjXhOtMm6T1q29Bs6O2i9lI30WsW
Z4hc1WLxGuYmhbjR2pmNeiMVYOFVuvPVBsMzkdIDaYXADjp2VgO0GLjfTozMmZWp63v648bXogBC
iAyJtvcIwLSTBfmejhSUrmaUN4KSDNjoNT1nPcZmuBEJZb2P8QyJPTxpHx2eyojJAfOMjDQPckC3
voVvRIDDE23Uma7iq1eJKTfXojBBq/dx3qHqCOiUj+Ulu0EuE4h3YTRTTVGGA7EZBkNDoYU7HVWH
2IDrJiB2UjXCW6zJAsy0uL+lc5u/y2inO+mI7rjmx+AfSMNDMMN20xUzUhbB3INVFJioeMCtUGps
ekRJyWmLEtjLtlD5CpRNTUC/QZUgyy558rhH8xlDurL+0esZEkAgXq9DqMVQraqhUN0UjZ6nPk5e
G5gZmykvvSfkkIgA0oRkqCOm9bD/x7/97//7f74P/+5/5vfQn/w8+7esTe/zMGvq//iH9o9/K/7z
/z3++I9/6IZq6KpIVRSRZskwLUnn37+/P4aZz38s/a+2xvAIKKbPk1S1JZXSJ+0q9fivDWL8OYgc
yxBPoHa7aiJeDxnSUIpvA/HY/WvDmH8OE0Q0narQ9F2leKimR1jyobYyE3Xlc1l/DtHoXh43Yo0J
Rva11+478e7yFObPfWE5ZPHPvz+qgWxIHcuhqR4dqMcCC2Zxyu1Mfbo80PwtLg0k/TnQ1LQU7yOJ
dS+aDbgXuzcHB2PqqPtaFqCmyBEvDygpKyPKf46oK3XVB52K8NJL/N7eZj+gnu4gRuKzCEt4QxHV
vjzi2a1t6RLZu2IpljX/+8nW9ugaW3lBrweuzZUYNI8yOFJemuXr5XHOrBkxjHqcMR8nDtKf46Qt
ovotVoRumt8Ow72EqLvMG2Mqby+Pc+4L/jHQ4qymGRoVfRaE7rDvd/q2dII7eEB2vxccnEM+y6vL
453Z638Mtzi1tGpTwFNF4FpjBZcMDGm/sifOrJAmo0wts0SmpiuLA5viWDQIMVsCUa5tj+Wm4P0U
lIfL05DmjbXY6hqnRkZs0JLgmS4+W22V6K1hlXuk2eIfsn13wMAMvzJb2pp7Msl++y8OuPhwkqHh
5BFSp/PfKd4cSgeyyTZ7x9t6K9jeymhnV+lkdotv2Hpjw3WZexTcUF2VP63AvTyds9v7ZIBlyKvp
tKPwJBwFwc7rz6gGW/xTi+8vj/LrormwSuYi8jUe8BjehDCk3HZn/uwd6SqweVNvux2qVofoUd5g
M+pcHvXsBvw9N3MRBXFKkFVPb7yjVj6YgzuGj9CrLg+xsj7mIux1EwaagsJm6NOnybtPq5UpnP/7
qm5oqq6hDrJYnrDDzUwpOnZ346bxRyw+Xv7956OO8d8DLK+kAoc1vR47PBW+pLeQWlxYsrNs0Da8
l23Q54TUeiUunN9ypiRJRG6ZI/tnREWe2UOpdaBL36tUpoow3gOFprbVmyrYwJoc9fIkz3/E3wMu
DlFPvUyoZYz0RmBNXQiXwLMvjyDPW+mv/W1KNCRUhGYsbbG/xX4Sw8CqA3d8UO5AGh3Hz2kT2dYt
Va3tuFd2T08Qg/bVbbLDU34lSJzd56ZKrYLKhKXI8918chX2FBlHveh9REe/5MLjON5b09vKBOe/
8fcEf48xf+OTMZAHEbW06AO3QfrKzp6Fp/qL52ZPKCq58j7ZFd5O+DZtaS/uEke44l1MNIz+qYlC
cLcUHc0LdXGgPYyBBBXzD9cz6m1W5k9pV96UQb0y2bMb1Pw9zOJQB5JuYRaJCalmfIQN+ApKSWjg
wFQPV3bm+ZX7PdJi5QYqPbDkitBVDCcutiAXgD1cXrm1IRYL18qkJiFvMxelIVobjiJBQI4eLw8i
rY0y//vJ9gDTEdJXnt0Tie/9F7qojnYb3Om2+p0ezwa0k2VX+8uDri3T/O8nY/ZQ2ps4SgPXr5CC
DFJARdouL+lZNGvX1/nj/XudFiELMnSSJCagGO9G2lPidr1DfvS3se3bycoe/xXS/z5pv8daRKsR
DBz1ampw3V7Z19ty2935bv1SvZa25iL/tYe+7kj3P/XXeuVJeP4tdbLxF7dNLXuaUEmkWONDY3tO
6zSH4QHb011qB7u1qDXP48I8/wqZHUqpniCrtP52OMaQGAPDxxkLB+tDDPxtpvZf3jArm1RbhI9A
Qv1TB2Pi1jRkfHhgMvbU5b84iPznroxhMFOd90OXfsHOBPuRYR4mrWySeb/99e0sydQ0RVF1UVsc
an1QCqWce8UKUksI0QifQCc3CHVDPbn8zc4/ECxNtrjXTFWVF1sfuOgQF+3ou5ZV3vYIzuARdqu2
tKXln6GhvSqwqDMVCeEudWDLbYeMW8BbO4HzhP6e8O9fsTgU2FiDPcX3xA3kL0O6RwTxn1g2RbZ0
DUCiTudusWxFZzSykpmIwwrevZSCv5eCr8Psa77yPc/NRNEMSTHpupIdLTZhLgRw7A3yrnw3uuHt
nLLAot/G11jc/ec5210e8dyuPx1wMTN/NDKrxYPI7efIP2zG8W0M3y+PcTb+nw6yuMgCaJUS6MXA
1W/SL+rPYBvZgf09DDcw+QhZ3ct6arQ2r8UZUKJhHGlxA5wQgy0ubCjfCa6KUt/lqZ07anNuiSaL
ahmitRgGNbAepR3ScvQ5YVZAZuiLXaaQXcbISJiF9v3yeNL8VDzd6hp9QVXSdVMWFUUiBv0ZQDp4
BVhBh8lRdfyDctUcNAeBaxtq7MrG+Oto/xpJFiXJFEXdAiD950gwA4sMddSAioPnZPZwCF8ab+sd
DEfjags+x2DlW0rLe3Q54rymJ1d2NAQCWnyFTxo42OqWWrjtXWuOvg/c1dktD9pyrMXzYMRIxUDi
xEJgbZM8K9fJ03Cl/sh++s/qvr4Ldt4jnMSVtVtuluWYi2BpoFzGjhCtw2hsA3lTHIXNdOxfzHvh
Pbpt3n0ULu4st3ISx7i+PPTyNCxHXgRIgW6EVlU6AjEWsgy6O9CrUqWXy4Oc35uywrVjAXaSjcXe
jMZeHgpAMi4cnkcfeeMZ5yZW/Q6/kY1lJbcmNgYQgh7AGa28webl+utYnAy9iDAIz2GdAC752Fhu
gONiGh78mR2ir5yK8x/y9xQXh0IdO+TdEtM4QNp/NhEg8Ib+Ryr2K3WXv95avxYMTVJZs2RyN2ux
YJY2qF6rqJDVdp6j2NOV/zI5OP8dxANiFWvV0r8KML+Gox0gaoZloJSw+HxiZYLJKRDarTAodeTd
dOX9QGfwE8W4jeGI1yhRdp9QWQ+Xd8zZVTsZdvE1R1rxZpROSNwKkY5VUivjHIUIp+PHQrKTulb8
p77ryYjz+p6EmCnOE/C68GkbW9oH22SvQ1radTtpVzkCuYi/cubP7peT8RZhRq4aBFojKjSaBw5t
vKZLvNG0lc1/NpbNTxPJQCJCXvZx4tJrcyRgQnjrxtYa7QkjkssLdXYaJyMsIldgmQ1a9TKRuQI2
fCubjjmuhChp3tJ/HeGTMRZbvlBphSE+Fx0BmGp3+Xt0P12nu2QfO+P99GA95M90o0W72oY2Iu2X
5yedDc0IMQE7QcuFU/DnvrBwsg1iQQay7kbPeN32TmL7O/1ovLRvIaUuO9mFNoX9Gau1MvHz3/a/
h14WP1HUDfJ04nHkz4iajy46Gu3Xlemd3SGWLBu8UwyK7YvILOKToGmwa46t21yrLyG9l2Yz7nsb
Ozu72Pqrlem/nny/IsrJiIuIAhQ6kAAnRS4G0uawC98B8W6jJ2FnIZO4g7JiuDRKweusreTZz3ky
8CKmtFDQWw+QzQGrhH370H/638xneLTY7DjypnmhzgfY9cc/9YG1+QWoSKr463OcxBUz0pJ2QD/z
0G8xPj3C5NiFn+gXbSwn34sf/n4tPz4/zd8DLgILCiJgzEQSL9TY4vahjZ+bbH95Uuc3ze8hFoc+
mYYwKpEjRhMSsvCEhoS/Eo7XRlgc+RQgjTRBVT32Ovw9WC6SurYdzl4x1u9JLA62GHR90grTvB38
Q+7igGSPSGoVvCz7vbJFGg5p55sWVP3x8tdbWaBl6Tzv5L4FZJi5MhbPdfUtN14S7X/aFfzPU8bb
HJ0fjefP4gOieeq3KNMKx3LX2CN9QRLxLbnO1nLA29wEzuU5nX0naCJVeUkxLPGvEmuRtiTwHn4w
c/YxviivAHL8z+Q13Jqb0TYPxQuuH/XV2uvu3D45HXYRvqxRlxNAF/Q5rHdNLn5Ehr4SIc+t1ukI
i3Al5n4ZVC2Q+nRCauOojDeF9rry8eZfubzgTseYZ3kSIwSvQf0i5u0B4tgJtrWDIetOPrb2tAPe
Yazs/PMz0sGIKhRG/spMPUsEli0bmGbP1BTc+ZJ+XzYr74LzGwLgrWnhVKKZ6pyunsypRnUdNlnv
HYvvkD/hRoLc3OY3tIkGwJ5cMZzpl9C27HytGnl2T5yMvKiUSCgbAZ1MBW5s3RW6DS7xnG0DzwBH
hDRj53v4ZcrKATg7qKLQzaA7pYv64ryhS20ocA8SV9XtEXsDK/hyeZP8Cgt/bZKTERbxamoqPjYi
/Zxo2a2uTVexISiFD+ax3efH+AfC/TZYaxs1ZjtEpW5l15zN4Sgb/tcMjeWCGniWpmWbusGPAqIS
okIjQvYFTmR9iDZXGV3JcrRTsNi9PPGzGc/pwIv1xLPRqOFYh67QbAFD7RAudIR3NJ8eRVs8eLvL
w509HSfTXESUHIn3Cj2AwO2By5bVmx/3G1FcGWR1TouoUugScocpkiMtr4L5ZIBBAfDGoyDZwSlb
O4xnA8zJpBYBRhkUKO9oQpMBb3U32+fbFO2pjbqR94TmVYzNrwrQ33tVt1SatQbmrIslKxEcExqc
w37VouLdcFV9qEfccBx/K26E+xCn1JVM52xRSlN+D7lYt6rpkhR/44S8WNrPMJjuKnRQ3djhruBY
UPRWzsP5ffJ7vMUKTl09pI0yBC6l9H549+uZyX1zeS+erXudTmqxbqPco9Qat0BTd811sU+dybH4
hvO7/H+MxJpfDKdjzRM+CdhjaJS+EimhO/ePkHnbm0cROzuqeuB8ttY96qMrs5ufiZd2yeKlGlJz
8EQ6ce7ocgQ200G9L9CSQCP1ujw2dKvQjURKDwwzFpsry7e6RecfdzLdtEbIoxhEosqhOCIbcwia
e5RQeKw0WxrukQ1nYKxWpmyevyZ+75rFNREqUqZBAkzQ6FfMEE56X1QIG2CIizZqHjll5RnPWVoH
UHdrE+fyQbZQS/NEKzK2QK0guymZr98iy6I+YZKTPntCifG9n0jJA2ZG4bSvfRmH5iifFd+MIPxW
VzBj7bRB5GwYVfGxTWH/WrhnvcRtNRa2JkWYSTTNeNupCLu3rdRH21oYTWcUpOkRdQfQD5UXx0hY
KvIOzRRSs4EcI9lPAJ/vxU5uMDxEwcCJzAoxXSMT0U+NpvobWkqKA5wf1kKMCrI9TZ4S7+XG7K9C
KoIY7YV1sYtIQXGTjZLUuMbWVz2KMU6SwJOF/ClEYEbAsVQuX7sxRDKsBCh6lStJj4p71Q4pwnCa
fof4loE84iiigZ4ObxgjolMgJEkJahsLeRw/ZoOsXGz1r0rgIUVLVm0NgKEr1H2rMPymoapcb8MA
djwk81YrjnBNzD0IPgC5KOGWb62MFrmN8DMKFpg047sUTStp1VpIWdzweLjIKHIK8bGgJKSqmOt8
HdegqitxUhMX13gv65BVEuIW2hbtTtxO19melHSLNKpMixi7HfvyMT+XZ/2OK5q4uAtmHSWxlxP/
GGaOXuJ0d0inq8w/XB5l5Tzzmv7zPEM3aRNEToMjYk12dT93oREgbDfTVtmiHLyDa7iGE7scv6iS
/DlkZMFb7hLVP/qjLB7SCKZF0o9vVC5x70J9aTtgAbQWty5vErTB/hxUkvF+USPYntJTcCyO6Q6K
2rOEfsfEdS5tZZuXS7SNP1Y+79oqLm6Hacohh8ijcYDU/5C/Z/eKnT15drMRvwdf/Pv8PtklN6ub
dd4b//8bgq7nn5Pt9DI1xYIv3NidLe4Cslj5mB6VXeEEK3ft2ndd3AdaT9s1qb3QhfuEUREGgW+6
9nD5K16O/qjk/TkdNCa5GTKFNoh3E6oU1KFr/hMjqApZOCw0CQD9nyP4GZyv3MTyTJeflcwtvZUQ
dT4LORlgMQWp9aQeebEMqEdyrTzliNVRLZ8O3rWKj/KhtPUNoka0BrLduLGOa8HkL8Dcr1fKyfjL
GBmo+F7ihwKerGc/JBD0N8VO3gbb8sbYNbtpF+2yrbcrfxXugSEKK1/g7EH47x9AbvvnFzZCBN9C
uKxuq3ytvKsu/6HnbpodL6/jPI2/Nv7JKIugmdRWoLdNJxwwwphFonCOjD6kB2N66abqpSlRwSqH
qFsZ9WxtVjMwfpJNUVHNJSx1wMlNQunLO87NJYSb5kZrl9vSbfRF+TnjOovBaa9Wn55nA+nJsItA
amAJPUqN0nDMpbf8VnQ6rIc2uP/smkP2EwXD8To9IvF3U6/dGvNf/us7n4y8iKaGoKdqiRmD27yh
K7WvHQxGjii9sXviPeaxj5eX9fztezLeIoxCVPSaXp0Kio6opdjRHoQ2pQmDVn3Fc1f+Z8qApwu6
CKB+6GlBNicQo9vZHdVnRGPuxWOyKY+gp3GJXnngru6gRQBqJYSdVIMQ17vJEdIWZYqDeVSAZX0f
ttTZD9bX4HOtZz8HnUuruAhKiaimTSbzcMrE+CrUB7vvFLjpCIKW1bXsl18aw1p51ZztC2knJ1T+
Mw4gwInXS1WkbmJthrfiKNnSprzpDi38MxxojlCUt/1TTIHLm/6lIK8s3x0YHQsd0hOpy5u9kt4n
eaWCdvYqPJna4lDEuiH7fhFHLhw4GQ1Z6xnviMsHYW2IxTnAEL7AeWEuJg1PRvPTaF9iEqHLY5zf
iyfzWGz+rht1Hf5h4srO6ExvMriR8iW8iY/9fbMTbcCJD/rKgVub12L747xSGB7+ewhaxojiHVKs
1Oro/fLE1q6gxXYXmjxEY1AOj5VKV7CWD5GKY0KJe1XZ6yvUs7UJ/XXf6lIo4fPketar1GDDKri5
snLtzPvpr+P7e51+VR5PUnFBG9oY/7/URbMFvZEWbc325fInOx94T8ZYXKioD6ta1Av/VZHKX4ZD
caXa+bW0Ew9Ylaw2RM7eLCcDLuJDJ+Ty4EkoNte78HGyWyey061+3W3jZxowzmqjeuXF8OsDnHxE
0ytCHP96iim9ZhwLsX6SZP1KnuVuoyb99LqufEBKL79CQCx+Xvm689e7tIKLiOGxgmodGNZxdItj
6zDpfXILjmmLjfrKDbOy+Zf9VKuIRbyQg9RVRAHAUuVUmXcXCdJVZaDOujKvtcEWEWTodRUpMY4z
LQzpDYSG58z15w5pWKguww41rAdahYe1zPJ8sf1k9yziiEHS02QUatygFpJbP5OTXd975pMWpshv
JtEYXGPuUUZbSx6sr54pBw9eWWX/1PPo5GcsIk0TjWbUyRpJkYOB6t67F7albd719vwWbDfeSmA7
X+88GW8RbcTSy/IRzj9w0H6HdOI23xavzQ4swtXaJ17JZJRlG5byU98hCEvHho5lthdu5aN+JCGr
rjJ8V2mmAGbc5yLSWJvxMbppt2vZ7Upo/ZXqnJxYX6aEBqkJJuWsHn2g9jYo+5UNvBJal6DQHkrK
ZKZK4CbKo2a6enRoLc1BGAWDTbN7bmCpjMr/I+1KluvGleUXMYLzsOVMSudoliVvGG3Z5jzP/PqX
UPe7oiDeg2jfhVeKcB0QhUKhKisTUlrLaUo1aOKKJkgv/sffQCLlbp25NulGBWW/sA+F2K4C2SGh
cJTAim9mv8lLEYoozHFLRvwVqZAEdetRazOOlM6rQHELl3M0p7iCyBEy7cjaXhmrJEfhQggUyW7v
VlkUhpLyUHkPB1f3BBt0N9DRu4U2kTsAYUKMoglhZc7sgxnnsm1GlBKpKMXxZcFD2ITzM+E5j19E
7XkFEV7NmghinhgqKEG5/J8rTXqY8XhZXopb5LxoJUWPk1Vfx6fZ1cLpjCNjZydWksD6vlQoKvMC
PCgFvq+eBrHoDtn3YvaksgQ52nNUqIxb5vA2/XinadRSo76umwzl9TCbVOk64mVoZPCvagMVSnXL
oW4NIrbKAE9T3ICW9A+2c2ebWmmlb41U8HjNCEpugg7Xq3rjKmoarxH+LD7sbFEBd9qauJzAiRGu
FkRkr9E3Oxn3KXIUyYF+KCYPWU+14zrth0Ua1LYYCgjDZ8wjC9A+v9M9GfcpyGugrm6mATBR6F23
/uUPepz87WxSyZ/YJJhmi1s8mF50b7rtT7llGHijkbnDzkJlGLpal00exnZdUHkduEEoI1NVImgg
NTmo5zCrKosQpoEw4yRaQm5ftnLopTsr1LrSYhBB4pKCBul6CHovPSle4neeFlw2c3iJ7MxQqaww
c1AWrJGfG7LT91CwBTHcZQusz0VdERsIkOZtycswhkBffd1x16voXDbxftV9CdC7VVAXgjapZV6u
eDW3TnyfPImecQ323HB5IM3w6Lpx+Fvprn4xTiDpMssb/Z5VjDkM05iS03lNBHBbpsL0okYaOAlr
3R/1JYZMwvxcxPxbmoCvcJMFRhA5RhjsrFERTNUgAJpFUBMD7bO9oThBJmtij1y3qctKZY7RPjtr
VMzqweYjggwQY76iGtYj72WJHkyQwowTKOQ1K9hjuNc2/QHJF6saslclAWQdmmv58FtXQWC8Tu7l
7T722Y+PTQW2OI2bReNbgID07a8ynqDBodcsZMphjvGxanoUsejiBTyywIoog5XVpnazoiSduYaj
rAEpITbeH6FTDAGMPCro8aAR+DnLAGfnCPoo9I+H+Zu2/thED5Ihl7/csefsbFB+WoPHqcgkFIEJ
YhWZDCQTTdleLBJa2h/MCQMSPb6cy505ylFlHgRpcRMXwQLcQXfTWqk3APw2IVHj/YFjnIvDSLOz
RjmqXmOqDePweNE01/Xi1hFoCf+kfLYzQbneVEgyN4EyIOS4u020puYNOtCMPTr0vA8bNBirhGxa
gk7831MgUDoOwTucW2C4DJowt0FrbLB8nbFNGnXXSENW1F2FAgrv6WTuxIfuEurWZJj5Dx/5u+WR
H7NLplcV0vVDBsXqwU7XO8gZmQKHkS+Wpx8GiZ0Z8pV3Zga+KpIatK0+1CyC/l4wa2u4ivwyWBzQ
vlqrz6oKsQxSd1C66H2ip4B9RREIiLFLKwM3ffyC3i2JChDyXCw1iOYzoHjqs4BxerSG+QeoHQHm
1WT2ZTc8zD92xqhIsTQ8BOQlgYzlgZXPH65G1wgxZcvK31ifjQoRWV7rOVjyk5APUz91yif1Vv+Z
fAMvtCk5q18OoNBmLI1lkooTWsKDOFHjjKDVQI5KZqRZrdrjDsLu61FxIjGquc0mzCOMeh9O7WZK
YGs2NRVs6WUExjjoMqvleFb4n2mi+lql3AELFkhCC01FUIUQ6bcNoCCN2Y47XjuGXURU+lVVpU7f
slWLGDV4/Gxvk625aZi46GrIwOzqpuoWoWEzpySO45kOUVcVhDUC3ejPI2EspVgDjQx6f5sNimp7
MoWz+g6InH1WE/c4XzE+7FEeVZVon/MtCk2k0Qngj1P6m597UB2wm7Pm6W5jFRZwT5fPy3FHYmeW
9ipBjHTc60WYG/mToYPZsCtnwHbFbDtNiVGEW1T/XlCXsjpdrZzM6DApkpS1E0dQmZahhSFm02NZ
54xISJZL38HAJ2MMSDEMCM5SB3lV9RR9XyMPuV6xdTCExzUI7mchSGXVrLrvjM9w5GB7c9TXnwFe
W+JlMfzpDUotoGl0hEdwmYAx2ASvE++Dj96WGABR1hLpTy92GmqnWGIBWp06aOSXGjq660mrGd/y
aHHKbo+pY80vazkKLU5PyweqqICV+49GV3Ym6NelmFZ4YOoI8hKka50mwFimPwhO6gn3ssmDLQgQ
RnsElbJ9eeMYS3u/fHb3pTJ3ABAmyDqq5VuyvDUFY4+Ok7P/nMr3zHT3/8t5wvfjhGMQA70CQcOi
eADXK2MRxxWIjw2iOyUTCMQ1bShR2wkWxJrZq260MxmWB5X5ezbDAk+xPhv5+25Z1RqPHXhJyzDd
brr6OWKOxzOiJ90TgY4XEDkJns+9s9gSUAVg8f+mOBoG5JHDnISfl93g6Cjt3Y+KFsCdbAJwOCg7
gPY5hpAG5AhsOZGhweLN89tlY8ztooJFuWR5k46oPsTiXc/90msHwqTodk4W8JFpp4Jc/DFXgrq1
uqGwu9YSWW2Q4zTnwy2p0AGWaK0su47zIdTjauPPsnJF4bceQ6x6MivBbYQHxpqPk+0Pi1QMkYZE
BE3VAhTFP08w7tz5i4Wypxfb3ONla4xTRzdCoL8jLd0gzQghv7IsF80IzVho/fVP/5sd6gVhrBMY
lcHCFagab4lgIF/OI1QhLhs5fL1iWl3FP4wfoOj3+bAh8kIXNdFwld6MmLfswUUknd4nqazYZQXE
wzxib41KlcBZXvWQhy5CBVA49DY0FyqUtnSPaqZxlr4DanANac9H1mvsaMv2ZklA2EWUYQAXzYA7
NBCGl5a75/vHnEVNx/yQVNQaweSgggJkwUC8HELZ3NF0V7NInOw8BcJgNmPjyCmicxCVxzyaqqg6
L8iUPQhCq9GmVtgypGRkAF9xc3SKhm/lL3D8oR83Bqqf3c28Kb0yTJP/+pJp8rl3n1NryrJaoYgQ
8nciJPh8MoCnP0onCTT2IcHU4o3xJ1N4++VSQVTOoXXQ9xPmCiF0on2HegTX/sVY19G9oAooCImQ
RATnBOWdVYcpubwvUIX+J4wAp2nLKLZr4QAuEYFxfR9+RsGQeVnWwfwkU3FSg154IWCIIJxy5RFC
4o9Vfc9YEfnFX3ZqZ4IKjEWPSTAOQi7+9DI7UCkPJ5Iz/v6bRJUFNTi8etQPa3R9b97iCXrFGMCv
wNT9tmF4EIO0tadBA8ttfqePc7D68h8giJCIY2BSViVJlaj4FWGUEvrY6BwIVaSbEbK4Ftg2WxUq
Rl/28LztDNHOsbWK0Y0QqhajJbsyWq1zE7SDoOveQwEyWl85eRpvCUyUYfiQz2G/RCp66VOVt3mR
EFQ3RMGewbSfm3kIpqTM7vzyerVFMwmzML+J6pC1p4c+uls1FWVSacyiuUTLpIE+e9YM5iC6DB89
DM47E3Q0QfllVhIwTPOQ5n5OzwTHkNm6vXkQ5BbfyAAqGqTWZausdVHhpFlTaChmw+KDitzUILmZ
/ElbUhVVEdTwkibydEMdyLZelVIErLm6VaTMzZdwMiSvYjELH2VbezvU5+tbfUKWgKCVBSQS5x50
bnHlsPAfxx/sYzn0BxNKg4defBG2cW6vkN5gUrYd+8GHBSpxRXKcAJeH3EAdVQgpEYEKqCdrd5c3
/r+cpg8zVNQtcnFUpwyN8TEkvNICQnz1DTSa96oNDWWrANJR9BG/wD3OiPfHKcLOJahoXAO9Uvcl
TJP7BbRc0IgB+h+TV3fQgAhEVvBneIbEf76mJ60YVaiYgBTIhh4WWi0piBLN4iEKZMUiqcnmgD/2
Kd/s+KH3WXPljO2kA3OTpsXWDnCYBkFK/rbJLxo0Ti9vJnG6L9fbxwel2Vi4LU3zuG/isOr8hqtM
wHzNFdWgKWX0KI6vtp0lKgbP6qTWmWSA9ysYrjVf+QY5yuRGuofctjM+VmH8wOS8ZtqkYu+m9rlQ
tDjZpO8/njO7tgA1uCZeujmkbMyaez7+nAaovDGIjJuKuuLKOInKOYq4IAfhV9bYkO2SZX9INEbw
PazrqejG6TKYNjReo85g3JWFMkd85BfXs5NNVgoVDytxpfv8WjcTwyr86anyaueytxyGMGT64LTR
ecjAUHuY6Iqx5lWv+VnC3/RR7c8NC6d92E9QFcR7HoR/GngFP5+5OOKznF9RzdLK0dPKyeIwfmoW
RWmqaedKSez2ZXtXzB3UvwVPzVPGoT/MUnb2qSAa63Wz5Fse+bqhvc5b5a4r31tQg12sTTHMLQKa
SoSu2OUve4i/3C+b2tBy6xYAgDDGUF2TYejJ3zzlnZaIyZ1LNunLkd8tkIqhUq71tcxj7qwj2DjR
EfzpSnwdG6jRmFIIgGmQ/RE2brc6+sWv9k1ZC8kSh/UsQJds4H2h6+IrtQfVWp3VgMavEpTEtkSF
fq1UQtU2wqO2FJS7DDKNLuTFWCf18CrZl4Spz4CqH7d0RYNIBBZJyHRByikuAxli50Z/LRqWWt8M
yU1Ri/akGoyoe3SvfNgGqeVnH28r8GaCwBbVlu4+maDoiSKqcZNlHi8895mbSYwU/xBItzdI5fgi
l0EQuW0zQrr10gWVu3zLT/rPijcT3dSc2SVD6NVd9zRf9T/qwWQ91A7LFvsfQAVGENn2amdgxc0b
+u52gutbtEBW7nDOFHYIlhiOgOIW41Qd1Q33Vql4FcVK0q8rWCGkQXyIutUW9NnRaqgFRC/1urGC
8mF4/DhZNL62ySIxwXA86fEQ8m3JTx6ASUEpoQ1QNH8qnlj9ZEasosG2nRFpCwdxLj9b65casuqT
0tzOvHi9CoupNPOdtrLIUQ5vOGg1aaIgo9xFv/A3UciqRNA4PxcqXy3jMM+6UGhKD2h8jxETDyPV
zha1ffqSYEpvwzgNwPBVQEpr+Qm4KX8G+eTiNSfWLM3h/u3skb/vqjKtDGXDYYVkcQOm6umRX1ks
+sfX9s4C9dTgF6HP0JA0/CQg03+FW/6Kf2kQHyJPUKD67wpvZdxnTJvUhdoIiTpDZZ50OlWQ2ZQn
NVCv0fqagN6AdrBbnfrSjAdGiGOape7RAlp9TdyCs7d522JHepEt9Fhv4hMf8LGtP8S3XZjesOIM
yzupW3TOM8wfVpvmt83Vqrc2lOOtNXsRRYm1vKPQou52kro+RJkvBcicg34MCn2PnHmKnlsr/p6e
BMDffqu1CSmpsDmh48caxjt8FnxYpntxnIhp/BIQSU/kShdKHsCZNaY2M1K9w/txt0C69RaXGQRP
207zC7yKSV00wew9B6wi1HZ9Vq+UtSbqemhbKDPiekjDStYdMXcwjOIa3P94Eug+3CxwVQNOKc5X
TF0x62dChCQ7whWH+XGofy3PwBa5rGf/cUK72y8qqkjc3A9Kn4MlwYJ64P3ocU563QftA5tShxHA
3s/kLoCltah3pc4hzcLjqhEeIWjJCMlkI74kj7vFUMFErZZmBTEYSR4dAqUmZSbh+/g2OaKduyzw
4fEDbmeOCiIDX0prCj3VsP6d3Bpuf5Jvt/P4kp0zsA9HjhLwjEyJ6fZUBJErIEaaBXcO6WwK1zkS
FDHQTmSQmLO1n5c/52G40nWiCQbQi0rP1Za53imA5qbBAE79xto2aKaeh5R1jx6erp0ZygN1QdZa
o55ByosZcMnuT6BmPIOHxpXR3uu/GUHjMdPrQ1c08DwV9L8R6Z/v0qxtOeyekIaNYZJrZ7nKAA3T
LAKhgii1Nf6YZhND05c/6OFKd1apjKGO6nZaoNrrd4j98SOvooPKwCUeBv6dCepj1gJcsuBjzjfS
yY2Me4BKjGU08S7GNJN/eTmHaTNwt//5imS9uwMNzfASEz4SqXehg4lx4sxVgVU5EcqA8l3Xpfgl
3EKU/bLdQ7/cmaVOOXTsJy3SEEc2zKLxoKWT08ziJ4/PHi8bYu0Xdb4TLi6jsekX3NeFJfbor2it
q/GsBgDLGalDnRYVThmHAjmkt80GKCtuYuzU0UI0XtBVTVcxhEHDY0HEmzWQdEZzDeri7a+qeYgF
ZvZ4lA9rogHKdxUMq7xE5RxNNhqTknQ6ssfyLwj6nTjLsAZnAeNcDAox1uvpi8APoT7Z2aMZNddG
ifsplVGTeJOgtFab83Nl30BP8JQBX3/tzLfCnWpyUH2coUH7Bz64N049WZc80ct0UeNwiEId+kVG
bNaTJW8/LnvgkWvszYifT5hgrNpUTDmq8hv0szUtTq/KassY7nE4ELQ3QwWmhBsyLSZPw9qZwI5L
SJnBUGjzLlhrfCNgNWcOs++9PSpKyRB02aA3+nfSQegekXr/4m+FzSR6k5MHJdLYNJjFu6Pg+PHg
1mit06GO/9m0v+vzuD1v8MpB6qidARwNIJ99rwDlDLj45V08CJSQIZFFEUhODQ9T+iZNVX0We24r
AgguZKK92NWr5HNOawthcl88i29toLtZyDoiXwPlZ7PUZ26rVG5bqJkHmv5zqTungo54Cbl0qL8H
l1f4NcAQSwAqaDxY4dFe/+ynuVHHY8MPZVAkyU2bvHG5GCYsNd4DhDCxYiAh4cnIh0zFY+DTZ8ir
g+srfk4SGypyHEhxyu+RrV7zI6CSmyM8jQg27O7YQQH0s2kqRmeZks78rGfhqp+rzBXG3lS0J6h4
mFzma/KrFn0XptfLH/WgLvbZKBVR05Rv1KyD0bJ4H1rKHeUNIGiQeWqO8D0SAAIBmZvT/yBTB+we
6rH7/Odz0+3+PB9SI5L7OFhB5j/Kj0XrNVClEnJG8+W9Vfo5bf+0TlpQTIcovbH2QCAKAjj4DFMG
j1Vif///KkRi86/CParpN7Ir+sNfItZaWPm3y1/74CX0+VdQsXbmIqkHrD4LWwzdZWcjfZrmW269
n1WvqK7k4UpcvmUKo2f4NcDDqAKUsYwcG5RqVOSF4kVaGRgIhzz80zS6fcQ4mKz/nzqYxpoksjG2
uq900e2az0E6FExiGZYRKg/kex1qoxwuw+oaCkHQYOEsUKVqJyjoOKRw1F8x6ZdZJqkcMG76rAG5
GxdgXrc2UZSfTT1h3YuHB0AVdQyXgTheeD+fu/y2aVUxntIkCbW5tQy8w0GxATA4k/DlMHru7FDJ
RJJGE/CjS+SPkqfLt/Lkbekzw7u/ZmdwtJ0NyrvjUeU7bk0xZ/wAzZDUktEt5hBF2hE0VKhw//iD
yebPFinXLjKdm6J25oK0MOWwNt7fB7nVuwLKfI9r0JwiS7y/vEyRxOEvoWS3TMrfqzHN6w3CPb4B
vGBhze2W3RicagSRODaSOapc1l1lstqdAfCR9atlSOJ7aB8UPr7eIJp1nIhgIZNjY7aWaXXBvyGB
zTub5RdprGowFnCQzzNXfhjPqAxMs1vNGHkMOLUpDScDXyqCVxaNNy0SnOq26qf6aeyl9Wmry5I1
1Hnkn5IG0Dw0DUA6RN+6W1L1Ww7C/zCNwBp7WviTWDsGK4s4yNZIZPowQx/vdYEsnBplAZeYc4f5
hAYMqdr9fIs51uSvxiSDne0Vq9bBWhz5++7wxUCaqdKYdIGoWRk6XgDk9hzarDoL2XkUSiD4qwDZ
hvEeSaNcpm2MrJcUyFkW2nYj4QIwjVp+ueyX5Kam3XJvg/qEcBdpyibsFEdIc9BdSiAEkXzX4t91
H/Ro5P0B/ys2bbcq6vOhDaKNioLbDKcPrKukq1Z6U2xGiSndbZbqoppvzaxM93DTdlapDK0T2kaP
0jgPCowrJU4lplY2n1qO8TkP3n6fV0elY12z1IaSrYBEFWb2mPolSn25Bw6V/LoC/SaQ4TVh5LHa
xFLsLGRVTVnLpBKzKhbluCbbqQI1OrtyfyMq9z2zN/L1vfJplTQ3xLSpUiWVAKWsoQ6W+hUTBVY2
mNkNlKP/YW5RbodfzS+lsi776/GZN1ToYOvoo+Hy+3z6clQD616DrBrnby+QJiUzYZyl2vm1EA7P
XAhafo/JS0H+0y+nZGeUuqNKo+imdga+NDoRf81cznrbrOY8MCkcjm5cmeclKHGomoES4+flLeCI
LA2xyoOOx8xu35trn51LZkftyIwoCipGB4FgBe7msxktxZSioKJxUEioeDd21kIqa4zMy5t1eOft
rFAXrRxxYzkvUxqibW/pRQKhNk4OUQh66ArOEkbpXIvCr8s2j1em4DkL6CM+IxVewKk7yWIUxeEk
PKfRM1e/LcWPyyYOqhKfEwjyG3Y3gL4ZSb4NmHSZNYsMdWWubuOIV35vE7Go2P33AmMwCLyDjDoZ
pBPoChYfTfraDit0nIxUt5LxDlPrnSn1GquMf/j1PgzRpat+m6KxB944WF5OxgvhFODOFQZaJjB8
2b9XM7JKxhvr8JKDPClBkqqoQVCeCNdua63HeVbbHzHuAGO0L+/WYaziNYXopoGxjIZ8pXFMOHqm
KEiqm0VcTG15lib0F5WfQs0xHP6g8YLAiJEITKWKIsYuqOObbICit5WRBfqpAX9WGiqxWaBgNeI9
3Fn8YOpnFrjz8AOKOMOyDFCbJlKHbMjkURKjFMyx2oMA8KrIQksch9ydBXpRHBAwQhwR1aP0r7IC
AqU30+9iYxa/60AF+YNYmewy6uG+iboA5nRIkwg0HX1edgYPcjBoleu17oryID30ynIP4TYQ6BSR
ZpZKwxJZPSxsSDujlDdC5l7MsgJksQS5ymF0QXMh3+ym3hTOrws0iVQMHKc3RNmj8KTHy556+NDf
W6e2sq8zrkHupL8TekDlApjqPBDd2BpOLDjb0UHfm6L2dK5yYYXequ5zWuPkSdZjUK+FUFA6Mi7s
w20ETTU0iDVUVumB8QqlC32TQZBYSrUZ40k88XdxC+KVm1Fgce4fUAfh+O2MkR+zC8xyLkddMY+Y
tx2hzdu4wg8OCcLixx7kCsfRnF3D64l8gpnbWrDeTYVVfP+jHGz3I6gUEEEITM5R2QX8Uprz5iXy
DXgRzLy2L7vL4Rbu7FC53qDnYll0eRxKIPvWtuY8gr4k4RLGBh7WiHcflQZODHopN92GNmil+uId
xhWInG12U32bX7vOXBILk4iSBRyayyzHE0Dfl7zrY4k0mGJZmihdDPCBZYAxSZj7X8I+EM3YZvEi
EXe/ZIg699UgbYkELvewG2ezln9yKeMrMo4BjaGYRL6cizwFSLRp7Zl7kLQw13DgFsE0WGwfhzXh
/buYiiNylw+j3miYte1+Tjln1sM1XMWMDdkyugeQEJrJLJu9yJoXOlqkzOOhKkDgHCee+opy3rWq
3oHaNpOszZWtMhSh/rp8iySA+Qh1uvqjugcDE1ML/OgoAFsH8VzcF+CKJn/fnftmyOesmpI8HBvo
1ymVqfO3PbBalw/cAchBxbjXhxkqt9TaeRDwjAR4yeMkKwUThfxTuxOs5n7yAO5hVEhZi6KCWSFG
0igLE4iCMwNcXJa2VfbELIYd79nHmqhoFUGIntMSCR0g8KuCWRSTPL8wbYXB4tGdXxVPghBYeoM2
Zc883SzTVADTR9BJTzInB+pJDvvtXUeg9KKfDUDc0U1xr/wlIq/or4qZsZGML0s/X2NxxdhSmRaB
npsKGLnVxFnnZ4azHD3Fd85CzzdPeJ9kJWYCoG4ovVS32lWZY3CDDDlLXn+tWDVmpfiNGclYZqkz
OACwvCAN5vxe5s0yflEbcOOCgBkH/vICjx53+/VRQUas17kSedy1UZolZryl9lJ0KFFVPyCb9T3n
OShlLwwQyVGY3tukshYoqgMGqvGortQ/pxi8lBNr18ivpi+CvQUqkghFJucGZntw4yhuZbe/ci+6
3kB0RvJcWTNZdeHDF8PeINnPXegSpg46y5PEg36c3Kupk0Ar8lfzTcLJw8xUboL1UmGBBMjJurRK
KrS0etnEWwYxcEKpTCbvUSqCO/6BasengKlTwSWet8wQogyjEi7SoV+pYzjak+ShVQcyd2lmD7qx
to8KKUtU9FpXIZpNLtEhQv/e5iw8zl3Na/EuZyGfD59Gu90zqIkEiBaXqVyvRSjcLC40ukDfmDzg
c95WUIsj0jp+rzGVbQ4mCT99Vlq1MWtkLl1LHIP8ebIBaIGLGqcZ5HKVT6SliNnab65R/PYvn3nm
eqnokmvKxA8GCn+FZClvG+oDERR97dww+RsyHkb4bLifMmuAinVKDCrYdGOhDqqSogXqzE57j311
h6vK3/Aim7zsji3OzbrrDSrUqM3c65CaIiXOyRZAdKUD/k2UUQAeDpg0V0cFxr0fUWFH3NA94Fah
BS//dJ29YGjXw9yUBXZo0qT8HzeRCjnRNJRch/HMcOFcMg5aPcQO/xr5iWbXgQKgcuLoZ+bjlnE0
acUrqSjjOpZgdXC5B6LgowMdQWIBb2dObLOyp0NMxv6TUrFnzdS+b5SpAHoTw+uWYOaYtx7M5gYo
TofQVACA9X2qLVQSWI0pxjVlUFFozOZFmbkuCduBVy2pHjhrNoTKubyPl61o9DQUkra+HDrcHNG4
mRhitmXmg/r43IHlDWLhKLcbNNeHUimLiJptBpUgMVyf+afkproSsGmcN52H03ylMhZ1mL7sDFIH
ocnHNY84NQtlgZAIZeJjs3pqxzoCh+dtZ4Y6AmknVkvMt0nICabgGi4ymO3MQyDIGYBln/89hwgC
9s4cdd8WzSZnc5TFoV7Y4II2I9Gex1+X3YF8mS93+s4G5e+Dri9LxatRILRGbvbNtnkzJLMsPt30
PykT79dDOXjcbcvYbHjoATbWQdowsdNTEVmqCJyyYL1Xx06QIvr34w7kM4JwwwC5oiTS956y1oI2
lz1S6k7obXADdlcSJwtOl+aidflrHr5Ndqaoi04pWx0LFHR/AYQ3KqHeKBZuRRAdSKuN4t+rkpOV
aRD21STyFqM+6MBtrTT2ceRHc39u2tnv85ixomP/+I8J+tEjce3ADUu9Bvm6WG3zXUyfqoVh47BW
tFsH/ehpy64cuapP8Jasz8bD7JDspLQGc4kcMutAphULi8VzRr7OV9f/WBq1Wa04jHzVYtyBlIkE
Xw1WpLNgJ/Qu+8RxbPowQ264Xare11uXynxWBJ2I1/Gkm4Xk5nM4grHhsiHWVlG5B9+r9YI+ORdE
oLwwZMnswMYt5cxZM9aCyO/YLUjR+WXAovT3d/CN6g0YunTQ6Tmtr6Ob/QU9v+iF7Bjr0cNaHxV9
IR9a9PHCA6PcnPIJQ8xnubEvf8LDy/HjQOlUxG00kVPkUUH6VvxWudScWveygcNO/97VqXirzcW6
gS0wBp1HFeihNpl8+DftkPgK2vjWnhzJ4a/Wx/QtYRa8jsPThytS8UJV4ypX5xLSEy1nS21pa0Nq
KsY5hvJXyxrdOM76Pz4m/coZ9IgfOrXJw8WNPCO38u/RLXRETXR/QFVvgaLqCYQNrGmKw3bI7gvT
4T5SqzRNh5Xwm5MpjsSqn2KPjNqvPosKnOEuBhVB5mLOJk7BWO5YX3H5r54Fl2ecNPr9IjbCUKwz
gm8p3EWrV4oPfHw1LQxSaeJyF+Ig/WbJuGEEZeyCwV81N3nRTZfKHLZ7EYXmeVOtbexZ8Z58l0sW
qQhSNXmbyv2WgVh6BM0XlMYbhwwrkeEGWGMm9Sx7VORYhaldIh2eKJ8W8M4RKQ3BG9/HgFOX1fhk
OQUVQ8ZsaZqkhVMsCJGKlONJr6LXwYgjrCVRcYQz+kUVBmya6AmuCJXoKbL4AIVXuLkmmfz9ZXvv
/eBLW0aFDqmRkyXVpyxA82uoTaE2Nzt3ItuwVmjBpRagbL1sGpDoJclwB4oFs38kb0LWdcpIFr7Q
OcTRos7iiGdS9JQ8Lteb+67KAIB1akl33Wz3QelGZyG4/AEu7yoIDD9fenkOxQkj78sw735oQ2TO
/344a5/LgfDls4Ex6woJtP9FWCL5XqyCv+tTRqeFtQYqE+GlNdvGCsoFefusd2HCvNwuO6VOi5fr
UqnWsloV751owimZhpwDnmJ4Jf+N1YM4TN9EAl7Ah9Mlevplgjo2gBmgY0hn1Ra4xkaVwC1K8buB
ZpmpdN15KnQ3Bt6MFb4OE5GdZSqcTCmwpUOGcR/Rmx3eQfEVbPyt2fxAu5iMMOBmwy3X/lmnH0wl
mkG4iFS8Zj77iLqJW1NFGw9mPVKBKZ0o4G8MrwCLDDNmkv/ry4Hf2SLOtMvy+DWR1q0BV1V2bbw1
t0QqurQ2ryrM/FGxGrbC5XHVQBJE0VAxcgP5ys8W9UFTq1YW84APY7+w+9Zc0LvVMASP6tK39EEL
WGWDw42EmjrQHzjRmL77bFFN0dvk+wWJlgAGpBVZkL79bmbWQOThNb4zQ21bQYYitFTEO14u7Fh+
XYWrXk0CBQzll4PUYX63M0TtmViIslzEKSYv54cZSJtIOmtgYG9AnsZEaByiJmRZUCRNAWAbFAyf
P960zhwaK0MEurYiaDKzR41VwrTd6MVh5wMk1dqcs2HKhfOqu8pSz80pOV1e7yGkbv8bqKi8lusq
t/KYhFP1WvM3cfYG3hknE4LIeJ3FoEP9SbU5/2fK2ZctH3rObvGU52Az441b1TRAJd8cix+D8Npm
jHB9XEyWUbYA3lID2xd1xwOelYCaaRACsDi55IkaPcYB6uXO4HE26yz8l2+JTrWh8NCNVKnjt5UA
AI+xkqPyiVl8EPZDxdzWPJBSA7YEWcP7y1/w2J6Cnr+C+UhFotGJTdGKdbsN4HiFMJBk1574s7ha
rNkmUOf6avt52R7x/S/x7MMc7a5ypGQYJJ6zoCz125lb3EKtasb5O94xRQFuCdtGSjKfz4QMNeoo
n1H4xK10NkQzd2oMDQt3mjf1Zs5W2zsM0jt7lIegxqprXAItp+5FhtTZ8k3KLM2R7rK/tr/EH+NV
21iXv+J/2bWPFVJ54AISIl2d5A6nXve2N+6GEAVBQWrqzOKev5avWOp0rG9KTy2RObYW3ek8JEpn
2euIvqMA9EQM7FByx+o9Hp5rcPzh2SpCM1Ynf9/derUGZLNqgJRo7pIcEAIwoEZVAxJuY2WoZBz7
44cl6rgNUNuWu2TJgkp2+Lwwx/Ll8lYd3jq7pVC+qLV5OiozEVmKbpLteqhAUmWcNY45hsz6ZrQT
pikHnhfQLEWLGZ9JO7Oy+9qSB1tPQXaWgDxk4vzqidUvOfYMVcQVJBkY1KUxuuB161e9KTlfPqke
hGzuxNvNMjzeBtiSyW52uMqdMcrx8RIvF4XLASJIrKpzZP65b79d3rHjismHDbrYOsbaavAD3qng
ugDdi3RVQwpJDjqHEFaVZMTlqWTYPHTDnUnqBuUGpRgUdYY8S7RZrQBc2eZcXhXLAnVVck1cDUVR
ZQFfg9sCbJ6A/S4/L9s4zh13y6BSrBT3FiZBZzj7S3SH68RHrgqSzhkavav7rgEv2ywINcMjdLLw
XazYtGQS9a3Igijz58IrM96sRtaVwjJC/r4z0rQbV3cy+jMbV1glxiB4ySr6X5c/HwkFX+7G3dej
YtEsanyRTz34AqdvLbLSVvI4UXAiNLCTnlFtOl4QRrVwP/LQOKQcrpb4eu0UVKlT1c2F1tRA1cd5
l9fzXyLDhxHK5wawukN/TSRC40RTrHATu/HVG5LLoEvtXLbGWhHle9CeHTHQyKP5uJ2SuDFzwjHJ
mKs+vnfVjxVRzlYgUZLyEqdockeo+XYE13rqQOxpgszR5WwmtuAwtdgZJKveOV5cJwkIJjAgAOD1
uQMquvS4zuqQE3Ke7K+8ySqmHpfGdxZpL9wMMWs4aDeWyf+Rdl3LlePI8osYQW9e6Ukdedv9wpDa
0HvPr78JzeyIgrgHd3qfdiMU03UAFgqFqqxM62lzeSd3kuvMLZHRFNe6bVzyLqQadIhHsfiTjr8g
CMEx7oGRCLrzPvVxsyYZnwSpAvJ/EfNhUbGCGQ1y8edd5bg4rf7HEmh3P++qWk/dtkrgpydJ7+jV
XppBenN7B9/wq33e2vllgeD3szE0GqaZ49D4LAT+ojIa0OVI9yj3sghnWXao0zbx4hxtlZGGYq/a
vXKj1BBTeDi/lv9yAD52jjplepZFql6PMdLADO0DHwMWoMiTBZNIvssXbBg5SVu+BsUPg9SJk+Z5
yqpZBrhbsEGJU4+NDekvp6tXU1Su8/jbnywQ0sFATUDMQ6FHmppG6LJML7NAvsQU6F90b7knXMUn
zSMyM8xCKvksXxaog/DfwOMdo0fUeetlJa6RP6UgX9PMFai3FjMPETBvtc1fsBLrY8/fWSN30C6e
5Mm4taI+gVIF3dbNTz1o8SV+40GHj3HIyIc5ty4qH5X1UTWyvNB8dQs0kN/orGzj0N91VeQVUZAM
aNl8XgoEO9JFKTUt0CRnHK8b/lUAC815dzi0YUiYfhFUQfnC7bNm0TCWMroIxnJlNIvZC08Z1ObO
Gzn+KDsrlAuUvcjxWowaKhEXUFzBB7llCcI/yMOHNQvOcnyEd9YoFzC6VhIaqcrRcFdDFRJApcVh
gghjbpiP8nQQQjGAv4cl4p1B2hOmIa3iriuCWrwtFbAnKncr/3vkbRVwamDz5pWxoYeutzNIPRIG
sArEgo6vpg7AvxcvSuSe/2LnDXxpfvDcPCgVdELDrTfMFOLbWcNA6Zzfsy+NjjpdIKRYk0aPq4cf
IF9W9CGe9eWQ/rNTX9ods6DMkJgTOZ9rZsyy3IlDaYlAnDep4pzfsvMnSafJqrgmEdVO7tZAzII0
XV2uvaq7xT5vhPVdyN930a0rFjUr9S4PJW01+Ui1SgwI/HsTyP8kFVOvyFLo+yHNomYeuoj35/GV
G8DZETNOy9FGvXPdiRCVEpT347tbA3QM1XwiKN0WnFCzKwnfJOak69GlurdB7RMYu2ohnbosVFDS
lKFrqdrKrf5NupPBd0Von4pf/N3kxkwBnSN/2xsmi98trmi4eek3Hbjj/hI6EWMLEiSnUKzz3+iw
Obk3QwVUY9TEXpqxh4Or4E4VgMzXZ8u4i04CMAiZn9wmv4TMrH2G3aNsfW+XCq1KhAKJOKK11zvp
FfjYYHe4kJAxVwCTxOwRO5Y9KrKWpTQDb7ZFQXWKwtYqckuGnufFFm5O5vCKp9wsjBcQyzup0Nqt
ndRI6VyFGif+Mvr5UhBXdxVZ1YrDK3G3k3S5sdfyRO0qjcBHZnw/AlUfQt6toXjDfGMdOiUgshrU
iDUZinufnXKW00gktB/osXUBNPGuQaWNPpvaoGxB0trO0741v6AQwPCWo2gFSoh/7FIPg75eeghe
wm4fiZfxJoRTM7mYD3jgm9VpkMvEY3apzK0HZs2u1iyBT4OMzCYwR9+JX9LXAEgKeAUj6CJow6gd
KBS+4ETQ4QCb+abqTr42fjZn4JJxEuPX+VUfXWz7RYufNztdhLVUJqBP5dXfsrsxSc1VwuSR/G0A
eGGTbitWNDgMdrttpp4s/JqrC7/0cVgUvTVlMjhr1eVNn+p7vCx+1hmemIvMiEAsl6ICrNqlQ6NG
6IjpwCUBMbyNJvRcf0fF8lpnWu+c39PDQ7lbIfn7Lqr2ilHUqlIjo8NkRXVT9hccq9N2WNrbfzcq
pI5DP6rAdqdBN1qSO3uoiUrmBjD5Vpj8Q2rH9nrLmlg5XBe4GaEspAuSRLcB9CoqkllHmhXnoQ6j
xnVV/MnW7UxQy2qTbBFagj4VN19JTi2/4FnJ6DEcOsPOBnUrqHyTFHqnYUoTdmZFMJVktEdjMYdk
uD3vCe9yG/RJVna2qBuhmwRBrrqpgPDBiAYiVPG84aK81BzFmyz9JgV1bnqTARZUPGbWGrZMVMbh
adv9AOqC0DDso4KwifSJ0lfjx3IitIuEMX0I5ZemM9MH3gYT9nNkFS/n134YTj8s00EMEskyV/PI
LWrhsih/rwqjZHo4lLLbWxrSqAH00aKPmgfSte5x5hYAHf1OBq9ZSzjbm1O74mBWFgvKdvhi2xum
YqZegWFMSHG+k0B6IXqcuZU8yyAVh4aQG9+zOjqMY0fjHWup6mIR8T/YjOt69qHSMzMzJfKTz/jp
F7RjXNY6Th7psQBohaoHqPXhIkSbI3VZqDHmBlIBMpa1RW5qDATgnkUVVbpI7OxtrKzO2SyAovxi
YoSVw1tu54tUWOkaWeiMpMWonb44PK89DT3/Y+GHO20BOUkdXxir4hRdHZw/AqwvR0UafpaGadNJ
eq281YYzVo9F6f9vJqgA08yFMan8CD0JUEd3dezPm5sVinveyvF1A801XZbBO8LTJISK3vNcleUg
xgnlEIPWIP6urdwyLosrCe8T/kK9O2/xcOsMFHnA1QcSAjp6JIYcNWo349kFxUPom+j5tVwyPs/h
qsDfCMfggR1DovX5ok65pNp0ROegeRk79NFlS7mAruLDfCN540l3u0sW+dSh63+YVOlSd4r9radY
5P8GA4ITSjMh9AWEHDgXL+NrlrIu0yCV1Uplrwr8WGI6y09fp9Ss7ySUGYvf0mquJ2Ax2PCLo8C/
XyIVHrtS7LZqNDoMRAt4zQIrB7CjI3i820F0AfwHD6wyOMsilVJGC8crWRdDY7H5MTT+wiSCPwT6
7tdEJZBKpCqdlsVkyHs6SXbhQq3OS9zJ3G71oMbgIyC/BDpd2vJb98v4Zkgm97CwoE9H70tVAQM3
sI4CGJuonc0qgZOTuVyAdCTOCkUc17gj2qOGN3iYbWfddEeHcG+P2tdFABhPaHDqgXi0dPG5jF/H
7vn8QT/sSqpg95IMHQVdCJF8PoSFsq4lQNtR0DqqJzqtZ3TQwtksMnWk3m2MB/Ohq+ysUUtKJqVM
6hlgAkV25KaC0GhiMhZ0+HrbmaB8ZemyuumGRsQRJ9POOmEi+N49t7biQYTNV30ytiVfstKEoztu
v4/kY+5fHUY8ra0w42FuDGbaWKsMloynbLgrFDspfseSc36dh86xWyZ1pxabKGZjxaEkalyuhZMs
P5KRkakfB6+dDeoCFfuxg2wRUp8sIDMr0vP2rNsaiEY80eZ9HDKexUtzvCoAxBQdbU9BpXaxyqRt
67MpD6a4giDiYubQlcZri+EkLDPU5vFrlzZyCpnkFigJyVPm7/nE8PTD/BhF0X+WQm1eUU1xxPEb
kp7a1JK/e2e6DXpjqC5e9LbsLp7gJM7og2rkvG+Qn0+nk3vTVFaCAae6STmlDQaxtpPGgW5LVv9M
o4c/MQO0BOiRNBHwu88uX/dyWWuJmgeA01hKNJpx9rYBbs6xSPoPMUiEuv0/lqhMQayGZIxWkCIp
YGV4WoHmmi9JiryFSWJxjxo2kvcH1jaS3/91G/+xSms/K1magZxCjgIDrBhJG18ksuprbeulqfaz
1rPI3OKUkeodfjpdgQAD0K4gX6T2FIeCb+oyN3y1dSsZjAJ9Y1XpiyTwzvmPd7ynO0vUno78tvST
iHpb9J0wbwhISxQvhrKLQtwSdL6Dm3jnbR4euw+TNP2aAty3utRJHiz8UzZdycob8IznTTD2772S
ugvDkN9s9Q6y9AHf3Q39rTJczdKvJGU9flkroW5NsS0aufzr1hwhIYd5PnRXrMmaMGlU3dUYNI2s
6sf5pR1f1bvtoy5POdUXKevGPETPNfIqEIQXb8JV57QYLuIyk1VvYtqjbtJ4TMUV5ZMZ4R+vRFu4
iDFPAqwNGWYyOJOVnB/mBrvlkT3ffbo2rWqlagA+HTU7SiRzkf6ELEvdWSDOs7OQ8kaVFV2VhKX4
0PeFPa8/0j+iJNkboeK+xHNq1ExQfxE91Lhai3SwS4tQTYiG2T0hUl1wJ1ZTmXWa33l29kvbajWp
NCkKOJ9PrMgj6bGxmcJ3EN4+QYjSKi61gFlJIG7+JULqeJhqoKoSIdX9eUObVFi5Sd0IcmhzSYqA
iWuLB7oRFFNM0DXZuHPGqDOXteoixYCiBsag2RVO2KxaWnQ3taklAoxw/rAdGjNECQrrmOXg6bdp
0TVFZHAjQGVGafHis5LfxFG4FRfZYJ+3dNieA9zlb1MC/SYtjQojP2KRoUhpXEtg6gKDR/7Y+SBX
xKvUmRaz8gRWdkJixZfNNGAV724BtUCqxwFyVF2ZV6Sr0WN8BUJKyIloGFUkJHm4YtlCYoeHe2eP
8hS540tNbgcyhbfYxFNSZ/E5a8DgteS8eydjW48/4McCKW8pVXy4YsLDux7ecv5WHO1eUM2oDyZW
devoLtDAK0OImQ0wM1NRZZN7Q4dcXhZo3csqQBmpcqbkN8NJjpazN0L+vjvfg9zoSr9BH0IFGzPo
SN7Um+pZfVDNZ0BvfbzrXXsBCdm382ZZS6OykXyOxLivlCjIF8lEcmYOi9Pym3XeylGepWHCB2OT
AqhQaGYecY4VfdwmxCdJvmzq1m2NKGxk9G1WNegwPQJudMaQ1pE77k1Sd822GJtYdnUVVvDB6mfU
vJ1f0uHTaW+Acop+1rJO3ybAHIP2qnCnN2AqybMazu7Vz3ppsoQMyD9IH2jAsjD+Jas8mqjUge7X
fGyWZYwCcbKT+MT3oCeO3QTiWedXdugSOzvUQa50bRi6FVyQwpSVdgGRLkeNV4xnaVLOMHV4qe3X
RJ3hZejjsmpRFgfjK28tJyDp37qLxv9LpmrwGmu8mFhwkEPi7L1VKs3qQdsUi3WSBW1njomloyqS
P0HAxpF8UnRVr7er1e1PWH0dJH7pslCJh0d9t8PEd3dHXa/BuGyMYONoS9wEci/5BkKZmZeNiY49
1KTZ9BRkI885D3Uc6iKJIi3TMDl4qzaWHMqY3W8uttVqT1CX+jOU536LqdMx1oVUaoPcBtlpdPRQ
8id/vel+87YISV9Wzemwzry3RsXOaoy4clig0jqGBMG6XQggv4SkzhXRT80gstE/JzLj+mEdEypy
9suczwDHa34qu0J1Ga83c8QIzocxbOcn1AOuhaIWl4qoAI1RE6Ji6aXRzAiTDFfUqKAiaPUiCwQc
WaNln5Z+Kt4roI5vG7NrHs/HFdZX0qjAoqwZ3qMQasOoZ3JD2EMHP7vWnMlSf5DXvQw5AAaq8PDe
+dhAetKaX6dKgdSzEMwp2rLGD6l84RIVTKxofwM2cM9Y4FHKtXNDWoZO65NeazexCIsTxIksCDzd
rrMpfV9d0nQDoEb5ybDI8BBadSntk6bk1YHAJid7szEI/SuxgYoyo2vBaSE05TMb3iyTVCTZMLXQ
C4vMBx34OFzOHD0keu8tlko1CZausliDEoeVtv3GUtEk0+U11xqcbyJuTRrs+mxmqTsrFvf6F4kb
b8aJyVUnAX0Bl7HJrM9KRZc6qmQuKTGn9BdcmXCEqfZ7KxUyGRzqAOftsTaYCiwtdIyFCSzhgR4D
819YSc6CRB8fekOH9q8kgy+DLHh3/5SJyg8ZD7QOXsjl+sgXvF1rQT6C7/1PhkEw2vKPKbLYnams
znJB7lfDB7jltRarxyaTvkEC9OH8nh0nEpid1TVU1NBIojxEWSCTMgtIjgx/AWeba7zITmEPb/pP
Bf/jtA+1C/FuVvZ8HNIgBSMCrQPREXoYr5GA2xMimUyvCy7BlusKXjyjHZn8qfMMWwjEuz9a6YdJ
6vylQlJveQ5UBuG3IpgXEXhWNMdcohehvN92rM7H4QMWmIt/lkntblWqrZRkHPR1H/mweOhNKIu6
ipO4ejC6i6P7BEkfOedXShbyJWWRJMXAoC2oMmhIJOj5Iq7S0ZuQjDCJC8cADcj2R8nuzgh1J01V
3miRNCUhgppZb5GV96M/r8IfxBDDgLIvj3koaCYqVAyR1jIZq6LVSKOlMCWbkFW0tnFbXZHZwOSS
yatwsHufDFJRpBFzwegLFNS3H+Jt+ps8KQm99MJbxW/tNvEzZ7xg1RxYNql8RetbHvCyVPUhKmJW
8bcuvq03+197xX5d9CuoLBcdwAUCdTZ6V+erS62S7VaN/73zfTJD+cXYVvEyci1S9PHRSB9KPYhY
ofEoZn2yQT1+5hGPb1Vr0d8Gi8FkLjZn5mFkS3fLLZebqtkHhZNei6wO3BHW2AC7BwTbdB0a83Sa
kuRptw4ZHl3ZMJup6HSjp64eJnEto5fRvrrBE9QauQvZ8M5/O6Zl6jbgtL4b0eqJEC4jL/kRo7eP
Q4DJL7AE6KxAeXDLfVom8dbd1VPMkTJw+hZBACP2u3tAq7/x150jgM9dRLmUwNNbwNaZWIajbOWT
YSpajnLCL9qA/d0gEqt6RJm9SszpQv+pQzbSI0xlXDD9KjyW2CfZPipiwjAUTQhtC4pVlNOCF1Dg
KgNOO8TdY62XpQn9VMY3PDzjOxuU065TXgmlADp3DmVLY3xNJHAq/vt3z6d1UPlJCgBZ2WeZ6hdQ
JBuT14gVRI4utE8WKEdsxbmBlJsA6cnv5dP7VKfbgfv+TgHGwyXSWYO1jHb7tt0zTgD56ec+EeWU
jdh1LTdhanv13vMUIgKr3myaNbsYE/cghMnYS5H1wShvzAStLzOpBPLwZXvHx6pB9E0GtHK1Vgcy
zJ58Q+otddDedJ5+pYWlXf0yAtZ45OHP0GVRx7yBqsn0UyxNQfq19uDd0afXTs4so3nMRZ+xu+SC
+bK7OyOU46CGuYwC6InRIylOqAT8jm4newrGR7fGODcuieh+PHFhfV1dspjLWOujPGoskimW2lmD
Fmb6uuRtHWxj9MrzGauweSSYZBiGgAFNTQGajW4gT8qcjlqEJ7uYg029MrsCiA1HXCdrzU/6dCV2
oimzSMgPl7czSl3tQrEWS6kWeANVnlJDYt7rBEZj9zB6fZige8d1Xa5dMuRckMz3oBAT+H/vHeCd
x9ws+u6aYkjv1GL7C0GUayGboDvO+fXT+rv/3QVootkTNNZTqwyM7+KP5C4DhI4dmQ9oyz7bpjxz
bLRq6oWsCpMTYZomYhTQTnnjrfw1QvmRZPCRO79MIMcFZ2yBjpDF6r5+/YSffwLloUVW6InYzHGI
8eLneMzBDq7bXcnijCDx5PMZ/GyG/IzdLg9TXZTJOnGBILe3/ILwVsV20kunaK4Yd9FBDf6zLSq2
5UldqdC9QNXYXcFnjBTX1e5Uu3GAmnWqSxbW83gHZQADVcLqTnM/6glentm2YLJmQkMNXRLw212n
su4ywhjJzb9u4YcdalnlUEcp+AG3YLseUNXR3NxZ3rrn+LL/UZ+Iel11mTgpeAFMZr/36yEkO/ph
miRVu6/XCpUgCAVuC9mTXMhPQKE8eYt8zSPQUu4bTLLaGgdJ4WeT1EtFLsRUV3WQ6JCkULVqbwYy
4G9CNpU14H6QnH22RgWyckz5bopA59254Dtoq4sqgKKCO11MprH6HSgQ7klTtrQ55jDoAdxibxv/
//PmjkM3DXNd1WRc8o5Qm+QYT9FCko1WFqtQd/glBdDzI9Zp6HBTTiQUjTJXGxC1W32dVVdJHJz3
UvLff3HS3b9Pecq8dB24COsx2CaPm57q9VYeLCXJnfNmDs8cXv8CGFcFyApT36tPJtyrI8yU0ZWi
XdZRbalF978Zoa8eJR6yJOETaKBsi2XIXgq4W8pZ51dy/Pk/lkIjlyqUv4VUgesRqkNSxYyd1OuR
92HK02bFquPP/8++vf+Y3UGuQLGVb9qMVCi5UzcwUoEi6Px6WBaoK00tpG6RVIDCW5TUhQSUzMuP
8xYOXsg4JLsdIz9htwgjyvio1XQu4L0KdJTcfeQ1bo7pLgxWSV7xqrsrkyHy2K8/No445M6mDhZt
TE9qahDz34oxbJTLVfhlKIzOBMsKdTpjsdOrPhegZtAZt/MmmSLoFPOpC4VmZDj38S0p4G5CA15B
3kg92RRe5NSZYCuF6+j2XSMY42mjO6AOhXI9Z7OYqY4d48Me5RgoA0X8Fq0xekpQ+9I3azKq2/Oe
cbx9HyYox0BlPBZjVOXDZuvM2YCyq7GCPX4J6jFjpKX/5dh+2KIcou3WURDLJYET6rcE68VZqbW+
rFCC4mzWM4lpjXIMLpuRWEhRAg4xAK5Axte9jZm5hao7XEZXa8w4xMe3L+S/wf0j6JgHomoGHJLi
skCdJDDuyQD/5os3hDqb6BawlHgO05qdKcoP063qJElSkzBp9Bd1llcoom3xW13knDlt69iamYTx
aL4GZ/F5d2FZpjySK+Vq1bIRs/TrPabR7Lq9nRNvHH9ppb0a384bIxffl4txt0zKN4fW2LZtxo6q
q9Vvt02Juz2+zKuHsv/3FFiIjztTlGs2Ldf3BjeXgRi7ed6HW3XFqyJjKubwrO2MUB458hgRaKM6
CysxNbvytM691Ss/jZlFOngcqHaWqJRimRJgN1dMESaBAG7e1pO/RaflrgSADPICjclCnR8Gqp09
KvPUpDVR9QGBEdpyDVLNIU4Zx4tkJ+d8gcpehoXfVCCWyVif5JbOhEILKfOM/nmXO44aHyuheyXV
JBV8FqH6MAMAIdjNNeeA40jyEh9q7G81IyQy9u19KHt3RbYLFxUSWCiD2rgfujueBZE/vvd3y6Ei
hVgAj7p2awIsnHq7uQR+3VrcXeW3L/o1ASdHVyyoADkqZ77U+4Dabk1bmUfqNIB3jccbQNAiOyqt
fvrF+E6snaNiQ5kOKVetUwsxTKU2uxuCppVv0K6/b4ORzAJfZwyAByvAv9cHdwvDDMeyZHiS40WX
3TTu5EPfymquMhAastyQtYdUpJC7uI4ARkApRfe16WerOkbLmlgin/7cd6JiRFl2bVXUyGvXUHvR
XNS6zf6HhsZnbmvfWG8o5rmiIoQkx1JUobIHCRciGSP5mEi5ml1CN8PZrOGJg6r0p3AuUtGiXvi8
1bhmDBI0d9cCanUCNFozW73RnC3snsAkEBZM8mmGT9JDMLUBKo1xARpt6fiQi2QznxWb4ffkZfv1
q4EyXJBxdI33yL9zQiMu8mVDmhGI7WoaLcQB0u6G7zRfTOobTlWuly32ihmvcK66Ydgml/s529SZ
MzhRnKDygMcdevQCbhUU+fWfrb1ZpGut3QwsfOFx0P9YLHUr6+vSZoU8y+AcjELB73zFGwPeZ05v
HH+4DzvUceu0iW9GGfmU6EW3hP46wdQsB0mjGfgD9WJ9Y1o8PuAfFqnDl68J+POTQQrq362KLnbh
5o8DOpXyC/+ihGDsB+SBNfjAskkdQUVQ23ycSkQUhbPqtLCq8ndRsyTYDpAc5Ox9LI06e5Eg8YMs
t1lgiBb8swuMi/JRe4wSs8F9gGHZ2p19g8F9doBE/WSVvrcL0SgKSS4TwCTLi8FWPRXITFRobxTM
vkn+4jcQSSbiLgt0Ki8l1tE4Dqa6oWiyqqqiTnmQusTGqLQNarWtTRACKEg8trHNX0+QEE/CipWv
HqfGH/Yo/+F0ZA0F+Mz9fOGjyZwaVY6stIqm1a3WaJnDTEPNykKLTEoZW30cyvEE1oAmweAdDZUb
jA08dioH9ikH4iRLkIYa2kGzzduYrXWYkJlDt92Zo4JAYhjz2KdSHKaFOf/ObkgGE9nF8wqmZrxx
Xt5h4pgjfjsf7Q5jz84s9UWrzGigAz3JAAQSsfQJYulE3oyFYGatjvqQel0K7Trxa7D2pzHByOQF
z9L+OlyJIvE8SDGAUpOoHFDLeaiaSjBB2vfSxYAoisb9BatYcbiSnRnqaahD5KHuFIUL4qE8FTGA
hbMyupOsBOc/zHGw/nB9KoyBjT4qeSHNwhoi65ICcDJr5Plww9Bf/c9hJn/f3bHCvPKZXFS4x3N3
0EKFD3sxVPUnUSntWMmsXHz8n5ZkUOXsYkg2EAejnlnUgVw/EDnH8wb+S1D+Z0k0A5G6FVKj9kBS
EK5gGVmDu4C6sXPKYLV1lwC7mTnYoT987CItrlitPAep3giv3Zf30QANreM0d7QNXcLJUSwoWL+h
BcqKxAz3oDmI5lFKNrA0RH5nkySFjH7iXQBsDNrx6zOL9Jxljfx95ypVtCpaVIMirh9yR5DAdV4w
Ki7Hn04SJQPc5rwMaa3PJvR5ycB8MWEaC4ODkJ59l12ufPRXUHUswtFntTePs+edReoky3PVz5WY
o3KWm4ubIvqRZA+QtzvuFxDYVmaWlWnYJeMxfFy1kMBXZUDuWQTJxueVYhQZ79UYoANCkyU6YDO2
e3cLCVsV0YpnwZEPv93OHBVIZm5thzkSsiAXH/Lk0ajd84fu8I6WDFFVJB0sdDQ7JAdcz6BveRLo
0LAChxp/mWcF0NaXLQvofPw03Zmiao8zD7wEUtg4fNdMfZKeBz/FwM2YmPEfkO0j09rZovwxyvN4
4YZJDdoalZEyql0MK770XcqI8//F8T/2j3LDmOu0vKg3zSdMnkXpSieCj4+91dU4R8DDkT17yfpk
9HGe5T4SKsxVz6tV1Zdp88olz03+s2grVkQ+fEzttpGEz13kSBcRQ4qdAXzNS/k0neqw9JTunZ2t
Paluea/z1nl3JAnLl9fbziCV0HCNNipNV6pBvVrlVNlteuqL71mi2+ftHMZ9qBzygqQKQEdSn22L
OgywtoYeFElpjaLmRjEadHnjnDdznPHv7FDfquNWULNFSRZ2diWa0kuE7AbCRZfQpXffmYZAU7Wa
0u8BBQ31jr9gljQON3T3A6gvKEv5li0SaYAbZhWAZ8MrErN7MzA0MtsCOP+lx86L2Zx05IB9+ZA7
u9SHLEDdW+tTzwW1s/zoAiKkoDlJASGRGj0oVmw5jJJE1ABfknAeUdayRgS1jbiRZAisVWl2M2sa
wzOPPebDBBX3s1wcMCqM6JXNz6KBd0zyCLkUhlv+l2fLhxUq3OdIUNe67zPQi/3FlV89zzetvUCf
vvEws3vePY8v0d2+UUlk06t51XO5DLKo1RqC8Wn8vlykoN7qrvoT52G+x41dVnmIsZN0BUoF4KXV
NFSH6vExUYI2fl0Fxsc6vqU/FkYTGRDUXNsDjhSKt6MzQdWQg3DxX7qGWJLNykZYS6KuGyXJtDYt
1zSI9OcVg1jdfBpKphzz8Vn+xznooMV39TyoQPkDT62G8VUDvRwszBm/oeJ0Ush0UsAzX0wsl5So
ELYtWpZHqCgHTW3qYem0VvkLGFaPdA313voDKT5c3YBcyYqI1zs44j/fOVLWrxI/AdasLo4cktkJ
+edkDSAUxCHIXdbcyeGm7sxRoUMr17qIhYoLGv53jGdH8gRqpYQlf34YoHZWqOiRatUi6wWixzpo
Zj09rwMjETlMCnYGqMCxFkWdjUbBBYVY2pNk58ZTDxxIo76sBVNg6NDdd8aosFGJqjwKMAg8dXQ5
nBS/9KJT+vhjQeEMqGYIrrAKLMcWDaSoIkijvqiUymqccJoM129X7UHpUR7j1tychOXhfERk2aFW
Fo1pIyYzYtPGucn4y1isiqkbdvyp/rOWL5yVU7MpnboBHLp62j1v6aFsjR7BpEFpy4Py1E/JIWJb
rNLHAZKYHKwPu1T+PQAvIpcZgBpE1kNubmrZ1jDC1vFWLz1tk9+OniSynkuHecDOKBUZ8ypBp7JL
KiRAgpuWJohJnBYjev1N9/3/gacgbv4l7diZo/K6XOibPKrxnm+d7aXesLm9aVyktzk4jFWIt4Of
uTalJxVSTsbP/8V1VFqXfOFUbasKqHPg9o4zq0yvGsk9b4LlOVRo5IW1ghJllwVFXpvGcJuDCnTh
H1qMHevN83lb508C9EA+h2FZLHAOwTsazMt3Jb0ujetVZsSsw4+lSpKgicCg4j392US7Ne2gllIV
KpqXgfiKC+Qi4I3WEuGPhsFKdg5dcWeOckWMo3abJLZpCHJaoouW2NHP5VY1Oa90k5bJ9nkY8nfm
KFccakVstnjNww7j9XX8Q2WVTI8NANyODdR1TE5+3j5tXYZaXEmOwz9M21vBYpRj/Pv07J0qirOx
CEiqOfVty25VVvHt0MNARvz371epz59CCEYwJpDGL6ULWKA5Q81mmr3zbnycvuysUF+91ZIh6mRE
vcEwwbpBIIUlBM/K0VJCAeQtrHyC7PqXCLSzR332WUuUms8nyG0EhLVrQo2D8/6IcgPRfGeHfL3d
0xzFZWHSJTywxNvZIeqToA+6n1ByQIpksTpXx7WbnTUq8kR5A4VQHVqXtZFZqegPwmkDnYqa1m7U
3spCas2YcJWvi4L1/VheSMWheS1zqCmCuTrXrbK0I0/xh7exMQvNHp5eAaa+5BqThctjuSYJxLvN
zds1l1uQsYZ9/aSqJq8+FixphmNo+m5LqYxNShUly0Y4JleZ0aUcGm7ipl4E3FOJ4jMPIdYgMkUi
RHmlseaFWZtKhY5+BMyBEwF0UBcw/eeW1nWsFxjDBE01kqJ2uuTahtGCS+V+/D0E6+Pk1z+q1axP
Rli7hr2x+D2PX30fW0pTjmx1JPB1j7w0O21oiFVuZKsPkb9ZpCmWXLLq6kx7VGzpx2bosljrg8ow
mwAkO5YeKFc5+XSE4gQLZCkLEMf7El00SRUVFDmUL9xyUSSkq6I2OA3SA9/9aAXVTCdv2byFGTgP
z8DOFBWelU6CzkuLJ4scOcgXreqec4xXozdRH65eiTL67NdvA6smwTJL7emIS4dXSiVB3sGBDwNX
Qm5YdcviA3x/Rp7bSSpOj1yqyKsMXW/hfg1BrG7xj+1j4gJ9OxeWDrSWlYVoH7AqVawPSIVtrm7A
xNGVRSjVlzV330eGW2S/BuO1S+7P33yHB3D3/aiQDXLMeKg48uQU+MRU9Pl2yFhDDiwbVHCWExW9
XBFquknWWF0RmYJsnl/FcZjcLYMKxWuqFg08sQ/k78Y9H0YdXBE0/3frTfsCNDh3+1dHHz7KgBCw
1kbF5wR6WpwUS2kQC7fRdNkLf9QE3K2MDsKtPAhcgtfCimrlai7zmnpTP7WtqXJDXzrVpOSPeqmr
g1NqcXTBtfM42KWeoVahS78axIErrlhXVxdWVr3isK+BrFwwMIojStDQ/nwD8vO8AdjcoVkDiGn3
kN4RvJFuR76K1hroJIw/qqHtLVLbkVdRLA2o24VN/a0vXo0UFNQ+w5mIP9KHfmeD7mHrUsqnBlhp
0aYkU5myMz/mt6QyPdq8u1xVt81lbLPqnUeOtDdKBdJVzbZBFecpkOZnfvWM4e38qo4yzv2/T0XM
bS4Lo89KHmQj8YXgx97gJP7/oxBIIuK5zaMiJqes2tqoagy5BB6M3RC1CROXQyPB8Fro9LBAJ4e9
k/26yL7ukrAxrfpmlKYYFKMCGieEsHjb7NIb3umuhldQod8WIHUo0DvBzKl3fldZrkKFT4Dtp5Kb
G2jjFqCtkBO3GHQzakFmySQ5ObyL9iulwihAwkW/pgDtTu5wAiDtrvQhCWhPluJFP6IX8ILY2sP5
5bGckgqryWb8H2nXtSQ3riy/iBEE6F9pupucHu8kvTBk6b3n19/E7Dk7HIincVcbelTEVAMsFApV
WZlR22tYXhpex/q9FAmOmmj7uPghae2iqAkwB30XzD1Eq85EBhxU8JH2GxjvMZQf5aPRVOtIo3NU
IjEy5gK5cYDiRWRD9EL2yf3gpqf6Go/7P+B1x/NrY5g71FUkQ8InJ8igw7NO71fjuofY7yriohUu
kDvcuSJ3htkiHVqCZHb72OvRzNB9UIvoj5hIbpz+pnnMDuKBUtHF+5b8bo5fVmKCaGkbzW8P9Dh5
MqAO4eTgfZKXfu116P/Wx+LVAgeV7sgiLJAgC3y7njbGoeK4DClDYqd5ZUdRb4+zm/7ZrJcJ0Ioi
gxgNzIEfI0w5ksFQ+gWydWjeS3bphneMWosVhMQjmuxE8eFT3hjjAkqbZfKUQSjL7+LZrsgVGQJZ
SuxhNNwsFY247j9NNta4kNKbEJUHqyv4oH+a1yXeJvNJVuyowjSAeqCn3BGSo4nWx0WUfiwsIxsb
MAW6zUty0oGABAMHJhCi697uPXqgbvolcjOh0OjevbTdWC7UTFlmGjNsBwsTiDnXt7H7PfKXA3Ei
4LeEhD97kXNrjstT2jYKNVo1EsRKw2MxyreTKYIn793oGxP823nqqz6vMwgYp8qvVDmF2UnpfxrV
jxqy9l1jS6LWwF6wlk1EM0umxATp7MdzYCqRUVEmmDxHX+f5e9g29mA9LfLz5Ttn956TLRX6YBbo
FKjCfSlokIVGZXWMEAoMWONZOxRBca08RMfZIY4EWdogfRbSSe7FEoIHM1DAUNvQ+DrjNKazmht4
QUxBGbu9r10BVvhWZlmP1dkI+mOZIZ8V1Vj2NnVrlovci5pIpKNT7EuIjsjkh/lTobzEzeHyporM
cFlZBwKUNCty6mv6Kda/QHY6zV06P1y2QvZcEgP56FYZMrRYeW0YzYrTJMqG6K0LDPquY/VCHShA
B6h4yI70pbwC4umagGxe/WZ9/iOiiq157tCVRah0cZ5BWu77eGhMcBkVXuRZHuDr5a/8K4NXE1El
YjeGbozyQIVqIjQpFEViLJP/KSfhpXDQAWIBp5cr6nHulqpBfAC2JKjnaTovllTUU1apPcjucr8C
Rc0JuSegGD1GLzwZdUCRPXba+Atpa4551uaOHQ0dSshVRvwmfE0gQ1h8SnAfxWVmV6hX667Agxg+
+JI5LsgstIU6od7ngVUl1j2p8cCTpFJzzT4bTngh3TSL1Rw7UqzeogyYgogwInz5N+yFbjSPNQpp
e4owxF3BIIjXo3RuLH9FSqqC/VSL8z85jhsT3KbGzRJmeDgkQdL8mOgBIzSojB+TWDClu1uQ3y6F
280W0CqzJFiK9jbl3xzlz6pNnOKzGG+4Gz83S+KitlyQpZbiBKn8CikJcBhJJwNjG5c/zf5hMwHI
o1RHi58f2KBVS2siLyXuhhLv2NytIJkxo0kz+Zlr+bFoUJJtEO+OFNEM94FmqrrGfShlWtset0WE
sS1odByaoPqyAssb+eYj6rn3pWNAfTY5iIvULO5fMsx9uUgulRKVpQRzXMVNgbyMKdmF4FJebHFD
fC9sb1fJfbsO9LFl2885ulERJKHYWMXqiQdE2Gb9vqb3ahGXSJsD2uFVqiZB355S+XGCZJ4cXRmW
6BbaO8CbhzIvmZ3rVpVaiwypYMVRjzMGhdvb7oiuCQgXTWcFbsJyRePPu1nL1ijnKSRsATUuAK0J
M7s+r2DgLYIEA1vU7z4Z9+mpeJxOourD7l2wNcp5iTXKcZKkRuRrEFLtbkrk0eothKFcABeEVEX7
n8/ASBiB7gkEyfF5NzdBluphlJCu8NtstGvcNpg/M8ojHX9dPuT7n+/dDperZGoylGB9i4Jo/Epq
z5hECebeU4DK7wY4P0ymalUH2s1+9FL6xiEH6lR5YG1Rpm84XIkqe6J94+6Tuu3SacpR/i5W6q7r
Q1dh3KuCZvDj5X3bP8Xvy+I8sBnjAt3IcX0bjoLzHRluXj6Jhpb2Av129zifq6DqTCdtToNi+tKB
tzTrkAl4l5cicgEuIOlz0cRNPQH8Wd3pSDfmShAjdr8JUTXwmmGkgaicAVXN1dbU2jhYkvjYFfFo
R2t6UCrrIIfk0+XF7H6XjS0uK50qqwFHuTZAszP000o+1mp9MCKQF2D7xpHY2Uyc1BKRF+wHh3e7
GjeK1aDglcYqVDVrYBpe4rsJ4mCGtxBXCWRAJNPj5WXuJhuY5f7vnvJMsx2t1CiNpjgwlWq2izmd
bLXMn9WoS07WUtedTZv5po7M2o5XmkZOCI6oVZlEHMq7zrP5HVycUoZWUts0BMwVxb34lpr3lxcq
+J4aF5+Uvqv7ARS3IE/Qg5LhRCAx2x//COK63U8uTEG0rpz0FnEDnHQDKnrdNf2MMVEm0stmiHQB
+9RuEZESqBzrEHWDhCkXP1Yy6xNk7JCUvvRn2TOPI+Zh66vovHxnk0sMBpP+VAUHcTejoxSFNcMC
xofyRFRGla8WJkcllC6zB1aA6u3pMLmrB/SmEwkvsTcekt+SkI097utZSlJYhQbgMKDKvhsPTvS1
aRzV6RwUHA4E9DyV7SVPFl6pjD9C/AuEK+a+q6YVg5yEaJrR+/rMRtIKJzoCy4FxNEb6Jrp+do/D
ZsHc9dNYtNeXrAeTSPha1c9hLuiA7h6Hzd/n3MZQTGUtDDRgciSPWZAdpwOY5KEkevnU7fcaN3a4
e0eyJJTwlHLAW2Z05zOQeaWdvqoumxYBxuhb+Ww9XTa5e9NtLHKXhCzJdV0oeGmP5W0G4qbKPC1E
WJgUfR/ueohGyMsNC5LvzstuZr8IUrdw6BN4sNzxuFyBI0KAthUsi68b4j2fk7qA/+V4plHzmrSZ
bYgYGvbzYQoBDPx8C29Q7vaRqsJIWq22/J5VYjCtDTnM7wpi5V9cKcWhfBYVKPdvPIVAqR0KgLjZ
uQ9WS1HaTREiM1oRuf3GoOupNrC8TIImEcaS/ZO8scd9utjs+qaQwEw2BOF99UBspk48/UWih/nq
PxpgArL9v+vjsZZ9VS0q7s/Bj+ZbMz/BPe3LHr9/h28scA2rHPFfl/B8CjSJKYkgY9C8ufAsSH8n
QmHg3SRsY4y7qKsoSYahzMAfna1ODG3s8QTKV6erfcGqdo/YxhAX83MouGvGtOr+/Gnypq/VfXFt
oRz5MjudT6A27pLJ7kTNKZE38n2j2moVOUswJYD7+6/ZthV08i8kSJGVd6/Rq2CVbBW/3WybVXKB
fjYsqVNKeKMOXiJG9IDR0psx0O34xGRnRCdctKlc3K+UkYR9PuSBiik+3S5bA7iCdhFx1e/H/c2y
uLhfWgOtZShSMtIMFTELqGzGWFWezNuxteWDifqLCJ67GyI3NrlAsipKE1otTYJqjly1ualazH9i
sulffjEufkxEGXNp6keUjhmTFBidofQBXKczO0xiMKpdVST0IfhqfPCHPH07GuEKSjOQs9aUeIks
yAcEe8fDK8naNGSJ4fZL/2DGIB6KvFVJ3ctbxz7ABV/nlQPWgYb9WsEIkc/W/KNWBzSG7mryUk+F
k/UCENZbDf+SOS6AJOOs9m3/NlM3ANf4BJzjQfKQqX469JhYscDO0B0z9KfkA0Z176dD/tCCvhnK
QTab2f1/9N1F35H9/6YYE4IZfzVLY4D6Un0Og9lnnGCgbvdM0IMB3R1BZurylrNzdmkPuPAy9BXk
oPFA8NdSqmxJj4k7DN2L1VqnScd4cqKHgo8s8iQuwvTprEu6kueBISl2Rhu7rO9WEf2QaCO58LIa
CyblZXankqOmfElUUQ2e3WKX9o2LJWaoDmU1DSWeVbUPKgho+KouE6hrPkOmWJDb7V2pimxQA6K5
UD3jM4Qu1CsD4kd4+2LsbrlXpi9rfiN8Ye/G5K0ZLk3QZioVzQjZAMBFK1v9hUo8imiW033XbVrZ
xZ16EgG9dp+nCsqOKsSCNfS9uYRyaJdmHWmVA4axQE0aemOH8TXubfpDP3cA5umn6XWCVIvlXPb7
/cVuDHOLXWP0nzq6yP6U50+StEbACZmfadff4tOeS2X0qyn2MGzl6YvqKWV4k2Gyi8ThNcqMf/J9
N7+FS5k6KZY6LStXvwcL/ww5KOk4SLe1pomupr3Tvt1tLuKpzdpXSV9BDMdwqGZrn1RHOcUHuXTK
E7kHG/7NgFKEx9Lq4vXyhu+dyK1pLrStaVNY6qJYvjJYwKI81+3LZQNvvJ38kdxa4EKZsoIaNTEi
+iaXV92vGI/ug+mICu3RcjIf5OusgO6bUIVilRbFtnyRLJNof7nYFoPPmfYEyLC0C7rJW/RPZv0s
m5D46gTbuZuHblfLfsrmqrDqJMKcANis2k+jqx2QFzrp6/SJTTvkx07A8bMXs7fGuGgn5WE3N1C1
C1RMfS9d6BjRfTiIcuvdMEcxzwYZSRn8EdySuiGWNDONMl9H9bk0jhQMxOY3XSQJtbuYjRl+MUOa
DSW4lv18cNrlxQxvDSI40LvztsrGBpcDyl1d1VJGUBk+L0CXZYH2oB2BnQ5Er2PBnvEcPi01xzzW
88TvQTC/mscVQxlSAd8e/4hOBAObgIQDTgOYAheqy9AqpqKTVL/4xWbzGVXvehrfKCNmT08wrwRp
ViFN+m7c2Fjl4nRt0C5OFAOlJz07gnX0Km77w+XIsesQGxNc+KVh1xZGIUn+vGCooAoa61bu3Ms2
9s/rxggXenPQsi8YaMuBiD3WfuE1R9NdpmPnvomBQbTq3xrkAm48NWNIKpCTK7e1P/rZvelH5/qX
ekAL+FVU8N0NfEhONBC+skYit7o0b7WyIEjqOvWAKWVbrkuwaf7Sa3eUZsHnYmfntzi/scUtTJl7
0EhakIpY1fBOlX50S6nZVV5dhSSHS5LMS4vB041QcHu+4ZwuGeYuGGMw67bsRkx5e4CMQncMkj14
I2inyJOAh0oBiJ8f8DRHHqh/ByUY5hPZRWM6+bPoMIr2m4WFTfSPjH6ddK3HTxnJL6ObwdoVO5KS
OUPRI4sQvRL2T8j75+Uic6noDYIKtryYZweT/LXWOYMs8Fj23S5tLxeXwc9OYjmCeo1eg95BN1Ob
KvX3y8dQtBAuLmvK2E1ggo9A1mJdz3R05bS7LSbRbNRunVR591H+QV63ZkQWAldpFke5faMyuR+v
5NpOLNskUF2IQNkyvEaVYA/3L56NYS5cllXSTpaCBaZ+84YcyIByBOb3KBqTZV/jwtfi3+qWZuVK
rqIfVySh3cdfmuGJtN/bSLerwa5FBAv/I3z+7YG8kmma5KgYQVcCAyGzO90M10z8nCFHwyvw3p8u
e8n+q2Szi1yIkeMpI70GHXDM52q3ydfhJXqQoTI9npbb5Ck3nfplcQGsOQrsCo6AwUWYoZtMrBHH
unW179phPSXPE7BdnxnKcTnpHhGWhgWBxOACCegvMaKEHp5ffkpeZPBATUcMn9j6rXlOfHLDmFjT
IHSib4KV7h9Ek1iQqSEWOIk/BrBmLksFfC6SP6iHBdS8Xuekh/Ib9afv1DxOLrp0mGUXPaT3V/tu
lYtjsbZgaDdWiqBX8NIE+2A/v0r9jVJ0tql8vbxE0Qq5cEYkrTIkwwKwpnpqsh/RgEbC/HLZxv84
Fu8L4uIZZIWpPHYtsopbzEeC3yA+6D/KX/TwNsXwcNnavnf+bYwPaqtsKVVXd6kvz6dSeo0yES5P
ZIALXt1C5rgMhzRYbzN0q7VT5VhefgXKGu3IYL65Iyqviyxyqd8SThPRsz4OQtB+J99z9fHylgkc
jg9bUZNaUd0bACRZX0nxHMXQLgIXTSS7en38d6bYUjcpAR1GZU67LA0SkAhoy1mJjp0ae2b5SU5F
YNr/cb+9uwIXqPSsCgspLxL09yULxBpRwYTiEZJbT16gEw9GMsAKRFnP7lySggTzP1GDj1aoQJO6
VODu4TXB7LTNRDVGG4DDQ3VuI1yrId4gEArHPft6eXf360Ub03zoULXCjFKy+NLVjCYaECLP1k1y
7AMl6Hx6Mu5EFgXxw+Dix5qiU1EVCabFx0ckeJ2CfKgXoENE7s+FjzhbR2w2uvxz43fhr3D5g67B
5nvxr9OI5mW6FnCTuLpv6Ku+oM8z+Je/jGCfTC5oROmYlpWGRISS+zV50lusRPScZ2Hg92Tnb78z
uTChNJ011xMmIOQvFPAg7TSDsAu0dLNXgZvxD59u7+a415SeJotcFyDrb11MNWHaNvRxmPFSrEDJ
KKKVEO0fFzcisLsosZGnQV2kblY8yJls6yLqA5ER9v+b4JQBj79MhQYOGcnypOlHM8VuI+oI7xqB
/KVC8Jg2AFL4aMTq2iyiGeZaS/IzRAUbJCtOCV6/y/62H/s2Zri1LLrSr2aEITA0iT6ZaBy5w09M
u53powyMjAbJHSCchNqposVxCROeLfhOcotJ8lvjdvIYb1x+ixkR6HFYSNJqEP+3h8srZX/yN6/f
LJQLeSGe0H00dpmvZNNDuXToOsg3VTN6qxoJLq/9RGZji4t2GHlLC4MistekcLXajSBpbxkYHpQP
mMEmRuHJ5rNFr8LmGqxXl9cpNM6FwVHrejOVMUkMflejCf2xh+RPP9+MaxdY0k+t7m1tMG2z1JwR
XNyrQgSZj+Dj8l0QsywnpShby5+jbyv6cP30oA4/L69yN9a/7zBPi4qjoRQantdBVv6ojftctAbR
LvI88H2d6iCoSAhqnuVoqy/kKnOKT9qxuIuvlldRkBRtGRcjx0w39bXDZEo1PNSkslN6tYhY0HZh
hcpmz/iIQtYlT6wFJYkv+rFY7RgsJ5h7q79h6MB8VB8H6LW0OO/DaQaycX6GNp8o72DruHAIFbYP
m8hZN+2ISnkEEuce2j8WZLD0H8tt992EjhgDFjb/1iAXaKppNiGRVlp+fk5umAimhUleQHoxUTse
k4MopxN9Ry7IDLFqLnCdNAA7nzOpN6QbnGkQRLL9B/3mQ3LhRcmMJFrZ1ZCAypx6+W3hoOOn/six
LoJPmLnLlaXYiiA3EURQhQssUjNHEU1iggh6yLVzhg3NT1EvSk8EPqJylfk+1RuMvcFHUNCiAWgQ
oD9TpoBCdZ9Gj1UO6klwCQoWxtM35jpdqNzi3aRYuV01V034S6a/hlL40GCf/4L7q1zmlRhK1Wga
DLFZmOoh86ojiez5YRkgRkWc0ptOOmb3oQ8icsz9JWqyboA4VQdP5ceDZw4jHvARSPbyHAj7MbQH
4BXy1U4eL8fl/UcNAPb/NcRFskhvlnrQULOVrroXjM5fUw8jRnf1qTsUZ+sesFtwgDS4gp4uG94/
ee92ueCGWch5GaHJ4EfrdWaedcPHROZlE+xP/P713k1wwSsn6qDUXYk56OWuTdBwLr9dNrD/LNts
HvuKm/AoRXkTjXnf+oOTDo4MSGp9MO/08xyULxXURMujSBpN5BdcwIpCPSVTQosgn4YkkM1pxZhH
iftgHKJD1KkiHfvf9xCwV81SNGAkCBh8uc80os5amrFk+eOwnGcFnIBWeri8i797goW5fEPV8KU0
AxouHzfRgrj3EvVJEVjNcjaS/opmq5/G0tNlMzsZwkc73NaNVOt7sy5CiH0OnoKedeiCU045sp5U
ei0q9u34xkdzXNC3aJwXRT4YjBzp1H1JQaszTMFyWM4DZPOqQ340lX+cyMEkA7MwdQnF4AsURpIP
42Bg0Hldk/tojW5MTFHJNHcu7+TuB9uY4TayULVmxlAO5qnxZisosZXi0RKh8URGuO1bSrzadBnZ
tzFeZdLjnGF2YjQFF8nbo+xjiMCOKQSeZ5oUA7lcmJUiCvaJaDShuT26i1cfJozXm14KvYr1TAAH
yo5g/KwXmwTK/Ygsq4ISfPYaCqq1O6869jtUMFSYmq5Y/Axy3MfhMLdZAdR38XV1EYePcXMcUd5h
dI6p00JUSMhz9fvtxoyaCuPwlanC324K1H3MlE6VH9LSzeKnRRu9Sn6Nl6PWCRBru18T/XFKDapB
J4MLI6a5Kn2RFJWvJ5l+mICqP/RZVRwrTO8Iwsn+OddM0DrrYPFHVPkYT+iCiswSmXkAjW8mhhx5
KYSkMf9TPoD80xcVcXfYwrCNgMcp+HSgqaCcD1V9ny9V1kCl+Jd57GwU2u8paLFd43q561zQCaCH
wfqw5nXqmIUtyhR2CDKYfSQJMphGqMFPKGiZBk3pvJ7BMpI+mUH0UKBfxLDa5o/ySoMuuAv4nHmQ
T5gs9/9AlQrW4T+qrloyIfzDzpTKFnNfIbhOiU0gJgZdycrpv0GMPNFwXv4QqPrRJrfj6hjq2twO
jM2FHNhZQTbdeh6bJ5NPYKuY7y4HvJ2+JjOIdSDmsNkTLpMeQ8mcrLAE40jxOdfrQ0WfpAIDlhTs
p6ehdYHldsP002Wru2fmb6MYgfzox9okRf24prgXw89yB97VZ03EFLNnQlNUDW5rGbrOX71RmicZ
Vh4FdZLF50RHnkez9MssjcLW8F4iocFRqGVZCrgWuDyzMeq0VBMlDtbH8cAgKPNpKR3KMCiLyxLp
KT6sPy7vIGGXBB/et0a5sKNlrSZlqWziyocWZ/dVRRc1vc1lu77qvcWldnHbO9MZbnorEmbZDekI
CBZ2F9OPiGMfP98yjiCia6DM0gKn0X1FqY5p0+lujiYMbJuH+Xk6iZRWd3cZqqMKiHp1xCTOZ5qx
ihd0ygx/7bBWtYE61yJ67+3Z0IHUBXkZYFjAzX5cWByqXTWZqAWqx+6r8SYEU35rPk2H9ESvitfh
mzDCsa3iPyPmaQz8oxYWxuUCJI6Noc/W1Vceo5v8qfWzk3GqjvUrAY1SCsKau9ybrkQ0qbtWIRBA
NQRWqHVxHxDd8FGv22TypSpyUuU5TGV70E60EhQA9+wYAC2ZKuiNmK2P+7lUi6ErWQTgtiHb/fo9
Kj6vrWT/gcIZJLE3drioGeUEmIkwMn0pPsvNz3b4ma2vqyZo6uxeRxDDMnHRg9nOsljM2byJlkki
Ywnn9+fb8tz6TKLFcvRH9MmKn9aD6i4Hxt8n157iu5eP++5GbixzH2wZEjQFlygPyuzQJm41H3sa
ZP8cwIltZO8VyAQZWCVnJcrSqG3VCS+i7jRkN2l5oyiiAsdeZgYDxJQ1mRggLvu4h1aTdfXE5jez
lNpZdqclPqCvafdNNe4v79lehDQg7IQIZchwP85SmId0XQaGycYI/ar6tXpOIRS0tFeSDlYmQezY
u2+21jjf0EhZahakmQNCXqbspgF8rRCcpt30b2uD+z7VnMhgD5ZzoFhWkGvnBz21wVLuWKBbM3xh
asBOJx+btua4x5BlFKkUSShY/sXkWJySQLsBethVX4XT+7sOvvlYXBysVx2DGBL4fCtvwZVto/BM
3NwFqdwP7Yt+awTmYTxCf/5PvpqJt79JGGUR3wtOkqilxTKsvjl9tZSTQj9bk8ANWQL12y5CUZjK
BDrMEGz96PBRrAyzPBHGFoQO6tH0p8Pq9cfhdNnbd6ZrcXg3djgHNDNDycfJiKDSU4Eqkpwyhz5N
B+sog6Yld0T+vvu+3NrjnDEp9aQbLBNSCyfQiZrH5iZ1Jsesne4lBj0AdBecEVRCL9S1vOys+tYX
Lajc7FZUNtrNRrY/hHPThKxjW5SIKPTYeWZAAF4IfcsZnQUPI8WhYIBSBTeB6Jty3joVUrh0WWH9
VQCBHgmTCP8jPZKP35RLzpuRaGm5mqYP5n6w8KaHJbWZ4J6KJ8//48Cz9OaCq/LjUGq5VOCyTEfG
i3syXsHrCHwQmBCEz/P9SPburDx9ZEjbAbJSK5YFkliM4Nn9qwXUIWvEmw8issrdK8fCVL3O5qAs
HmRQFrUVmlOd+AUmkspWcfBuOPbqGIwkf1hNATRj9yCamCWjpoxUEpx4Hw+8Wo2LTusKo/yudBse
YzDrIzl+0hA4a3C1ivCi7M/xH21rjjv3ljalqjQP4JEBXnT8oeidoCa2awCUjXjdGCZSA84JB70i
czajiVtUd3X7oBPvcuTa+zwIvxAZBYkgKBC48xtW9TrJkVz4HbmlyDey6E5VrzPFmaaXy5Z23W5r
iju3JFrCaNVWoOkXp/YxagHmfVvz2Dzc8FRDzeSyPbb1v30aqoD+iW0eikMfPaGmvVrGE7CYkVbb
6vi5Gh9Rsv8TG3jgIi1VGBvNRxuKNcZxPABB3hTHTNXscvW6f04xBm5S+m6D+0KZpZtLrU6G36bz
yVrbX3U03f27ZXBbNUYx8GcJXgohpNQzQk5jM7wmdS/w5X0PgKvhsgdZEJKKj9tlDXIcWSFd/HTG
6HH+UFejQ6rToh0W+jPHkJ4JEt3ZPK/LdSQ0vuvpG+PcItW8Xqk6QixtHWwV9XnLXjw26xP9TEOn
9orzlNgtKj2pl16LwoTINneKl3IulHVpw1MD/hJp+V7P0tFKb5T4OclL0S6zisdvjv++UB6eVtfW
Uli5kYN7PzohG7gGetZX7eUAwupT3AgLhbshSpVxBAzdIqrMbaylzfMKEQpUzfqHWDoDBXrZO/ey
U1A4g18ZbM6QCOK8Rkl09u4DiRs81JlKw2sh+Jw2kl3VrX3Z1O5SNqa4pYTzoA2rBa5TVTXttbtp
lc+XDeyQluA0byxwnmCWQOHIEopvC4DNrFgVHiq/d2TkSaLyBvtTv/nBu6m3+vLmwZyNUh2iCWf4
EnrLhT47kfSqZLfRHMhh70GMwkbwEmzg/hHXVNRrEbFQueWKOFVVTqEBRGTQH95KtsfMadzKZwRZ
Yi5QoTWuxAHm73YYI6TB5bn3my/Nc+iGZ/l7cTc/m5Et7KbspWjmZnFcpWMlFAwwK8a6IWUFCbWb
cjguUWpb5L6WPTXBfI961Wvk3+4pO/CbD1nJbRdq1ZpgQmsGcDJ1jchOHEyvQ5q2exXVbvdTqM0q
2SHZmNPMUM71kQ2vQ6HYTU7rVeGY597TAuVNIkuEotztaG63lU+iYivRrRocqOq1CtHuBHpI7AmD
Ef1PqelUPhNJFk2Y7nZXTPQ2ZAXdOYI69cdVSkUfGaUcoptzrs/Seb3Vg/mRGTUf8xvpoboukBKX
X1sbUpqBqGe8G2dwPhRLMzVkdtwWt9ZA0EkiSZCnZ0pf0Zu+HGZ2IF4IMyBWgKIpqqnGW+Nh8w31
te8ScE7hjXSOHtYnjPzcoGvzqE4YiVe/E7zL0vv0iFnnDqRdU2lHQsKk3SvPALGDAfZ9Ng7zcX/7
tK4Udc7iIBq+58ZnSjGa/11Vbmn8dHmtu3nexhB3KOUc3K7T2MWBsTSYu3lF49GtzD/pTZsbK9wZ
bEmeyssKd9HmxRkIPYzq7OTWP+e+Z9/tfdc4x+i1pBjqlVHeTF8a4lfS90q6juPT5S3bP+IbM/yJ
0zqiVLLJ5s7IQUGpB3HzyXAYXSOboxUNWgrtcXlyRlejbhuygsSg9ZefiGCecmRvaR1vae1uFt2y
7Jv/dvVt1selDBTSJMlCSRxkL9ItQ/tJqEgM0ElGAJOEVGc7ODz21UxiQhsOZCY8L2SfzUhtMzkJ
MsixMjm38Tb5ErrajerOTjGCe6J1dNkGDNcVfMj9hb5b5twSsgaJUiCl8LtCjp/KCMqh1qp2z1rT
0W9zWav2rK4QuCFa60wkAZyoUPvDNKKUkdEpFTzxmHf+vu3vv4bzXtKqA0BnUhRo5RdMVNm19EdX
ISsXov0FtR7KRW2ZdrnWNHJ4Gg/zuT4wsQYmm8fwgNDuqT3B9u6m0u/meAQzSbrCrHP0MdOzfqSY
bu9P7JOazJGYoLlz2d7u/m3McTEzJnmUrDQs/ZykgJVFuurns1AFeTdgbqxwATPqOqOqshHiVeph
HYOqvKWrqAyzm3siz9U0qKKiW8MdQK2SFo0WfY5OeuvToLnRHUYVqUMnvXjWvP4FQjY2vZLu0mvR
Jr7hIn7zwo1tLomXU0tvw04B6P67fj+60MauGXO2Gz9KTg1CmPCpc2fPfFxfCpCx1cdIiP7dj3eb
n8C56ZSuw5DEKAenqtcOjgIwQYi50ywMMvBcYwbUEzEo7z6S/rYIgvyP1+3az1M8SyBTIjq0pfIM
I75xqRa+EpbfZBJ3gpOx56mQ1gGEj6KkJ2ucD6mVpk14WqDejQftYkJjR3AU9px0a4ALbGNNGrlM
TTBDlUiwpasQJBam6HzvbdrWCBevrIXOc5cshh9ak0sz12i+TTOxdRHL8w4Y1sIxeN8uttpNOta1
vZW3Miag43N+VoPyrnTBlDE57anM7eiJOJCg9KTPqL+JHoGiJbL/31heMmUx05yUfpW7q3qOq0Ct
Pq+l6LyzM8Wfue0CufOu49HXRGC8BeEVe6Kw3pFxk0A9uLbnAkMFbHYyOyj4388FpM9EwjZ7yebW
PHfkWzRoSdPKpa8osR3qjkFM2wJthA6qt1Q0krrvmhYBdRkwGL/jotAFBKIOJI8yYC1hfTNOX8rh
2+WbYPdla4HpCKBLRE+8Jz9+t84oaVdWmByaP6EmxpiQTDQEgLliKcyfKOfAQcF8a1gEmFzgBT+a
i6a5BgGYDpK05VRVv5T5x5CeFOVUKqoNOkHBNb7rlLjCCYBlgLfxdUA8ZQcrntQ0MFbdUzo3XR40
jPdmwnn83TC1McT5BVTWl2ZG5zZQSjhi5S95Z7PcR2tPa+3KeCmsppvWX+LcU4HCiKIrzXoQfMm9
HAK7+vdiubsgU+JmTTOr9KUTk0SHBJJXe9PbNDEjA5AOl+3teic+JRAZ4EeHutXHLzmvYTutITR4
1bW0p+kp7jObip7sIiNcojImpq5XJXgrqiFu3JKUAF802Xxs+04WXAS7n3CzHu6m6UY1KsDmIPtj
NdrD/DqJ5it3L2s0CGTUFi1sGd8omDOaRKDnjIETPzFdwcYpHPVJJrb15a+88o8qLJaFdg6gwYDl
8nMmU5HNtZ7EM+Bj7Vl/QWpy6NFapBZGvqm7nDoRk+r+93o3yG1ibsypla3ALtRER7kKT5Qek6oi
UY/9a26zLu7STpq0HI2hUv3khYkRr0CN4qJDKUe/o4/j5KYP4zG9p4U9iUjWdpGU2y3lAthqDvVk
jTDNCCOsQ+gPhwTMjpP9B64PUCpMQX5AIdBZ+ni+rAVsUY0OTv4kWa/TfLLnOXtNG03g9ntwJ9bA
VHXLAoTL4DnJdTKtQxTV5D/axMRGu+wOAxkSxvPX4+pIx/iK8bZCtvoqErGZ7qTvUMiWoUtvAe6P
ds3HRS7jBAB1XsZBMSh2B07FqnR148XsNNvUb8NyxrPy7h/HLcYjhhanBgCUbnK+E0OuZ5CbGrkY
EJVkdfPiV//PB3esDzY4J6nl2RwpK74Xde7kpHWiSYBN2Lu3YQJmDBU3KoYmPu5caICRXAPvuU9A
XcJkuOCJn5tPy4E9UFsRnmvfnKYg1isYNDB5HQxE3pkqMeupgryL/HXW3OTM9F6Hk2imfg/2ipkG
ALKZTDCSE+4qC1c1LssiDYGIYDNJUKKpvMFrbop7yUtRKf0/0r6rOXIc6fYXMYLevNJVsarkW+1e
GO0G9N7/+nugiRlREG5hR99uxD5sRygLYCITyMxzzujlKp7G2FcQDN0Lq0ic8vvePDshQZR8GyQC
MEMFG1EFVpgRFJ9g2kbRCvD+6/7ISwuwhqFi/AdVC3b8Xqo3a2kbLT5SugJoBbvtn/wwoUa2BctN
dXAEV2jODRpAKArxR01adzTGcfS8KdA40rcor0E1Rczm+2rW3rLot2WnBuPinNJZ+wCrt4MLJupW
uu2AsYitgrc9yWPQ7cRHOgoCpmifoImBkcrZlw4Ynj6LGPU4iWhvj61LD6OWQ1mqRzNbCqX8rqj/
6CJ0KvfD7dbEVp6bGO3IfKip0sEwelM0Ppv3yc/pBG2FBJPE1v0HBnrfLIrJrlVhFrWd4vEzrYqb
qD/WhYBw8WyIiLREm8eEyCXRWkepCLqTgO7jWuvK2aXXDwK/F1lhHHGxHRDuZOjg2d8XPUgAKYYI
ee3lnpO72+rqiu8coN8eikbJ6N9lnpCaqgLLg9iPQPaSEHcvVaNuu9bMzOLUNp+d5EssUlbnruv1
77PtUEXayrSa0xgltcpbbTVYi1DFEbu+fZynDVZhmwaU51TkbsYX2hTTae1EKQy3U5ZFxeO0uI2I
HIbXMXtjhfGEHoiHIZnxjRLIX2sepciqQZXrQB/iQu6rR+hzhqK6Gn//XlfG+AWeiFq8EZLhiRhZ
tmsM90t6vL55XBfQDKiZWnRumMVyZBqpU2XO7Sitb5MWEyjR9b/Pi7EoWf3795kltIvplKYmVaeq
8KD8XiFRTuGg3k1m2NuCdxjXEShGA3cZxUaX7+1FQFnLbWshFhKZ252zoSqRbW4zhE3ZBtcXxd20
V0NsVuwc4qxm3gCLUm0/1dn6UTWiCQx+SN3ZYN57pVSnWdskW5RcrLshyk+0lAv+/rvV/1+qEVxX
25ljDlE5m8BYJ318TJyfxfCjXMJRFbgab3AVt81/vw/L7Rr3vW1l5bZE+gM5EsvTzuVNeqiOQwBx
q0CWoNztRKIqLdcBd0YZByzabC2roZgjqDT123QoqtsMzN7lV8m5HetZ0AXmegbABMDQgYYemKG3
LlgOUtHqahJHpRyN9XNFnq57Hvcz7f4+4+L2RDZZN3IZPFi9bybYsKq4lyz5Q5/q1Q4LPtLijmog
QuEE0Y62KwGb0TM3PlqHzi0C6aEKQGnvDZngBsjfPszJAj2OWMSOkip5XjUxqZAIwX1b/ShywYuH
1zYEjvTVAN3fXcYr7NEolQElWcN1oBMG8iMIVXvdefKWQHXVYx/p58ITzaLxv9qrVeYBm62YZkS9
w4lW+ZtJMOxf/Sbzn+uewU9Qu6Ux9eCxmFuSZARGTlsoBxUqHM1Z93sfY+hhBVanxr9ukVMBfrOX
jK93NqiOUquAVJ526eUYl+VTWj9kmeoPtmBxog1k3H5qK4hxbyncXiOuDPKm7qR/YEBkvxy28Zh3
OXRvDLU6OcTfmtarVhFEnevdgNvhGWeA2tpkVmGQGmS+dh5HRiafhlT71hjx5+vfhLtRdAzMRsZ1
MI/91r8JYPb6LIEYQasxWINLP+5+AeDigkzL/fQoVWCUR1dwcWAc2pxrOZYt8DyMBpDClxWJdlhP
bfakGqK7Mb1XsXdUzNQoaEBTVB17R7VzSRuyuAXaITvWnzsoT76w2F1UKZS/UmDJR6A5YKf/1yJ7
a5Xg1yjR4M2bfs4+UfD1cFQO2c9YcaegAgdOeYYUn2s+Xv9yvDFFDW8aKMrDN1RMN7z9dIZaTJvd
pXTkjCKhobONB5QaFkHxx4gEtnhusrfFeGIxy8qcrbaOXrF50pB/b6g0HcSY/D6qfxcEMR6En8F1
qwKjrG/Kq20vBZhsIwNQQttV9UdpEuQt+rvfOQuFd8sopQFgylya9GQqs82e0SNtEhA8tNoUIEn/
sRcj+1YZmeZOkzk90rFyDEpomuATUq+/Zp25QzVGuayAdFURhJCmQ0wcNBzL8k4heePVVqZ8ub6f
vHBCZ45NW5YhpPCS63a5DCRsoF1YQXJbVqlL9HsSi84e94vtLNAwsLfglOuSNSjTA/CUrZguxZsH
lfq5ceXRHb86D5Ak9XEH+fR/WxhzEma5tmXSF1q0TTmkVQp1eYjXWBWgC7m+slsccwYcB0UR1aqo
Tu/fanhjqGNaW1RBoHv0zil0gxKOQ+8CIOu3e2j1/ezIyWRF1qb4lWaHvXUYlMJttgAt3I8csVdj
bK1HNtrZTEs8TIr41HUQbzsvoqIZd9t2JpgjtpCpjLXNrqNc/SZLt1b/VCa5280/pDkamyfzQ+Vd
8Br8s4Ev9didE5pVbgBDjbBB4yJt4qvAhB2G4AUTdr99u+57/M9FK3O2YzrABL/9XGYvz328gKtm
AVm0bvhy7wSm9ltrwlaz3Ou2uMfrpQr4ty2mpDAOm6WY02JFtX228LbvbqdYEBC51WqMyP27HhpE
drvXqLlMOoL6O909UA4G4GSKQMgeYOjwLCJK4k34IiKBMhUIeFCxszlsVJN8ynKkTvlQF672NdQA
CBsP9Z8/TqDftZlrPlGQoupCmGH+Ioob3Pi7s84ctSZrc1mRrCXCvKBrGalX6F/n/GJLpv+BD/dq
iM1kC4QtlXTFMrcinEFYN7TunH0EVLLfTI05aXFrETnppgVdbEpy9UIUHVDwFpUTX4UcCXxX2a2K
cX1IXpXDPMBVMFI5+TQmxn72pfuLXrKKg5BUg/65d4FxZ47xfimxDUlRrPQ0nyoI37UHSfbMyxpS
4hcrGoRzjNzTtrPHnIRxLmNnMQCbhWbn9nV90Qnojl1z2B6smzxa/Tqcj0RIGMm9vyL2g3ENF1ig
Mt8eQMQPK+uSsoko76DqJd74p/QszwJMufPA0PShnL2zx3zFqRwsXCNNE3PG5kEDap7qIZAb5VC5
sQtRYDcVooP55+51icyXbNKqyiWwbp4s41el3XVGUBo/dUMULrklMfSF/t1K5gtCXCkvZUxbQDMa
fTByrEDQV33pQ/UXtILCVhZOcnG7b3uL1Kd20VMiJdlUJ2miuQzqLMqg7ElfH/VXilooL/F8lsPB
S1A6aEDIdD3I0NW8Px+vq2XeWE5h9HESA1PWJD+U7nEjgr/PbXdTbhmcCVxNNJbsc1PTkXR6k5yq
r+S2fMyJm9yvJ/2EniYK22qUfVbMcwO6KQxwR6LXNrdcASIWGfMflA+G7fXJ+hDPSo2uLZ2HV3wt
HA/pM7mhczqUBr8GJZN3fUO5qX1nkXHTrBviblRBXKbnALNVlbt1aKDq95uOqZ1VCMsSmWO8Na0S
c+5KhFPnSG+YYAwKDcdfkH7JCJwLZF/AKanebk9rEl5fKLfQut9bxm1jGaqT2YD8ZINMB6ljvgHZ
aemm38tDAjyfTzzoaHfPom/KjbC7DWY8llKS2LmKCDvVxq3ZrW5ptWGjrh+601igD9IAt8E4CJPn
HXOWW1lbJLAW0SAwHZck7EFeTstc+q02Bte386UH8u4kvtpji6ESroOL1ZfAJFmkRxtQbhQVPN6F
8QvlWOPUqFl3ThQpPdfqND+skCJtbtfOWp9nTUWh1Nzmh4osrWvVpnIzqYl+jDMwCHdAfTVuX0wa
5vB0sAr7xrCMh5zoumsqvf25AC5YlAZ5Xqmj2w1AMP4HXb+3Ea03na4pMJAVdZrpplRgbe39Pnns
5zBRJpEj0i/B7hzKGXj7QOePEuC8teZ0mSwnaod07g+XLnVRvDmkf1bJtYI+lG6Wz5lL68hrCVCU
ev5IwWFvnUmF7SJl22wZBmDcl0U6a+U51Z6v+wbP5fcmmJiilEsFcKmanJbN9NKmPmdkfdT0WcC5
yMsFezNMLCkoZ/9qoRyvybe5/pgXD9eXwU2tmJyBHoqGOSsMPbz9UASw1MW2AShGaApHkKvVQJFK
z5T8prwDU+wHQjEtHGJuByB+lQ3++D+2sjZlkNVt+V2S5E9lWgPeNboSRvcdYxOU/blfyQCBFYp6
KkasGEewm9UhvZOrkV6mbtVuh05r3FIR+ALvI2Ex/4QlVtm8RUEmyeK6jQotdQf9jjTfrn8l3jL2
BphlNFnazlmPdrrRHhPjKCfPiojoRWSC8efU7m2yKXZxqsmD3jxv/aNtfYCHGIy2r/vE+Frat61k
G00d1WXiGtpd1go+N/dDAAKja+g1gpaEWUTcZNqK0LNF0lx5c2K7ouPI3aWdAWYFzlbYjaqDtBny
ha5c/sza1HUaQfCk2ZKNnZhqw+WM9hHfETom1mRjqKEqTwCWeXIje+s4u/Okup0pemry1rNPCjRp
7K65vbVI0KcG7Wg8Ps8qAiWA3JUga3NtGJgy0TDhiJPPJJ6lKWoMQylGJDe/JKN0QVugGCKWd64R
y6HsezIY3Qwm3yhVvOrd1GLWKX2ell9TfTvbn64fQt5nAUXrvyaYQzhtUzbmxMxOkrz5Sh1VyN5l
8qO2BeVJbj8AhRvLNkFVimYy/SG7j7KYPQbXxtp8mUZVLrQNkUZ9JLuA3QqeArwDQ1kLTPSkIFbI
Dr42W7o2GkTmIkf5q6+eZRERCO/SAY4hFPF0G2GfHbQjUl9pg4kSXgwuvy5TntRG8wC5PRZZf+Os
IuZMbiUDd008uVHKB8cO4wY2FqPk5svW0RG7wpcerYCyLQ2H+fyh4be9NcYjJE1OS0WSYpD24qF4
+wK6u1QuRXxPN6mQY0K4Oia8DU1bjX0De1NIUW71Ib2BlMwB8RTvtGQWpGrekTLAvGyB9xRy2izs
bJSlRq6A9olaTMBZuWcrRTg2icAK76K4t8KsyViqfsTs/hKphy7SjqDq/jDBGOqTr6thIneySsY0
oER5WqAtCkIkCWzDZ3Iwvm9/1UABCDn3edECPEg4XGj7Ygfp7u4OsTxJq5Sscx8NWe3OTexCAsib
1saf9cG9Hpi4L+q9LSZg4E0UJ0Ux4UsFlAAdOsLAXzqe7rYXO0z94kZUa+KGjd3imLSR5fXc6VK5
RrVyaC3HzQzRsDXf+V63j0kaUtvp5pDiICtdJOc/DTwtRXTm3C9kGmBOR9/wvWTB2m9mMW/Q7K6k
sNU/WZjxNNcvEzhGrn8e7lIsmsnBAqri9fXWEyD7JCk5MCAnVfmkAxffyRhTe7xug3uKKLuFTssq
qOy8tSFLqyMPJiCikiRDxnnOc3s5SEs1f92mNP4+zMUQKl3R/8Jr7dlUqy28bp8fmnABlkH+iOkd
VqYmS3qrUeQCrfPZV0IqIhpf4rD9iuEav7sRtdZeEHnsFQlz4v+YYytYyhY3pZSaC1pDC2TkW285
a48TYM+UZgogGHAe6O44Qhiiv9DRaufi+MOMCfr5LOQ/oBHq2m9hck6mAtSUkxoqL5fJ31IX4jnA
D04rWBmVoH3qz8LZfJpXrlmk/76LLUZJhgYdAmjQ/tpCFYXJ9jn7An4m5dSG69kUXdu5b8T9bjMx
uprmzowhmQ4oQgfpo+04nO1P28PfOAvzMf153Zm4B3P3cdlQra+9hbO/RtVYBM0shSSZjiS3flbb
LHhYce8nO1PMuUmUzpYllJqizbmptbNUgt9T0TxzaD1ZyJ4u+mxMmNYL+gCfUNeFYDHQsz7ElqL6
V/XX36Q7ohgt/GpMkJZIgpkSrQJK/W4MKE1qejB95aV/mkMEUoSF5NYe917ChOylgAakUkHUcDwt
oeyBBeAOnYDivJ1W1B1r8EXHt9qn667CXSQlFgJZI+AcePS9PQpdXUMUaUYgoMVkeuFbfuY3VNab
onJIIhzW4QVzUwH1Gt4YJsixmaMnWQ3wQZuCT1cnIBLP3VR51EWicTxsH5iSXq0wB67L+qIB8NmO
4pvqHpwKkw80ig5Np+ZLTHzN9np/8yidSxyIdlS0QObwYeRkdOA5SyQnp0k+qduj1PvXPxrXBAgL
bAe8odARYPYQkq6TUhdg3NEGLyvu0iKsNME0LtcEciFeNgAOKuzdtWuHzajyao06wGrmb5rlGavA
9UQmmG+kOOXYTeOiRJb0XR3QlZq8UhdU/7hpFTN9ugwgGDj52KegXeo52u0oeM8n+2BBzd3xtJv2
Qkm6Cs8RPNS598i9NSZimKmRpqpcDi8dy80Hp3HllofUo1pHy81wM0PE5rorcIPG3iQTNKQ1ie0B
Ag+R/AC5VdoLKg/xZfym3pWXv6VAoMQsSqC8qL83Sm9Tu/yp1Fksl1qMoup2O1WXZv3dy59V8/eW
fL6+PHpY3iRqDYUNiA9Qxm0AytiBQqhHYVq8X0BFMRhubhjPc5w9XTfxPgIyNpjrx0SKvstUFaxj
xy1ULsrRjlRwsPrJrQo6bNly/zN2iBpE01DGZA4VGGZ2TzPTWhtsJzmN04+u/tWL+Lbf916pAegO
gEmcSimwd8lmbOMeSLocl7smQv3DS4mnDC6llarc1dePXmd6BeZYxDSO7w71W9PsvRJM3yiFm5is
M+eb0rmxl18iXsN3lxtqAZQYkNlxZGwicwlYMVILUSy9OJH1bsgem26+jFicnJqCo8VdCoDTeBDA
lGLQf985+bDIuZnrcPLMPmkEjAz57614/Ijz7Ywwq1ETTU/7xkAnufD0k+YrP23Dw7SPY7j9p8xN
wbmQiETF3ocpuoU7o0yYAg+mtoJ1OgHnkOGap/GQ+M3PFiXSkFZe5C/EtwSx/l3AYCwyUSqRLHNK
CBRGTWcIyVw/NtWPTP4hZdqhMgVX0vcxnzHGnK+i31BT2DBiTQe3dE87SrcY1/XHCwbU70tBonyP
i3hrjUU0TX2R6L1k5BitoA1j6Y5yMsT+PLu/Roj6jE+ggg17UaYROCfLir6oKGXFGFg8FeBsukhu
75HAIJB4yD4vjxYVrDzZt6JmEN24d9H41W9Y5rjeTE09G3Xn2GRAA03bY2xMjzFBaTCpHnJjflrX
zTXnVjgQQK8C1wzTf98dRfCKd5IyJxlkk6jDViEJSm8CHyT02AdQtRr/tQ3y8k0ptp9CnBGl39qL
CyLNGKQtT8vqfJ6BR3DJagtS2//nFOIOB8kyJAG21JqbeiplNJBhaGwFQJ0OjYHAYDqN/ohadepr
97IA8M9Np2hG/mOSuTja9VDneg65UWWYcdSdGfCkafrPLcqX3Xu1wnwt2ejTrW8s8zg5d5BfXNsB
fCsPda34RBfQpr8v9TO26Ip3nhEPDTieM23AQEMTqR5GGs7aYQk0T4xu4Cae3eYx+WDNC6fTMts8
loXzoI/KwW763/rcfcZLJ7qeFvgH7XUHmazgTNZqzVAceRnTGIH0e2lfHE2BO4hWxOQBfRm1UZvn
NOrAegyxJejXDe1fWkzc/9tymOMkZ4kh1clAoin+XhDDm4F16bdwHRI3xZBpE6jF9+sW+fnmdQOZ
FKCiS6LZEgo8FXnslF8dsquhhsYWYRhFcE0QnWP2Ba0nVpblpgOuPCl0Nl+yD7L2NNjHburdIYvW
2F++G6vbGGEBJopaRE/1nkzm7RFgh13xRpwtZZ3zUwMdt+V+7E23y7+vReECreeb/RdteG5tUU1L
sMOs0vwap1sMNe/yZFpf5LQNNFDADrO3po3bSl+vf01+svv3a2pMQMmsgWAUCByJJO++L4psu1Yy
flJmSDNcN8R/C7yecbbd1ilxveiAD58Gfw4c9B0g2KJ1qBYoL8pJlTfp/nWTgpDMassnW2+rGoH3
2JV06FIwfhERGzD3mAPc//e68CJ4GyPVlpRN16cgAgd8V21Kl1T9JTfQ4NdTwQbyvhTGRFDFQhcZ
Y0tMOLb0BlMrRQuv6AoX7AhpOXmdiLWAe+LAKADuJpQ/0KNk4omFKba4Jg1BzWrypwvVMyQLnje4
cIFr5aHIXZFkEm8L9xaZeFIOsrRV1Zyc5rlovc0EARZ+gocS8s+xzL9ddwneJu6MsY9ec5RKiGiA
vbkHbq8ICJi+RW8b0Rayl4+uyycrTzGYZ9+kt+T8olb/U45SiJ0rAQidiSt6AohWxdw9yjKZR72d
slMry/5kVW6uLC6C4/W9417HKYk4BK4AfYGe+1tnr+p+IHrpxMclVP+iKu6JL99bt+qdSflUoG61
fIOU8OEjVnVgyRCLqVcyHqn1SW05E/xDOpuHNVADSkJiPFoe9C5rgB8pnxL4hQVvD65XYlSHlr1V
qIfTf99dfppuytW2TuNj3v/Ms2r0jK7/Ps8aRgOBcRUkce7309HLRtvSBNcXcwRIYRij1RfY2D7a
FnRpyN2oHQX7SJ2AvehrKFhABgeUGoD6vl3RmndtAwJCSAV//vtKLAXrb6qC1h2IcPieG+2h+Ye1
wBTQo8z+xQSTVgk4fk4W6twPL1zYvTcd5bvC9pwD5QAVUWBzv5gJjD5q0+AvspkbVzkpSp22Wh5p
1vO2rO5kfUvzuy0WvZh42RlcaDQQq9CXYhmNldy2pQJz1KcsfW7JV2Lcat1j1d63xSfBF+Plr70l
xvPnRS6MVMWsdvGVCiWVQQyGCFeq/AbUFFTR1vmUiQYr3hc94SF7o4wvlpNUbJlm9S91VtCmjre0
ZZlD3zpVwQZleJgxikSzMdwDgOYVqsgOKsrs7LRNVi3PgKMAnBpAG+mxiVvX2AQXV27xQnu1wsav
uHYA4dxqOvle37an2pM87dBGsSu7cMdI8PUEa2IHL4fcqhxrRqXQcDeMxKgB6XHnqdHnip/IPark
X8ViFnybEEEGORuKuuzN0Z5SddhyFY/rlPzW7SRU0/5HnT1cX9p70UHqI1Br/McMc2ksajRcy8xw
QL5OHiW/gOKg7Knoqq2B9gt07JETKmdaEh3WgCTBFsj+8Pw/YMO4R3H3O5gr0Tw08Va1Zh5Z0xeS
pnjyZE99Jt9PGtj2CTpt23C7orVuS5k7a7Fr1rqfLX0Q283nLAYbpd2eQKAqyJPcY+uguGFAyxtj
AMwJQpGmkUw5lY4grnab5lBJgrcl91mivVpgQ3llLFhlhlCe4V2ue+mpO9J+PsCToqRBQ8y7pLGz
xBTw2xRSZ+BUAC0cbfTNPypgNZ1gO7WQ3NVd40ThYsTPzhJE0a87mXCRzKUmse18myTQTGmgdImK
cJ1d8KJSTJUjrKHycgf6WKDr0CHEjDz8NjcajY6cWeCdB3Lsqfo2xFHVPSrd7+tL4p3OvRUmJ7al
ZHb2hKpUJt1YU+aO022Rhx+wgTlWSLqY4B5zGBt9KS3qKDsoUZbnzBk9tYt04QOVe8WFc/9rhcm1
WZ6O1aygiNd8NW8aUOXSWGr1bg82YyCg3eYgmmfkHaq9RSYXlskwpZYKRQmnHU9SU14yTVS7530e
SEmAAxHNIzTR6U/YXfnMUurXrAVNwwDkrKb+sMA9pxWCqx5vHZj9BBcTCO4QIRivNrRlmlsbIjWd
/tjaUKRMDYEFbt3OwN1Lgb4zOCRZbhJDjqfFLFF6+jsqY+boOT1AACDI74Txgf5cNj7sbLHvqaLu
U8NMi/RUJ7ihYLTqSY/sxK0+02jk+PLjde/mnVNcYVE7RgZy8EB9+4kI8CxlIkNfxazMA9lIqCxz
41eDdmtVi+go8bLL3hiT5eIpxqAawacCY0fqtlPl633yC+8Cr7XNsGj+e4sbi9obZBywwiyJNBrV
cqwxKmmfwML5ZN9D2txVPOkEaTgI5FzfTq4z4lRBj0DDBCBLsyejyWH0c+Uc4/RLgpr/9p+FnemK
dgaYFa2Yum+tHhjcNYvGtnLb6g5PLoHDc53C1AzIKtD3BstupirrOinTgIrIeldhht/ebC+rH/Nc
+LLnevvOEpPZWynN82GybDyAp8RXAwUjD8aNdQBxBmRMjqJSNTcgvZpj76vymGyp2qBDH9e/atkr
BuKSWlDl5zo5WM10OJeGiMG8Crd2MFZrxM07I/LjVvRfK/CatGkeIb54mFN5vu5x/OC0s8dcKBS1
VZpKsQECHarlcTDk1es1OfMaQ7qzmjr2hzEGj2UZP2RjjIHrmkiHMd1EYZjrM7ufwQQSc67ifFIB
Y6mT34opuQMkhDZMkitPgvXSIPEuQEIYGNooEMW0HCZvDQDkVOmMq9r6oGOIvD+YmSt/m07KKTt2
B+P+I6Ug+oYCnRylqmN9Rpcl2TZb7C+Zv9eLL2MKbCHeBxZlYqrtBaQNSnLquLtMOUK71WzNWqJk
wX9NEb1/jpjemwIC9ZL1+J8Rk4gie3PMnQZ6qW02pw0IJ0ApNMirG1vPtXBSnXfaMGlNac7Bv4Ov
9XZR22C18yzFoDq3n4yxdxfpApIhQazi+v/eCnNzSmSIRGtdQaIiaqLezbF1wLgeixN4yEWfiefk
e1uM71VTYTsDcle0/dJPRrhEIxDXUgBF+CC/ly/LIccAvogWn1v52VtlgiTYARLQhg/qcfC75Ulp
b7pohNXWB77XXYLSTwLhW4EXmHc2WaXbJbGTTTfRW1gxF4ZDlv+xQU5yGCNcQtA0Gdz/zJ0Il9wb
ZMJY0tYjSVs0wRr7aJiVO+S32izCWvEeXxawoaDMgx43oABvPVLS0riRh3Q5DhhZXXyqnDUdQZwB
/SyEKipkjrdXdRKLmXMrJRaEmamOFHgQ2MGLse9qoppNDhUfSkdJbQ5gbXRABY7ij6hSQj2CjZF7
a8xmjuPgVFactccYKIfGK6FKcdouiQf5uGA6416SXiDjCOjqvQFK+eogcp+Xivy1H8BsdC2ZqAAX
SYrZ4OTeAvIb8CzAVHz1d+JrZxKoEb2DyRctKEMIu39Ev5b6kwKmaGRhzAuzN7FKsjupWMDo3Qfg
gHkswsTXfeNmRWjIQ6THDwRw5Hw0roDkA/Ejcy/LUQWzMhO00csdJnjLWzCo3ej3ygHsCOOl9puD
iIOJd82wdLx4VNAloiTCGMyaBAWRDgc0j+/n+MuwPs6S6c3bubZER5PrvCCfM0D2JKt4nDDZScml
aTMyII7+prLH+M7JQvgBAholU5Hz8s7o3hiTNWYnxX/1Et1wmxy7rfZ6EJBN6x+nIwfwi7v9Ngtu
bLyovrfIZJCqrknadYpzHAzJs9Wbqe3cpNu83vhx3Uu4Zb69JSZ/pGCCyGPDIFEM5SAwWg5hFmHs
BIEoz13r1nmGRryXR2CBd2Of6oprwfRHLIb4//mg+JgoTINdg+0ASVBsn5zSyV86x1Sk1P5N536T
Y4MfJWKS4+YvG9OP/1hj8tdi5VverznK3Almh8rb8bCct9IFK0t+T4khiA9iiOs7ze2s7Wyyt/BU
L0F7kyu4DfjmIT4MT06YBpI3hvVlxsTScKAc1MIowHv+7a0ycTfXlNK2a8o9FQ7SiaIwyE111A7T
XzLSipm63UHUzeNdsvYmmUhrDb3Tat1YnEo0sWNy1BRgB0Rqfvx1WWhR0kch7rtM3hzqtcZ1ToqA
bpRBJqIC+HT9g3GXASS/CuFRCxUjZhllRaYO3SbpaCqnavuNzqvTCeMY96DvjNCnxe6WrSZbLbc2
jt/sFVH1qfukQH8h8SnL4BQ4p+Zx+B+6aNwLqr2zykRqxUk61UB5H7rtCpoWGy7dqPTaIFySImEh
kZf5bcWyTB0oXorjfbvE1VnzPk+bPirGCe3BZCm9NMlyH6/eNMyz3glB5uwcpa1Rgh6c6Z+uf0b+
uYOAjSyDAR7/YSJcKc2aVBMC6Jg/Wyi5gM3uYFZhcV48xSNedwMSSSMiT6Kjx0uHQHaiPQDaMMBM
mBhu5k6eWnbjRJVOwLJzqHBvderTtn63V0mU7KkzsrebvTFmkQpe9XGx5fFRuxtXd7ng0x63Bzpr
gesMCetAsKnc40dJRSEtC/E5dpTVmmMNF6oKsvHgeutv61uKJlvvtAcFaOYkyJ4/FLLpcxcQKwcP
OHYKp97AU2QMvQSFHkpS3B6M6tjgkKBZGRiSa9wP366vkee3DpijwIiMGAN411u/bSttbruxAdeT
/GnN70v5x5j7evyr6386yhORBCn/PeYK10N6WYNNzcJgPvMJpyQF1e5QSkfDTW+Tb7HuonLhObeo
e36P72S/DUHkJM2u8U2InONFob1pJh3aU2V1RblCEBKEiHIAu98xnPOtCch953Y4IsNNIbwuchsM
O6tsh2uxsxxsLWWG2FdF7aMOAaSj7aPI4JUN+AsouEw0WsuL6XuTTDZUYqfuVDW2jio2MoZ+9oYq
diIineACSPZmmNRREbtWpdosaXUebVpX89Vn2mHX/fTTEICELY9o6MnDpAUbiSBvcS83e+tsTgFv
eTXZWgb4Ct5Yfu+mQQlavdYvwdNQPPSCKRrRnjLJBLS1MkpiiXRs+pOe/JHyp0zELU9dn41u+xUx
KSSRjdFIdA0FL+XBaINReRg7r1xOeWq7JGsEGyhaEHO1wKgQmIcGDLuO8iFRBndtjlIaXA8ufBsY
YJFBeYVXIbOidbFSmdQlWDO03AP5qTtCjlJErsO9VDsIKP9YYVaSLcOWEvXldkF794mXPdGywhra
oXwWVbJ5+W5vjMl3OTBtRqunOZjCCKjH5cS8WyU5+zmoI8aHEyWtD1Y/9avga/Ey0d4sEzY3q8yd
SVLt4zac8vKH2X65/qW4Peq9ASY4yu2q2RMAZxiEyO4pPHA6zcAjYrxQcJBeGmmMmwNJrAHAS5uu
qAe9zThLWZaAbulllK4uQA264XZgdWlRprBu+7CyIGRuYCKuOS4eJeKdjyLINmcv3/wAJnI0y0oc
g4IhSwVToABECryeF5reGGBihdOAky/pe0hlXVZQ/aKqPByro/mkflUw4VccMDd5/etxMtsbg8w5
y4aiBJ32ZhzJ8Lkuf1TWuXcglj74181wAtQbM8xBkwZt69vYlDCt3h+N/uyYjVvrX6QyGPTvVvXz
ujVO8IA1E7UWvErwBGIWZTvpthLLhtTPvGFU0bOdk1b/dd0G3xVebTArSvQCHewpt48qdFZkr9RI
YYWNucSiy4doMUzYUGKlSM3GKU7akntZdqcWo5skgtXwv8/rapggAaB225RzVpzsGs97/XnqAycN
J7V26+7TsokyCC/wvvlCTMxQlaUg/QrpEIogjU950P20L3lEOQF62RVJDAu+FVvJrTHwmbQDJjUK
REHzodKfrvsC76aGGQPEHhtdLgPTdW8DE9myZBu3UYqMpzGQA6oIRg7r7wJPRkoCIF1EqECuU+wM
MnFCQg+4WxLwHoPCNV2fR/MntLsEi6Ie/C7a7mwwp6geDSsfpyqL8s/SXfG7TD3Fz0InKC9K5/aX
5GgfpVMeiqojvMf3m81kTtYIJJ7VGkj9KiBXDR6j28E5EI/W+UXlBa5jqHTG38KIiMq2TFKt1sym
7osTEJ2B1WPkoBHUD0UWmAv1uORpPOqgUl/0RyP5stWh4CtR13r3lXZLYHJintUN2QoTskJPzUUL
tSOdUzWfjMOKqbT/ocvEt2dhStu0IAZmMa4+2WVSJdOCyisQLJTPYzuWz4PbBRJ0MKF0+wEwuwLC
wH/tMZ5uxT1J7XoqIFj62UF3WrYfPrSDrxZYP+9bhYwWeV3RAI1PEJQoHp7OD+Sp/kh22q2I8e+B
tJMt90l1kiuMv+V+6jzmssAt6N947xWva2KSxqqvaO822DWjyz1Vy7+meetn23SRMAX6f9w/Jnds
M9rtjQ1tbuhKLLU7qO66+JTizMKMZDqeKERHWEPl35R2u8hkkKzSVKmkX22GptrmQ1p69vSoBicF
rdsCYqgI5oT4QR6CXLh+qhoqLIwn1ig9FGVTOsfsktwvUflQPlu3w/8j7cqW48aB5BcxgvfxyqvJ
llq3LNkvDEu2ed83v34T8s6YDSEa69mXmQdHqBpgoVCoysq0rRPaDuHyPL/xBE9YMHS0wkDCrhMg
A+aEz6+VTYA5ZRS20Pw2en3qDHftMT1Gd4Yj+loRkEZg/J9612dWqe85gwevHYG8RZ1l9mRHspUA
tGUf3dbKk194WT1ZxCdXBeIUbSr0eUEFc77Iokewn8Y1P6qgyGoXu9qCSfLr1MsWTi+ZGYt3lqiD
N/baCvArWPWRT9mRJb9Xwvx8+TCwTRD2buBoLQhXny9m2NpMrYs0CxXZKZP7hpd1Ms812Dr/+fuU
D464kQuDUJmZxaGXgi5rbbE6Genh8jLInn/+Jn/MUN9EE1tp6WQ1D9OocOvF2+TJnhOe3jZvs6jv
IYud2JUVWi8KTvC0eVa0+JfXwT6zALLiESCZ4Gulrt9InSalIExGLVgMyof+IA+3ljcAja8H1WIX
ra1jmIQjXs5e1x+j1JWsgj61q/M1ChrMZjUArJW88M5dF+VnY7JWphEDCbweu1B3xudIsLvAOs0Y
UCTIYyNzeeeU7RN/VkW5HmY79bQSI8zXWTez7ggpFIk5B5Tp3YSIB/wqIppKVEV5jBdrlXS8qcas
ASOtWlf2ZEaWZ1Y1EBFKzRutZn6onT3KO9pumKeoVONwE2bo9uCI2PkSJxx3IDfRp8O0s0K5Q9EU
YArLdUyn+0MI7UBgnXS/O/BqE7zNo1xiRZkeurBQ2W62q7xJ7UYe7NQItoonLsrbNcoRMkvNotnI
Yai9HzbLkRIeaIvpaphh01QFwDqk5udRNB/kRp2VZAzL8gCiFVtqfzQz53nDs0F9FX1pGgtz7VEg
dLjn0ndR/hnJz5fDD88G9UmiubU2M0YXPRcr10pv40S1B8u5bIT5OXabRX2OPolmMIjqgCnpV/34
VVqeLv99pvui4IZpJ+h8fhq5FjZTyrZWNsIsRKv6w30ToDZ5zz7mMiwMS5oggwMoh8o6RDVb1raP
wb0YveS1YCs4jJcXwkynMNkCUkCwvGJF1OcYlzlvm6jTAu2xCg2//IY5tDv9WrnP72Q7d2MXdwEv
a2S5wN4m9XWKSTTTfgSzzIIxwlQ5ThZmyCdOa4xnhPz7rkkuoQk3iNOGAYQRlNNWYovbYpu8aMm8
dPZroe7roYqTdkRx7aiP5pWmFhgBGG5XtFP7sr6Np9SeCb+Auaq+VWQ3hfR1VXoIbj4Diutd/pQf
UDA6pkJ3FpzoFsYl8TXPVywkeHDEaFpD19BZ3kUHXZyH3FsCOSzDIuj9ASImwM0Fg01eBArwuNJd
z7mtiEde+g10dm7pvSRFkRmssXCTptthm+fSEbTqrdfE601b3Vb/LwWL/bqpUxK1UoJKuwrqqWz2
08V4HJLUv7y3zPoL0ADQaAXLAt7dlMuqdaYW6wQ6h6jL7W15WAFZbYC0VBa3TH3RvJXV27LylZKH
AGKFgL1hyo2LpJzlStdSjCPKP9tUexJGbgwgYf3TR9stjnKczZSbtJ7B9QyelOhQepkrOEA6HIlY
GNIml7OXzCVBKhLUkEC+A8V67qeJCHHUJQbGMLnG8GAVWq+9Dc57eKcee4RWtuGOK7LeU4CR/GuS
2sUMWndjJKN8Nlp3c/uzmn4J4tc1vluyL5zFkXj5aS93lqi9HCRNKKchKZCEzl5OZLTcyRaef1O7
FgdeKGUBVaA6+Gdl9IHD3HJcCpMVGI/ir/iqvBduoiewp3SeDHXY6Gb4ub4kJ4V3bTBdZmeWOnPg
JUiAzF/glrfpg+ZLQY63MGjCRTd3+ShY8nkubSpV17Cgk9nh4JGBqzdZk+xNfopLzn3BcRGaUSiq
gOpuB+Ql6tZ6vdoESbbYCmA+pYnHSiT/hwwFY36gISP0/iot3FqPfZatAyaGzC3oUSFqqpzzjVg5
yt4CdbOTR0MN34D8RtOt4Iqf0RwUgc/MQHViK5psOvXShEm0RHZVCDwtLfYn+7M+6pCLZSyXkPYF
HW9/HBt/HA6twAkk5Ch99goUFUhyBBZl6lDrSWaIQlUkx6j60sb+mqSgdsCbvDtcPtPMFiuhTv7H
EHWmUYnq12kwSjxWJD8B39kGRTQo1REGwMyNfqDO29mk8FSb9nqVHSZep5B9ykFbahgqCHiAXDwP
mbPVWQsYeEpwk4F1bXT7b5h39apAu58wVqtf5X4FUIhq88qyzEOxs0sdvH6A0s4iSuAATJ+XBPOU
0GBTbBmT5c0LZ5OZEeWPKRrYk+bF1De5XITJaDQ3SVTgoq2TZQYZd4zGji3WAhg71TVflVM3Tuls
r4WsZrYyGWpxkNXefFukFrD8eP3aypl8m9fSLB5KpAd4/G8IIJ64JAXYaWKIynlJVmTHRBWkxW96
kSfWzezlAbVoyKCuQLHSoHyzrep50brY+lCBlr8oAagpxcffKtBq5ugPl3eP7SA7e5SLFovaoCyq
ZIDWQXkJcgL1IX7O3ur39pV0PWQwG5o3ZhpwzDJPOXTKNAPsP/onCp5JtBJDTjBhKR6gHODpzqra
iZ8CF5rdGEfTz93KWXjFdZZR0BNrFkRAySgztVYrk8Y0r0UtGHV3LdA9f7CKL5cXxjNBzsXu8TDk
aV1iAhLT/utdDWqVeW6dVeTEL54R6lCX4pCIczkIgZgdy+Imjn41XEUS1gEGN5iKiX8iqk1PlY+g
Gh8hx1ccO+tYVE4j/xRiC2pvN+PG4Z4gv5aOxnhzEKk0+AKgz+dbBjLxqo8yYHLXpr9SlBrFeOFO
BFOD0zXW/WAmdyBVer/8mciXvmSTumQyyAoNiwYEhVp0Tqosoi2AGBV1RjuFl3DuU6YxKFwj2yKS
YDQBmj5ZGHowgTxUIdkJ6Z98rDwzv54y7/KimG5B6KzIzDchUD/fyFKKwBa6QVo9672xB+43caKY
h4RnLuaPEbqqmDTGkmHsF0gNiKe15U2qulXzq1Q4ayEf4NMHQnJDxA4kBdzR52tZOlVNerkrjqri
R/X9Fv36D3uFe1lBHc8E2I8sc3dOzUZPUIbH35+bO6n1ygbk118um2BWSD4WAAvoOplULLAKIcW8
jtkHU+yW3w2/covbEjotGNe9Hd38aQFXh10881CnzMrC3i4VHrpKFRNAMtNj67VfRGfGtMlkq7b8
atoflRmf945mtg/3FinP05QKF60IPZ7Jn1zyEAQG9NkCW090C1mTZx63EytB3ZmjnUPIpUTvyy0/
tg02EEqB8filWIebOrIcpMN+ab7pne5f/pys2SVpb5Wqo2I6o5NwujYg+yW/UGzx1OZ2fiDvpdbf
rkz3XTtoUF9bXT0AseFhfMlfhMrhbTbxzE8nw4TCugyPAhkQ5blZ2iTTBinRUE/mU9wAt20VztZA
Ax1Kk5eXzDyEO1OUA4uxUG9Ln+dHDSR1zcdMKic0MtMdUF3+uxraV1e530C4kYLSSkeGmkKPNT2A
2dybTiAB4jydWFOZ0t4a5afmoBi5moxW0L1ur+mX0dN88bl4FDzV3VYHCFK3dFO3D9CCHpzU555M
4iIXvh09lCXNozFXi4yL+0D0LepDdVWGGAr5PzSemZfBn41VKW9tt3qFChdwpEVitA36wKmWPShR
mWHwrhLHkdPP53glnS6sg9S3lYxL3Byfk7Hwtz5UrdaRtpzz2mauC+q9uN8wigXZw/PA3UXJVCaF
hLJpd61mV/Nyo2SchIRZs4MWwz82aCBT1ilRpc8onUUfk+YmiDZNm2BwY5/nkuzQubNFfadlrkSU
0WELvEdwifFZRyL+NfvSfW+Oqat9HQ3OkeNsIA37VbtZz8B9AOmy9EcGymE86D3T4oCL2ed6tywq
qUvrphnUfChxIxDp8vJQjP7iLF7tz4H2I+ERtvAWRedzqxEtvZLFodCchPU6rb9uEmdJzIR4tyLy
E3YZA2aQZaXvsKJB+Danua1gVm9WtWsBBPqtkHuXQy/zPO2sUVEeAutW22mgjljN2EnaAA0dB6Lp
eI/yqDdYlhQQ3WCqGZQAoGM+XxfAllE89pEQlNPzEnWu0ul2sW0AFFuHy2tiXdt7S9TRVVrL2jYZ
TLntWt7KSnswuhncOqZ5SOfkWh9+bflwncbq18tmmb64s0sXCKZ1Mru1BulBDsI5MpeQ34MUBnMJ
up/dc/mrWK64t0YdaFFc6iLvIi0orisQFYKnEZIW4DKLAvNRfo9eSfuERw3PmhoAydy/H/FjC3bO
KYqjktZVsoA+RXSmsHgEsBT1cPmKx0HJWx11ritDUKuoRvRorFtNP2aAsqQWb6aIZ4Q6zcVUKzXK
R0Ig11/kJLMlCeo0/mWvYLo9ZmtQAQRU6hOrnZhLhTiNoxEYaXXK5RfdyP2hzL8oyRpctsQssYAQ
619TVBo1iNumNpUeQw+jnF2iG7MF3RWu/gHqr7PbISuPb9WHlVPaYWVvCl6BIrhy0aWlhyZBibTW
3dqaQaXKtrx20G77u6sEo0QyyDxE/A+QOnB3yuehw5g0zLdpox6O2tWI4TKl9bVa5hihnzOfrFAu
l5Z50sUziCyMR8knomDdYKt3YCEiPO84TVcGuNF53TP6Xv5klfLBeJLBRkSK4PIp/YLBmEPiN0EK
VL3oyxg55fVgKXf8MAf+K0hGgysQPkktcskTSCX2MXAHW2WP0/UqhH2TuUvJcQrqaP2vHZQi8EYH
0SZNQi31paXHKVS9zeiuH0+S4Ik8uh7qovxfEyb+tmzBCJ2haXEJX2wBQdS2xpuHPqjb2Bnn1JZj
07b6mHOrUG7+2xzALUTXVjQNWnlYapQ4VkoRRJv5S6fc5np4+fjy/j75crvQmiRVscXTkB01CWRp
y2vLnd9kfpPdCqj4sNalIsylnnyMb5wkt/BLp7lKrzGb6uXuo3FncSISc0m4LDToSqE5QavHt83U
zwu4Q0NxeCszr5R4CTQ5+Lt3zu9vsjNABYYJXTBzFkBRNrxDi7O3Uflw04NmYHbIrjB6NfFGYFgr
wtghoC5Efl2nmZFbaV7V3JSjoMWQjQYCGE3iaBOyPtLeArUkABCL2rRQc4jbdyFyNe1KnDieTCcq
H9u2t0EFgW0q80gUigradk1oBEugYoiWiHw1TuXwXh68LSP/vvNrfZHUvuoxfScj4ijqVcaTHWSF
NIyagoBIhQoVqpLnBhqpKaWmzgQg2YFjyW/EuEecfi0rzgGl79ff2/bH0KdyUCKBnU4phDB6rlvH
vJ+uoZHmWw6oh3rJ1W/JFYsn9u3EbWaTD0L7Oeq5GlSnMLJv0GQPbZsPfSMJ6FX6UCYmVa/cMzzr
tLq1i5Zedlr+7pn9e6kgV0LVEgAy8CGc72maSnkiQ2zoqOa/1t4Wk9FpAYVqZJ5oKfPWRTD91xL1
9fTWaksZjGRH9WQ99l/IbEp5QN9Qdz9owkCTsz1eDrTME/bHIp2mG4U+R6aWWWG9BdnyM5FOlsC5
/ZguuTNB5eYg9kapUkLConXeYJwmNEUxG59xPhLzZO2sUKEiltVIbVLDCIQkc6KpcLO2ty/vFZ3w
/3YEuBx6M+jqAsVBOcIqCnKi9fGxj+eDrr5k42YL2qGtTUdAdG2q1RYHZ5NanmHGV0LrTCF8xqCp
UEUqbPS6JMwWdFrRL7RuqztMpiR286Y/rVAw7a/B1mg3P3v1P0TGM6vkV+2ClaqDFqTPY8xunITb
6AisPnQf0ifNAd2IyyPgYsVhCYTAqgSlDoU0Ys+tjRXofRQLLKmTT5qTGGR3a2e7IYTHK5fui+Et
e2N0TXDJ0CnPpE6AEAMkTTPzZhF5bCYMt4cJTDlADAQs0R9cILvdW+bW2Eyrxb3S9u5sXaeD4U7p
vZEMPO8g8YcKiGeWqPgkdnI1ou+R4XloR/ddmDjKS+Q2QX5oQbVR3gkn2SWV1djlDfayt/HPGqlv
1qp6IggjlKoFUG1vw/f6vwT7/do+wB67XczyacytoRHD6rXoXDJMSQhEtqPYYlJedsvHvwTxkjNO
bjUZg8T476fbZdoiS5XroQ371rwyxPE9zmROJsg6zUCG4zVA2JrR3jj39E2JmgX63tmxkK9b0RmB
UJE4Jkj2SrsE6MmhXaCgxfv5GdpAZVnQATAYyk2zs3p6KfLiWmw0zAW23V3c9oV7OTiyXEGDnhXh
3TcwXUYFiyLaQP6KrDqM2y96tUCS9S8h9b+/zM4CtW3VBLarVsObIynTQ6Zv9tq+ptrPy8tgPUEl
kHcbeA9+zG9Q7wKhEJS2kiBpC0LF5aOMmgCGm33Jw9UtvOrAa0/QcKXfy9oZpE7v2A26NM8DBq9v
QXkKaKXuDNeEImwKpIN01E7W/Yfl5/aND9VjpXGQ7QXTgAJkJ9QRqE0d1SHJUgwohD3cBFS2RlA7
Zmh0jiqDmm91CUJwfKtfeBLFTHcBqxTuUsBtwHF/fgY0sepVLZvxJG7f4w6MRyknH6D7CWRfyWwl
pCAgIiRhAvHcwjSLjVrEgHqvR0jcAlg9HI0DqNbc2eZhZBkHGryuuA01A3AvTGmdmwJ2PB2kooJk
kSjb0lwHiab4elVylkR+MXWoz8xQnlJ2C6i6RCk55pXXZmIoRBhVRXXf4Gmgsu5iGfJSEoQHiEY2
TcQ1jHmlbMtIHsdYiJP5+g/Cw6X761XhxC+Xjxxz91AwU+EJoOKiERRZPFoV5DTwZCmhPBH9UDTf
XDkDTAx3g9rZvzY+AShSIRfMAu8uTU5sofwx8aS/Pq7zTx9nZ4HKcmXwaJtb2uZH81m+V48kgcFA
b6iHqgstWZBOXm+O6aMKzc1KGbH+bG1U5iuYiQhojWIFo7O9t1fzUT6iy3nCgGhbOesPEQiED7rf
u5r3mmW9V1BuAgwQDOJ4jNEvoyEt1HkiORuiR3QA++yzGk5OdtO7m0dAbAX3Ac2Kz2cmqZTDsBJZ
UDZMo0y+9i577SHHA0k4kcJ77mshj3eD+V13S6QfSJZWLLmSqhHEpmLgw+uflduF+RUBdKKb8Zrf
TTfVN+trKvKyOpbL7g1TDpVP8TYC5iqEedKHVZu8COMKQv3itZfkyokqOVh7yEtkxpUlj49bPDtG
AuxJo7idPnEiD++3UC6WqLOs5csShU0sSYdNEwAbTxQeJo0VCPYrpioxOSAJOtpiVqCp3jpnjim4
fKFd3lLIv+8Syn4pjWhLxChMrNwe1rCeODM1DAMKGJ5wl+I6wDC2eG5g0WMhE6WhCOftMCvvkjRz
PIOxTThykE0hZIIQEqUM6E0kmlkrJ8dF/lnJXgdATKsdLsdk1u2JwUVcAkiqMM5G15GmekwyNUWO
GhvR6qdd6Sg9AA2yfAXtFtGWk8qvyq53wU4N5te6v61T7tEjXkWF1P1voEtMcV5ZVd+UGW4h1EJw
g5vXg0dI9RoH/QeXs2Lmtv5ZsUWdt26ZojSZOiGQHoVHiFj46VGI7am0q2BzRHf5WXmpz+0hMopZ
Z2ukTlaUAkQt90gd+qN+SIP0mG1u9jY5yQ0pQ8cJtDE5C2WuEwyboKCE8gPGo879M5eavs5aBWd5
abxRPiwJ+DuMh8u7yToEeMb/a4T8++6URfOGTv02RqEcvYyaG+nvl/8+K29V9gbIKncGzLxOYw3s
sgD5Y1JiCHOvPVWJHXvpIYaXEAmLsbI73eFR4LEuIJUw3aK9hxYmhsvOLQtjlOpTGYPWLxxG8EpL
SNkjt4igQSjLdu0iYHMSJFY6Bh1AsDMR2DbUXSgnkVtBHqpUKUEBMLmiV7n4eCBGlf0avK+80X9y
gVKnDsagcQJWVFBk0P6RDvKSqNUGJYuQzHp3gXaAlmPAbdmT83TJDuUiUguJ2rLvkqMGgABkfo56
SBQ0dGjQ8fIUhjeeLYlylkiKtlgiS9Lrq7p56pb/EC010vMF9Qeqg7JGfSBlbQpVUCDmTNZCwA7x
txiMT8thDXhkQoxHAF4ZEHMwTaDEMY5EuV/S9LneKStA1KtdqXD5BSXb0ZW5jwBGoDizRD2gsklT
BFFvpzBWfcW4VTvoQ5odRNpdUbivATmtvk7NtQp9A+lWNL4O1SGbOWUMpudboI3BVIYlazrdod02
8BsUUKiDQqJ+JMKp77OPSTlbtAuH10LlGqM8spRSYJYXcwyjk+SXAEVuN5sTYVQo8QpHczkRjMQJ
2v8tEB2DJELXoYtM3zeYDodAnQBWeN+4VW5J+lw+p55+lzppWLykzgYGSDmwZoc3JsT6sHvLlLdq
IrTejC5FCosxJGG9XYD2WP6WmJS8vzHzoaJhghe4/AkzWEmxVcyTGR9lJM7GFVEWzK9ln3SFKue/
3KN7azR6UI9GzWx79GiWW/1Q3fUnwZnvCrsORaBL5yteRGFsISAYEg4h1qmjhnF+CovMyOOhhCAa
ulGe2nZhO4B835C9y07CCFxnZsjTb3fLRblYlo1ZLGFhPVfi/bL+fa569vfpu6yqrHoT0+qoCVDQ
+jJbX//D7zdNDMHhMjGh93f++zsA32ajU4pjs2Tf5lJ61rckvGyC9QbVMepHhB4MAykxdY6qPJox
aWWQWgVka936IFVB685uDBYZ+SV1lbuch+akhwyIb6NpRSR1JKjqYMzvfF110lZzvOFCWY/pg34a
XCQgx8gVvo++cY9r2e1+8rAqrIxchxIC+roWdGWQeZzb1KcqLlZJJHTsopNCjn65MjzjoHjiC9cW
Iys9s0WtL92g/GSCI+WDIU+BVixG9IlUBxD2Tnrbv2n/AUqAOAH6frxoRAjnUAaLVJmTuMnQ/Okz
b6o6xxw4VwnrKOmQBUOJEz/9U3spbtsCTQotPqrmDSE0MrW/w0h/+MTOAN1SmvK6juIZ38e0Xsqh
dGQwNXUcOCzriiJOhwwD2DJk19TbT15zaSqIEZIJEo58yU5c7YakaMNp5GwZI9U4M0adLD3SrUbP
F7xJjKn28lpPXHD7rrY265szWMLPyyeZ+YV2a6OuJWicqcKaEAePO7sALZha3v//LFBHKC+GHn2/
eQrLIrLzNvOgYWhfNsG6GPYfiHLkeAKOvcjAPBFHd3HmTOajmjuXTTASdCQMGtH5RMn+U3G2i1pl
lmUJWH9crNBIw+SGCjImXiOMuRKA4lDRxlysTKuvrFmDefdmAcdj8gIYb7WizCA9XF4K2wYeokQ/
A5Q21Cef8w4TvRmWUk0oGi79Q7IUDobTvMtmmPHaAMcK+nkSyib0tGM1dLMVTci1ttaVjxZ6iE3Q
vUk3ZmXnYXFDOsyYe+VhK1gOvbdK+YKq90kpa2IMaZkbq/8lba+cZZHTTqWQaJ78WRbZ3l16gJFp
a+s6sM9leKo1t4SWS/XJDA9v/Im7gVS+M0exJbaGhhdoZw+u9bo89afYk0p7/CpodvnjAy11knhJ
JMk/Li2Qyn8yRQMlcY2QkHTBIFxBnLgvDvlg2VJ9pRe8g8WKd/vtJL9mt52TosjNsFiYcCsGVzHu
1+mwRuDJ4NHTkF/9eVUaLnMVJTY8c8/tyDNYQIDzQWdqnfHMaArdbhsrsuMtF3wpr+8wL8VzFcZJ
Aw2ZaYCJzEAOoVOhrywgR6DWiOXIj0/R/eYa/nwAG0JoONsK4tvST33eE5/h/2c2Kf+v261akt6K
wh5YtBE8hcXEibaML3ZmgToA3ZjK+jQh6+/lY9UtNnhADKIz614+aIyF4Jz9+WCUGyZrq8uzhFdo
X7/HjR8bb5f/PjOH3RugPE+Ku6FR+xHc8schLPzoa+5oUC51fvM+CT8glc5piDF2DkvCEC6GzSVR
p4X8tk4YxRWMfsdO3PzIar4plvbNnC0364aF85VYvmeinESK1QjyFrnQducqLrbS7DCDEiodmJ3b
h61+ly2eRgSrLgf//scKSvDnVgptLoUUM5rH4TV5IrsoeMuDdMhD1c+86sSrwzAXBdUgvP5QmPvU
+or7bmlK3J5huyiHcsvcKkluqujhsmcwPA9tSwV9HoPECrr+sWT9uvRbtoUFOmyCItoDVwybtZC9
CeqUirml1UKCt4x6WD2wSfnLi/UwOdqBJBXFYXSKn7xKCyOD2R9blTKpjiIS8XZAb3SG390nWpY4
Zf8IvgIbPVqvj1enkaKny1vJusPOrFLBQhSNzMwtUMyJh/ghviJcT4ZX9WBCKmzhUB2L5/WNxzj6
AYSnYv2ZUSrW1924tXUcRVDDWF4VTKPXBwuVkOZReMj87qrz2mtSEYFKGmZgY1cjmp1+4/BCMate
fvY7qBBWGGomo9qUHEeoBCp+GZCRX/0u8sHVEgPsLICEWbju/Mt7zri/z6zScW0QG72MRfBOSZYT
C8dpuKnG70p9yMcIdDG80RhWs/bMHhVptFqMO8VoV0yLL+7mSvbSO6MMZP+CTs5xc1Bse7ZmW1Jd
Q7F5NSHeHtONuTwrokXJJyuMQcL6RT0uLjAAgBsgDulQGxC+bZ4apLct51HIjBF/rnZ6sMAUgLoa
gD0NB+WHjJlxUQkuf0VmaN0lD3R5u1cnJZEg6wMBaslvQB8We4ZjnSzAacpbfrbJCQ+fSC7rNC/j
KMVBhZhlAbJj4PHRgeBN1bEqKntvoYsOZVTNUaEVeN8ifZ6fa6igkqjXPvJx/4zr9swUFXsiZJam
XiEMDFPjpavio+ANwGTxJGude/lr0ZQJpBBxZosKOaLRqWXTFPAHX4YPSm56P1z1h+3NdAdP+K7b
2lF0My96yN0M0uGmpx5GbpuCu7lUwGnaagMFiyihQacfiaQSxoQPGThKZ+7BY95guwNARZm0GAdV
qaCV0zTGGwTnXHHQKtswRk6Fh7smKrx0LUj0wA9KHFOGmHZxK4A6yTiYfnP4fx5qWu8lH6QtxjjX
GOpCizONIm0X+z0kWgxO9OB4pk4VeXIRSiUgQC2OeazdJ2pS2Ju+oNa3iA9bV6ic2gUnVtHjkY3Y
pmlsAXZhRAiSQwvgeiXzGDI5/vAJ+ddK8lJghDKMksUWhukt3vCBJJMLTmYYQvKHSqmGNgDAvPJ5
ytmX6wLVZkEO5RO0vEiDCmQsdtbZ5tPikAGY9jH2NU4ewzSqQF4cERnJJx21IlmEaM7arWFbBJNy
W6uOaHDqZLS4IUIIDOBhgCITUP7WB6XHLmPP8noGnZb0u58pXbffQU4LFKBxYziTF9ngGb2pIDoq
uDwGcOlz7D+3TG1pUoqrNhB3XA/DB6lNEfbfp9vtrQuSl9kn0vHDKbtpfei08BhuuMumH8n6pmfR
BN4+5VGzbERmMhaYHmrMzwXVS3xNbgc5aGpHBgySu/TPZYHzpZOzs9v0JtEac6vxmJ2d8Ve+estr
+hAdVKd1otD6bqh+VdhtOD/mPhf78jlPOzdNfG5nOm76ZqxUvD/V+2aydSAX4/suiA+S4XS/SCul
c7Jn+WZ2FsEeOSGBkbSdG6fuq6pJjLyRANQFFTDw/a2TPiuip0If9FhfSw6czdHu+sxRO2f4evmu
/HyWzk1Tl5SgtfomLDCNJ4g951fdgPA3ci5k7gKp+ynZpnrKC5ymwZVeoUYCbDcEQgILOn+zmwVk
f+UgO3GLdsyzBIo3TBwDwQVar/OvKq/jOGuLQcqD8Yt+kB3lugAwND9IkJsFKbLfYAh++lk4tSdy
R7mZLoUJIahBm6BfowHewpiOCwaiCYwEVepv5XP0lB+0myogrIoErQnKn8EevuoPIufNzGiS4Kvu
TFPe3G1LCflr4KRJp+xDEtOHaU/0CYKLV0hh4PfPrVG73JmTPjbDkB7TwpbeCQ8XaXVXmi0FDdTf
Ize+rsMsEG3xrb2dr/7+Ojg3T7kw6PuStVHS/Fhp7+UUVGCh4PKZfr61z21QDiyOUZIvBkoEybX2
rvk9lGYNx8B00eT9lujiDUUwCmKwaJCWLhFmVuk8IV4X0+pJL4g0dZdHE5h9j5wWDU1dwZ0Oglu+
/H0oQDfFsIBAhVGRiv2aPmjQKVSMUJlAzWNM96A/uNt6nuL853RLAQr9jxkqyLdJLoqJBialfAuE
GIxm3lrdCuvr5cXwrFAnANPBUZe0oIaT+uUwr/D8avg6p9Ihjb9ctsQ8bPsFUe4Psj1IqqT99tGN
qu/xMtzs9HrFWWsO+k3DYynhrYxy9xgckhu6PEZYI1RL0nsKzJ0+HWPl++V1sW6G/bIol6/N0hgr
XbVCUfXBWirnvjqEl01wt47E792t28SZoU8D/jp555b3CehxkhvC/irasc+br5RZAXm3IhrIvmwa
pFXqqvzAqJlH1bFEe3mDIpcnoSzRu/hyD1uQPot3cYitdVq/OogPIKpog96br5a/hzGfnYSPx9Zu
9Vay9r3Rd1O4AEW5NiDvDloebxnz6t0vmkons9JcqrwiB+FRu91eO+QX+U/5R/1qnSZPQW4BKmbH
CFXOFcT2UgvoUAiOALlGHYqy6zIjq7cpNBsD7FH+UmH+MrpNtgPHhZhuim4wOLXxIDA/SlK7TcRY
QGdVq1VBhXz2wKaNTMYfAgMjGEUwXg9OcrSeeAq/PJvUEZSNeBInFJqOU3qNCkaUTnjE8c45zwh1
/uR1E8whMfPjZrwN6kmor1qJl3gyv9Ju86jzly3j2qWVFR+La+F2wYxsqDqELjRx1zvtvg7HHhN/
7SOvFkv257wkDMf/Y5YeaZ1iqaxmEe0/CTtXrI9mfb8CF1fdSTKvYMHKAPemqMd9NFjlPBDCVaF1
t9kur6T31cOMoR+fskfj2XiwHPU9B7YfOXbKhd0y6obnK6VO3wAVOb3SkIjp9/0XDYD6HOykg5c8
kKlCzLBwPijHZ2iEVCJFCySARrD66e91HGzWzcYDzPFMUNd3acpzHcuQHejM743i6XJqWzxZJ+62
kR+xO9TQF1KRVK5ggThkT6tHqGR1t3dNBGXxKXW5rz+eQ1LRSk5krS0zMPOL9+b9KQIjKBm+T1zp
AWF5fN9+1ehKiInPiV1M5wSBn2mgvQU4HeUdydzmqVSiJa1+W4Bqbw/m1/5mPCxB5G/HFoOUaEuI
QflSHFKuQi8royXkgf/YprK9scm2IrO6CuLDo13rb03D8UWeAcpRjLysMNiL2BLN30pFsqf87vL2
MYPXbgWUk3SJUg2YM0rBkPRLa4969B61T0b77bIVdo6yM0P5hroKcgvNqewYNQ7Gkw94YWAsObrd
PEjlutzhCqYr7sxRd4uxLZE45LjPklB/HlyiipQ+CJiwmK7Gr5qnP9ZPgzM880Iyg9kDkWpnl75u
lEpvRl1Fn7ULJutJ7aF0/DSVPjS+Uc977qVjv3E68CwPQWoArgvw2BDb56fcXDelzWUVr3NVtqPk
blOfLn87VqzCcwZCKBjyQR2PMjDKaafkkGcgoKcxfjTbyMkbHlSU4YbAr4toTasacKl0FqdGXZrK
Y1GEnSi5kxBuwIoOupvwmKBYQfHMELWaSu2Woe0yFAbvzQJEEKRTnTtVZ4+vyY3o8vFvLNcHUgyI
W1R3IQshUhbzpNgsq8ZgPqlgyD+zxxLVftGyN/DfNYeFRyT/eScxBGABAwdUOWSW6En8bmqUaFUg
wWLFo90vT9Uq2OrkbO3fQxRBYyTCLUAzRDQoKF/v5EzVtzg2wwGV3EZy1Dh2uFNmjO91boVKrvJt
TOMEjGfoQqngJKkAx4iuG884ofrzP6Rd15LcOLL9IkbQm1eaIqu6q43aSXphyIwIegu6r78HrbnT
VShuYUe787IRHaEsAIlEMvPkOTt6I2Ii2Sgcn9njBYE6NU/6tEzt/QzVF/oIcBWkvdn40oAaBXvA
WOnYheqf8/P6Ndu2DFQV+DZUANp5EKOtNLOS2iN6e/7ov1M2Ud9BvzlKjlW03LNRNDT4felnEQFm
GEcC85fXHNh3TMiAkwi85BfoGmvu2kGXUSqRC1813Pr1d60emR11s18J3tCdAV0w0cXfNsvAoUxH
GtW28/BF1aWiZqeYkdQ8WmitTMandRXJ62601NniPqxwvrooAyBkqmRFUARM7kYge9jqkiD3rNEn
d+UzBusxZS6iGrlMTWAWbQ8LaFEVI7AclqistNgmUm2FrDPMILZa+AeCkWizQAyBTRIoMiqksHO+
hyvJexvE2mSvyo8VTd1U3193jq1DwgGBNYLBvC7Gpww9tyzoHWI2QeruEoLEqptfDSpEPrBQeP5J
gxodcjjwkcpohvE8ADk4xOo81qfIHM0yaBoChaVBb6DvTaTy82KP2h6MT8Yxi2fLlSyndau0l921
SosfObS8/j0V4vnv4YJP0RoazdPEwvwCuD88Lar/KlFtr/e1D6IiUfZw+ZKfWeMrK13dKKAaqaww
RtEXsi2LkQqyyY38BCkC/BCzhe8y6txbNJcxmeLcNCM0u1W3i4cn6I4Urlqabi4nR2NJI9JqTzMt
7sZ4ev33XsQGo1XUu1SG1D5300aiTW70cbLv68W1x8bt1NAUlWouMz+s8MMI/1U8QH6pKmsbfejm
B0jzodjqJ2njNWlE+0mwnVsHBiY1zND/lt7kPouTqsUwg7lgsHxeboY1Tl1bzgTUlZfPOdYDXgyk
RUyCkh8RWk2pc3KtxOiTMweTHI2mEzjNQzsL0kgWAfmrBwpx5HgWOtDIHM4PJ5knjNHKYEhP5GOa
zoEm+1bT7FQ9youvuiEYGNsoqBngHAZfLtRn0R5WubC/9OqsJPJigvNaPXSsV9g8EahBjmgMK6+l
3+8ZFPxPMB7ndrmHYM3neqyAlI4yNPaDxpRrTwZ3oV/VauZfd/eN1MUAA5gJXVYU6oFa5S4byR11
zHpsaQW5iuEWtCah/LCG6b69VYJOqHa59cgZCogiwDsFECJmiM+PMJ7mhVZJhbcmh5ILYGu3TKgO
PRbHs17i1ncACQTx1CocUNh4HphKHhjPEFZQPeTfn5g0Uyav8V7GyNJ6UBu3d75f38wN9zTYqDzm
ujAoCban87VluS1RG6X0w2I5bmd7MWgNphsVi6zuu1QQqDbaRuCh+bDGj0fV9jLNWfM3b9H0qQ3X
0k1e5P0A0ALC5l+G5Co/ry9wI5acmeTunzFZS2kQozxMfX9n0B4URlTEpiDYRIdzyFlf116q4ZBG
Jo8uxMoDLR1eu9l6pk5/nA2EyUT45LASCBdYzhbG/n5ShSKmWSmgeUbRrgARGlOLAxDBJ7IL8GSo
+tUsfEc3vrjOj4/zx6KNa9Kb4LlnVLyMPyk5aEfyCbVzQGNFeAvmedfWx9061QZRrvUuEAbeDfah
wKQJGqGm/aZPGkjuMNYIojPguM/3UZOXdcassBOZx2a/+jRMHiVvcM17xTMxyZ769du/98hTg9zC
6npCR7Vrs/0oWZ5GiBtrgrdNuCb2+J34xrwWZl/HXbYvfw1QkS1RvkvBV2cdp91EIWA4eAxPfH1Z
W8HqdFncyyNpS0cn2kOco7whRuIS4HBGIeHAltefWuHemYyaddnUGKlSqPtOOFkGjNXYmoOVeAyF
Wngieo/NhYF0Eso3mO0Fad35Zq6dVSlLWVYHW5fdlGDwXwltUT9zIx1hIuP/GOHW1aSTU0GUF29M
+rUsY3e2Dw19zYCEvn5KW+EQQ4NIUnWsBMPl54vpwGCyLKqa72Pl66Q+Ga2oMbS9kA8DnOutbTMX
a61hrCM/pAbkD4DmJ3dt/vn6OrYP5cMMdyizJle57uRxRIYDmf+ak6MqOhKRCe5Iyi5F9akBaYi+
HIsx7IZvlmi4YyvGQUoS3w0aUtGLuUfJRk3JXnEaQABFxW6MtHcEm6gWsBm4T+1wMU6qW7XEpHyO
EsjsV180UM9OOydMPPvtT9hcMIp1sijOxfKy0MmiqIBTNcttL68POhGxm28fzce+cU6mEbuqNSkv
D075pcHg66T68xhd9zB2vPz7c7oMzsMGtbC1TieQNlJ+rRn1x+bNqqYdOqmx6o/Gn0TPk03jnI1A
L1mS1bWJjPjQpoNXOH6vkj+5/JhItvGpCOoYvgyQWlKKvkRbIngS37QLd2xEX/ab8eXEBJdPgqm0
k0sbJirFR0Zp1e7yQvz42fJK1U9Gt7pjxS7RF/7mWX1Y5b/wLcNp7DkvykOe6t9A5uI3Q/OpL4aj
XqsBFGef80x0dbfvFEKpifQc8iQad6fkOa6G3krA6oyyIm6VzygH+50VVmChFaFDNr952Occvuo0
EHHy5TxU4EZrTBBTlXsm0NeHsV/dAAwJYUWo8+3i4LrzbwUmsDCgnoGvHrDkcRcsWaGxTgyob2j1
tIeeoo9pd3fOEi+W4zd1pK963biJZO+um936fDXxfQCBFEaohcG98+cpxcqnVSdSZB/zu9Uf9xXI
LcYIr9TygIFfIDHNSH2jN5no2dr6yINlG3BMfHLZF3Q4mtW11lz0GTpbwBYnkbbr3cwvkQlODlSx
OlfzRjQ6hc1dtpNcmAFZgAOuMowqaijSna9Ys9KeZpIGtYTC00ONenKQg0epicagfl4eTOquQe0v
N/9+gAF0TabDSKpQ1cHY57ld3UgnCfRA+WEGtNaE8je47K4f5tbK8H0ORg9WjFB5xJ49xTWNbRS+
E2kJRjq7xog2JVF8RRa1TN7bWPwuArQHgA0YZgD453axUy2MSK5FHGkzGN6km6z41WsHDYW+xEpB
VvHW6Dcy0b2lD68vciPeoaAKHVsb1R3toglVrklWpw5UuYr4m2l/m1ZByN5cmWnijNBdY6Vi7jNP
qmqUFFF7QzI1ulBeGqufi+nSJCDlrtf9Osu8bug9SX+6vrCtiAN93g/DXHwr5cRq5BHfl+t98q1D
P68Mpd4dDlpogc0k32micY2trTw1yOUNzbxSPY/X7LASHRolv7JKtJciC5yXxGVepl0DZE/8wnqG
+UGXXPWnEUBTCFiG5sX5sn65vosbicrZJnJJhG5m4wS2ACuC9rCbLMeuJq6Z/GuoARz+5KS43MGw
Udp3VD3Zj8ovW3rSmxdrpN5oCsxsNNKYHcjTM81u3GnOI+g0jko/MF6ER+2puZ3RTKt88HZH8pdy
cmUKDmUTqJAqmKIBvTbBVm4f3od1zj0Aa0vGeR6RvLR+WhSu3L39yVl9GOC8Q0/oNAMJgCuW9t48
524S31ui76+NTOVsDzmH0Mq5U9TJkqKqSfG41BTTzYumPKaKNd7Mkp19cmp93k8Z0J/XlyfaP85L
qrLqIVafZoclfnPyo6OJSs8bn+ZnS+NSv7KNYyjfoUOw3g8+0zdleV96a4UrRpEwHPc/2uOJfAd7
madZMlOMbcie7pneGsHiTjswGu84EBECbu4f+nToF0DADRXT8wdTXtTFWgfsX17+FSutayT76wf0
PrXFP2KgWP/HAleqpH0KQKCGUK8+mo/0UL7mpsv61WSXfS+P8btUrIrpUJQ5wOkbiQGB7ISu/QAu
J0jSZFX1ybai2IAqtNdncfaFWA3adC3ecR/g5OypsdX0s6I6ce4iSsxrdH0T3hPZ899gotMI1VWQ
jSF14POhuLf72lZIckirGgDPFWi+gGqrmbtL3gdQ6TXvdNrawZzkBfU0qiuQwuxHG6W0qu3uHDT6
U49Ytf6CtnRHPCuL6feUrMY3iEz3uScrK4a2hlz7tY6tclvQdKEHKzHzz4WakLCRa7X1zElbPWMY
11dqKcl9PzXzl6Kdll9TnS+jSywrvYlnWXqyzF75CWRI9dCNtAfmBQ06vNRJc1QtecQgGtifHV8D
c9Z3MlLETbkbMSVm15bma1Krl95CpNaDstU8AmFtyG89HaaD4RQFho4qCnrjaU1m4q6G2kQkHqzO
7wgildsjlX3WVwN1qbFX6y/FYFg7OS6OeUbprZqX6qNkjmDbG/oucuiyPKZjBqW5nNaJb9ZWSwRf
sBtFRwwkYiIESnPwYsvivIeSuHbyySGH5HXxGCE1uBQAPFAf6I49C/Ho5k9rJohqG59hzCpSdiRH
qOLy+dGMjrclZS0bJmKt5DQY3nR/9qQQWvM3tWAYdyMbO7fGPYFJ08TgwpMYEQyb3FYiCSzz+V46
yMIJ7cvLyExZIJKFXhw6u9xzZKylMifGbEdkbx80vLIpmFLKnWjKXmSGe5CqUid2nEBjk9hHs/5R
Wp5cghNh/r6mJOyzyXU0//oV3yD6OF8Z9xKlNlr/hQo9JHCw4zKY4ORNozWy/Q7staXffIOOReT4
tBT5ymU2BsPgFjRVUMDh6/Iyl1azFO4SZftuzyhPS/D0u73h9S3wu2sA6dnIogG1doIVXz6N54Y5
t9F7ayroaMFR8O+7dii59aNzh+wdUHZg2MVzuuzU+Ch6ulIuWcpoPsq11GeHErIx3b2hHBZG8OEa
aDcI1sZepWumOD8t8Yknp6OcgbbFhlY72NQiiAxBx0UMIN/IQM/3kXPW0WrSTMZ/e+W+2C9BHkGN
J3NZu2b11J2J3Nr9Tclk+G0g/EDZvCon7sP57agAZNbaOMVidHxg2Y8YxA/aZLiXB/12sEBlIie7
sVzC6zvM/tlrG8x+1kkzpxnAdDomMaj+i191HtJs36+A3cZhXz8Mo2AkgZ3WFWM8zEMelwkUTlK8
b6mmvK2jHB8se80x3dGT2muNxqCCy8HnVdAnRXBjTWEdSmxQhD5fnqrNhlEB+7Rv6x8jCp8gl7y+
f/yxwQAElFTAbDHPCggLl7j1/UDmBSwB+64BDSzEETDW5dZ5oAx1OBrGrtORfQsewwuSD8CGsSIm
HQAVMQz3cquauwaYL4eOgXG/vBpMqzTMvMljAmnlsUGJZ4xKLwSzkeI5h/QBSE+IR15f98XT+Ps3
oK6EG4jKAV/EUwrFXNOinIL464jhmRY1w+FghP2+A2O2qJB1sctYMCohuiPbqFNCDPH8GJuYgpIg
McbgfZ74nfXyv4HkicxwkbTVRp1QYo1B9v4qMuQfIC2RiFzz4qFne4eqDkpKFv4Hnbbz5eSZKk8S
Pqz3SDLjkIZSkL05X6dbJjEmwsbyd463xUVQ1KazchhnZ5+Zxa6XflS2FVLIQqNuGAlcgg/W76ZQ
W2UXwUC5k3PLvlqSoejrCae0vE6YFmCRM/3JeF9EBcaLzxneFjvKk7gFMO5STXo2BcsBsQrMFHso
oSTBCIny/tZGZ/2ZNaIhovHUhIy/Xczqs3kDQKP3/8vl8SbLrBMl050x+P02rVFzw0j7DAB+xQ3w
iwlOtmB88wC8DaQvG4w+XzCg6unaz+sIwh4mRbTedD/VF+t77TnQnrBdgOA9E8kwZpKyCKjYsHpM
fTtgTMFL0HyVngVnfRFYuZ/DXRV5bkar0vFzYGE3AW2dqR4bfdceFa9zFVCviOdDVCzx9Pn4vQWg
JgGWFaVfjfuEtXtjBmfsxLZgeUWoCwGkcB3UC5mHibo+FzV73hr7NSceJstzFpcYr9yPP/rFbdHP
AhiM7LS7uQGaFLC+vXFIvEHYbrrgFHg3DJJvYKsN4LoNLg/RO0ORibWMARvrzOJwCpLIQepjeQpm
6H6YLjoVmatGiScVbnYQQWP4PJY3z93ifAEdoKKDdVAu8GU4BE4C9YfH6+6z6T0nS+Rub9WvOs3i
YQz6rtlB5DNIteC6hQvQLLeMCw4lKZ06Y1BxOw/GDt+4DDZe33Z37RN5uW5qMxaByvX/D+ySRYmm
uWqWDqRyK0zCK7v+VxKhYuRKd03ARCRA8xdoh3yv7jA3Bc6t6/Y3A9Gpfc5TMWwxF4U6OfvpYIc6
6EWam98N+Hwnlq7YPjqQQiP1gHqFw7kHaZuaWhYWu9rp42i0n9Fu8wUL4r9ocHa43Tr7PMXM5gV3
SZMSlvTgBuhh+gkcOI+ZP7rv7EOIbgBNiYgat3YQBiFlh2EFFUylnD8mSlYYpQaD9pEVngu0W1OQ
h5II/SXhZCz/+fR7df9vDCH9PLCYJG1WdcWLnDSQjJZ+0fRrZe1UOVQdwTW7aLO8m0KqCHwwlBwh
yXRuatUL0ic6SAn7YOz8ERTuAYNnKF9nr7+tyx37Jr1+dhspFJuawHCDxQCEfIrf9v1MNb1w9u16
lJeDPvny9DjK0VJHKhoVInqdjezmzBz3JOhj3lrmIjn7vMldQDZytXW7/E0VAbo3guKZHe6KjZY0
0HrEsozECBsdnT+z9JVakNhvvTlnZrhHvugmSdF7vDksmQd3HwhksrcKNVoHCGspRGoR4iyFihYb
d/rMLPv7yVOXYAgjJjICCNi971X0XVpPCqw7lr4pnnJcImGpa/PcUOmGxqiKsQabO7epLepkGnPm
mIQE1Jt3bEos9nNonxmB8bgA2uGLvXNzoSdmuWPUiFnlq7PCOwG2MZMsbId6d/0CXPCIvd+5Exvc
Gc7QdoY+I7KU4TMN4sKtniHUEKVfJS/15J3zS90tty2YxMRMXptOemKZO0Z1XGx7ZBlLkfWeMu6o
CVlIUU10cwuh54LhBmgzgcTx3FcMk06L6iCkTOBJr6qHwRHJgWxH4xMTnHPEfakSQFKQeRUetd8x
C8TvbhZpJ4X9/X8Bk2D/IJdYgifrY02cW+SmQoZUh//Lg+0XNgVfoOkm8p1Vhp3lNSg4q94AXIGw
rbV5DU4Mc76Cj/uioiX8cbByF/MbpHmi/eJZkupe90rRqXGu4fRz3OUVGG1Sw3b1uUOXQRC7Np3P
BCU2Iw00gbI594sSdC5JMVk4NKP1cq0JS4wodbIhWAhLLy6P6sMMd1SZVABg2mvO3swOMyhO6nta
RqRJ/Vj7q1REo4CbTzUUuqC3aQMbxX90xXbVrsnowDEgelNKb8QibpHbO4D8G0nwcm6uDMUUoL1M
JCIql4NIDZjayxZOCGYcNzX8wcTQgvUoAdTWox1GBcP9nEcAYoWpQHxfIG9VIJ3EI9NpHTtproA6
rHOO3frJHAWFRT4O/jYAR2AjUIB5mWy9J4/KiAU5BZX6sA2c+85fd0MJBuxsZ/tGMH0Gm4VfPq8B
fa6fRPUV7tQuLHM7afZOk8UrBU+H+lc3BOoge6CMc/MeZQHZv36xuBvM2+Lrf3nRGCNUTMDEoHqq
iSx1eHWaO12kGsHHxAs73PVyklLO1hGdFAr+WQDIIv2hATXyb4CeKAEXLYq7ZOjSpqnWk/xgLYYv
6YPfF8sRGaYLFXKBG4pMcRGwqeaq7ibUn811rzSZt66fjGl121gk48AX3S52kAuBqlrUzVLb+GDe
x6EGaEkONpr36SqxTjX3oFzYYsHyxPeTMgErgoXTqjDsNA83ZfHmZI9QiJPkRyWNpO77QN4qZXfd
F4VLZJt9YjbNRqcDzf0Qdu/kGb1XHxMAqjQwH4o+mbhwf7FCdgdPTM1x0TROCWoQK31x1BcHxOoL
mPuvL0jkHFwIia24h7olMEGGU97Ryp+UdWfN1J3S4Lqh/3C9MAcHENJ7a+t8Oc4wV5ldOX04eaya
3YAGCtjMnRLMx/+icshypJNH7O/N+7DGbV5DiqSsDPQo8WsepmR8o1YcFmQJUsv2KnU5yFLxUizF
kZb04fpKt8/twzS3pZjG7qTFlEAVht4WBLDMbnLHJLpuZDsAfxjhAvBUU9okNi510xyXaW8nRzN9
sJSD0X67boivlfE7yc/qVymYv9XMAsH5veGSBz1go5MF9BXAGx/2uxX9D8NbjwSosSxcBXu57Z7/
LFPnYrJCMzJIhpMdajXs0gZu+ZW0mDm0nq+v8j/c6w9DXDxWsnopqwpPqR6aByNiK2v3gLqjziya
5mfnf8U1+U5LrI607rM+OdTLEtZZWGuP2YTWLtjx7SdlFrF1803XiwPkorKUxtpYql0ChEVrewQY
K3CoxvvkltFeUaQI+hNmUyGquNz8F40Y9rpcWy0Xp6XOKuu5gjjNtKARg/Kubz5IRTjjs5dpOeuf
cJyCsxRcQL5vJpMmG/QFbyvwRgfJrfz+ZX5Lwy5YdjFK951XtG75XWCU7eLFOvGlDfCMgo4dP2U2
9/bQVjE8dXksXxeUssFroX+xXmaveU1/1j45qJ+um9wMAScWuTiTK7NTZyB8P2RpfqNnYAE2QTOM
cpS7MIHHOX68bm/zLtrQyjEMNAigzoodOHmPTCWVpN5kd3G5t3rfcfw2e+lE3XK+QPPbXU/McDfR
TOZ8iDVENilSQ+1HfNBucmhbgQHlYfkcu+aufsL5tWJs0OZ+nhjm8iQJwoKNOujQVA/XXRHKoX6Y
QtZwUcIZoW4N5R24ssN/OXd5sV7ueoLZWK7kDolMoaVupQam9FXJBVdi0zlPlsZdQievkjlRYUOr
vlTTbSbKIkT/PpcVUXWGSl5a5AenJZiwGr1WFgwmbd7pkxVw77mkDXNiL1ChnTr03oHTiO09bZ+u
e/h2jnJihbtSbZoRalKsw7oHGRsAqWM0HxY/hoIQ9G8FT7hoSdwTnsyrhHQIn4dL9qYxriiQWNi/
rq9IcDB8i2ZsGwqwco4F5aMLSHJPRZpAglvDd2bWdbF6qWnSQ5nnPgA0XgwGmNm+kZTdov5vO8Yz
rhXSWkJYDW4cD986BdITq9tIgqjKwyD5+8gXJDStrVSyIMw1tesg/FSgdNe/EEBH3e6bHjVHchTR
5PNNhAubXAwgnRZXSYsnmvHprM+MgckJ5KcVX/D2TfUiynYEkdzkwsGMIQDJmEsIMao1aPn9OUZA
NYJWOPUmcj8uLsxLbidVARfPbtcf1meCto/1KQlVxaWA65U78lWkMSFaGhcnzKGw29Wp0gOl5S04
QT51fezZo+MC8Cz4dBK9VHz5peuTZKAK3FE/EtUtHmiIGmqEMuMEWk/g2N9lHf5qb9K365eab7xe
uAsXOeS5b42+xLauZeKRNXWX+mUYLLfvvbEMUXdM9M+z+b+9IXwZZiTVXHQLJKSnMnXjsnENEUOf
wFssLsGQ477QVwK3VLTerWpMDYpyYUGw4iHOcWe0hpogZVLNmxpCiVnvJoBv1ZFMBBQOguBuccnE
LKPabdvww8Y5xt2PWR3d1RJ8HInCBl9g7PqiQrKEj9zpMNyO+/Um9+iOVVwA39wlvlA1gP3oixz3
43nkQVVj3NqdZeI1kUPr6b2b9GD66x31pVC/SXciCUj22l4zx0UPfSKp4yQDPlw0K2jo6KvyKruL
Ht+QtMV+SrJLh3F//XJtOyHT5QaZiA5k+nmWu3a6TtIKB7f0WtBXxhe8nv8Oo/n39f0wwYVfTA2s
UtJb6aGCrNydno+KaxJCX9S1t70xdQThQrQibhuRzsd2p2Ib7S53yXy/iFBpIgNczJWHtVL1CrdK
coqfpT3dyFMTXj+V/+DqH3vGZ2YYrcArhcxMuTfu2XBS7Zn71tdCJraW/1v+4osj4iKsMcWzbWQI
dm3zWoGjVhexM2/Hh3/Ww8MG0hY6yFpfJweqDt9lzKTkRkvdWRv/HX0ZvxAe0FWBnzCXS7xR5jR7
Wf8FxFsuILR697mBdFbyL2e6LsxxH2/j2KbgSSzBXf+DButteShD5VNeA9VNovoeQ13P1/1CtI1c
mEWrtDOrAS9h0zRBkfa7XIdrFENw3cx2JPo4LS4odGplUBm9gUPllLq/LNr3pe47j7bOs91KYBIz
mtIdDSrSXxa5vcaFCppPmYVvQ0x37I0fCWiUJO9HunceZahYpDthgN/Onj7WyYUKBHc9lily3+J2
CuSg2GGufLivQ/UZxEMY3q/vCxPaqaZge0WnyAUQsszNqi0IIGNHAkMmQdF1T1QSlqC336+P5XFB
ROubLOl1lBbio/N5uJ9vwAUEwACJDAhEiccdRLvJB5GRWtoAsc1DYS0QHw9ng7pmucuMP/o2/mdZ
fIWWQRyHlBVmRrQl+nCZnyoRW4YgxPN12NyYjdyh8MOOlF5jHGJNNIci8AGdixwYGRwlXcEnUFGu
j0tb+EXW3EhFL3C1//B597FZXMSYDEkpodOLUsg9w+2CAy3obuSH2Wv3A2DFzl4VnI7AC3gx5ibv
ANqu8fzK0kMh7bNhP8eYyloFoVe0f+zvJ9W5tgeLgMmmTBTltZO+rfKLpQppGkRuwMcHw5pn0ECj
zgPWs6ONcu58Y/vQtFwehsA6qJj6WgTf46J1cbEB4wpVa9owKS/3uuNl7XchUZTohLiwkJRUry1W
kO+VMT2uU0kjkpdKNCr6GumdcJJbZI+LC3LS9onT4DLpUgFyizy+1dvOlVP5ZpwXkb+ze3OZRP/j
7/zYs5pChcGMDQKxiyTqnupQazGIjOL7borK2Everr+U2+0iEGr8nT/zVWKV9J2BMJ4f6sC613t3
OoDLwDxoPiNjoV/k+2Jx61v9xwzabqY1JuqusM27tl4ujigatdbRRhyh5vB9aIE17TK3bsgukX9A
+yDIW9l1nNm9vmzmhdesclFFV1YazzNesD5LdrJCHlQDgiJVHzXz8tKXrXfdnOAe8hqlxLb6HCkH
OhwQjLRRChtmgQXBtTO4cBK3eTnkChY0T3dxepuAWlEKry9CZIILJnOVtqlVdNClTD6VuT9UD7Ow
mSBI3Higv6zQeNS6Kj8kxFPDJnVXXwPyuPTsn+pzD6B/8syoQ8iBvIiSGpEjclEFzOcSCtZY3pKq
BzNnTFqrc2hXKEOn6sOg1+CyXpAMOP71beXHc/kc3ODCizWZmK+fEV4wIp7cVc818N0Yq44U00cW
BwqvAAlWKMKbCk6TrzRPs6UuhokvJg3pviLproMyrYg1UBA5+WJznRlTktQILqZ8aLogB8/UUAWt
1Qj2UOA2fKHZKQZVTnPYoeXPVQ0skIlI44OStm6ifiqtfwns40/souQ8QKV8npDAmfVDis9AlQRd
9vO6W4jOh4WUk/yAGtM8gAIjg/xFmOqKW2mMOVsQBkVG2N9PjICAQtZIhSQErAuumX3XaWjWgrPh
OcYudouLG5kUg4ixec/g+lfllv5VhzlkdOUv007fgcHdn27MO2svnAERxHiewg1fKDKtLNyrPsA8
XOLKYbPXA8j6JRBkzN5GT/9s7lLfeRANgop2lYskvbFag+OY8b5vwRmS3C1rF5TN/rp/iFbHRY1i
sGO77CVyaPr9YANpl6D/hS6oVblTJeKaEKyIryXXymyqoIlDNcfcy9UT6rJubfzJ8wLwtG7p0AzB
KOi5Ly5O0bVEQ8VosPbF4Jn1syFCg7E7c/Hqn5jgDkbWYkw/xfCISv9Z0BcrD66fyWa4O/n3uTOx
m3yBGDleL2NqvVaJjFFyTePHTAUFyW30y4chfs6yASvIZKTIJ2YKfYBPJKMI4YZbkaivaiQXB9t5
o85LPgmC0vZbdWKYK/kvpqMX6YzsvvFtzPyBxAsD1uONvC9vi7tYwQwghIzFpH2Cg+MJvxsFtPQd
hf/ZRxrYhwpEIOBj/D64jP2xOeo3oiu8DdUFHx+4/SH6jhnrc28cV2TMoCTFy/UiEXe4ncJ4P0P7
anC1O9BI1++0/vRGeRh/VKGokL553U6McxGT9LOttSP8NO81twI1oTS5xR99gJ4Y4e+bNv6NAVg6
01+s22QgfiZKS/lBwN/B/8QKd+WqRa3qPsdSjPsCWjV5kN0XO8jIQ05P8qYH6+vqJd780n+fjylG
80oBgYxoJ7kbWTTrpOVK5uyrLppQN4ofjPmP4tY/nsLfxWztaRuvuBJzF9VknyaxZ66iRtg20uFj
H3lZCwVMXzNYnvGYLR5TgMNVi9Q9mO7/uxu3Hck+FsV9lc1K03dzk4LrCz2CYDXi8VPhGDQEOExy
24m0n65HTuH6uA+yCVOvTDEBE4C/aDC9dveg1n/rfs2BHUni4cbNfPFkN1m8Ocl7DFJUSj8hfg4/
2KB2HiSPxa57U5+Tfb43n9Rdi69tIrnWQx0JFirwSIcLLOgzznons1T1MH7Gh2b1rIMrntzjYd07
R/NzPaK2KRpBFBnlAsokz0pnsYCiO296c2sqYKT78QcLA/sGtO3BfAE+Ku6qNUU7j10rS/seGnST
nz1jStWbI+k1WwJIAbnqLYFCohCysAUcPjFrs7+fHOVaDdpoQzgK0lSMN6IMKSCubAhdNEKxmcda
moIJL8XE3ChPMaL0Vqu3wLrtDXf9XOzr1kMn34QyyRA1v7I76REvMBij/GT3L+fP34Mo2LYw4Svb
4Fy1+dvotHbctG28t4FAndTQduhOsd6uH+CWj4AjRbNVkNPK4HA538hZL5a6GAtceWXwkjwoKgj7
Df7/ZoR3RC22liZX0JhpG9eKb2wCxG72/boR9nLxad7pSriXjUwr0XJ82yKTfOmsX5Lz0JrHfn5T
puC6IdGWcY9bUbfNOkNk7zAkY0hVaddR6uqyaORqM+sCew0kaUBBAp1CLjjSSbGzJV4IYDnkwYjI
vXU3Jq7zwmRcNC8LpIf0eyOaahRa5YIkkYoq7zG9HMZf0USogHJqQeBl3JlP5K77ZnjtvXgQfGtH
MVUG9hwIzoGjn7vN2jhLIClEVYIuUScdQSusib4LN1OSUxtcDqvaQ6ZUbdyHA4LUsC/drHYLKJFA
qeZFgiAzwchtV7jpl+ybustcEph/0GE4/QHcdZbVtq9AToaxm+mmGyEWIv9qW78tlT+4bKd2OLdJ
K72cCxWbaS1ge9D1ImxjOcEEnSG4B5ttz1NLnKso0tIuhaXF++5H/Ij8HKjxd0XCBeMi74wLP69f
vM104dQg86OTqJ+YmUSnDij1FYUD1taIsu+QxsF45Wt3Rw6SoCu/lQ6dmuPClupkdochABSpwTqW
6nej/IVoz8Yk6AltQv9P7fCRawG5hKS1ySHb56nX3K4+AahV/gJGdrhldZOCYAVaJWEFOpuXPwE2
nxrnolnamsaaxzOqWrpbAhJHSDQU364fnOh+c0kCmMh1mdbAbCet5mr9vqhqjwrn2phj8w/AyUr4
ckXRVLKVsRte3bavcsDUw/QvussU2aA8uhNlV5uf4zZImiEaoYDggWd5ShVTlhuCVdUWtm08pOTe
xv8zoWXRPdn2fR+Hdp35lf7l+m6y3bpc54ddbjcXMJNKmKpDI3lqocSLEp4NKoTdAADM3LuO+uaI
iuRbTyv43ZCJg93NgT7v+b2TKpJKhl6i9abbIK0Ezr8+Vs3PgaDD/Hp9cVs5+okpnjZDbaTJKtUx
Pch2acUuBmrH50Eq17sunn/Qaiz8sm3XQGoL0UD1ppNCiFQDnws0EfmWWGkNvZ4vGJYFN7Brgj6j
UlAihxDR9QVuBpUTM9wz0Fh0TJz/I+3KluPGleUXMYI7iVduTbZ2yYukF4YtW9xJENz59Tepucdq
Q5zGOfbbTDhC1QALhUJVVqaMpNxMe28lQaqjtT17Wfv1vJ3dixziEr/Ww90D6aSRApMgG+xwm5ZS
fSTLQXEVX27cXHQFU1TtigbBdvv2G0csUhaoPSKr/N1TIBFSWTXJ+kPDIG7qxAcFFBrNob5Yr9Ub
4zhf04NoRnf/ZtcgVAsPhZIznz2wYpzHRd9s4iKI1Kvkfr20Qsy/+QnY+ExvPrIvJhheate+MQM5
FF0T2zX34Tye2OcyC9mqxnK2dTsqat/uALwYKoHP7H/LExPctsqmvhhL9zYcll2vKZh5QIJ8E1/W
4DdS3GRy6mPqC58++wvDh7QhuqArfAI6L/lYAx2zDQqPl1awhurk6JH2XEWav1wMIWiGRZj33UMI
Yc3/mORSCkLkkmJEfZvKLINFoV7XNzeN+v382RBZ2f79JI/IM02XpA2PlnT3YKtU64BMgitvPzk6
WQmXPKD6RO1sBaRv08PeRuqqQx3ibYU+5ob6HZzzS9pPIk7scUlEPs/SpCsoXcrE7P2sXUvPKPWL
ote+g5Ie4Dcdx6NvdeIXqV1F6lroXqE3kssM4470Pfr9Vrc6IPDSvBh/wgO4IpQWipmDsf4D2PUm
n/qfr8zlHDgv2pIkGBPCqxAiG5ZDcXcN7H/k+nh7QENjBvwOiEUqYtLvn5nWRpxpC/I3kzyMBfo/
6/35Td89IO8hlgcNjbLZGFRHLK/tz1p8qYnqqLsjBCcxnH+dkyYzZqWkaNe2GAMFvavbDnHjGvF0
a6DTn8S9z5QGktlq7a9LIgg7gquKn9BUVGVqzRq98bIAoNv2k+bToF12Y3B+F/ePysk2cq4bT0RB
dWB7/h31I3ubq5GfzMvydQkQaMJapA4h+myc+43ZAtpYCUelGr8N44XeeecXtBteTtbDpUvdPA1E
jdEQwv17W1pK2GaxO5REdOT3imAn3sGDhqqxk3udIVdaC9XvKymSailxarlwpbj9NA412PwhUGqO
dgRy4L/NL7hQnYFxrAJ6Qor6l55BiaKARKTlY+pkCeQb82bj+c6v/qiQerpmLnTrRZ6OjYXQrc++
Xjh1pPrIFScIzOAZ+GZcD3JwCzKBkwp8xuBiST2T2mga1I6r4ZvcPk8k/Cuf4SEwBZlMqWRDdmyL
B30MR5T8RZNQ2zH6kKe8u6XBuT2VZ7Y0JsBCMricsuVbLF2Chz5nF5ohR+dXI9ot7gQwtpoxrZF7
6qv1qR4KL58qgYndua4TT+DTviXrpCHpETVm1a5dBv5nM7adbi49dS79QYWImZF+s4fRLXrdLyFP
F6elN7RfQZzkNSXxNVu0w7v9w9PfxKWCWWxMC9XgnWmkBH3UR4rTupF0nfw0P8VhcxmDFBe8/1ns
/Unz8NSy+vtdV81b0QcZZDSUr6Ycu2hJexoVHIJ9D4KILxh4beTyXJ1OVno0gkYUKoAvfdJQATVY
7c6yHsax1TmaIZpa3XUj0KuhMKjiQcEnoDW81Zq3Q0fmQE9ehv72vJtuh/bDiTj5+1wI01W07ZJm
BBBGLiJtyR1C0dtuVrcX5dK7V8KJJS5sKXk2TlOJTIGQ0rGlUKsSp9cFF4Jou7gY1XZjM+nb9I1B
bkj3LdUFFcz9+huk7GwVnKRbVvW7kym5BjwpW1DHWZzhdSuxNIfkQCx38lQv9UXyiLu9l0067z/2
uAVlBmQk6ISuWXlp36W3fZRdgJEUIDkZwrpOep2H9Lo/JIG5CnZy93OB2hXlaBDhKHzmGGs0A5oZ
yXsKtYO1CTtIwfT08x9434kRLu1pR8uOB9D/HluTOnYGQ2n2SddmRzeH+/Om9t/lJ7a42C+pJWCN
2/CBeWUeknsrKJ5Nr31ZguTWwBRi912k46RuAefD2TqxyF0BE8gGZNaBXyd7ta/yT+De9hbIOwaV
P14QHxQq0P2mYfl9uR0eraN+MYV6IviKolXz8UrKh04zWpAZ6QfyaH8pg2TwMExyBLXmUXPXn6U7
W/75nd6W9XHZ4HqTwTX7Ua8U4tMJGYbOhtZwBnIy4DmPSEiE3NS7Rx2kk6op6yDq1bbdP3nBoigd
40pt7chUJIehKlcINX82l/i4kncTXP2ok63ULDQd2WUbLXHs9l3uFbMeaM2DMX2mqgCzIVoRF4uz
EpqVQ5VBfyN+yKr7vBQEr92762TH+NilrlpFwf4YMWNlDvhynXUeFnfMLbc0HrtCFzQP9svDJwa5
4NXrpfrPvE99qQRbryIODHAw/TdcRfvh6v1TcZFkHPN2ZA3OmkkTnxYEpTflgCeOd963RZ+ICyJq
MqEwMCD8T4oOWTJIJ7SH8xb2n4K2YQNIAPZp0+CcjrLazlmBGv42B6H7xtfkKPn/1E3Wz/JX7Ulg
b3fnTuxxXpfWRV3njOZHAOikh/Q2RbfThos4cpR8AnrBU0NMX3w/b3U37TgxyrkiGwH0ghYsCvjy
LTFVV+m/VXkA5TLB9xLZ4TxQV5VBtRMV/KDdnb3h2SDNSjCrZWfh+QXt7yLRNPRuoQQmc4boqCwk
21DlgL+CGhECQT3xdEuAf9xzv012VtkkYAmaLr/HPIVNY2JamFpVK+tLVlnOJFWCqp3IBBdWaQwM
gbwCXtvHs99okzuXgmbfvgVCdALFNOQ13LWY1GPP8i1HS9eH2XicRcpCe59i423//7/P90/6kqVW
rCJlGuunwvAG5ac6CLLm3ZcXAVjEgPocPjovBoeCIdJXtqBIm0FlawNSURSHC5f62t0IKGh6LH1o
bgiqUbvZ56nZbWtP7rxM7XDRmVJ9sK8m/60cHQ3e7DN0Mv5nkca32iFonSGxaFoWPJozNoBCt4st
OUNPNgkHCO1kkXRQQxG70L8s6t0OFwusWpZYVq+QQw0UICQ3onPDLy43DbryICoy7DrfyaK4cwpa
iJLVM+qu+WA4YxV1sSCy7cZvtM6gIKADUwQN+N+/UZ7omJhvDNQYAJcKgK5w16+2F4edN3ndDzFG
eHdFJ/a4mLDOcjNUJiNRpSBWaz906+V8aNv/QCcWuJCgkKUYU6omb3V8BQsqrizfdMDEB7VVIa5t
u9/4pIsYm4bWpu8I6M/v+2d1mhlXjGG0O3N6UBlFGiDPBhpZ1l16D2kbocjK7gZC91A1NJuoylsa
f3KoeqNJs0qvcRcRcGk0jimi0RAZ4G70EhyYytgUGLBqrjv5y2gJ8qy9Sw63zq8FbPZPFgAlNdVa
DdzgUnMFEtGqvunGwyLUFtw+84cPc2KGO6d0yCR90ll6hNIfhvrDFlpVXWDdWcce2AJRT3P35UuA
NwRLISi+wYD0+6oawgpSTSnyktJVS6+OrCD3AOIJGf5ncc2byatRGo9dTLicd/i9PJlYBnRH0AXH
+407UUnaTg2V0YGrqpFuNZ3VbQagz1JEdCNGp0H+cd7g7o11YpA7YG23MC0pwLMSY/BvprEXp4c4
F5Xmdt3QwsQrUcEXAxH73zfULqWhBwIrOSbNdZMy16h6wcbtr+OXBR6SqiegpibQNDnKzQtUHQ4Z
ta/IJAsy5F0ryBtkA2IRGjG43SpqChlySUEIbxIgbsvvXT9qjpwKmwu7kejEEHduoRU4L4tp1ofO
ty6Z119uQ1SgypVvpDsITd39SYWMnNjjzjEouihYkhLQ7ay3LeYSUE6KvT/wNAIHMADnNZB9/e4D
OhTHs6mb0mNhPNpNsK5XpsjNdp7/BvAxeP0TSwZPLXdu86a1oPxWpscqD9XVLyjzyuGnVF+MGA7Y
yL96IjK54xEGRJw1DfUGgET5sn5iSDXYaQjOT5f5a+xVeL0osqBju4dAgBXkQirZRIB5hppuAlF/
niMgaaWbg9XJq9HyUZzcI/4UpHIIYkSQ8Iri4E4N4jer3BcrazPdpCbhFJq/zkHe3az2Me2vC231
/mguEmKSgEHb21UoE84Fwe9TtoUCksRlan1VWR0UCD5VtojgZPeD4XPpyFYNJEvca102NdoqC7Zy
Vi5XM3VRVPGZUH1l2xruwsJi3q1wmYSRx1mvQuMwSi+322O9IGBIBQU6pADF2fLOpfGbMS66Vk3V
JFLW4Dsp2RjNFZRCRgASHJ02d2Wbtx5Z61nw6BTY5F86kzav8dogMauXh6Z77gYcuAu1PZSiyLTr
hO87+YY/OskwSCUtXdZicUl3OVRf5fopTkOleZXaqDQFIWrvbXW6k3w+ZkD3iGqKZEWk1dyeYuIS
CkCs3doSN30TETCQViY0zJ9oDf3o6p7Rn638Y55lZ24+nw+XonVzN0Bir1NNbXR5pD6/ncz5aZDZ
RafWEB4jKhTH9eGFxZJ/3uhezfa3DeAOIZsyPdEV6Juzl6zEoCGATp6OmRxfvmkvFV/5KYafixa6
HdiTDzwZelEbZMCrvzSivpauppa8tGPykBFwlykKFE+IJQJXCKKAyr3FqnRqk9bcdNxnAPI6jPpD
qyiVRHV4kRku2BhlZePWaNKjMrfuWOqf7KUNMO8hyMK3r3Im2vDywnW6JkPd42WZEbeQng3lQeAW
O+kI0KegszYB8TVVvuZgxKsMuA1KnI/MoxEYnw9A9mIgc5PAFnvE7q6dWOOcUB7aGTlwghAtm8f8
JbWaC92+EyzpTdvrw6adWOH8rs3HftbSEZtWJ8sVrdZeCRAsqwdWmOyu7a0y9dV+zYfAbs0+rNG7
v6/pYEBAi9a26hH0RkOm2uQVCc9GHJixr9RYZOZU6zpCsmwYGHBVUIEH0Ymms6AkVuwrSZo+Sos6
pc4wW2DWSFP1xpTAhEJbTQYsVVlR2aVKZTvJoixhC6GeQ7K0a5QgxU2ctqn6i9Hsm2tSt+xiqGS8
SfQ4MYD8UOrkoWpa82aWcuUoUzRDgrXv58d00dov0jovT4yV1PazmKU/+3GVA4SRDmK1TTNeJkad
5q4Zr4Zndyrol5a5A4V0VSySWymrbnv1nJlGmLBW0920AOmQr6uEdf7QIA1y0ryw0PzP1RxMjWOn
O2nZlE9ykRmtZ9X4b4zTWvRoD5XxTPUWJMv1MMlPvSzph2ZOaOFDcnkAV2tuV5/jCXKEcquwI2NZ
0QOJDPYhtzUa5ZMBpPngIPvTvqlN1j6NOGBh2dH5R57hFzsY2irvJjORazdpQFTkgKvNDuOxVV1r
GNL7WFNX0yvHWG38ZtatxqdWrtpONtVD64IvVLmF2FL8aW3bIYQIQYp2fryNYGamZuZ+2llJmNgs
fWzV1iKHXtdW1TUzKV2dXk2z0Ss1Q++dVsvAgZGmlrJ4NE50r9JlJTKhaxCuMy19TR6KiJRTC6YE
XdUuFVRBLhNpBvsOsswf+qpkP9e6nlqvJPlceVqmaZnbVkl3bUjWGlk0N2I3Y0n8WqSSdLNUpPON
qpZsZ8FuJe6wyOXgQK9aWhxU00w7GBNNO2bzpB+KLu5Sh3X4QEkbA68xUEjfJUnr0a6oIxOhlx66
uJLWqyZXpSmY+056RHJqdg7Tqtor7Nq6nqscl4Su1tQMagxrjD6NQfXrpixhPs1n6/vSDVlkUsj2
1LWNmtpijNdsrizPbBdAvxoSe6UOoZgMz0ZPbUvla6xlcu8NXaVfQxeKXVamnXuDNc1RITECfS1o
PvuWhp9rJoUiuz1QeAe5kpfniplL4lQQmkyj87Fip8jxW/TjLgtFKcFEhcnc45o/N9WRNaA4RM9Y
2H7ZDeMnEYm7LfJq7ogqtSjgRvGxc7ufdrRoThxCYN21L+QQ4w26qNcusrndzie3r1YzNiUM6VWe
P9eDX0Ey+fzm7b9d9O2xDNQKBvu53estLaubFU/LPNIC051+prXTh4bfeYsHAcLv9Cq/EmEl9lcF
BLwNpQlUybmMOGuS2SwXzMUSsAqaaue0rS9Y1v6V+MsEX2utlDxfWuhVAjZJQLbaHcDx1njQtPCh
c3Sj3a6Cuv/upQi6XVW3UPaBwsTvH8qqVap3ZQeOsvpaLaNJ/mklr3+yphMbnDPMNKlNlaLHs0xp
6lpK3bm6ipFswJk1j8hdfpNP8vqjiivZUYz2tQWQCxTDK0gvss9xZX8+/3v4rwiBaai3os+hqdvb
mpeiq1UlLldSVThupTN1NykVdKUFBniCWQugo2EpKAx0hkPa3jEEK+A/GrcC/t2+0gwBXh7LY5rO
2n1W5xbGK+cXTaNCzVY+jeZNcY91q6pVudLtJhxc46Z+sR4YakaZL7nqTbfVjZrLLmLof4vTNdEu
ci+VdhyXUkdXNSQgSLAGd51FfHUfCrL84rafcBKlTGWptcRqqyOkFZXHrVWTg8xiekLZJcJw0pf8
vrtNfXKLC+C8C35oQPCWty98YnmtjNFcJcUO+4C9TWEgWwoqJL4YahMWXETuwoVKqAUCcAet2mgl
V6n83ex8qRE8FbY/cZr18uvhw0g/DVolW024uXw8UHdVr9ruSCVBLBHZ4UIJOJXrVqtTO9TVsr0e
TW10DWPVnHSoFkzJTasv+FBbbe/cwriQPxQWKEFkowmpQT5lkgVYmnYPAfmLvKgRlS0zdkdzvFnU
LJD0RdAc/wA95baVvw2YPjGSpqQJ58cF5BatS4LCl3wC7vy7+Mnwez8N24d88NDVFp0OwfnjeWc1
DK+C7i2vjlL9hKx5EE4I8MUsfnFcaOkze+n6FJmPAV2xx5R0V2M+LU6cjotT5VLnjKmZuVa7Lo5N
yju11mSHZetjRiYjOP+Z99eKPjRKhLZqalwgKBe0oG11ICHp3Q3qUP/PxKP/LPbdAnfgrWXN6RAj
jjLlS29Iqbey5jB2zRe7mURjQ6LVbIfoJLj0Vdd3c2eu4cB06DWRrgI5SVvhQSo6HfuR5X1V3LHv
O9a0ujVYYefP3noJibGb4rn/2npyUPv1ZxtqKsKhKNHquBCwtn3WsS6rjhRSFQME0XUh9ffWDjtz
6HmIcsasXinwHoFs24ixPKziCEYX8FMlQqGF/R38lYzw00Zzv44dNbTkSPPnJUbBD3umiNRwBZc4
P3FElcHI134qj3NdH0zyc5SNoLZwkBJXJZiWeTl/mj6g5PiTzTkgM0HCtVTQkzer26b8ao29W+Qv
6Gk4VP2mxKB06WaX0cFhw+IJbO+7x/uGci45xQYopq2y2qRkX41ACQG9dYpIOWyKPqUvCSEs2w1w
zlk4fwQai6KRw6qjvXZ+017ogAYqB1vH89F2FztcRTIZ2wrOGeSupB6jlGVjQkCgGwZXlUhgsfu2
80ytcXNRuVj0KflxJFROlm4mQ3XUY8yLtdUznQwUHuhxsTD+ROnFOurgu5jv8MzEBVVmkeB7Cm4J
HiBWJVNfTD22N1GONUgfWzf2ejD+x5AUVIGdEHGKfKhVc87LN2MpHXo7a/A80B4Gv7j/hyqlcCEJ
dZQOmwOJOEQ+tAd4i1ymC3aunBkdkqfpzgazt+43VyxUnhMgofSAQfVOvT+/qYIzwnMYkxF1JczO
IO+l0PVUUTMU0pULTgVPYmytCKJml5dHTB3MFzpIInUnnqrJneRmYV6bLZdSXyeAnNKmQXm5UYhr
TSPxzbatvyVtKbe+zAYQAsRZ1U2OMeS6FyvL8K1bwc3o5OOaEUdTKgx6nN+cD0O3/OfgolfZrYbG
GjzfMBCRMs8+qP4a1rIzGW76dWMp3FgCmStdAUrq0INo8ly0c1wA61cjt6dcRw/helOdsKONW1UP
hbSIfKWBXyYXt0qDdTbVkH4pidcujn6E3x3wJXTg+DfAH/3To/WeLnCRq4lR3wPhnBluQGAZA2Qg
DszcKdgqUW3q0M/TxZ9lsb9M8hk0NOcto7WHEtg1inKN7FqZoIKyucPHcPxugcPW9Aq1jLLXmtDo
D+gOH6l5XMoyYip1zjvm/ql9N8TnyxKryCDjg6E+7aygNTJ1ASBAZIELREo2M91sijqsqgfa/KiE
pcj9YP6+hO0HnGSmspQ3VKFtHZp3xb3uz+Fys7qL14MnL/FEXFv7qdW7se3fT4wlWZZTS7KtsJR0
V1MNCPzO7qDTp/OfZT+5ejfDhQs1LpYV+tqgTUGR2VnLcYiSWbYCy4K0X56YhdMwWkcUfIv+ecui
z8VFihba2tqk1mYImt02A84qe/w7A1yIWEjKGF2RS+n2NVW+2VQQavdD3fvWcfGgKAddXyxcfHk0
X9bBGGYRpECuRL1+gSPwOQwtK9IzuQCFj30D1HyugQ++d89vlcgGFwUqs61USlGSIyUST3xzcz0Y
osLiGyrhTKzhcxMDsaazW7wiJ1c9gskGRQG/OmY+ua+uJHfjgBkikC277ECvqpv/Qttd4HL8KEeW
5y3V7BpbqblGkGEQtnLBo3tXO+APAQtGFogC+L+Uyn45CZ+sVMPCEkPBey8ba+avMmTd+64Y/WI1
8TDLYkgIKGnn49K8ibsxASrFyN1pqJjDKvXT+a/81pH+8AEMzK0ayvaLLO7IrTPDo2mhJFxv9IN9
GIEscNIH061vJtDx1IB622D6zz5ZX/LEWa+yB3oHYM7h/K/Y/QgnP4I7lrWdWQpB5fI4r9epfU2k
8Pzf373RTv4+dywHKdZJvuig2EiQZbfPXYeWCimDUksFlnZPzbslHl4JRcg4Nw0EgBkSqPmXnB6o
6LW0n8+f2OBOZtmyyRx1Uh4lFSXs5ttGuNtCWtr6XE/e9oYQS9jt++yJTe6qRply0ZZpy+jdyV9B
kbwpHQ2BGpQoIYgSxjdQ1BmntLlrm1Z6U0xaYr9VYVCu8JVgut5Y5ixgzLXjeGyiMiyC2CVg6BdO
cGwuf8765q0n16wMoo96YqiQ5pf2AfD29HbrxwFJ6BcH6seDM2ROF5nhciE6Bx8GE95S2JNt3tzr
xDS4xAEjGHEae089zl7nlChAEd84KP78WSwqJvJW7qZfoMM1VRSwAAvAxaTzWPsAZoLg/OHbDu+5
7eQiDBuqKbHkBGk5M8EBw4wLmeR3im5e9pYdmtZSO6ReBEZFK+MiCjot8VwqOPFsvBikhxwwjdUU
5MnCQ8GFlZZmPYBAcXJUF6dLMg8k8E4yHFc0+9v1UsofqvIqSa5G2+uH6PymCiIaj+C1rZaqK0Xq
vKCZs6re2pqoGy5eCWqV85YEp4En9y5bgt4cxROnkbvj3DMfM12+lgy3mYFDka2CVuO/nH0U1BQF
uFP9Awe1ZNTZvMRWOAdj5lR+e4Vxicfuc6+483flegowXwLeCCgGe5ntxNfpQRHs7f5t9P4LuFNR
Le201h2aaKaZuxQ0NcIm5L53vlvgjkSZkH6p1u0NV/40CyPQNoKpohOcAdE6+DNQWknXgv7mmJbP
WfacyPfnPUO0Cs791RIDspWEgz0Ox9b4bknh8j9Ltf4TEP+zU4a8dbNOAuIkG/3SVyhdUOJAeHur
JSXISJbBKQaoLareIhSQ3Hf4d5Pc9ZqX9qBbBo6WlbGjZSiXSrxeVeb8gMHOy0xL/yTPNt7NcTcr
zZoV427ECgsdsLrXRf7Sz7bgDP9LlvduhLtQs6qMSbc1aybXPGSv4FpEcaT9ad2P35PPhj+8mDcd
pvnkML2yLrsLyKuKrjbRrnKXap9K0AxK4iZcJlRntE/W+NNiQyCnFxgJFyx3/8Z5X+3muCdO09I8
y+GX5XGaZa8dPRlwNHXwKii25ZUD0Et4/iCcP2gGP1hsAkWYpbpRHhkd2yepj9UveSviMd5/Kp04
Chc00mSVp0lF/T29lN3VGw7kOgtrDwG/vGD+kjlbr324iD/bruKjmidUwxN9Qi6eqGZt0bUwQIDW
6FZQ6RooXM3XOAbaUjaB8jJL3X7+u53lQoym2bk2GKMd4nHgpPW1UvrnDfzLHf7LV9647U58pY/b
3FpG08LJsFHDKz2wjwK0u7r5BRPS9J+PmAAq/u6Yo662yjyBqtJWZRfY3auuKD17Xf8upLyt+WRN
WboJxCwI/HNDHyYw8bU5xgJAHPSXe8dFlcnqQWbVopWyiVilbnXXuMS1H/L7/jCh9C+wtgtcePf/
t2fRyaqUMkHlM8/jUD6OUXfIDtohDWWU2UTdZoGfvwH1TgzRoussBqWDUEE/Nks6p0YjiJrXYBHG
xJ5oE0XWuGxDqxptAN4z3WRQe2/2GuQ88S2pnOSqC5hvg0Sf3pFoClsBlYnQ9bmAMpgFA8W1iUGz
pnTHIXVz9SfLssFN6RTQcYxGbfEbwBYkq6dOEbeHjuWiH7GfyL6fPy6oSPpcqY29bg33/rJ9nfz6
yfy5KfAQdwkmOwQJWiCe2BJEbJ7fICOaYVZKW0JCBgD0DojnSXAGBevi534yKKWXo7pd6xixK6/L
pvLoPDqy/Pn8sRCElLdb48RZNdL0ktUhKBcsc5NKvmO2fFex+fW8GcGG8QM/ACgtZVri/c+6oxk/
AL0uOAeiFOXt308WYi5WJSs5Mr000l5mT3lIvsqLa7xsNPN5QNzRcOb7InOUo+0AgEjd/6728AGG
y2WcKpeoFBJRdGnLONng1qpDHv95+LeJR3Gxurmjh+wK0sSid9Z+Y/o9vqnblz7ZANpgFk2zJqCn
56AHhG5bdF8fq0jxN4y5wD9FH5QLO+qYLstIcEdYS+EarYZ+pPd3LsOFl4SuWZIPa3nUh8pZoO0w
/6Xrc6Ej1mliliOwZPn6RcXMpTE5hahYKzpeXAIy0ERekbcC1tjereNrsl5ryc/z+yTyOB5dK5Fx
UqmNs6VepaojvaTA54AvX4+UZ5BM3ZohO5AoFSHxBCvjIbdpJUl1GcPP+8fp1Qrqh8LVnfZy9cdN
xx5vbHECuQ9PfXdxng9sXrKYKhPuun8Shsynn7QQfKwuZc5GVtEfyHFjFCknQXQReLvGZSoxI02l
THj/YLDCUdoHyX4UfETBNc4D7vAE0GtjswBKEfXYRxpqpHM4hsnBet5QD01kQAzHehIxam5O/rG6
9uv+5MkOY9XMR7MEmkQyvlfMBUl4M35uDC8btYu2WAVn+i36nTPHhY210TtDKa0tXR6AkJOc4Qjh
UkgCEzA/xB67GMGyCFL9OzUyHRs8ouMVAFr++c0WuS4XWRY8l6U5RSY4V0EK6hGU3OTgvAmRw3Cx
pVHiNNEXAErMFvTEaIOmgpeNaA1cYFHQxJ9kHd+tr28Mdidj/kIRIX/2F7HNbisaOju8168kWU1J
RYyvpd7plC9SLfgQ+0Cft+nwfyxsv+DkzrIHTFwtM4p1+kELtnvaCjLffFoTJw4GzK28VeosEPD/
OP959nfvfWXbv5/YlRRSpVRG6O8qIz40dsw8M+5mv0c3S+AJm0d/9Ph3U5zHpwommoCKLo65kTuJ
sbhl+TDM9xkN/25JnFO34Ben1EQ1zTLMWwUSKdRs7uxSRFb7L7fN+3o4z+6rfjGUAYFqvpn8xa+h
fFG0jvpUXkjPye2GBdJ+9H8Wf9+Nct4u6XWsTjleihiBdGQdt5yIzfxfumK/TPC4mJwoo27HKMLk
mltHYH09jIqLhk2YfykzF/ShKBXGneBeEfghDynvMcbZW/mWFpOrMg7M6oYk0Xm/+Jee0PvC1N99
vS40kugMkUK5YQ20SobDJmBVL07vg70ctD6i1FDkIjxaOM/lYbVTWDRLj1iRdKO7G4eG7ZHnvHTW
NZID4F/FdELbLXzmqPHQ4R5TCFaz4YGUh/ySYaa+QVezeUGVMGig3CtSLtyc7pw5PoiUTarGHUo/
+gFjhIc+BEVIKCZPE0RhXp9Ay0e7a20VPHTNfCDzmroGoDMCR/yX1OrdS7jwsZBVT/IG781scSBn
G23SoTQAl+yxv6BqyHzF7V2M26JzMj/9pYdyIaWRBjJJ6pZdHddAg/7xRrHfHwdPDTYYlCj4C486
F026bKgsChTlUb7rFmcrhkLULdC95cW62noCYvUewTnnATe1PSqx0pT1MZkAoa2yw5ICVTgQwaNM
dJ/y2GClrLKxa3FjG4DqAlFYOhrazpK/3tevFkXDQ0N8bnpnFdynAh/lYTi5VoxTP+ExYDdfavsT
rQSX2/4nM1VigIhCM0HR83sQg+gwSaWakVC5GXzrcVM9k3zlTjk0YMvIfeI1osLSVkv9cLpPLHIH
QmsUO8nVxArBIegplx3IEas3wsJaqO206x0npjj/LwDLS+VUMsMqSTHuPIHMwHAKQ4At2/1GJ1Y4
r9e0MbOB5E2ORuLXpHbm9Of5cyxYBv8O7dWsa+MUPPZFHjsxJpCtb4MkenbuxnjTBI2fjClnzd5W
eZK5UQ3drqzRUHl7TIB8P1TQ44CkZQr0cRttR1cU5fdX9W5w+/cTg1BQKrIly9BrTQpPyo0DOJU+
NX82+3WyLs7BbUrA8wNRy9CECjymNC6SwzahobmV9188pPedG0RkaDYpqs1X+CErbBRm2pRHy6IF
JjJUDKd4lQQSKKXrYtlLbRpDUbNvAalLIGo4eL2qgPMhVxG3oL8QC07b/ia//x7usOEFQFWzwCaP
ue2sdZgVz+WftWrMdyPcMRsbdE3ivKvQACtBdwoFxe+juyVBeGVciJKg3eTgxBh32oZRwoj3Cvij
fmDoNkj+EGzMqqK26D7c4d0OXye2yFCoEi2ssPUnn91Cn9Qr8OJ82mYEPTnSHcXVoKGbHqaL9SEL
DBGGZT+q/NpUvn48r61VpI2M+VOsU/HKYP0ee/ItaFbQeIDYd+eKcPqCneVLyfqSzCyfOhaNQXO9
YWSZX0MfQcRZK9xZruaT61qajHgDg7O2vM0AxpaxwuEQI3kePIBJZCc5zK7yClilO4Wj6Mmz3145
+bJcpFvaDhCkOsWdWt1WU2TT3gGYRFd1JwOeTI+dEkX0flOrVJ1xOvxJLH//rFzUa/JBwUNPKo/U
/pZT5H4MCJNlEWSdbxWED5csaAdMRQbZgsJ3T5tlhDJEA+8dXyBnet3Bh023DCp3dNgraCxqr76R
UFHEXFdxNbqms3iqU71pM9tX9CVxyWGDK4oKH/vZsAUaTZAi20Tn5dDL5v9Iu7LluHFl+UWM4AqQ
r9x6Ubd2y7JfGJZlc993fv1N2PdYFMRpzPHxwzyMI1wNolAoVGVlSiqtEIt2kz975JuyD76gIAEB
9vb75Eg7wwHzjeK0V8Iq/mYgNGUFJAzgHwSF4/vbpivG1JLSBSQeETp3yrdmKdweM8CXd3d7jHpl
hnsTZuaYzkYbE0SN+HomUHrvz1BadJcdc23NS66b6xxPpuSHiOtwe4H4rGBOBqWSyUV6vZZMqWWg
nzgFmWKzizCsWlBBHrwZlCAo/x8jXKRPpdSAnkon7Ul9G04PloiNd/uFa0GtXMZ/0IXjYEVz2KWG
PmHEhd6QMwAinmSjXIu2kmedqyfFUV15D+oawa5tLmtllXOOKhvaSYoxLFIHHoXICHgn7szbZp+e
kutZtUHV/HcjIyuTnKMsQUdQcEeBIjB8c8odaviY/RdsF9uOD1FgZYSLtHpA03qM0TAHseyhmMdv
c2QlLgVTpd0o+i2Uar/QIBQxy4i+JhdfIaaqSMUQQHmvvhuSO2kWhFDmyR9XpYEZx6Rgc+Orp3RJ
+0XrUI0wFDRjIlumo6sYO5N1snLRy297MW/G+MWAzyqnEysk5Z9k7cnMBHn3ZhUTXOf/WQx3H4xy
2KpaD4dPzBlSmTdaMXjoEGi6CD29GR9Whvg8WOtrksUz2QfdSxpmzhheQbro704S+F0ZSy4YqDkr
mWWUeqi2qGx/79wRjGm413cpxv1ixxwfJm88oCzmXT6+W14OrWyoBiPtNiFe8D60T2YiJ3oH0pG5
9Ag6DzPd5dm9Of40u9CWRPSrWw7xZk3hgY8YJAjbpAnYs2WygwQaz6JLUmSBi0aBVsRmkbABnwTI
77B0FxGllcgCF3xqiU4pihmYtkofShOaj6LsVWSACzyVVEnzPAE8MpY/rOkmbwRbvpnDrXeB/YD1
47EpehpaqItgPsZnw6vQTYZAHmuPigcPts7o2hh3RstaS9sRDMZ7s7wOpD2N/Qo4iEEwEnnZjRUe
rJgoeT5OSbLsO3C4guioLqRdsjQAu0WGtU+KHjJfeRJRakPkuHm5fIY2lwgGaHDGQ5gDYs3vv+dM
wRiiZyHIwMonkh2zBEpiP2L6F5USAgpoXO2UaGBT46wsfZ/VNaKDBbpdrVtskolwAZtV+bUNLkWR
p2Q06zlFgv2cPrFadeQTV77JnmbX+DdU+5uujtXo+G6yCmj8+zWhVS9XUgpmf224Kg4GmJLlEWi7
6kmjeM7MLrK9B9EbeNNVVja5KAtShgwHDJzdaf9JD67n8lvaPqcgN2tP1t9gaKEl8Wd93J71YxPF
2hSiLqQrrpwuh56M/mXn28z61ja4PUujERIGFKwhFIQ4sT0wsvjjYI+Fb5wJHiMZtAqmL7Kg07vt
KqYG2QrFoiDt5j5jki5KMoRopyy9nRzIMf8FYZ8qh4m15L649sl8gc9ccML+GOS+ZQ3Ip5Kz0c2c
qnnuGuPSUlsqMSzcTZ1oWGvLMY23Z+6v1a9C5FIqM42gGnmU2sST69olkiC9/Ifi8Z/HLB81ogn0
6qjjScAIUogW/NK1IIfhuGAOzDqa/r94QLKbg/+E61Vxx23SSEdq1o2dnslsq56yt0AQR26Mo+x2
O8k1Dpd9cyswru1xPhJSaEn0uGsOsaxjlig5ZHR4NtPsPJmFe9nUpnf8yWNAHfg+koRDp+ukgWQU
CFkVp7IgdTjUlk31z5ftbBZgiEyJKgN7ACVO7pFVUqtuaFqSvXZTATa3U3zdKe8MNKVKByl1ta8T
9DDrR6h274ddGtmi4tqWaxIUJQwCoSRNMbnznqlGlEbAiB0bsEpnOsQBReKYmw2btQkuKVRmM5rU
VjX3jUtvIMkqe5pbg/aZ4CluzU59oE+pm53/W4kkBlJcmeU/La30cSkNTC1X9DvRMKUsKugKPh0/
9UUjLUiMHkgtzPakPRQoHi87x3ZQfNsbi8sNm4TokSohdZN31WlyibPs1dGOcZelt0xOPRVkHqIF
caliGPbRopAC+TTRv+lJbmGY+q94b9bbwn7EKhaCTbVIlA7tuwQ41e/Dqd+Vjn5rfSMPjBIidi1U
v1JXVOnczlIViKOrTAnH4FW/QzOtUp2ZHRvbugl2TI2JOnA/BsBBcBTFYxYh+OBIVva4CDI3ZEBJ
kDB6nwXCP8dgJ9mtExzawpFvoG6u3P1uVE4A/ghoGbeKx2vT3JHWu84MSYhWM4bVj6yg1/vjqduJ
atSiFXLHWlLltkoCfFEqdW5Jsiulj6+I8dqTl0gVpCUCW4QLk1FVkrwPcIHKsGFqvlGjHtyEnlG9
5rqgDLCdAr1tHeEefZmam/KMeIlj9zx6qpe5pSPfEnQZwLEADxVSdW6SD612jHAHPawMva0qVDbG
u96Lbsfj4C447hlSsA5n0I4PIH+RXSD99+NnaL0LOlPbgUZF01knBC933r42dXIGokUk6qUNPHf1
yPiv0rMKipbMSV+Lr4E3CCt9bFEfTggEoTUM2kCOixdIm/LGskpgTo+dz0YWJ8BAWWEW5p1/wWGx
laygwWnoUPJFUVjmPjEko6DRIANdhczP17SCnCaQ6cRZ9QPNwcoOrRadaZo7YabbfVR+IXKoHcmY
2jn0RC/H9c3kQsfLDgqbBnJQ7nwqodxCIWnCSJA07IKu3oHr85ogCb1sZrPADxOmoeqAH0J3/X2k
nZvYMAMTT5P45/JMnxmTaOjNox2cWheKAKjvM8CtmAhh8xpZ2eVC3zBrbaZJePYNCSiCy/aVNPKL
YG3sG31wnpUN7htCYTipA62HHKGXPeKkuM3tclW8APWB+YPM033c9+54JYvpBzbddmWZC3u0G2ge
V4BVajeKH+8XuK22k302WChuYm+7yp8t5OEGI0kl0KPBVdTqSU2upSK0VdH88KYNA3T7smaiRfUr
HK4u5CkkSg8JGsjEKTgdsfLJNNAEj+a/KTiszHDemEeJkmYocx8n1IkJ0MK9sRM4xebWEKxD1VR0
RvjGUmJWJVQ+ZjBeSn51qHzwb+yDGFKm7AnZAk8juuRFBtnfrz5drsVdQlLQ0bOmng4vDG6rqxaQ
rm4X/RBaY/fOe5/XCTTsNQt7pIK2nbMWJ+piFng+Y+q/Q9qU7zq7d61ddvwX4fJjDgFbhFBESopy
Co8UnfF/f99I/XHy0+vhFO/7nfJZQcXrIN+YmIROoN7Aggf49kvRUkXWuRt4Ds0gChQZglBTA3Kt
U0PvamJb1YNGrrvhUzoLMqaNK//9crlP21W1rs6GPCKcyD91L/FNl5zM1/mmPCT76KiieH2lCWAF
zOE/bCf49ynKfAr6eNwix470Ejhj0M4IdxlQhx15nJXbdha1TTbeX1jcyhC3OFmfQnD2ImIFgxuc
2VR7/DX90VwF/mQ62TWri8kAbTSCnO1jXHlvlntNpMUYQAEC+JsSgih4sROZ2F1qC878x3v9vRXu
OQEm6bIwcmShky+bju5gtmOXOtYn2kDyu7zpr0TN3Y+323uDbNmrM6+0RM9BW80I+ZbXMZlPuZx4
lxcl8gwuVGL8p8+HDA/LWmq/6CYUcow2vY86062zUJD7iXaJu6yVKCPFFLD5ZGAnQ4yW9tRORXLz
G9Wp9x+Nu67TjpS9WnSgwfDln/l1a4/n8Jhd9W6CYV704KF+Krhuttf1C9pgQcWaV+1Y5MRoZw3g
DmO6KsbJwQQfCItE3rftDH+s8GGyyuvSyAIw0w8+npSRDfYsTPiwuKw5zV2zk25F9ZoNigNWgEXh
kiBPh1wud6wwmdBBdUjJjrX3+5UQwOT/A961r/VzW7vGTnYTT9qxx0riBKLi2EZi+f4ncGduSeZ+
aEr8BPKVppAyYNB3sDpqIFkgD+FgG0es/hfoXlTT2XIkKGyDWwSoClzwvERmmtZRWrOiTudHj5I/
oeHUnxnWfzHs+Fb+F7ReG45Ecd+qOnunoHTAHZAuJiD0SZXkmLT1VQSeYLvT512si/p020tbGeLO
iJoUkDkiZngoUKwiw+irqeZM0nEKv3bg/pea5NBCkUP7kig9tDFuE1YwrAShZ6NOor9bLpfeVpoR
SvmAunhyih5ZN09yll3xBAVDpLei5snGw/OdNR7ZF0QSFH7JKO2bwQhcdQk/N4bq1IF+t3QpGJ8H
f9ENDAPos29KtTcnzfcsjcEiK+8vh9ztXcaj3iKaIX/g0JGXrGiIgdLXvMzfGwJNxDC8HabGvWzm
Hxb8Zoe79NMKL4cqAeCteJ4q0D5TJKmSk0HnLTgy/t2/KtOzb/xmkrv+rVqaimFGmV4/h9fATvqB
W+0D5OA2A2tCA0WQ12xGqLVBLkIhPwcTfM6+5U4GcBDI0NIx3aSxo5fgkLy0/uRA2MgpPKRbRzO1
KYieHy9/Z9F2chEq1udoNDVgbcdMa2xTUlxpqQY7xiDhZUP/cF7evi77Jat0YCo1MvcLOgVB9ymD
Omu9szxVfhqBhGVtK1VA/bWVzL3bTS43CEuaQrw7ig6gwoCAjXTDiAbzXYXm1Q8IvdyPB/byDZzx
TrDQjaSEKhRYEgv6ZSoUxd8vNARXkGVYEyatXX1XHayr6AbKW6U3YZjVcMqb+GG51W7yzwKzbKe4
LJkqkOKGAK5lfVR6Nuvg/1koLIx1gAlegQ9p92ViZz/DR8WDkNmXWTgoxELtB6NQfsZTC10ZxeQ3
VdeGxcwBGqcFOMfhwuBXBAofBJIeOWnX2m7xSr970jxg+wTVx831rkxz+zvWMhMfx6ugbXs7RFae
qY7gk7KdurQ67kZT1VhThwT1mc4dIP2cHpt9xyom+14QVLevtNViuCstbfWhzIwOdcvdb9KWQ+gx
+GVl/7sq36aPruxxl1ezhFJN1Z7s1aozr0tpjJ0hqtMb6I4FdrkEInjdVpjBS9w0iYU3MqVcmKkw
ARiHpg74MpRYlUyzldQ2E0D6Lu/YljuqMIH3OFWQhXBmrEQJ6BBCOxuKlWZbOXRwaHE9YQS2uFJb
0bzmlgeiSQIEBRT2UJfl7gtl1usIpEV0H5WQY5atk16LKKs2o+baBndFaDCfK4yaEVorJXrVC9KM
2tWBLwBG4+/SjLU57gP2lTRYzQJ2/e77hPFr4+q32PlYAr+feJi+cy9v2FY9AWy8fwII33vsEwx9
14zyHAlM4/ZPzWPNprkcCHZYtvIzxwyxeABva+PWRrncIlxmrdInNvzUF4es7a6rUaTwIDLB+Ua7
tE0X5CBl1DFbm2ng6hGxJ2wdYRUfTgc2Cc06gzvCqNEruRQg/5yz2JZqsH+9yOoPIppYZzGOj4Er
M3xDSQ06OTYlMz2qTfekGyCQbuLbcVRcGqtXQz4KcqLNQCGj82ipUL1AUQ0/Z5UlgLUGajzQ6T1U
6eBIaesYi3xQ/yocraxwDlB2+axmKTDGkMrI1dAxF78Rcp1uQBawNysrnA90Uz4EAJYWrG9TOYpf
3KbojWEqptv335Mn4zjtVD9/1naMKzFzjNfLZ2vbQd4+JRc6ilEf28hoi+Og3ffxsapNL4s+Z4Ms
CLpbrr5eJvv71ZYRfQTHmTSgsKR9H4Nra54E9/CmATwrLQtDIRRgv/cGliULhnK00AjXiB2rsV1q
3l98KkxY4EWDRtMHpW117NHjmuXooEunrN1R+iUJ78bl5bKVzTeNujLDfalQmfKgaaD6wrigp8Ny
ZdzXLlioflOP0kdJULLaPLsre1x2RkpAGvUxTI91Lt9G6pCreELIqd/NI7jo2jb8WaRDIMhlNk/w
yiiXl+mYUlI7LU8OkZQxbQeAtr+VaS3wCZEVPjWTada0QB0fDfVpSB7lZg8Z7v9xu7ikbCxDpYon
OHaD9G84FWBz7PYdYGK1D/TFQYiEYPHgQ6gFCp0CZGR91Oy1wqhc6hBKxGkXQyQ7vR9jYmdpeliq
5ZCRKHUHVQNBMyr9ZXqmqeVMtXV/edGb3xXtLV0DqAtzCuw3rg5zQyUseuiSY5wQO49lSMjtW1Xg
IpsHemWEi0wkp0FcqBrgpw2qbwGYokSqIxv8Z4i9KxPcUcvDLK+mcImO8x1B7aA9h+fu5+/5WWEO
sxloV7a4YwbpwDxvweV7XNA1hjQ32luRO4O0wNZ2I6A6Uw194n9DJCAyzB211pTjqhtQI5nTzm06
etKMyG0gUC7pkX/ZLzaGxN5/UO7AJZaRmRZTrGqeyydWRg0OJkTG7eRzE9rAzbghEsQY7OsH7bYQ
jT+KvJI7iRi+qwaIWSMLJldpYLhSdZ1OovbPpldSg42bKJam8aBoE2SVY8YaJJJ+byqtresC7K7I
ALddqjXoEXTWkyMEaXRdsdP5VbBJWw9WdbUEbpMmWqcU+hvVPjt0h/TY7SfQrxFkFyKEKfvgH0LV
yhC3IaFkaX0jwxuIYefjWbYeenKrB19buus7Yl9e1ubuU1QY0BqBBLfKGYtUUltJNjLqcdnuYr+D
th6675eNbDv4ygqXT4NCvdX7AiShGI9BvwrSlqrTPUDzy2u87Cl24rNxjvEcmfeiOuC2X/xZ34f8
xtBrS4tnOB40BKv0TqXfBWvbvFlMogK1pMsmHqvvozoJUq2PQg2DpKfe0/wWc8t9glPL6pqjnb9c
Nre5X0CmAx8F4QVT5+4QbZgTbYHM5LEsr9Poacag4H/PqIZotDLB3SDUaI2hSKDxYpg3gfmjJ4Km
2KZ/r/597oMlYZyiqaICRje5ff2gZ3vQ39ll91z0bjYJSpWb+78yxr7n6s4FZXTLMo30qJC0QD19
9OQqigWHSLQiLviUODsIbtiUQu4AXb4BlMadg5t8jKCi4RJRe2Qz9bSIASV5ooL/ljuzZQa94IKW
056W1vLY0z56btQidyBQ1Ptz09bHpZ00ATqBreFDVFoZ5Y7wUkdgoxhwkOYqc/RmBnqmtbXQt3QR
Mm1zy94s8SO/8SQNkZktgHQG0c8es012Kn/7i1Nk4Y9saETBlNN7rxjKGXCjNsaZ7XYFKCmir0Mq
eB9slh3VlQ3uvghAnLAkHXj0o0Nzmr/lx3LXXUkNqi+sVN2gYv3y30944OSuTHKOAf1KNSxLJO5t
cb2kj0P9N4dp9e9zPmBIVm50MoBgRg6k2dDbsQiPue3afzaGp2+SmkKhSw/wVFQMNkVh25CdoDln
+v2UCKohm+UxTWG1dR1YJl3m4lw5SjoJgAc7JIf+G9p5gBI9AAbpBiembT6gchHYYu409o34c6Sp
MnAmGoXkt8VFPzlJ1CKA+BRw0d1B2bOqN8FcjBBqvnVRrO1wgU/v1EyqZxoD7DB7SmEHh+WeqbQ1
qHrH7uKl7rjXHi8fq02fXxvlzpVm1OEoWWp6YOJTiqtAjWnZB68U3ZnFm87zXvty2eKWv6wNcocM
sJtBUjsMjgxJj2MVdudkiaf9YirUHmVgiTuzEfRGRCa5QzZlUjJGCdZIjXulSx0yVnYDBhgZPOid
4INuXSzr5XEHrlKaZIbqXbDPIwfSd3ZZP+nmbWYlTpnem6VoDPiyz6Ay+T4sBuEMxeO6kvYKqWcn
pCC/k5Yy2DVDNR8ub9xWkH9bmcrjzkgt9dDFhDBin7+mxI+hEHTZwNZ9tTbAJUp0IQYkdcYCtdVT
14VOOT4oy2In/z2lAiaW/pxnlY8iS1Rram2CJosWfWZDUVi7AmWFdqZktlwjJsHBqtJqry7158sL
vOyHqswFkoiGURsF+bgvSGLnyGmsyZHN0xIgxQ5U77IxkWdw0STSp6VpJRmDuvFgk9zVp2djFjzh
Nvsx60/JRQ+zGWgqp9rv6BEcU0zqmq+Vp/qln+i2qCS0HYgxb4b5S8wb8PJVNKumbo56vOeGwqu1
orKBifcVCxwBQczwQ1nsLz39HNJWEEE22+cayoP/Mc0tVOlGc8zCGcVrl9rttbHPbpIHFTM43nKk
x9KtHIzABfgdzuVdFBrmwmWdNSBrQVA5yMf6W3MgT7EXASg2OdMTlOsc08dwqLDxtX0S31bLBcws
QQ5n5AnAfdBrL1RHoqGTKp2jIOsXrI8d6o+X65spLl4uCFl6oaAKwKqKsxdh2AATjNf5b746wTZu
ngkkvb/reSiIvY+WsprUdJQgTVERENOkcmX38qtFRgG4Y/OcazrK56wViqG192ZKVIbkdEaakoKd
v6TXc+BQyckbIOzk58vfb3OnVqa4mDlVfRcWcjHudb37kY/NdTt01yCm8axQVD7f/Hi6ov7+g+fe
+1UVJUatU9OMj72xnJomdebAusrrQuTxW1UbgCf+2OGSPPQEErz/CryX9eiMZwtrrR3AveJOUGYu
ovnJkL4XsnYtyyI6w+1kaGWaC9Blped6G+FmYLH5QfFVj3GadbZ+M8yg12KIU1FM2w6hK5tcnJ4L
w6gWSpks5ej19/MPhkrsvMCm3/IHYY656S8ra1wc66phkqySxDhubGQYEpiDH57Nx9af/eQe495o
o5teNwoKCBvc9rhzV3a5MGbGoR4uoWr9YgytbmdHdWaAyoZX5NOKQz3DS6HFIaO+Dw2QElOqwE2m
drETTQiInJiLALkVj60cIIkxyyczvtXaUynSqRaZ4CLaMIVSPxh6egiDzzo9ZeE5EDFibqZib1/z
V6t1VSLRgrlXuxb1mNpsnSUIHZQtLseVzebcasN+gfVWJgq0e2Rt0iw8esK9dkUwAsYQnY0XPxJ/
3reijdkEB68NcuFlUZNpjgyMaj6Px+Sx8uM7cpvumn39HNwwFCmm+3bWa/hyeZ2iL8kFmxooXdo1
2Cw1QjO61L+Emvn4v5nggorRJvpilbW6V/tsfIbQG6BTYyHSbRDFEZWLI2nQpaiaytEx0iMnlsDA
t3hjEHhJ6AeRZevhrkslm7au0d6Mgyhos+/04RpfeSQXV9ouzgvI9KUHGVwDWuWmk1uVbjb/VLV7
TE86WpbZg7wflOfQcCKhbDM7tpfMc+FFylKZGhm4hNjTWVIxMc1QM8tO/m6c2Wu92oGgwGeTdmAY
u7y9m5f9auVcRJnaMKoXGSunzfM0Tja4zewAEmNzfF9NAlfaTIBXtrjQkg1kWVoWWuRjDI7WdDcd
IyjYiLCEgiXxFfjZUsy2MLEkM/OWNHDmHoCn0EeBG8qwsch1BEeQF8shnWFEuU6jo3lmXAWZbya2
CobUzF2cyi486zAk+KICs4IozXd2MdM/lPFC0gMeyg4GAD9rEwS+NSrwDsGO8UR3YyT1paaX0XEM
q+9kkAtbh8yLrwymjPNQTcdQTxt0ccJPyiB9ueyZm13fVUjldXNMCBbHbQ93Mc/kaH0GAPZu8GDN
qc6ioX7RfcFr5YRpPPZanCRH/evsNIfCTyEK6oD7BLPZgLvGgZB+UZStaVzMqYbc0hsQCBwny47v
2cuhe9Ef1ZvmZ3bNtDagKvhD8EUFcUbj4kwNSeUBfBDpgT0Dy/sisHWkiDWSxOmu9+muuK/9Duyg
oa+Imr6q6FRygUbvzCFM83rcx6rqRFZtT+HsStDfyMLM1aLIy/vBkw3J04kMEWfQmzXjd2UM9stQ
7zWKsmWo3VsZJiLG0DFGzdEj7U4v9JMyYbcG/T5d5kNEtKNkopC//M2kxNoZudilUmqOlYZPN+o+
zRVUPK4nUatt+7X8FiD5uarSkIpaoZSNdzc+tVVH/5b5FQQMKg/1AZQlQNohv4hmqwRJtc6995Ya
Dcs8R66UGD9SCurl2Q+XyV1EjDgiO1yKFIBwlZBAt/Yk+yE1g913u8yQXahJXnZzkR122a9yP9WY
YgtcBkCYdYpttQ/dso+io5T//N/McImRJFtxQJZJ2lvKqQlSCMxBAGV4aWP/f7PDZUbtUIIluITn
xQOUP2MM9OHlKM1QRhvD3WVTgnDPd6kKScu1kXH9yZApYxe0tusPf6N1y15T4MkEFwQ6Yjz5UjMq
oxrrQXTMMmeed2FZ2aQV7M4/JORvRrgDm9HEGtqIpgf9nC/7AnPxiQsIRW4vuziGBIMz+gxLEbZO
cRaBiH5lqx8Tuj/GeSC0Qjoa92qYHA0bVCpO5ExXLMBH0G1c9nniJpHDiFVCPAuyM8n3jL5BtSMv
8IQdks3TgJFBTUbZCAJRXNxFiSWM5Rx7igoVY7x2+q/l2XQr0BlPXugMu8gD/6boC4iscl9/kMKh
L9mspGzdLukpMnaj9LVYBO/yzSzobW1841aty66KmgEA95Y8ZFLganJ7V46RwMzmtbkywwXIIu/n
Ei1dPIl1P0YdJX1oxuuhyJw8+6SgSXL5EIoWxYXJLNZiCdMQGIO2qvJFX2TpqYmT2M2VOBSElu0c
ZLUyLlRqi0H7AVOAx3l2FsVlhDTlTj8QwAhAgjizUTnw0kSfLq9QaJYLncZEQ9JoyNCTxjUeKkaR
eWNCZ/Rafsjs+pB+j0Bs6102KtpE9tlXt0I3FHMEZu/0YLSfjfkqBRlA0Nu1uTPiK0t2LxvbDKSr
78qOx8qYkkQSXRIEnz67rlVQhqfzDtRLdgMJJhpfzaDoFHayt/PllVEuu9N7a5GkIYiP7HmFgbx7
yyEPv9HIRFj4Zp7xIcKtjHFhZSynXCljhJXRYSpLLahT7BwyoXSneCpY+0Swqs30cWWPCyiV3M/W
0FjRMQGiqx7u4sLrg6cA7H21ULtg+zXwZszk2pIksRINiFwmRso6yomfn+m9eZp99hagt0JBCIG7
mFyAmQFWs9QY50Fuv9eT4UjSlazcGuRqMb0o+9y20//mnyYXY0ZZVXstM/E1g29TsddBhRFfyWCn
SaRXCg4sRXD4fk16XHAXkws0U9XQSWMh1LAZWzKTVNOg6NoItT1Y6LhkiAstWVZ0ao4+78GoEk/R
Q88S9V9F0Ysfk6wauSisHvhV4GwO8qfkhtyqryA3xVRV58wv2ae4+9+uBJ7TfCpC6K3P4CoKWj9s
FFsfv+siPiSh03Phox/DPJ4nOH12kKBsHX8l8U75Wp+YPiKUH0cnogKvEO0VF0OMQQ3GEIWvIy2T
swZl33FJBb0skQkubKhtUdYDg/fkrXYaSvpo0sC9HOsFkYnP9dCJLxSjj5Jj0LTnpVZ+aNFrUGhO
XOW3HQ7TZWvsmrrg3zz7ZiCNkAOQYM1QTp3qGNNN/De0JeDN+ZMy8qOQVZdF6iQheUsknw0fYwD4
vngJGg95wXScMASM6oQscIZ/8D8d9EuYCzJMwp3codFBwhxhNo0JxqbechW8ojOu2wy8BmZMEFBo
gmO1XXTGsOd/TLKPvbqmh04bwDqNEox+jr8RkEZKXvI5+7l4mVd8EqXEwgVySQG1oHAddKjyLjeM
wIPJq0K+bxeAAZQpgYnsbafgb4vjznNkxoM160h42uHbPB4wvxOBR61RBDnktkO+meEOcVkxdrMR
1CRLpJyNZHaMaLwuQ3V32e+FX487yVkQ60BVzwG0ocI9rF1hDB/KW+1JhXqr9ipsNbIr8ONB+7Mu
/m1B5qSwOuaO5nmBHMuyt2RHfcwPkNw6DJK9CMCBgt2ifAoAJZHRsKT4OBFy27bzj6LR9jUg8j0R
TcILdoxyl3+jzRD1qlEfKUw4RyzdgbbikM4PlzdsO99++37cjW+QCEp0NQJV3vTfhrCgblCGe7UZ
MZFOTypYns04EoTif7iaTVC3/UJJ8E3+qoykVDN7DHGflu+sjMtkYnsAbXb0TgNrQr0Xsc5u1+yM
N5PcOtVsLFtdwdhOBGHV5vCVlevII0u+mZxUsyvO2SfzL2Cx2somFyqzLB26PsLF2YHbSZ4GZxaS
CrKf/dH935bFhcYUo2NtNoMgKziz+sXjY+RWe7rD5FMsho5uYiZW6+EiY0DRQVAHCw/sUYJyFJQ0
jFNQvoxFb2vjoWlupcT0iba/7KG/msCX1shFSAM0e6SbWYkIN06H0a7HxC1/EQxOjurrN+BIBh4X
sKjOqR+bXegPXy7/gu28/+0jc7FT1yGRrqc4hQG9bokLOZSJNm4DikNwHRXatZ4IgvV2lHkzyAVR
K0qpFjdIw3UAFYzrMp+cQj/Go+5cXtg/ROs/hvgWvxSha1SPY3oMPslHdhDB1YJpS+MXJyXaC4f/
0R4XPsMA3YVIAqRAvVt8A3Q0uVNcZT9nSP7OmMZeHgT22L93wXV4pcIsnyRQ6+IBpWUOe87gIr+L
HxmpdiwUv96OpG/fkoswEg2qfOzhpoX5YuW+nn8L5ys1PxjzvhEBsv7hofZmjAst1gzGxLmOwgNA
IB5pqltaZ6cYwzNAN5fooSZ+Y1Z7Keu8YhiEFGuipXJRR80HvS0LXBrpCOCebR4Rf9ys8lBIOZjg
72XIzNCNzsMZfL4in91O5N+WzkUhPTCsSh307Ng3dhk5yQEgO2/2oATigYKQTYNCZZnRN4m5g/8h
E32zzYWiQu9GVe47aHQ/DS6r3sQ768w0YhmZnWil2wnAmzEu7ChBQ2lW6PFRC+FUmDBtDePYq6JC
JnOVS2eECza07zspU7L4qLe9UxQlIOSiLdtO0v6shG/1T+nUWSC/h1zQKVx+HUTrfrxVELZvh510
ECpHC5bEN/sNrZXnLMTcVYLL3mIK3DYUl6EOP/6i7w+FBP6/AuWFj8g3+lWrkEtFV1KkF8wdUw8Q
+YXaxI2eDE+hdnEFLC0qbhAwfp2gklB5rWgfRTGBRwFQpZpHzJZIe0171dtPMWhkDG9CSIi1Eyme
i9k1rV6wtYLDyDf/o3E2crnGYVTk1KmBlY7n05A+ALWvaO7lYC64FPnef5xPAUAwLBduKWRw0he9
Ma6LZjonvUh+SpRy8E3/fOhqxQCuFiruDC9csImVHXRPMGOO9wVTLM5RbOljWweWkSGj/4pKcpU7
8hiAudaVRW5wM6s7c6e5bFpGuTe838iK7FP+IqLZF31eLtoMcaBng4XkLigyzK186ozKhsqMk4rA
KpsuQxQwy8vEYLqziEer1zxI8KcqDBR1HzaxPy7LrVmF97mW2l2PEeN+FKCxt3OclT0u54jpTJNB
w2XFSuDxPvMt9NEcFMCv6a72x6toFJyJ7efNyiL3ctNL0OzM/Yx+F/wmAjNBDYrBQ7gbfdY+VF+y
H0JIwuZdsTKpvf+o1TBPA7jFJAApNV97Zg5D3MZTHNn9t+zvm0nAyiSXgoxBrGJeTQ4PYXdfSS9x
91VdOicrHko1tUdNMATyK1X7EGFX5ricoxmzppCbOMQI2YD4Xbm4/o1nJlvC6LmGIznoN4FfvJCb
5D5BnA3dTrSxoo/MZR5tTRp1yMLwMHeg8k9BK9vENi3uL8c5kRUux+gAphoNgoNYkH2o7Anj3hGh
h7dnHFdfkzvtIFYeI40ifyR3zEWj5yyyIz/8EfisPl5gdMEhLyLGvc0QszLKZRpkAWtRmk0AeShA
afb5Aq6atJy9RC67U2CF8e7yl9y+Ed8M8s8bLVC6IlN+Hf3RM07AF+BtrLrqVS0Y6t1MOFaGuBgj
NWAyKFkpVq01rw5VPwl/XF6L4Nt9eMlEXT6lHdRESX8zh6pTmntjruypFJGobbvf/5H2XbuRw8q2
XyRAWdSrUkvdzh7HF2GSlXPW159Fz91jmaPdxPWepwEMdKnIYrFYYS0NMyUAmBQBzPHZkxRxAaRZ
3OrHrr7JZfR9rccwfD6vzA6lDFpL4P3/I4SxBFJEKiDOMG802DP4VUR3eh1Lq0eZhobUrRvfkVPR
Ocu31kZjMQ9DcN9z/ZXO9m/pKA1JU4Em5rVxJOKNyV0Y/1S16yZ2Zx4rItXkX7f1IYuxjCLTolUg
CUZnQHeUAR2kc2KfT3fE2TUW/mER9HkcYh1HS7aE+j5MvKEIOJu2b+QAagEbgGzKbHkrXjukBI2F
Alqsit29/eHM7K0aV9xjd1Heyf7X0ruAUwNHDAHxI1tt6MJmmMq+oq1OiS88RW6GfJ1x0NFlHd/y
/NP+xb2RRld5E5qoLYZ1iy6nBeXwoNvJMb/OGkuASLxa7PEyrBxev8N+OwB4v+A9QGMOJT/LXCOx
EdUK9TzNAt7pCQ4/0FFMofB0vI7r/VBoI4s520ufmaRa0UI4ewAksbuH7JCfaFSSWuIpP3C71vec
FtyICIIHTHIBSu6zbpOgxUCmw+tAjZ/KPj1pgupNaRlb4YgGfo557mUnt8KYqGvN86FqqbOPgPxI
MgwiXEqTl+eNVaA7M0mtFjwS8+15qXtnYiuUibtKeZ7DmtIL58uVGD+qX5nB2f4+E2RpBVm7MqIk
e3WM/lslxAt2qRZOxMrbJ8bujXTQjSpviI80wJuiC9fTagKceryYxZUDF7LnD7cK0U/ZHLE8WzEX
TVtu8FC+oP6QYlH3B16z7G6mRgXFN+1dJCZQ+T/LmfMRxNIa5vtkTBYtV4mLmYnOWhcrRLN/eVhE
zhLu+o6tQMYSxCwy1FBAD356IYLp48/pojCTI9r36MAb78HGVZGxDQDFrV0qA+qyc1cMEaYIfukD
kTa/dD4X2nv3eEk6+cPDBmiMzwu6NqqxagICEHCx2bpwN8cHgtBU0xwpNS1tuIiMbx3PWvZXdSOV
0VGatVyeCc5X9EhuV0dyugOmXkarMi3h8v0WcIfK+cKZBl4ysK8o9qXBmKiUqkYnJ8CZScjkkLly
xt/nBexd1upGAOPyO3kq+nJITJ+k911ybGLVqqUvRKRbGYyrH+tw7EXDjI6qnv7Wqw6zNQU3D0xX
nw1utkKYMM6MohgEUwBr1NBp//MPqZUJUuT5dvLCa3Csc8/1Xui2kci2fBEyy3IdgkR7ySa0v0eO
bABBv47dqPIXsKgQXtvIvgV+bNY/TV9jNwDgOgdYP1gyVUAPhL/UXx2AvMBS13jRNfKxqcC5y3YN
RIPtKeAERLDFbB62qylnAgtsjSBf0Pd4xJT8eRvchV5TNzKYvZMFNOUm0ftI/OzI8FepZ9wlbhho
d/ETDXgUeK0JGACCxRuH3PdcH7LZfPCqyrkxKUCy+9OVKFnouXZCOtkC4GnB+5KmmEcxkVAD3yAT
heRlisgVBAHYQQNQbDo6LNDkDVgsA3mg0K8uKI4i8elTY+EmZXevVu1DOHMPFaEQC4IIeCxFsipI
/kYZEVIMX2u5W0yWeVl9K12YrxP3X3FjG8mMwx7jKityIoIKStY81G4tVfhKwxuA7f6uLOOdxTkp
dSOUo2NUNq6gPocioiyh51yt+6fhQwr9+yZkKIqsakwKKyoKbgxG2n4NpJiXldzNiGx1Ybx+Ng7q
usKhHeN3uD7jlL3OJ8Gl1XTKZ1zeJs4Scc75fzmEH6oxN8GaNPikBodQaV3tXj/AMC16BpeX/CS8
qtfa4QocJShWcgEBeHbJuJjQmBJNGVEiaRZLtPObDoAY4FS96Y/FhejkrnFD4aB4Ydn+VhIRNKcU
XIV9zkl1N6vJqsUBCodzKGMQ53sKghXOgadn6p9rSfuQwhhMb6RNEyVGDAAvcqg9cLde0KwWVcgE
5dR5abt34EYYYzeqNoTygsK2X+udVSWvMq83cv8GArsJMWWZiMCl+2z/Sa2naImcs+N6r2I+PTBB
IteehukQ+n/axk2UXZ7Oa7XbLwNmnr9CGb+VN2Kh5gAwPKqzq/xE5zhmnWcrSQ/6Bb0a0EHrNzd8
FLRdA9mIZZxWNIV6MulwWr3yqx0P3Tpb6+RydNu1j40Qxm3VAEAbcMdiivSwuAXqxnBb6y3NDC4+
cVcedh1PJ8YcpzZUjTSHZ0mKwzReR0ZmScKv8zrxZDBWuORZqZU6kINEMGDWD7r8mCY8NkOeDMZZ
gdGrGaURDdVFW4CDVSieo2a2OlHnnCieHMY1ieFaSmqKmL9X8WJT7aW9xgTP+fXaPbUG+MxQoZBA
1saYwDB2dRPHGmhlZ6BjdSH6azgB+K6D3UigWm5urZaIsVa3Al7umGkvL+YsaNPDsjjn9dhfqw89
mH3v8J5OG/o+msorbXUWpHDU5v68jP1bCqmp945fQ2QJuMsUfBpVKBM/vwBD13V6PR1mv30C+bdb
BYtTAkYFINT5gbiVf140Nal/PDmhDImSrKB2zZiCgj7Bpszf+R+1CqPGUedEZeoWRf8waNnF3L+c
l7dbxwd9sgk+GxOJQJ1ZzyztTHPtQ8NvTasMZFc76Y+UHAVdrJ1VXEhH5F+c8io9ocDkKd/Uu/Py
95faRI+dJKoqMdm0RagLlQ6wefqmL656D5x+gX6sPeFqEKziWbsFdwVw8LWgveRdzbv2upHMeF4x
1AedtAB8xsCQVevJbdaNAA8QnWjkdq7v5hI2spjTVzXqIKYKWEopV1eNprP1UAXqic8UvKcUxcei
yUdZ0zVGKWU28rCIqCuZUi9T00MyoZoPehBrHKRHzt7Re5g11q0wRiv06upTP0vJMXucXAOXNK4V
Op+HjEx94EPZ0G8/J45xMCSqlJVUmJloOuE1UxprGUPNWtLuh5mpfg8OvTlOU8sskgulD50sVLyy
bXwkgP//PR1BNQckGxoAWhF2ffZ0WZaGtU7j88G8ybSXElNsoNeLu8E6v8A7mwk5mAKgrMREej87
G4+KGrc0LpQKXEguxvZ+KQorKRTb1OXgvCD6wczKEkPDSAEFPwfzONOhEGW9KAvpmh27Bmi2b930
dv7399pLPglgIrp1hoptg5y/eEtuNa+9JrdxZVFEC8pGaKKBXXjoDUeyG6+5qBCVZD/Of8FeJeDT
F9AQabOWSt2aYhsBoQsYZBLaWOzpsnpYr3ILSA+RXd6W9hdKpMTQcRZpSpbAoX+WKCTATIwIKG/V
rL4Jw/KibyLnvFa7BrIRwSjVDKEy6mYv+KCUtHMD8PHJQzc+K7x+4P3VA04vZm8oGILJ5E6KSNPG
iOBR3y1W85jfAEW8sEDJUC9W/b10M09whISjHEcoWH0/L6BYtOakNvoMCLfsu+h2diJ7GUY55zdg
LttaxW1o3StNEQAjirh6wS37z+2rG+3Yj1OJfgdbPirecMguVWu126vC4yG77B45IgJtE6RaBMv6
WbleqPvETJARUlqnGL5NX2EaIMaHALbmqwotWtU6OA/lGuPT9nQAZTXudQKyv2C5Nl/XI8VvUlSn
+qHxdm7nuoNs9U8QQ8n4PiuX67I2gXtC8GsjX4NQzIpvtUiUQ1MOr3UR94d1aFc71yO87jr1Byb8
Mk5cs7+8SGVTbiztH3rMOekiUpE+DTRAnRmoEqwJJ1LbN0+Yy39EMOfbzGMAdGMoAD6tB28jhrTs
YQKmIZBgvOWECYFv5w87VyCzqilRJ1AqdZTYKQ1oczdFLA197fD+0ueeBt4SMqFEGnVNtYLE7Jj0
37PkceGBevB+n/5945GTTCaGkALSOVNeFtGLxcP59doJpWGEH/vDhAsKAAqK1EjDgyYKdi+nrhoZ
VmpKltEXbkh4k+c7D5NP4qiv3qgjdwDDLjPw+gKfsO5PUpFY/cQxgV1/v1GJeZAWYLgqMM6GzuX8
rR+RfWmniyRZM2eIZs06v3w8WcxLZJS1fFGWbvbL9cYQfxg1CIrT3iLz3Xk5e4AoxEDgLyoSrbUZ
jJ2FgyFF49wjgEJfdPOWfqO1xOhWwGVmmair/Gnni76Sx/okl7E/JF5AZJQabUBWzU1/zGvlcjTb
NYmNZqwFEhLrRIBm4QO4Xb3ZESzFpzik2CzZ09BBf88brtyrNHzSijXDuTPqWOkosHHip+CsdYG2
gDtsCVoAf9q8ln1qBf9EjhsVGYtcxLAyZeC7+VITpo2VA+n1tGZ1D6AOeTRUS00msbV0UxNyLzRV
4YazxHuHnICQ+P31ivZaxgnLeTk3coKZwQiRXNB79HU1nqKDHkSJtR67C8pJ3Pm9x8uC7h2PrWDG
GXdDnXVLJsfHOnltjNGaBy/HoyMMOW+NPS+5lcOejhYJy65CQsAsvzVrZMv5LWcJ6ZeyW7iVwJ4D
XU/SYkWfKTZqdt7hgBz9F1Cw3fnha6duK405E3McZmup6RGm5wQnxfSKmTochXjHjvFccfufizl6
HF9Gb3TmC9VNAZuH8lOlYPhRPZkOb9Jrb5+2XoyJ50DMuwqjqCAvtQZDJlhjzKs97VncRgJbCVaE
ua6GmKDdpzfsIfotmEDZF9qTMS/u+RXcO1QIfhE4IY0gIgv1+SpraklpWj2NghTQ0BrJraUtPF16
Q3+M3LSce2Y/6P6QxurVV2mvVI2QBQrQvHGEovFaTEFlfmxTL4nhw4gnRPdqxmmT38NOJni7m6oh
IobD/fNZS7mSC6WoyeSjSjlhmgo5kyBD1wxx4mvtKvVogRaTAXS0K7s3A6Q2wAhn1Zc8lrM9y9l+
B+PCEinDhwwtpljM3tL6x67nbOdepe+Tpoyv6s2pqxpNjTBPurhrgKcUYE7awlIBBap67UFO7enE
u4n2jAjPDwVMqpqogZX78/IaajUoVSgavlJfjv2tMVxp8wNB1ZlX3dg77ltBjLV2WZmOREUv1xCN
jgGK+Cx9SAjHWvY6q7GGf9VhrSVBPR3QYQnQNC7bIDtml7TTqTzyM3i7Yf5WEmMPwPdRzHCCJPWQ
3qi2ckoQC8WwUSf1Czy0NS7cxE5i7ZNujH2AsVWv47hEWHkJhsdA8Qtbd+j02IK6qODw8OA5GyYz
V9oK3pi8lQz0jksvmXqVTfea+Xjeg+35yu0aMneamuhJqaRZFPR9d1iNyBPVxTYmye3K1Tsvirtf
VN1N4G8Iaj/LMc6vDPpltHdf1NeCK72KP5cBp6vHeDaP3WqvQPppw6j6G5FaDfY7Qo2Rmoh4KfnA
Y5hbGziP75OZcQZAYUtt7fOa7u7bR6ylMidakRO5N0SUCvJFuJ3z1K/mfrTSngfHzJPDHOhVq3qi
dgCTr8MXaemRrjOsduCEPbte90MZll/LWEqzKrIJHc8d2lGE/E1SYg7Gj7xrhRsZzDZNsaEmaZXO
wCKbnf7b8ju8GUGZWTp0Oqq+xzi9Ra6jAMA1jugD7LA8jLOVnmhfTvZ0fu94n0K99cZidEWswlDP
i6O0zNacodbhIc9lGzwuMZ4cxkbyrK37TEfSoJsf5mJ1jOYqxvYJiXteH/o754JWxkbakUSiWEPO
pKZHMf9OJtMyNKdtHuvMHXhFR46xsPT0ILfOpEqpsuO85G5nrEGi8yAj6QefUYjteQBBmlqnozGB
VJXCyPTo0qId8R3nObEfC4DU0kTND4yJbIe6Nqe93AkEXC0/1UN4KNz5lP9QLTwRb/9ASud28uP8
Xu1GAhuRzPUyj2Wf6AVpgzxGp6RWZVZqNJYipgdSxI5U58EX5KHzzQAJqQRGd0Zerpfj2vW4X9Ar
bM2d34zfOvzPKF215S3nrm4bWcxdJktZhOlHUfCbwl3sHnen7Cau4E4g3g0WL7+qrxS3tiMn4hzo
XZNUTIwaEEkDQjETvaZJpY2kA1btKr114lskcJz9Xj8MIRsBTBgyFOMwg7z7z5hG4k+Pmg+ct9IG
Egr5NXkUi0rAwPXo8wLH/dttI5nZPzEdwzFt6pgCkK/e8J2mrWmqM58c4RLzx154p3BMZvfK2Yhk
tnHOUiVaUoxaj1FhycWVoNUos0nWecPcP3wbMUxYomeSBj4HWGZSFs8poCKjvGqt0ZgtDbe10hmx
pXWi3RjEzY3ipVoUJ8nNa1CEHtCN4A5x93z+i3h6079vroVS1opWos2a7eJVpgvfYNeNylObbtg/
vm2jNnMPiqlkjGEKKKLpSA4yIKviygHrJxoLFh8NqLxRct7RYO66NTGSJFTQTFzKb2OJfioeYDhP
AHPJxWHcET0EusOgegKyXmLO2ZbdnOj28DHXW6MpRWSEY3iY7ORqaGx5sfpvoPBCjaFzhouelt2U
xwYFHN7p41gEO6zeRFIhzyI4j8f6coiAnZq+ZuYXRi63vuU9JbAxuyxOo1SQACukhRaBvaX9RS7w
uqr2A/MPs2NbSwTgwERpNKO1xQlvwaJKR+ERma9WVNgSapbGC3dmhLd6jB8x5abOBg2W0TszBhCc
5iAH0YPwe35vo1l89UoKuHgmuzHXRk/GqyzyGoVdCUp5nVy1Y2ThLW4VitUbX4Ex+7RvjLuYxToy
AZ8NaPn7yaVUKcll65pXGbpNY18+mQG/YZi3oozvUEQ1rJcCbZnRY31BS7KCrSpgf3NBLHloLaBS
XLaq0/G6o3liGR+iDu2okGQAGkUaIDWqG4GpcsDS3ocazrhFNkPSdtqi9jqqzeRhcleHQkua4OhL
A8UzT2iKdkZgwgu/OycEV21+awbqFY0kgHyNN2Xjn78JePf9+wTz5kwqAHQBSXREkwDq7ezkN4Uv
WdWldqW5gMmZQDeinvLLghPG0HU8swZsWgXESl24TBj2EPTFIuq9DLjfMJClCy6qGu/ylZmARtDm
JhJ6Q8BrbHD7wHhOTqsPgvrRxsDaL9nJb5UXbtc5PfDn9GNiGQOXfd8Y8HSSZEm5XQO1tDqEFwW5
pjj7tNNFK73zO7lruiomzWUDMb4sMrcTIPXbUhjKPsjB8TW5elFbzcCx3V2Xs5HB3E9pTBQ1nVXi
p2N6Zwjzq14VfiKGb7k6cuYndy/bD1HshUTSpSNaCuCGMJsfFtFwapnntjnasNfR3E0hkC7M9EjG
13q6mZXrtfuxtPfn92X/Ut9owthCFwG+O8th60trpRcUfI4W5zQXkGU/kosZqRsZ9LXAD5s5VTKe
fsyt1EmtNLdlHYGZVw7EePSBhmGD9dWa89o5ryTH+N5j+40XWbu6wqMM7/I1qSxjeUJZxJ5N938T
Qj9iIyTKwDaC6AkkDmkRpHV2HBTJaTresMqub9rsF13WjZi8FkpZzxJE63lnhesxA+wjyrnWovqh
+HBepb0+XEI2wpgLR+/Q2DgNfRJQgkyQYVyqQAi3DG860JtAd1QnCUDK6wJ1qpNwAxDOmvJshPUa
bSPPUp0mR6NT3RDNlXedFw4Nxzz22n2hpo4xC0MHBADL5NKYxbLM8mAGBHRul8PbDLCp2mt+a3el
ryx2/L0KQkvGcL70Yn7JkXyIZlZYHTWjUSd089PKY0+wmDw4hf01/JDArKEQhYAa6NECYta3GHON
5mPZ/MxBuHneVqhz/edO2awh43wbzLXmcogSP0Vr1vzeX0FXJ/q8utT+hfkhh02RjmYk17KADpDZ
055pB1mMGqrwXbeaixUj3ikQB/v0f9ONrecXaSUkkdSbfji9xqkHcmSD3FX5vWZcVlPqJiqv/Eh9
xZnF1BinHI+pWVQF9qxWsFXWZMSuovJ6afZTGpulZDww2v1DOJEM2eaL9Fv8q8M4JgHhhzX81IGo
VnjaZPPCy91OkM1R05hngTgZ/azk0Ey7X+zwWKIvQrpTAHQK93XFS6DsP7Y2GjI+uTbaxUxDYKWM
QNpQ3e5y9Nc77ZbO5kPaDZeXk56lc/vGOOee6H2UNMgpFABVfJSC/lk/GKBSih2hs5bI0Q7aJQH2
ATBMXF6tn7u0jCtJsyFNIhGorhSaCyP6GObNDp1nHoAC6nGXdj8C+utWNNatxJVp6muroHwbzc48
WmLhGICSJY5qiYotKmhykU8S7yjuFua3BsT4mWFNTWGssMS91HmaOFujkpVWU5l3mUq8VW9ezR7P
wHm4q7PRbkYeUgxH73+y7iRZMDGitUHT/VDmX33367wf5Rx9NuVuAN1HUZtGCFAznuUbg8YRnFv1
vZZ5xkzZSaJxrJskIjPx++c8mJ32pXsQrnKnuhxPoU/wJkDzeXup3ynfQjdGr0F4omRb5/Xcr11/
nE2d8T4Ecz9lXaATXQHiDupP1y1qu5ILfovgvCTejtG/byKmVamKZpjxWJ/IVZX+MEb//O/z/KjO
eJksTzShpb2CHZrKjgrmygWE0PXT+9lzkmvR5y3efhD49/Cx81FSIigagECioAzVx2o0nyVDcmZR
vBrq8laWhheOhjRvf85gGNdC8iGvohWuJQ3ALmxLJzVAZ8w7RDxHEm+zGLeiY4il6oCHgE5BzSte
8/uxt0rJJk7vLkgy9Gjeaw7NE0cq79AxTgXtgquYZrgJWye5Gt+x8MOg9Ulpta2lHBV38THxLnLe
q/u6ImP/jsJGTMYwzaqqZEHJ0+Oo/CrBe1uSrwSXmq5iZhBRPDpHP1v+NKphGkkgLCPqcxY/zpF9
ft12Q8vN7zPX3Tgls5EWU340OydfAQQ5XRA8BXSTU9DavVYx1STLOka8USX8rIekx0uu9ZDTSmA2
VQxrANpMKcnOpPdeJhwbLlQydT7/GLyuoIamK5KpsAfMVFagBUQCbhmKrE0hprUr1MXv4zvZybzc
/tIzQNcxlaOLGoY9GFOYk7yokBoWgG1/b2bPCnHO79R+JLQRwJiCbExhp2uDEHQFeBcUoF8UB3E6
RIFxSH3w40zWwHup7h6qjUjGOqJGyKteQaSuFqdBOVUAs10OHLV2jxCm3nQd06kY1WQKjkuVxDFA
NGEZ3mIjrWSXwBkAK64DuEQLKBi/eS/SXaU2Apl8XdhVppHKc3TU0YyEtUNDfSp8aeU2Qpjw31jU
qQdYN0WZXC25re0uOigKx/vsm4QBHEFMXxsyBmM+n6p0qqZQEJQ4kG+XR1QYM/e9C9yWiC07/SHx
eLOt1Iv+c6g2AhkjFxpziOq4Bk0iwMA0nwSTZx4LLkHG7uUIolRVV+EwgG/5Wa+4KNZ6WnsgOi2l
VWTlr3VJbLWsfJCAW1ETc5zgfpJkI4+xc2I2qlCoWRgAEG41LcoamgAgUXoNA8nJ0bE52v1bfIXr
y1FPyTWvNrYfEW/kM5dzh9a1Ik2VDHE/OkZtyYqOYmACxKfkg/jsnreNLMYTC30NgoViMf3yWfsp
/HxH8DmsV2hrF5+FA+ohDncWe9cVb0Qyd7MpxVmRxFBPu1+9zK8uE8wpg+bciuwCnvhrbWwf8lgq
I3SINpg5jBDNgc6gs9rrOLOTw2y/v6PAO6WKFs+p7Cc1NjIZr2K0QGg09Vw4LDH20PDK+8zu0VsZ
otYCnm8nR0snb0iCc0wMxslguoVMvZzFxzADWNhqeKPeXcpm6Ezh91zlTQzse5uNioy3IcNSKLE+
/llWJEZBo264tTu8Q2xGjnh3/mbY9dMbcYyviYuhX5VUj46teZ0vPyPhOPPmnvYf3BsZjKNRTKnU
ZqmlZMESkP8ypERrv0CHVOGh6Mi76naDrY00xs0U3SgChq82A4qKeq2gCB7hhY/m7INxxLvjNGL0
3MovvzRSYqoykTHzja50Zt+qaslUrQUUDJFf8gxurb6p9Yty+HZ+v/6LfXzIYTZMk8S4DxMTXux2
iu2so+hgh/G0pNbSuclN6S6n6um8zP0T8CGS2b+5yboyFkwzmBvBIZhBjaV7tVyDUfLQMWidF/Zf
rOVDGrN/stqMYwWsLlCk0SO++qojHShdHzorHW6Jbzdk3mwb1X3z6NWzYhET0NP487WWeV1umc+r
Ux3DQHcGB4jfI4iK//BoixZGXjh34v6TeCOeuSdmsFGEEVGSoLyQvMTH9MkDiL4c7ZJyGqH7uAZ4
Bmd993cT4QVRYKUim6QV8ZAa5xz5kuXYX8guEKwvQ0+4a/0RRDQ0F2U4jRu/8qjo/su+fshl/CgB
5I+clmuC+2J2VNAMJI1F6cxWtz9MT7y8254XMEVJ0lSEu6AyYW7DVsniejZqvI/To768DAT9N+pj
LHfO+eXkyGFL4LEstpUqzchAS4CZdlP9Uhxuxe5wXspeRGgChgzzPBhsNwizdpJp1JGxAiy4nWf4
s+dR+i5nlSXMP8FLa42dh9EH77zIXcUkpOioQwPGDP375mB0kQo6j0YxA43IvRVVdQfGC8zTN2tm
rbPAzVdSv8UGvSZsUlFlScE/xq9lShJlMW3Lap3VS64KPCV/jha6+OjDqz6E9nR7XsG9k78VyHi1
TjOVocz72RcHgGpNd/l400lX+XynqSqaGXjHbn89P/Rj1hPdgGoqA4cBg7IZGEuC4UBe5JvhRXtV
jl0Q2bUNCqin9dd5Jfeu962SjHtLlAizbUAqOPZ5aSvlqchuw+73/yaD8WFrrmS9MS0RyJE7J8kc
KZGtvOBUwfe81lYR5jznWbQWiVknQT0+CfNTiASXDrZHPb1bv8BoASijvzvFYi9gLHRYRrGJj9VY
WPMUWqHkTOXz+UXbDWW3UphQNsmkZqgKjO1MumPerxjdTD3zSv8lvS4/jUOI3qjE+0q/zlYm40b0
rFxrs43zQBYwTLm8qOOpNV2t/N0JnEwUx+7YN3OTDilpxzj0E7V0zCmyckOz5/jt/CLypDA+Q0VC
ox6VwfQzSJmNy3heraniULnwhNC/bxyh0WYrOkY1TCPVlyo6/AEml88ceFuO82ML6/AMo5FXyPGn
emYVSGRUGmcEjqcF4wjQHBAaolTjsR+Rwerz/FHI42+KycO1362ZbG2M8QZjOS0kKiBI8EdHSzAz
b16Zpxm0uv3kPC3XIkbnKd2NcJF5PrJpVvLGewrzdGV8BQgb0xC21wbRnHhN89sQj+vERRDh7Blb
YE8bSTBADoABllvtug4KZIUKWynAmPGHy1q+K3h9jftOA9g22CoQW6AJ47MtpoZBJDkC40OGJ8zF
M50AiVwrs8V7XJTCoUABk4tHTB3RPxfzRibzsFlmJVbCTAwx20KOCpKG+j0eUu8EgjzMhd0l3Yhi
zvOq9AtG/TDqSsh9G5+MgTcsuXvnbwQwZznNzFyU+gghYTvYSMs/RxWy1SumqkilXskN2ODkVrbO
e6ndyBcjQH93jbn606olaklKwOZer8+RjzW0S78BwgFo2RJkSs6L270pN9KYk44uFlkhwGw/SiWx
m/WgC8DMmgK9N62BO5BEN/+ccTCnHZCU0iqnA3gLksgrpcWKxdpd1faQd7VTJFkgjKWvgRC2Xjt3
kBVLV3+OJRfZnfcZzInvGuCDRa0eBoJfBplfHMen8qQcaAtBcz098dptd2O5jyVmU19k0aYoqQD/
JEaqLRcC7tLeHrRrWfmK194IYoKEdE4w3iGabSAuQTUC4LD6mci8yVCeNoxTafUV2MY9QOpHcq2h
KTS/VGErMqhkzhsmTw7jSIBrXhRphJaWefGi8aXPE6uOfufcDAnHixiMF8lTQakNtUiO+sP6XH/T
/Ap5SXTW48FUv4kepVrnw53tVX43Z9xgPIuor8baGkD6iHWpI36Xjlpim3HZ34qF3n2TVxI/91GH
11qCq95t00E5GINkcMJknu6Mq6liVdcrFLr9Pu9spIMtYeUNb/JEMP5FNKpV6KbG9AsAOZvDQ8dr
u9hNcW3XknEqSUwmMZzmKBg9+a32wgAALWjzXl2aA+IneHn+mUXMSKR2iDBET6vagBtBJI6mzRvD
XWAq7QOvuMPTji3FGXpFVlkG80ryKHnIb51onv6d6xUVUyPgZrg4lkkYH6INalrFc5Uc5TqzDOX7
LDv1pNurRrwo+g54TWn4now88sHdiYTNJrIpiw6PjW4sTQNMYoZijxemV9/PT5pbvwHWx8596SG7
n3yethwfQxgfowiDqk4FAexZgmT9nNqYgFoxy7k6533Z+7zBmYuPME4mmbMGw6tdgizz5M7BCnyo
ws+dHGrelE7smaBdTX4p36f7jlhgjxoA1X3+EzjnkDAeZ1T0NsJAYgKOZeVpIOYbGr04WvJWk/Em
EBCXpYhwaegUGMvoC/rbYJQ3VVHwSO54oS1h3ErdZGYWSSXGDFHZAU+m1Rz0F7G2CtMCsx6dm7G7
p6E+nF9EnoaMq8lSrZC1FNNXhXibNV4BSIQp9FSN877jascEKHoTxbGwwMV0ruR1Vun9Cd1NW3ml
9bLJT1+5ZHScoMikjmHzcC3ksmvR2ALGcTR19veNrQeDE/p02qs9GMH6cn4pd+urgC2WRR0gtIDW
ZQyyGtDlqGLYA7gWaFPzssN8lOzWEgG987UA7EMUY5imJPVKnwMoeahT0501NKmuzaPaaL0Xk/mJ
oxj98H/POugfkJlUUf9nzrqijnOrRA1Yo+/BoEpHP4qDPLjhLxSVbkeXBhTEdHi0Mzyp7HJqqlQ3
DVJ3dWjaolD+1jGNEbXGb4521PTOaces5ViUjaoWGNjuncGN/BJteeQlLq36R3kq/dGl/SHx7XzI
EN97vE7gfSf2sbTMqQf1WoseVTCRAljMDvXGXif/vH68ZWROeE8SXagFyfDLOXZU4a6RGhtkTOeF
0M88t4bM8V5BMxlJ6LwJxPw+LtBmOx2XtLQmcjlzWWL3j/XfJWPTk5h0zyaSw1ECzbfEtCF9kmuX
+rV0xHsSCQDeFnEWUGXiB3lZljGT2/yoASZ4fSDwy+nt+eXb98IfKjEvEGnVMRJhYpBdW4zvxtzf
zUnmEbHz2uzneUk8ZZj4QJVyU1MoLGpvBDoBpMSzqnKulN0pGco3+v/cBdujluthpi0L/KDZkPxS
CHV0fqtp6zX9Wr3WtWhYUY93Y52lwDwXY9SkZ/VRUCrBXYQ0dgBydLmiX9DWzPRm7rXf87oQzwBh
JOc9xlsL+vfN/SB1KCTnqpAeM6Gx5PqtkVfHjDnHj3My2MwmSeZcWeI89BVtFrwsM5+1GG+xEMAb
tqK2i5vEvcQJWzhORWWcimzOUd5rOCHl+FTEPxdejpP3+4xLKRU4ql6BuY5SbLXKhSys9nkz5fhk
lfEnoA6P4sGEBhkae8PK1ofc6kjpmujUkoeruESOhbNouxulAOpNFYmMLgJGpByKC6rRgunnhp65
kqRWbq6vnW0OCso5wyjaVRxn7nk995iVKZLNf6Sy86FL2sbLmqUZHkP6Yjcu3se1M6L97NSBWQrd
zMv/kXZly3HjQPKLGEGCB8hXssluUm3dtmS/MGzZw/u++fWbkHdHFMRp7HjmYV4coWqAhSqgKivT
kfBquRtjh4CNyzqIJDt2D8HmB3DRzYgKudYbjPiSzjxM5nwyxvjQDoUgQex+0I0ZLsL10RwDBgOw
VKyNbmIQF2CNZXIn8iXSkdzPRiO6cbIf/iElqZiwkGUdiGZeYrnE3SGfCsU8WaSIn4Fh0q/pkln2
vKy1k4R96eTmVDoU7eZDo6FkIas68r+yinB/u8F980O4kNsly7xaEwPGGAe1fQr18xz7hSFIIfvf
8W257MxuglkW5v3Ym7QIKjzJkme1+GsYBD0t0UK4eIkmDWQe1AnTbcYYrCYgb3qQ6NkxFLI371ck
NnvGfspmNTkEDyp9za2TfiM7K16WiTtezXfx/XyM70SzZqKt48JlHS1KHrKtY3VwLZUPtXpVlII8
sBszNyviYuYct2ORDVkeVM1LMT5YRHDAhFvGxy9FnwvThGxVfgZ+AEV2kDxe63edXwbDlQjMItgy
vvejayadaLVIp0TNJzta6tQhZRl6c9St7uUQ+TEu60yO2sL/GRk+X76J6bgsK2F8OFLlAOpip+lo
S6p12xHDWXph3Pi4tPf2uEg1tSjw1bMOJdZvRuzUj2zaMT4keKgyzv9XXbrSEc3e7huFjgI4zYBy
UTl/NyoaxaYGiramTbypAKy6j86yISqnf3RCtrY3M5ynl61u0DmZAe7Pn+rYWwz/8rcSLYNzcpl0
jWrEGNNfw+89lLy79F5IjrkDGWOLAJML5J6YSgMX6cB821N11RdIUrMhqvwh9OunGjNh+X3vAML2
pIggefvb9maRLXsTjSyzqCUjiYivlX+15Lu2frm8bWxb3qeq9yvivn6zqlMY6njpTtVLD0GE8qYe
fq2ksi1wbAmlNdhfu2SNc4KuSwuKGnwaQExggt71MwQ23MaRMDsl+xLmPTSoUqsuOseC/LHvHW/b
yHvHQqy6JiUYYghqMPldBCoA6w9mIt5vJhcHE/CNs7FoaJyRsbSNNbpOjPlBsYh7+aPtPHPeGeLf
oaBuHEqjy1Z/cpTn3r+Jncjtr0BB4BbHBIK8q6udshvMz4sKWwJ3/PAgJVCACWsZwlXlYk8Zxsr/
oGP7fm1cEES1BQSF7fq7uluioBu5BmSiGx/jHg+6oGfz8W4IY9CjMsCogP8bnEPKcjokCYgVUTdD
+QV1swEa8wS894IPtut/Gzuc//VdUZVmWln4YE2O0sF87pzVRi/6qnkZ3fjUPIAtWNDA3EnLbHGW
gtAO2kqVH0mTFrXBuHVpIVq1Z4bmlW87SFHLhwzsOaLW9+4KodoE2KdKMS7I+X4+TgC0SFMWtNNR
Uj+hXpboAjTQrvO9meAzf9e24dpOveIXcXYA2fNtP2eiD/WxY4M929jg3iSNMmuxpMtMEFbxfuvN
NT6G04Xw413P2xji3Hwx2hZladCGkOxJ0qDafUahwjaGIGq9drxZe5E3sLv+h9iL4T0NNxpF02XO
1Yk55qtEkbtY10Rzc5QUHeosHkYBbkhkowz+rx/SbCvfDHI+v9I4XHOCmWZaOHPfgCbRWfTYI+Qc
WWAa6G+b5nj5mO06iEkQ5jWId4N0632yBANkvZS52vtpdh+HTtrcX/77O60ELGljgMuWIKFs6nYu
s0B9YOK6ERrb/zuQZrV4KSsOw1dZPwVWd7/cxir35dRaSjOpLBL4ZPtIPfS5D9GnubB7Vzqmbli7
oml09gc/uMrGIPflaC1JRRUbiT8W6SHFeLFe+9aE0up6pVqWfXl5oo/GBY5mSatF7gxwSOnPY/Fr
Ebmh4O/zZQ55iddoGjtALLI2SMb6OVl6wYN/N/a97ddrd2ZzSZP1YQE4PImCRKmDRpV8LRsOtSzS
59iZ4nvnfq8Bf2OnVyUzqloEdIKhTkdzUCvyML6HrkFf2MvL7LYYQI9wEW08gnl+kZjd7u3tddgY
7wTGD/z+eBlz12ICHeZx60i/quoNaR/rQRb4w05diq2SzTT/NsM+6GaVRbWmJJnawddt62Y8lz9/
l6OgAagc4+vukTW1Qmd9qE6LUHth/0uyhwrYjzFLxB1wTUuUJGoVlKTyq3B6jnGFmlP3ssOLbHDH
2Zimqhy0FoWYXHuJjdahqnwbN4Mg/IrMcIe47prJVGMlC/rMs6YrMtyF+n9cCXd0FS2uhpQAizUk
fpwcSXsjljT/WEtj3vD3F+GT/hBHmRLqmJRlABEmLh4FDMhaef+PydH9uPdmi0v+tNBlA8JWCrq2
42EM7RJ8Bw/ZUbNLO+1scohdJhOAQIhhKMFW7mA23q+Tuw+USmUV8tDpsN2f06+1lwXmZBcYsexd
FZiN6BkMd9CHFnjJDrfee7vcoW4iWtSkAW2tFNvGsb4lTgiOXC/19Gvtpl3sMbfTU3ZITPuPboyb
L8ud876AKpo+a5gEzgHrrn0aG7ZFBfu6G/0txBLU1kFdwGNFVAw9WU2rS74e144h+coq0prd/3Ib
E+wgbuJVVDfdEsmgLUBYRDhG6Ty16X10ZN+NgUzTT2BycongPrfrqxurXKSqlqXsy4hGQTQYhzma
DnMOUe+mO1jJdWUkgqC8G/qhp0sgp4vaDw9+zoq+MfpWgRBOGtrKnNiDNh9087x0f/Ig2xji3FGW
chCKDyOOezPHdmNguGsIXcMYIf2mnIpwOA9j/mVKEkEK372Ob+xyzlh13aQOFLS12pFJ6+IZ7WtI
okIEGjvGH65WGzucs6RthvmWEe+L2DePxQnEE4cCc+LEZhOWoqvPP7jm22fjnISqkVHObR/7dXua
B1SzS2hNq9c1luaVLjRogWqAj0ZeLZwpYwvhF2rKMpwFDRCNEm6hXQ/BLRmtWDw3+jOeuzbkZE7Z
EcPHrzyF6y+xcJLIJLfajE7WAJxn7M/5cNCntrC7dj0Yqf5wOYHvPgO2a+MyeGGUCtXaHMQkD9LN
eiBueYMr+S/5J5s/UN3wh/T1T+5eW5NcNi9VVa4VBROcyvygG3cFCo0DGDVXKXcvL25/E1UNBQMC
BSq+aKArAIPFKujois4DuC3CnDgR7R87xB99480Gd2+wMlmq1ghlQGWwl7/S2xgTqSHq3FUOdQRQ
2XgiHoHdwq0p/59FhRd9qFoCJY0MLZDRm1zGeDFfabf1Ve8yFa/ooTuJZmB3oKZQJ95Y5O4SRT02
tJwmvAUgHabY6hNL5QUka9JTcpiEPE178Wtrjrs+pAPYoC0SUZjTve6YAdXKliYqZO17h4G2sSpD
WEXnjljZdNQcMfwX9EhzEeY3xuu8/HzZA//hY70Z4Y6XFReYiQ2HKFhvxsFRK1vBCwcAyM9qgQcA
VEGO0lmUTv/he70Z5Q7YopagOWVC3b23PssuKIYz23LDU/ydcSWkv1RBotvdSQUagQqh8JTXTdjc
GuYSykIQCY79PJ2g0FFG38tFPZv5JKh871YB0Rs1ZUo02OHBnWtVWeOYg+tXOv0WP86O0RmypoB1
/ulB21jjtpEqetlkuokK/wNa7N87KJBA96QE5UT0OPnyiao2fRT4y95VyAT0ERqPFtUsXgfXMAn6
w3hP+tE1yW16pZyyK/DbOa2LW9GxPuK1cGtcRcKosne33Nrl7gwlXvl1ly2Kr2rnVPOU+e7ywnZd
ZLMu9u9bFwnDWplVlAgrjIIr7XSqx8hVlfp02Qz7JB+i8cYMd6Yjs6/7Ug5jP5p+rMt0Cqnf6mxE
xJnkz4UIb7afPDfmuNMdFXPaqhNu5NmXEakT6ra3UeWFYAkZDtCLf6y84UqZjpfXKLTK+aURQpxD
akw8AG6M43CfBaOtUo9p1DMxd+ugXeefsx//0SiX59oqzMYptxJ/cSBx9AiBXdMGif0B3bwHgiJN
RDB4Pk+Cu/p+KHvbYX7KoUmLagk7FF7bAwy7nTMcK/TYakxVGFDk/KM77eYc8G3ywpjDAjM1kt8+
gy/3CBXEo3qvHvNrJlMjTKx7N+itNS7TRcMaVaZRJn6LeRHdy5EZiI+XIyg7oEgqOBs7wGoE581e
cu+RFr0O4NSBP44r8GaCCvhkPCbI4r0D4Tn3sr8I4hj/Vm16mhRosMl+H0GXY3bCMLb7Cup23a0G
9NBlY/vBRUO7BrybrNb1PriQPJZNq5TQMxwfwtWxpm+gt7hsgv2Jj4HlzQR30qV2VHSrHxFORip7
ow76AAr6YacAU57TFkDvXbYnWhJ3xvu6LooyhWdY1g30GyzzYa4FJv7hbKE+yHooimHyR7qELE7B
Sr3aUfUKN/Q1XztEoDIjB8knn/495yJzv7/N8XMEkR4XUVn3ID9czDOgB9cl5mr+ZNfeTHAXVamr
WmrpRRagYmi3cuX0pSseVt33hTcr3KlNkyLpG2UFXuKl+FJcr4cmUDCLW19JnwGuBTFbIJ/yI8gK
Li9u/y652UD+/BoWBtqGVPHlbyTQnCoA8V2g+ZhvcxlmA1P/gkyz74RvC+UuBbVhdmkyYgKyWJx2
DAoKuKigViEywf59cy/Q9FUdUoqhUa29TyGQpya2IaKgETk6Hx+MRKYNWP8rv/Xqs+4pJ3rdpw7E
L6FnI7OkpQguxPspmr04qaJAlo9w4SLvoiWU1GJEipZf05ZeQ5XYlr4YD43f3o+fUMTrD+Re4CHM
8z5EqY1ZLmpoWQUGCFMifn+YXBV9+fmkXmvIJwDAxLaotbZbkkF/UiMwiQc2P6mzrEO5FG1uoS6i
QqOCvUUjzYaazuSV1yB9d+Jv1Q8FL9LLy3zdvY/LfLPLxfs51EmT1q3y2v6NTtP96gHc6MZee1M5
mZP5vU3Qfz4Mz52PutenBW/H2hnvmxvrVpRVdxOdSk1wKoEVFYCq9w6sZwDs0dQs/WJS7XA8YWB+
Nj1FBi+AiF5496xAzBJYXA18W3xDxxpVnepr2PuzBVTOs0mPpBRc0/dfWBsbnOMaVWZOLXT6gvQV
/rie6is2U6pC6KF0RAV70YK4vVNBZtTUNIsCa74m8ynS7hchTdlufWazIC7JRXkUQgQazGhxjJZL
f1t9Dmu7j+wOFJqH3uk/W6ktGmETrIvv80hlKIMIC/iREdCsodPsKDpmsiB97xpB2pZx38FNiqdd
tUIzrnE5tvxEqY4r+d5LT0YiCXKOyAh30iYlmiZiEMmfy3z9NhtaWzprNCYPVUcW0WV/tydsbpbE
OV8u112S1pAoyv3mOj/rzyB5DORbXB3r0+wUPmQOwI5PkFxXkLyLFMmZt32IKhvrnDe2cp6huDCA
MTMGUbNunaNGBpcBvZWX8tNqPQ9WL/iE+2liY5JzznTqphTUYaUv34XfJEDfOme8in8QxdZuGHgQ
T47b6Oly9Ny/RrwZ5VknqnZQ08hqo6Cu7Ea3a386pl79tN6DpfCv8JkBhER9JbaOC1tLuXtZWNWJ
Mq5KB9QHWOaha8zEatJANM652wDcOBDPsdrrUkabvAHTMZhZ7BlP8sydwR/rW87grUG/OvIhdfNP
6u3yR6lX12Vg0xmLOS+4lk6JtJjlikuYn91DPMnvA4ZdZPPGJVjn/ugbvlnjHGeZ5YHAYhrEdAG0
IMX0AB1cY14DWVIC3ZydspRO8TrENrTHDxjMfJKzEOLwkeSnVATm2I8Sf/8aHpaCCqcUWYsR+TVQ
7PUEwpYa4oyCULR/i9NNDWUx2TLQd3qfaauqSGdj7NmAKS436E0Wn+on1poE2eSJUFvkTburMkyG
kVIVovCrspI2riPgiQMr/CRpx25+oKUgAOy+JDYmuHMRy51sDAOyram2uQ2p5ciuc+o26eLmjQBx
uH9b2xhjl8fNVVvNCTBlrUR99aFZQJsNzM2336UqxSkqtOb/dO4Tz76NWe7VMhe0ieSxg5asVJ3y
SXLGkHzK1hfBiWC//kOI2Zjh3irNIMl5wbQX+gMbdemc0Lfc/736CiHYu6liY4y5zmYrQe4vxW2F
RJWsvlW7c3qehy+peZa7gCju5ZXtVmY3tji3N8aFSpFJII5pBdCRdMdBGE1Ee8fl3TSSW4tGsooy
1OTKiJkR+NST829kiqjotZ/lNwvi8qwhtdVK6wHp/AG4P0jRQMMM+kmZm31KcHe3AsYtsBxML/GE
N87dzaSEKKYp4xatc86YLzSnWokznSzGfZZlV63x70U64O8bE5wj1kk0Vv0yY85ZjWx5PBWKHa8+
qfzLbrEbOjZmOBdsFKMPW8kofYUeyzEwpBerPDbW42Urov3inG+SoVoQkzULsnp1JCLbDREJ2e3f
R6huQEEHWqUQhnx/mKDCsSoVQYtMDhipmXVt/uy8Ct5XQltusIdAFQ2i7L9yNia5UNita6l07VT6
+sN4iE7KyfBxyRxQDgC8xSlEbSvmVR9i08Yc53VZCuSQNWjsnRweMQh1pNfmY+QzYqAFsAxjtS9/
td3MtbHHuWC/mBKdohWVtuTc9F6/HBZRhWPfMd4+Gud+ctMMGCfvZgyh/JrnDDOMArmMff9+M8B5
HgS0J2VMQkSJIT4sSyCrqW0a94vo/b6fFjebxQW/SZ8Inc2l9Bs39dfELm8zEPAAA3E0Hqpzd26v
y6A8ilqmouVxQZBWoayZo44novKrJ04E9zMTW4oEUWKHX4hFI1yYMPNHQPXIXRQTJVbSpegsP4Ow
0kt/Vg+eYhe/CsDlJy9xALdyFMiPOLXdBhj6Ol12RLZ3Hx3/b+t892ZJlaGFkGMUZMbVXPmlFdk9
oPpjm7iLMFHuXxBx/cZ1A7rHKi+lXZaNmcaVOvjwFkeyrR9MXwUwYm+GUKV8kn5eXpzQHre3cjaF
YEPFNxuftSC/xUglGrXNIf1OA92pjyKMIftzHzbzbXmveXVz6ZhjuakjpRt8ouMZPH5N6HUGWYKo
DabZ1etbKRXFrb0BEqhH/9+GvjrXxmJimhWJVVhkTDw1cEGZox+loP0k8pP9HLCxxAXkrNZDhQ5I
mkNrD64OwCiq61eGDQgS6EjA1iaUut0/9xuTXFCW1lkho/p67mevJ3YYjLfs3IM1/1iBKe7L4gOd
7YkaYyKvIVxwBqwxWfMYgoMpUHPqAcpGP1GO+n0MJX8tnda77Ke72WCzUC5Um4XZWHQAsrlt/Nj4
phRXGvl+2cR+Qt3Y4KM1Br8hJ13GgY4u36t+F70eg+FgeCOEjf6obsgqzpAcAoSTL4TqSlfW5YKm
gZWgYDKAAXW56aigM7Ebu1Bao7JBUMPn6R/VRpIWjDwmIK7/RK3QzogfrlfZEh9SVfCFRKa4L0RT
LazKHqhbK4b4o1meaAIFjgKcrtXLovQHwcfazd2blXEfK+6bRq1x3NCcYExN3RHDWkl/0CCAgzhp
T1cTtfVHgdHdN8bGKJdmjaLMVHzJMhjp2rsYDU/dVlnQiI5y5ds8Gt/qof4qm13ixHXcequGuk1U
x4tNSnIn+C27J2LzW7jkO1Jr0jIDaG2MBj+kj0xurj1lPlIiFIAwEO3+zJ3/aJLLFWVSSm0fAZoO
mdqb/lBdA3fMiP76k3yj0kN8jy6yMGMIPjSffjttsSrQsgJeMEi1myZx6WFy84+6hG+7yUMmjDim
ER6mkp93zadB6h6HaHYyTVT/EXw0nghSAR8SuHi6MqAUTC6hr4LaaCkESHSRES4pxNWi0IV20AXE
FUUN42MYktsuUQVHUPRh2L9vEuu61OOw9q3k96QJLHM9W7H1fNnjRCth/74xkbW9pkulFgeF5pmZ
uxqlbUJf878Z4SJJUml1ZmbYrkS9UnO3zI8ZEVwhd4jgcYO1LIRh3dIB2eeuBmE5xmNbUmivMs48
9dB8zo5M4bnzIr/4jMLuwUKlNQTonM2Jme78UjbC+Q4WEfi7Fxp8QE0yIRgIi7zfzZ6SZEgUVDgp
ZrclZyqOizJcldJZp8B7pSKK472PtzXH+Uee992EOQUMstRDEsSgs3SgUqwfokqkH/HRElO1hQim
QVSAYHl9m0ZN9HrpU1BzyscyOUTl98UShNuP99Z3Jvh7Kya3WgkJh6GHex8MTYDzGp4sHEf4eKYM
BegmDTgcitqOxUXYQlMbKo8hxFHNYwQ4b6cVAm//mKa3Fj4Ar5OS9kNumaHfLN+U7MZqMW0AMugs
cWNrFrj97jVx6wLc+V0gh9pjoK4MZO1KZ2K4fetADdOmuWemR2m50fqvafKT5qdCz52i8P/9yd6a
5062ahXoQ5e4+rddsAyZPRYYsIhFDGi7l3CLyCrBBKYJ7DC3yjYri14OKchnY8e6WVyMH3jVr/5J
AeXOdFjOMojRgCsUVmT2biNbu9zycNdIsiVTkiAFQ3lAvcSVnPU+LH9DJYTq7bvhQ8X8iKyiX0v5
U1ZRbYT4sDb4fSbbi3JC+ckZ5sau9Osp+1z2heC6wX7+h3D1Zo8/cktraEOUoD69gqwyMvXDsDx1
pHJKXWBo/wNuLHHFuzCJhxD8xYMvoZd+IA5AsKCSATjOpZ9QT3Piq+4hdkVP4V3SEGtjlksKRj2N
bUsaYPdfWo/Vj9HMuNZAMVR9Ng8NVCq/0cVu4TuWL9TZFa6ZSwaY/5+6zMTuVi69MY+1F98wbLjk
yD/r3DYwqmBeTycRNPxjpIYi82bJXE7oAeIblGqUfNU8Ntm1MRxl/Xj50O8+4ywV04WYdNIUoNDf
p7mirRIZHOZowJ9rH4OTSLODF9+3NlNaETWFPwZsLEjTVNRqdB0pgjuDmSXHANrmpl+bi220E6O3
vrye3S3bWOCWg7mEUa26GJ1u/HrZnaXzKJSJFK2CHf3NPSualSUkGB0OyF30vU/s7B6UYUflW4q3
xA3C5yf02x7/YFk6htaB+wDaVeacX5qlUs67JfT1IfXCLDpM8mxXveBof0zb+DwG2GYBnsErW+VO
NqXRpMyVngfJpKIc0qb2EIbXc0oP6tDY0MQ7MJy0U5FVYHg/9W0sc+vrhxhAkGqiR1YuR79B7e3f
fUryOlJlrAcRb9guEGO7WO5ID3PXAIQYg70wwGChD1XfUwj29QxFUq16ZZmJDqIn8a7nbJbJ/n3j
OeMUD1HTGuitqEXQrORXnpiCq9d+qNrY4PIrS3JLOWAryd0KyVT1aj2NJwCgOo/RhVt+6sZ3YvZ8
0cq4kw21uFjRUrjOsjbuWhtHcxLNZH7McKDnkYnGmFEIWEa5zZswHoljAAJeYMwPK0StqRur5WmO
v1w+a7t2IMNqGQzJCTaW9x9pbVNIJlZ6dVq1lzKkOAdnq3tRc1EXbOduKSsbO/x65GhpssqMgrC6
nXXVXqJ7oz+V5KrrRdhU9pPfXw6wdSCvM0y8qAzQG71fkpKMKXa2Ak5RsefnlsHiykPoR+eivEG7
BS2pSoTL3lsdwhUFo4quItqzQvPG1VOJ0HKRCZjPMXtvxn7TPkeNm+j3Of33wQM3LF01XnG3FrH4
sGWqE83mhR4nR3aKe0Z71NuGLWOEMEUa+wPlovf2uGA1YYtR9xx+20t/TmzcGmqkjO98eGDkHpf9
8WNKM0CgaoAJSwH0Dwxv73cyJmo3al2E2e4ytrMOvGhPWSaKGntGMOoAPKuBITQ8C98bKaR2yVID
quPrQ3g3vkDNdkV7fj7FT31rh4OdYnARXiJoN+w5iaGamia/PvZfLycbJ4mXedIaSMKdUHBdDbA4
AbK8WldDAm23WaQTsXeut8a4c91MuGktEuJHMULrDyD+6GsF98dkzOXvJbLDbWUUL02aNR04njOI
WqaJUwzUsVry2VpFKht7X83SqIHnPN7AeM+//2o0XAn2bwILVxSCdqv/0Znx49rLgpfprhnU3YHE
AtQOd5D3ZuRKjfGUgcBqpjym2s1S3kTCniz7G1yIwjgp4MwUSRlBl7u4RXraSRrgrUF8JsDP+Zpb
HbXbbED7CZA6lHkufyT2ES6Z4+5wRlxADC/DR1qqL6sW23rTHi5b2Nm0dwviihN5R2k+6nC3RAni
8Lhi+iAX4Lt2js/WBM+jmKL9MtcEe5bImafXtd2Md5M1u3P/A4Oql5fz8W5oKKqiMHlTDUyDKhfP
p3mKhgjYEEzh9r56So7qkTFMiNqCe98FDG/A+mmWSilPUZpVltk0FaR1M+Uuq75LsaDIsUPPxN4d
pkkZDQiqi9zpxDdRQmK20im6js8WiOTO+e1wjA+jXaKUeG7/ko5lUH+GcIWbC7FIe5tIKfrURFUx
78szay9Vh01OFpB5mbkt2U0Qz3/NMdBC4XUWeiXUfS9/tJ1QhAIZJYADKJid5h1ENwpIdpdR7key
VdwmU4gmdSRDKDRLIJpBi7UTbe/eMd5a5HJxRbRyysbZPMVS1NkyNBLVpHtOFEz+joMXqfq9AqOz
3nqZqjdOadZBtI7/9VewX7nJKzk4sJSkG8OTbk9u/pURCuiv9Ha4/AYil915QiNi4e0M+IHCmAW4
0DX1nZz2GaWv1pQz4+Fkk7nFLZMcE0037H7SjTEucIV5UuT9kNGTQcEtqkz23IBopmvtWtQ03LcE
IAkjxCQyfw+eE7Mx6hDizMTMD+p6TqrIIctDItK3FtnhTqQaI3INEaQ7Q02216F3IuUw6LEtzsw7
YHH2pd6WxGL2xi/apOmrOQVidPTmG2gZA3yfegbYZyVnvjdB6vsKB2ueqAD0u5cLtnbZFmzsarJc
p52i5YzIvqAOnW8y0S7uPKHfr43zwoQSpUqVJjyNz4ObnHJPcoj/WpFD+oyE6gc7+I339jhHnMIZ
zb98jaBLxVS36AkI0iPD30a3jQfaqKMhgIftpYbtJrLgutnESp0VyTQgDF1Vy5ekWs6hcBxF8J34
edUmaqPFbCDYTNZPSnck5k0nkgLYy9mbVfCPlbortE6pQdRBKZQlr/X6qQ2f6vEuXY+XY/8/hKW/
nd3iguA8Th1toXserNGBlfZirz5FZ+MBGF9QwYnqs3upDbdQA7dRIPigAvL+6xTqqmiJlkcQ7WP4
ggz3Awat/PedZ3gdLiG/WZk0nQsWll4r0zjjMVSGAYakW+VRigQokD0nsAjIdnTFRJGSv4KQZS3i
RDOigOJ1oD/Fzc9SJNq9a4J1BjC7Dp4ifh6nKama5hSKKcVanqbIo4sM6ZJWkP33PIDIMsBcQD3j
+c/LCcny3E76YII55QyuCkc/xZ7kgnUJqakXcuvs4A5RnNxYY4venE8TnasqWnPM+rxk12CXvSuu
C7wgQ89ylSMmHMDd7Jb3jPmw/BQHogG8nbrXe/NcjG0h4rvm7NmF50OKGRx4/HhVlU4KlaSH1cFY
qA14yU3uGKKH5c6RJjK4W1CbQvZHV+v9wi3IlAwgBMVoQBMexuoGqGebrD0UvZ+EkIidIPg6+Ufx
ZpYB7uT8X9KaoTKaGJIoGLdV8baURWWpHd9EjVlGqQ1lel3XuTwSTRqGzuMRZbb8IZc/L7qbzP8+
Hb4zwW2YMkAzRNFbyIY0d2QKwtwrRCqb++6wWQaXLYZGJeUSLizVg9PjUAHu0//QDuRrfkWP6RVo
sw7a/bAcLgddweYZXBSMTT2UChmaQO3i1euPrr7DEKXoWLPt4d6u2D68YdC/x3+U274m7CQ1tcI4
qArXOGpOZ1Mo9oKSAnKXjOETLbCvXzMfZCneHzyb0W9HNxO+rn5EZvRUz2YIzCRBXtX2DNreNBPs
4O5hghY9CC+hJgVNj/eHKSIgtKf9gqs7Wg657vfJvZW7dRI7oeVd/lg7KQvXWrBKoQmtI0byEcMw
p6Exa/MUqo+kDiryzRw+6ZVDjbuCpnY61oJKHvvtHz7cxiB3tLRVJ5Oa0yyg+ssCLJ7iX17QfsDf
GOA8Q8n0sI8SNQtAmf+qNRl6DCfDqqD/D3pGVl26tBzuiMlJBgXIbsohTl9c6155YxW2+Wg8ZLgA
gkf8K0j+BOvbdY639fHHK1o6vUjjJQpUe/ZksJOe1hO57a963NzRhP18rQSMD0kE4BU4isE9ahNw
yfVGRTIgZh4r81CMX4v+fpivaeWMxeoMgKNeXuhuGMGTXWe3N9QryPtDMPW9PIMkFMAWKegnDChI
7jSJ0pbICFc8lEtABKe+nU9LTzHh/dVE5Uhbe8FSdvr2ANNihwydicMBW/t+LSlyZidVeEZ27oiR
w+cUoAFtsTWQJsYHy5UHO8w88sJoOZInU/BmeIU98D6KXhFyGeouYKDkzrgsg2zJBGznVT03ucpc
64T5KbBWhIfQ6w4AnCgYg1Sc1NZ+oACdPV3+kLsnUsG4PGpOQFqh6vR+9eFsKavaxJhpRzeuuk8C
RmSFwU/GrhAdRJfwvQcu2ZrjIsxEFs0sq9ZElS77Xj4q4ANJvfaHvtpjQO9Wtz8Wsj1+hhznH6T0
rWEu8uhj0a8dUtWpLNq7tdMeegsnMRrdy/u5l/q2ZriQU4/1LM3GYJ5WtbOz9K8kjOxEC6ToKwDd
YPQVXqH3YtzGII+ntdoybmN01k5lQldiTwQTu3Y09dFpMFIlsjVLar8VVgVqtHGMsh6DLhr9IYdq
fVincrytSRg1h1Yi6c3lndi94Gx/GReUQEFS6lEt56CZTL78ft9N1CU+7gBfDBsTPgj6+bEuBTmM
OeyHA/Xm0CYXmqppDROgSLLAGJXjvMp+VUgeXuWOMonC/V60h/oLa9LjrqHy3Y1kthjVPCbeu/Gc
zl8UM3IG2ZPzxglFnET7B2dji7t2lB0GDHqSxIhSRlAAHZ5+7R8Y7Rx5ocf1e/MIZNGxuxIzPO06
GLS4QNvO+nsmFyCWjEoq6AvAjHuzeuzlzAbcazfzf0ttE0FA3LuC4JEu490JlIfJX6/0XgIOXqa5
r0xPsTHYevpF4Je7Fij0BxgzKJVlLq0Uc2uMraWAhhrMyUpia3gDZmiPZo+dzwiCMOJwuGxyL5Hh
JfS3Re7bUamfUqZH4+tNeqga01Es16gEkWffCMWSwEPK5BXeB3K65AkELELzNJYgV1BOffUSopt+
eSX7e/dmhNs7nVRToqRgRe818kvv25vQKv+6bGKvbods9GaD261QB4VlNqLG1VsQqHgVkw8kFypw
L+SFgCvWuhWxKghNsr3dVAaUQQpHJME4kCBb9gxZAhA5HOc7uF/9RXEmvz3mv4B3FSyUXSw+RKrN
QrmTNWRTnJstIlV+JpgNZBRg+hHwrKNofaKvxiXdfulAIJnPiFMWhDCe2vIgWAkL5ZdWwiVXXD4j
fShC06c3xIkZ7hD8/DJGieUnESOOyM25BEuasllKPSsCi/zKkp+kOUyrKEIIbPBdqRZrJ1IcpYHx
OfmSfGfMDYwgebld7+bWbnwmRS5CGoh8kB85N5uqrhYTcvGjV/uGUx3rzpG/qp/oUYXo0QBy6x/C
4L6bwN48kG/3SV2XyFIB8Y+wap06rZ1pdpL+a2ZkRyHjncAJeXWbJs4LQ15ha00/l+b1mB0vO6Ho
77N/35xhvEZ62mcaUA1hbpslaBZFgWn3vJpAFzAeZDwZuGNUWBGVTaUF9WAD0lD5vmoVm7ZfxuI+
7l1i3lXpaZ0Ft5ndVW1scidroNn/kHZly3HrSvKLGMF9eeXWzd602ZLsF4YkH3Pfd379JOQZi4Ix
jXt9nhWhahCFQqEqK1OvWjGEykz43UxyuzI5UYj1dCTMEzrhKcV8N/X6UVAoL6KlTTH0DZp4AK6a
IO+PinlJMLNs+KLgXt8m5tna2KOyQpDoTNYIefhDHt3XvWOkD2LG+Wbvedcf4ciSNIjlqSD6oeud
yqAC3b5CkqrzLPs7UXDCkHd5LJ+azI59KDvZGeiJ8cAJJS/0NDf7OR158DJWuwspPQEJAJQAd6EW
aoxlkYZdAR2Kswot02ZnuiuIgVZMtqcengKc78pg0iUzoR/2qPtfHKAvm09YNIGLdnb6QAjxCZ1D
fMfrcfw/awMGhpAsYkyHui/TcG3EuCkhNusRmHvuVk57tBzdFnaFn58F/7rPcO1RN6Vo9JrS6mW4
z36uvuh1d9ld5ci34T68UU84EtwFko/1pwd9LJA66tMQF5o5gHdt6MMTKqbZRROzmzDsVztvcu0V
cz0/jLm1bstEu1nbwrRsKUyzfZWkMyeuEVPXfgoVAZphSZV6qcN9CQhkDBarScMYQTaDmumxFrjy
oMyr3PpYOXW/DrXVy3Wda/sO4meKm/qxtut8bUfKViqPd4cZ3T6M0ZidquslPYSE0EGU8DzVze+o
NfEeaTwb1DlsgeExrVXvg0V7NvqvlcCJNrz/T527qoIutgnK4sOwlIgrD4vMOdnEua84AD3nB4rT
BtczmKStBWSRcWlLSgAte1+KOMeMZ4isdHODisbUF+scRfjvixtitDEpLpUonTRekYRddNrsOxU/
DGOJBCXTeozfmYfCW/dqMDyvDimx5Q5P2oW1QZAnIF1fvIs0usKVQ4Ul7qU4OfTlTQUVriHjVTpY
Z2ZrgYoWZQiCSL3EvMUEoWC8kENX/GF9HVzyQpZ4ODdWomii2oDFQJRG0mTK4Uari/q8HdV970Pe
+QVaK3bmCJg6nZ14P55RtOMdIVbnFCYNAIjQE7bQe/7sGdYs1WotxOCHOJk72Wt2o0t473PMFxlO
Aq6DwibtHCgIu5bbRTYg4vv//gr49BMo51SiOdIWA7Aiwsg0nLPvqG1pZJyLMHE4w+vMoxllOekn
i5STLvIi61mt/OL2y/ZEiVQPshNJ//MzDzvCOHufjJG/b85enfdhVoqltQ8tTxh1uxvuouWftLy/
/hkZZ+GTGcpTcbD1apjWNFiwfyhGrhBgvG6BtxDquhJMrYlThMOgFC/LpNq19a2wXltN9P6dHeqe
WmdwJGYRkMXhPNhKJrmdptuq7A0F751O9pmKv9tvRl9SsZFo2ZJAuqxugyk9pvmDIv73MPNPJqg7
Sl+aMRkjDMYv2UNWNh6RSMwfsvEi10/XPxvPq+kykSRPbZR24CoQIM3t6MVqFzMMDsNXYe2DfIp3
BvZqlRZ/WKzHWBXsPh85h5n5RVURwxcy6NUwhPHZ2eekwCgvhGmDuQ0w5GI3NXq1HXcOlESlPzZO
VdBbQV9H103qACu5NmYyQMEHOd3HX9CGxis+c6zZXnKnfZSAtFQ5xUtGrmaizvfbIrUwRNC+XNdI
2CddB6KedX4DNf5ZH6djHUZOmYb+9d1kf8gPe9RxFhvM78YliiEZJjyskyLvq/7hugm2w2zWRB3o
JjPSBRyneLCdiGI3KLFPv6r3MfpDPBYdVjPu0xekjjWh7AkBqkqhptS7cYGyWOyseMzItZ2de9wy
M2lN9U7tRA8Lj86D1bLYWqfhdbmorIvagpjbgvCc8awBeol5U19EQ9BdfNGtMzs81v/wLjfONtKQ
uzZW5N6KwGioJCdNvFfSZ9X67ydbQW/5sY002C4tsqFXe7zz8dy3QzDii3/TivpkgsoSQHRaT9ra
WvvZV/zO1p6Ewm6PrSfs1CP4L9KvvDc28zbbrInKCVToChjCOIV7q7rp5RshveX4Puc801QAFSTL
LDWT+iDKMZIf30Z7IqVXONG5A0P7/XpAEQH4Zns5Fpw4zSjLfPqWVCTR5FhuSwUwKnU3BvmN4UHF
0o8Pund9hbwFUgGkT+YCXJc43GunQezQXUeAxIGLj4labcnBLZLffCUe09KHkdKUrVwjWoX1basd
QrTJxFvduLu+JBKPrlmhIkg9ZWpVN6q1t9L20BYW3pWgcp0TvNwX/VLI/5SZzrnP2DFSE9GzkDAP
Dy24zxcaFEPwwoyBv+ghokwumsgj2nYyZJStgFcNYXr9xhiVLJjA99UrigEHqzqHszs2b9c/IHOb
Nv+fel+EujpKSg6JOa09aOKli29X6Zx1zr+zQgULtPl0KzXm7FAtzhrvRjm3i2gHyWJOPsqqi4HF
42NvqCDRJSBVLTDzgboY6U00TuxHO1IXS/yUw9TEvj82tuiMo0niHjR6xWFyhp8S5Eeac+UkTu8N
pwoqtL1DZnZ4lT9mqNgYpUJFhKCu1Sa4bGQIYaY3Y/UlXxJbGR7b9VCtl56raMR2QMxgSpKhAPtD
nbDKEgUh1dU0CIWnMPwnTv8CXYQt+23gj4y7mLJBWBCVCuT2srgPBxDK6DzHIH78R6DYWKHOUdlo
w5wNZYYq8eLpYMBN0XAJioCoqhVINTgR/R1g/qc9wGwMMlQt0e/2RjRXIZut9FBkTzmgUwmKisML
JuLAliArhRuG52Tg3GDMzAIlj/+zSZ0yQnPeDEqTHWTtmOOZnJymyb9+kJlXyMYEdb4S1CjqKOrS
g9FY/pi4S3ifzt9VuXf4mFn2ln0shzpf45BJpTrV4KY/r77xLqJOEKWrl3oCt2vPdvMPY9S5Csc4
6oUEEWqUZlsCs1srcT7d/xObPkxQ1283Qy9lgEAkBAxHV7AJ8yZGYqCMtHALKDxPoNJ4pVRbDdRG
wj7Pfc36Upg7q3q57gnsytTGFajAkLeCKKddnB5qt/NMZ3J+oX6My/T2a6aDh3tkf0BdwuwXGQDD
6O/ni1cRKzkaizyEuAaR+6525bECiEO0Be6UO/uS39iina9MYkiGCAC+nMj8Eigqg3VH4My9w3c+
rjXK+6zEqlNQi2n7vLILMPhAGzHy2r0oQQJbdvlMvlyDlC/mU2JJiTqh6X0eXcWHFOOTjHJXdgvx
FZ/HM8JM0jbfkvJGcerNZl1IFz9PnTJ/VrsGbGKemt5ViWvyoDFsx9yYoxyzhPfUINa1AnkX3kmn
3J2hPTwfJMc4RGiu89+xzNP2YZAmuxLaeW5LCYiLfDJcTSzdWtk1PCw/M0BtjFAXmBLJrVHWnbFP
sn0Eits0/vE3B3pjgcTjTVVy6dekbho8Gnu/AXcQaKXMQH4ABkI5tPZln/GZiMlv/uOS3FikLqwh
G1K56HVySfbf1lZ2clF8xBqdUv0B2NNTLyWeqKAMEYHusOflBMy7bGOdCid5CDiTLuAh3ssnq9xH
i6tj5HkRDqs0cvJf3uZR0YQI9syhNABbVMTHXB9uBKu752wfeXZc+5hUDJnbZpnDAZ2j0R9P2h78
pLsMM7+LzStgsNCJgA5DsRO86qoO2b3PjmLV3YJReRljFxi+N56Nwsm8EHSY5g1I5ZBTqb6+V58s
l3sBEH/4c4m/DdNQnaIBMY0J4Ou+tWzFsqsO7WFi2nCk+nFxNSfxeWg+FmR7u1gaqaOuRgdJJwXl
S78PCMP6GiSHCRrAZqDcd6Dqhh4YsK1AcjnTcTY8zq6yPedjyfShjELIUwpYcm3uIEr20tkdLCen
ULIXxSHSuTEoRzlG2d8ZQqWaiEIqtvnzBreG2MihKUNCChrEpMcVu/V+dFanwdgaPw4w4ydKw8Da
EKlKmjhTqyxrLBNw6WXr4hu9egnT0m4a3ggq8xr6bQbDWJ9XlWjhMGOSKDssk5Q5RRtZwPXoGYSq
lsKTovItqdWjaXV9wPmczJNpgkXCtMD4Ao3Gz4aLAfrAlrkA5drvi/BW1E/ieDJm2dUGVytiu2xx
gnj8mQxGMdQAN1apW7cW1NaIzQhvbg9AxzJ25Z+/phwMZzF36UsVaNAk4J0X9u0Lp8HEKqYcQBVE
LdacCqvWCUwaqvXD4/sbHIV4+SZ+Id7KP6HME2JiOEUEJZEGXcrPBnOlzKC6K6KCIaMnNEmOOb9d
30CeBSqyQmikU+IFHV/dfBJCMIYnvKcB86mDfrUqY/pL/mPIVyyzBnx2TRck0Lt8H462nBhKvrkj
+r2TcaMaO5UGmxj0btBXRj3h80crLKGTB6VCnWQn4W217s1TEZDs6D9IblnHG2Qf0C/7dWNQjggm
H3UOZ3UJoDD4Jp0kWzqOR9XV7eRL/9KArNJyG06L7f0Kom+KrU3qisryItbB2x8HSzzVPhg4hsKR
xkyLT11fD80xqvowdqbGaJ5kYUzA75d36vcsBx791Fq6UPqToNU3chsa6Y0BrqZjmqBZYI/a0u9q
aMM0tlVFZfJaG6thi62Y7PqqByOWkmqacBj7qcFRz2vTDZs8SnbdABJkV4vKZdyvgxQCZmOZ7UmY
O7W0jayLvNC0wtwbO3V47QZxbPZSW7f7MG407aKErW65U6UbqSfjPhDt/97BTUwEgbLpHWlAHSEr
w+5N61wE1U9VGf1eiDkOznQBIA6RFZgguqEv7kktjSSLuyRQoRySWV5qPqTa3V8sYmODSpAx/CfX
hgmZt674mYt3RsLJ4Vi4NByYj0VQV7HclZKyCu0A3Yxkrx37zAFK+FvtdUHzDUB1F4IC11fEjKVo
DKCAJIMaSNfIPb3JyLVGaqNRStC6BItB/5D6ppud6j2UJB2C0Bonm6cKxCIkwiI/TJJYuDEpVb3Z
mVUcA6yjPM/ugKH56Z/oUL6mr/INCeB4QN0IP3MPLU8+sS0r8dhapxxxyjMDvVQpBNpF8lVHPKc3
1r0YqIAa6mjF8QR0WC+ArTkqsEcGBhzMBXza6iJktoqtnePlvgsHp9EmZ04z3oayz8HH16XCbhZG
KRg9LJyDc6j6xUX0MNzjCPfhCbrtpbgnmSR4Pt3rfsS0+hGAafJD0ygQYOS+gVy8lkGss7wVh4lz
Ong2qNPXycUYVr2iB/mguWVW2kscHnOs6vpS2IdwsxbqEA6yYPaqsYDtdlcHpZtDE0gFr4xpRw6Y
bvnDIuT/XblI6CNYRIKMxuAItJdDPDL3894mnBXqO8myxZlbZNZlNvcWTSgSNssK2DyWB7bz8VRj
LjRzpLvihFlJpE68Bjxz03TRIHA2FPjpiQC5BQdhOJUl9FrjUya8zaviSXXGCf7sRW3MUGGsV3NB
z+ZihrqjuSPzFYThqD8Qfb2Eq4zJWxMVwABxb3V5QeG9V9/q9IvYnAWe2ix3QeQ3bIJkO/STAkEB
vHR3C4RglWPo5k841MDEda/ckMxe0e/bme7ANHkeT12DMXNd9ctghoJa42TnMPEMRzgvkKlsM/Sk
19vrJ41jlW7LVKAGms06mQNruVWXO2n6bsX/XDfB7KBt8w4qaCAj0MUhDksMjeZoYr2tru4UmV3t
+r32PSoca2f6xUPk8xrh7CiySXjoKFLJ1mD2DRlzHDzMBuKBq+NqXZ3FxRj/XzUXtuukDgAIltQq
n+CTEoj2hvQiSN/+5ZekvD6PS1GJUzyCeskFmiR7qV4WlEZi3/CiwVk6r3xB6RosIzykCdNNNvkC
ldwjPSlWNdLToJ2f1Ox2LG/r5K/cZGODSuZRiOhnQKui9xisA5MxTY52Kffqg05EyoHKqJ34DCou
zkflrI3mdwgnI49W0YSmGPrHBUCwurMe06f5HsmCotkaRPbIdc0bemO+3DdpiU4dC2Fq41RSMDUj
gRVOdEQPsuy7ahedoeh9aF9k8GUh9bu+WE4qRJOq9rmiGEscz0HZukn+pkeLr6b3Yje7bfjjuilm
b3S7Puo4WP2EGlBVQGJvbLxiOEFM0UE8dYal9Qz9KPv9uZ3uOEZ5m0mdEK0FEXVY4Y1DplikL8Vd
6hJOdx3bKJ5yTzwaAW8jiV/+kTuAFweqNhrYHgzykzbXRJhnejIKohH00y6vbuI6EIGsyKNL299H
889B5EBumEu0QG2BfrOuQ3bgs73IkNDgBh3PXioiZyzBKqFOTm/mHudTMn3F0kQQrIkYInsvLmzW
NWdhI4Y1BoIkyUbrb6dCrtm6gFBTdfuDtosctLfvw0vohTySEPbNuzFNBe5eadpRktcV2HT5oPkd
borsBHwHWIb4JHIk/f9j/8DHI8sQ31PANPT5e4ZCJ5hr2aSHavhaJ/dCclOqSDTFe873ZO/bhx3K
TzAM2sWTABH2UnLVg+olnh6MT+1e2hE29BVAf3nPI+5k1rXNzeKot88ol0YjaDCqnjsvuRDZlNjP
3dSVJyS4vZffgxck3YM5x5UCYc+bUmYHgY196imkpnqTrXElBEAoanFyK5RHcT41+8XRGleNbJQv
OceDHVc3Jqm7ajHEqukWiIsYpT2iwQWi3YfpHN7W++ZtnNzmS+XnO4ObbBCfvOZG1PWVlk01mJEs
BLX1zgNXQX056t0Me4ui5S13zpfjtu9ffnM8Zb2rzUSEvmdjHMUxD5JKcVS5PpoyZxSGFQegfgBC
PxDqYFCEKqi3w2rOBh5kQSYMbqsnToch/nm5WzU/7Ti2WGdka4u6E+UyErWmb1Hd6V+G6UtWfZt5
T1jWd9uaoGKLVgqlroBFLBiWYC78evohAhfM6+iQoEF7gyXiVrAgRWDKJuWEmdrg1RUuCnhsCyef
Cjvh+jmr37A1QTlcuw5VmKsowadBcxl24z4JmoDMCvGSP85a6D6RVhUdno8gXRXByWsBYy9F7vXY
yNx2oKeIUASkIujhgdDKrdQs5SXQ+8HJGj+Ka2eeg+tGmMuQ0EDARK2iiSr5++bAqNCoSs1Wz4Pa
+FoLzz2PRO4d7PXHnm8MUAG+idZC1wpDCIAU9LQHHdmATWSbKvDkdd/a43QLRY8dGpjff2nOgyZH
5lwy7A/5sUYq3CeNnBXmIiAapHshvemlu1XiFN2Z52ezSiqil5I4gpGESGJBpc5uu+SYx+OdqGOx
Im85zB40hr5/7xl1jIokLWeUmFAoIY9iGXdmD2EzxY4f2mPiVEF8NA6g3dwJis3zelZatzVNHS+U
USQDYAUjqNv8Tap10lnQIChYyvMhShrLq4uuczBcAIHVUONNoDK/sox6MAZZAcmkzxxEY4GDT9DF
THqoYsxuUqe2NYDcXJ7t68eC+Uq2NqaomGvN1lxL7xV1YCbJdPACvdDILiATv5OhTC1GdmNxnOhd
P+SPs7IxSkXhVGwxW11M0KH5bjy37uANLxJhaIFS/PSmn8zBnjWbCLuRTjToU70ldoZ3YI/AjW/M
Q7P5LVRC3cSSManJkhw67diVK9TyOtsqeP7ETGq335mKP03Rq1Byx92WnpLG+UWVKH8xb/pH5LU7
rtQU+dXXvjAVjVK5kvrIIs/L3JkeO4CkBZSS1oN116AlzAebMc/L5itSoUdQuka0JlNH3wQIir0e
aOBiBqrT47grb7eo+LMaca33E/iF44DwBkAVYnbkyXmboarcO+ar+Ap6tr9gsDK3e0fFoaY26i6x
EFfb+Tjrd6XGGTJj9oAsWQeVMdSS0ESlDGRKm0xrq2MiK8CczS4MijGY74laO2nXDk/Fq5bsrn9J
5n2o6mB6AMUJVFCoDRu0dl3mFDMHiXKoas2GvjIvtDBTx40Jaq/UOVbjooAJ5UY/aHsgEN1uJ3jr
Dr7haIBZVr54FNy/mSECZOn3yqiPmWa5nqexAdevvhgVJmIzznYxfRDc1hZ4x/H16DIKeNvEZI6B
Kctj45ibsS2N1Q+8+v3rO8SsnFomfAKYAfCn0USS0SSOqplgRtsqbXm3mujiK3i/Jef1vnmLL6sB
IXVCbvYXHQNAdCD8JMlga5Np6Fcdp5kej6B0FeTHZfSq9Ktc884xw/22NuhmcQ9ts7QjPZBlZz3o
h2FXnEXDE287tD1jwBAtyZc4xW6GO34ySd10iiTmBWgxkU0gkV2NEBQyd2Plx/Wl6jgeQlyMir6f
TFH329Ir86xVoEtOcssp+/0aanbRoGiLsdwXjccnwrpbPpmjrrC0lrVeaiVMG0putFf2haPczzU0
q99ljCKby2xFfv+19VGXWdYXkV5FGViFH1Zf8yVYVF1C9vmfVGjYywPjDopQGkSk6RJbBoQ2ULGw
NjnJC+HfFWANUx1AzfDrQSzUjAVykt/WqMBYSFkSIryQPP5XWTYMxMACgr/c8ea+WAnuJ1tUhBxN
MemKHBHS2i+H5pG0RnJ/BXIm2alf+kP/U4WEda7aGo//gVWZ+WSZCpLgtihMbe3DIA4ICBiAlR3B
/dUOF0jKeKh+skRl0qJZYqRTyedAPCT74WuMemwRoOb0wKP4YR46cBdBeAAx2aQxYuuUhOFqgVZn
bPT4TZyrDJZMI/+iD1C6UIrOQCorN+Gx7fCG5V12jIQLuMIP65TbWMNS1EDtzCijCQ89uk3FTrlE
6DbVl8IXXPn++uVA/t0fJ3BjjvKcWGgaUSgnCMqEjd02ezzExnqxFV69hH34NoYoR5GaPqyjGOPb
4l0ZkOASful8jL8FpFfNK6azXiPvo/ayRkpOAPNh2ZtXupiPiq4WGFlQz/+rKONJl9YD5s8HebHP
k4BjfkWgoVDjBm+BRRd/p7iLatzzyCXnRPOzqRmC0DQxV1qJ02uaR9xXANNLNgZJarFZX73kSio2
aIYac42OfD7h6RrPmJa09DQB/7uRDs9Q0JoCgJFrX531/KuGwRHZhoJQ3LvRlKV4cVpmmXLPKSOr
QWFMx7APxEFMDOB8/mnGrIqCqJdZIJTAJNpEqKg7z0f5S/y4okmreNlN+ZWXajDPLIgciDwNpAXo
FGcFc1zdgW3ngBmw0i6rzEnGl0pYJRuYBWdJiyAzuXQ7zNsL5Dcaek4isMjU2VkSoUWOCDF7yAjl
Nii+zuLt9NwERKMm3/EYJNgnaGOO+rDtuspyXJlpkJ/a0SY4TEg/OW2DFJh0FnnpL3MfN+aoeCu3
yPbjcmiCNP1eCokvZU9dUrnXww+rzG6JH1Zo5MBarn2XrBLJ38rKbk8ELDe/glkt9LNAdDNMXOZf
S5VjlukuG6tUCpeJaqnFhPJA0dZ9pi1+K9WvQ526ufXDwmQpFBZ5YB3O56TZVWRM4jZ5A/28/Dnv
vOqR0FdADOC+yJ2+tcVnSF64k219uf59SQL1R3jfLJTK6JKuqvpo1Zagan0NNB3Vz+v/n/Xi/LR/
5AdsAlHTDYPZCEiG5fPsNxdSIKifMOGpPli7HLKramZrPzg2OeeORo0Pgo5HkwWwunyOLqQzg7fg
RQXgMAdEiIeHY37BTaSlbhIzL8McSqVNkNR4IcVvSTFyrnzm5YFHoKgidEmKTlnQ6goFX4VQ5Ibf
q8hv9e9KDOEfnsoacyGbuExFq6br87USQDW9QCG3kv5ZG8462FnoxtmohQjGUsbhJGN04aH6SbLB
1MX0yVm+nW4hS/Zm2kSHV/o2FDzDzKVtDFNLU8zW7OpsbdHoVUEaN/xjBuGpQwAhhT8g8Qsu9JW5
ZxuLVCzW6ihpLU0wglDWMV2v2nKo7ppK8Kxo2V13d17goOJwXypmaWjJEuTVt7T1ELQ6k8NOwDFB
P6K7eqraVVeWoLFAIpkehREewqN14BmhYu40K3pYi3ipy7NbyQ9KdkEi8q8+FQ1RtObR0iBaBGBT
fU4QDhrDjkfeceU4Gw2cADN3lJo6ok8KWtzM7O2hd/7dMsgv2MTUDMh0tTFyQAmmxY+63G0QczQe
CRZ7HdBDkqHkhilpsl8bK3mIbEpU0YERCkLrbBe82gx7wz8MUOFAM81W0WukR7l634o98lM37Dm1
GKYNYGDR7IPUAtLOz4uQRzXUy2RpgrhQHEyvOOt6SDFZcX1DmJ9qY4WKLxbeLm0XoSUHNkcbOn52
zgN7MxOSjQUqntR9P82SFJv7tgcJiSDuFDCTGQsiVzWlz4MShnYjKJxjz14WGFBEHdqv6vvdvvGA
KItKMUoVM+hyKQsqo/tpTsbgXv92zB1Cq9SQNdBpyvRl3RhZMyRSNYDODWDNyF+z0B5VzgbxjFBu
sBhSbaYCai01iKUq49iElmPyxOyZMX+zEsoLKikMJUmBFzTlY5pBuDzbRb1xk1h3/+6LUb5gSo2o
V7NoBn38VYzg1W9RzdkU1uQGmcf9vSvUpYJUtFugeghSiZ2+6/0R5T4U4SLbEImqUQXGTlKBi8+p
kyx288QF9DBd78M+feOkYtnJ1jQNgXonofAX904YYJBDOiz+4soQsNbvUYC5/l3ZuerGKHUDrdK8
ZsI0N+8Vufhb7dcPEXqFoW+cSbIqh1B+vW6S4zL0hRTlXZaI9QLwYnjRxtgOjWAovmg95yCza42b
lVFpvhat1qKu0LaT1ttw3YH3LFbsKgVxErjnC19MHnPdH/uc50Yywusfz4uNXbLNmwjS6ekoxquY
HVoB0gSKO++1C9qeAIORhnrixryF8vyGBIKNQWMtk0RMFExYQEEQTlv6/RFKTeZD/EKGnJqn9B9e
uZ8TW2hUSVJU+iKtmR502cNYBWEYdAZnWTwTVGSZBgMvGj1LA1G66/sHAfw13ct1T2Q/tDdbRUWV
JG2KLMyGLtDP4uSC8wzsifsC4qbGd9023+aX9Zz5PP8nP/yaf1BhpkhaTVcUkMpi1scUb8C1cTT7
wywYkJXiUUNxXIMeXBIxj2kgFSiCJbMcrUxul7XhgQI5/q5REaTV0SGJZpAmgQnlBGKodza3X4Lp
8p738XgLIj9m4+slGsWt2IFMK7cy2xhuB51bbGavxzBBkKNheF+mnGKy2nGyMDKCmcHkQipK+knZ
TeBGIAUlHqU7uyhrfVijvAHyjmshD2gvtW6UOJpPFOXUL4Zmm7bswvnOXLAsO/7+tkhXl/Ko0cYp
arOD2gD4Y4AnZzxK9+oXLbOjyp58ySm9ad8cTR4chmVYQt9TJbK6OvoWn/eu1tN8xZSwEIzFcqpl
5WujrkE8vQ6D/P36wWZ5ydYS5SVtWFdasq5N0I2G08o3a8XzElZ02lqgLpdulCB3QCgM9Q7aldUh
Bq7ZWp6vL4MVKbZGyDI3zt7L4ZLFYa4HU/04R5abVp0NDicHOEsnnFfOC4u9PaAjwTS7CrenrJVh
FbdNPhSH1LyJUQhB/msvMyka84Am5ATRERDiKb8tURfWuA59Yep1fMgaxe57NMFvY+1ru+zb7q1v
7q9/RFan39paI+vefMU6msUyATXZofGyF8knlKSxa3jjvvZyyFUhsTqE97wlsv3jY4nU7bVohVTp
+pAE4wgFn7s6f0x5b1WeCSpOSXkumrNarEEObtrMFMH7O7SOEXHhVSQEXdsuKkRpQ25o1qyZ72Pb
Etqnix/va67gOMf/aFyeqNd9lXcpCORUr1H8EcWd4ZSpnLSCeaZkCa1uyLGA8YLy8hmdRGuWcyHQ
5fGnImQP6yBmdibkr2mZ74qVW8xnxiJVVg0MiOpQgKE8oRh0wMfHgqjrJBfhmYAxiBQLin+gO40j
JwT1G8fjWV1hgCh/m6Q8Y7T6Qu3TpDpkQOlHx9LPdrjBTvwZCObrAaM5qL2gXALacCqka6PUJL2E
kK5+LxrHemgDyFMcBSeKPGMBwkq287tE4qyP+UU3Rqnonodplw7yFAexet9krwmPJpz3/6nY3kZo
YE1W1wWGNXpy7wJ6517fIebR3ayA/IJNSNLBpVkmK7LmRBntehLORr7Yc8hTSWB2x7bbQwXazEqr
KJLLBM04BYEPKvOBdp6dDqJ58Vcu4IKVOG2tUYG2yI1+zUwkFv1bDuADhkMwzwRRwAXgQT5rDe8b
UueqTFo56snluPT3Uuib+km2OGkE857abBN1jmSxy1R9kKGj1J000CSiat6qttG8Ft1uSHmtAt6C
qDBbxWPbWGoL0QzIvye6O6u1U/B8mxlkP5ZET5wIK3TlcF+AxRUELO34Nme7rAYrC6+uwLNDBYap
gSqH2KVQpVR/NGAp1vV9Meyr6fH6QWKmzxufo1lirWYZF6HDUOLoz+4KHej5NflqeJ0LcgjfEmxu
w5n88D8uw80HpIJD0RhCmGgJ8IkBUHQYJK8cFXhc3f8PRFx4tqgwIYvZ1K41xKbJxGV/q+wtLExy
5ku7472reJGc1ijrY4wHCXI8AmIjHoSb6hI7iRepduKMXnvffFG5A3TMAs1276h4ASp6q4TMK1ne
hMlgTFuCQFP0RwxZ8+Ssee5IBYsVNadu6UFAVS17WQzmxM8h2KRFvLcw5+qg346DkkEJs8lL5Jot
9B/IaxjqRrcIGhhOQfHnhsfTxCxhbD8iFTUUcWrxYkVoalrb1GwD1X43Q3KrfO8Xp3wcH02UgMIL
l6WME63+eEVWRZMuGkYBZz/clX610yJ7SW0R0iS496Gu7OTnRvKiV86BZyajH+dPoQKL2IwYQc4M
IN52wD2fUsgLwEV/YuZSuqwH0u5e9k3qDFClD51/e8XRgAWSc4k1EgSU2gZP9EoQfM73g0t0dvMd
DwnKTFV1ohkoapCTpmP1aAGMryWY8u7WczHlLgpVTi2LkGF0DeWJ811J3Pojrm2MUd/VEhqhNtIC
mdzd5EkupmO+JqfqRGreRKXK4EA/mO6zMUflcFYedtFQQdMGUiwyIAuz5FjawkkU2UYgOA4kkoG9
oQJMOOV6WRhidNAE6cfYRT8tGVC73ri//u2Yhx7wLgNgcrycaWyktIYipv37NqjM2pbS81r8VVjZ
WKAWIkuFpA9SLryrDIaPzX35oN7quROCtKd7aL9G7vrt+pqYn25jkQqYRi3Ok2Uo6O5J7iQfqyZY
2ofrJpjZ1cYElV2NfZWOxTpiMtoyGi/KdaWxzQESjeuUPalL33mp3CY7CdS2wXXL7MWBAwnjoyrk
aak7PI5KaYGhJdAgJC17s3Vb/QWTPGRvP0xQV7cyyL2iNVUOJvlbARiC7lgs++urYLvdhwmyys0j
ojOHCTSjA8ppgNtXywLlKY5js7OrzSoovyvaplDUEp6t3RSX+rZzCMvL8qw/oxjqRy6XeJoZhDb2
KK9bCnXte2kS9iMkcawjWHq+6qcZnDKtnX/nOznzLtmYozywlqcoakUrOVTGslxiSQRpfVNZvZOv
cYLYLrXxU465U1dPrem46MLMFQFibSJ4ERRZMaC1aNEiL1YUp0IHTZk92NJI/uqukpP9IzjmSXwW
3XFn4Uod/OuOw3wWgpEBVRsAEXTlvRG68Zy8GQal7Ac0GnfGc0zk20MoNo2eGNpgL/+bIUBcYb/N
0feYrlidOqbguVcx+FhGbmZ4c83rdDB9dWuFusASAfUbUwMSaL2ZfcJINIJw1/DI5UwGHbkJELmh
6Atza4+6wWYj180xipMgehxdQqQRE14z0149yDfteIg7ctI+WQPxowYsnKiYEvACdNrTV4AfqSYq
BsIo/w9p17EkN65lv4gRJAi6LU0ymVVZVuW0YcjSe8+vn4PSvBaF4iReaxa9UnTeAngdrjnHG3V6
TFb9oDW5Dept77J6fFBJThR3sCVJlanvrHdMP9skL2YjiC0fG+1MAubPVfQ9dMXk4YpTYlWjPuQR
es7tdYsVVKD1x4/RU+ao9xi9cSbLNjyGSQIYlMKeRRNRH8z+D/FY7vnTcfZRv+QraBeDyHR1MDf1
6jXIBA+xYdptmNhLcdT0WeCsP+bp70ItlMhARgooK85bT1mVqdoA4ML2VbtdfjY32ZX6Mh7ppwK4
seuzPmImT/RY3f2SID79j0zOfVckq8MhxQC4Mr0o9HMfC+LoR0fCHYrz11iwHomWSlKgKfaY2PQd
xhxDTYa7uJVb+qKquuhAnMMOy9oc+1mTg6x7JvHDTAS707uaARBtCtxlQ//ojdUYvHIpUCxRzCRR
7iQYewapqQvEHLcYRpvWYCSPjH+bprJbNCEOOxlU00z2V23ccbdkqlLGahYYWpVerSYI9bpiiB/U
Wp0EaffuBf4WxdfYU4kWUauN+SkkCSjLkjLxVW0REjux7/DBW23EcL547cuwxHRmjpe9jtnT+Vhf
pa0tOfVRwzs4R3uxPTReetY/i1B5PqR27C4tYNiDNIhgcpgzM2WezIKkahhEuonP9aQ1qa1Xf6X3
GymcYWn9sobF8n6+8Zp46WEAkxnQ3YkrH0HQSQQ9i/eyAX+fukwBVqACE5xSTkPksU7joQkj1HEp
iCX10+IY1+01Q9PEfBLbJmGwatGnzO9RaWjuWlCsoK8FNNTkED6IFm327njz1/BDBXUsS2Sd5vw0
ksiuk8YeV5QeRG8epiMXzsyPFWQd40ma1QirbWwtQLlih6uC5oDNKMH9Mjd1SRQX8agEPrqRGMnJ
XLAnU9SO0nf2DAiOoXjNiGA682OlDSq6vT7u9ZFNUp9HDF/TKm39vnmmjmIDmjLoT/pj/gU4pX4n
cGu7wWcrkrmFjYdROppkWoYvVmh2GtSBccxvq3OPBCkc7O46PzKFETlrkZpwphjmGAodapiiCk7L
6K4tf+iDYBV498MB7R2Q7/DaSJD+PBcQP0cDzD9gPtNcq/mUxd9apXRTSXGEg3J7nhO426B0IKpu
fKAgkGQw1dY1G6OmxLbS87Q+Xk67PiawTC82ErjgJsXVrNWhhVFK1A6BJnaID5ZTe8U1sEKOlivC
XdjNwrbyOKfSpKVmmSvGHZvYmb9hAf7be/fuGD0pR8DReRTQkIMJHwLy2H//JvjzsAaXgyFP7+qK
AXouUYedu/6HGRlfSSHqvu7q4O87NbhAlGtFRJMBGVDeLk44nXNQ0lLhl9t1VRspnP8otamcYywb
4z3VB8V97H4rn9nqUumI4I0FWmhwvoPIJM8zC2MFQ/rY1YdmfhEo4b5F/aPmBmdRXVqaoR5J6Nsc
Jo8pYfSZ3CWf2+N0wJboiZHS5vfmg2iv7mMvgNMHzllk/SRHhHZDMMyf9QJwncohJ6VtTreVCg2k
g10Pgdp8imJBRrTvGzcfj4vlKJ5bcqkAi7F2i+e8cGbMsDGAZaAgXSuGixHRJzGe7W7mjJc3/Ihi
AmdS5z6knMlpJCVRftJs3LMDp3VrYnmbkdklwuXtjwvp7HY30rivqtdzIulYAUAsBXo0ok19fKfN
O4qeqXv2ZoCOAtvaFgUMPmfWJl26Efu9qKhgHioebmok0K0p+GS7Qkw8bBUG4EFM7ovVJdCwU3OK
gtRIbKXoncZMnEhUJdmzBMMCbJrKRIAU/c/YYq50nOiMXFyKngzpqoacNL9Rpqs4FqU6uwfaiOKU
waqUuDFzFAtVADW9MKrGxpmvrAUryU4SMKqC7DH+oYpwCtg98WnP9oScVixK1Uh6tVTB2PsqENSm
1Kmz1B7TZ4FTYVfFC2IPfQMgoFhIec+INunHOpZ1rjRDjK7YhK4JGn1A+1Z91qI1b0Rr57umBaQf
bA2CygZvbS6OzpXRFMrMxgwPv7DFi7PhTAcA+Pn5k3B+c/9sv6VxUXQdAfXQpK31Pj+/ukjl7jOH
9fsYpoWw28c04cNNWmAZMRgZks5PL1lGL3djjZov9QsQS6xXmZNNNrUZllHrWG+zSEd2s1VL1jX0
NVAoN9+zls2305YC5bvcwF5p7qo5KCqbkwRsUafCQn1u028GlrwB+C3qP+zp5lYsp5uN1PaU9mjd
9GWNF854P0fTDabqXFU0Rsd+ib/SrSQu8qzLmMkdUQDMlsbHUML7wgi9ywYgOgz7980d9rkx5XTq
paBVvlmkt7UFXjFe7KEU1pN3RUHzFRBHobfCwwuNdThlkQm6XO1xWOzkZga/NjYtXHJnnEMVlfS/
T+eAm2xisJfhGr1vwW5OCJy9dAwjEzQn4XpEx+VsSMVhljSB59/NkbdyONtejCEuLGUZA/PcPLOi
q+QYTvq8HGSXcdoKITNYvPqgHJtzcdYNDlhDG7IEwHJBeGoAct9jQBpIhcK59r0QgOou0Exh1uCI
5hJV+LPRmlMgXU+6dAKn+HO7yI5mtYLHp0gMF9SiQZOXYrWwCpzkxFtTBXRxnXkfxpnuXNb5/U+1
OREX1PIejHQAKm/hqqKj9BJ5zC0WBK7qF0dL969HspHkbK+QcxlKU42LruTAUtXr67yk9TGcJeo0
E9WOl8+2a2Sbo3EuQ+4qhFXdtAKrTvy2bmx8MEdXK1cRLtbupqdYgTcItXS0mAl/qqFu1sGc8tN8
u7wjG0YewPun1A4PnWva5iG5pYUNWJXLR9z1ihux3BFn0ks1yHbKE/DrLQyIFbkikLCvir8PxjlF
TeviFtxd2EAg82jaXTUMt4muRi+g9coG7/Jx9pK57S2yf9/4J0IqOhkpyU9r45bNi2YF0gQa28KR
LNW9LEp0c5yLMqM2lUMDHjhrU9tsT9IsqFZ9hBR4V/TfN8c5pXWRrV/VVfm+dyfgiua3NbY4QBGo
2BNg64oDJumd0leCyycTfDF+5AfEXWrZRSvIO9PHDK8W7esqRFsT3B7f5xqGDjSWjQYk99fsOf7O
yA+pclgNp/dYS6F9QkMoEbG37b4+N+rB5/rVqHbv/UOAoI0uK6f+eiGBtOIg3PLcDSm/LUvl/OJc
yLkVr2Nykk9sVS8GP9F06AJyFIEOvc8+fgheG0nsrjdKX89lBXgwgwWv+bX6kt+RnyxBZQUK5out
+/qLacvffsEPVcDREr7q9x3lP5rK7zkbK4Y8wiobWUmrst95UA/ym3UOr1sPy07APap9/UHovHaf
ANvvyfmWuMU/SrmSn5YTOKfQfyiPwAqzgXvh/V0payuM8y2TZJCsiwFV0lTP2DZN6MOYCAKOyPI4
n1KVczPqIfvxfHUMgo2j/OeYfL9s3qJQw+eOmMJRJ1kDRLF8D4Dtuw5UvYUfHtR747w6GH8+oiH2
clmmwNz5lWctSochxKhwkJBP6/yVaCJfyW7mgg1QLq8qiizTK3WFNwZNrBx9X5rJWcvSnpN8tLNu
ciXdssOMgMDOcvTCdMJ6tvO+dQ3TCMyGeGXY26hkO6YsC4rX+x8VDznZUinGeLg/LWswSZinsxRE
8puZYk8t0YEzIgqz+w84wFn8Rwyf8tXSYC2xClilxzpg3GFocwSWMxy6a9kFu/WVyO/sflN0qQCV
oWnI/LkakD5prTx02Lea61tpeFL+NUo6C3+omVEGrYu+KWfcWZLmYWPIaGZkaNicSHE9Ez/L7i9r
5u7X2UjhrLpsO3CXdJBC45eUPJXt13UQKCfZe81vT8KZdZzXWIfMkJVg2/MejMLX2DdNbPnc+IAy
czRw8qmOjL3/0DY+D67qKGcpEM2xsHN8MJDNOblkAsQa49AqFC+C5lBk+VHVwGMXjHkXlM3h8pW+
Iy1fkMVXB9vBsPKlx52Sz+H5F0vvHNk5VNIf3hLQAuNxwMomAGQHD7jwMcc0/aN4wzB0/EcJTwOn
VpE5A1jfCpbT/D6xk/0gQXVtnOiVcbcKXlof1w7f1fQfaXy2pKa5OVtLGR6x6H2oVbu9Xa/MgNyt
PjZ7Dz28zTE5qHe6KHPfjbkYYPjfU/IZVDgn69CpgFzXtG/ddJSnR5KfIyp43u2bx28pnFeZSNS1
UQe/2ptPWnZumrMyCtJNpnkfPpeGNWzKeL9VHrcblfNYX3KQftfTvL6UpC0eU3CL23M3xY6+DMu5
X5XG1lQ9ew0rufgq0NZdP4axa8zq6EDH5Uv0TZaUkk706DSc4k+/euySFx7m0+ix5o4kXFLYvdON
QPYHbfK1ajKbsTPlJYjSoIpeIvVnGT5fPtT+mVCXlzWqoJXJ+c50iUhaJth7KE1yH6n0uSgzgWbs
J19gZgFQkgLsF94/N0bcAgsKwxGgzXMmT7InQI8xCPkReyt/FWwsaAd44QEXx09GLMk0t6DswkdC
6143nmVTkHrtmtNvAfywQ2xOBO9vUPRETeIYRXJf1H2gEtOVwHV/+ePsJ2AbWVxGUOldSbEJWAZF
a3fP5VsE7Jmryi+/rvcpUnUTo9Hn4lF9E4jd9YsbsZwtj2UhSTTLR+z3ziCRdNej5klnBW0HzP4f
RI+CnYDDII9U3SRAglZ5FbRAcwuqGJTnTelurl+rrLIL+YZmn3pVkGDtfLo/JHEhPNPymtJamoJV
iZrKrse2cEuwFR+HuMvv9cQUyNsxrj/kceG8afpcGzRantrpJUy+Jq1/+UPt/j4kIFekYHDj1xkm
oFk3kaUZ6NeQxxSJrL4Qgc/dqy2oGEe2ALtFqanxTjc262IZGfx+6y6YSKZO9Tk9FGd6t94Ulc24
IsFn9qa+UVnkNna/lsbG8VE7Q0OUhYON98MstmGGRgaO24Pus9Ua9vZITvGhR3/D8nt/Oqb3on76
/nl/S+UfIHTF26CekgKYT22QeXj3o/cWuyM2iA4AeActbO61T8Ox/wujAwgG1TBkCDh0EAj/edwh
BJcQsn09iL5gtP4Q3S932jt9SHJAcUpUN9+9XDYTB4vTNKTmf0qTNC0JSUGjUwtKcsUFrDUwtM/1
1eyYttY4qlcgnoWeaMZkJ6Jh4R3dYKCNYFyOz4GmTktBlE0B9FDf1Optsh4y4WzTnlUoMnDUwGWk
Wjjin0ebp7Fsc3kNj7JPW9t4HR6ye+NGPSsnADYCSftcP4kMnakil5kABv23SO42uzbNq1gNMQB3
YGDkbLte8chRNEC1F0lVRSFo5WgEuyoGJ2fK8wb6OXbAkR9+supJfzSe2DpEeoW6iXfZu+yaAtIc
BWx0FiyCdy9a2ctqzZghR4x+REfrMJ3noHGKs+623uhR0BBcLVepWPBO/FHBtwlSdwxsod3OtGhj
+auBGeW+ia1g/aYD/xfnlDzFb1owLPw3XMJ7YfYPebzp5X0uRayk3kZe+p7ZgRr2R31Emdvw12fG
ChOBslFwvTuPvT+kcnoqZ3Fblo02BYD8W/Dg84G8cwKKfWV3r4ZPXDGgBlOPD2q6uVdOfZJ1iohh
ZVbQqQB000y0KSx7nCOMMwdKf9sVB8ERRR+Sc+HGUGGYS7WmoPLYdmTmhUF9VH1yyP8LePldu//n
dNjw+1NrBgAPWjTHTGOWF760jqdsMP5/3wxx908ZhVrJelsNeOUcymvAmbOOI1Zl7NaAbrKGo9AI
RaficrGJ9IseA0Ed1WFg5p+S2c7OamSrN6zF2To16CpSezLsy19uLzz8tkAqM93dWGBXjXURl5jj
r+R7S/teFItbNwcT4HyX5ezFg60cdvqNHKXWSBoClOxE1/M8xHahunJ5vCyD2dEHrccarq5iEBzZ
EHcWteuplU94/zaLZEelaudNa2MO0M7iz7IkCU6098xXEXT+EccdqZI1ElM8qoL42rwnBuoKpZvd
Fw7oMRLbzJ11sYENcNRvCsFrQXROzmuSPowWCI5OmOPx1SU/ZiBexQTDSxYmIsPe9V2bQ/IeszLM
POo7zI/dU+RJjO098aNgPbFhfvHk8K46IsEFIypIszHb+6eaGLka9ah4Y15Cvtbqxyl+KKdPc/l0
WVF2lRH6YYASTAFULueQU7IqUtXhfT9ZjxN5kQq3Kf/KgWxkcC64VxbJiJa2DNRb5UCcyQ/iW/k2
fqgA4h+5osfwXq0XL2HURQ1FwygGX/sptK7qa4qX3HIy/egqdWebVXp77xfXGbh53ct3uKuEOpIF
hDaMB/Hri0qf63JpotEia6BEwkoTIo0KJjJ6yEWk2bueEZPXBsC8CNjBOKUoayuXmhYL6mY6BkWh
BVIvGgXaNWYs2yMRMRW8fXTOmGvaZ6Ekd4D++/zOcIyqzz04waDqpu7laK4OgXzU3kRdkL1ZCfBz
/JbL2fICLswmVaQhWB/TgOINEr71BZ49rADc3NbCbUKhQO4yF7XEaISBpgD1GXNc/ogJoQAG7TBO
JBDiiYqhew5ke0DO1ta6neVo6qYgeQbuRnWjHgHB5iRYtntlSZ7kivaAdpO8rUTO8lRlssKlgHtk
KzPEa/zkR3JOXxp3BTdeaqMbpL2hznzZHPYc11YolwD1YK8LjSVMTrkxPhRG7tXx16awblazERie
6Hx8Ld2cKtWSYnkFRDV4pUi3+ItKQwxw0snWxn7wSLTMzlDPYAAty9SVtem+0p+see78krZAd6HV
gtlcony6fAe7RsRq34B91jG3pHOJWW2qU7eg/YqbZ2h7DQBJdCc9hN9rb0ITA2EfEeNGVFba9X1b
sVyuls5GIfUtHmWsh1/edfcputyjUwJ+SvG6x8jNncsH3XNIW4HkzyilSbE2ZQpGFGc0bggqPv+W
sFul6vb3uUSmroBcOJo4UDY8DbOtT1iCF8Fw7CnsVgbn8MKBSpMV0QX4sKFNpi+T+bMCi3ssqIwx
Y+NzMsDtmaAFUlHI53e5QLNoZXNC81MU6XYUfZrip0ZzQxLbs3Kc/irqbsVxX4YahSLP5gwo1Svd
n7EIBygjyWu9MrfLG/DnCCF9d/0p+pEKhtJZ6OV1vsWkVKSGeIxMJ/V1ecYr1gOMq41uPVti/i8m
K/aSl61ATtsHDNpPw6hPgXK7HsyT6gJtbXWx7MhiPbHbc3UbPoSdwL+9z07zH3IrlrtZJQJQYqNj
N1zRSQK2cn0+jFQpv0sxGnb9UmYg02zX+aBGbXec5BS7dIs0FrWNMbYFTDtNaPh9L0svg9rhhSMn
WYyiOs3JsajNpTrm1hDdgy6W2pISfU4WYOPX1dp81gDwea4n1XwbrHC6q5upKe2WTFNjq63aaq6q
JxZ1m9xM3+Yishq7NyQLaKlsm8UmfTrmLqll62qeYvT1i9LE/0IBjRzIAE+6GS2KArtZtGdDzS3J
nw1p8qdCp16RFbC9os/M4zho1XHCIsUtMNpNFHzm2nCTTFkbL0+zSbHRwM+/xYkRd25VjcVVrrVK
zITXCHZhrTly1hhvRS0Tz6yJdF1PUXFdt135s7Vi0NxQJbuhpTzonjWupXaYLUn6VOtZgveLsqSe
QtflWc8WfNZhXsPqULT4E928sYbSBoS7MjokTdaHuF7GB2lM88lR+sR4tSgesnZFy+EQl538mMc6
OWRNIxVek+rVi16kvXXbrhkhAhe5t3iyTWz4/Sspw7RTUirIMyzrHBWyrWTWdVN/TVMsU2tIbozV
L5vU7eJVhDYsjJCcrsbRSOVsZuNqjunHd32gXaOa5ZBPCyCOsVd0+1/wW7Lf5O1jkwDwj08J37Vu
J+xXdx5QsdzGtx7qK2DPIwTJx1WYr+6FoK04zn2XEYyhbjEXNHXXBE3t4abz2SAg5uWo4kq++gPD
A97lsMdymI9HxIw3irpY85G5a83iNU2rcsIkQlgd2wUMI7p8OwyP5pBfZ0nujW19IJryelnq//E1
f4vlomGvNaWi4ZmL2YGutcuAeqkrOc1rmTpsDjZyEFwOIgSud2iSS4flLliK5BBbGKMc0HZw6lr2
VuMcD69xXTp1f0+LzFWKwc/UHwn5tsDYJXqbGEGk/VAT4qQAddDS3l/M0C6kRPAd9r/97wvh3gzD
3JTJnGK2TpNOhfUwCKEVRQK4NwLeSGPUKEqJzZb1MAEQwVuPppsF9Zfyhm2b/BdRjX3ED9cNfBOK
dx7B9BB3Js1Ko3GJcKbBGbzVjZE2mkF5lFH7km3QZP3N8xzrvHi3AnvHQGUKf8+mHoWqziq1CiYX
iK+8sofQfDRuIj88Wr5yDh+EeKwsKn84H6SpgHlQAefCqZO+krhua/ZcPrGBAnSaDuAa8KcAq0JH
gcHsfT70RBgcAtg3QcL559lavcGaQY6VjPVW99M3kLmfpzv5VjoPARB/3PhJ9Ip9n5/hT7eVyOUk
sYaZsKFVGYTkgEUv7XDG1Iuf+zkah+7iVafKp3fRdX31wDiNySN73erHGAmL5pCrQXQBu7nt5gI4
R7Vg9nVpp7g4WYq9HjB/WgcDQIGWW2B4eGAPmF5Z0yZ0RHN9oovnPNUom21fJ6UVEJQh4TTQticz
6geXv6/odJwqzVPRLesARMsQeDaubFlX1ZhrN1LaI7MZAfB6WdxuhovUHWt8wJPBFjxL8Temkqhy
0jTNYGFIYPFip75NXTakNmCvTgfeEX34G3kEQ1qo/zE+DM40swIv6RytaDRmGTBWeZA8GhiObrNR
aSDJCrRlr5ClbsRxBQqFNEiIyhm+G6/mFafsXuQpc+rlCRgQgqPtfrqNLO4qW1IMeT+0qFBjzONn
/L04qlf1V/0TZqI/9V+iOzZdFLmLaD9mt52Ii8RYDkYvsDrLqYxixiOdx54lRCM6+/CuLgCIXPnA
5txjwXAjO8QHZ/C7CqBxpRAzH1RzlBRQe47NYWw7VzfAKkBdCbYefckjwWN5Vz+3LxPO6tJZWX+x
kLQH6VZ+zt3IUx9qz/LjqwKQIaLe7N43pNhl1S1sIROUWv80h7GyhtYgCRC8+8oxJb9Jn0j3SRNZ
+Z4v2YrhPhmlVaXNEbiSlHGm/qCmk62P0iTwJbuasRXDxV0MlpR9AcoMwCT8gjLDnpt6L78y5O7Y
E93dnq1tpXGmrUxVPCytiul8SbNny69U0ymj2S51txRRaIgukLNrAH8uhSLp6DgNq52ob4s0Cy5P
pAmcNeeGXsxFg5pf1hS6Xc3pfWiZXoWXcV6Iuk3sO/BGtb05zqj6KSqT2NLCoJgkANQkd3WhnbR2
Edjubi2NQrExwMf22PiyftJKndpXKGek1xOgpwd/fVkmR+ps7fPoMSIcPXQSRXCRu4VDICFi000G
ZzWq/H/alDppOYkKwDE2eJj+jG6Sh/pQOZIT/6S35ZfyJ47qAMtYIHZXQ1TG9ANie+BAcHlSNs1J
Q0iCHMz6qmSP6F4L3P3uR0MIk2Us5BLd5FzFDPbxaDY1NJGxrAWYa5feJVjBKY8DQMoxEdnb3ZUI
h2H3UBuZnN9oWhNG1TRrINfPVv5qtYKC3v7vAwAWfOZ4CfIFPUCUEdJaQEyq1vO4XPeDYGBJ9Puc
KsRSallFNNWBRgDTbb6R9l7wVdgvfDAlFCSR0VjgqDc4CYbcVAUts+Kk3Q4/2RQPw9ys0JAA6OZy
FPXJds+zkcbpwKqkvZrEEaZIVwU43WuCCk708/KR9iIu3cjgvrmMqaRWU9PiVCZuPtxP4WyvxhE8
nfagfBWCKIqkMa3f5INdGy65OuBEam/Zaat7yTTYySoXThHFXkkSR2k1YZGfGeOlr8aFjoHo4WyS
nI3rsWx+Pq5+E7CVdtHox67Rbi6TixtpZWVyPJsVhs8jO21u6tSbJf/yB9vbh1C3X4wLHUldzPmq
NWYwgU1gyW3itY/JkdETdYf1p/montIHky2bn+c7gejdqLU5HxdJtKTNS4BjJyhULR71DAy2mG6d
OiqYDFo/dIqv39OTKPDvFnE2BzY5XxslcRpN5jgHxiP28hz1OF/VtT+fGBVO/lRPdnndXbWHy2cV
2J7JPUspzVRSmkUVzJp16gwwbVfd+nxZxr66AHEQcwR4sfAjbEq6lAlcfHGq0lM2ezUGLOXo7bKM
3bQJk6L/kcHrfh3KU4r6+ylSTsl0TsOgwTjQHJ8tIYfl3nEwf4EZYA0YnqbJOcdhnTsZdXcjUAeH
trLToyOtiWAE986zFcL5xBA9Ahpp8FdarpzRC2vsdB6cSunvwbHh5J2oWio6FOcfa7lLDIJ6/knS
j7k52CGm/9LMvvyRdpOY7anYX7Hxi9gZowUKD0awDjYKH2nQJzbcBxIZ64YEgH+tbpiFdVeiVt7u
/OZWMqcfulyD2cWADrK+qw7UjxjgMGhCzcjY6PtieAsgt/QMAxCcWXSzvLOcM70oAf+BydHqmTjF
cT2qBiB8Wfer99tT7aRnEWGJSCbnO/s0skBIlVdB0dPmrcqUb2k1UWDSROuT4HhM2/mgs71YzldS
Q5u6PJcqoG8C5DY7ItV3ZmfO7fAd+kZEqbwbFjbyeJDW0ApTWAKsb0HhlZFrFD6QPt3QDa/jZ7YF
jyENbAXmvhDtR3CpPApJrI6RqYCXIej7xh6SY7SCv0SEybf7VAcmMTF0iu1NjZ/kkXKEgFQFpQBw
LLzhC/UAtvaifWbQBeMPrFV9uvz9dg/FRt/hODFTpnJ2H47AKzOA6x7klRksKunsPE+8JWr+IgYA
Jgm7C4Ro2NLg7C8BL8gwYhE8kFTPjI9G9thGx8tH2b86xBeWsqoY1OZk6HERNkqNx0rvKgcVNY7s
PIDkyB5ctkpv3LWiF+duB4QB0/9HIm/b3aS2YZFNsO3Qn8Cqwsry5NQHJSqA0dP0xhrOo58ADuoE
jjvBgXe/3UY6Z+WFbk2d1RthoIfXFrD5hmcr8/+fd8qZd07hsMkQlqfouaxs9ZXhsQIx4GrKHfMV
jQ4hirXgUPxKmRHmSa52GUq3MYaf2vyqAmWj2o2CV/yuGLQagO8PBAbQyPwZifC8iai11liNK7/P
0fWICkssyuiYvn1wjb9l8E0GDNF3oP+DzlfN3WQ+U8tfQRYiotQWnITflJ8jMxwtNTODpLuG+tsY
wXDQLfcuK8Jenoidjv/c13uRbBO5jVEHN2SGIRVDjh3ZmG1Tdv+9BB37MMi7NdQq+UxUoibBJqOF
iR7lfgyx72yIXrUsl+W/x1YCl7hVC21WQyoTvI9Cv0bg6E/aO+k4YC+cy4fZDVNbWVz+hpm+mqSY
tQbekju+IqtG6AeO5SE62x1YK26n19VJ7mRXTAK9lznqCsUmkyErmATlM3pdzSp1LiYQhGLQoyO2
pl9RZDyqSwdR1XxP97ayuBslWJ3K8iqyAmW5s6pjIx06EWKQ6DjcRep1HqlSiVK5LDW9a2Zr65A1
tE5hNMWuFvX9S5zLgeDrsR/9oCmbO+SiIiincYExRv7VW+nW/FkilrB+DvtoeQTYcFEFRHSP7N83
1qUAZU8KCTorISbG+yuie00m6AGIRPDBkQwAU9Bz7AxqoT3Rm6LVbCpalRAJ4eKhNmuljKaxFcQq
yEwAndymQWO9Cb7Onl/dah0X90aUv9KMxHKQXq+v+gmEuJ9r09bv+tP0mt7Ex8odURm9E+2877nA
rVguZDRkTq0kRlVgre7zCAN6PwTnEqg6X2xNu4WknUwkpH6/gJZgwEVjS57+CcPAKgq8GZo14U0m
27MqeqbsOsffKs8PIw20sox4mpagpV773gvOsJ/R2qwKOx1Fu4+CT/ihwGiumord8Tkop9Qrmi6z
mxgz8mH5CkLlvwks4Ow2kBECCJ3f2l0yJTJkmlhBMha2gdHxSBJ5+93jsDVEBVS/DKv2T/vVKQaL
pXkMA/MzalWn4guos+zysfAbN32OgVxz3ePbibyGQCo/VykPxrwYKQYmLKzJSdTr5TdTumri7iBQ
zL3CIkrzsoHmNgMSYH/Ixj1h/j6OcbfIYOvncflWj68meazL7+p8qoHWqRp3pSLiad51JRuZnCtp
RzPFkmlUnOoUreZKzhtwPZW+3OmC0+2a9UYQ502qaSJSURWYSFBHe1FTWzxstxdOMA+mWTLQ8bE/
zs66uT+lSFdj6dr4tPjWo3rANKrLNk+s8y/yX1EheE8vtuK4zzXOozxSABafdL1Z7DJPu6NST5rX
KvPtmA2L4AJF4rgvZUyjWUzAEAjiNpDWa1PCDoMKtMdK4KL2PtT2WNyHkhqltwDMCaBkrCasjZ8O
Xy/r+Z7/BYmIDDRwigc45bKZ1EgtGa1JIA6F+aGsaZAsqzdQ6xSTwVcLUZWZ/RyfZOD1hhIiAzal
fB+xMAujzdk8V38YXbYQKj2QO7BB+MVhuqIPl8+2e3kbYZyHwm7QZFX5hPDfB2P7ULefL//+bvX6
92k0fuM0n6ZpHjNg3swAltYdBTssNib8PBTXrnvfEmIg79YStwK5PDfMaUzk1IpO2P8GgfeAveja
Yxuo/WnGpk5xMILkVohoveeWtlI5HWnz1iiaJmHb7diccZTrxCtQSFTvS8Du2IpTHUo/F3Fy7VkY
4LzYwoMOOnm+oajpVoeB5MkIMrmfz9o4E2y5t8PoDgZIDlSlXlVf8Dn39GUrkjsn7U3JwAVjotQ3
fdVtzpK3vCn+L6g77U73RMWM3e+J0Zv3EAqUC4vzWkWtkkRTsHgeY0Oa5T+Fl3io0x4YFmLcAZ8w
Bj5h7QoOyhSft8KtWM57Aco1q4YEsFsT4LvzwHhdD/N1B+JqFI/eZqcKZFc5o6cPomBRfYA5rEui
OYeWpTAZDfgaJ4qkJNTu53Q8NJgj6PNHSmZ3Ea197X5TgvAjM3wG0Ob+GYaw8htGdQ95q/409z/y
SJAGCX6fz0eawjCyRiZVYNEHiXxuRTWb3SI+IrVJoCZYQODjaGpk4xBPBgNPGt0ZpTblmP2Q7wbw
kD2CBwaDm8BeubGwViDo6O+WFreSOeVMTaPA/j7WYRMAsJwmn7HPqKNb//xlEKEz3V/Wy121hC2g
B498UuZHqHSgXUllCizvSJrsosrt2HpLJtTeUgvMXbdUqrxKiIa4FwDhXf4Ryj7wJk+J4zlJsgJL
AebT/Eoc6nTn2I1lu9JQ0geCFGxAqlHWj1zReOxu+GC8GCDClMFMQDlbaLJajsIYA7nLiZ7WIDqR
u2qyk2vDZ9PUCToz61v45fId7052bYVyBlFakYzdElxy9qyAV2I9Zk53MBj1AkD7Rdn6rvZupH2o
bAIuLW4nOgb6ZwrWLviYH5kPoKLutblmlOAxmN+MQL9Rvl8+5l702MrlAiVd9N4gmNc8RQTf0fwW
kUd5sFy9E5j/bs1rK4iLGV2dGG3fEvgzf3rWNfsXBfii2OZb/fXbdCjuChCopk4/CLOBvbC8Fc0y
8I3m9s2M0XhNLU9S66XLc0oP+vrt8jXuzn1tZXDWgU0HdVw0gxEZqa+s0A+EzfehW/N/SLuu5bh1
ZftFrGIOrwwzQ0qjUbRkv7DkIGYwx6+/C/I5WxyId7Dt87Bdu0pV7AHQ3Wh0WOtFtrsjcbi1ri2H
aqEZFb3weHl9YvAiZGoqNVVm0I4vO8o3JDjCa7JX7QXk1rIt3CpcRgu6UeydhOFUzBegN15DseZ8
I6exrUSzTDLMIg9ucqjR+WOg74HOplIz5BoF/d5neegwwrsZZMNs2Kg1qkKsDjpDKyjSNe00kh/1
E8069M+8KvCmlkgfwhhLaLoFHXYdeLVC6WiBmt700ZFoX1YTngxmA/Mhj6euEYkvkMdodjXlJVd2
l0VsqgXw4Sh0AriR2W5zkoeDaICawydCbpfStZEfLgvY9Bj4sIWIE1yf7OSHZgpLrJvowTbrn5Hx
RZmeZvmgJe5fSAGemq5RTlFVZ3ZKGKcOaHcI4EVtOlVmGtoiyrpFFu0ARMo5la3rFKuxQMCBXkbg
t52rdS+UclvlEywJfAtZkO2XgBJVcFFUN81nJYfRsAXMO2XRgPxAOMiBAYyaDDhi5JD58UE8hDfF
8+Ut3NSElThmCyErSY0BjFIhWB3kot4bSNpdFrHh9lC1NagvAI+P/gn0rsvRLCkrreGnpS2OqHC2
Tls6xn0F8mEH1/PX6q5DawHnAfJ5ZedSmau5xQxrXSyFAdCddK90QIJD+Yyzss/x95mM9+ru6tIY
Mf+ppKKu+33QJABgJ7tsL+3JlWXY2k14kF8o7lQdOvoNsq68beUJZzTFEOZhaQYsrEEkS7nNpyv1
awwcy58gDxK+WQC9ij3MhNaGLRb2yG1L+ayp54tnVEcoUDuR8iyEfHO/uJkH9nqfErhYyD8IrsTJ
dnDO8x3tebXXuryo0VCUuj+MDyR9rEWOT/wcup4vh8pffT+uw66wSlPz1QnzhWP2oMbSc59qh1bu
nGUxObrDOz16C6zEzYVcDgmQ4vw+LBy9IrbUXZPmuo4BZhyYKm++iCrD+S15vjrqsFfiBqkkdaJn
6JvC0Cp5AsfzNF4rnWc2J7k4zuJtsVyH0/1l++AdGd3yldA+VeM6kaChSqwdxj525bHjvKs+X5bn
66LbvBKxdFFqLXNt+A2aC4rJsWJMr86cs9p4W5xLYXyJ0i5lNKRoCUyv6eDkeEMZDMkzJW2UrxaP
DmtyzZuzeSy4Y6oabTYjyPI1u3+zfhgA6wTDs1deiy+ao1/9VSR1tkqFcSjRWDTg90l1VI9+O5Ty
SfUHR9jnHjny0okbT6dzaYz7WIrQSGsJezoGlV8cKCVI4tPZcToTkz1f1sTLaqKzPAVh15fIuWW6
32ZvYWLYinal53eXZWwQgqxXBNimc10cezHSxN6kmKPWYXCjneIPP4A5v6PwGOFu/LEA+tS6KV60
O+iMLR7K75d/wWWV0VXqsVfGoIF7vNXTBkYe+jHihiK3LwvgGAIwJc8l5MNQSdFITDRIxY8gjnnM
T4CBq0f0I/Qgpa+CGi2RgFbiIWNwYggAu54LltEklbYDbtrcz29D5BMxSuxI+w6IuU0g2uNfUG2e
HybjME2t0Ma6rUzfNNxpTu0MUBwdp6LOOy/GP45Zje4HXdR9Y3g228Eu8z/uUTpfBOMdLfgsYFgQ
xEBh5OhWZKvzjSFzLs6N1Na5FMY79k2TJ5UB4zKP0m7wx6fpe7KvvBAZtWKXl47GiQQ2BaJ7Gsj1
Ika98T/nypCJ0yQNmAzzKwtTxxVIfqgSEqTPKYIymjfvEHNd1vyt63otklljMoiWmgiC7gvhtzl8
QOLVEQXFlpaXaKjtuODRDGw5rJU8tvMrMjqAiBEFAVXxmFq3jfbM5cfY0r61CMbdEzEPhaTALiqN
P86RUyvclgDeKhiPKDddGLeh9n5QNCEPLq3YHr6nz+pJAiu2J7vzIcEs5M/Lh0UPgw121itj/GA0
lUKdd7jIBC12urz1FsU4tTNGTdBfGvQiOaH0PES85yhvtYxznIg6V1KKMwM4TyvETgzy4aXjuWC6
ZxcWpzFOo571HtaGXtsYDczKDqDaXrJXjpjzRNFP+BvbXm0lmymwlDqahAon+P7s9aI7VOQyMIkA
XMCbD8tX3uQM5+jYCgOAalq5UrE6Ko/sundi7GbPexxuIOdouL3+cSFspUEL1aIcesghGaZyVGdU
JFuKbsTwFzoTB+OxWzxRHA+X9ZKjIGxjnRmrMVlGBAghUBuaIML4p84LVTnqweZEkCE2iCz9ZwMz
r3zKjuS/m1jzyxpb74r1PjKmZgxRNpY6AgLabE4fgeAn9Sk7L/CWOYismzEA0pjAobEAAQaGjXO3
L7StHIZNaviy4aCHNNy/A5i4QrRTT8UjTYCPB15+ZCPnDkVZCWVcWKLUtQJsRWoAyYGclGd0Gi1X
4Og13QGkG8JbexKfidOKoFngmLq8ubkr2czmZiRS+xBYLuAVr/HkWJ4V1wTvIS1aIfIB7vON9sUI
qrv5mg5VtlcWR183w7314hmPBoqdIgsJrL/5MTvwnHuhsAXRKTpAlo8u8YoTccTUSVP3sqFwd51a
0iqSFXN9rkiNlZtP4VEFVjOIRp0MTKCPuYEMAy3VFW76Lf71F3W68/Nm4j55In09I+Xot0H3Qpt8
I5rru5fuLDyDkgdeRXWj5HEuj3HnyTJHpNUEDU9LOZjBywDlusecYqDcJ9fgDt+PV1WEXsTI5Q0x
b3qjlXYxURRaOZUsDQskVKpHMBkR6zmunzjnuBk2rWQwYVM4DGYFQhyE7dczqGrKu+GqyGzrJqPg
pPU1fQbpV9VRu1VvQOd5WThnfWy1TM8wVYReSN3PyD6Kfuqm38jP/5MI1tkC21EeTTEHZYj5FGmA
WbvXF54pUCP/dN//s4VoHz03BczDkKiL8BCRTjTWje5E4ghfjD3FbIoehEfuvNnlfdPfncLK9sYa
jIGJ0cL26rd8xmWvRvbYjs7lreN48091orDWlxoEtQaalxqfuMtVCDijK2nfo1Oi2BFH+8rFV+QY
G3jez/eynsdQVQAx6Hc/ltwh13RDk7vk2EV2v5s8BT618NFStycOr6WO40t1lmm4Lee4iwQJFNS4
KVEYBziVVAB5vh/BbwG4ezSn1M/T3/gzNF0CHgE1C4xPaYz6pGpnEbXEyMJ8Z4IUrgBbZ/4sfRsC
A/Sg8wFDwZxz3VCfM4H07yv1CYupy0O1RYLxx/xmvWRX0iF1k2N+lX/BKEF9S5EzeTwz1EkyNnIm
k3HaVhnXktnUUZAKFR6BcXQC6fFXI0oDY1FBb8/ru9lKXp0JZLz2osZ5KMWFcOhEa0QT1wxEhefU
qg1wXHTVMYm0a5JkS5fael2btU1kvQGvgZwlpZOAN2K2FSElPDy9za0HEaWhaGhvQentfOtjvV1E
qRgMPydOb91PwzEUvcvHSz/xaadXIpjTNeu2T+MIU75Ze6+1r3XF+f6WiRqI7v5ZA3OUcdrEkVFp
pa+i/P9Gh8XqX+hoovwMHWhSKKdOZbe3MabnO+57dcPXGmBWU3XArevo4mSCPWJlIwgUBbTJ2b8B
8sZfIYC0C1929edox+tQljZeOwY4PE3g2oKET2cB+dB7B47uCcBA0WxPL8SniS2g/z8shQ1MxJMt
A9rtBo3fLpotPF7j2qbRrIQzO901xqwqbTX5Vm3dSFEE/vNCKXYYs/wOYFlwMkXTzHMOm+qzksnY
zRyCu1TV0ZOtPGRfQPR2GK7y5wqw4cW1FagHsE+L95cVduuld7bHTJhjFiKYoAjOtC9/TdJoL6AV
aX+Ncek1i+i285WqHpr2zzN7Z0KZuEeP46haVMC5Sa1mx+D24beycbaSfcGqUTiWRtoBbhdunYJH
ps+grW9/0IFRpAIOtWHzWLW2RMIsaIslhR9nOcREA8cH6nUMoi87Me5sPdE4CrIxD6sZKxFsmb1p
h6WVOuDuWYcx0IFCYr3kP7VDcme6hhf5hb+85rptBb9LLrx0x5Y94mWJ+gDq1LLEJhb1pJlR0J1L
P0OBjADqvZXiyAMW8K9qKHfT0FduRVpfkgTeS4t6FtavAvtPoTBJIgbv6Navbs0h1zsZOSvlPTqQ
XMyL3VWHwgd03CnicgRunSPQKQFWJ4MBBHN+58KytK+jeYbbMVsM4Uq/LB4SJ08A41pGoMVZGI/N
gqIKX8euuZZV3pg7/Y3shqF3xUDfD6BFMYB7vgYBGLFaqJVFAFSw2RLcWranMOXcRlsuci2EORWp
LqvZJLXktxLwLePrAQAFSwNkAv2U8qDU6J6wCzJBqSMCogvWxRpXGKWpWRoJSMi1l2JEMQCxRCbd
ambsXvaIWzu3EsSaGGactFI1MFQsCd/0dN+r9z13nGlLASzZhH4ZCDx1i/F/pVaCdiYErWey6LIT
xsLshGL1YMaihxYb3e37Xnf6UXpMBjW0kxg0ChJq7DulQhlXLdv7bBQGjo1trXsdCTMXQZX3Y9En
veRr081supb6opScR83WsjU0v1oAvcVL7R3ffWXFQtjXRDYp6pXyc8nfUt73N1rcNcw2fwhg9jVD
6UNSW+DtWQelt6fdO4Xk3XAwxV1I8KCmCfWhc/k81tuhyodkFjVjFgkIMpdmBsyDPYPH/e73FFK0
lx+6N/2aIs8uoM4r3CJzQGTPTXtv5MLO4kLG3qdFLFug95D3XFh/jHcZmvolr7r7q65JQDL8o71g
8z33LXGlTJKggM6RojfpzmIv9pwCs3FyitunbFd29syLUraWZ1EsdxMMPABGZgIjU00Sc44xiacB
zLe6pY1EkW8E5QP/JbrlaNaiWDuY27ogwzj4QhPoi9fW36byZx79vOxltkwB1xmGoTBwonxCQ626
2DCADg94BI24ljG8Jo3447II+kNZj2mpAJjWdXTlYVL9/JiKzMTMkJ5mgdWav7JuPqW9Ck6YxHAa
YZ5sQelfpYyLub91J6ylMifVCmOujSbmd5rcAdegeURjrYPHH/r5l9nRvsWvkxc5Fe0453iXzVB2
LZo5Od1sSY+n3298a8nOT8m+8PPDzO1C3HCVlFGUQmjTyQG26tMDBSVeEvTSV43pDOFukGrPrPeX
j29LiITvA+YeTg1DbOfHl8uzWswjMhOW6CbaY1YfB+nwv4lg3KWRQMQUqYBak8rjUCwuerz9SeCo
+uWFWKy7MIpMDVVc3YGGkaMBRWH9UW2+Xl7JhjmBRe2/m4Uu1PPNAvqZNZaCOfuknx2SvoBn4rKA
rcgbrFyorVCENbSMM3odyv2idhOmp4aXDMigw5XsFXdRYN42lKx38jpHvMr3+qF5ih7So8Kr6W8E
wGfiGW1IQkPQjFAGZ+eJ+MlBOghgF5J//EbC51Xzt+oLkGaCHxss7XBTjIcni5zodQEmstGxTnR2
o99330U8DiObNjzRUYr0fgC4esk1YnpRMV7rTDRzkkVRCH0bg7PDkGzjIdyrXrxrDsK39kXcESBF
8xrkN/zVmTy68auYZLSkNhoiPQ1mffRCHWnjfthbE3xWhj6v6NdlNdq0hdXG0tWvpBmW2YqxGfZ+
FXY2MR8j61Xgtc1s1cXOlkSNZSWkkwyp12erQMs/LRIXe/OnCtB9ACbdqbfjbelTjtn2O+r90Q4v
/v5K8+eG44w3DXK1ULoRq98gJeUytxhrDzrz1HfXwsDrANm4ps8Wydxupan0BS62NEhMAxMp95YY
Ab/ZT0VeWXVLQWRMiaGZBmUGeJnzlSxp35vGgKE+tLQ4YVDcTd/z78lxgQW2blI4ETpq5mfrp9V7
f64rMuakgbUFRC+gpp8LHoQhjuVJJkEfAZwCFCsC+sM5U8Vb+ojucmiErMkYSmEMPelDwRjFGIhe
ktsBASDrPUnh9KDSW4S16LUMxqK7PolCKUkBTQm6snI/JVF620yacgPg41qw5XAc8aKPs/ltRIeg
V1WDyZts5y2T2copTfNM6gbdl+LwLcnaJ21Bd8Y0cK7src4rUwE/FFCJEdSpLOjVIvV4qtVAMJFQ
j/xdj/KaA2ns0bJRO9nRnsc/V5KVRLYRykrCGVDZgHcO89Y21CfSGTbh0d9sGfNaCHOCFolmpVUB
ESRUPdgEs1+dkXMyglslg/XWvf997TBqCVxWYMbyrTB7yA3liwCq4UW2nFytEKzKpZd2pW0BIzm3
iu/VoB+Xqv1+eTO5P4Jxz3opWkmy4Py0DghWPWbdqyvjWOV4OkoeH4qNt6+MaykGouZChySNUD5W
/U+Y4eX18L7POGGxyxVRIEizjtWtUWV2xCMJ3PKNa8VgnHC+IOgSSixAax4UYRfXQdq9qWJqq31i
X17L/3M2iLqB3QgcGIVZTCTpaZ6nOJvYxyiORwfnalc4/juGu02HYX0IYxZWYyqsJq1p+mEx25J6
6LK35S+ygND4Dxl0c1ca3w6AassqZKhjAUPOZPDi8a/83koEEzUKWtiNhhaJ/jyD0l7R9kkv72LZ
4NyRW3fxeiX0BlitpBHraezbUvZH61nMvXz+boo3Je9BtK1s/+wXm5gb4irXpK4UAYr9DFp0l2Qn
K9+DpGVn8JCo3qvN7J2lioCCMESLTsIzG9dowjACnh0UBHi+NDbKk+GVZhamYBcgSXfjrEtvMco1
7CtJanO7mc36AL6Y6aW0Gv1OFfsu0JW09YkohzdhWqaHWsnTRz2flWNaCRPas2qwpFylk2Y5TTOP
825W8kS0816WAmWqUh75+ab94EYCdpKoAoLlPYO1PiTU9cZQMeJAP9LxhRoIDMY9JfmlrMLcBsKt
w1pJY0e/CqvrCy0HEHEK8JDFVT1yQufOjeqHh9Ft7Amtz6T+F9QDW30TYG8A3iRCJjqJyFhVPnep
Ooklhh7vegwROKJHG6AtJyvt8EHcdQ7/CbHlZtciGWWZtayV5MpMAqDoOb0yA2brkeP8NkXg1OAS
EIiq7NSwBWKKMQkH4vexU3zRXiScX7wTb41vkQxWUUqDXj9zZG69xFTMjYIYWtPkT9XeqM9mZVzG
yReufuO/FHu0fe3m3eLlAArhtnrRKOKTzSF7K+sGcApEtrpUx5R5fUHiPfYpIgpO0LcATiCCsJf7
yqQB3yVZjMeKklaZS5qJJrPuhB3arb/No+7m0FQV6EqRaU+o/eQTsZfWlhLuoMiWx8TG/netbNgG
oI0wyTCX7st3U2k3/gJElBQYy81BOWboa2tuujswznGyCJtGqRlgt6NM5iBIPvfTvSaAWSWmvBzh
6BapYo9pb8fRMY4PLTeHsKk+K2GMIWI8MGp1PQoB3Rs/art8VxzlW/WBknw3e8R2PMq5rStbXclj
rLAVjVmQSsyFR5hxC8lDlzwD9pEThWzaoa4CvwodSiiDMouSZ72pxxLdZlX1WJpvrcaZSOF9n1mE
JQAOuCvBySAKnpa/1OrrZaPe3KTV72f0vhXKRicU/HqKgVBzNWDOiwczu6lkHyJYz18nvaFXOlgW
IushF3d5/hIlT/0QWAVnLVs1F/SimCJqaID4UtnH6xDWEwqohQxkdB2Q0NSChiuCiV4wz+ruBAgH
AsQPtHCJ38gRVQnt5+XN3L5rVj+AeRfpk056Q8BEQ3pN4U3qY3FUv5rXS2Da8UE+1M8jD/+TK5I6
ttUt3mlLJSZLFQfSaVI92qBX7KfIrt3yGjCIivNv2Ei2evMAUo5sNxAyNEsWGb+RVArwgiWBwmSM
Hq6efYdij2HLP+dbJYic1NMN25xd5fHy/lJl/+Skcd+ZGEUArAAbhJEsRmpEakvfVK+AX+Onxp0x
lJ4AAo/FV3mdpFumh2Qnum8ATYf4gf59tbODICZTIqDERBLjrswbwPuOu8sL2jIN3Kbo3rIsHVjw
jPUVQhZnBVC4glZNpRP6K15IL8m2StDIJCizaS95qvNGmzeuGpSMQWulAmgCgMWM0CgaE6kV0fUm
xHbu0/NDE/WzgqbV0U6frW+mnR6y0zJ4w190GK8ls/Y5As5pruMmCormh6EcBW2n8SDpOTvKvgma
ruiUDje3ryMOCusvTRvEQ7PPzOPIe+tuJsV/FwAs6COClHMFScDiXSNVXKLsWdzEjnaVYv4Gc5Ze
4VMWIPVA9jFS4jzIiy2XjY4/BLVg28W/jJNRw3QUlaQIfRk8TntQfevIgEj5TQUYSveyfm7Vz821
LMa7xGLdjnWZLL70MOWO9oNiUaDz+FFabODR6ydrT8dIohM37b+5SLT4ISYBOhUio/O9tcQRhOEm
Oo8R5dpTotzGYnkU+5azwC0xaD1Q0dUDinhNYdYnZiRpVLkEd03u9vVNbj33BecG39LItQgmhdRa
obV0VgMObn1OHKNRyyBXZ0zdZ/WrZi0pSD3VnvP+3rwV1kKZ7QNWeQoQ/tzyi8QvMTOwH3z6vsNc
rqq4IUpTL+khDqxHjrrQz7IOei2WbvfKZbYYXrRyQLf58rF4q0CKXe6Ve3I1BOEJhBCY+ufFeNyF
MjdR0yh1mwCX1+9eKh+RuT08Ez2Iv1fofR39OCDplcSDbOIpDT3x1SrhymVhjqLFD+udmrlZf6fw
RnZ5IpiwD8OYY2tijCEYrKDoTwu5Snk92ZtnBcR61ZJwhRvsi8NMrEKa5lbyxew5aV5SXq5xMxpD
p4EKfDtYl8gSDYrzqOZVBvJ5WidZXMlO4e7tyLMwg4kuYW9wFkfeDfvmyfiqEeeyKm6ubiWc/n11
RoNM0Ns/AOpoML83yWkwODWMTcWDe5IB0QwoWVSAzwXocCeNkSeNr4tBjgIshQpLQ8d6zYBp7Mo2
hk24r9QtrQBFDdwVBshBbc1ohbyUWqWERPG76k4DM037FglfL+/bpghc0khymYgN2Jb4ogbF/AAG
gKA3KnssCaBwMJLOCXu2DscSkUvTEIWgW4I5nGTJR7inBCO500Oi/OCO8fO+Txe5Ovwi17IiVqIo
GKd5r8XmLuGhW21t03oFjNsRsgbvjLkU/BbUan3vWlVnJxlHhzeFmOgnwXEgZ8sSkCaxkKSlgVKO
guaC0UuSa7HZ//lx45YFyJ6u4qZlr9nQJHoyVQhA0zYY1MOs3E8qx1K2V/EhgjmMsMLchjyDJFYb
rsTiIJDZbgb/8jK2On3QEPMhhDmPcixUyVCNCVOntMWv3XcHZd8ij8kjYnyPrtgrzsL8AQBddUuS
WNASTUIIG03I7TXgkJeAIoVKOnjH37lTF95w0MbeIe8l4vEMcEB0XjChHplJs4AyGKwY1rEnr7Pm
9bwkOt0ZZj0QgcluGb2eMEnGpzRqUs6R3M5+O3ktGLwmy0mjn+HsXj6h7ZVgBgjQivTxwRzQ3BhV
I+bIHYbyY6HJXprfWjmPHWpTiIRMr6rihYj28HO7r8uFSEPXA8cA7WZdnHpimh2qZOZFVzQq/LRn
H3LYjIaEosMU9vQFdei9CL03yGPZ4u537w0vNbm9KGDYI0sPQh626i/UgooRAlXwQdHupMuzFRY7
izdduCkEDwoDSL8gWGbxB1NR6TRdIyCMHEGjULsWStRy+3hZBzZVDdUGICFbJiXKYY4nQyt1Fgqy
32fFC7HupMj8GlqR04ahfVnSVt397KXJGI5lJXU3SlEDZs8BFOIZpviaq+WuA9Y7yDWu5HuOvM39
+3hTs4ckF2KBWqSON9kd8ZGR91Kwpg5ogEVV6uZfdjdu5FPP1sg8LAxpFAvZnHAHeeG+8Ip9Nnjz
TwqJTrNcxPB46RfeIplrO++SUgdoeOhH2tW4BHJr2QKmWi5v5cbdfbYq+iNWd7da6wPefcgWikBB
BVaoKT9dFrCVvDqTwKhhK0eoxgmm5MelnWOktQAiSPVddY1vySMFeSUOcRZOon2r2HYmlHkzIA7G
JGAyWP7wY/lBuYJRO7meGtvaayhA8UjEeSfFOPUqncI2VgBfP4FbFEP5wsts3V3exk0RBpiqQfsn
SeBUOD8noy6GpgjDOFDME22OEwEnF3OC0U1d+JDBxtgt4u4+aqvZ78yDot814ZfLa+B9n/ESeiQV
pErBiZM2L3GzV6fny9/fVrXVAuhFslJmE+zx1dTgclXhFiwU6XIXMPd7YDIAeQ/4CFZqFyduqXVz
WSCWBHWMgsCBvWuLoh5mQA2jywOT080jCCYBdSl4ljPv9N1SA7T9b+4oSURGgTYmYxyLMVqypDUR
mxh8lkViW9q+lSI7LA9/sZtrKYzhhv1cLvIIKYWGiSK3uf6NFJc/47JSKgdlci9DRxVvcZuXiYR4
D1Dp6LxGNH5+ikpEZmtc3plsR0//kp+Gg+pWX2iLb/PLcHlDdVtPS0SWH/IYX9ERq5QHXf6N6YO3
8u1w6FJ09w7okzeB/mB6hPdc3rLmtUjGYcT9tJilhumDUdxrrenkEnHBBHn5ALf0ci2EcRla2861
PoKhL1o8C8x4LRpOL0vgLIPNaSxZKbXSUgu+gHyvvpO0YOaVTDdtGnE/yEEweYKgiK5yZdNDVc0D
ielQJ2DWvwEaEcSntVM4LXHiN+2O8qBEXLT1bR1UJTwBUC6QMe99LnUUQKoV1mL0/uyg9LsWUN3h
RSQHgdqV9ZXXRki/x4a4GMhS3t0I/mHSGxHGOgmgyVu/TeYTaXR7UgEUUHWeWhVflmjwjVZ5VQiv
nLWpIngkoMccHZNY6fkyhaXTSFYlgi9FxNY6r154j+pt6zJQrEV/K/I2bPA+9HItSlMmoBFFfBPB
XyN40o201+7KR8pnYbktTyu3CgVYzYdI5p4xLKG38O5FA8O+90YvBtN8jOzQDo1KnnUEOI9rIY24
mw88V7JpDyvBzHbKkh6VZqVNfqVITmi+WdFLHD38hc1hgg8tw6i54ql6fmRxqog5QLGToFMcS6hc
c77tptm7LGTr2W3hhapi8F9RcNMwVjcbJB5IIwNRFrm2/kgh+UcX42zIKfPuT+rrWNWHDAzyiIok
m2x9TEqtURJSefHTaUJV82kR7008jPvxOTGO9V+w8FDU93/EsUWxOVZQSC2XBbf17FAWu9xNAD7p
ToFwFHcmQOrqK+GKJ5beIRcWyXK/os00MZMmVnzTfA7rp1y+JsKVXh6X9vXyyfEEMSo4WJ0Ozo9J
8UlcBhpJHquw9EtAJ8qy5GhKzLljtjR+vZvMo8ic8L60oI4BUX5FrWrDk9uV9Bdlo7MzY7Qx14tQ
m2VxwWzUrslOiXQr8SC9tjzheiF0oatrRh3iUrFyUG4uxncti2xL4uwUtcvPGgAHr4vAJ8BcwbmA
cpiB7mBF4HtSboFRlovf9MqLeURa28v4kMIcfz1NU5dEreJXAi4Qc1BPGKL7cVnFeCthzjyycmCC
iBbaPvqnWjqa0k5eFhdgrs5lOdu69bEW5tR1TAVlcz8qfiI/9nDYgOevhF//mwzm2HVVSMWptyyf
lKFlF9Y02BYJya8pEZWXy6K2irvQ4o/1MJ47zPB6mEZt8fUnyt9O6Z1q4HSDs0b9Wf+YdwoaOVrR
JjzV3nawH3KZ+BYVO61PWnMBwki5ZF96NVGfhmiRf4VDJ+9KzJnVX1tjyW/EzOAlvBldQdcKeF3Q
yCvRsg0y3syaVX0sk2owskAyM5cM+w6QHEKnu0bKUUo2YqOScL/KJgZuDTSeso9XI9WSLFf09iDu
VTDmlntKdUSzMxSfJnJ5WDyMoX0Sx5izoudiXi1JFmAfle6V8BrdNjbubDmMIQOiYtKNkqSBJF2X
wHTUBXQ4mIdR55TL2UzJp4Uw1lwoYjrhCRsj0jV+iF8q9KagbN009vCluYvRo/zIMQPmhvokkDFr
kguSmApNGqA9WA7SyqYJIZDweMvdFNTXGmh4xucIE479gSN5+8wowSBgmTWENecuGDn/MgQEVhp0
rhxEh/FX7GYOBcl3gubuzyHy/7PSD3nMSpNEDPWiG2jGENCt4L9MvO5AIevRXxqQPXqzOR5ze2s/
BDLebBZIFZUZlKZK5VelXhZ7Asusrcnfxrh15KngNrVvq+mHRMa+iaw201jpWSAc5kDa6U5+QpP5
7Q+Ktk75DDuHD7TKO0bGnxUiAnzLLLOgXYit6F+zdn9ZURiH+enc6N9XsQA4GsNFSOMsUMi32SiC
MEa2UhHtJq9cvWxPaNn2L0vkHRzz3BQsIMXoMXib+vSQRPW1MSa7HOWnHClLdMRdFsY5s0+v9ljv
MhIC/QbtTkOQ6dMN2IEBAaV2XSDI88/L0phbnN1Mtn1qNstx7gl00gQwjSG9Vt09et0uy2CTBJ+E
MN4SWLyzmtewbJSh7SzyM8OuyGMNmu/+XoqupQZuLdvr5EaqbqfyGDZ3Oo8CgLdOxrn0aS8mQq2D
2zyL7WwIHXO4Av6VfXmlHEV5f22vVJMWdMosq9NATizHAPJlXqFf0gWG0i40Of6SY2fvm76Sha4B
MFLosO1U+JbmvyRe+fD/uXr+cR7vAdNKAGiXYq0c4B/14+hpIBCpDv2OTqcULnF4c+bbWg8sJlUB
jtUnio0GfdFLVBSmL1dIIlmSpwoYzU4GpDJFjhtmkjn/0cYPUYw2Nl0EeoZ5QWxQH4wCUIfw+DVa
O9QHIX9LkIQO491ltdhWvg+JjPIlBGXYXpKygMhfqmHxinCfou3sshDespjrDE5qjPvQaA9FrDqq
mTpwh6Em2qIQeuJEPC3ZW1xmdrpXq2fTp72kK1/pSD4sfasLMKvOHT1ya4GsBIYM1kziqZ3NCxG2
Vf5jH5nrTMCQptYKgHeb4+WZtOV3UeZFxOwz4NOKmOtLFyQStxa2MTSc7Mv4VrzGQFst9sKrKdnL
bM+JjVsTRTEunCNvL5l7rW4ltRprGHQIDHmwOytu4pmuZDh0LCvjIjtsWpyBvilME8Hm2BySXnYy
3AeUspNbW0tem0GwMyNQQ14IS7X7k46gcUeWZTRWGKyjykJzqDECJvhzkD/+ZjkFneyNvKPNsonL
28dNJVmJY5RkqlFrV+MiBvrMaNdi65YSL/pns6a/lQRYawqG6GTlE+iBNiDDF5tCe6DnpKPJptqV
T5bTAfZj9IElwaVrY0Er3iUCU0pDrg9dDwBaODc0MW7iuE6HNEj98qawyysZFK4EogLL06GYToU+
uykYQIqB0Fy033jB65YPg6JgaFExMGbHJvr1egKriDHiDo+8OD818qGYv1z2YFsnBzgHIA1jihk4
dqxjVvuuQBYG6I3JUzP8yuv7P/8+mjvxxpeA+ITZ1fM9VKO6AJxEmAZ6lQLmd5cLD5cFbAY66HVE
dwqdk/hUawTexoLJCbyns9gZMEngK+5yaA4lcO4xSXYjAQ1DPkQur3l1y/VDDzGDCA0BmTjjs6Ys
wxgIalZ+RN70obcxujYvgH1vMps04KouX/v05fJSt85qLZLRx0wmYdguHV4WYuUJ4YsMmt3/TQIT
dPdG0hJgCmWBKoLKO7dVHkQKZwlsoK0OujKa7WT5yEykrZtOdSfsUQ2xfl5eyLZWfBwPG2Mj9QH2
MDlUKYNl+aWdwTpEH9XojP2ZAREySG/yw78gKdm6T1ZH9B7fre7mpVn0TDfmLNC0yLAtYMurqB/p
AA6qmuitzltHyr9L9XLskmw3CqqjCOGes/Qt349xSsATo3gGhGLG5KxUzM2uBsT9clpeEO/vwfLo
Gq0dvyGhBpaP+g+BPd/9JODKJUU18R+M/dzGW/xNnrHwQIufkAi19f8j7bqW5MaV5Rcxgt680jen
e6zGaF4YMit67/n1NzF77oqN5jaO5sTumyKmGmChUKjKysSeRzmjir9bzdpaIa612doq6gtIx3Y6
lDtVT3SkG+1RrM0EEO76FkQuUCz3r2/kXvRFc1UA3hmFEZlmxIzzNenXBEBkICBrs+pHvAx7ZCiL
oRXH66Z2837ywQjIEpc2jYFsslmZukQj/TnhjUC5W394I+yMqQM6QZaH7J1CdDaJKVWG2Cl1XedF
P7ShNhkHGYiFCULWxWPf+X33ZICmLHRj/WFeT0XrFMN9FD7E8usnVru1T8XOkI+1bmo7AxxP0uDx
WVc8y9m4nJLWuC/FuXlMYlWySm65lRRRMfM5jUxBjFG7yfXIvv5jiC06U9r+FiqoVq20yF024/oQ
k9ECpnq9icVGd8ZJ69+TWOkksxv4jBGfyF+lrEKDByN9SAbBcUTDavVVKrNViPJgVbXpZtBT7aUw
UuN7PoI5PRwFcMwIyuDmmsjwtD2n3i6XivCCNHFRxOXKgctbTFCBl8BMZV0zwWbMEtfaPbEbW/Td
346KGsmtSugdCFKmObV+dEwOgiXapP7MKqPuJde69oHoF5Fa09hbYUj7qU4V6P6UNwsHBiwO4LZa
tpaqYVyTez6zsUQ38A0jArtID58ZJN7Op7clfZ+M2U4kRyvdP3dP0GAgkMMg0BdUMB/HqTPQUYyD
pdefuHR9XLryRZSQ9/arCZQr42juuQeBlBDmLTC/0XEIJErLwi2F5E9N4giciCLfl5HVfdlzDDg9
uAQw+kkkzalQPmmFuIJjKPRbewTvBxFEA1m4BU6jAxBpB9W5voc74Q6U2ZgixMQu2iD0RAlXa/yg
rksezPz9Iv4cWIq2u+uRVIwFIwMFxdaFimfJiXlegohRri1ddsnYWQxyUXkwO93j3QqS0n8oBUTu
XIDdMLL79yAyPdrUlenYzSOv+7Gu5FYx1X6mGV+iaWWEx71nFwF943OpAOiDq/T82g3neg2lLs9w
iHNwJgCsYjV449nlL0J+WHr9ZGqMGLX3veDyeOqBO0HXRep6qCHbuyZNUgR156RgyB+Hr3/sEBhg
AnXmB5wO3N3na0pEdQjztDYOsVK0ZlJCx6brWdXPvTtdBqc0ngeo56G7Te1cLEPGoDYyIG0OetC9
p+isEG6b6Kt4w65k7BzcM2PUkiou59KMA9HsaCBtH2xufZZy7xPbtlkQSX43GVisSF2laE0O3LUa
m3OjvdRMWrw9fztbCJVMDsXQTRkUUXzhiXuKfNRH3qOTdJIeNC9Fxm4cWHo7e1fx9jNRwWhWV7C5
Sbnk5xhMXfrkqIJqXFqkFz5THW3lvHRJG+v6Tu5/LR18Jwh+hnCBWJLVsZMKMEXWc2Ot2V3TxU7M
PV438i8O+NsKdY6ADmnkItcx9wt4vmqB5zC05C9EGgUanoKVMO6OvTcXPt1ve1QqNYAqH1WnWvcH
zCPKEMDLMITAWT+WH/wb6eRDIeqescSdUHFmkkpn5HBSjUyT4ZKKSYJTaE+SmRzlLwSXqAPPtj51
rKrMv7joP+ukQ6IEKlrJWAzgViD2Ao3U2s0yM7ajI28ATU/onNITE75PogWdMSLiYyBSQT528RoZ
wKWwzHmueoRuvLsV0DUlbOr9iYXL2t1S3MuYeMf1ItKkdoURpXJifOAT7qT4dWXhcXZ9f/P3qcdH
POY1nAiXJSDNiFSP3dJbGChiOMbOQ/wswaZiVSIloJUpSlQyvPxL7c6+elTN0Kxs3mfTz+9t2Tab
p2KWMusS10NmJVAL8J4YvYlH4/X1sCyQf9+E3gw8/v3c1HlQh+9z9iyuKiMi7dXgZVBroU5L3iSY
kTq3MOf1VItRr3k1VI1kK/voPqk2ZDN+xTF0mhe7cvPnmcUou3uYMCgHnmywqkBKhfpQes8nyN2w
svlOP6kPs82Zyk3hTfdqZHNe70Wu8efpBRaKh6OoqVBvodPBKZwEOZ+gyCCHePChAl+wZnP3vhbU
vMiYtIAZXXovQ11IwiEE4QKnhU9l0ttZVzLu4t1gC2048OOiHC4AKEp9r1DnK9HoSgT37kVfTEI/
aWBC1+TeJ3t9gaS2k3us+SsSTukgBAZlFFvJxKZKZ51DqUxYdRj6XaV3Vo8XedbXVt0l3iyU7jCE
4GLrVnedhrfr/r8XNFDkBQ0OGXlFPnW+2gl8heqaIc6nTWOPSmKP4JadJFaNaecJiYQa2QBirIAH
AxWbsn6O6gSacB6ZW1FcFaipGaTKc4BkHmjf1lyfJ581nnzhLQjduEwkvFlJE1alvmQ3LqW25CN4
qWO1MLtIxUynzokMh9m3gk+GqRweszfU0hDpRzFDOhDMyTHR36QhYUSQi737WMZvA9Qn0ms0JRcO
GIqBe5X1l05+zEc711+uO8LlW4syQyUZnM4vi67lGt6OyW0Lhq31ZryZ3OoQmjUQS6zL/rIJRNmj
Mox2hBh6n0zoEOJRollNZrQ3aO9JHWbIK9WdYq2OwcAJEWcz7pN5+pX3Sxmb/CJJ3+awXlurhvQg
6JbDrHFzkOYndpKPI0jIBG11BRlvbXXuOzy2k+ZbU9bZIavadXEZ23ZxgM6XoVLhXeXyusdQeR4I
g4krJDGJnuXsS4/LTwDb5B+xz/vDq/LlulmWVepVIhQa8k9RTQIZBHjVbHHTaqrl4boRGpmPeW50
yNBkwiigTjpN1Np6QQdMM5dkf5LS2pJaTL8WxaFdVl8wlpdUUUytTewmXO7CWvy29DmLVYoer7j4
BRfrFICVzZARgpiVfzCeeMDox3sCZS1fV8/Ibe6BCCCDIu3++tr3Nni7dOr2nLQ1SnW5LQJ1eK70
0jKqe5RWzOtGLu8aaoOpCBU1UTXHKR5+UutEL8VL8W1xOisKhFvQwHetz7vKf9EsJwHj7LKhrJKI
tsl5hjyPlAUVc98ocbjKtg/GfLlPe73EjV1heEutH64vlLWb5N83FjtsJd+TddZJZy3daMaip7EG
3UWWFSoSN3LHNbECcePRVd761o5/Vk7nZLcSsIIg3PwJVRqMZsp3otu5s7U6mJgEQyVqBqw0hfVD
qIjdt8WUFium4fJ6aYNZE3+N01oFKveHk7oXx4OK2WsFKLURYl9jpTPL0G0AxBcG+/rHY7kLFahn
YynKludkH+Vfrf3aKqeoukvLQGRmCXtX6e9DJ9PqMcYg9WGvdRpArIuDYFI+zX7v9wAEhKbqC+p/
ISS0YxI5Hq8AzI0bFiQZ554581nN1/0UByIKpiiJ6c3T9d3b8YUzA9QnGkNNHGa91fwFZEKoY6Ng
/8clS4xp8+iVY1Yb2g6aTp0uaRSkamhAJrMAxLFC4NjU1N6dJeOv60vZ3auNHep8DWq4yJw6674W
m5qOVnz95zA9ainU5yhbqe2iDuDUKVjd+ZA5IsSgXyc3RoUqbsw/frF8mPsQcZDBNU8zvrQ6eKRa
sOd4XWMp/GirAotmb3fPCH8NfAtNXJX6NknZxTyeQhkoeB6V9asgMPKPXffa/H3qm7R8q4WcFKFF
LIrAqLXt/CpJ+S3QtiVDtYG1EurTqJNQl6pRSf68PknFDdc8f8K7NiuhDopQRaAj4Ioi0IwTXz4P
rK7z5UMcH1sAgSweAxj1xvvx/KiPUt6kkYo3SGtX3xI/A63GaGGaPTlwHlQE7QHTAMhm/D9fFnld
KSApR7NbpZYFXug1wtwKZCZwBx6xft7hRqFgpGp7brC1QsXoFsQXoMjhIQU9y9otn2icvXDKbM+y
wcpZSOZDZQ9QZfhnQXTz0eDCCF1d0GlPgXZHSoPRqZpMxZPdzFW+sk7ozuVzZo1KAOV0WrsxRtGs
rLS7aOYyk1Pb1Zba6i7j1gpapwmrGk+OzLUFUqmfrPZGnU2t5mXraNaK4IEv3WyV2FHFP+T7JPf3
2ero/K/VpjCu1jjI6spqhmPbDVYpMnyDfPtr6yEHe5t8FcCoFQPqgmudPsJPzVQRzWhSLK4MFbNE
EUpf89dYZEEliWdfs0uFPrXHPEMVa6qfta4Smyh+OWSY3ljNsDblw3S/uPlj+SK7KcZvhJ/Xjx1N
UXixtVRgnFGj5DIQWvr6e/QNytOJbhEUKrQWEtnMMGA/2UbQHeUw4KHUCSFsh/EDWG5ExcsJjd4q
4fEwDN/FoMrNxC8eUM5RQKVcO8ubEBBt6uWGSxiGGaGA7jTjRugzaURfETmH3OkmtwRT/Im7YBsD
qHAjcRFXNmOYB0P/LV2+Fyy43GXx8vxg0JPT4oLx2CoHL4f6rkLTG98Nbd/G5p9a5++2L+sk7pU/
tkeRnpouMDENRFkH1VHNEwPNxVCflyhWmcNRREKEa7NY8xkfiiaWQpdgnOYqLoKkvF9yR41etOzP
BoH/PgRo0EPcT0Vzg+6UZn2Z5nzIy35S/lSywe4FNC97G8n7dWff9XUVjNPAqAGKSpcvJa0EMWPF
rb48R4IziF1zzKtp/No2+fhWLEnPsHfZgSP+gQIH2uagGwNS9Dymcaj5pRhJqYK+i+TCxLCr4sxR
Wa1mCs6eQOJaEDc3QvM0z4vsTIVGHrrFymc3Yzy1LwpIvRjF791oh1IJ2uuQrQas5PwXTVMyibwI
SlQuLI9T/j2vtJ/Vsp64JgVapuhNaeXfru/6XkaGHf/HJBVhElHLorWb86ASQLm6oBn5/bqBD/+4
COEQIYHngPnnghBFk6Y8buo1DzJFR5N4lDBKHC+PXdXO1jSsoqkt8ZKZUiVMLjdDBaiCmLzL+BGX
y9SAt8EMJfyLly8g93KuRfVSIQVo3/ggvY8/xDP4n31rDrbq8r50LzBuzMuk49wi9S37ti6iSguN
g6LlELqazTA78nyDzrzLZSx9kL3lAeMpg9EWkEHwzpw7jjqlSpGooH+JEtFsMIQnyYyUjWWBWo6K
lk2yCEIeNHMaNFJ5m46TzfhIl8EMk64gBEZnE9qsaKaer6LOwenftpHqi6clCE9qUDjzjfLI3+lo
DkoBxAp8Vj91pzx5bpOse5PYjC0fp5GkSL6RcpUVroVZaL1VqdVN/8SB+aCTrEjivnZi9VamKQur
tlO8A3IMjzqMgROSTbpbHZa1OCi9kQTZS/WyODLAVoCk2KWPovloonBn188scPwHAu78RJ4bpfJh
IezrGnrEmFw4kFpo5mB2yC4eUe+CPMTorw/hkxJEX/uHMsJYj/p4/TNfppLn1qnUOOeVMl+jOTxg
wj6fj3zul8Wp5mXI1h/rqLbr0P+EQbycADGDU+GInH9iLev7RWmrFFR0z9H4NaufKskd1cHM6jsp
g2etvPOnFs+dijqOYxrNIqdxKCJi7mtszLj2NYym8J0Zrbc5GEFjRrAhp+/8i54bpE5nL05zG2eZ
dkjaH0LiCq1kttEhZ+3kfhBAlwo3tA6oA+U4Tas02EyICvfoaaocqik/r2/cfgT4bYDyjXbQIlki
mhoa1KvFQ25YomFfN/EvJ/63DSrKxCKmpYV5TgLRU4PBG31IzZDyvzOZrMkr1nIoz2v6dBakEvlg
00vmKPo91ChHFlv2Tp6Ljy9iyAXTLhKooElWsQlhErLcNV/FLGgcXCzpPZkpMKzQ54FBaQ6VG92x
ioW77oY2pSASRr8LXSijxZRjhXToMAEZmgsWL1pz9czljEjxLyv7bYdKTgxOy5XQQHLC19b6FnoT
Vtb7odv90AeTULWWlvD1unvsuvhmadRmTtnaLdMwAJpS/JWNT0pkfebvgxIezTABCDMqNESJXMlL
iIe0iNu6yadDnQ0MEzvPEOIQv21Q0YCLMDg5iZBpl9+HxczvlZvkealN5RTeVV/gD27GakLtNGLP
TVJfaoWM7VTyveqnB9XjX4y37KZ5V4P0K+Hyr53uGJrjbaE4qzN75btxz3p67Z60zZKpz4bbbIr7
DEjsVukxUSNJqyMWXGJHqTG4/9sXJPfb5rhhrEeoFwH5rLT0T7Ggu03KBEjtLQe0X4TpDtwwqDee
2xjnIhmMSZT8NDEHR/wGcQQ7OpF6A+clX3iC0HdZacG+TTD7A5wPSnGZ2kI+CkWjLJEig9EvmZ3Q
+BbP5vWt2/VMxfhtg9o7NUsbYQRNDDQfBFc5Zg4XYX74hsA3eLu2hu8xS9ycsSo6wWqMppCB31D9
UL0po2PUewXkr64va88G1L7xlBQkXYLszvnX0pJKwKg+mVOWdTMvBVPgIm9se4bj7e7exg5dfI7U
FVIx4gxZZdEaXiYvxehY+BR/595JLDTsgvHy34mFYOMGDhYVZ4DP6J5QJvZl1oUzXhVNZk4Rnp+s
2gLLAhWpZlFowwEE81iRXcyqxS/VJ4Lh2SKoyDRPRTEWBai346O4WJG/HnJ79OvcxhUiu72X/lW8
XneHnaQevJEY8YPegA6EPI3+ijUIlfcoM0PHypRya7b7w+JMXmUZFobXNdklbACL37NYWne6E+eG
qXwjGRe1FsgrV/aQZEKLEhASQMB6Z3aWY2X/XYCaBVBI/PEJwOsajLQoovDgzaJRe8Y0N63MY2Zt
7Axb7ISbVJmf+6r7cX1nL90FTweC3IOqHCa/6VlGJeKKrh7DJBhbxRz4lz47XDdweZLPDVAbmFX4
587gIUaBoW8TP8VCwjVaesnqgOwa0oDpxJgZ4GV07SlqloaoryVot97q0Q+te9eY4E1ySZw/CvBr
NzYozy97kZOlBovJluhBK5LnWtEsVRlNecorMwV1W9bNJ9kA2UH5iVh1bpy6TfppKdaxwafKe688
QNDB1W3+Z/MjAxUGwaOwxiZ3XWOzWCoGZyEwMBKhkhIy0R3m+CkyFFbBULq+oXT8VfV50ip0roDq
XBwACdD8g2LX6YNo1Aut+Y8L5GQLASdAXo88W6aWpFVzG+oytjDCdH5UHvmBsaD9PfvHAH03zmoy
zBIEfQ7R8i6AmXtgVadJ+L70wN8GqPdiW8QLr09YwSQPzow2QjSZofjXOjJ2av80/bYjUhcwss+/
d2rpQpsHO2qXOj3r0UO2+2IxuAdJ5s6LoFmmjAjVUDVryx3KtjGzGDzbs/ATct3OCGbbNZbMGvgy
DkRK10MS/QiCLA2pXUCARcZ0gYCe87ndNsqaqonBpK8/6yfQxIMWGKq/78ItyJahjMse1SRHc7NQ
2uBH+WiT4K5zi4GbGF9NEv8aMuAm4u8i+rSyfC+Vdj8cGOujTtV/zMkgrUbRHyhB8nE35qqhWGvM
D4McvoXe5IdSlrN6mNt0Mb7pGDbrqUCnURcGqaRjkUS8v2adO8SNAO2NMTL5vjgKkGCv+a4x87Wq
TXWN7RocSImiFFBuguZDLT81ss5K6agj+J/fAtw0Zh+BFqeHE+NOgeq5UeEeAARztbrbztNtxZEe
VotUpqwyyL2c5VHk2F1+4N9GqVuOB/C91ioJ1F+xBZAuSiDV20zG2f3aY9FY0V2Wv1eoyoDMYVAf
WSRlTDSAMW0KDM/rp/4oOoB9Pnb2ZCtW4U4+CxD8L9ZAdkNK4ZiUoO48fuqGNeRT/RDGk9WML32v
WqXUWkb0RQ/dqj8k4CxtX8vlwKeMILT7KfFY+3/T9I3HK1y3iCBrkReAhmskWc/XTwoVTf+zk78N
UIGgUztt0Wo5CkT9aVmdBEMSynispIjhlHR9mDZ0AUdeFz7SJijHyA/xPZ4aHvco2KEH6mk3tFcv
z01C/iqaVWw2d5Er3F9fJxVo/zYP3jMZbw8dlPZUQJjSHLPpCsynh/YA0BOkuoyg9Vil/93vtTFD
hYE6KoY+B/9eoHaPjc7ZY6986qBtTFDeuIxKWpYxxx3mVjCTBLMKXV+YaxZaSyhB0bxYHDEr/H4t
HEBbvRgdvutbuR/rNr+AcspKxOOHn/ELohfy+JF83Z5rrzjOToXjt9b4DQyT1F38n6+HZzBGeEC9
Q09PprXaLOKcQ7OY/yq0T3X+K01frq9q78uBFg9vAB6kRSh6nt8YBZhwxrjEQWin12H4onKM70ZX
sz7WsDVAxawYHMAxb6ilF55EC+NWD9Pt5OVPQF5gcNH4mLdSLIjH3Sd3eLe6TBE5KnO/sE+dAIEL
61hNudKTveKWlKgHFw03s7aYlvaugu1KqUOAB0o6lqj7YKZmcBK/vEtOygM4IEzerxjPYvKn6Ftn
a4o6DEXEl+KooXmgyImp8LbWvDbyL3FmOMeuy2/tUC7fTNyArh6W1L4R9bXS5Rx0EkA2xQODkbis
Gv8HCde1dVFheWlawCZafKzOMX5wZmyF3nqI7xKrOGgOJNYXgANFEPXXgH/oVg3lbiaPLuNA0A+T
th9KIeyUJBDEYzE8ZPWfPRRof6RH8muAoOZagTC30XlJopk8//1/OtEGlcCTcZt8Citg2PTMR+/J
K8pPhCWijQJFVgxYYVrtPGZ0UxoXkwQLcxd6UjjdGk3iL2X4iSRga4Zy8rxUo6aagdSc8siUGm8e
v13fqX33VpBkaOAnB0SFcjdAWuSwG/PK00/GHao8PrRywRw+OqGZ+wmTFJGenvn72/+2R6OotFZc
m3jOKkSIEdKZsbX6tYtJCLuxQWTgVSBBCp3EZd3Oe0kA0jcMDAFZTbAj598riQqjkXgU9LUwfdPk
+blUVEvs2puly+yxw3mW0p98H/26vr27QUrFnK0GQCMgT1TkR0rCcT06B4caup0YkLLmxtGn1hTz
gnHJ7KaqkNT8xxQV5BNuaThhDMEq9VCBQPZe8TlnfVR4FPglVAdFlsQma2nUCZD0USpbGeJHSjnE
Nhqgd2GXRWYcQ3chy7zr+7iXBWwXR52DoQL1ZV/HadDOt0rkKeKB4xnYUJYJKs6PUZyoUBhKAq5E
Mpq9NlAjXnXWZ9q1AvfTQWoJvBgdmUpRStZJHtGrEx6SKDWn1m6nh+ubtX+mN0aohCbuVwGGwMUk
Pc0uWOmcJChAuBOB7Nf6b7iFd2sKEOT5Z1WUmytaUQ+SBkjEbJjZt+ZWuAlttEVQVRXfYr/3Elv7
ylwlCeIXFyW4xjFhYkiIwdSRTrt2zPIaNc9JB65kVF1J+VkvodOMtZ3N4m0ZheZsQL201QJNACCP
S1zGRhO3u/YTSDq0qTUMkMmQuyGGnvFhPp4GZ7W7h9iNTBAeHw1v9EiKUHssucXdk7dZOHW7qaE4
dgARAeTDHXNFNfnxqVB+RCFjdfuuimqRoqka4ds8X5wyGUohiVicmrzWktMNkJ7+1INCFNC7BnWh
IoNN8dxI3OmcXslAmye/Fqs/ThCqLH3jubMJO1TksnTGdo/G1h7lqVqozOVYSUnQLBBb8ttDifpX
YjU4GIBJIadDGm5f95KPNdBesrVJNnrjJVwySFkrIP2XvfE4PYJt4XvykN7XbvkE/IHZo4sd/Ujc
xQan8836XN39F1oMe4dl+xuoaN3GCheJMa750RVcwcbw6rPmCNCsLgP9kWPgTvccdGuMitaRHIEF
dsJlOxp3kvLedvfVaC3aH440fqQSWzOUg+phGReaICBNVZ/r5SniVotjEZiQv3H57eD8OG8AWNAX
eLj2JeY3W1RLW0jTD9BdklEJ0vRad6IGFAHp6iwlSzRu7+QhPkPxDzgcNIApJ1Xqnu9CJcYEcfUQ
q4de+CLyDKdkmaB9skFHCkxzmDEs71fUJEfdmjNG4WX3Wtiug3I6HVJCID/K06ACE3Vl9of2LrY1
3sIgsfYw2b0lvuaW+JmKAcDOOnJzg5A7UOExXpowM8YaR1zwshKTHemzVLPy/910S5QJqloERgqE
x+eHukVRaZ3CJQ6UDBxwoKfGGAn3IqI96ygQ/WAFkV0/lFWCi4Uu94V2y9oV6LppWJSu1WbeOMBv
2YPgT6ndcerN0jjXY9Z+nNzYo1yw6jOx6zQN/vFAXr2dV5y0W/kLiVU9xqRN1kjarj9u7FH+OOV1
kc4t1jdFJwPw7ap9CHnGW4f85ouzvLFBuSNisJLwLYrjfNq9cIA0q/z0dn3fdiPfxgQV+eIOrNXd
2KcByBrb1hkE3crGoEgm87odGnX4d+zbGKJiXwYMwrqU2K/y2ILsePYFb7LBu4WiDksUYC/JERVe
wCgKUVFXqCQn0oHobwbk3kB13Mcl2m5G5k8JgK8g/0IMvL6yXUfYWKNOb5aqi9oiSw4AKMb8a27F
ePlOzLtjfwNBcQjwvgFCIpFy8LWpuzQpG8xAquDTkQ5ae9CTIJF/xplrDGD5ME6q/KKPLHDPfuDY
GKY8nQNQD+qcBmHrlzHTEwWyTeauCFf/H8/z/O0mG2OUyxeRgEFsCTexmB5EY4Yi3uvMsyg+95we
txSikmqgyk6LnGEUXx7A2gte5myEcCXohPs198OmKayqap0/9w9k+6CaBYsNr2mUf6x9P3dai/Zl
o042yv1mDwL2TGER3OzFiq0ZKi9N8iVbow5KGPX8qs2PKQthvesGWwOU/8VKmrdGilNl+LPbo2vG
WRgXClanhfQXq6i4d4S3xiifSyplKTFyaRxqbQBxQc4/gGDJWxojNmOutLlYtP+3r0T5nSQ3k6zG
unao1juNAw7rVpf9/80EFWqVOYlnLYUjLN2xzr4U6vduZnG97Hr2xtmoKBspjV5iLAvP53B+rjQh
MdUYTdSxQhbIYsvfvXLRhQAQCY1bHaS85xkFlKSVVMmXNBh/qMBbDV5hJZ74FD4RNF5ks6gwd+1h
+JvklxgUQb50bk9poGGpDdjAZDHDU+jVbuENEgKfKeEuIYgyvrWufzOmTeouGQ2Jn8YB/dTJEoPQ
i98ipwDbVnYQE5Ng5rkvDIO7X3CzSCpcVDkA0vEyxEH5tv5Q3iTwD8d3a2p1X6tjci8eR2/yQ2f+
et0syyr1KWNlhiBQBAYPDpgDMMln37nyJltY7rmbYG8/IRVElnQYi0rDJdaDH0sNJg8ldWu2pKA7
iCah3f4UemRrkYokI2BYTVsk+iH5hWlGtLHCQ3nTOqPT2egBgvuYFbp2u8dbi1QoaeV4GOK4JWsU
3BhS5Bmo4Q+lndr9a2YpD+Wt6uqvM8Tqcwd0WzwjHyFbSCeNRLMWpQkcS/mjXbN5vGuLGEUNPwNR
objt9Gta/rruKvsXARoJ+B+zqopIrU8Y1TjuC9w0/MeM7wp2mSUBCwTZTgiTcx7DHvG9iwXh3sRS
wPmJhuf5sa/mRQHuCLgCrfEr3jLSU7gE5fwEqh55Ksy64KxOf67xRhuk7xrHkkwkDnLNPBVS41hp
SAkU996gmGEi3LTK11FIDtdXufvVNoukuhpQWAAhRK8Aajw8T4Y1hawJyd0T/tsA3SKrwyEVxmQE
2Znw0PdWXPph9E2RGS9oxmbRjTIZrFhcG4ncQZpvZeMYlxg0C2Xn+l7tB+XNWqgYKZZpP+g1Pol+
qr6NB1Isls3ljXcFJ3XYMWR3URDw0VVgMgDupb5NKhZxMus6+HT4xonl99G4lTtG3GfYkKm7rVmq
qM0jcPasqj8K31dCRdezXHl/45DyQjsc6S+ml86PUjINGEWO6w6FPTyRrdTNwKbQoz082IRiT2AV
o/bj/cYgda8IamqEQ4JqqfjQHmUnf8pO4iE7FgcjyJ3YSb3o9bpv7O/j7xVSF0wZVY1uJH14SEDB
KY7fpxo0GdqP60Z2z9JmVeRHbEJslCxV3iYaugfpu1p+HyBFj+nGuors63Z2g8LGDhVp43QpEqXA
bSmVsSiZIDqoOkePwE/EuDNo4PzHswvSABBFxRSuhJmb8xWB5aZNR04ASO05apAvfhAwos7sTZFd
peZsiS6+13sYmSzE2t5ebi1T0V0fhknpFjUNwjwxm8pJuF8r6Bgjlm4y+Tt0GN/aocK4wk+gu8zQ
Yipm3u77N1nPLFBugNIS4lje9e/20Wm4MIZHugSeBAFQIOo0Q3FLE0ZDbj2gHUSr/4IBeNTN8w8+
jOzAHwu3tKYDmJKY7erd7USCjCiFzFyliUu6pM2STAA0SBDB8jNVdqXWkjmvsslpM0v1bu+wySKm
pUC4+zFffO41ES/GciUJeEdruT0RwqzJ0QfGlbJ3CLZGKAfJVqNoiqEMDyiSWjUatnXDsLDrGptl
UK6BMqW69C2U9Mo2tcFm7CgrOHak4TQK78PKMYp6u4CC7bOJClHYy0otR5jTn3kof33pMNsGfvZT
H5nqMTlWRyKBzvs6SLWY3atd95AJMg11WfxH2dbVXB+iHmy+eEiHp+xWhqL97KOG9Fq9GafqUDrc
ve7ITLWJvRwOxT9IWiiqAQ5U6kAk1SrxSZwRBakWINgGxQPZ7h3BkjDhz+bF3V3mxhz1alvSWG+H
pNcPpfqjyDB4DhJtY7wLZRaUeNc5N4aoC1VG2aADm0MStOmzqh4WzmZEEvIHLiLJxgB1gbaN0q46
kbbWIruGWhoU/bzksLwtaEbEDqtov5vbb78T5R/NMnBCl2UoZhZfey0Y59tI+tquPzJwd8g2VMpN
I71RkkM5f7m+0N0zuFkndaWKAlRWy6yIghVgCeUkdL8yHmwoHq9+4qW7XSFxnc3dvfRhE3eJCNSE
+szFwLYPpxmt1Uy0ri9oN/XZGqLiViSUUH4IOVSh39FKih4JWZ5xqzlgylusBiet9D6F7N/apCLZ
NPNTuzYgtgBj8xs5Zi0ZFrd5l2hasaWLduP/5qNRiTHXgkdakBaE5rp9WsArbyJjueu64eX6XjJO
GX2dhnwkJ9VM4CEyKjwyNJROi9aM7v9mhQoahhZVPM8hBU9RXDL+kvWH63+fsVsfZ2/jeSO0eHJZ
L5DiD+Ywgdwkt0uJ2WdhWaECRpckUz3nGF5RoJAHoPrHnFbyzH/NY8t4qO6JVDFGZhhxivWFyL9v
1rZkk5gt+RoeWvGnmB0EjZUm7h8nDFbKBjhMQGVCndsJpYEl5TIM0wl29Dh5IyRiLAOzZwqgK7OD
4WbrczZBaIvZM0gxXEzmlBhuTwR5Qcx9QSKXjibhy6iewy+lv4Kmyy1cRP3HT3jJxia1Tk4XuEWs
MGOXQK2j1AKjfzaip+s2yLm8uFTAZIaDIgBcSA/diGgUgJp7BiHMGi+voyZE7hJBNw6TIpLQOBDL
VAbLUBLxh9QI5W23qt3qXP8Ju98TxRyeUPITxl1qnW3UIXdsMjyqW3MGrjJ3++/KreLl30IzwtUW
2dOnOlkQ1QBfBybVAVSgshB+1Bc14dLOSzGP3EEpOURWPrmqW0PIgwX2oKegP95UIPoFfhOMW6JM
7/IYcm0RkcEf8aHHBHTuRkSHp/aV0wTojGimmWnY2ev1fd07/luj1EEcsqZpJQ2F3EFIGpNLqyct
k74oQBV8wo4O7KYBmg0DfHXnB16e9JRLUgTLKvP7/oYv75aW4aV7MQVDU/+YoC4zkU/TOhkhqao0
fiPUZiQxjtpezgHFPXRTIe6CzJTs5SZozQMKjlByQ94/Gu7UG48QkLf6pbPkUvAr48dnduy3Ncrh
szauxpQH01Wjp1aLNnSuvrUxs8Sz6wAGxOkIpZZ6IQs+qtwq/h9p37Ukt64s+0WMoDevNO17vNN6
YUgjid6ToPn6m5gdZ4mNwW5szdWrIqYaQKFYqMrKTIka7uUpgLAwiNv9xgv9MvVqJDvoB7nxA4XX
LoK8iuUK/Y+7U5EDzCxR9gxmfb0Tx0lG4BH28/Jz9ur9jx8JakzV1qzd3gW7FXHD9+ebONAEzzfu
AAKwnIA7ATyFFzfzySsXBzQNatht1W2kYgph8ptDdBjOVOXQydzwEQQ9pwq9XSiLDZ52290mQiUO
3ravfwNz76ImVwa5AApASgpPtr47ytnRBHeOF7YtBayIFrSIwIXN7rA9mkpWJdlBPiTAvev7GQVP
WUgJx7t3azPM1U6bsS6jEqLoOlTSoG84C/Ig+jPZr8/67zP3eigAp+/SLDvU9X0aHRN568TQq5+f
//6+rc0wyemkJZhuy1OwQsnbqHXL9E1PBMMO3Kf8ygbbkYzUeswqBzbUbX0ybovfFFgVBeFPwL2f
MSbYvkTgwy63woe84Iw+Ea22ZVnUMqpmXfusWruUCG4z353/dTWWVrU3Ct2BrFGGsdwfTr8nxkGF
qOL1A+I+Nte7x9zbLJ3sOuwRMWhRwNpgrmJHm3K0JCC+oEJr7A11nCZuJ1hD6CVv9d7Yhft6V4LB
eJvjLSZtrq+Od1kpW+z/5ViMOTOUEuTigBLaxZ0WfyfKd00NBqQAivokA4s0/LpujxsFdRAXqfga
m2iWMc8Xuw+zuU7jHnMqyFQXX3GtyrU2JdTl5tEdMCCjeGUASOix3maneNc8RsIoyG0wrH+EevlJ
rU2lHqTM6vAjlE22A98ftHPjje4bh/qQ3YqIzXnXYG2O8aBCbrUeBUKQXoSHJnlPHEGo4h7iak+Z
Q5zmTukmI0GGMFl+QciNqY0vS1P6yqD6rTq6ZQdGZRkVpuuHyVuXoQJiDpg5IEMskr1WDEArIPl9
cIwfTeYreApcN8C9DWCjdRTVtiHxyVL0zM2sp2o2oB24ld5KACnURyoQAj0oL7oVvQ65qfDaGruP
eebYoE/H13HXfJfc8YGUbvaceZ0PdKan/lCJq+5EjCi89A4DVBQUQrmbNeY7A4neaYwJjKbkMZED
FVRbvfPaofkl+g7woiXNIcHMYwADzdYnAONJ5XAwMdnZFy+oI4BKef7tiITpuVZAuyODY0jRMEZy
ebcWPUvaSMKLiVRPBD1vM3P7STDoyL3AAA8YNoYboH7tMB9/pTHRd5VRnDbPzqO2weh7IH2faoz8
Uqb1cjsLETa8Za0tMscEMcSRTHoPopwTlVcsb50HywFJOcUYakHmDz/S3hep2omMMslB4sj12Jh5
uAea3B78PLybRUPU101g6vLyuPIRXQupntNDP77Wjd+kgZx8/8ItBm2IDow1CDQ+TbyYdWMoMkE5
f95Om//MQsp7DVM8BaA0f8mP958EHyNTEBFHAQZQ9csFKS2miq3clPYmgRCg9B47j4PyLFgRL/KZ
KyOM/4US1EeSHuS4yvsYKKccnRGqM4DHA4Xft2AZEn2oueeEfjjeDQ6oylhghNHZ6EAStD7VAcTn
Dma/U2mfhaJ6MC8arZMd+jNWj82+RfmqApX8YSyq996BcJad3LeWvR36xpMHkWQO9yJbioXIDjUK
HBjj4TW4tZZxBpC2AccJBDEgMxsF1sOMtAC3+Q0k3Hvn5xcOb2WTjYOWFi5L06N2hYFEgiGDAmzO
2bZ6nw7FPj2KOa94R7e2x0REG9JvBASHmKcBmcRUnLviW577gkXRe/r5ufLvRrJlW8U0k2yZkGqn
+3A7bCdwESxoW2GoYH/dEnc1KkYS4Ymos8mM6ztR7lgSfd4l0SZUfhLrZDrBdRPcDzHi9782mGBb
VLqTkQi6FjEksOO3JJCC9z5o3hZPCUAxoogY+XjXeW2P9UIC9N1cK85+iYJUf1ZCweAW91b9WQ/r
cagOKfLUYz2WjeFs1BGjQ6oT154eJ9FEr2ApH/j81QXGtG0vqRKerfF0jPSbphYcv+hsWEfTwrTL
mwbnj94seUftniJmpuN8B4rL320QP+AtKRzNFDjdRxhZrQrMTssQZgArVpMBagDrZpQatyo1wS0S
nRPd3JWZRh3rPpJhpsCsqwQVoGTy2hoc+jtJdE6iFdH/X5nKRsuhmjEpgB5F0JnQjcCA92CJCqDc
AjYFJaKjjfF8KFZc2nEGc8mLChre8v20oYoKlRf7qHHFUFT4UMPZi9Jo7so08BugVAkFYLYFYmMO
o8dIZHYwG2+wGi+ZT2OfCF4GXDcHchTITsyYODLzgjMGCDeNDoxUeuXKyU3SC95UXANU3wCTLKam
sjRy6bJoU0GJESNo7CnATQFUJIhy3AqTjpzfQt0ddBdMpqKpZCJ9/FEQXDbdzfhA6YMt0G5NeG0A
s71tNupR9NzgF4NWVpn4nfatrmbGh9XBBRveHrMyQRHEG+XBdGs3aL79nl2RT9CA/enrtDLKBPQZ
DyAzwmDQQcYM/Q58UnHmTWZk4dmfRdk3YAq1Z1OSlU1f6qXuXd9o/lH+2WcmuqdakaoW8J7AbmGE
fDyl+e66Ae5BUs0C2iNC34YJG1aXgz6KICRqUwZNik1tHJRZAv2KwGO4NwutAIxHYnJc/bjrq5hR
k9ZsihIoi3QuvXZ6l833PhashYuxoyrytknJDKFTfhkwDKlWWivDB6TfYJDAa7Y0PSo8FeoeoDmY
nqNNJeAv5s2M4a1I0wl0vVSLZRJzKjPP9YHun0v86YQJjW0Eob768LVm6YUtZnlxlSm1NmIkTdrl
++ZF22g79IX26Uu2j3fFJrz5W3Ew+iC5sMhcOEfp6jZOiuwQ3ajbZQPmxLvig2d12Q7vBFOt0Vvy
KLpwHFe5MMpeuMTJ27ZNokPdnNXhKSq9TAmuez3PU2AD9DbA8KGlwebuSNKGeYoAOCZv5n1/klzo
iL/qe1TR7q17B9zJmO6+Eb2DOJd5bZRNpZakqZ3IxMLkSD1SOsrWEIET+Hv377rYFMqu0ykvIrhI
VN6N8k6ewBcqEjDmpVEX62A+YFmJ4T5FxjUbveSmfCp2tP1lnrI9Df7ttkBtWeQTQptMHbJb9MJS
HRo/VDSzJTcLUtvNttOh2hu0AXCuD2JYOg9lerFSJjqSeSShnMFNzDKz/Kadjs6EEcbYWGw/lBXM
S9gYrTEqy+1tnRyI2aReAYpnt9aywhvq6ZFkzuhBnuoF4FjdtVOSY/p3FKEORcdO/38VXec5NQmJ
cE+TdGe1PqEyHf9cvzKcDwWI4Sk9LFCNoL5kkjF9lDRQdGHoRTIC8hqj9U2GW2d4vW6FVzW9MMM8
OCU9CRWnjCi+Ck3Gm3KT1n74lJ2cQ3lwUl/6ed0e90quVsW4spJLURK2YIfP2tybh3t5eLtugJOW
X6yH8Vsi9XWjkhhA9qX39PrY6a+2Caai0iUiimL+HVkthvFWQ50wLj+i/w2PCxQ0pavKa3cEUDgQ
CN5R1dh8W/vX18erglwskHG9NoY4ezeYwGf6IOEGeReFu0oeSOi3WpDei3JArqev1sh8A0HwS8Dv
QEm4+2661avFMr2hh1wGNMlySQQ+5VlDewAVWeiFOTo7fzmkrd5NS9pi/Go+Rng1TmN2JtXz9T3k
OeHaCnNu0aKEZu1M9l4ZX0dwkdY3/39/nzkiubOiVimqbgctsBtFKqjkoMAE/SYzSTJyrj8bxRxL
aXY1avQ4FtnRa7+0jLNkNqpXLcO5nMnkVeAvuUvV7uX6ynjng5If2gKgsscLkUkVZIznzWNS4vqi
jT7pZ0e6M6TddRvckIQaGJI7GaIAQF9cBtfWnFrd7MBkJTU785AclY+WWxFC0ykPpP0XisAmTKEJ
gQQFsm3MaVWpU3TyiI6YpJ5mgu+J8zzWseBdwd24lRHmvJJagtYjnrqHXjOP5vJsU2YeIppeEAYH
Zuu6UZGGxqRN9IBGJKplbfu6b7ojBjSizVfmly+CEeMPGtG0sjaRmUy3vU+JnJyb+LVDNVEJaGFH
pF7CQ+Rc2GOeZ22ZRBgQRRPf/Me5bUPXODXAj5tP8qO1pa0+NNmh2V099V+bQ1nbZrPJKWrqYarx
yrfkdldG/TFsjJ0ZfktaUdmUny2jzo0JdFlWVHbmcF6U1GrtNtz3G+Wt+m5g3v2u28LiZjq0uYtU
p75pNvNORBrF81I6LfV/dpmvc1MkkmpHuAphOPhdbwXxVBxCqxY84njxF/T3eAuAzgQ9Cia1kaTS
XtC5AHEK4DJ2iRaFoIb6cRZseJSB2oKECYjNALG9DCFgzilJWiKPLPrcrQx/Wm5QUwiUyQP+P54P
ibPPyVfi1tooE0jIYlZ9KkNsffRkj+zTDXnNe1e+hXAwYFqtshHESe42rhbJxJRJxeKquoLWw0ub
uPGdiVTAvlPvyta1b+sb8gyh0qfrNumfZPcVwFYVTJqUjZ11zH4wStVaDIipRNZGtUrPiKCCmj+N
lahrS13tmiXGFY1MzcIQhKAHaHRTdp0UTTPp1+RRmWfxjBm3rICLhu8AuAxRyGAcJgRssq0iOTlM
6M7Znt37Rvo2o2LdA0eT+glwaTHoVIRPO166urbL+MyQEGdczAUpZKphcg+KbtAwstR6Ow2SN9bv
M+A2i2a6XVjvxmJ2iwwkxGEFLCfodJsKeV+GKXHQ9YTu9ZPmfkrWv4zxrqy2yiwx8LJNB08+zL8V
v/PILtwV+Wb06RmIeA14LANQ2wI+xAT81lI15sjnRiO63aD21vrK+wLSTO1YPee+GnQoQxdeG5Qv
Fc2qN9M/km+IehX0YfDJ4VbWmYdDqkeDKmmg4pg2c9B+G57pfOPkLb/j6IPGYRBxpHHv0sog43IY
YLR72ZyxwWQEMWbmmfp7ov9A5BccJS9OIFfTAWEF9T4sXgbDytQgXEo1fhdHP5VqeG5FXBu8QjEm
yf+YYI5umjSptxoMjeHxeJ4SlyoLVIfuHO7NE0CD1pYWqNPD/BoLGGO5ySIdS6VUfSpwTUzGMylL
pxLK9pWelA1F3Dke1SOKoEcU+SIZRu5Orowx6Q7sLA4dRcF7UgGNcOstz9dvHc/AKq1nhWHQUtJN
YEnB95nueuW7rovgnQIDH3dwVbhY8sbs0xxY6nhfBTRlo7LZZKc/tVCeIdv/IbLSo2fv1WpJLIiv
TtQsa1OkpPHe3upBtc1wkz8OyBeXbHkJzNoY44e2MY6h3YPIw7FvlXZrlk+5aKyP9+rHMwEaX8Dx
AJloMR6XzI6STj0qJslv+2yDsicKnCB3/FEBEp2KMAy7xnINIbaUs7YLu4zzlbYldaOJa1y+n+Mn
KmJQ30rBXQYNjxdpiw9l/5VJ9guTTLot9Ri5yE18gqQISUW25K5dgHxuDJubIS4FBS/eVYY1Ezmv
Dip0iA9dxik0HzWjLpC0mVN8I5nj4zTOwHumEFof9CY7YKIfStZK/6sZQtkdsrTyljIeXKJ1okkX
ujDGaS9+CvNZ7tUSipYDkE6h3HbnWR+cd1Vu5B91rYNGNZtqc3TlOJ78OLOq51Gaq2p7PRJwvg6O
TeVSVBWRDRT3l5tRTATTSzZWDflONyf4BrVvquSbmSiAciLChSHm6zBAnb2JMszwZVW9MWKyTedo
12jhS5Sht4epKSuigxbWfgiVva2Pjzp5SyBQI8mi4TSug6+WzFxeqA6nWmiiTxtNoKaHvqc1Wjd2
1Qie4rw298WKmS+9oyxVXupAHar3E2VEVaDObkKhyTnPm/qGiuk2ggcP37VXS2NcO7favEzbGia3
7R7ESVCrRM/2kAalJ3Jd3uMRy0OTGKJmkPk0mW3MekWeFScO98PBvu/3WUCO9av+M9wQyFeYm/iQ
nqUnYQbAdyOq1gfgmSabzI2JUNZHUQ3ApdaPvheAJ9xoP5Qb5b5svCUoA4SQvXJ3/Yr8l5X+scmk
qFJoGznYRLPDIIOjqSdTZbp5pc65D5XTdhNK+fy7aGfiSVPSw5MMqLdPBbLpeTChmWgPmtG4cjnJ
eyLLVuWFmtW/go9NU0TJJb2tn+IJeqQoMdmGorOYlCEywcqhlBAo1/LZk2tib0MzQqUYCYVfhhr4
qGfMUKWLJfmlPEXfUryP/evbxXlqYHAPtLUYtEEPjk2vgVYpl7aHhGk2SW5oB1Kxi/sgVTRXj0WS
2Nw7BlZeMHua4NHQHcbhNXPE5HvfJRSVtV0qsIVhRBFC3z3gMrQY5ctHYSrIyeAdjIlpYKL4CJuM
C2YVVljLUF+A8Fr8rd4ovaum7nKzADCzhTpY51l34ffrm8q92WujjA/GzWLaIVSs9wb60eCe90A4
4xM8U0soaAjjiGiJTO4xOpM1OhhHOCy35al86vDipwOfoDym7AliJRyuz6y2lMk5okkdo1Cxo0NV
9H5ZLZt5eW3GG1LfmP3v6zvJjf6rrz+zkbpaZHY1oupbRy8OSPXnXUwE15C3mnWCweyeUYI1D5w8
6cHQottSsfySROg0tNCin456b26ur4gbElcrYjavVPTKgBwyLr1ZeI0u30qRyOdFJpgETc2SoZVy
zOhBt+tu0ZdHdRTBbumv/BS6FMfBq1yVcZmZ/MDoDG2uk9na9+Y2hv7AYmpBvWylPAhR+0RaeH3T
+G7wxxzz9ZLbXquNBhJuRnuw4G/VeRKtiGsCep8mHqwUJc3ECbMPh7E2aNE6Do9FNOzHRPYGIoKd
cb1Nw3CDjJIGFByY429IpzqZjLsDtc9bdSg2wCTi89QHRomSTW6FgiSDvywEdpTnIMdhMge1zGlT
9zaoiyztoWx8oNrl9OELh6P9McEcjp0RjKy2gGYNtp+CUD6UPAlNuutGuLn3ygiTngEzlUySFqGR
uqmglAZB3v146oVagR+9xE+OvbLDfKIwqLxoo4U0sHzr32aoZuIh5UdB3/rZjrJbJZ55O9/GN+mD
tJXuQQp8L/nCZI17gVc/gvFFK5YSPVQdYOgNN7qhhc7Kk7zhW3Sy/smeaN24/gJkxcEm/usnTKDt
ldyZFx2V1QalzWpyrfjcg5np+iHyyocXVphYW9dWojqzgXDuVy/GBuT1mHnITgSzkMX/QI8kcn7m
svVNOziSjX5oS6aN2TZbp1V2Vm1vry+L7s0nn/mTx7P1mUonBWlbpDXaYJ/SJbxduiqoR22Tx9Xf
d3gxQfYnZWTcs5EAIcwNKMxMie5a4X4hL0UPwUf1TtLvQlFmwfXDlTXWD8FHDRYhUPtkaJgoWefK
ovKuyALjdhlq1HNNJSFAeJNsHXkxD6aK18H1A+K/CQzoxEJ2AmGQRRSrNeZe6jxud43hWrfF4qoH
clqQfTpBuEtUN/8Onpr6oRCqm3E9kLKBqUitUR9izmuSy17pBtqNkfdZ+qKG2ykNBIvjpX+g7KRE
lzIG81gks5KWlml0eGSNeNp9KELgUg1vJcCWvfc1xRpQhILRBONzFEjKhGIn0SMtN4FxT0/4PCa7
D5Iz1zE+NKzEHGdcF1mZY7awM6Yc9JAgRZoJSJsjOSXBMs21wEV4Y8UXq2J8vR3VWA2rEJPgkL+z
NtptciMHJUK/dSMtrnaWN1Ay3id3kSe74zH8hXrATnCQXGdZrZS5DPnSaFZsY6zIrL1adZc3OocD
TJ/fH8Y3FbwqGFr96tdmZZYJylE+DloiOc6ewgNM8DjXipdB8H7wZ8zXJbFr36iClEF0pkxg7jBG
WlsWsqAGgaVIbsboK2kPphU+lGPx2mS2UpebyLHzOtxPkd+Pd44DeNLj9ePiRn0LTSnajYfQDOOX
tU1BiLOEl51+VNqnPDxK9QuoMK9b4e7Uygrjlhj6IXNl4dsyVsdUPzciulDR32c2qjUlsLc1C3yu
vEnMuzEXNN1Ff59xLjKZSQkGb1AwSSBA188yvlvXd4h7a1Y7xPiStRRzYxug8bDl+6Xz7Vzz5noS
GOFnLhQ6oIEGCKPPzDlE9aJHCXCRhwaXRA5oTqhD9nXypC2E7PZCRDs3qK/sMeeS5hboBXQaC87t
CTgPTN1k22EzJoiy7ZejOiic8B0BFNtmRwMmq9TkSlayg51/YHakID82PsR0wakHpTxBuOWWgmy8
fz70N1H/UpFTrVpO2lAOeaNP3Q6xzr7Pbih/fOiHp+lQvhT7/EEsA87zE4z5AEFoUWUolmsgUXqr
lDTknm2y3E+Fvs9Isl1qkRY4LywAXgKgGsKPKquMwyeW2tWJ00MKXPqnKH1r+DVqLwYRFei5q1mZ
Ybx+XDC7Dv06aa/eU4wuhc7Hjw70YQd/OEVeGji+4f/9RXOQQaHzgJKlxr6Qez0dFvRV8XSdJ6/L
jp2KcZ8puG6Ebg+bS6+NMH5v2FMBPWyKVUv1Xe3c91rlArmotb1b54LKDy82rWufzNtYbbtaTmMQ
J9hTs5vt7FHKW4EJ3jFhjPzfAjjjDWpqDPVgDhGFhOvZXgM/8SwUQ+E12lHc/2OFcQYCJYS4wswm
NKdUqCeeYi9B97E49+g9dpVLuSeSTX4Yj6LmDG8H14aZSlOZzmMRdwTRfb4bKmjMjpYgUAgssFN0
SpQpedahkqrG3iz9Noof1/2Nd11XK7AYHzDTaCBWmYT7HBNLbl1jVo8ktj93w8FRGsFXROANnySS
1LINqwk5pmbuczNw5O9jJujl8/ZrXXlmTmTSWxPN7gJghAGsLeR72Wyub5jAAHsg5iyFozECoAI2
RTeRR7dLBUvgfmtXa2DPZNLicZkNg+JGgDGixJ4Hyo6QH6M7LSjPX8A3rjsE7KnomVGjd9/h9lTf
8vowjo+S9HB903he5oAxBZqtGHg3ZeaCmsqUDuXUYyRO8cPMN4rSC81bWf1+3cx/2bk/dpjTV5U5
rFE4oqN37b7ztNd+Jz0Pfg0Jn+wWCojfrtujf+5TsP6zLBb8OpdVay4h4g6VWcA8dzCCqK3diqYN
uOAKR8e8IrRodRsMIJfJwmi0WVQaUXxo38J7MD6drFeg787a2bpXPCCxCh/1zZ/X1/ZfjIJVAnPI
NtUnvzS64JOjNGPT7egcR617yTHBFKMRgHYEUKa3ys823VH0jeU6iv6vUVYeo7NiHUUrzHFo1Tmx
AOz7oWo7dFiur42626dzcxSMV0M68DOFYYuobZQ9RsdLBdCUJHQxeOspRR+U/eLlOlB1c/h83eSn
sGHL+IdeAVqNSB1YdG8W6Ra+ExayryoqX4gstc9xuwgeG5/iKzUCaIRl25gpBGXn5ZGN41AmRj8C
+92eBieYtc6NU0EF7nPm+mEE9RYqzoXGEfNJH/VGqWpnBPHwY/c7eaDM8tl5eeje5rfxlB+6owjf
/ikl+jCIXBm9e900WARMp9ujJpddehiqm9Ys3DY762hdWodKERySyBLd31VSbjtFlZNswPxIiUHq
rAEFtezKvQFRSVQGVEfUqhfZY+51XkuVJjfAuaYn+35Chb0DPS4kTc7hZjkYB+mg7xJ/OIoeV1w3
0dC5Qo4OQKnFLJPqLEmShvL64mCAaZ+PJ1tEcsF195UJZmXlHBZRZYNfXmvCZjMuaPQUnSZsFHx6
JVLXACwK0Aqw4X2aGyc2SvZgCIcE10Z7MzbJgbiW5/xjbQ0gHUNPhFjgnpeDYICyH4IHyzcABki7
HqBAezBq2+tAb9H3ibfESM3H77YueOLwjCkyOLBN2MKlZl6Iau6kuUGgh2HrnS+NP0Prtne8pZ79
HJHxenTieQRCoQwQBh73oDe7dHw9kzNkTSh0V3Z1p0a3hpS+dLhq1618hgXguBQMxkFFFcxSnwSW
hmhUq8nGG1vfgsdv6zwgR6vBm7AFfn0Dubvpb9OOS3vs1yRxgINRgJkH8e9jVP2SY2MTxSXYLkTa
n/yVgWn6Q3BJBQ3T5QbOvREmnUOyQ147PpQcdoTgSdq92w4JbOUfMi6eqjW3ad1/69X5e9b+dWpN
l0rVPjDcAZ4cloS6mhetkvva3stVAvq71LUwCpOKHvfc4L82Q+/9KkJKMrAPyYRyWfZiveXfum0U
RGfdLV/yh+VMh6lECHTuLcAHk06hgZ2dTbFqXWkmUiPFCgGzdzxLeY7Go5o+ZULIH33pXCQFdAch
woRmBd736FdcLq0jrdZZBIm9PBG8viPdy8ahug915wn0WgO0rZObLsrV46BAjS4Z8ypYKuv1+hX5
lJngR1ChWs1ARRXFE/YLbs6yMTUpJuLAbOIDpnWOBgMvZ3Kjj+lbk4XemCwv123yYvV64cyZzm3X
TUkUW3uNLN/Akb9JsmF73cSHaPG1zWU+ORgQi52eDuvbZ+t9DjS/21qWG+3wtsFLfdgoB9mvNsYB
U/Rb+2Z0kV1SZjvBY5qGsWu/gglzXYHP0qSjmCyZfdAN3aFPO7cFPxHUxASmPj9FPtzJchQoOavm
Jx2DbLImqGaAkgNChaTCIBJNlMhx2Ub5Rt30W0msm0q/COzyEMM1Kp1Ap0WYg0zwiUy1xQAn/GEB
6r/Zzt+Ag54+JkTR1U6C64fK+2gAlWzZlEESAxTMbmaaNioAQkFpC/dBWkA9fphFE70838SzR6bs
upTonClPFGaWlDZpnH2k3JvxizIK1iD6+3RLV/HMidtGH2oUz5GmuIsDFS/Bhea53HoBTFRpy9io
shrS7i1IMEZ534SmVyaeND5dPwzuF0iF0BPOH/8g+XS5EtustKqeJ/AABvnePABYeFt4xFu87knd
iZTXuUe/MsYcfegoOUlUyA8PhXRIFqDtUHGx6n53fVEiM/TjsDqdvl6MbO6HcJ/iq73kJ7kDwTER
xCaRESbkQka5n6MU+LcWGAlQ/RploCWCTJ/rZsCX4tsMRi+TRUiMpZQ5Q5JD9Uj5Jb0OAK9f36hP
hQgEG/XP32dx8UpTqprSYchS31LkNtV6pDqPfz0UTs1AVQyKkrIK8XYmy5GLxRnLeEGxAalv9nsM
/bH7wk5B+BmD7tDucD6R32oqqKDICEDEpAAuLXVupwj2incWawvMlZcbQ19sFL7RZW61bZSSYjup
MRFY4X3IgXjQKb8u5kLZrcqdabakBaIguQoK3+Sn6uRu6XyLw5sCiuogj7vuANzEDMA9KFlAgMRG
EeDyqnSRqoU1BF8ALS73CRRlKGgLE0zJnsAwtNvHH8vP6zZ5oQ3fGpkSqlKuOubiSCZEO5IITq0M
kSuD5aNv67Mu57uq+33dEu+K0pAGcmcQL6MFc7m4sLWIrtj4bs9jEzSl5raKs7NH0SZyPWNlhtnD
SJLQCIlRaIihA15PTdD9NX0NLtB6IczXQCZhPy8EA7VA9Lag5JnBEy9rkTvOgrP5jPhhLNG1rkIn
6SfJlhfMzIXPzmO9X3wTKrCQh7pT7qtT9kShFONR2IkR7SA9yJVVDZtmhPQ9DunDrVSM3zsrE81A
0z1is5z1HjLfHjTmFDm3MDXSvlEu5PJDcrN563x1A7TGRsg+Rk/9mj3mI5QtpkoMgsk28zwE4UHZ
RefiZLuzn0LYVpShfh65Zs6NuVQKGFJw5VpQgiX65Omy+WAt+p09zX5tZ/d19m7UVupq4FLE8IRb
S8JGP+8ZpKF4SHWTqAoyc9diW82X1qnoGz3Zqb/iTebZt+am/KcUKqhzr/XKFHPf+sQmRO0pFDx8
zcu3ITxU1dv1yMF1SIC1qDYT2rYsDsYJEyBypwrgqWjE6805D6UIOcUNg0iAoXGFpyMQEpc+b8TL
KJECUyyLVvh9Q0CZ/aBWxl6zBNXdj7fuJ09cWWKPpkw6zYw7fFMKzUMbxQwbb3QCUHB6qrnN9fdU
OY/V7voO8g4J0mGgPgUPACgAmOtmzpoWljNC1pju5BKcEedM9q+b+NxqgNN/sIjQL6UGmPvlFo5Q
rAU6EVV/Oi4if6eyxEGFIig5TLOrAnjWPI47RdC84S1sbZRZGAYZrbTrUXztOzjgr3HeDNn99YVx
TaigtNRV9Kfx/bpcFzH7vLGB2Du0GBGYxndivMn4Vl43wnNxIIj+NUL/fxVzm7nEi5DkmCRTXuT4
bhIR4NL4xnrd+u8zh2MkS6rHHXJ9GbQ50iPa0V7T7ecRAr3J36LWqB+slsIcSRd2vWra+Gh16SvQ
Kq7tbJu/HghgbDDhfJlK2VpomUefzg0Gy4yp8DRSCw5FtGlMGE9HazYHgvlRI9bdXvIzQtykyQMF
oO++EXwSRW7GdOqMeFJaw4GxOgksbZtFviwH152MG3tWR2MyUa4dFM0iE574NmDQZXSUQbsB+n5o
ldeBIr334WNrPSnV9+tm6TZd8T028SPTPILjXAr3YwhYZkOCoUtPpV4dZWfZVOXsZaoheIAITo4t
u8uNhWlbPZP2UE/2l3b6bcWbSRkC1QBSc85FNXGROSZE1GkXSc2Ibpod1/fJXHiJGv1IO7KtBwjB
t4Uo1AqiBUvpEinahOnEBLipf4zb/jSC5x44hvxYICmUfQrtlR+unyHXIiUGgFgRJqV0xjtH2SS6
QV901lQGap/v1e6vKU3pnf5jgn1sGYCYa0qC5mqfVhtoBWzMWuD/vAf22gLz6e3MeQHfn+HsizR0
iVXfR3l8AIwhmEv9remKu9buNyAiF+wdL7dYm1UvY3tZQcU4dbAwzN2/ZsS+lyWgJ9TmNslFz2Lu
CxJicxAhgpaVhQGtS1spFG/KuYI+Rv2u5F4JgbN0Y0CiJZDwRgH2uvUwD1OIEFRc/19ZZTbWbpDq
Z5kRHcqBlviV9GSoNRgMflSagEmBG0tWlpi9bIbcjMEugySjPivDm1aCX6a9Jfmj2t0rmQi3xa3/
rreTudiTmveG3s7oJSNr6iyvqCYvA0rM2Vq939RBIp9Ma5/9bJ8hefmVG/fnJJmMYGz7WE4iABXj
8GyQd9ILAErc781qJ+n/rzKOWCpLjEbgjRIr6QZTkN7SLOdkGDbXl8FPC1d2mHQAkz4gPayAOU73
ya687bbhvvCWB/P2Q8VCPhrfWtEYGDdY6SBYpK1Q0AUwJnMJfZ84QzFwSqRdnTtHkJILQgl391AX
oqKdBjrwTDzExuldrOCN3Dh3ebGZciDuRIU6rq//scG+SaiQSW4OsrVfZGVBt1FudvVgzI5bgqvi
oQURwEat9fwuU00k29ePjbOFCu2kaRT+q5s2430gonGiJA/tfQn4SZq6aG1/xYJqYJIOXA4gAmYs
OGnntDrRUBZWXiZM0lk/vrAC1UEvnMLB0X6/9O9kJnkHDgl7b1d4a0VL0Ejj43UTfN9GadDBm1R1
wO5yaaOXO3VSBziacbvcjoHqIavaVFDhUhbXgLATBNoaVwQk47reyigTbB0zkxMj1px9iyxqOnVV
5Lf98BX/XhlRL1eGkzfiWEZLJddT11w8OfkxiYbI+QuBojRoGYF2cpjgCoi0nI5Oh2aHEUKMDU+3
Sd87Wre9fkocVwZnxx8zjKPpZptC7hWSZRMCTQ6OyUlUbhEthP7/KpTW8eKEw5CiuNRs9OGEQRFX
E+nJcWtK62WwQa3qyZhH+BQV07xZMk8nR70MDGhxLr5h5n5quE32Vsve9d2jf/ZT8k5n1invhI37
dLk2jShNkVYYfRnyR2t+t4pf+bxvLNFNov7EmgGMyQScD4pKmKm4NJM3tAitAFRcnrrvlErL9KXz
cKIIoP+Bi523qLU1Zi+7wh67clKAL97VmEWBcB4dUDMVlxbKIHPoqb68q358BQO3NsuEpI5oddnU
DfZSm7dJ9ejoB8sZfV2507KX68fGc8m1KfbpWjUjaWd0kUeQILmaWj13YerqhZoJ/IObca4tMV9C
XYLK8VIA2/H/SPuy5bhxYNkvYgT35ZVbk61u7ZItvzBsecx93/n1J+G5Z0RBuA0fecIPE6EIlUAU
CoWqrEzzvH2dXsmcd3korqIge66u/+XKvbw0ZlL2ZtGic1xMiY7pZg3QPrgD4R+Yec1wbOzpaNqq
LwbJmQcYYwUQAp3FHYXbHhLq731zKcHknI2CFUY5PqU52gmPe5RjgcaVrnWUzb3VxkfB+N4lsz3E
4eVvxnT4tyXQTBf1CImKssLzbdiigz5UntAI9gDm+KTgVZrY27OzRV0da1MM5raikJGcGhAP4FDd
5E4cWoS40I193tuDuTQwNBIxAQklYvoW0YrMqAZQ45TioVYf1xbDKf2hLu4uf0Fm7cTY2aECYZ1a
W64LVnwcTkNir6ana3aVf5v7m0a70vTaHnlvHSYawACxkQi0uCqCte2946W9ONZVHAOO66X3hC5i
OuImdmU7BayGp1fO3redNWrf2hm86OKIiWg98oC7P0wBiNCLX82z4sh2clc4PK9nxqidQWrnwG+l
jagUgq84PWVAEE2RnYs8cV7uR6T2rdKGppQzXP9C8C+eBsIJ7uySpzD/ZmEdZGQawJ5BmAispNTF
AgRRks0FkHVzFfsNYJ/yxntQMU2oBvilCYE88DTvnWJJ0OEE1ZUQppCGBFVKMFa8SgwzpgMXbgAc
jjoSRkXf2zDKKpYSGexjBoYnbwW7BZNmdzXEdoTTfC/bMBwqj5wDxnKHvVHqdjSFvmliCSQvlmQT
CgAiuhS5vW8+aOfRJdwazRPvicXMqvZGqa9ZKznuxRoTiL30UqEtnQWm6vbRrdggjUvtJnerdrUb
1b28WOYmEtg9OGt1Mo/7/gPXRdlOMUFWL0AULMlhTHkNLZ4F8vNdTorhIzLkBMbJWjZtYzAfW1nm
FPqZEQMCswDzyyaI1WmomtqaUjwbKHsmta2Ntnq0IF8uh/2rdQZ9yB/M0LBiPaDNxCmB7UQX/v2i
hF4eY42oD2fC6A9NYKjfrL70ppgHImD54t4Q9fV0XaqzakbJTsi+FbiQ1+Sw9ZwCDGuHkFiLRPBV
NqAI8n4xa9KKdZID7JtWVy2GAgvOjAdjDe+e8NTHEoVta5Z0Bco3jyZ7WMftvK5DHaxgj+J5ArmJ
qPSdiASSGUSEJKAW368lEcE/3pVqcUxiL7ozUHTMD4PuQhUa9IifeAC/M0ZtTjdJAsZ4cyNseq9o
h7MOfkNd79zLR5QVBGHGgmuDER4vfOr2ndVCUJPS0A7azeL2NmH4jY+qG9+O/orrI3fbLxyL7K/4
ZpHyCGFY4rwX9ALoP/0oe4SSRHg27kBKhhFvm2OMbMnHLXszRm3ZBixTsqqYFujcFXoaZHDd8Bpw
Aah+d7BcXt+b4e3vvia1aQLo3MZcUoqjULzo8WvLO7GsSP7OADkOu4CXzWWW5ZWsHWZQn4xQewL7
R6j6+hWfbIRRmHtnir4eGzGJpkYsjtuYnIo6Ll0zFzJnno5GLiCJWWsv2Wpek4k8My5tGHU/VoPc
6ChxF8cJY5FKkB+Ug+p/guwHQjd7t6duxDYty9GorDVYC0gMC7UHaVF3LHXnsv8xohMo28FkBLAr
kNU01G1cR4DJ5ckIBfV16a7G7drgZbTMbdqZoDw8r+WpTLZEDTS9FA07U5XtJjEtDMfmlXmtLXP2
T1SURdCNZcGrD7PuRmD4DAva66icYFDmvTuW+tZsc9UqwXbTnNprQsT7iifqDWGjSTyuph3reO3N
US4ZqY2V1Sau4tYjSt71IRvs6CdBDhOmDetlm20ruLyDzBO3t0k5pLqtHSiMMaerbucmVNz6YDhL
f1qg5dgceCtkXP3vvifllt2stLrVwvsFUF+Zbrlh0EDzlyzmhH3WKQP60sBQHURAgJ16v29b2pRR
UcMOaVeQaeAcQUQM+k99vDc7dLezTFelzi1LDzoXQtgO1EWPYkioVeMHHk0J2Qc6cOyWpFEXGfKY
pNLqNjlu0ejL5m2hQr1NfinjH7LlX/YJ1qnem6JusM0YFlGLtuIYZ9kpz6RjPZjONpSc4ME+Xbuv
Rx3tTtCqGj/Gy/jX7GFI4gwFFYyIk3s587Izr8bwkZsCQXG/Lur2SupENyehNIPxqBNm7eZxvoZs
JArvtvAsHdsw65zpIAYRF0vI2zwqjqjVkm6mNeuBEt1osuVYBiAUT1MP5vT09fLmMWPI7qNSMWRo
VH2CCB5EpiAQHC9fS95bnO0dZCpLwjA6CGzen62+qmdMglZKYCx+q19LqMUbNW+clP3B3oxQrjEm
VpoLalce80nPahezxvNDJuXzQ4JeXuUY+gzSTSMrni9/PNbaQIUKqi7whELijzKLmrZQmypaQcq6
2EX80jePBe+1ylra3gblhVk2zIseobI2i4/WeBSG63X6gpkNoLcvL4blCXtDlNNhkGco0g3oXN18
WNRgUF4u/35WUQbt2bevRblaC4aEImn1/Cif42ciNFEf5Nt1tNuwALe0El42R34bHQD31sh33aWG
FZ5z5jIDEq6PTwo4T8cnrKjn5WfcRVFXVFk24iwWWh8Q9D7Ra8kdZIRkivkPpuBYWwQgjvGbykuC
Ntf7NUmTnnSloYJaS3qspNTVR65MEule0p9tn6JR7iaroDASwOIZVpCN6hrZ3+ZMQDN4/t5lyzN0
e22jyG9jFU39OuLdjyQWXDJOuaDWLcARGqkRZOGE/Gm6QQHPASzutm3sP5ByIcfzkjnKIXNt06NN
QOwDsgnCo/k3YPpR7+oLpw4rrzqIic9/grFyDcKfjPFCRAyUDN/vYWcoHYTcoNamn4XRjr5FvxVX
1MpZM5vUKKFLAj7Z5bB44GsMeBkVq6KtggcLA6oYAlJkOmTVY6IuUQfu6yysbisf5WWwJVpHXKq8
zWR+3Z0lypPUZpmjjTjrqNnlc3ndwFhxNXS2frNAQUFwk8PlE89MEFBXgyylDBbsD8fD6BdNWrO4
OA6WbY32vzlx5NdfxcLpT2RHec091gVAxp2Q6lvYVIXazLXNhDKfUJsq0uVHVm79QZ6BSjXjmKus
xvqce1NUQgdqWCDxpJbkqFhYsAVt5ShnFBLhJ7lr3nPp4Jifc2+Rurkh6oBgkGmwaNm6eKiQ7bdQ
OypUP4U83/XmlZAGuryFv6dC6SO5t0ndqIs1rKrYoEAx+OrB7MDRCloN13DSEfw1KwZG0Kr9ah1q
v8Be5t+1zOaqcPA+NOW3GsQqFW0qEBVOmy97hW+68UF+WH0dCpWRs95fXjILT4IxYx3kSui3qx8G
xxuoEomtiXPS+Ul2Wn8R0YXagfq3YsdGsP2SPBG9H5ljlnWVYEwPBtF7J1PO78OQXkFXalDwjsN9
s9l505i2NMR3l9fGPh5vRqg7uFUxAzyYmB0HJZ6TWtFBanU3z01O0ZO3FupazFIdlJNWrwfWZNlx
fSrQmLu8EJYFhSB+gCmCGscH+pAY4sQxJgXCrUJPQi5f1pw3aPpRKx7PDcAgQOKBUvdH1hBxSIW2
NxMdtSzJVzBOofiEDS9yJ8j2oWCMZ31km1fJHTdSs1aHOi6YnlE7Btk+5QtJ1m9Dp246cpgVJr93
oeqlXn7ov8rQGHX+RByRbAl9zvcmKc8YdHkFy0yCGXvQiRj1cVVfG8Nf1MiWsqsS4vCX9495yPb2
KBeZxsgQM6QWONSTW4IO/AwteKci4GmQ0kP/sTpIt/rTZavM74qxR9wLKgQMaIWase+rFlxPIKta
2lArlpMgGv5lE+Q7ffiOOxNUvGymJU0WTMMG4yAcrVW5ww3xDLluFxe9t+X5l8vmmE4KJqf/lkSW
vMuqo3nbRisvjcPydQh1lP3jQAmIQEx2LSI2q3Z0Q5p2KZcAgnkbAbkHNBLY1HAQqatWLqcVLrpC
ZtpX/NJL/BksgVeTM7uAcgdb5dTe5bUSr//4ad8MUheuUK3IhAkjnWBuTr4BOjGiN2jM3qhxmkKs
kU9IxL2Zkt9/1VFa23jrZyUoTuW9AhJbwmVNhHDWV+tAGDAB0uViKNje+WaUcp02GxKgT5Qt6LTo
ThbaYyp+aibx3coof7GGotF6s0qOEUYS0d7AbRqa/QE3ecBn22MFFcLLi+4NiAQlGlEzC6qEQWYk
LJXZj46gRuc6ErXb2Jq0ALX7e0GOM1+CHIdz2VNYhxB6KGiag+tC+6CMoplNt6pNjTdzlTl5ikeE
AfIx7apor3Q5+IQtMNmiDyrhGKqUVzZzXORTJRRHrZqcwgR5feM28qM0mHYnHC7bYhZ7UUv/zxjl
l9qCumgN+YGjjBme36LFlqOh3uvJf6BZzEoW9sYofzT0uGtFpS+PAJcdpkQ7RwWkcjWBc9iYmwWt
gd+yMvIHbCMAlXMOOB44ZZebvPEH6zDmmx0Z52LhFFSYl46GohdRSVO1D9oNrd6Oc4kjcBzcCeXe
yk0aV38hXIyNF6nefFKD7DyMnMIHM1LiNkd/BfAo+YOqwqAA/SJrEHOH4AykSqQAA2zQfjH/lH+b
uXGmhaLAb4JQmpQulVN5AmGCHsJL8mcyflI7oeCogHCoN/WJtBZ53WBmnxZ6GP/ZpFIWsRijxQAd
WqDZs7e5idM0rumqdh0WAUahviRgM7x8GFjXgQY4oIyBWuCXaIbGEUwGg9iAAc2ac7zVdVvGO32O
/Kx8vmyIvX87S6SCsLtjN+DNINQqTaDvlHzJxWTgfQxCZDI60R2ie5GTPbNP+X/2FBpaKa/owVQW
cjHrYfZUbwvEMH0kBSzL5dbUWZfO21dU6P662MlLEbeoypnn2hZ/5ZDgIFmDODoEm4W8gWeRZ5AK
YZs4t4o0KvlRUjDTUAGk/c9fbRdIQt9vlyiCMNFqwPttPQDaiwogZqBtQu9KVoTas/uX9qgrdZus
Epp5oMZLS0/yXdULMzd+0gp3QljOfe5RYx7vnXuQn+/cUVyUeBo3fMHoTNQ3wbmCFZYoCdgSINNr
kP9ITrwnCW/XqONtkriZShP0LbPajoXSXgfei4BsPJ3e7T2R3BO7ZYGcbs3nCfj94lR/J5Rbhje/
jq4Icoj5irtprKrf3hr1/pA6Y0k06NIe41/Jo+YbV4Ba+uZB9jK/lvzRJ2+7zumhRfyTX+i8HLoU
kQooorTEhS6jqKLMuqNWiW2shaOidqLlPOck6ceFr0pn6e3WGclYaflRPBDg5RbgiRWSAtXnABn7
Aj+VCQGGNo1KQTDAEojirbOk36NMbVt5ZG/G11nn3ObsY/DWvaADyVyr20j4E83WsOv+VU8Eb6o5
mSQz9utElgVaFiI6FJRXKnVUGZXWjKiAy7/07yRXIHI2SkvguFDX5bWJmU3OvUHKMbMu1jU0z5Lf
re/C1190R3SISkjtZF9AdoR23XQN6LGvCZw8hfVBUTo1gSKEiAYwSdQBHFRQLanAvyftuVp/VuKT
zufyYwWSvRHK9fvVgIhuAlbGCQqC5yqUve3KPIE7mshN/L5PneX2coDmrIuuCZdtLijLBOqIxLpB
71aSHgUejoaZ/qC0roDZA5NuMl2xMfspmZt1zI91YoogsY2L6W5blzXA1E4PzVYVNCZOIRTteUk1
PQTQvHpAigp5KPDeGvbSL92zaAry61bkzf3l9bN9GAOYREeEEAlTL/UM2mtrNi9WmD/PIGT7TWhl
umD5QQ2XALB9bnRlRR3UMsEJgoG8j9ybGEXJK63AvJJ6mJ/HgxmqtnAWDsDM+/9nyn1U6QjMG8S+
qNXif957LRh9lTa3QCRsTF+a4tRpjS3ylBBYHrS3QX6+u5rSop+zWUIfowNvajP+MnNAbXk+xLoU
9kaoK1ZW6yweqh4CQJ2CyYZb2Yrtra2deFs5Vy17OWiQSDLUYxVaMEeTllzVMUhxnNWvme7J46Mi
cHJY1jFH0dQwQTEGqkmTysHM3jKXJUFOBJC8O2WWw43MzEXsLFD73hWJ2GCy1AqtVAuHpT3Juegg
Ued8K2Y/eb8Sau/lbiBarrIVDv4ItabKjcIqAIIHNMuxz2MI4n02ygcWq16BVksQ/GPTLsvjoKwu
JxiwjuZ+PdSFpllNU8+SKITKjeiojmRnrn6bh2NY+gbnQmE+ZPa2qBtlNGN5zVCDOUoQGcUgnB0t
j00eLIbXp54op7aqf4uMJ6PxLy+S5xvUJTPEyqJonaCHCZ4xYAVo/eEz4HSIj//n4XRtq53LSqhU
ESK/UmJHoG0Fub0LlP9frYQeGdOsahtMAaG7T2QMDi5O1jzLCQ+GzPleNCTIRFlcgPYn1mINdmxW
ziZddeZfeh4NTy+jLYvaEtIbWbgQWqolMJxxdP4tqE6fgTnt94eKD4s66VqZIz6U9S34B9fkKS05
tPK8z0aFBlUdINQyIzSkWexDZ9eferASR4V32Qc4QYHOLfKpTlFgXJDCR1/0+BlsKZd/PzmF9BMB
sxxo0Uugu1RpHwMsa7LEpEBdHbVnzBbYwizYkbjZia791NfKm0Xtx2WT7CW9mZTfX6hGYWh92SML
TMEAaD53Oac2xP79lk5USSBmStMaoLOZtrM843UXzbdZBbrBaPzMywCTQxAsFzGghQTk/RoyM1Ux
2lFrQe+tHrqpEMmKnyxn8Eh9TZltHpqCmR/s7FHBFONR+hL3phAW0nMBWlqMgcuVbWTu5a1hOvXO
DBU7wRJRmUq7gtVofJIlfyrtJefdC+T2/+BxbzY+wG6XBHXsmIgX3JEn94aGVRwOHpn4JkUunhIO
+x7a2aNepkpT10tL7InH+fuImcocrJOi29/wJWY5n0+jPXvEbPmiIWBLkEBNVNewbrt45dxvzEI2
aH3BeQKcCwrLVEYvVWMTm+okhERQKHF6x5R8aGeIP7WzdiT9KWlwk8njVibJX/9x497sUh8yLddc
awVcehpU7lAMBcH9UQ2JlLonYT4m4kQ+5rNqv07qa6piHQ+5OCH5cjEx7QCfiDLoFLYuVC5cQKln
gF9cPiSM7Z9vy6SyVyvJxkjt8HzJn4Ub6URAb5BB9tuTcCTISN5ziRmtdrtJfr5/XmR6I5obAvwS
R85YxY6wfS5Yva2IuO3ORIuUaItjFbx2imP9nqRSrgBkcFYELxcO4/LWxD4HbwapTFZKtyXKQG0T
dtZ3aTMC2bivLIETq5gHe//spmKwlljiNJp4dlsYxQaBBIEjKSv6YX8y3sG6J/fGqAC8dujLSuSB
tminaCQ18lCrN2eMHiWts+WSEyVZ8V5XFIjjQHMbY5CUV+iJvOoVpBhDC4zt6uSpw0lProqlsC8H
fHbFaWeI8g2x07rCWNoRQzLlM5SaplN97Ed3uM3cBEgv0bfEG4i+uYXDQ4mzKxM705SXDIZUqoke
D8HY2eJqk4H3yE2dGtj+Z+vwJ03N3/zwdAjbf1bKZWrFMiNRBgG2eLgqwtWLr/R/BDRzcAdhzPr7
9CyfttYuH4oDT3+FGc32pikHGoZhVGMdyjZC66bfk59EqLY8qC6aj5I7PIOpiN+XY51DcKcht4NG
EEacqQi65Km0te0AZYnS23zB7m4SX/05QxDkgYzfy/YaGOHCe1AwL6i9WSqCDoIgb2uKje3cYrKh
32O3hxJ9JSjqkLZnjjYFr7HEWyl1Xgy8lCBqgI2t5StTD8vuUM8c2mBmBHgrpP1e9S6KJnkm58vW
C6G53BStO5u/svwRhFS2qAYAgvNuedZti0rg/9btaFWQZOrLTJMR3cgUVPstcl8XAKHR7LeTo/V4
OQqQr/PhWOxsUcdCjiDAuNYokspWcz+L00uiybz18GxQ/p+pUTqPVpqgw9PJtl5AaJh0ypa72ddH
R4esbP/lM4Dg/Tek0tkhV+olIQ/oqQty5QEgLJM32MA81/sshfp21rRpZaQboKY5q0fNL3zhWr3d
DtrBtHHCrsYfn1CdA6jm7XKlPmRdrr1QgK7mmEDeWLTrTTPvEk2LLVuslo7zymXt2t4Y9QVjWUj7
dYWmkSbF/mrahca7xlknd2eBJsQ1hXiUlQHFQpClB9EvPNycgsu9zAz8eytU7moNmVXNE3LX4TUv
XYB67fYpgQPmB320K9QipM62DrqPMe8X7bb4ywyMJsON8VLttBiLTFJ7+022L3iqqz/kIVTovJhL
ts/+qJhdRFcCPEA6FYGjRd7ypceBXpvrpD1IYqBl3uWYwa6Nym82iOvs4qEIfqGuIWQhmi06ZGIj
JUUdwMIV7w9QsczKJVkLyKbw8KYxv2IRpeBwRZWKwDCaF6LNohySIPrxyVccSO6hyQEMDbRm3i8s
j7W4H5YyOeZth2naqyhWbV07XP58zB16M0K3ZudZljNZw3ri6UkaPCXxa+P1sgkmfB+om/9dyO8E
erdDem8tU9wspBGTX0NXClImRGguPSx33ZVxnT10gX4yQApFVE3MKpi4YxKsS2z/F1AJCGYk0tRU
BhNPOIBZHC3I3NKJfOMAQoUnHkyB+Ukxyo4dI0patKAqtFxSNVGwb2A8V1ugQwfFNqbg8kcl4Zy+
Ko2dESr6zrqWW9OaT0FR3WjSj7w7A+yaF460chyE9QIgQ4xEXFT6OM1YzbG6yhFChl4XTlsndhvV
Tm+8NrwuNzPE7wxR59iy5mRpLXhiPaUgNh1S0Cisn+o6AQaqQXwQnUE6mzEba2umHgVZ0cItrI3R
fQRSWqzp5fL2sKPSzhB1HY+QWcgUCatJQvGYBlJQfclPK+SkoWPq8S5/stkfnGFnjHKGWOvrvgcN
dLguN9X4T9o9lejblZu/Ca3TJhysJHttwC/q+M9AbZMcgN151pRom7UclYnZ6Qtb9qQADe2DcEcw
3p8Mgztr1POsh7ptXtcmCtzAJX/VRbU7VdH4rZVWnhom0wNNUNZA0YvI4FGWALOI5hRcKMdah2S0
fhRy2ea4BbnwPuzUzgTlFls5C6lU4bISD/E1QWFGrnwrPBnkyj9HzsLbKt6SKM/Y+tqsRszfhsKV
8SD+UvHYWwL1Z/JLv0EnPIgfuINSTF8EfAPnyzRJcf29c0DNaR7aHB9RPeedbUiY8ltRHUw90zUV
V7xJHUODBghhrrNC3lg0M1i9GadBBssKiVi5wqnTs0DZoNwKXsgaT7/18fI+skI8zhPwngr0q/Dv
/SJL0OGuemf2AapLbja/mnnmGLzZH9be7Y1Ql9YwK6uwSigYF6lpL3rvVLwyO/OFDFg8nB1KYwog
N+/XMahLNi2yLoRZCHcH/2kgAANT1gBKRDbI3c4FeNZ4/WVmPrC3Si0sbicxAtyTVN6V1ybMHNR8
VluxQL9Kyqu6Cwm3+iT7lqffyK+rq6I6cHn/mOWm/Z9AJaZaEuVl2bYzSgMreIic6EAK2O0/+YGo
l861PZ+iKzmYr7jQKqbr7D452fVd8EzyoV/FrkJr4y653cLtiyjYkMXTT/9Kplb/yJljPfK+Oetg
oEEEuQYMFGKUjLI6VvKWdAR9E9c/q7y9i5MlhMrNGVPlPEYOxgKBo0e9EIgYTDLT2tMKxppyxSqn
YCwfxOyqkx9j/Rtn+4iHUGH0nQ0qjJrtpKLOMgHP7RHKlNxDjfB+9IVD6WdcZkASsS4Zo2LonEvV
VIEaMVz1+XYED6AspWGypK+6Uh9Aw3As5cnVJsxKXl4lY8/eLZKKpLWGcnmmQS64y75tRWVb6WOp
hSVopS7bYQ0a7Q3Rw+dLlkG/OAcl7Hq3Fq55R2ZNN5AGueajfuo880aVEQxSlwee53gKLU1mpcYa
K+pohpjBc/P2GnPFoVBxyRgYN9K75VHhJlpUo0zjFFLad/2z9BBfk0eiiKE0Fw3MYz46q6/60hnV
+jvebchbIRVmKr2ZF1ECiL5pWre1kgDTYoGFx/flHeR4Cn26pQ1G1hockpJ0mjBLX4w/4ZqdYf2l
HbLcXezS82kbm06Pj5MiOBi6M6ojJIqdSONUe1jFrHdbRha8MxSbehSbVjphWGX1dEe6WnAxpWhr
EyaE6jheyfd/9wWpgNKlera1EtBoeDKc9PmprhOv0QwvrT7zCTHZreionEEcjVpZvel5VM+pFqTR
ddsF9fJYLJB3+nF5OUy/21mhliOkQ92VFWZM2/rnrH0RgO6uDQ5igx02dkaouLhtZrpW4K3E7GWu
29ltfS2dSkDXyejG9ssyHfFEsJa8ph7bOXZ2qbi4JatpLgo+4fBVec3vSfkswpBPLNvK8c841Tif
U6U63aYJrrh0ykhv1AVmtk9PpsFzeZl1y7ytih7hw7C/mKcGZgEIaSEZC6sd87bx0GP205s2+Cv/
oAlHrb6SzVEies+bVyUv2vI0JBzAMzMm7dZDhb5BihRdyCGLIvWGO+KWnhsbmliOOHIMsfp3IAn6
70ipVG4DCsZuRFPLAg5BQgKZevptdaXaYDSHZLJyyyvm8/xepaJgZqhzMrTwe4Axf8X33SPpIKCv
5JJJkeFa9qGRwpVq5q6SChxVM1t5pkKWcvLJy7FFm9nocNJw8ogy9HXJCSG/K38f0p7dZ6ViiIEm
b4wHFWn8LBilkwI11A6gneAS4PFOFxVHLKFVk2jE92xFMAebp9K8wVgtJ+6yihbvvISKGmXfzehO
IGo0ta28mhBUJ0+dznRIyODPUfPs0eiYHrh6MYkhFE+QWUSsV66A35g8UttPRZsHL+J8RJrZD9OJ
ciX1cI9IAGd263RbYRdczBQzlXrzCRpYBJbzFALumBmanRRp1A04wG+1ID+rbh5W3wk7/MOD9cKL
+JxQQstuirW8rCPGnsNEWKFYpvkV+MEsqQkkxb0cF5mp/m59VCiZU1wrAxl6VA9EiTg/jEgNuwOP
0Ia9IB0NBEyhKCYdsUQrmjEeiDxqXMRwVI4oFOIRetym8PJyWO97OP2bISpU6WqZWGaBiTnyTqpj
EOeQRam2/Ko4erCeOgeCmY9/aZSKVHPaTMWsZABlHToyGphjssSxvN4lw4/aP/JVfCOceGVqtv+/
rZSKVlW8AR3ZI1pp4E9X5tKdc3AyygXni/J2jopVkTCIm7LUAPTiooYGaG0sdhw9RrrAi1e8BVHx
KppUYRTVykJppv2+ucKP5EFw4tP8tfh9zqAmFTlRz7PKqE/uHYaOWlqH8XpRgb7ymDim6kdguk58
yxF0F2JjyvGP0CFkaz5eNBjRMUEpgIIhtXXFUpdD3SJSogiUhdEBBKieHoJuGKITxrk9RWhgN072
FA92wvvMrFoUFvxmnNrQBerj+WJEKjpDki+abnFLbvPxG1qyzuibX6fr6vh9Ao/tcugrvIF5sY29
zW/2qW0milQQjCLJi/QyYtC0b+2muuecSBK2/v9fGIOE759TZVlOAMKgXEJm/0Uv9/Kzdq95aYiC
CcCu0b3Mmbxh5+ggIYX0HrpU+gfOY5Cx5zXJ0Sd/SIkiAAmn8dEiqKqksOtHQh+kcDJB5rfcGaUC
TwRMaD5EaO40KMf22Y9G/yrx6Bt4Nihn7SGqDfhpA9in3tudAqqNOFSLw+UNY56I3UIop5REDK/q
JZ5vqhS7eezoxlOqeJNwW/DmvdhZ3s4U5X9QelTKzkTcLLbryPR1fbKhHGqnvacrT8pyM+WhtnJe
jpxvSPecB1HptEJCrqIgRgtzETTwi6bjxTKm178tjW47a2MiVSYRrpMPRuHEQQ/ZnC6Igumo2304
PlQHrloKM3zuTMrvD5o4TOosRqikAXftKW4GckPdjYLR1f3cL5z0x2U/YSeZO3vUIys3xm5pKoRO
9VycCGdk/aTdiw/KsfLEH/pfHurfh35XlZEMoUPZHpwGs7O4UDh0lCsQNRz+5SAbH1Jf5wUuZr65
Wx/xpJ3FZtWbSBvgnQRirsIi5sReIJUSTCDk/Dp4ja2A5kl4bA3b4MIHOaeQ7hVHSSVNJQQWg8GX
XqMDocUcjolPqg2FnYayX3gRRNO5/OZsu8gLRbAWmRYt61NZcZerHeqV6rjZHWqvw/irzns3yl56
07/sQeyjCHwJqlES+EOokCnmVT3lSY1hhFl1CzP26mG2Iy11/s4MWfJuH7NkBAJ0hZm28oztR4N2
OK9bxo5khijJYOcGhSkdVbra2uQVfEF4r5IcAjrYB6B3IVDEy96ZcWVniGqa6XElC7oM/iNJftbE
x2z2Ln8s5v7vfj8VRIRWUCpIEVkhsKRHqSxftq6DoGOb29D6tqc15pwy3nqoINLEpSWDhB5kKKLu
yOutUf9zeUFMJ9stiPwBu91P0i1aFjLZN7QzpiFLW5BV2yqCz1jRCRDMwjwUjcyyoPI7LqsBAN+S
OzJaQuvicAeT2C8qwskIhUqMoVnUfZmUei9CfYAMg8y/NEyegMPcAuM7qGSH++yYumntGi/TyyfW
9p9VjU7gwJS+rVuUYwLTfMi0p0R6LOSvl02wSPyQghtgJYSgmIpBpfe7VA4W1MJbJInba/mLNEkU
Vwriu+nKfEyBzloBlvXB2BGOgc5xeNajClJBhLQA5AUS3b4QjXYbBstEIVn8JXa5XYtOv0iO0X0i
P4SIMRSWoDBrSiqVVqXZDCYSzDiEk/6a6q5lPggTB3DBcvW9Cco9NOhAy7MmaGGX+52c26pwk/EG
i8nvoLP5nQ36jZagED3mGHcPtTSdbU2oFhR8Yh9kTd8AvneXOL7VGzOYTOHLZRfhLI6uMU2zrixd
pyTHeVXTg6UqpQ/BJWTz68bxd6ZHvO0UXWeSk63TzDIdA4jBIiTV9lSD73cJTD11L6+JZ4kOfrUB
7oZyM9HcjRw9y+14PMu17Alceg6eJSoKYro5GTQD3c4CqsNDfL2lN8You5rA02FlxXMocBmSZuqY
2qHzXoxoWmADBLxCV17S5UsWh5c/GdsN3n4/dT/lSaqIq4EJkmQUj7kY/QTbiD8b3MYtzw61NYmF
HtYAaRSE2NguihtpdSaF14/jGaF2JerWds0mLKZLn6YKD/BZc1NeL4RnhPx8dwHOmxQnbQV6EDD0
mzOeO9d5513eFBaiRdvvOnG/nY0iiVqriESQEY92+ry4Qzgetqv4bEzu7EvQ/lGvflmu9KmDCpZz
cBkioNLi8BFIpNWolvWwLTB3kEYBwKJgc1CGwZbF6hPvRuhR/WeM+ox6O2xZKqKamff1QYE+aA/w
hVi1n0hW92aoL9mq5pQPIA0NemF25eoUxd+1kYdgYb1s9kaojFgA+4W46gmmOoMBU4Olh7dNYpdP
+k/o455Jmxu90wcztusfFmeAiJnD7G1T9yDKXTXwqQupCoN8u7IBxT4bnormxP/j5LqZA57oG7Nr
tjdKbrWdfyaTucjDiPmU+ZivNqGNzx7M2bmPR4jNzRD1LDxtscUvJY/TjXn40Gs3IZGqAcZMhSuh
LZIJPN0pxA8fVuO0mdfyJ1jANHAXQKv8N8icTj2FbmtUYULquSSlIwLNJa3fLF5NjbkOHYz+hg5S
JqRJ7z/gkE+RoYy4qZKhd81eedh0y0sSc7E5kYTE1Q/5xc4Q5R5GLMQJdKgTEJSSfip575J+Kpj9
wDRpudx5bt7CKM+o83mt0CNBCerUAk682v13QPEcwI9Oxh3YldH0ARgx4FIYctZJg0U1Qc/A+4rQ
/2+xpnC3H+ZtfFgc2R8Oce7w6iecdf4uRe9OQFoocQF2Cz3c6sbuoj4cUEqpocB1ef94Zih/X0bg
ANUM6eFm2VJxV3ZfN5nHnM6MXm8uQittJ4JaVmKFLRPW23T2su6MgTqASf1hBWtQzvFIxoOY6A8D
lC1CI1Wii8n6JlbGGOnpEcMqz5kUnyYDEpxm4oCKOBB78/8e/9+Zo+L/WvRWVTVFFOIO0G2rKv4R
alF0i63ijTwwUkLyhPwf0r6sN3Ic6fYXCRC161VSpjKV3u2yXfUilGvRvu/69d+h606XkuZN9njQ
g+4BDDhMKhgMRpw4B2BJm9LQswA4UxtQ/jfX5aCrPzEe6MWQqQzzfSYc+uVMLZ0ZYnwi1vK0iIso
BEQif6LyfAkaGq7lNPvphFr5f+2AJuVbs9E7sQ38+zxQLeHchWNaguA4Sp/Umnhqmt+pTSTwCl6P
YWuHReXUeRtr8oin+HyLWWYqykqxw9HghiWuMirVlwtp/Di5NWwaYIjGE1JXZSYId8pkG1mMp2oL
NRmJjM4aCXbv/7OsvyaY8JuvY2ZrpayDxBiw0r0WALS/Lxon8Q0HmgQ15m6lp8tfjPf2x7IgM0Gf
DKBJZ97+ut2aTadKSLVRRVYPmAdHrRUH4NjubD+HRI56pCR9kieEQ3OCsKkT2zZVE/rRJvv2V0db
DZUWeVD/Ln7YucU19IKhbUGxvPadaFKGVzE3ocqGTABrBZcmk+/rSbT0sQyRqo4q27v6C2VrSJ+7
o3Lo3kRsOZwwCeYEDeOCIElRMGZxfhIki2R5jcHVQ58+ZOvsJlPu1BVxoX7rhfqz1Hy5/B158WRj
j51hJamVN2ByNQ5kOtWtH80Qi+qOuVkKfJT+3UyGYCIcK7RADVlkNiCDqiGR+qYOj+gn3kB0+5Bc
Qa4tiAWYOF7c35phAvFgQAVnXSf84tHvurtZvcJkjZN2vUOST2SJZ0tiDjapB6kF9WEeIF4lE8DP
9m1cvlz+PPxjttk35mgbFmkKCB/EkGY1b/XX+Ku5z73UUx+6r3OgBhHmp5a3+lv0Gb5rrE4z8EYD
JP+DFkEcdlaqhpCJ0sARp5Y3eeVfXhrXI+ALGJ4CfaTBDhZrPUhrqzQ1j8ZQ/hjn2QVw7KXMpH0H
BRtnXQHGI5BP09Tvl+3yYHGmgWuGQP5OJprBFuPrjqBGVIXHJZh2f4Sy14fG+0OLjvj/9X+0x9yk
ZjHnZjaC9zr6bV33V+/wiF14gPYV1T8Qy/nyLpzt+mj83CSNEqYPbKWCX1pF5NjpI8brL6+I9+W2
BpiAqJJWHaYGBkJFdrPJLpxKxSwM6pdKEn+dSbQjdugUhrDzzAtWgD+haGCbeJqxpMapXRN7Lgg0
K9BKbB0d3OEBHoW37amBcvytNeASx4sDl45oSox7CWDS1ADNMIZUMJB7vqlodshZWKggGT7+SRsi
/w86CTy0wiuOu06wNGIYRpEt1ab5+uYL6nZlLpU6hse4yfediaa6q0emaw+i6EJDFBuV0ZP4xxAT
LqvUApe43hpgic5uxmN2QilLgtPsQBKy767IbvSzxwE0XW/CcSqul+JZASpKdA4+dEUIJDy7vFIQ
X76B3hi5A3mxd+Qhfpau6UmMg1l0BfGYFFDc/I/JDy2RMh70geQTFXlHsetu3dOUZT1Vvu3mDuR/
HhRQp9d+74tVh7irxeCrboBdxrAtZqPnBoPFi2wAsBeheFIMTlEdLx9KXrUED/2/Jui33jjNGM9g
NCgrbOh1D+WfJ0B2/FDekxXPcCSBELpbv2bD/rJV0bqY62ms1QhaYFBMazP7uYyJZ/ejEJXBS/i2
K6PxaLOyMkqRQ1cdXgf7FCp+wCzEe9OdfqwxGLP+jVw4LwnbGGQ5UjMzTfVEhf4P1HJnyCjFqlfM
qddrLytIRFZNhJLgLxCCkxaedLgNmU83r9WQSxrI7iFSsARkT6+IxA8P0w8oFEJRTBTNuPEF89H/
scd8NTXWqk6eABYa4smPJjC32Wbuz6DoMlVE8ssuwg+dSLOotjFahaxSaJYkyGAMyHprPq1aFn43
uVBHVe+p/KJ9HETKRlyf3NijP9+4S25OWrtGsJe0b0n/VdIE1x+nWoJ6mqXiOSBTrS0mf+hjSNTU
Umb4i3bqrDsyfbPUT2TlWxPMbWOTaLbMvFAPy/jFRkYePvbjz/ozsNuzlTCZQpjlkrGYSMr1yGsr
h0qrxntF89oCyiPNsdoXNRWRvRPxI3J30AbBFKqSGnSumOXFUmb2laZCGVPbZdlbRxx98i97HfcI
b0wwSyOt3GP+poXmqIIacRlbr4WSfRsiKfFKJXL6UYXUQycwSs/ph+t0Y5T1vGbStSVprUMc9k5W
nLoxd6z+2jTN3Tj8921j05RRP36/PJHHnns5FI6JPFdyHtjyrzWuvCq9igF3vbyL3OcH7Qqiu2+b
Op4B51bKqpRGUOqiaid79FYxrusfBGKmUVAj58L4Srvg5qQ0LMi5BIGD5yVb28ydGSbj1GiRlQdG
nn1pGjvZ9yk5xWMsolzm1k9MKGXaBl7cygcmYbWKWlydJigW7usrCjuNPczZ/VDvxx3YXvzYj14E
+8qLUVuLzAlo9U4p1KIqgFIjqtsfqTgtFYdFZ/xY3VGKdiLKD+ivZJ3TBNCFVtmg9MBeMnkd9iEU
73AirqYdhaFAAZfS2bx/O1FBj5uNbK0xVwwKol0OBnXzoN2nd+kP9WTf9CkdeNqbgXLV+xiNPuR+
J7TLe5sgDVIpokdHbsmUpeY67RYwBWiHAorGngTNCPOtuNZ26r7eJzvw+WN4h3xXrozMLX3RRA33
qkNBCtKuEEGFWhvzWVUk7bJc4KmnXFumW0P+NN3XB6t3pWtlrwnHoLhP2a09Jsq10OFRAfyjQ+2h
L2eODJak/jDt4wQp9Lvar2iDuYfSthQ6pY/iH8vLqBWVnU7yoh3m/Jtlt47VPSXyg+B00I/0wVU3
RphlgWQ7W62oHQ+kTb2OFCsCOLo6xmA9pHHVOONMAmPVAmmojxBfEtF7cg/nxjwTWiNzqC1D1fJg
RGbUyBEAM7vLK+QlYIAU/bOLTFi1R6OUwxYDIQSjJ02DThkmHmPw8BeSIIhyz8PGEhNEZzuXczWD
vt2o46zrByM5Gbic6r71LKhozi+NCFbAuwS3a6M/36RfQ6EYVZkC8jPIR6LfxorqxBkIF5qgFTK5
ibyRjTKpHCoVxa306vcx+y3lq5MmAk520XrY10eB22Ep0BzLF22Xx29F/3XRH5ohclNRm52XtGy2
jm1PSNDYLrTZKIM0d9MJVEyBrX5LV/CunhRNSHLAvRD+ugY7PtxhVBM5UVQA7K6hjAIO/XfYB23o
R57oTHEf39u1MaERsQLs9n2XBu0P/RbBGYS96p7yumVuZjtgqQaDivzD9EGUDdi7qKz+jmBiQwqa
+ZqBUj5KOOz4cqk3cRUNBoBomJVGucEBUPG6OFKhOxFHBTcqb20x4as0lGIw89E+QLvslQrPx94P
VPtWIGrAmOiJ1vbedb60NiZeGTboYVbkuQfjOj82N0kEkQr1NB6gUOURSORqFe3Du9qLusOnFWYW
vGC2XS4TzNYaYF0lLs1DFEmq2w3RTFHHza5sp86p9FpEzff+wLq0XiamZfmapV2C3KL1ZJdqdqbe
+Jb5LZD1L2AfWUCHiTqOG92a3nxLbmfVUZ8ux2/uRY8CpA3WGsCGTbZCp8WVFaYT3Gnc54VLZ6uh
UzpgPMoOWn+s9sLjw2vHbg0ya84lUsgIDUBY7KmAbhSsfnVUHNkRV/55QdVSdDDeYQwUHUvGVNc0
KRqyiAuznXmVep/kqZeq95d3kHfHbo0wt4SRoVVUaCFE6iXodIxubC2Cm49rAWyb6DfJIJCWmYCT
9oU0GgWIRGX5vrF+59Hh8gr4PrAxwBxzbRmbcQB3EtTu58Shyo+2fdLfWUSXwzj72dtlg7yLyNrY
Y4+53mpSaeJJOxqH2XKy9Tpugqn7GmpfLhviob2ggPV365gT3fRTGjWLrh+k0hl2euLAx6l+bAiq
cYiv1eg50Ql4Yd2b63kbu4znpVoyKKPZG4cw3M0m2gp4MizVZ0auzpbH+B5YCrQZ6ReoTkAtTjwa
n9UbzRs8qiXenWyBo4gckUlSCnUk2jqhXdJbfghyslRwlHg4zrP1MBlKoa+aOk1wxGhx5j0NiMN1
Ba6C0V1dbT8H9OJpXTBIC04Y990MSjS0KICNR0rMPLbGaqrbGHgU1PDX3qd9EQznubXurMhqK4fO
wduekEyDl7fQpggBnELH8Aazn1kWd4MSIUsa99OOfj4QC92pPrUW7kQgRO7H0/CaJJSPGAxl59ms
DBa0XqsbDDOATU/JI3ecBbsossAeNn1cZbR7tEM+SF6vy27/idlQ09qsgTlWSde3s6ok5qEEoZUN
IkUJmLnu0Rp+ZsYnqlJbU8zR0ok+9X0ZgV2k0lw5Kr/2eXavS71gz7h1qa0dxgeWqVolc0B3utpJ
B/0xBxchsMsgFcUAOOgiv0RH1f+jKlxVniA6ij4Yc9wku0r10Sy1Q/K85vv6Tj3E3oT51yvpm7q6
FTJKFMZE0CWBUbaugaBZdWDhQ7kvzSu3aKALFYoCCTf8Askjm+iK44AxN6beV10xoOx9ACLk0NaS
u3aQQYhEEDb6bT6kbxszzL25ZiPqJ3Nn+rZ813aPnXkc7V1LAMMKOhF4570ve8kY3dfNa7RKdIA/
FhhTHyloGvXm79FBPfUv5oGSflO4Up5AGnfy5CsNdanlrReVF+nx+vAngNiQDknJispOGUYRieRO
XsGVZz2uy/U0HUn60oc/BW7JDYumapkYZYO0PNtmaUm/ANeAhmq3G9DIgWRyhmqX/Grs23+hk8P1
x401Zl/jHgcgliT9UHavRDoVzdfLy3nHg37ctb/LYcJib+flquulgUeU+pof2x/51Z/EN7+V3PIU
Lw6BTgG92FDR363AobfCPplokUzg7ItCSQdpgTRHdB1WpdO2Akw/3zX+LpIJl3YK0KA+F+A8AKQy
Nr+3VeYWa+yBKVYUMUVrYSImKvmZYsV4NKl2ZzxGVVidJjnuDlLcZQ+V3Se/5LJcyS5sZXTMWtNu
mr2hlNW1bFmD4qSTFe6tpjBPACtl/+M2MBE1nFNztleckE4/LYPl6PJXKFKSSHUuO5VgD9gxOKtF
i1PNIXxYzy+Seo2wc/n3858Ef08FO+7WA/ei1uFECbDIng7zT6kj35po4ta+dCV6hXIfBBtrTLxe
Z2mNix6fdLFfkvr3DDo7Sz8sDVDigvkP0cYxIbtRkkXVkhGxpQRTWfJWCE47P4XdLIX+AZswHa5W
bEpAmwJjieGj5+4mfv1DXtNBeOexOb6HMBQSv4la4aI9ZMKMGsG7i3ymIpWPaeXZsSchBSstMMm8
XnYO7u26WSITTLrWLgArwgs+LE55dEpL0Pxn3mUbvHiCkVgU9Uxw71tsAbGuVGO2Joo1rqLbKlMe
+3qCztzigGRCkOlxfX1ri2mDp5JVa6ScrGN5lWDi8l0NcXTpINLwE09D0dHibd/WHOPsstZolaGB
Zkh3/vA6ZL+iL3gfhrS9AsSQSxEuWfJ0eUO5iSYk5SHFicohnZA8d8wq6RpSrbOKkasaCuQFeGCX
2aHtusS170FNQ+W+xmv1GR3Qo+jxwV/zX+PMmmOzJUpUTOaRKJ0D0bgHe5X8RFoFFW6u16C2jLsG
HWVZZa6GWpHNtTQyAFmVnDirPH4PK/1JNzpPz/u9YEN5oQSNI2AncO0B9cmcdLlLdMlE2+pg1CDo
UFywvX8zd2mxg5KIO/p4w7m1KAPj7uPGJv35JrqkERBZ2YqGTmbqblPae7uc3VIWbCO3xL1dGnPC
MUAuJx3BiRjQF/PTn8338mpxk0N2T3UYx118AEdhfJP8HG/EimncfUVXFzFExqwXi1kyh1Fqu7pR
D+n0gsKbU4mqQpxNtPA0AOBFBvIehcHzTSyHyCahAQ6LfH7Wki8a+GMk/7JziEwwG4gR9byYSagd
iP2GaTIHDCaKIsQ0cLqLaM3SYqqNNw5hh02mZM6I1uTaQZPrp6RZ32JNeug04k3zvLPs8krVzCui
5id9gBDAJ1b41zYboKV4LnMIiqiHrga0P/HidHIg7yBI9jgvLEtGbRroGoQszGecf6pGI3mIIkke
SCikSZaTQCiv0R5z+6XF7GYsymJ5DY8ze0wAKZeqmOwwSgMjc/pXLQCpkK/fyI/Dq+mXEB79hFwO
7Jmgn1FtLJKtAI3ZMqhajY5DLwWxfR/amJEYZcGn4lW3IKKE4jFsEKKyYsxFrCEzaJAamLFDR02U
3fIrvq1P8q0MmB7eisNpvrvsHjzYxJlN5pCtc6kvSo1MuLwieLC2x3fdQw/438Dc0TFDyMfuRDkQ
z122C2WOnQW+x3iqsdA43afJVVcERQx2pBjalpQ0qRUkk7xk72yRjHtGa6jHTYHPF/5qfo9X2SH3
pAfjSdqVBxKYgfYK0I1reyJGFE6EPDPLeGljTma1KC0lB/iNjM+JJ0EWS/eJebLaYCQEnAs4Tkzn
Mdf1NOjJEEsr9PSqHy0By2N6N02lq/WPAi/hJK1QaAcBEyQTdCg6MYaUairnJNJD6ARNwbCjipzJ
TnJNF2UOf/KK4x9ZHRHxIO+cY2xC0RA7MTMErZbzuNImGrGbtZKOmWP4LaYC50PiGrfpQ492m+1V
u0+s08QZp6Sn4O9lN3RdjLzJOk06xsf6SrmfduZef9MfBtBCP1q3lDtWOkIf7iga2fj4IYkMkBTA
dRZet0inz9e5kFAxW72O0F0xvLW9NpVhBwJPIqKS/HjfARxNM3XcqNhXdj/1ZKyqRGukY2XdyAbo
/qGQqeqCOEYfz+deCb0lzMHKwPAhYrJ9sC7MMBy4xMN+kJe9vQBw1kaHVlu8Fkj/GuwYsr06ci5C
23P2EFYxvg9+TqyMfQrbUl002gDN0SbVg6rMffA1O5myetP047KbfDwNdH1/LTGnQc8g7FGmsnQk
ZLiSl8RdFjMAo0lQ69HgLHMpil8fEwhqEI0PhYCmEmnsuXtQqSKltQGbzbqHOPZ1Y3EiwDOm+TqW
TtPSu6E9eiR/u7xM/ob+tco4pYyeeh8XcJalbQ5DmDidPrmFvM9F8ogf4ySWpxOANYiqQceZ6erE
CM9tG8fwyrBx+mZ20vHh8lLeS54ffBKSWUhO4P4a2ziypbhBKqnjk2EMEJJZen0wwn00+mbce438
sC43cvYkMEr9gDUKgSmCGR5CMETERK91bOpJthG9xn3yANx7oF9boAmg1OulK5pS5W0ipuewQDoz
BEjguY+siV0kkwb6rVA/hXnhjOurYDkcCyoQZBrONDgqwEB9bgEsOs2QWPhMEoom674/kkPhjs7y
g7b7/o2qGqctTM4sMn4/NG2otgosjns7dyUndpsvgD04GpCyKNdBpy69FjVrRatkvB5YymkJuzU8
riN5UzSg1LN88C9v5fubk/EMzN+YBM8a+KPFPoBtsy4bbVUoOCh6MH82O8Mvnwx/9gwXSZGnP6j3
lSuh1DC7QHRjrj9o7z+jWod8Fjcd+gSQvQYHN/NBEwls86Qu/Imgq7WmTtlUbpqKyB44hRugY9GN
0C1VBo0A6zjhEhWhadoRtLRWQLkbMJyu/69HLCYr5uQMOACKQWQcPBkUi8xBaDJzIXHSp4Ad95VD
R8VDT71OjmoAzgw32X8CgwuDqNYouPIQv1iOjnSacPGoeIykR+03hbVl4C0AtT3FtZWuCA/7MSqf
W2PqQxJpiF2FJagsQETSQyA3/jlMrbOAf/Gyk/I3EkJcNv5B2sCKZIHyOpQyC4o96ZFC1MeTWjjW
1RxgcA2EptWLtYos0rN1fiywto1F5rw3KmnaPgfprvGtvGpBDmUdmx+VD+XmzhuuoOyABEx28i+p
7YgwbcLVMucerIyGEkE5F6qHE65XMPFKu3onfRt3f6Anwtz2Y6A5XyzTg9CnUUtyCfom4TcqZ0XV
KwB6eeheUUDdoTl/LWLYEBj80NE1R5DjpkQ6AhbplJo/9YIbgm8AlRqM+2LMmp0QMeo6xfFooLk0
p046H8JGVPDiWsCpNsA5CyIGmznb0RQbhTKAJyk9ds/0qIX7HuwPGMlDU84TSVFz3XFjjWlCmGZE
usSQkkBpIAQ5Xek9GC7Kh1K3nJGcSPn78oH7mJzDIegYARI8xC+LSYN0xZiiDJNYwWLflWruasud
opmiMyaywsSPFFdaU8hzFBjXVIq6CspHDJ9AS+KItxxmT2y8dQqnnQR2RWaZL1cveiGZJLaOrfUl
mQ9K+yoXAioGkQnmcy2SIQ8N1GCPU/xbnltH0RJ3sL3LH4kfJzZfibroprQ7dO2cZ4uKnKTxhh1G
kzDSS+c8QhU6SBRLLCqWCC3SdW8sQpUaDyfDjgNZd6IbKyiCDFRoc+zGD4oH1OlehGHgFKLOPZFJ
DFLJqCazwzEbgvgp9DsfnFNfysMM6arIVV6GUyU42PxPh1lPGxgbTEQxn84IjaaBelAaxDF4cVZv
rNDGFBUp+cHjrxHmy2mLjrCSIMK3YEAbwI1jvQl8g3c3oyKOYoxMwC5kMXfIMAKmEy0ZiBcK6DY7
+o8/dOCjA6Rw2HjzQ/qs7ZVD6CoPly3z9m9rmLlL8LHmGHp0aSC1r2C4Mrsb5ROVQtXY2GDr/fKc
9/IQpRkkMNwQHKS/rfvxmO4tlJTd5TZ+Xm5JsIJ9TciBRiMSmxWgI6ahlYmN/fiMUodIm2azxRT9
6FUPnT8eemfw6ofWF5IEUEdjbKFgodEHmwLiGHaR2QC+ULmHbGAXYHmJA7SfN0L5XV1cMwCWfi/6
chynBBsCfQfA603YPD/cmFUlyawRcCzm4+Is2vCtN8zn/9o7TCCBwF2EYTya6J/bCAewAnYjhn96
I7lfDP0llyB2U4hQfxzvPzPDxCmt16UuzHMIE827qvL78NQ2N6PoIuE8CkGNtFkNE5xC0EKOWdJD
ZOy1ulE9Oju5plCd6XcYJ5cRoNDmO9jCRwzPM/B5wHX//pnYx5K2kKQwUmjFmbfG785p3Oya+PlN
CHZ/TCwLZ1G5y6TFHsgFISGw2VTHHsGGZlUD8vxvU7Gjk33zqT+ZO9UPiYcx0X/34ua549YqE4iH
th3UqJ2QYF1FN1QS3vgayw5VhyBu7yqnd4Wby97Jqc4D5rpZKeOeSlHHaznDZlwB/E2FT3Mv85vr
ws10F2Ms1dUENonodonE2jqcwAnbgLAhL0Dhly09DaFVFrKMnCsxT2r81MmeKaLi531JMB+gxIXR
BoytvP98c3+bFRkrvH4zSGhBJsEFp+m75BQ0KdTWieZTjsHRHX2ZfuaJcWaZOSpVHCezOUV/pjWB
RAx62cn8yO939CWV3nfgsBTc5LxsBTZRy8NZoWPcjM1wxkhZWCLYjPsOEhSHJLC8NHWJT/Xj5QMk
MITknJyjCRAB6MbBLYwPyb47mqSzZWmCDJWsT/fy4qCKoUtgF2grTHkc8urYGHKPOaHYm/XJWXLz
Hsii0b3sxhxPokgGBb07FNcBFD8Psp3WdCGAuuGxwKR/U+3l6jYtBLwdIhvM3rYdxGKiFplgmQAX
YkqQ9voxD/eXF8IJAbhlqdAGvBX/YUMAiXR1GuhsOni4SBE7xsv/ZoA571qcTBDJ0zGv2UTHxEyB
ABS1ILgbhUxBJiqyMHSlzz9GGqHlPa0DHvNj7VVZuI9Hzava+PiJlYBVQoUigWIAA3VuxtZnM15i
Eh6r9VvdPcj2/vLv5y5j8/uZfHJVFz01yZoGZu9Xykk23pZM8Gbnm0Cqoypo7UHc4HwJER05C8sS
tWn0tzK31l6HWkCJzekxU52YvzaYJ+dg9MXcFFhGs1P8aSc/0ynM0BtdnBMnvKUjkbm73l3eO3oW
mEzuzCjz4OySXEv1fEmDsOmdasJE1m1fBPLiXTbDj3ebxTHHxVjGWLLNJAFMTLWdP0VxfadfD153
rDz5ICpUcY/nxh7j2n2ZxYoU5eAJkjC1e68uguPPaZXga2HAUAHZJh1AYYIM+H+jEZhynJ3G+lor
lX0YG/lrYsTxTpGN1jHW7Adp8ufazCxXsxsRmw5nchZ/AAIpSrgoqqKIe+6SNthz8yHJIgpJAH1P
FIQH2//D+i0qpvJdc2OLcU0ACs1RkSHepD42B/tA3XMGYV60szw9c+rfDSjJxDBvrm9urDK+udQT
6dKhRztdVTx5OEyt6lbZrSbvPuOcG0OMc+b5EHU11djO83dyiMpvkDreYGCKTiJjthP5pCAmcgYg
zj8f46C5lo+1IePzxcdRccKgoezcV/XOwHjWy914inzrUd6PfvkF7Hn7xTd/Xl60aHNpxNukWxqK
aPqwwj5I/2tnalCoTrPrpl1u4rp5vGyLVykBMAizJRqoXMADyvjP0vf93KS49a3r9Gl4jk7kZD5o
T3Ng+umh2PeaI4Ii0af8h7i2scj4jtUPcpwZLSzW0NrK7TtTJXdDUd60NsYm0wxafNbtkImuOm6c
QzqA9gYNq1CmOd9WPP0bTdIg4/YewqHPaKRO5FPZhtaBXKpQtYFTfLVApwLGejRsMSTG3H1FScpC
UpQ0IE0vOZoGhvV5RNozN02yD4kSjAlmFhKrFGXNvBtxa5ippeDKKIqq1oCIqm7t4cYE0fD4iTxu
Y4LtRlutacWJpIDqujefCwwij0n7LVpF4GzuSgBXkxFHNUqfcv7JJlWxm1HvoGGo9G4/hTtjKY96
pwvqrjTLYT0Sjfv/mGH7Cl2ItDyxRwytNN/DsHer9roEar9uSieXVkFI44aXrTX2xDVSOE8mJh76
veHTAoDlA891G31ZH2aw88Vvs1sdpUA+VBhV38s3uS8cjRfsq8kcwQJogjSUdCga3lvLDtNdaNyo
DyAfCao7tGvRl0ZBQATN5oYaAhZU5LPAYH3AIMpDHKmRXEpH9TFtPfJKqYbC4/xAkiPec9A8j3+J
bHIXCt5r6KaY8B+dSQVK0OLUSBOQf7ZoSjdPfVg5uSyaR+Ve+JRe+z9mmDS6m+wp1KQWL8UFzAad
PwFmMri0xtG69ldhm1G0KiayDHWRxOOqIrIomF+ZniTzhnzmpaZQuj7Q3ck6eprnRy9pVUgQTXkU
tNoU+hZJa8uVJLTZ1SVpRKNWvBtva4wJzWNvgcm4wmunKu9MzdWSm1a602dfcNdRt2bP+dYM3dft
xdpmfd2gpEC1UUJ/8GPPgm6ofU2LF7UvmvXmxf+tNcb3WogFgSMSeTWAy01yTdB7q+37BRAkkt0N
n8mqFRMD3rjGLQX1tvO1xfOsS5KJ14K0EAzjfK1kYTud+5X+mmBLy/2cGpWthfZR8/sjhBLXU/ZF
O4YHytSFKW8/Duyj/dSJWHd43r5Zmc3Ey7IKwXpbNJD9a8wb1PBPBBLWsdoeL3sH7xLYmmFiYhdn
fbta8EHDqp2kkBxrPCnqcz0dcpDPXrZF/fmDIwKVYIMpHI8UttQytJNWDCU6EdAQcSbjy2gIDHCT
HWVjgXG+0crmMC+xmiUIcb2kt5DMOVLckbGHssGVJCqa8VaEEgIYDShdnsF+pEKf2jlVACFR/GG3
ehkeIP0B2kd7NGOd3g8LR/Ty4Xnj1iLzvWI1buRMBQJJliUHdTOIOKnjQ9yuriGlImlVrjHQRqJh
T3VEPjQgpjDKtAo+WOe5pxXrVVKW0MvLFh+JuogsnOfwUL78xxgTpqJ+1ZSlBK5CKaXMSUJzdGci
fYFakFB9l24S64hbU4yb1FITd6uF7F+9NXx9Tw6AbO0pTpii4UR5KXcTNUDvIC5DmVKYZ/EK1vzB
hOxXoCxHC7JDeNdAdV758t+fLSo9AaCfAcV39sof+qEopHiKA7W+h4QsKPB+XTbACxRbA8xlj+lj
pP2Fgsuqek6s09jjf4mjxN/HRIR1EJliLvpwWg3A7mn5bFQ9xQBJCIii5GMpa46kEUHM4B7h93lB
dKdQPGEu4cicUQ83AeFOF612izCMj0muZ7vLu8etzkCsAwhW9MpBRsJ4QQH2uTCLJPvYJD2qL2iX
6+a0uGXzU47LnaW9gXTzPpmj+3rqRfgsenJYd9/aZq4SdGHHXiagqO66q1H/VgwQtjtcXh/vk21N
MGFpNfTUGAhemTKozFbDmfsbTQrC/iaHk1w2JdxKJkdDylnPRlWlQRRBpgnT9ou+X4eTMXwd0m+V
RJUv3XJ8Eljl+cl2hYyf1GYYVr1eUlo6Q3fy0dFc5PGe7XYQF4g8DNzsza8icDD/yxkWJYMHTJHF
m47SHLeQ8gNEcXpZIrecv9UiTSDuuvCrQTihAVLKklQXVpcnCt7mAZlMDyMkv5Q0ebi8dyITjHOo
II7u7QEvoLmQnbnC42CoRE7B3anNMhingCqpVuaRboP/IUEDtED5SnIB3YB2MgneyR/2oquYW4TU
NjYZl4jmeFZGEMADdBA9r9oOLSx5V3qVC3n1I/FL+bq7UiFw1AgOG3+taF6AeguDljZjdxnqyB61
AoDAYh9J5b5cRneY3y5/NG77E+Dff6zQv2LzbJjlVgnVBF+tC/LBlW4pJqZy+5P2RPyeUudVIPwW
yTVzM7itVeZqDqWitm08IgKMxo4QGs12AGnt5mD+TW9nMexYtJfMtVbNfaeGYy4dLQyFt8+FuTj5
JPhe9L76EH/xpgSmGd1qJAHnO5mY41BoSwpBvmF5yrQiQLKwI/pPJdef6hj8PIUksMg9cRuLzKoa
qdJnnWAX9Wb+bo7T1SLH3mX/EJmgi964x5hqbTLHaEANUuSGbePEzf6yBW7lBA+Ff/aNedyReFFb
MAyhIj24K1jCEHALX/kJCTbVX3cTuB6kowjXwy1qoPEIrKqiIZ0ymXUlerjWeVzEAVmJF9t7M/81
DMlusnZWa+9189UA5r66Ifavz6wWyjG6RkCQBpjs+YYWXWk3eYYGvHSKn/DS/CaBXP+O3EgYPpG9
5jZDyiDKhHm5KYB7/9hkFkv0clUkAhRTU5wm5WungNri5yJsJPIOGYCxGM+jzAE6O+Oi1Z2+2BHm
3ZudDEUVjINkKDG6aegtdzo+ZbGX0lOsOSJ4Im+CwQLEH/SUqIMh0WZOXjHHfbqUoNJogPikxISG
6hjv/H3yIdyBsPnyN+Su06R04jpacICnnH9CNQfFnRQpESRpbs3uFPXBuPiXTXDDMvoW/9hgPpmR
KkW/dqQ7oBKxrwtoLpoYorbAyLsMrvWDIlnT68/MSmBe9a9V5iiCtVW11kbJMEaqBJTBsgV5OIDH
iMmf4RVVt8bYXFkiFt4yOZp7jXIq00OyXJnJTrCNNB9gY/JmQezLnUSQXxiosgkhjvQ4V86f1zvw
wM3Rxix6CRoegUlexNyaZNKgAaSVkj3rSOaQKrQwaLi0X2lnoIty5FeqDCseO+HwkgCWTmWtZQVP
UPzfc5/Mx3IxliHF9wKLhmw44117i1mlW+OnfBx+/Elb82k3Ns6/MM47EFvjzJLDZu2tpkb+ahWn
kpLce8bX/EV5xIL738pexaSN5CUvlzeangD2026NMqkgqfOpyDO8D4A+dcFM5chZ5TSKqxd3hXwH
UrzL5ngxdGuOfvbNRThlWTMmIzC804rcz6pddVpOZeu29Zf/zRDd7I2hWc+hGWphXXn7qs2HPI+c
pTuAhuKyGW4Ktl0QEzSzprLKXoNGcwugPIQC4KWjo6CMRmV4csh1XrbHOxYmSEEhco2GIbBg58vK
x2FNZglPR1JXQa9JT6WZC5AsXDekIFCLmBotj5ybsKe1LqLCjAKzVF1gFh1dAen8J4I/kIiAJKKx
DN1KJkS2dlkbWoksD7rZTpughW1fJ8VnfOCvERZjIZmrsUrgojpaHaYIpmEnLcbDbP/CrfsZt8aw
KPogGiIIS1wtm0jvejUBXoU45uiDKsSJpCdjFnkb9/hs7DDeNhXA4OQ2QoR0Mq7JqxG0TxRISoe4
yueu271rtXrk7rLTca9R+AJls0CP7P9Iu5LlunEk+EWM4E7iyp1PelosWZZ9YdiyTXDf16+fpHrG
oiH2w7T70odWhOsBrEoUClWZeB//3SVS1KczQ8LblXSr+pFfYLqx+EhcDVeN+K4ECXr8wFWr2P7N
d8C0s8l4+tLOnZwkYLbPpWxxC7Gy67V/GiGvoBVzhoe65kctlqFUNtYs1pWdt8pJbCvDKuXm5+X1
H0bE7qcwWCKSwoyNFs1C7SgB/PuMWksDfqy+058uWzoM750l5vsq+RIrCVVjvPujUjO4yvDhTwwQ
TQFLjwSJKMZAD46oUlFQwKjJV33ToVI5BGaH5wkUTjFsiyo/5m5/dxV9lTu9muvklMv9VZkkX9NW
eCmn1qt0MmFgFBIqq8ZJ87Yf/c5VIJqCEWNTRxc5k+UJTSn3EUnxkIGGzk6h39M2CZo6DRR9efiD
/QOzxMYDJ2P+j3GFtdannhR4Hqya6Llup+tUKDhYchxtOxvMN2oNvZ00Dd+ofybQ7PbOj51NndGq
W6tFs/GdYosBb/7k0MV3NplkXBcbaZhBSX+a0k9THIqgkc057z+Hvr0zwXwlsxvwKokRrxCDrc1Y
WbrO4bs8vAKjwf3Xx2EOlZXMrZw3EPiMPq7PGx+tEVvmd/l7i+nW3h5Vy/wgc5pcLi/qnfhlTzN0
vVPsW9Eplix9GvrgssMdfhicKqhpahslOLNrbQsijq6rumCVaBhHjaeomLsu+sfLZo6djqhgIQOp
CGblmVO/yBqclgbYirY8ZhOD3LQXQENjpZj+AIGKG7kDx9GPwhYzZFsbJsAI16XfoSKr9Qzle0zM
dw2GaM7VeJaET1rynbOyo4Nkb4ZBpMEYUGM3UXgcvdER0dMVQYbMwPT6dljmPvcavXkZi0avvaWv
uijwx9+XFWUypYVKhmA4leFw0952um3cFOfOW+3I0iAujVLM5/Rje44feM9nh+nozjjZNmOf9i7F
2Bgp2j7E+97ZmnYq8DlGgX7bPfZnAtJKTh63ud+FxbLV1Uid64pqA/oQ+8KVTajP1ORmXZWP8tRc
QdbT0quEE+ZsyME9UZ9A8z4mysCXx2qeC5UszVqVFacxq67zNHoG0dw/DDrWBIPAczxptdqsxSnB
tUHQMOqA4Q4x4hEVvQs61g7jKm07NhuPC/Kqh8neuNaFG7Bi3OSDp2JapvJKvzVcs+N8M9ZBWasM
pKiT0K3qCo1DFLNuIkmzBCn/LI6TYxjjl2QonLFRRkssV55hNuBZwyw+iyvF6BVk5JV1hezr9Vyf
CvNnP/zTViHGDotlA4Q2dKmO2rBvamucBovWtwXoABaIZnHAZQOPvf+zphgMi+U2lQHQ9LSgYLBi
jjI7q+Ff0DJc8S5/7yp0rLXt1+yiG02B/ZhmNA0nW0Q67G0EZfLnxBa9RHH4Qnjs2cOaY8FE7eax
laEQ3MZXZvmYx2FkeJc3kOMS7H3WxKhtI1dZF3ZTN58XmngZiEwdrVUwyzQuvD4hDna8BuRuA7tk
1IZFa6NA015K9ZzwxuB4O8YAxyqBMEuVkYVqRqiQ0mowoV9LqXN503hWGNgg4GaASg5mvAeqX4PO
/Xsug+0pkXhxxLPDAEWOl34j6tDBC6rGVgtIejaXl3+3FAYS+nYkizz3UHFJrpXyWZ2uep78G+eb
s8w1WkXbqann/GTmD3kRW7HJ8eF3hy4TJ+yrcGxWwMp+gXqro0OMOXMrP3pMoH6+FQzjW9704fZ5
L2AOy1O4qEm1zEomBHhqcQZBQ8lOsYxBd8yVWNnIWR3HCdhJudlA13ObjlFQx1/T2Gnqx2JwLzvB
6ye4tKLtE+7CsozQSxeRTPAzw6lD6WV1JKf6UiD/HN3+lIVFuLqyQ+4xeQ8KFN7dh+cg2w7srAuz
KMhZmZOQds+N8KXpbM7yNpy8tDwGFcZMF0czB68vOpo9iC5cL27zobrptpmR0tavtfvZFa/zG5AH
YnnCdwibOjrnosL7jAxm0E5QZrVPMA1Tln4tqzY0Mq/M6enyUnlbySCGqGR4B5+gnBphUExJ7GyK
OCfutleX9pIBjEWtajmRMPmx1jUSF9VOitGS5Od1ur+8FF5Us/MLRVpMfUag/EGvdTSzKuh7kz6M
p8ERncIjjvqBY4+TSihMKmEohYzHfKBt/TJDjQ43sHP9qXmeXflaDLhqijxr2993Tj/IU23kCi1O
QiCftq6++gpikc7W/CFwFcjeTb//hZAK6C1EJO7vJoimeKwwG5m/CjM/L6fZ2zrgK9twp7vmpYNV
2Wp/TEHFyeOPkfLNLLNIMS7SFaLyUVCA6sWOaPQzqkxfGOsHUhay1VfCP5XHe10oiEc3llMJJIVM
mOHSYqRkBNdvDzUoSa2fiNA9XnaUwxjbmWBiLMonA5oHAqb50YSsgEwy0v/hCwC7CCbGkgVgPESQ
xKMS6qxQnPxmUk6Z8F07EGODbfQkfdynlVHTUL7XT5OflxaKNfpjf+rdFWLS9Kq1S4zz2P9YN4g1
zIRZJVd1mZoqFoc39CYebCI9jWtdov9e4Y3Lcz7VuxmatlUzQU7NgGgVxvJ7z6Bi+CfeYGigSAbv
uqQz3rCYakwlTaEhwN1OyAeTV/w/jCE04vzPAOMMK27gZmECcM2SWquJ+vrwMZsnKwXxT8Fx7WPM
fTPGegWF+NH2xIWSEFoQdBu0cRCEyK4Xbxv9iWwexh8eJjtzjC/05lrNcV+TQKIjuHbG6aGc4hJ9
upAQgTRwxkkEjt3h11ay7pCuSkcqPUYmigFc8T5ev132hcMzfrecLQ/ZYbo0aFlkSKiMJEmoQmE0
HhyILVmXjRwXLXZWtlXurGQShcQoWt18jHhcoxdgg3IBmljSKbteUVTr7fbMS9F4K2NStFga8qWv
VmjypLLViak9K+jdGHgsZLwPxCRqaRbVNUjrQO4jqHd6Pri6OnuXt4+3EuaAmEa9MbNMM4Iqih/x
lOSPIw6LjNf1yIlatjGrV1Ejq5c1Dk3iFsaIS8+dim69ZXwmI+eQ3QDgXUa28wcGINq2a/IpyYFA
vnkqvcwfPMGXA97V+l1vxl/A/St6WObAoe70YuiyKGy9bXxEcXrMsCdf+qAMwJ8zn0RvK1TXZ3D7
geX18lfjbKfJAIVcx+swipB+MAZiLeWAt5jBlponEZOJYsMxxnERlp+dCtkqlWscBRleswoQ1g6G
pfPeV3lGGKyoxnGsx7ImYZFNYI3pnWq8L1aTczpxANZksQLqVhptTTQam6mlVEGnduDv/1zwCAt5
q9n+vsOkKTOyNcl06E3poBfVznT8avDer94J0bAOyKADmMIHfcrmOGwd8149rddTY0e5tTX6FuBr
jm7rbfo/Bvc1huITbgf1IThBagEcLKDewSj+72tMorIzqgL+TybVLUo9sbJe+HDZzw/3cWeDQScj
zjIMWWMwRmhPTbM4K+rfvUndf2eFyVlSXR7liupZaGReokvIwjJLHWeOlXfPga/fa7cYFpiMjChR
b5gBYlWltvEi2/FVeZucjXMvn0QnuqIu7wHm8ga+ew+s62Wq66GmJ3m+NfLniJyjhJM680wwWJSr
WTYqE0xogkdQYyzrO33gNWdedjbQPP7ubPmKjFgGP+tJzp1Vyq2GfL7sA8e17F9fB7pVv1vAv9/1
vURR+XMgWOU2eOKOPyZ4lqOInozXb3SctezMMUg0xEY5mhE6K1qnBuuybiN2ncSPPOm0kdX3H2On
di4v8RD8dia3D7kDpQx9KqkiLehRzj8X88cJzCeq+lOeeIOcPIdggEGsQc6tjEgrG6VCh8C9AKWv
mtdKu8Xku1PeVNHojUu8ZKpMMK1tVuoYyspPZWfaRNRvc2hbrEPsiut6qoXR6mPeZNvx/v0yyTai
UWMWNXSJkWAbV87B0EMrR6FoykSH+598qTdLTEgpclSpqoGOizildm3oTp6rdr6KriZ6ly0dV0Le
9pFVAxbEEfWxzkhO84D58tqLXbl35Mlqr+TH1t0KMOjyTC3wOkif408c48dR/bZOJuY6eVkmpTSi
YKGYUem+/vf96BrkfNjX7Y6VnrmUqjyjTOSZRlkoVTySYH3JbsQnyels4YPwlH4F2eKH/P7/YPbd
lnHBV9nR6TgftaYFz/nG7HsnWLkDUkmr8/KbjV8p5h7MfwNlb9vKBCDOYpBmR1ICoYPVqz6sYWOD
WcltQuMr/4Q5PtZA0LkN/2Laku1qxIU10YysNYPlJBCLPIPe0CY3k2TJDxrk2gsvQpjwOgA3vH+3
pTujTITEghRhDliPT/n1X+VCKFQ41fX6f1E6HgLazhhz+KCbMtMrEI6FcdvaS5FbkQyRyGSxLofD
oWMSNBOg5wVzwK8Xjh0+F4k5AKDhJnGF6aLPM3eM9XgdUPYDMw36yRXGLypNqmoIJJKgWewst9LH
TdyjAl+jI62W+iCZOOtSt7QTnhgfzzCTxonxkuvyCmHZfL1TErcGR6WZcwhxDtEZkqj/WxyTxK1J
vi7URHlcROeH1qJ+Npf3c9mDKVl5uPyhtrPlvfO9mWLOnnGtUkFRI1zL/U2yIAMhk+rxOZg5u8aq
CIKvUaFTm8ah0N3XtLVQYpB4T12HF8m3XVOZOOqVuo61SjADNCkkTp6Y/qJTtyvXu6yJUqsocvfy
3r0bAH7NgncWmWCaRrHvhH42AknptLtmnrTAJPKXyRQ+yxGOADP7oQ5UtSclexinafyTWvLOPHPk
lGU+S0m/NXnVT7EyWbL5rSy/Xl4j78MxJwzELSFANy4k6MGFpqmQiJMwjbZw6hzHcPHLC9XtV+zg
Im4GpVsyNEEnwoIOFvNu0LgvyZygYnll89VA7wqJ1FA+qye80QUqWq230dyJWIa/1TfKs37DY+Y4
2j90yOnoTMA0HXiXfl+ZTkaJGmkBIZ5E/CBR9XFCxzWVRP/yZzpaHMhWMVGAZkbT0BjEkGpt0FJw
ZJ5obLgJSNxKswvkVPZWgyd9flhIBg0xRqPw2IR8lYkzfcnnWqZSHI6z1ljKlD0I2eCvanqjxatb
NeCVIsltLi+uPlInF0qfCOPJ7HlyDdwfwoSfGJfqSLdXvc6dneXr4PeBPFhItjZu4hOI7TgjAoff
crdwJt7SJelWiUD5gkjf6/y+nG+7mhMIh3ep/eYy/mIkKiHzOOOl8tm41V6GJxUpyBwoH+jPCsLi
L3lA7zNO7spbFxN9NB51SRFKEizFlV75oHCFHN1l/3w3zbpB5X5dzHkdiYaALtgWDjpYUOxsaIL3
tbAHy7KU+Wr7nFDM1mWYI+K8zXOdhDmvjbYiKenx0SY78nU79dTP5adN/2Lxxhs8fPC6rg4z1v1K
mVDE1Kmu5gneWdSofCnm2G1p9DCOqh1jnELJinM9T37Z/NC64ZmoeCotxoSz6KOTcP8TmENd6OJu
HkwxO1XRg1pcQ7ARylxPpP4YdT8vf9cj4N5ZYickRWMxKI3wJouT1xLn2AYJkX3ZBMc72QFJqqUD
eKbxvo2xC3siudth/EvjFH62j8KmQft1MFAiSIMeJfFSnIb6xajCuLkTiFvmDkWu0vBmKg5XBLJP
oiJxxaQDE2+J0cNejhXlyosuhrGZOSrvvepwQTsbTLxJGyWzXo7oa5/BtiakjT9pcRAnGJszFG+s
0+usWp0/+FI7m0yorXI2JV0lIh/BXT/QjVgElpQ/oNTJE6U+juqdKSbIqhqX0HaZmyB7Wr1tDFiw
a3dw8OVemyx4DBvHXwzXJlGDmgLQ8PdTnFDQXGQYljqNgjdk38rK1Yn7J5v3ZoIBfnE265UUErR5
9N5rO3Sh6pOt8nhcDvMESHj8byGs62WQUhUETKE0uYMmR9AkW8L6Je/+MQ3KK97vDDH+V5oZUrg2
ikMNwrurbM24uFM8OGNY+wSNcs2mbm7zmngPcU+BW0Arc3uzZ4ySRKzXtiyMIC6yTSzWrZuXNRqt
xjitvGv74U7ubDHOngm5IksxtL3AJCoRCAKktineVWgW/gO/2NlhPH1cDEi8VISEU93aRVtac/et
6/zLRo7jaWeFOTFA0D0Us4B2ZPXL/GL624D0aIGE77VX/o5/Hzw8N/5nj4giMxLTNN1cGQmeZ6HD
EodLU1E7bqeUl3VscfkO1ndmmFS1lia6tJ0Wn5Tb8nHjjQFnIsrgnfyqrRg7PHqCi06BZTHHyNLo
q9aBh/ekZR6Jr/DZHGMOe4nX/HKIR1B2gdIQWPFVmflcTZWqM8hiopBmqbOC4rTRoFbGOXiPF/PL
CNukNxaT0c5lim6eYbKa1rSS+KavrlWF53zHzvBmiPlKdMxXeZ6LPBTv/1KKbL8pHwavupZsXNtv
uysSXHb3w8PxbfsU5jMJS583amagQSpW2tsmNrrbVFq+x5UZfW6EvrOjmlCoTMcrjzPsGKHelsoc
JOuS51Kf4DE1Lm8K0Zdlv4kFX+u/JV3BAY7NB977/pupbdd3d+p6EOVWkSgN01Dztt6BjatG5k43
Hmf2u81kj5QmBtlQXgh+eh35xlXqbL3Fq53d8Ycmjm9HO1sMwFNaj0rfoNvXeJAkK7shXuqUK2hk
VSu+G0Lj9P+o3B6+K6Df8H/RpjBQ3zZVB7Uv6O9oYIJaUWNP3Oqc/UBUJNfZI5plnPQHtIUIJE0v
++nfwPKbZQb8c3BuZ1RV4C5i6Ri0CWmkuu2AcRsztgexthZQPZj5EoxDu1hFJlmrFodFU3KAlAcF
DN6QJBmGTEaPRt8FtflIltvB9JSJY+X46vS20WyVUKVlK+CFHK0G/uolr+XI9BOuMF4NobaVV3fn
wA5bLxxoO8TLCCI9Y7CKG/S7ZBa6PovnAsyiLmT2LPFb9U39pxyIr4nRbo0M9ozdEK9GjKkMNXuI
zCe9Pufp02W34XwtlQGZAieQqo8YnC2X1BPJk4a6eIPGMZkzdcz9XgzEmFVN+0yfcEKEG3MBVDnv
hK/Dy0bPMaEmygG0w9eZXRyy96YWtD9jUWLr/tL1WIPEp5+Sa9GrnNrPJ5tn7zh7+BV9bMUwLXKx
K8s1R+lgcm83Rj2Iet/LXuneLxYvn+R5IwMydIhjSFN1ZqCOYwPGhawOBhLzuvA4iYPKAkraTbUS
4YvVXUinLx3GIUROlexvQIuArEOVwbL16jW7gydTtXowmgnJSaj7STD42Q85zMLJ0ez+PHGlP483
7s0c4+3yVM1zV4K2Zamz13YXbfgzR3gzsf2E3Yr6lKSd2NcGZOtFe0sj43szBPHmKxFNcis8Xo7f
47jC5hkgdQT5m8EcqS2Q1swaZOPyvemv4RqoGy69Sp5DODtVOes7dIqdOeZUHeR+wKFakCDKfXkA
M+uzzGvP5ZlgvHuNtQxnaIJQis+pdtvH51Ln4PlhUrdbBePaGokk9LygLbOHGthM0C2mLjYdBtQa
DSsTk4+Naf78lx+KORdFDDLHOX3VkjB9yWn8LSewe3cTqtNvCh7ecnaRbdPcqh7iKK7g+UQLN7VR
9qj8xNfQ1S/4tU3BwcCbhzvOuN52lS3256pUmGi0T07Fz9EZr8GYh96eyCtyXKMmB+JDgeEM3D7o
LaDe5a47q8whWU1UIk2ldmE62MVTf10jzzMd6cZ8WJ7jO4gWc6lMDzsQN8D6b8yZDIzMXYOX3RmZ
uXQ7OzKIfzaKsAJiAdTLP4G/1a2cxJN6R/msfc++8To5eAve/r5DGBAT1qRf0AJUv6xlhgGyP5qm
3q+PwRTwfpqNEnWC37nGi+HFJwlyJ3gpwVwcRsrcfxcYLN9hkszQWFWRMnfu8FR7hR+jf31rBsuw
i7zGwMN8Z/fpGHBRairgJcgEnX95GyXfq+qxKq7N4enymg7vUzsrDL4Y0VhNuQormh72i+ZQEzPI
CYo+3mTIVi6dhPTlskWeUzDoMnStOhAMd51SA02IpiEoVmSunKSbgylsBb8gUZeUdBECon+LutSK
RIcKon15JTwYYYv4SjGstRFvXWCLVYcFpnjzb9BeKJ4lf3Rb+EXyoNxJPAYN3toYGCHJMC2SDuqw
rLgy2l5wUkG8r5Mm8jjL28DhAl6x1CBqPBVJv0KfoCVWG5beeDUWILaw6JOIbHEKhEc0Z3Nscrye
pQfJ82WpRBPklAK1iqf0TgZBsXCzfJaA07Zp0aD2MXb7g9uvf5yGvwUCy9OUjzPy4mkTFsboZnXS
RIt8iK4VHxllYRUe1OgKq+N4KdeBtt3YAWTf5QJajYxNtWmT+FUAzwasoTc8eXxl1XbMD7wRx+Md
1kHYAxVDyBQxET/1ECeMYgrCF5TzZJyBctR+jPGyYpGq0Hg+dOysb9aYaJclsLZmLXrQ18GSff0E
4UJXcKPRJh81X7IrZwlw+eZNXxxjzC+rLJ+HMqrRQib0J6Q0sqvlrqx47c4b+r6PjTcLTHVvNBe1
UQk6jDI0/SwrfKO77eurIvqAVIYTFLzVMAG/UnVo0VOPOsX8STJqJ9d5Q6jHtxtQRv3XKV7/vnNE
GgkK7jcKCTSLIFOA1OOpDLaeA937v8Z7j4+dN3tMZqBIeZbrq4hBphfppQ1zXwi2+nzsJmjVAgmC
ndkmteRn0HDx1ew5PvkalbvFosw84kEMbXzptekrTv4wX+EDvoAlC1TJ8YPg8euJr4wOl/yFifSh
X/GuUmgZtF5sJPDfO7vzI6e3JF86JS51ls+tK3s5iHFTl574NXzuF2bSCU0X5NpoVQGzKIubBLln
hhlm8OgNvrBPHJnT7Pc3t723L8zATLF0JR2yrcwAvtauLb91peQZrfCxznWrR3NjDf4JuaO2XKaO
stKfxfCJc5Zszy2X9pzBHjGhg5COSD+NDuyaYm1DwvUuJ62TzBLI8VTD6yvQAajNY6LyWkU5KMty
iJQpZseTArZ11SP5BMWOjzU9d1riXF4kx5dZJpFUoAYuUBIJilS7EiEKFrXzeTZ441IcCGIZRMR4
nIy8S2jYRoWjktnJeO0DxxYISEMxHwxhSwZQaSw1RZ0gQES1ssryruINOP7NYftmgYFRUJXPVaaB
ecm4zRIo6jW+cVMGq1+gaee0ZWsZah7r58vf52/i7s0qcwNLJkXSVwM3sAn8auP11ntNvcibQNPw
/wguHI7JY9ji1z4yyFph2l9W8ax/ysMkyFx6q35Ww+J6ctDFYsW3kT3fTrjdXl7lsRe+Gd3+vkPU
scxEKdqSp6H8jhd/K46/ag3v/rwhxvtwfjPCQKipUw3UQqi2tM29ot+CQi6tbkrRjsanseQs6Ph4
f7PFoKWc1cOIBqscsi2tFQ8flOGmTEs702enSyqOseOnmN03Y7DSkM28jzM8NqF/7IzudfNj66Cb
001vTSfNLfG2e2muhVPhGeHl78a1zEBknydlN0OlIZAeSrQXDsjQao96ia0stvg8Yu3Xsy17hTN9
4/nM5ogXPif7ENtBDLlFdQtSMpJPhh9yy4H/YwT+9QlZdpRVR9iBwSY7reNDZd4Vw2gtuitL3y5v
Ic8Mgypl3RiRAJqcMO1Oit5ZcvbDHBtnET5etsMJMYXBkaFdq0msEGJz+qWbQgFzluvIObQ5Xq9s
n2wXxtpSV2sX4zoijILTURyK01y6cx4/Q7LLNvKe05/GWxMDG+KS6OsgY00y+RQvdj1UbibxakQ8
IwxsyEpfDmqORCTPR1sUJ0sqr1ZeMZ1nhMELbTRomyzwggTZuqNW4n1ZDLd10pnWv3MDBiryPte0
ZMRqDOUFRMJ5+Z3wpgN5gclgQhmPQiVWeEEkyceuelwiHtxtIXEh8tkH0VUwY3kleHetFXSvDr55
F/v9qbiuwgpT0PTjv9ox9kE0bWNQOzYZCYY2hUJgeTanIlCMhrMqDg6wIiyFUFYVvDk/dWVnDViI
uDrQdbR6ynkR4Lga+w5q9EqWapCOCvv6XLfuSu66hlOX4OCAyuJAgblN6A6C2rc/G2UgYmY9gw5J
8bXgtSAel1025QwZipGQM2dNtX2DIRrcbckDeVFt4wrTErZyXwbLs2RrENBdeM2Ch/u3s7j9fQdy
VIrqThTg3tPqxnlhRZGTCc+XfW771e88fGeDwRzSYi5e2a63kmSVUm/VAq/+cJzn7UwwiCOLS9Mb
KuQqZm8EmYUju7lT/JhFW8zBgbe1bySeedNcybyqJ2//GASS21lWSsijBm31udRPc/EAdpV/t30M
Amlt1WegFwJdpXzqkhet+3L53+csga0ORwU1WsgWoI5v2F2U2Xl3LSqSe9nItg8XfIAtDmPQDW+4
E547tbo5N2Xhlopx3RmAu8S0RYonV0PhmOSti8lFFDHpW5lqJEjm2zTyKvVDxdPzPM4Y3/yOLQrP
Gu7sGOxGR+9PpMbypsmHW4ZjhsrNcttPTnqzDapk6G/jVUt5q2OgooZqqSjFeK8GCUSZK05BvglR
w3G94/vabn3br9jBw9wTdCLJmRmU0JK1VLR/jJZxNnwBqkWpm3MFvY+vpTuDDFYIRaYpdTZD2/Mk
vCCKvVZy5XA+maAG2Wj8lMk2Ql6E8faSQQ8MtYAVUYJzpn0gkLsh8fjQzrPBAAWaOZsW9CBgjYa0
2kP8YZvjpt5sWMpNEq52fTOF4pXKGRLhGWWgI8sIeJ/yHq9mPXXHZXZzCbJBEW/u7jLAK2ynrwxJ
b0NbesxIyqszJPFzExf3l/HjcA7T/OUYishURGJzKWRhItmr2nbtReHwygevcomSLu8ZpEp/d/lV
o3NaNfhQsvS5lm2RfIWILmcx2/Xk79EQNOy/2xj7khQrplG2d53qqX5Uguw8YsRe+JLfiKCr5FV7
eB+IAYtEE8ZKMqEqElV3uvJCEl7XAm9B26bucCKudL1VOzCxqyDwLdwCT3/dZ/lhew/O8TY2l97l
HeQtiIEJsJFPvV7Mxalrv1Hjs8zjHvkb4MP0oykTkHOxRJQZpUIzGT0JusXNIRL0SndimwOeg63F
QZ8AV7r7b3KYN5MMQghE76Renkkg+xD2En92Nxk20rwWZguZc/W40SIJjunyqKy2vXrvjG92GZAg
7VylCt7Bgk5orLjGmI1u1UbN8/njT/bLDMtN2NAqS2gBHhINWoLNTRFstE+Rl4XlTelSN/Z4lCvH
7R4YFPnvN2TV6ESz1kuzyDHz7vbXoptj/tddA9OJNHu0oGLrdKHo1KfMWb6p37jFpOOQeLPO4EhF
07aZYtKF/bOOylFQeoL9QicIQuJ/4Y1Be7wcEoefUdcJNIMk/IcVZdfmYl0nqQQdA0hYOqI6JJJt
I6V3cknDy6YOIXJnijkvI3me9KJLipMm26bpJON9Rjh4z1sNEwxKk0MCcoHAWW8Gow7mqbq1qsSR
qXd5KYeXO8OAHrWkQreTJclZyimioBPUQM9dWMasWVrzICyVL8zBGiecGDgMASISwxQVXYIC3e8o
OWhJmrcmdDFWDMMqxKrml8urOb5A7iww29ak86x0QoW62As4Mh+3eazRyq2pskzMY7X2FAwWx+Tm
xyx8gNxUghidqCkiq1g1zyUa1gYUh0U//rrxS1CvtwCUi4OKPpcs5sj1yEYGAmEYVSUis4WtWLUg
vUeq1iUhJcGkfJi489lHn2lvg91EGRfJQcXAq/SgESsnvubhNunXLi390QS7bo/JNl4B+HDGAld+
w1AMFVrbLD5WZMCnMyoh2N5hN6ASoAsXknvFRUWQJ01wiI1EgdAYRlTR/Sxu8bc7sDvdVHI5wqWv
dka0wul2ZU2nAU+hDSbs60D4GD/Gd+TU+vQ8cUL7MMeHVJImQSYXFM9scQj0fAPF+R1jpl/yxlAK
zHAOMlu9jW63ZkPw1NrGn7QJEU02ZU2DQBNoDX5f70onjA3qaRROaWeZUzjlYEqrck4wbJ7xLhZ2
VhjvnNW0Lzs0Cp0M2a7HK7O4kwRnGUqbVFd5+SedEPs1MX4aQfMjomUDkoY49/VkOOsrT2/0MA/a
22CSgzg2hMjo2/lV0XUTNS7O7dWmawU2fj/2jO+X0eRVDuHCDrJREGskE2VqohrqLCf9S/ncevW1
gfiDRmOwfhg+J/4I65JdXHfQ5C7t4Yo34HcY/niqB0MU/AQi0r+7SlUWozwJ0KjDIHpiVUNpDTHm
RS4v9LAjgOysMA6p0WKe0XUBNWx39TBw5BsfNHcj5tnetXhdTttXererO2OsX8rLuqx6j1HMDA2a
xKuXq1W5FVUMPQzfpfxh4Rk8hOmdQcY1m3WVlQajdae1v6KFH+Vnk/coyftMjGeaJCnqZe7QtayO
1iyj50j3Od9o+wYXto2tjKmJEvf62CoAKnoXoTnjCdok4Cab7fTD9Fx/3fjQ2jNvfoPnGmytrKuF
pi/qWQhoWIeDH4UxCgSv5Lx27PAehA5Thp0jku18350E28OgCEnOTclggerE83bYbak5/QlRHMOX
nczjrfBwX0EahrMOfEAqewAMYlWg9QpEIWp7bQofstmuJX/h8T1sTv3u6+2sbAn6bmGgm6WZoGT0
lEiPvZlYDQSpVZACKZ9qKbjsKYe+uDO1/X1nykzNVk5bDLVpZhzIK71KesrJHXl7xqCSIPbQFKhA
n1RCGGsqfKg+2bT4KnacB5XDQgvZrYUBpqbNy1TuUjzhar2Ttf1TSWovmZow19XAHA0rNsTzKGY3
UTp+v7yNh2tEbgzo1TTTZJPxGKwqRTPh1Uhdq3Np9td4FrMk82mdOd/r8K5NdpaYahKIw6RpMoYo
EP0ScjKKs1Vg5FB+2I4W9Ia4tZ+eJc616dBLdkaZSOsJyDhx046CTgZ/xpqFc925l3fw+Lze2WCc
XjYXzNhrUJCRz2llZV9XB1P3EH5fl1Dzt1Ry/jMA2ZlknL8juAJoBAPxo0cfwUTrC67utG5+9Zfs
QHe18lyUt5FMLExTFOfaAr2jjUm6RHVGsoqzAd4J8By2GD8obd4z2TEm7xbJREWsltpWcSIBvU4w
kpzcyyG92e5U28sSrx7N/YrseV3pgmJAPSeUfe2lg9JRZRMXhB4bqQYoOB2TAy7Hh8Buecx5TQoB
/OxgIsQ3VCAcsQZxYxF7PI3ugGJF7OQ2d0j2MCfZmWTP76RaCVlyhOBpuzX2weTRgM9CcXyverPD
8n0WKoR65qzYzrfB3ZR6WtHqC0vzdYwcryknADkQpjPAouhjn+c6tF9SsJurYmCi0aZP83Muyt7l
UN+c/N3xtlsXgyZ53k3amtfQBBpVJ03QRV6GsvonJQtiggEOV3uAMit4XRd9mypdnId1dEKPsqXF
Py4v4/g2iMYkApokNBqzg5BjWTQpXp4Ff/E1q1ksFT1Xha9+t5Qv/yHtupYj15HlFzEC9OQrfbda
XiMzL4zRGHrv+fU3oYmzYmO4jT1znxWhahBVhUIhK7NzTD93lxfuXZtmwT++3cYmE83pIk+aLlJA
2yOANpjyxCxY7Ik3g4zbPTTnPN6M3e5mbQwyAa0UipBrYgPeSuFlNZ6M5n6Rvlz+kLtJcWOCCeGw
bwe5bBcMDuLyLBQ/uI+dPANMwBZru1TDXM6BAR4wabjPi++XV8D5SOzoI+6yaq5lYGCKxV+tfszq
axJzSnqeCSY8jcFUknwA2YJW3FXFjam+glzh8ir2a4vPjWD1J0jbR4UY5dmREp2IT2IQnhoZg8SG
5X6TrCC6NWWreOcY3c2mG6PMuU+ilQgkF7Kj5KOrIfnhFyqBVjVW4S+ppbp0ktOorOSN3plNR+Ak
I45vsMCVKEyg9Dbg0Ww1DypmtOOGA1LYzaub9dGN3VTYitEKWjEq5sE0v9bzCdxqYCl9l3sO5o+3
DiYxtJUmC9II/+jN67oPlqS0Lm8UzwGZRKB2rWamNaK070xHw+HQ1Jj71jhQQhrrF/KbweSCLI2G
pIlL81Cbyx3oEU+Akj/lrXpLxPG90cHlXUm8EoKeN5dsMukBHMPmWqJlG0S5VYImZvALyC9bnaP+
Qr/0+FeD0uanR7CXc3SjF1JFFGp6KB7wFOHhZds3oRqKSenlg/spPvLEvDi7x97Me6PR8rSbcc+L
3BSyDmNnEf3psodwXJC9j5d5Rua+xgyqQt6S6svSOf+//89kinltSNoOkGEBbMVKulsycPBy+9Xr
ZmfoCjex2vUyaNdVMYeikezJpxUvKdZy14G5T8a9Crz8PL5urkUmO8xZpauCGUFk7bo/6O+/ezTV
YTnRcS2TXy7z/IBJEyAEiMy8AIe8dJ/cxHeml9Px52v1WriuDuTU+uqb5l7etv06dvNVmcxhzitw
tUX5W7w6CcrbAq+YxSEN+B0oTrI1mfSRNqBoDiOJvq5bZgbmFfItTX7IgsjLGTxDTM7o+sGUax3P
+Ept14mV3lFdEYAHXuba1nW80EKh0V2uoGONedPL3/NyijT+wKystQJ2OkyilDJowOSrOqotscCw
nyBY0vg9zF8v29u/Qf5n/8AXfR4VRaKhoVIhrtfb5hlDfrTIfTK/rm7uDi+8G+TlJGKwIJY5U9p0
ppLKuf6+Ztck4gE+Lmd7XEPOV7MQOc7aGn0GYC7zA4Vbxo5UW2bj9a7o8q9xlz3FIExOCafYDEk+
gE81+ToJP9v5vRbuKpHXzNgJbLgCBq5M0TToe+b5sqKylXNSgyZZEEpPyyGWPEHdcOXKmOzsz5kd
ZjldXpviJAxG0Dqr197JoBUJ7wR3tGnDdciQtXgewVsZ/fsmKVdjKRRpisrGIH4X/uoLZ0ifLrs4
b1FMViyWQR7VBDjfHBNralS81n3uXDax16g4+3BMFpy7VlqFTkswrQoF6Pv1fUot7aRZ5n1oQf35
Vp6skTc//afv4cVQwRAeXALP9mwwybHeVEZTQQY3OYzqr0a703vdmrPvl9dGf/p5AXVuhvG9SszQ
OSia+FA2BzRgoRnlR+pdPZzEmkffxDPFuF9CCPT4ZEy7j90R1K1OciVasfcwP7xAQ2ewKb1X7ibe
v4ehna+Q8cGVKrLEKS4phd6sh27uFSvNVx5ef0fp8NwM44flpMeFbKoC3iyJPZ40u7tOEVJ296a2
IBOYHKrUU3lhaneBQdzLu/hnEMA4+iRoYGtQlGUHLBqiTgLYd4ujlgd6/1xIvDfmPwP53ADNzJtA
FuuFzDKBtuGi3UVy48h4ya4jji/yVsH4Yr4mrdIqoJfLi7KwICVV/hLDsOdc6nai+XwtjB+qmoiD
BPSwB9B0xrb5nT4wZ34YmNfkNQEHEPpnnO35LybxpA1ULxgfWBFZLRIUJR2G9ECO2YP6On3M26x+
dVC8+QaIC0/gBdv+t/y0yHzLME/CAq1jOWhcyk4vBqCHfwm9wVmc1Eq/ag8SB/W7U2rQz/ppkfms
y4jeuNJgjGS9HVzjCEiOIz8oorV4qKYCjOVddvmdjgfsaZqM65imQmWdqRcB7dMNo4A9KjAD/PsH
qGMRLOTm+fhbFD2dLRUMs7xTbad7CNM64DJQqQBSU2OW2mU97mOaAn5V8HZWnTX5qZPZ5Ha1gRfz
WpwJ/PJ4//tujDJ5rF40vSJAB6BbDlyfs14l/noTHSA1DwKPvrQvf97d42djjUlnoin3bSQm2UGL
9YBoid2KmL2tJzcL0+CyqZ2L1PnnZI7XFFjQGtJRGaS/VojMZ+5qZdcV9P3cOJCuUn9+u2xwNzY2
a2M8Ry6HpcrxlH9c8XQjSdB5Mp7+fxaYK4YejYVSarEQqCM0YJreEnjTjvvu/7kIFrOSpeMs9CER
/NEbHUyHYbjlkXJ2oPVxxGyqTxxiJU71fnlhu26BawQgVBrRFNbqXEXz2OukPWStJQmtlSyvyRJD
ovj5sp19bzdk4Ps0WQE0jdmjJUrAoKCOVIKluKG9eQrAMX3K81XavIDerUxMfEwZicSQP+J9c7op
yVKiTyXOQZqemvK9nkN3LjE3COLfioef2l/ZxhgTWXWig81bLChAOHpQ3PDwvXXVI5KyGzlcnOTe
uW0SBfo9kExTCYvPHUgBOm/tg2WP8ghi3MqufFq6hlblQPHZAgGuw9k66txsSbm1yYRzP1ZC3vQp
XpyBtBOsBpU5wEx291NwE8zFjd/6ByUAlP1NIVZu87R09oJ7a51xnEKWKw0SlMlhJrM1jE99/MpZ
35+3UFU0RQXqpzh7iMjGQK9PZRWvqIXKyhpc+ow4B6ort7/Bp1yI/u6CNuaYK7wezmqUSFF6rMCS
oSnv68/L69kL6e1ymNKuylIyyqAlP2TCqZdQKvT3Y14fIi6wif7QP/xisxCmJGniruwHGYqLctjG
7+Y4lhYgqSsmdQvMd4nlU55p8U0dSU/LqBv2aIAyRu+4F6sdFOr5/tEPvol2TZgAlBklPRg96Vf3
y/Ahtb5g7IG+xdVueGv6+rP6q/tB23g8NMZu2jZF3ZRNGZwSgBSfGx9DTJp1ph7hYTh6Hp0Jcp5o
PtnqQ+RX3+mB1zyWX3gPgbs5Z2uVWXKuR11l0NEfye9PdMAt8fNfq02n20JuBHKtMZVK3NdFivny
/Gh8gUT5zeALD+WL+VXwez//yUMR7Ga4zQdl0mkZDeU8S0Z01LLHvHmMoGfBg+vvFii4icu6Kiua
hvv4+aZJs7bEYQStukhTY7dVjdCf6gyqr3OIUmWc5uOSQ0MInb33Ie/UoEzUylaEMbOHDhyxE6TM
eNX2blbY/CQmya5CYZgp7kv/jJk4RRxUA7hMR3sE9D60KIBiyO4v5wqeVSa5Dnolg9wGKFWhvlaq
kyDzuvj0H/yRIyQFinOyRHChZRx1TNoslwaMdNWDPTuCJdy2PwCeCNJnjGIs3u92ywcW/p57bu3m
9Y1txm3rKSFSWiHR0nOrdMTAvBnt1hX8wjMdkVOD/hef+lwp41N9iqnTucMpIum28ZUyr1V+Nbof
/LfV0+hHt/NkXd69fZuqqoPeCTg3MGif+3GjNLWW9RXt5k8uqgF3xdAEJA7obSl8mQLunXD3bNkY
ZM6WRVXnUFPmCHjjxYY8IQQOip/9lXIYj/p9d6IMltBRDTkn2v46MWggE93UJe3jBNhk+CGZijET
tBS6CpTuP3ONN0jO/MOZuZZ2z9nNvQLS/DTIUo3plRoDX6qGB6n4EWmGFQqPofhSDI1XRzFvF3eD
0MQEhabrIiCrzEfV81JJK3MOg0a1KgpdoZyVILQ6ja01qhYlBi39f4+txqG5McqeW6pSI81iBKZu
7lOtsOr2RuON6++gQM+NMNGvkTHrkkYA8eEJb3iY0EhwkUGD1emCy5Gw65eb1TChHifromRqnR7F
xO3WoCvx0QYDaZOHuN89nTaGmCifJ30GFllHxIH6zniK+1McPlxey25zabs1zFGQgIBurTugvyrI
396WBzowH10PNUZ7VczMt35+XXFeYnjLYs6BuROVfFbQnFaEk6j9oExIS8yxwXNz5g5NqqqExHsa
H/seXE69ep2NGee44ZhgWXBCdVxkEUiw47IGJBMsNefd9jgfim3MzsqgxnkLC3qveIJce5l4Z/LG
jDjezCLbgWQTUq3FoLW8XOX629C7eflg/nuaQ1UiRMZVHMA8XCaZDBA2o7rGc4ORu+XQjbdR8WYK
PzmuvPO5zmwwCaDBS0s/kEY8jJ7hE9Pub1MPM1pAVxQ1+HjpG5/wxksGe8fFmVX6qzbHhbQ0chrO
6Acp14PbH6hYNTUqHuk0oeDwYL07h8WZOSYnVKpe5LoCNUPVGG7GSLpPO/EolaAeNaCDpfx73PL5
vjHpAQdhVqidqAa9M7nQmPDzW4hW42HiA+eIPj6mgp3L+8jbRiY9jBGcqCt1kKBkj7JwWwOxYqY8
+p0drz/7jEx+CKc+bqHUDr751m3I16xurya5d/qMF8M8/2DBvGvS9H3RKulxFK0xt8uDjBcDwRZk
PzuZfgPCrObl8gfcKYMlNNlE3DYg1GGwXJ/TkjUapOnDQ1WBp7kNTZT0NXSY1tWJFlDCZeDnrGpO
Ntxra8MqNJ5RMilU8/k8DpZMJ1CjMkHZfEox3XSibCFrUL6IaDOLv5ZT4cWKxYOYfNRGTMl/ZpUJ
hzVsxBWKU8nHYGZyM5/yJ5JZKcaBME3ua7fNE94PPGiEY/61/MKr+neOALytigRPFwZ6jSykQARD
dWakIAioNVcD0SPGsnn12m68b0wwSU0sK70mOkaHzcfxFD33Dh3LDx1yB5ooyEoTvI8IB4gXn3gq
X7thuDHM7Gc1qwAwUO2HtjsKKAWWw2R6lx11PzY2Npjd6xctNKo+zg7ibfVtPQHjehd65DuF8Ld+
+MCDfO4G/cYck8zwBpJGZkWEQ9fElljN14UQe5VoPksa77zjLo3JYtAor8OxMZZAf5xc4oqBAI/s
HMNaXUhb8Gexd4N+szYmoUVhO9TxCiqOAXzplnG9vkpHENiBJDcuLe2A+JdMq3+ubyRrCQgPmrTX
mdpGwkdxvjkFWzT9dLFdhMPYTU+SmhxVObPbfnSzRE6cXgVSKV/8Tgy/A/LrTobwrGO8IMNj8ASw
b6yvN5hv4vQb9mrbsx/F3FjFSUkx/Z+Cd92LJUu8pRIPkavfEGgq4jlAC+qfvHKAfuY/8tHnNnx0
tzbfYR0g66OlmgkgId4Vj4bzez6WZ2bfkxXIbOLBGU8ZTOA0gCuScO3TQ4OFLfXDPH5vu2dTdy8H
6H4O+DTDBEyplkk3y4IRZL2Xpk8ScQSZ14viLYUJlLZW10LR8VYze0C3e+KVCc3Cm+TaRI3xTbal
q6i0UsXifcH98wpMyv98QiZgwl4ok7yVIczkiV7+1hwXqDXem4CdL07Z2r1PrsprHpyEZ5WtBiJD
J3LfYwSY1lOTZsnOfCWsgNrroCdbiFW6NdDuvCcqzj6yIz6iLNSYLUVLIytjy8yvhewXtCI4RxXP
CNNZiNTW0NGiB0dCdwqr9wh6yj0XC0H/yR/xhWlLoFWIiQKHMTKbqyGNQwyctGhRcb+eWMvb6kdP
lAW/eed13HfDWQcDg4GCBn0vxjmJvGZ6k4Y5BiNU7/fEF217p/7lONtrektkY4dxxlwSDFFZC+oW
BK0uiikVbHKgTgFCVc7EwA4FIIr6T2ssDj0qpVQ3FyAhjS/5qcaVH5LUvaXIlnHSbkvrQ7jkUX9T
DyYHWLLrIrpqmoqomTJy13mNiAcxpRFBW3NMQdUOaaLRnSfep9zNJxsbTM4SdUOYdKhGB+otiIRc
9Wp1KNLTdIHOlbzeh0DDT4zK8szuloIbs4ynVCZp5p5gQLz+PqH5rNi1NwZJiqlSajTy1DdeUO+X
GIYGvjcCNhsw/px/zTEpJa1MZUgUQDUAwwuCSzC04+TWDKU3qkRRvHDclN7S/4i+jUVm/4SwXla8
XeAu4y22jDZ35LYvnVfiQbg+Qk+I4y67Nc3GHLOVaoFpSyLIEBlZXvDE7jStbZg/lUQ9kNHrJo41
7vdktrAwp04vuxANnSNtcBfH8K2+mo+Cr13lX0KXd8/dL082y2OCfjGlUq0w6nmU0oMMoiPxWKx+
mTybkS9NQW/k/rz4ivFt1uwBJ9KSeJe3k36+C7vJDq/JMgYrqpmgJ1N0uqVq47cqIc+GEH0J487W
V17rYm87RbxZKICkmiaO3nN/Bbl6rih9PwdzK1pKc9dFg90ph7AcLD3/JQmZe3l9e9lma4+JD7Uz
OzHRAMCest4RR9yA1Ydp+Jv6ZWuFiYlciUHuBJo4KPRlN8r9fBp8WbfEh/U4HMzrFQI84Kd7kh4u
r233xNiaZWJj6hMMzgtZcmy92Qt9QLoC9aE/0v59cst9AuZ9SiY0jAQM+VKG7Fb8qiscvLUXuaar
Pcm6TeFyVPowIRbv9OUukokQaJJnTSmAKjs9UJFHKJy6oZPY4lHz+i/cFM5ZJMvlEK/6ijHIRAlM
zBAHQ77Gr1JSQdJaqqV1tYR6ApvPKhendsj7J8Ms08lS4kJ8jcuEvAy9oFcOnl0EWxWm0pJKmTic
TacXFjZiJZX2dQzUIiqLWiRyFXWrOgg+fYLDpdLCY8cV8fJgCXh35d3stLXFfPtIXYaoEnRwCqkW
9pyqXc6BeNOYlClttSkgGcSOnGja7ed8WgXN13mOyGPIShU1ug4qbmudLQfileHI12MQ3oWn/kgf
cQsnzazQJl/zxuI9TezeYyVUe4ToaGSZrA8M4JZpzSkMDy1OuAz9JNHKwdzaXqmuABJhAl3K+lrk
wfX3PE/SwcJFKNMX5gDPV90ba5st9NY819p9M/jV+qPvWs6TyF5hJGFCRMKVR5fAuXhuRAReTsPA
dXyUB9MS2+tS7WyAsu1JFyyOn+6tZ5OcVObiLXRioWQEc9eKX92IpZXdCzcJpFmHU/Qau0NQOLHL
DV/O8aIy6yNmGkZTSaKDdF+fRO/9vXDXqw8pFEClyxtQHwEk5/E6kDQM2JDcLpV52BhiWQmjZqE3
BArmyiB/RgmxuKujLnDJDnN4anFaQyoqL47zkLrGoNvm9B1oJ6+QtBoYES23cmLYuYEhAbXnNVL2
XGe7SLrf265GozVhBZxgkIEu3C6fDGCVHyO3E6zBG10NONhXUDX6eQSma44r7dXVW9PM8bqGrUxC
Aq2g0avwCEFlLCN3mawyyA7NQQkiZ+ZFI2+1zNEateawjjLoN+q5tWr5ue5Gp9auAKTjxAnPd5hT
VdCFEiz2eHrLD/TFmvKJgDqce7vc/YSqqBqqCtwYGDHOd68gTUS6GoKt4/gSgxQlFjmZhWeAiYEs
bIYma4XiWJGDGb9UPODQ7qkgblbAOD84Cic9SmBAutb82VGhMl2BJxSdw0wBvwfErVWfTiUiPfvm
3frGFTTYvTKL6ABIIoiVMafAZOgqz2Op0Ov4AC708oN+qfjav4en6NRBhDmy82NQxBbP+/cq9K1V
Jo+us2KsZgPClKq8MZobJQWmabiejNt0+AusAdb2uUDGSbJIog8caX6IRc2dCvlxqAsbn8PlxPPe
FXJrh/EVHQyGqqCPUPN5nb//1twVb5bBSg70npyDUuWywd2jaLMuxnXCbF6aQQcqRCG+0DR2ll51
DVcAjGeFSZB6Z6YFIWjr1a+jF94bR5zhdkks5cc0YBKB9ozU0eVWK7yPySRHTOmYa65EwEaimyi5
qTO+mK5iYe7Cg8SCjSHkyx9ztyjc7h6TGrsZY1Vm3VB0dn3Qrdp7iNzvihU/AAv+P/QtdzPxZvOY
BGnOaldjXAY3uCH1VzzsJcJqA3ljmbyH7n1LhoIuCh5OZXZiIJdTQGsN0OuMeC0dUeFGyalq70vo
XF7+hPue8mmIKauNeF4zMRfzY9m9quZVXd/w5ej28/F/bLDIFDlf5SUxsjAYMCppgHZksZvrzI8O
ems1oUWeUjd84JF584wyuaqK8kjLAGQNhkXzJWN29VxxLn+73e45zrF/donFqqS6oQxyBRxZ/5o/
CRb6erdmZ83E7RzRpnjAYvCmK17TmbNlCpOyqigsBklBiScMv+basGNpvg3VlNd+4plhMlWe1EQW
BrChQ0Swwri9ZssvsVO+g/lrgJaS7GrvJg68F843pfvyR2G5+aZM6irizIAunRId6egpWF1tqhxs
ovFc+rxaeYcQQsUh87l/TL6KtVqYjRBgs/y0egp49zDdGp2KA4xdc3WOOCGtMLmqnIBckec+Psgm
dKkSEdzlb333a2lX7/In5G0cm6VKMP0UMzggjer72Lh13DtCo3DyBm81TN7Q8LBijmocBmXvK0Nu
D4AbzPVdvI4cQ/tNl89NYksds25TsY8JeLZfJZ9SMqWeeiPXEFeuvNzn9Xh2a2BwXBMAYA3MNDBe
30hlK5kF3mghEGBp03Vj/iSjXap3U5hYJYbTeGQ1+2eYYcqGKBOVMomfl8NppcxKSZAdxdsPpKgT
vpk3BpTiJ8c8lkdAp+/+wj82BpnMuK6a0GgdVBJ1KbZm8dsSF3Y78XB8+/u2MSOdryvKwjI1RdAl
THYM1kXQBgp2fqX6+rG3M+6FdG/fJPCeSnhKwodkuwnNnJVlU6E0rTOgfUKnxcN64w7kl5beatJN
snLS497tXhI1TKgTYJdVhfF/udRxzZ4wspCQdrhXE0VBCVLnWWHNqa4CuywlqMblAiBccagUnn7y
HrpY2thno2IYi0U04yE9Guk4TY6SovSCmzaNHsRjqx9qRRMDRRazn4ksLg9FZiajLRYaz5l2z0AZ
30AhMu3lsK8+lbKqYUGH6TFESdmKak94aO7noIdoAqj+kzuQ3/jyj3/vwlujTOJelHTt42EJA2GR
r8QBwDwzuZWGgbPJezwIEl53ia7JWCDeRs59GDRmoSSo4u9HeXrV09DyXR3Rou+hoy0fBy/5IVmx
yxtN3f+sG8tMHpLIsIxjtMSInhEC6+FRvZrfxQetdSm/Lj0NZ8Eii3P5u+5l9e16mcO3hGBHpM0V
aItGySkwHiRAvyDjSgPxzDDbh/a0kGYTernxSfNDP5YtquRl2kkHuANlD65tYA9ynyfmtfuktl0f
cwZjMhbKaA24ODt3AXw092KnDWgnUPIktG7Mp8ufcy8pbc0xJ3Gagu+xyUC1oouJVau3svwrApw9
kq1Ur61o1qwk+5vHdFlVZGIQFQhHlUlM0QJBdDyMmiDyWr38rrNTyDgWtvBNeaR8CZI1fgEe64Gr
pr2b7zeGWShJMVb9VJto64RfStmmz/hgFHa1zKND/bXP46Hcm3zEiDPVMCFQ+tRYksjFaNNIEfEG
RCOEFord4ISH+io61fTJWaZzI1fro3pH6X55ZcJejbU1ziQGUktC3AApdMRPtLXhrawrOxI4faz9
JLBZIpMEslwVYiiU94cczVw46+PQO+XVeBxOlVei9BGelIeOB0XmLY3JAUsl60Ucg0M0VF+bbgBi
jtiCyWP53Q/FzdqYHJDGFcbTOj0DQfNq/hZ3uqEvhiuA6r1dxdYQXA5GrkUm+Avg73RpJBg1cinq
WbyaA9OWblWfIvHVOx694m6S2yyQCf4iLod5LSG+pMbTQ2k212XV/FqF6FCWGmdp9Jezd6atNzIx
LyhSE00qhG/kSnLlzomExOqix4yAvYNbkNPfzRrbVh5M+ahJUdZjigXYoNlr5DdDfaxmbx2DVVGs
Nv6LlW2NMUWkViuTWhLayhXvDcxQDkECxs9Zus9SDuHnrntIKCGRNnXypy5S1+TtuuT0Wh0o9+1B
DsYgO9VXdIy5cEqf+6C51yzb2mP8I48mY84NjBNGz8qRErDPL1Jq6XYF9V1kr9ofVftyBOxFtiRB
HEmEYoSM173zagbs+QnQK0kYaHFr6cV9Vr0N6/NlG/svlhsjrHt0kgKqHkwyjMMHEXX8GPeg0MWl
5qMrAuqExxiXGvXHZbu8tTGOkrWtGOtiGh3ykeQu4KiN3RqKAAKASuAUSbsnHaTH8BYCpL2osc25
apEjAVrzeMB4HdH87/wUQMnFGtD0kdH0aXn0NbtrU6F2ZuBNlEgScwxEct0uUgFgzCz+Au2HVUS+
Pj1d/n70f/wR1RsbTNYPgT3ts2HQA6G38zm0zJpH38GzwCT8KczyScEUaJBG37T6bo6nv3HvDRqB
ye9jl2lj1UKQKzEeSfslr35kIwcPwCs62JdxTZVzQ5Ha/iBcGV9rnCJZ5uDNB3BFDD6DM6P/SgmT
Sl91Zj925bfLm7TnCJs8z5Lnam2SFyk6VoeuugOVht3Ojgm00mUju+69tcKE0lKGkjKHFR6uffDh
u4OvF1Zm69cCGO2m3uJhkHeL5M9zkhWA7ts1UY0emFa5DmRBtsIVgHzJGSGboBpWXH0bOt4u7qXe
7QqZgGrbrugHzHkCFS/Zil18LezeKp8xkI9nA8Hh4RR3KwENF27V1JEuNCbTy8LcxQ1BbM1YXtw+
FeVsz71sNQLHP/bvqxtLTCFQNmudQBACmQIYLIJBdarX0EGPVL7JMZtD+WDVY+XE9+rhstPsBTeu
yP8skaWRWdREHfIJQmothv/j1OoWzrmy6/rgmzPRCSSQPGK+oTgWs6QZI9rCoi82vqK11lD8hVi3
KqER9x8rzPfTl3VdMgnijxTQBCEWG1Cbl96iWm1SkPvmj8tfbbf3t7HHjqmEbRbKeQhyEQXX4NLp
vgj2fE91VQHyspaX0F4e/sYiWDh1ECaAppU9uwTo/hqzDGbp+tWIP2C6oaM5jWyVv8JbzUNT8NDz
AAy7pRUg1nipAwUWAEXM5tVrZJQyHU2myyzAEgU853qv+1T9K7wxf0Qvl1e5F3AKyK8A7NYVFWfm
eaEDaukeIqEVOuC5L0Uvenq9qLHV1Rwzu004UCcBCSBj0hCo/HM7fT1L2D0QEncxSLZaCNVH/V3c
CZ48k8GRk9zOs+mgGO+1KnECbrfOUiCDip4n4kFlSc4RDV0bjpIZmJHT4oUGEjepJ7gUWnpPW0To
Sh37rwBBe5e/7V4gbu3S3LrB3gBH29RDm4AaVMW9UH5uRK/XeIM+3NUxGVqpopYsEnYwPayeOFox
2hjaneqihXGaXcr3Ra74EGje2ujfN2vDjT4PQdIU4+qrggI/mqxVzb/KGvdJdNdBN5tH/74xRObW
mGYZGlbp9Nj2NiQ1nAz6eMLr5b3aPcq3m8WURMYs6Xk6Ztkxey4POobvDEf0mxNQPRZ/FJxrjQkH
cRAFPKyktOP/MZwNSIz5ULsN1T+65fnhflLZfEMmV6eTKpRDBaJFM5hBItn5oaMcGohDL04OYN3f
vLp+fso/nmnaptTXPumyozA9xo3TGy8kebu8XXuH6NYEc3UKF6UV1nwwg1yOrKp6lweeGCnPAlPa
jYY6zUo85cdwdnsA1Tpex/OyY/8xgVyPhamCXDM5atFxCKFaMX2ZmsFuZt45Rj2Xva9svxWTIMpa
bptwzA00cya36Kz2Dg0rB9+tTm3tNB9Li4Jc5vE6vc6sy9u0o7Cq4qHjn9QLAr7z6E2mvJPMCJ4n
BNUz+ZaDsUa5W29o67oH51owflzfU7e0DVe9GzCJ0nrC0+UfcTlVgb7y/DdoKFLMIkzLox4Vdtl3
loaHH+5ICPWHS1+ZyR9F1+oYuUREC0F2Q4XplDtMyDoYbsMdhzePwdtSJn1Eet0qQwVet7RuvFQW
7FAWrwmmhbUvVchTkeGkD40w6UObMcY06sj1PeSbRcxkUb5R9KsxiEvno3iUQ/TfXfiSbKXXZWYj
N/NoBlqpflvS9ZVgZb0OqbhBu2rb4ZhM5EqBFstlN9mNR4y44G2OFs0G46pTV/W9nNcG6NRyqy2v
jSm1FcDnq4zHx7WbWjaWGIcEkVM0J+hdBOt0taampY48SCBvLYwztmiDtEKmCb7Qi1Yb3bRpcaiJ
a3Z/NclGB4P++WqsJ2ZNtiyikeBoyU8U4lv42gEgMwcSnq7g8C5Pu45vKIaOUhKFHFselyFJizkn
3SESY4he9Y1UfNO0TrL1UqkPphiHsRepo8i77uzlEJhEr9NAraxoTAgYRWoK0KaLjkYCyHQbGNNd
VnAccM8tNjbYiyH0tAZRkaLoQLqHDA9fcfr933s4JmEBxzB0ykjOHATR2oxkodRzSe9NUEuopit5
huyJ4P+FHVGSNcnAwIvIPjetidDVKc6coB00IP+UXB3B9N/Nzd0sZVFglOUgOpdN7uaMjV8w+1NX
mhbGw5weVwKgl5M0r43piu1Dpl5Hsh23HC75/fj6jxuy7eFKHnQjazGfJiuJYoekAL5GkkdfnYzy
JE1twUsZe/6nfK7PYOqduRjFaaDzlHJ4FJfvZnW3qJw17d6wtzaYiqchubbMPQ4VAVUi7YU0qS/9
AAMNrtgAe2H8vEYjgVMh8L4kc0cq+zyJxWqKjkn+WOl210/OulaWHD9fdpC94NoujvF9tYP31yHm
dLJIi12SJS9VKXK56XlWmDNkqQpwr2hJciRh/0MdEWn1e6aJmMKqLbLqj+I655YGYKBZ3ZAQ3AiD
GX01ZUxCJBInIvZPbZC/Kjouvhg4Y0IiiZZS65VZwASecU8vNNpBB5e2fCRgt/ofEII00/9xbH/a
Y/u9S6oW2aig1Fvufw/Cd7YBuZSn9kV4RhNjhCZgZBMruhVxDe55q6UBcMk6EyDZEEZ6AYIYv8OL
pWSrQQF5ttku7sCUGlx2Jd5CmTgRNDlHj7bOjvoA4gdJ90AM8SrI6W0eq1foal4PSiHYl23uTjEo
poFsauLpAcoHWP/mGixIQrqsxAR+FjXYeqLiVdXXyqZVvFud9GN3kED73oVcGur9tLCxTCN4Y7kk
ctGloN8BSgKg/yB1ZgvPivbigWLwf2Jll3aT3cYiU73UVShJoxaib3JMn+LTCD6c4kFyswdKrjAG
I2YJS1BTmfdgvD910IBSvBS1Bg+jz/sZTGkDTFErNeII2STwYYz6cRJ6S+y41fW+537uLBOnbV8Y
Dd6UqLSgdiwxqdnjeeyjEcCnhafZ9M8o+Y8ttsSIRtxQlghKK537u1bT54fotNp0NBPEHKo9/V3z
7XMzWe5ZPW3CoiZRfMRJidw3zG+CqR5jEtqJIB2WtLDTZrCWRXM7o3akBVgcARcn4GJWY77Cncoq
4tblRBPvOzAhjMeHqlUlfPMJfAHhMQONRhuQQ+foRwjy3vLIM3bfwjbRqzOnXD736ThnU3joHfAb
3mt+FFn6FZqQUJCsTsb/kXZdS3LryPKLGEFvXum62Wacxkh6YcgNQe/t19/EnF01B6Iae+fs04lV
xFQDLBQKVVmZn+gctnKgEjTjnpuib+bMqy/AXH0F1FJ0pYgwmGunz6MX7+tD4go3GAEM9+VJBfuK
ItjV02jzLG/e7SvDTMxqpiFVy5ngbseI0Jw7MdRHwYagdzInidiMUavUWWdilNA2RGiHggTZaYIG
fb3rvqPP2Bx7v3mW4dlDwp/g2drWtU0mSpkNwZuILDGoWOCs8rKnI1HYWLQl0OGeVW8u0eWk0zX8
nd3KM9a2mdC0SP2UV9qICe/MeJ2K/LQkhc85I/QMMLEC72ALdDOqDgk89hkeJnnVtG0ZBpoNzT2H
7irxxQADuV515kHUNmLtO2PM9d2iQlNkSxQGouqX5rED2VG/8HKEjV17Z4Q59egOlKbZVgJosOOb
xaUcKCrGMkD5aYI5R3oa9x8QpXhnkTn30M5q5hag30MIXizphDYq5yNtHLF3BpizLc0SiDKqpcGS
5MaO0IXbFXcGFELx+tmFGeWEb0DF9RGJRGD+V97BnG0CkYw4W3SUy5eAKCA0lH42KZjgeAPpvAUy
J1vUuqKJoWZ5iMLRFrRqV9OXsQIFDkV3rm/mpg9K4J6H8Ixk/vE8XuRUQwG2SQ7EeCqlfSY9qiYn
deSZYHatVWelBikkzlT8tVK/tt2BcMfNN+42U14tg9kxEF4opZWB4xrEks8dwFmCp5+Me9EXXTpF
z2subE34vrPHxMGm1MqxnGbIqp3A9QF46e14A7zPy1zZxpnczG5jy/tq9zq+hJ7F2c/NE71aKxMH
40bC5ESFQaEUeQL0VW3CY6LZaq+9Wx6TnkG7OtMTKU9Q4JJ+0IdNC0Q7MW3Ds86S0z5q4CZIzjxk
CcdR3jZ9lXRrWa11uhbjATmNJ3EUb9McbMi1yHH5jTtsvTiZCbsYQJWqRZxwii13AEOL5motOLBm
jJPxVEh5K2KCby5q9VIKUheMWvSoaXiWadFtrjacFfHM0NOx2rgqbhdznhdoiqGh3Qimq3W5p3DV
nHgbx8RdUdbIoBhLFmAli500YFXAQJysAshkiS7RooGzLp4fvj2aVgtT1JTEuraEgX42d7LXnkvo
N9xRDQdUZ860jadBD46Xwm29O995CBNN9CGckH8XCIrQMIxbOzpWPiYQXMup3TgIf/QB5mE9Pisq
Pbl/ZB+Xky0zUWUsCs2KTIyyGdIpCXvbmm3Sj45ePU4YssTsHG9/OaFEZkJJYcxZH1ODmk07skgO
sK/HFmJZGWCtiZftWh58fCttfbe5TGxpCqIrUVlrwXygQ6NIekrHuFl2OhISwFqOMRj9OBNtW53n
tU2FAXwkZVyABw4fNDvl3/7pc6en5BuKQn7kfmRs9J01JsDIfSJLUiZAubnQzwYpg1wkDuSi7brI
94CVucuguxrGZlCMCzCD5f+rK52VzCgK2VqU2pyCpRmDsUv3KKz4mPnyrpvZmo59t0wm6oyxZfWD
QKDV1ZaN07adX8jpqyD0QRWVXr24crTrdLv4JXCZSLaAbO9sM6EoFus4TtreAhOzcSs6ygk0K4d2
tOPeEX9SeAugQ37/YgTpd5XX390qMr4zTsPxKiolkMtDqR8TEJXk0oHTaa+ITvtDtzGz4wznnist
w4nvChOP+mggWd4ig5qtT1l5KNEyNjivSU5sV5jQs8SKqSbjmAWJ4vSWCPblyK7nT8oCtr/H647D
CTosxEyc0ZIuTWxfKn3J2qNW8eCbdDv+DKM69HBUSTP+mPXU29hKVTkV9suPxW9bGyMOtNgBmRCo
Drjp4+KZ4JsIHd48zvZnQqlSU1CwBK7svV9U5hBKdZRHB8P6ZnTTKarPkjrwZg63v9TFCuMMFoSA
zCVaMNl5zgKhtxW/3012d4wdoJ+Mg/CVzsfEPo87nrc4xkHisllyc0KzKdTkZ3nIfnbj9xrYsuu+
wbPCXEhD09ayVJV1oPS2ZnxVlWchf7huYvuSvewfc/8kcWyFsdGmgUJkv9UfpywNup7YhYy8QtW9
yih4M3c0Ev7pkL9NsgQXGrpMfSEaUOD5JDSe9EN2MCcKKjz8PwbU6GM/9K6vka7hmkH2BhIXPZsX
CWLq/j+TKsqO7PnvYc7XYvktBDMpcBA6ISDGvpX2UvG8TJxgwfF2lswi7PuyECIFymFVpRyIgrk6
O5lN2a3HKfkkR5rZ2CQX76/v31+SlMsXozFsFeLLuioAocFLH3PiVK4scbvv5k+xwtBy9o3CW6pf
My8z4u0m/feVzQxI95TIONjLkuzbpduNcfOUyJw5Jp4VJnxMhmGWVYRzXANhTgBBgsxFxKs1b4f4
y/YxwQLF/ayawTF0EKevkfpD4XWG/5J7XAywcSJTW8sUsVeS2kPFUyifSV0t3iSTYIrExZ2s7kEf
qocE1Qcn16zFLgSQwV33Ek4kYWf8raXVIQsFBoNOOpXj9y5LnRQpT7Ybla+k2l03xtlSFrOsW30P
gEg+BXWdBLIsfKnyknNxbt+bvzeVpUHUu1gAKVSbHJrUj6rXpG9tbQmgM8PZN86ZZgnetDkyR9Nq
8FztnmPrXGqQy8u+Qi3VUy3eiKx8PRKyQk6l3g4TZBWMIDwPb0liFGAMGPjg/0Va+S/vjMsOMmFD
prSDmUU5K/+he5/242hP95RjESQyzod0LJCKXgwyMaPoSqOLYrjg4Cu+dqp3/QDBCPJCh1ZBo2Ha
5XfhSJ54481bk8fv7DJRBNBy0I4SHHByEtFNWtx+BzqJoEIK0gM+DBk7bgKyeQBUkHcAZCNrKFi+
D4/JVKGNp8zJoZOfe8VfwNN5/YRtP/tXFpivpwgkFxSrSw/TeFR36Y3wH9qBF/C9QSF7gSaJT7u/
/4N09ebiNBGIMkmjRBLUjVexf0nFHGqgiYF+aLxXjvMZcHZAlclDfqeB7SByPyDiSFlsfhtkdzOJ
wG40otYWRo2tL4ER3UzTSUn22tI71/d188ZZmWK2dSktfM4BJWZdMbxx+DKjkKgtvBt7M3itrDAn
ISeRMSS9miLlATkl0rnb6Xuk2nSqFFhmZ0Yr/RZ9xl3p/bvVMSdhyCEvJQvQkZIsEJNndi3d6TUn
9vN2kLlO9UpvujZV0UkNzxpYJEXrSVBerq9jO3atNpC5UgUpbJq6KVOU0GnGsxwnEOZ55IYSgmtf
eINGPIdnsnBrVtJ4kVq0pcAHm4mZnfNyEI5DsG1/LenKfjZwmqXll0Ysu6hPJTQcpIjj3jw7TK4d
x6amx5YETnwUB6XczoZfM9WcS56vfyCeHSZEtFMvyMYsk0PcZLbQBr1c20J5VywcZTSeHSYyzFWS
6ZJIb+f2YZGdKOmdRPvSld+uL0fm2WHCghqZ4KK30JhUd/ph3pdefANViDf2nDy10Th3xh+0Ilje
DvvI60DDou2gs3Umv3gTptvZ/sX1WY4iSeyTuhFlqulDxUyAjThYXnZcDnlAuR/U3FaC66vnmqS7
swr4lTiVopjj4s4C8bnwzS8ogT5oX6k+2nyMv2t3C3fKjrfhTBRRa0hL5aDVOHQ/9HvjB2UMyZ/k
0SmQLQizXd/JewDAb3i9Ml5gYeHLYyInjazqHS0tqfeU+GXah/4ceaJPmb54hYrt8tzqazKhJWtH
SasjDe+o296TX4mTuaHb2bNFofsOFM5czrfkhGcWGNuoZhYlEgjTGjd9zgYbjVqJiiZ6PdD7Nqmd
6iZDKV194NjlxFAWHzuMg24iioaBEiNkQxjZ747gu5e+dvPbUlFXcBr/ulGOE7Ew566qiDrRy9xM
I3vJC3uODnNxS2aFk41tt1gvn9Fk4hBKe7raQRzyYFZOF4Mgbjznv8AVQQVSQ1u2U78+tV/+6RqA
X+FJ5nXVeGfU/CNC1Yme5mgqK5/M++Gk7FGA1ZzyhwZe/RrTQ+aDuXBWvVm4WS2ayWJKZId6ahUh
8kAqnJjuWh8gRy6a8y9Lg7otxVVi5JZpiPQ5iG4IGGrREKEFIpAuAMOTQQWWPLzJKbn594/4zcUg
c0vOKAdI3YhSURI/VdNPMzyLzVHSON65fRIvVuT3UbVvxwlASuQwTfxUt6JjFTtr4jEXbh+7ixHG
MbsM13tloFRetg+jdpP2n69v1V8C5sUA43dAjSmjAWrAQPkE+XoT6iXTEfKg2lH2qS7oByYX8RS4
mGN8Tg4hYdGqWI8672uok0EKmDeNtu3WFxM0qqxuu7LUh0EfJCCdDvE+uzW8PEggAsIDVP0l9F/s
MFecWTagKMkQ+jvLnn50J8snfrNPXufPFAEu73l1Vp6/MTmzYkSNKlZaF0Rt0T1CfrA8leIQPclJ
1nnXvYK3hcytVrVkNpIpxkhwMAT1Lt5pO5qZ85xh+xF88QYW0T5grkgpBMzit57yuVMBmR3PdPQN
ipzqT0xOggpv2lWTTYcXr69wu9u/Ms3EiKhKW6Fc4Pdd5ujz24zweCa+Gmhn6yxodvJAmf8+JDe4
PgDsqLy5QD4hLJGLjfKhV2p7Knamya0ucHyF5THRFbkhVrygQInWxm130vbTvtk3mVsQh95opStA
wI58CEu22lQmmBRxOkp1HBUHgZwoZi1qazuKTir0pTifbzsuGookQWHYAGj//SGvtVAQZqk2kdAr
PvmRQFCu8tRbYwegKMbx22PEuVP+4jAXi8yZKOa2y7MCyYi1n7GJlv3WjT2Gj5293I+fMflK1Wtj
l5d5cVbKApUWvYu6GH2JvRHeF9UrVxSQ7tQf7Rvt97pYhFI9L6ViCkUdyK31fZLUYK6T50EUjvKS
7yIxv5Elxb3+9XhLYm7OpJLargIvdGDV5W1mgBeRV3H6S3C+rIq5N+VyAuFcgYclvQRib3hZasqM
RfM5GsnU0i2V/fVVbTFw4GhfbNJlry6eWJJiLRuBjNLvZUewpaN8N/pQ4zrzZjS3T/fFEP33laEK
XyjTyqYODCFz8ml6LIUSs10VL0HkfSfmJgUwKVRTYwQ0NJpsa/mimBxH2E7wLwthrtA8nMYq0bFj
ynRTVrEdtqMbqp5IeHWT7QvtYogJF3GoLxKmp6JDZQh+VkvPZBQPyzQmdhgRRzSUOxVjKGlbBNd9
greDTNBIVLM3w0g3UEB5FPug7HnXGD0qV04vCzaqLC3B5D12MDlBee4L4Mlu8lqf5lOJTi83BtJL
8Zo15tJM5VAqBQFNm0r11EPllzsUjgWfztLw2c85Xs5Ci0ar7CFwiZuyFG+VAUPBrTuLvKjOM8LE
iWEY8iaeMUcon+ccZXgLABvTrfbz7dDY4ucMkuCVwxOZ5RllAoXVZnFWyagWDuQbQAHiaGFxvBIr
71vRH7EKEl06dmoz40nbgpRCd2IvfpIDOsnVUDnC627OOccsZkhpwMODJU1BP5SFQ5IeXQstV31h
Ep7DuuDBUnj7x4QNgDSjXo7AN55Wz2Pl58lp5l1R202nSzBngUNTZC5VLuJgEeJKt7S6k91Jp/o+
30k3WnFcXmUXb/Uv1/eREy4UJlwIIIEAnbxi7HX9GA+Pi/rp+t//S8L9Ow6y4BBSEiBCi8gKDNkZ
G1tGl+mZwpVA9rnsGs+6Vz8Ls0PnV+OPkNasr0eVCR45nn59vizGfpGgZhAvx2QKfcPMOCGX4xws
ToR0fSUKdRwGxWdNeYqsp6p84uwi5zOx3cGlGbqkyYwJgPwOcPzqTtp33y0neyZ785i6lsstGtMS
yZXAy8rDWnOZJmTUoIU2HInixUNop+ChNYk7KI+tfrJSyLu8cpbJiSAqE0HKGCK4fWYmBxD2OzpG
CjHzO56Gdnb6cXBQ6zg0IaZjpZ3AE02jfn5tuUziUdZCCUwH1IZpdt9DOFDZUdI77hN+8/YEdg8T
3KBMMy3GTh2B0SDrZGRsmLy1/Oy2nnZ0OHQ+5bdmbi888tRNx1nZYwLXqCRSEmOEPRBy2a8t9Wta
Lxzn5JlgMh1jERZDbDDOM6PXitGGpOYANzbP12oNTIyKjLqoVBH9wQVECc1uSD/VMwd2SLfhj8//
24TFqpA0VTJFwjSYwYihE3msHFNPAE53G1S55W/Xvfz6ciyRiUp4X0okagZkGa1vJs9dfI65D4Pr
bgZlivdX8WKOsVkbBuh9Pnc9Bsi0vRmUmWNptgVJA8sVOZ9o+6262kAmq5HEONUyU7bwOobc2ivt
M2kvGJDD279/nGUUtImXOR9haIIw7H+PEwTr369zaOsILDGDHshUdL3yQzd81CECWJ90Hyq8j9e/
3DYua2WOiU+thK6kCuQX5MI8TOUhc8s/mxhk2NHclxcrNlOclTEmVGig4gwHBTXlDFo8U3+Q29tp
idxY5UDm/vLtMB+ngPgbzNjM+crTosKYHLAF2nRjhYsNGiM3F0xnEJ0sU5+jFCRj+mtuxK4MerFq
EP1e8fIGk9ZR4Zq9f32Tt8PJ71/Dvi+KkVjjJIPqtLHOuhgQ80MFbv1igDl/zdQkWTHRWr35BMoh
Www5qKzt3s7KAnP6SK5JQt1gBMvaj47k62jR5c74BW0IFI3kN660MlA88ZhKHjl8rNC4Ms+cxaE3
IJ4tCs0bVgSq2NmP/ikM4t1ynwbjqb/rdgUe16Ndch4A20H0srHMYRSTZIL6YTIFKJ4BtXoK8X5K
0xJDfE9FwQmi212E1SKZo2h2ki4okpmj8Gd3LuVV7V6GyJ4eKL8jOXAv0s0EYWWPOY1lpMyNpKOJ
rqH43rX3AlJW80igLkbKyJ6rgAw8XDXvJDB3d0wiIveD9bbE5HHBEHx6UAXbSu2xtKn+1/wdleSn
68dvO+pcPiJzm2PkRRZSaOHuM2HyUv0uDHVb1X/JBa92tX1FXQwxUccSjSiqwTeMtrLk0+5u9Et/
nCG5S++nnjcAsn3p/rbGPkMKaOJ2oBIT9qB0Kl2pF6JTrGFuSZqU0L6+g9uVwIursM8OLa5ra1rA
yKF/NW71g7YP3XiXvGq7f/jTeG/7v9xKl7Ux4WZSZ3MprJyiJNFVdaOD3LnTA9Xxq3bjv/1u7FOE
FHGfVrWWBI0Lblo38xGgQXrkkj3VSuZN2/POOfsOMdJUWUQDgG4SVJglQAg13WVn3RPMLX50Bn71
7diwUoLJzxQgPNVCYEooUmdQP5Plceg5h5vnj0w4ETvwAU053gE5ONuqr4V+l4WcE8YzwYSPXosE
tdHQlayMwY2NOzhkuPBI9LjOzsSLUk3LSchR9qY6RCEoZ96oivVP6d1w3+34OFneqpiwMSyAhBSD
EB9y0yXo8rSpU5Tcbtbm6/fiBiwcPY+aXDQHNI276Cv4ybXmRbZ2TX4EO7JtNM/RfMp48iS8nWTx
6UNbELNLMZXefDZOFEe07NNz8lJ51m66+R9aoTQN+PPN8ztssDj1eBFzsSFoLyGR86pHOuhXHevP
BG3IxglveDIAf1kfOmd4jiiy/lYpWpUHgV7FdQYs2qHzoeMLMNwu3+HGrjzAFinpqCvdcQIxzeT+
XOHFIuObVi7XaR7VAmZxJQicTqixlgGmxwBx5r1Ett3yYopxy7yahXTJgGwZqmk3NSCSj0Kvtj7U
vtB/m2Fbc6QKB0ud6KhVpj4Q8btVd4MtCRW0dwveHMNf7pWLMTZRHrRwlnUFsKAEiihqF8iq6WRi
5wik2etxdEa3CyIc0m0udzdFP35oYmi1WOZeqwcpX2alEYI6P6YQbzAnexJer/vIdo51WSOTK095
vuRzloT7NI/rl65TZ8FVJ5IQ97qdv9xjF0NMcizpXT21HSp4g08JNQoQ7ppfWh9PR/9DehQmFHoo
uallQJ2SwT91/Rxhwr9CM765z/v7+QM81+/+PuMZOjEUXVHRKDEB14g1N8vANoY3YcxDOW+Xj1cr
YXwgHIQ8CjuJSrkDfV4FNGg0pWuejNQWf0wepR+M/f5oPDY8iN52QR4Ce9A4xSZCEPd9cSEbOzAW
hIIZVAA+TrKteu0T+Ke+pLGd3EROeMz99vgxr19ZZSKJKvaLVEvQ8THLu3i8B4gsNTgY6G1nvNhg
/aNMUxJOMoBEIwKjjIum2k9vXI6pK3AZ6ra4/+Atv/dRZ7xFjgstU+mVTYnxn0dnQZqa7yU78vov
5Y8MLBDP9UlxwHfhvs47DSckP5KAqzS8ed+tfgbjSoVJulAm2Fj5vjml+/hr1tniT/IsomOe3iqJ
nfHAKfRT/XH/rCwywYV0Ewi/MkKLyiZoANMdCtcoKhvB9diy+e5emWFCS2aGCbqWKno46UvSaLGN
yp87iJW7pOXLUHyACvjd56RX4eoel5clFVJFD/eWDLr32fK6rtyVtWgTgVdJ2QZyrpbGpMlyZOaN
2MYtGGbsELJ0FO1sPcgB5Fp6m9ZQ5r3OY3zdfAEbBiiVLVU1DJbdEGNKRm9SJuq0UjwTUoztLHrY
ZKfseSR3m1nDyhTjkopVxm0p9UrQ5F+q7MuS/dJnzgX3hqb50wkvy2GcMIpRhpkNDJYVQG1jBkH2
zEMIuAiVgBQ81S3BzHuQY9v8VIM4EIrOvulc98/NO3a1SsY/FwX65dDkA+YiOWXtTTZy/H/7mF1W
yDikFWeRLkVvyKwmaHfDfgSqmD8OvsX4CMe/2GGccVQVLWmpwIcqHfLFEe/Dc4HsC3rIxI8dVXJH
F+JFqhdpuJYgEeDwJAJ4nsm86DB2HKlZhuwP+MU51m1NVGw5dM350/UPxnNL5uIbm4GIA1XDswrZ
T+bqh9FPjjXLnKbLXy73y4bSD7uKJJCa19pYlegoQyjujB+qAxqi2+pYHKcDAJHq7T/ExvxHJGcj
WXy4GaeYmc1yIBJDv010u4EegDCDt4DLT0hP8JXTxw4xpFo/a5EUARV2389vjx7ipk42vk3txVwd
+L8EzN9byg4wWJ1oFiN6focGMkyfqS4wKMBc+XHRXfUTRaKJe1DC/it3YUcZ2r6PoP4UxYG6FK5O
XiVAQEn967qR7efj5fSx4wolwVQ/VMrTQw3yykcViqGRpwfKDVAzsl94sV9zyvicU8CKR4CtuOjE
skiCGli0pb/BuIY9h+71ZfGMMDEFoBzRDEfw9w8hpgRF3DR9aZ71nPc+pUf2mh8yoSMZRXHpmtkM
FlP7LnQCRqmpCEYy6dm+ikTTUVpUtLNKb3fXF8j9bkwwyVW16oSkJm9c0xTrb3hUpohyGBHIhfIW
unm0TQlCBZj7QKOBuWyiKc2tpgJSEU3ex6nPRdswC7cra1+yXj+ytJUt+nFX8WsJRc1KKoJO0kk/
tDYmqzHGV56sHeXtBsqac854S2N8ZZDaahISxBKoSrT2TJLabsbqHCZm6HX6tOesbvPaXq2OcZk8
SUoSF5DEkG6BvLurUdjrBTv/3PsLhF6BXzNsXo5O/+QfXroyyfgKyftlijNkCnj/2ENxXxcPMhi6
U/TMeOIB27f5yhZz+YQaqdVkEiK8gXqvQ94QuhFyB/GJ3Ma74VCeZD9yikNyT35NPFTG5qm/2Gan
EKao1WSU0POgzSI7q19G7QHk2de/32ZWtLLBvLpSC/USJYdzohV5UrTIiytBskGGutjR8KoPtR/i
uZ7iuXDd7vbjcmWYSWqLUDIXNW5JgEYZ7ctFnuVoX1tXxjwkf7xnu3u9Mqe8P4TZFItyTclYRqc6
kZ9Ra7cPEIv3B1s7J4Yr3C/nARwwPm/Em7tOJtLUvdnV5WhkIKiuoC5X7uQgDmhYAyWry2vq8jyG
CTXFXBGt19P4MMuiHQKV1d1NQ/wvXYYJMKmiCWIRI8AkwT/ohiigQNv2Ixfr6osxgUU3FDPE/0gw
h3fVciLdgzbzKhycSGIxkWQAbYhoij1ANrMNl6Dkj8tL8l3aNa+j2weUGJHsaI7OU5LYvu9Wq2Pi
ijDppNWXLgEP/X/lZzvDToPFoxqqyS7/V7sps9ClzIiKopNxzkfxUTQ/p2niKCknS6G79fe4LLOQ
JTMb+lZYAMuvx9IzjB8ILHbSxW5TpbYsuHFHeEHk+veTWQATtBOyIjE0KI8QZ3xW3HZHXBFcoZA4
XJwZaNHqvDzTmaLpy/Xwdf2gySITTvSlTTFVUSWBKh5y+TxaGTBtwXUbnNAh/wFbqrpljqwJd48z
9E4E9UbB0zztPr6jYGkufTRvM5ngYWDQAZTb6KHO98Wpk23UMlHR8EvHctTezgMoJBCXWrZcXv+W
t51MSOlTo5OMvooO03BcYldXHrgc35wTB3L79zdAEZWhMDQge9Ek1GpQJP7nzpkj1KUhXdxhWbxD
dz0V+0OPWdNagiHWGST6NbCxQg1k3TFKb03lF8dTqLtdO3lMNBGrZFbbGCO/5NR7oqfsJzvaVd7y
z+gXt1SzXfP+Hb1kViEgHfGamwdU9vvGHkrbPBCn3Zmg6zl1HgbdbK2m0rqe+qFejyXphgiBa0li
a+1RU+hKPspzYGiynYNRVbFehJHHjb3tKuCTEnWsEWLarDuWSWuYMcJKhy4MjoHsQT0KmkJx7lBa
p/9BFXYzi15ZZJzTEmaos2gCwOGKY+4o5xJek7nT+tGOoIIDCej5Ow85uHnoVjaZyy+ctMxKCF6u
Y/ctn+8nbeArL/BsMI4ZJxg9q0y8s3qpfK71qgaBVP+tUoaPEXtcVsMmy0I2gNi/gEuK9/GD6M3n
UbWn76kjPKePANHthcSu7rMnLu/F5tFb2WUS6FGVlgqqHFT9U7iN98sekpw+HRCmFALFjkvLzbPH
5M1E1paikwpqb3DTh/RN0zf53r3KPhz1xfj5kdCyWh9z07WjJhlyg0kx1NYHl5Lg90/Rk/J1AuUk
2DTDB/GBY3Ezaq4sMhlzaCRmNsY15uQ1+3PVALUHXmNPd1FSBUcL2EvcyuFjkzmeatF/X73S0ezS
BK3McNChiQsBF0t6lCFbxFnb5h27WhsTWSSC3vGQEQCgwQFDnP6M0OINKGWCIo+qW0EzAayaBLPm
vD49b1eZCBOpoRJrMXAjkRi5YfYs9bo7GTej4V9fIm8fmajSap2qlmSg/NfQl/weKg9W/e26ie1g
aWoqpCxR6nurbq4+lVyGRrH0CCrSVH9RxVvS1q/XLWxv1sUC4wxZ2OvYH8PYK7JkuJ0QgSN3JnZj
TI2TSxUH5UWD4B+3t3WxRn/Naj190s1L0y4RZoI1X9rHuxG9RjCreNcXtV31XdlhXCBX56SfwJx5
CJ9K0JyATP8Ncpw6Ei37otgGUOVYutetbvvDZXGMP2RJpFdjkefBnAN3Ww9ePnyO24+0yBRDlRQV
AiiSxUb/QhXzKIpkcNunvtYGeueW6dP1hWym44phgEwbJUNRZVk0QyE2NKEXQbEOVH/uEd8E/4RX
BqVf7IRTVHE+15aXr80xYbBJJy2tcyk6pPpnrXzJI05fhff36YdbeV1XyeFiEEB46xyKiXN2zEVe
/rvZulmvgfHssAZHuFgNQqARO3/V0VHHkImfuZC6O4SSrVCSJtxbe37qvZnDrU0zzl4v4GVShF4I
4tfZoZJ3wHUptnKG6u0NpN0dKBFw/GPrZl5bZDxdn5K6skok4eq5+6wfxl15TncqcEK+Am25cV/w
Oipcj2Syq1rSa0UdwR8IUjE61xJ5qQPcd+uWAQgzd7xcZ+sorxbI4kGycpkTYwTfcJsuTjt9U83U
VVPe9S9vRMO1FSahMjLgyCZtroPamx2qPgbUmisHaUBjIo+Cjrck+mNWh2DM+lpQ4yqGN7bePO+k
2rAT3ugbzwiTQvXFGOXWkgAEpUGjLnLTNnSMgYdG5ZxnnYkX0YgKrtmNJAil1LAVrUarISL+dSfn
LYX++2q/onjocj0yQRKYy5/6AjichjxknbK7boZ3ellZvxrp/IwhcVQYz/kN6J6hO6O6mW01lPPM
zZyPvIXWTsdEixHNu6YboVrQ5sdBDfT5ruXxl9I/wd7yaxNMeBgVY5qIVefBouduMyKhNiFo38SP
IZBiYqxyvtRWUrE2x8SGrp2WVrWSGPzSlenr8xI7QoiJEHnIpS8zZMIAiA5/6hbB0EEphrwPSE8p
u1pw+KoW3s8irkzmYDXmlPa9jklZ+CMuy2lPb8p/mIt4LQy6cddMMcdLLukwGAFDHZDRNslOpXnT
k9ipx51iQImYOzW5dQbWS2MOWqjqmZxLehxMFl5EwDRafuzpd8NhAoV3aad3GPNzwV35k3Mm6GV5
bZ3M2SsVJU+EnuRQ/BOdOnboVEX6K5Ec7Ty8tkAsF0AbRrZw5L7Itm629YqZaxxKA+hgStA3EO87
l9YhQdoEMjbarMFaP3ET1a0dXvkuy1orTRj5kWdoBylEepkV+SU3m8g2zeaeKNJZVarXsiXy1y7u
hPOkqz+bSVU9o26Vo9VMy000FNNOGZMXzgfYgvuvfxZzM+lltBjhKIBlpMYMsyhPhg3052cwTGvf
l7o5VpaFEcwBHrFAOc6W6lTlHCvexjCnakllTBzXMVSNVGesvrXk2Gecx8imCVNVkUgriiGxg5Xo
H42h2mLvSZRDbnGfAfjScxnptzwKYjq/rTBbOWUTGVsK08hf5+YNsPsmLPa5Lu3JQ8He5ZHUbTYA
1xaZrevqWK8XqPkFAuhPMW4JeoRP0b2Y2BjxChSgS/eUTRMtOR5QcDsJXq2ViU+LJSuGAnJsnFsU
UL4pEB/VbuLEFW9nn8IbbGLXot2NDk8jcbNMu14zE6nqpJobIbEUWKbKZq1TPxXgZLU8IDJ/UEz0
fBR5I3SbqlRro0yYyuVw6qamjQ7RbJfPyu3gKv64o+3d3rL1u+U+ucnvIL6K8QpeG4Guh42Qa9NM
nBJJLC5ISvHcmIfnomo/yXXrcILAVhRe26DX/CoDkluIrlbqjOsbewon8udf1HVb17Tzx2SfuiOQ
uzzC2c2FWSZ9d8qWqLH4sEHArHMkLOhjaV6cfI1SzqHfXNTq7zOHA+2XsZyVCkXFcl9Xr7p8U8a5
rc/fr2+eTDfnjw+0ssMchVwretAMxugbOL2X3Ile+o1m+OH94oIJ6GB4MnB9w2FBmb3boWQAESfi
yaiJRR/Cba3vNGb4IYpGvW9n/JRk+tRpQa0SWxm86+vdPPprI0yY68JkGpYWqQkJFt+4nbDKGk28
+JQDSWtTWdbRfv1/v2mgYmuYlqqB2Fax8J/vPVQsFiHLAJEJUGYUhSDUHtSE4y9/woUZG0x2CbXf
0gyhLhYMP9SvaMCgxeXRd1pfOM1L9V36WrvmrYQmEKit7zB7wWeeoS75zpXe/wIWnKkQdLTlAUWz
1qOz8ylopKp9i/5k7lt3Koe44o/zAWOmJIJBQrN0C+2n91tKpqEoxboUgqU8Y9JDM3pbAgXIEvNk
9f64fd8MAVKua6qKyULGYUaMl5BKzNDy7Z8S7TbpHorK5zjlH3cvY4M57ERLNdWY+vn3aC5xK2Rz
/X96u8vddXube6dLVAECRbM/kAfhkJs5MUIhaLFjZfF/pH3ZcuQ4suwX0YzgApKvXJLJlFK7VFK/
0KqrurjvO7/+OjS3RxTETvSpGbN+mTJTJIBAIBjh4X5ShmOZtvYiisxfYiRb1sYOt3WhPsxxM/RL
EIGOqB3aQ6RIr//bUrid08KR8Q7pSzDPk52l/hB+r5a/jEQQNvZWYqnQ0VbRfwRvCfeCqmVhdA0I
OIDCVE/qEgVprrmXV/IlEGOztibYoW1esToEFZeexkugqNU5VpoTyQY/MgxfThQg0yeRz+359dYe
92qGJu2GnOQGiF9Qi3PRJWOyMqCkV8+TWz5UB8nVRZNZIptcHGyoPCRrVYFbUQOSoUPvNv6ZFwII
0VcWD24nuUiYE8UstLkwAtkfX+k5+mb6xiH5w3xDKMzOCbrG8kH3a9QthgwSNqLI9OXj97N5vhPf
KnReWgouLE36VkymvXazF9bHsoRcQ+IMeiJwnK+VGc4gd81I2Kyd0VZLQHpHOyke49vXfg5v84mF
XknImS44xfca6MZTq1xr1HE2UMdtfqjGU5wFqSLwTtEecllJDQbrZlAyI7BIhE8eb8C0rCb7Jlgx
Y/pYNyJyTNGS2P3fLKkuW7WL8pIGYEmNptTJddsEVPfyDf9aHOYOiv2KjRUthGBgkmJVLbq2BMwZ
2huBvjAD8AxHIbPT3nO8ueDvn18bay2BLqbUG9Gpz6theJ6rpj8XfWhMB7Wqi6dBrfvvqVSMVx1t
p2+NRdTS0TO6zE6mShXooKf4m2AD9sOoauDB1nUZlEXcBlgEgKZsmAPTcKrvGlKEGZTIBZPHJc4A
3gvZzp+FCiP7h/thlTvctGszqRnV6FS0DytknLPyWgey739cG3+4qtQ1ZkZ11kdeDuUT2EMCzZV7
P3sycQ1LRBqRovOXguK7P30sjHsyhm6UG23W0WyAKgPQPsF0YAAAIQxNdGzcUyEtZVzNLVCEoOwh
P4xXDQ0AyetPwKCFjzo6KdGhEoAj2U/nc0kL1Y6/PYV7KerFjOM11/Sgsm7AY19Uz/r4vKLYfPnU
9s0YiqxTxcRl4UJnl8+qYUXAYC7lHaEPmXVWdTftBX29f4jQH2bYVd1cxWhph3ypCQ30W+nAel+F
1/Z2i+TYOJkH5Up0Yvu5xIc97p4BNohHp2f3bFoxATMdLfN7VChuGC9en2r3lzfxaxf73Q8/zHEX
zNCKlWYZJKDAqTTafQCbduav+Fxk48GpJwlR1fuhVJORj+P72zB4+tM4JmMuU4TSzptdApQp8BkA
/6P6eYgeRfdsf4Ef1ngSoq6tQKg5RkugndE6TJAopa7lyZBs1F6Jx2DjommYrxwObE83JjnPNLrC
IqtJ5qC8JgdG8bH6wzVjGBbrDHwtxHG2OPdsDDT3iqJSgyi36T0zJz3AOZ8rhxgoxo0vyjWwmBLw
tILrtxvANovk/NTSillrCTB2itJ5WpxAV2v5CRCvLxPLBaG8b9LMmVZRn13kPRrnsFVnpGUrScr7
aBMbowfgwu/gq6wEJsKH7eYym0VyD8McaRmmRRjDYvo4DaltNP4kS062XNH5rx6JjeA2sk37Ejo3
9rhXAXp5i4KCDjQbr6df7F0IXc1W7+ntf7h6hZ66+7xu7HGvQ1ErtTkPKXKnIxPoq86KZCfkKoQm
B9NJSz3Qo6bpVShKp0R2uScinjOiTTENgzZ+plHuDOu3rBZ8S+wG0s3auE+JNNUlzNfhfSjiyWnD
gJoveUfBZPpDzF0kWA9PXUS1PCPrpFlBiUKbcdOX0Lx8EvgGu8kXfIOnKmrUvrayFcQ6bFAEdNj+
D1BuBsBh/ouwsps1fOwdT1NkEGpZeqLim5kiYmZ/yI13eTWiDeOix6pBajlNi+Skzag45eU5T6Yb
0xSOAosWwkWLTp3GuM4RHlWUC2NH/Zac1av+GEN61QEy8ahOjohzSbQ09u+bhAEaUUa7zqEZGK0X
GyBPvst6QQFNZIILE3Raq0VKpjmQo1dLGe1QeZ5/67NK02QG0aIAaHEPyyrRXFsaFJoG80YvzkR5
ykUTLvvL+DDBOUFWlmBBnRHtTONVHe9A52T3gymKqfv35sMK5wIJCtNVpiHT1nzrld0b4r+nNuzi
CAHFu0npZte4w1cWZa4IRrqCDjVpAC7tcbaOffYyaH9cvkD/8A5+LIvzgaZP0nAqEELV276y2VsR
uwAl5O7qFW50EOVRu2elayqgh+g4oI722auhTdP36joUJwq8mfVWS15bPlxe0u5dpRq1VI1YVOF7
pWNRm31Pxhm8wi/adDJFqJTds7EUgiogkVVicI5QDGmH/zfEjlX3NLwxkL+PtZ12g8jjdrMGoCZ1
VP0MC58mn/cKh0L6voYTyL5+276y2ZjUxRT4VeK3i50u9nSYXBTR7PAmnZzLm7j/vbIxziWfJVFK
KCN3qEWe9VtmOmvs/ri8tV5+g8LgJNYd3c0ENxbZBdwEvJmERBmTklUj6wDsB3521g8laKHlIPyp
+l2gHdF08q27JbKpIBLun+nHVvMhJA/nKqWxEehq5RTDU49mfr7aXRFc3lbRGjnfsdSpySVovABU
nBwJRLaYGrosFlFkv5d75HVZBqcbSjbEVHhah0Hp+6ir2+RkdeopxDAQHaFAsfwVVsZTbaqKW+bV
Fa1Ttxv+GhPwSCWVWwgHg3Z29dOv4FabpZI+khFUVRI0RHp09UPMe6iQa8MwvOCyKMw7vq5Yh2A3
qNMo/vfZezSiaFIbERMT7/nTcqJgbUqfwAridOf+mIMoqr7RT4NrnJcD6/BFrohyYidPxGI/fgCX
A+djP68hSgyBNYEDV2/sMYJuZXVjRMEUC2i/d0LcJ1tc3qtE9RoqA1DISenmGWjMf112U9FauJx3
skor17DWIF3bUxujKZA3h2SQ3+ZODZR5FNyKvWCD9Vgq1JsNINNU7rmr0hDYohjoO+m4HvK7zqkc
yUHy62sMyiTU4d3fvg9znK+YRk2VeUX1ukGqYMVoAohgn/ue/2GBcwaproxegYbJabRuw3K1wcVo
pxIQhanAE/be709bx7lCmxlWHmpRG1DqTp5k17eMpMbCGAkQO6CydC97xtfmuarpMlNmNfAuqRoP
IYzkLMT0mDK/94zewW43wFTjuOJvxpn8Umyo2h0a2ZZEBbTdQ9sY5kI0WBD6koTFgnIPOSAFhy6s
6RoeRQbe2tqVFPxGx/7TStkP2rxHaC5nramXEDTpI6+YT1Nd21UuWJYiWhbn+oiEJCkHFHnMMzlI
NrglffnMkLy2AX7VIxQKmsRmz3zmomd/Y9iTB3alAvzGQrjtV0k67my5ezFb4RirJWYp2FAZhPBO
7H1SwUQtGrTfyQKxtcjNVFTuCMRUPm8tsMpSQTOK71zpe6hcZeqvLnwTOOruE7ixwS1mCpu0gvua
AShyf0F8xGY6wppNLSA82LSoqMazvyaLUpDTQGVS4S5ih75JmJT5EiSYsUq12Bmj4ibP1T8F69p9
6JDY/m2Hi806BSHPkILirtd+UIwHoaOJE4tVt4gyu2XMYuF139ph6HTjX5dtC5bIJ6SSPNE8NtGf
jsI7rX6m5EUany6b2H8KFAAt0BsyKT4TPrtGaCx9XpspqE+O0XcmNA3xEySbvnpiiVLqzwIgxF5h
Fy8OvhVQ/ad4gbhEV+5DuagHA2/dtXYKT+ztMV3iryc2rpF6llt5giWyv/glVdlYZCe8CSyQtSpb
s2sXEFSHuTd24WNfL4Ytm+tjChZpb0FZy+07ANDVxoicvgJ76qJogsize5ibX8HF06gmvbko0Ehv
o7uVRp4x1o4h/bi81r1G/Kfd5Y6zBlvb0K2JGeSWbdwqjuaoV0ymCWw2DusfrU55E8a2dF497Zg/
iy7lXl0bmuW45hqwnjhm7iFeIWrRrsWYnxRfO0VH/ZhAk63+tvoAVbiKC5bzx/gs6lztbq1mQAYe
c5CGTLkDph1NjBzLDub6dlhlr2nPshIdLm/trhHdAB4JeGD2NfrZi+iiq0Utd2YQtd2VooYvY7fa
cycCIe5fyI0dbjGYTlWlELiuU4wOLbEZkKLy9Zvpros8GeRty5Uok/4KVmXv0MYk55p6mlF1kDug
OU9tgNfunLwwjfvqvDDhueK6CsyrGZQG4j7nbt62scy5K7D8qVLO8YoIN/ohlV26pN+iVLprjcT/
jfOjMl4LarJciovjatcsWT6HVtB2J6r4U4rqi3l/2cZXrDHbyQ8jfNdKb1BJqi0DLPh2GSg3nTde
DyjwQIbhBlXFB7yEwlbxTtUCJjXApFDuQ0OVu3GqVZZLijwuKJPvS3qfp7pv0LO5UG9pFK8UkYDv
x++NPe7dbVTaJrkEYGX5yrjABj+FYA94x66ha8qUCd3fS4E3FrmTU0YzHnINKfCAGhb4kLNTdMVa
LIwaT3arH9W15I/n2BMa3k1pPgzzp4ly2lg2GnLF9jAfwC3tKdHJ8mYAJ1rb/FZSR0Sos3sdNga5
GKPPrTws7CznJHXiDlMfP4b6zRKxEu/HmI0dLsZoUijPBks8GXybgdBSd4Swqgaa4BzskCItMIGL
8hgUacqMsmxQwcNAmzOiK2WmoyMVj3J+Lw9OXwte2v1vtM3yuKhiljqJFg2oWEwT3DItoNSd7eXN
8FHPehY1/nffBUzBG6D31wyFR8Wia5wqC4kiDF49G/3romMUKgouxxX2g79kMOzpAZxZ0RDBPr89
Up2BotqorCDSwNFIntXqr8sGdheBOTUdYzqqRXithGgxhoWGkRkspvZ9SJZDFeWPei4C9u473sYO
5+DdKFVlKYVQ+3rMHpTv0/P45/QW4WPrbj4vvW28KQ+XF7bX1NfZBN7fK+NcvTckyeraGpRfmDth
/MPRfXhk7yjcXOR3u8dkmqppMi7sr5jzIhsXszHzU6T4XX5jlC10uR2V3muZExo+qMZKcF0gBZvu
pxTl7GfBWnfjFVbK2j7ghXgP3ZtEF50fmTQNnRlLSY1NfWBqataD3tnG4mAi75DeWz8v29yLWMCD
oMNgoeqpfPFMaJ0uBYaxTguKVdZq94Yb1p6uPV02sxdBCFUtlOVlhVXnP1+AJDN7PTRqMANZo9sk
iV02jy0kyXXdNfRX8U7uneTGHo+rN+R41ssE81/ptXULwktWIPOIP/yYwA+RHf7FpD57pvkrDkon
DXROhm5ZfN9u0UG7oofAvLNZIWgDUQdYxdS2HFaJZ52h1plfQIEkpEHeNQwqKR38r5aJCsHnrS2N
aukHKzeD1qxlhyTaaqd1cjSknxAPCgAyci4fpcgeFwL6VZ2LMYS9LszdbDKuSPTTIpVtZIpnDYJ2
215cwxfBfxfH3X4yECgTITwHRo6ZuryxaXO26u+XV7SbP2+tcPnz2LTRMoYWq9FFR3ILv6SnwR+B
CNYex1+Ly5r9klt6pS9Cgog2k/nx5sabIcSDqiUpTjq0A9E1tydM2JBDuNwoogHj3Yo/PnuIboHn
H08d5yiZWsdGr8cxctvJIz/SpzHovneQLo+eexvvugdOZIwpmXb+wojkpqMoH9u9lJsfwHlOCrbB
pSt0pBGxZreq7KjhL8FJ7kXQ7Ro5fzFpBdigpTPlmdAnbuOjYB35C2isZp9d+1kksPmVWhdfDFuL
nO9MSyj3tannpxq57ewynOd6ZT0QGQPNvVfbTLZhVu2fCkZ/BTdx92N9a5vzngi87g2NojVoWhvN
aKYYkx5itw8dclNcY0zefMWEr52fJSGAnm3kl3C3OUt2cTeOW4yWYkBG1QzGwQZj8mE9WjcDoNmW
n3vZo1ChW2SOS6BKgqY7w7eCrVV+YZLVIYQPJld1INDkrm+XvWj3TdysjV3azdrAN9BiShrQxQEU
6IVEHSUb7GG8CzUBVEp0IbhPMSMsw0iLMYmjrGdrvGtFkBjRQrhXNzOGLpWoBEFs43uj+Iv1K6pv
TRGtu2AV/Fu7RjSvZS2FdFBWnQq9uMlykTTSbpg0TYYegKIasbhrTccCM2XUXEEFrNt9PtmN9ZPq
ftYdKWbIf+f0P2xxF5rWdKkA+QIynNxrExim8l+ldDPHgrN/R258vUEfdrjLWyVVZKL9uQTNr+5d
OhckanZio74IIjUzUDFwTJ31ikUvLbGlU3oFGtjULn3Rw7D7uUU2u8vdZcwXtCsp+/wk+/ETKyEX
ZyUAVEvyW19yRRnnbo1la467y2oiSRSapBADPk+e4tSH9CB5HcaLMPcDXkqmnS1C0Qhtclc6nMa1
pwRoRNCm5ondX7MvifkK9THJcpRbtlLzISttQ/Dht5u/bLaWu+HhkkxoerI3N3qwpKtIfbFEQ3D7
xwf+OKjHIYdHJv85XHXyqGQ0Mf+znxIGxCAWET517uJK1C5uRd/LuwUksrHHOW7eWxYB1zp4LW7b
a81rzqabBPVRvUc8xmMXOqEgP9sNYxuDnH/mY47PTgJSw1o6kAiZZnej1a+raO5+9xtlY4bzy3Qo
urYkYA4eoP/nlxHK7NHU/gnCEskp1GU9k8LqDyuRRD3N/Xd8Y5nzzlWxBhlSrEzEugzAaAcOrPvk
mda2cZbuVae7Le9LaEb2IsSUaGM57+wWfLBVK2QB8ha6PvkfYfVcamCf+b8TIbEkiX2cWFAtwZc8
5zLFgJJr12phkNnrgSJdQE/BG+ChEeDj/wKdzzJJPraCqBilfgypoCDCX4lF0ZsslYG9ADSK8fYA
G3FivD1gxhA8F3tD5JgH/rDFrU2La6lRp3ec4wrsoQPVPvBhpgcadAf5R4tWlGseMTvvL6fBRoHe
FxLNsNVcWi13PyKIIobloJtBNrndC0iMneJsOY1lly/KIfemb8Iukcgid1XQIkrmao2Brbulyztp
G4YtbsBkPP6HTzV3RGoZbBcvrZG7IlCyVo001Mwgza5XAhhxImK+27sM23PkLoOSLAB2SQMm0Npr
2h3W+gSqK2dVGvv/nl9s7XBJWZgWVSKnVXIyn2n5Zz2HtpZ4QC66l81c3jDUHD+/CknTNn1fjmEQ
N5NdDZ0zUP83LKDUaKo6BvrN96i2SZNVYvX9QqkUVFJjN9GPTDT6vIudARPmfy1wh6716jwkGY6E
RPi4YgJPrFdRHhp0nDXbOjfX5itryYgQq3uv9tYu5wpN2ynxkqPEkZmPYXozrVDMikWrExnh/GBA
1cGgKFKd6vY1lufGLkvlvErW4X86Jb4yXJo4JmlFcDDH1dapfkf7UlQ33Q0HH+f0HiI3nrD2Rbfg
S5SNSNRIXOcjBatW74UYF89cy60Fri3yi/dKx8ZesVgZmWeoW44HJulZ3A+aHaaA2xKfVYabx9xf
/LWBEIrIM77qe+Il27iGwrZiY7qqdIL5CSyVDcrPt/Kpv2Yteggo+srtdDDQJx+BnMFHuE1tb3GX
x9LXHi4f6W4Gtv0R7O5vfkTXlGqUG40ehIYTY9YNSdhf6gPylekV5Wqn9LJbIoB9CLz1fV82JmOl
gLSUUXRB11+byVUpHxsRteBuKWW7LO5VqY2VLGWNvc2vcxSnTH/xAFxrnPHYg8QLMtqPIJa2p9vs
EDpCALdogVysmaNqXClYw4K67vzWGuxVIqewlpzLZ7f7ymyuChda8KEMaEJar9CZppjceyOT7lkV
mNZrQXQWrYcLL7lpKjMkWctTkj12qm8YqTOJeDR3P6s2J8bXnhO5bmgDPbyg+hVRu6M2qt5u+y3y
6a0eOy21Kzdz/8WcvmBxKldJRFm4nDBxD+zwMb/WfxA0d9XjeAwP6jl9SR+aQyvEqAgOTuVKELpR
12PUoMqRrP2fkTlaLtghLVcdrfbakOT7/8lNVC7MNJXeM1RAeVI7qEN6oeQ30ndrFDjj7ofH9vy4
QAICyFSqJxqDfqgNqnsV1y2/NQPtZ2nYOgA/rTPJtkqEo+r756fjmwCUBtCb5pwzrod0LFjGSnN/
SCpvzt2wmwXPxL4R09J1DSkKOnqfo2S/ytqKvDiE8FjvmlHiACZjm83j5ZP6h2D8YYa70Vo+5BHR
e/KOs2XljOYsOQYYU4jD2PjikygU/8Ot+7DI7d5SyXVdJCj7poHJcJoHkN6cRs1nNfwQ9d7sEeOj
mvCy79+A/5rl63yZQoCBG9oceiK9G94vnvKcuoiXV6tvndlQfn5v3YmgYbvVDUWBQDGw0wA58XMK
LXoWpE0VNChPIUZl56v+RO3Q7tFJE88d7/a3FfRcMD1kmGAf4y5EYSbyMCtVgU7Q8J0hfwqHPrI6
M0NpT0fhhxSLGl8+azb2mA9vntWo78JCX97tjSyR+DaC4CC6i4/yEUNKguvOfvwlY9z7Kim1kneW
BGqILKZnSUoHj2hNLrCye+2AC2VfBYqh8rjetYi1MG2h3tYsf1jtY1tepcvT5TsnMsFdgLCKaBGB
HC7QR4DNXon8NFWCxuMuzlz5WAb/tNVD2ZYRTZiQu+wMx/HQgk4Hycj8TYKmJ0jYNXeGOFfpdZgc
YESQpU/u1kdRcXb30m1+BvfS6UWxTvq05KcOzdbipgTntnq/Gt7lDd1/CDZmuNdNGqKG9n3DODbb
6/kJOK3OoT+Xn6heoHcGDgV84fW2Vdsk+C3Lls5AmRQAUO4GFAVERUcV7yoEGzELj6+78I3eAYkw
PwyYqWwO/bMUmDdC5fN9H/qwy10GuQCcEBP4YWBof6mq38g3vbBSyvzwy4XTVDDu4T+NyNzTEMpd
o1dajWgCnZTSJcfuncAH+azNkG8yRDfzGzDYOflZdNf34+bGNndH5GUZ0DDr12A4KQDyEij6NDrw
/EwXufZNodqUYK1fKLzm2DSjsl6C+Fq/HcAp2jnL5LFBFw0+xKhFkbyDIs38E+3Ig8CJ1MsbzWPS
Y0ktw5mqyeldhhOomdpVH8YTOUV3upN70psq7PvuBtOP/X3f/03kJvVgkrqF1Hz4R3RDTwylFt2X
38IjKn7RW3WwApEIp8gi24SNRUsyR42MSHqHjngdiW5UWgm+LJlDXnDY91xnY6JtUcGt+xF1vfnQ
9Ic6qp14fumm1mu1CBVF9/K57ddON5vIXX7DKlZdMoA21/zpZXVzoPgdAxScYKZxRqhPVQfkh6xE
jME2EH5diYq3u9F1Y58LAmka6R1J8JCs8kOEOtm6eCFAsNb8O2/ixg6XiipT1hgtFhtknWqP6e2c
RXaa/7i8m6Ir/w5z2ZxeB9qNZRkx6cImvhj+aLxKGbKDEdHKx1VUYdzPfDer4kJM0RlJL9N8ZRiA
8nq8rqFEq70pmPr6MTtdoFxZb0A9XF6kwEP5chYGZLWEJjX+euhJxeKY5kuCl7kezjK6qCIa8f18
8GOJfGUL/OzjWCWYTJCOFED+FYzxmK7RbJDCulBjux7fLi9PaJB7iEs9QeMCcsZB8asMkmP+KDn0
Wrud8FzgS/qbKL34hzMEMFVVDE0BNdTnoGIsTSEtmLgMZMjayF7nlGDyhji0ei8f0iObiCSiJTJn
/xpkPkxyl8HU1iJRdJicDy2KPGkwuxJEnOLb8Gn1Z2e4lk75afn2e20ShsH9/0vlXuMxNJOpr2FX
fex+hf7A+K+c+NcKBizdEU9+7iYYQOQZFsbKZYMXZ18gH5alC+48gLmOWT4qi+G3mEIUOIzIDBdC
x6nuu5iuSkD/mBbbhBIR4meIQc9RtxNM6gLLhvfeEL5GIruc44xd37I0H7mZfhWSK0SBUBfwM++a
YCkhQZ0ALNBcCwNjs5KllZEc6MV9R4hdxLWd9wJ33H1VN0a4BDsp1TWOSKEHA33Vqnt98S8fEAuC
X7x98/e5Cw2G6YaYdQZqU78PSsitMwaD9CQCGuxf5I0dLjuol0RrymZWg94lh/mxcdbOkQCxQ5NE
g6Zij2r4eBBt3n4pYmOV7e7myVHWfFZAHQuuesUZX1uQSb83aSSnewuPxeAUAZNjE13lXcfA7KGi
Eg1aaTrnexV6vgSo1+ykGkc6npv6NhMVo0UmuCA1dhFJpoYCnbN2XqV1gz2jelSVieA7U2SHC0qS
VJOmHnstWCpyHAdM9Y0Y9aOCcuKuE4LwW7cIdC6pwv59c0yGVkvtrORhYFprcjDnMH3VQGT83VDU
/m20SPg4xFp1HdMu9FPNKkXF6N1L9mGfv8mZWimULrjJUVoE1VreE0sS5JIiE9w9DqHb3bctRqTb
6cpUG1vpvl2+yCID3EUe1bylSSMDGSWvByUcjxhKEDjDrgkcEQG1A+ZreWpNOWmhr0UmfMYomb3E
HuhkBenT/oXdmOBWka3JQhrSgvL+oKJvBNhmZBOIJGAUixHd1+e4sbtvv/WBpsomZB8AeAMpOLsG
GwfsQ4lIEDZawTZSvETH4hS601vjjt5wzWDVokmOvVu1NccFiKgELh0dAsY9DjHu0K6n0OlFDdy9
0wJZjI4nHi88cImf1wQO9b6JV+SGrY4xy/qxEzUbRQY4l86LcjQM5tJR6RfaN2sWRAXR3+d8oUyH
mkjdMgQGWBVuQUdWOessmQ+X7w2LlPwDuN0m7mEKpZCE0wCSXxLeRjMYG/Tj2iaeSg9WKmAl2n0E
t7bYijduVtDSyEtdWQPzeXHiO+MqLZHN1kcpg1AFirj3yzcRMGXX1TZewHk2AYCqTAuImsThd3W6
BkLFElXn3kuml7aQc2c5G0EJkczs9rBcWT0mf/WAUZWH6qzf6H9QLI3RnE6DPXoEYjyMktP0mqvF
r1q7FpKtifyGexvVeYrTaoJ4TJF1NtVBEBELqIxFFrhXUR5CCwk1vstBo2xX7asxuJedcjcObj2F
exGLJbVWs0N5rI9cAEL1H2ByQ+9ScuTB0zFCPdgMSVD6uSSIwLv+ogCUBsI1k0J2+rOLqmMdJjnt
Ib9BHwojs0fTC/uDYHV77726McLt3xgO2gzc94pyLjrZae7Ur/l1/LR4KFKd6M+2dvB10P6aXxjX
aCLExInWyG0umc00CVUc30DetMkzk+tFKM3HwsaXO/GxRL4QoC2LZHYF6Er6uWQddBuJ0zHqlWt8
ix3N2Ghsq5wdWqW/Jpr55pzf15qV22YIbJdgt/eXiw6jTNlLYHHXs++lxjDkgQbFfMuqBA2mzbrU
JTfr/WTZEG5H90jMn7If7ICl/Nss50nJOvZA2scyPt2N2/iOISUKXwsyqBJBBEU+ikF4u9UJdWOS
86vMhAKoPMKvGIU0Ki8nbD9wLsRRvzM6VFGnc3dkaWuPc6Qu7pu1WcE1AsG+B+kxgWZmZvduDcwc
5pbQmwPGUr9XDhAsLG8YvlNyRRhZtqSvfvb3LoN94PN9pR0I6KJEXYNEezXy2zX9Y+yvIjLZGDSy
a1lUt2e+8tUc9IQpGBnRPONesLlV1jUyMzkoAeLObib9QaptsxVUDfY99sMK+/fNOzlrebt0EkV8
BVlSnN7X9DH5DSUbHQv470q4WzGXab+uKlZS1D/K+ptuCkK4aA2c+68gDzKmgeCtJ/f6cKJah6mQ
37vaH4vgHL6BGpBVDEiXFQM6IfUBZId+WNvxn/rZvJ2uWwdFwCf16XJAEfkA5/V53uX5uK56oFBX
jg5Tcmf2p1FE+7n/BH4cEJ+/GnPdF5BSp0H0wubW1GMr29pdDfWy/5BYgTRLexB9CTD/veDfFpfT
gtpmapIUG1r2jynx5/jn5b0TeAU/KVStXU80A3vXdLldGdNLmnQ2IdLxspndI1IVFB9YrYHyY9Om
GhpxnRiYvJP9fLgKJx+cNRkVzAjtx1tVNwx8ZagWuJk/39MmlMEHWaeg8gSJfuiX0D8x7yKQ9uun
5lCeRZ9Nu4RmaPFg8hw1HRMFls/2iJxI2UyhWlHW57x7WqLHJQW/fRU5Zndj0tvROmdVcHkrd9sW
W6PcB8I0dVMdRV0KNGfoM2m55Hm9mQ4UIK7hStRE2wUZbq0xB92EvnUxh2qqCBNeGN0VU0CJ118x
Xj5G+Y5OidMclEPvJEihRcV9dm+/+P5md7mo26pjumZVE72XAkHX6k8HlObA0XV5Q3e7atslcpFX
0qOZJmkan5Z7jDuhKqweOifyRsySAaVa29oj66wX1yjO4bsBbYWrVqRSsHs/cDmA2EFPAe3vz7uc
JmorZTrKZxKIXkig93fDAGJMwf3YvewbK1wwmXNrsRKKEbqa/tDD17ryEqFO8m6eubHBXQmzXRdp
phaGQU+zK3uMhys7v4s7YvaUKSRfPrz927Cxx92GvkJB2lwwWjEeMKXtZh7UxW7m0wopSctVBN/m
og3kLkOfynmnrX0YjMbRit8W6d5IEkGusYstwdcORmR0AsifzK0ISJpYyWUQrOiP1KcnGR8hAEgf
tGBFLdzw42N1mK50UVTZP7cPq9zSdKhtWc1iRaeV2GCDvjYOkWe6ylMdO5ZfoaMsZOESWeSudyfl
OkDZWCcj5WHFtcxDDgdJB+UwBem9MFgzz/sSTjb7yl/zSUt7nQ2Qaj4ahW4a23SyQTQGQaPxOaaO
/nTZNdmOXbLHJVzpkLCPpzA5rf1JL3+sy+vlv7/vjB8nxuVaWjN11Qr6nSAivtH6mnnbidhfd03o
iqWbSK6hQ8tlVloyZ3JuTeVJT2UbJeiQeloh25fXsX+FP6zwRAtVVUr4IMXYda46bCa/8FH4Dujt
7CFi/BY5L5B2f6/J4IJgF2eFCq1xfOtL1V0EWbI1GkRXeNe1Nza4IEimMK2A2C2ALJCd1cUEztny
NJtxAmJg9yRy7V1P25hjP2fzRltV38xaiA1sCqhKJ3+MQh6j3buzscBFB9JAYmHFXAwY8+jJuOr+
Mt3wOFR2elyuQOstynoFfseD3FZ9gbhbgxQHAxsQJ5atc6IJiI1FJrhoUPdTW5Ack8Yz5ibixMmR
LEI+8bJri4xwISCOo1LLIpTxkzyyE+ml7A276wTFv/0HY3M4XCAoh4yEaoGJSunYu20gm04CmYXy
z9kp7fB1bN6Lnf9ialTk5Vx0IErdg9snxBZirGg5567x0EPwe0UAV46VbItKC/vp/cdC+fQ+XtJC
UUsJUmr3adAGNXLQ2bANZzpIfnFIHn/vXmEO9x2MiJb653ultZIG0g7kFgl5Cyc003VBAZ6dzJcn
Ag2Rvw1wTlgmhV7JLYjCI0wbpkCHx8duiZw2zY9Z6NaD6JHfv8Yf9jh/VHswhzUd6v01amws0gLR
of6h+qvHWJhF/DX73v9hjfPLJSqyZs3Z5Kbl0enNTKAK8HL5gv2D73/Y4Hwwz3p5Ldl8We/KTvMA
IC4gR2Fpd1Cdf5RArmJhkM/tTrIIWCWyzDvj2pmxtrYQniG3qfLO6VL5amF3k0NdCkZtEOtmtnI1
Xa2ilJet6YvXGPjMBdCKjWtzpwg9JJQ7Uoxb1pZNDqB/BfWSfuggMT6ldhHEV4nDIP/vs+K+Yghi
2nul+JJ57lhjskhAWctAk2M4Xc7tucAQhwnxhSc50B6LawLFovlZuiv+LH32uSSCbuy61Wb53JHr
RT5kYDcuT1p9Z8pXU35dCqF6LAm4sEaeCTMc+1oZLUyDLSfzVHjh/yPtOpbjRrLtFyECHsgtXAFV
rKKRaKQNQhbee3z9O8l+0wST6MoZ9UoLRuhWIq/La84JfsxHSmIVuzxmkH09Qr1bAogwnXpm8pGq
HIdlViICgpzkUlxQM3tUv4DU3Otd8EDbCuZB0l/J83W72c0YNkKpo9hkDHGby52S4Rvm8AR5Ht1K
08J5bO6ndRsZTFaiR3o4kqlNgSm3YuFM8uuTeEtRsyiwVOVfP9CuUpgi6NNlTcEMGSNsmUND7xQQ
kgzVZaoESyTHOJPtfyeEyYIInmbC0AHECZCHPcnPUXSompKTmOxHuc1RmKgzaFpt6CUm7Rcsy7aF
LT/lqKMSbEhFq7d8wjwK51i7yrARyEShfFzCPpr7Bf1JDIm2xUmvxD8YTVM2IhiXNeWYZ2jQygsq
bA0sRHSjtbloEa+UQ3/pB7PdiGFc06STojDhmI9oPmiys2Tfu/nT8m91jXFAhpRkgiIBA1JUs4eB
ZLbYr4/qzEu6r18LfMN7G60XtY9iGRu2RXY0+sgK14fr6rzveih8pyyD4BQwk+8lRGaax6RPMT/j
USQ/bFxgnLwABqP6Gr+qT/M58VLuaugufqCykctcU1PPbaRVQMQR79E99gaXNlpzB9w6Fz3G2jId
Xk/P8QGTSX+k6m8nZq5OIHEv1FG2BvGCNvyc2TJmJP/dV9WZe9OUemiLEGlx/zLdh+f4TgXEUJJZ
+l3jkK/VaGFO/zbivmv3/e3bV9WZQDIvS5joLfyGfDDvE785CK29gkOO9jaLnvtG2++HbOQxMaQo
h64YIzM5dq2Vy1b5WbByp/0uPaAhEtvmC+0vTj6vKMwVy3j6OU9FORzo5/WKbwbCCuATgm6ykmB2
QXmAql/la9xLpYf56FkMFEHQvwC3HOP61b5Lh0YdkGd6LaWxK73R11wFKZCbu5HHewDvmwgRDZSD
MckLYLP3plmPayTXGYDVxYPwSXSHQw6codJqn1FL+o2sCqtQaJJ/MR/SA8+9Uatnj6pKmMEGLKss
qxrzgfNh6bVGq9OjUik2kX1BuleaT6vkV5Vz3VT2gvZWEvNRhUUVxLzR4iNe49ZsPs949vCoNfe8
6FYGE02nWADPzoqVbRNjD8l9o3FmEHed6FYAEz1FM+lkc0WqOJaKXSlHvfJE+YCJFYvIv4W8vImi
hyitrS46pMqpkf11+WyOj8Bp5fi2veAHNARAc9Pe1wfewKEBKkpftSQQWtMe68wWEvT9SWKv0c8/
uDeVSLqGToUusaAeaxZrtdnMKINHD2r6BJBEUJH9OxGMalTLusRpU6FhWKWWXHtTJ1mk56Rau7qh
6XhBoXuHzi4jhNR6Sip9BnjglHpJKT93isjBetlV8Y0IRv1qzRBiNPbxBha/gKTBjuTZSsGXd/1r
8Q7C6OCkLUiukkELzPlWkAtLTDhfincMJlNYo3ROphzoSEOjeERdbmUQdU8qDyaVdw4mMRgVSVmS
uSgCc70V1KNYcNLQ3RiJXu3fN87E/0oclEaW6cSwF100LzlqlxHjP3gDAR+dV/+g/9kHR/q3sA+j
MLUR0s467l4FWWBzwAgbVhn4hBjX7wZwn+9DhZwbqE0VoPvR419S8pyZ9ykPaZ0ngolGYRJrrdwi
FZXj/K5cxmA2ey9VuPgaNDX6+MWIaig6RQ1iQcGzag5DUmAXPr6hPA3DgTwMXnbH7/nue23tTRIT
5NRc6CSxQbIUiodopTV6VI6Ibf6cYxvTrxX2MBAyTvxZv938Rd1IZpzOLM7jGr4uUt82TwD0dCVQ
w3celPD35ZK6pc3dWdvLXbYSGR9kVrIQz1KfHGWKZE13x1JPM7CVJ3rDz55L0ML9tqw3yvW2wqIo
6N285XWZejjPvvbQogT+2kFHb+8uPXBTpl3noWPQFQ8ZBbNgjNiKjMjRupi8AosM9+K30ssOqrOg
v9fdmc9A2/qTGEWwHwJIUrokxyT65RqpwwDcsyNJHycwpVSXmFcg3i0GoCkpEQX8YaYuMo5XldBw
bjEOHoSP1TfB0vz5Wb6T7nWrCWSnuMXM0f8eSbbyGA8czumU6IgnQa+GhzV8QaWI167Yu6etCMYH
r0ar1diDwhsM24yrg1Ggg34n3sm3VbDcAPjxvHKzd2rNrF/ZiGSX7WWMYILHbsyO2u34gsnlg4lG
yWIvGJrJj4mj1BYPE3vPY24lMk5ZawCMWuQY6Kilm6i+SYG9lrnXr+qjCA0M0ZJMXsmuFXZJSV7i
VVJlgsJh4wjDLw2DFjwC9x31eyeDnUvR8lkxS3CogLyOEnOt/mhNd0AFsqh75OMO79SW38tjP1uc
prlgJJiAseLRyi6S096GB9roAbsvOjDqJ3JQ/dLGkKf0rfDKg8jpyOw4r/e/gAl1VZTEbTwTPPSI
1R1NVwGxFRjJztlZuZBv0qF+0r3iE48L9KNNvJfKhKNVWctlrXWQScbfStlXeasxO8PP7wUwUWes
BynU2oUCwg+rTReZMhvQwHQWufgJzFO/crkyPz5I3stk4k5etQJWXitkDdWTFAPwQXuOPcNORX+6
A+qDGMx2egFLHneiayfGvpfMhIJ6EIpZjZYwEA1bxBxSB4jg9BO56L0dP9EdS/WU2xF3kIF3i4yz
bgYBY1wtdKc7Jpf8TvHpLBL51mPJpLXwkA60n9ddAO8LM94663JJatQEpmjeJsPigAtwHG9kceFE
hX/wA6B7IngnoabPnCwDY+QchxOBH6DMranXn8yb2l0B2ZV53angxAj6u9/7a3p/b+KYc01Vthhp
tEBDqvtiza0CeMtVftuMg0PWW7H830se7+UxISmqoqKYZciLqkuiXRbsCY2XSv+O2X2O0/4H1fz7
aGwoUlJZmVURq6ULJXcTQVj5F3Ps8KXzWje9YNDQ43XM9vXyTSbjVQtQDpRhqwjBPOMVTdyKh/7E
E8A4zQwQ53HZgFQ1xGu9mi+hxvlsPAGMf2zmciKLjCRrDm+l8pJmh+uGtB9L374Qlb/phy3N2hbj
muXHVvqRi4es/NxNnEoAz4ZeNWMjA3AjjSImyE+Xozg55lHxKQAruZ9/U0AFfvt93zm8nYlxgqs8
hmtdRSRQsbSwyJ/E/qVA5qPw3tS8u2F8Q1hhVEecJQ1z8cYP2kfogAMH4mygfnld0B5Q6v58/bb+
IZq9HY3xDyIplSxKeiFonTyoPw+Xxo6dBB2yEqiFYAiPuGstvEMyHsIoSRfHSUKCLA8t4fusF//z
Y+KdC2L3s0BQ2LfKKoTBFPdOE/5Ok8wRi4Dz4Tg6weKzKJG2StEwgTzzRRqAHwbgdWDvTl+MB8Nt
XrIAODEA0uPeF7X/K/6cBSAmk6hWy6IDOB/ouwpohtpT8UKB4NCj82veMDXHmNnyZDhIWjKUE4C2
02cNIwqdZmW8WM/Rh1c4vI0xq+M6RMCCkcA7/JiQp0R+uH5Tu2dAMVeUDAOPS7afPXdmnxQN9i3X
xgkBFF+ZvprdX5exqwwbGfSMmzNMiZYNQ2sYAQFTyhJaVeYNQCLjP7+oB/hw/RtB9LAbQYuZrko6
I7yGX2nA6w4iZn3DoMWQQxbkSAEzhLz6wBut2L2jjVjGAdaDOhakMrEXZEbSN2No0LCZx+Hl+lfc
adXAcjdiGP9XTUo7EEApYK+wDug+homGfXsCn0CIqg7gscARO5zkU35OvnNE807I+MFGjhJBbrBZ
3LiTG/mGH3s9UH07h44fjfC8PDAi3k0yblBKQrGd+0EN2ghoC4Zldl8T8zZVv/SGZF0/3HVRHwD5
2ySTVhGv32DVF6sTfTB+OCZBj692Sp1Xqt01NxW3aOgSwYw4kyHJgjDWS2f0WI5TLVXBMnx9SgyO
ve1Un6EpGynUTW7tAPFfyJuUQFOUHzQBEFzdUW/Lb9hH5z+C6P/2weo20ticSQ3niFAsLv1cB9Tq
5lPt1t96tGX5w6C7mrgRxvgSNYyaZNHw1ktidCcF2Zpl77o+7Af9jQjGi6ig4jOTpRqD/kcODKwY
0JfFQbkkN1WCckQLzCbeM2Q/ZduIZDxIGOU9cHYR9dOb4Te2gl4hsNrWqm5omh55PPAjnhoyriTM
40VSJ+z9JNnz1Hyb1tKOyRPnO+4a1uZQjNOIVqVPKOku6qQLNmYSV8dScvNr9GsfL1V8SLAN1ojL
3BWTfYUEpAnBtpyksJDg5bwm6lKhyJHfTE+AJkYxCajPvyNbtP6LdW+q3h/V/00aq/4F5upyAJkA
Ng0tq2cQ9nj5s3SYblBF8ie/5wEV/IN1vwlkTKBuFLyzutUAzDRmPnA8zW3dKqBIE39Se6au5E0Y
YwxaWQ/J1DVyMOrkc1EsTi8vvlLzysH/YAFvchgLyCRsU8ZkRsJ4s1bASpMwbEHZKkRPcs0T4rZz
XTv3/cibPMYCqijrKllt5aA3MS8zjl9EpeWI2DeyNxGM/jeCupBVyIcgh6KX+gH1VWvgdho/trJw
QehG0IU+OjHCXFCbz/jDYBpBlvl9dhuGXlE6DbZDk8EnaMQo4DHg7fftu8iNUOa21krUgBsEHJ/O
7W9kVwTgOLT+FF+mG+mcOCSY7/7gujYCmevKF9B/CBEElk1kx4idc/N4XcJ+wWQjgrmupGoSfShk
pItYQI18rIndY28r+RU/z0f5xfSW05o6Fa9ptquHG6lMogMImUmcJoz+h92DnhWWwGup8s6lMd2j
dR20DvwIRmBUZ/GIeS2gYBgPalCKh+LGOObuK/uWe/1rco6lsXlOok4iihBg6jGEA4C5LnoyckYF
uAdjs5woVROAzdELk7wxkPzirH7Rb3o39usDCcjnko/eTH/3B2eP6SxVwlwhAKYYJemKpl7mJpVQ
W6H0LtT3djd0AI3fTt11H2AaMugIuimzY3brNMptaIAasU0fojC30skdDO/6Ne3Hko0Q5huWhWBg
faLAiH83H9DufASbxnPc93Yoj1Y/racqHaxKTZ1IEOx8jh4GxeQuou5G0M2PYCLoOrRyp9av3oRy
ayKBlEAkRfczFTdzps7mZgg8iVR9NwlylRaT1tTYr21/hEha6eD9GFnNS/U6xJhzVzR37xKTtUhG
FElH6v9enlyKnaEZyFpj9ZtU+JrwW/gDKk0EgjcZbGGniMNCjJIBa5qxPdkSaLmmR6zWQjF1F9xs
9hRkt8JPLtowdfUfLMJUVJUoCEEwifdHy7qsjRujg9jfRuLNUerV4+SkA6f6t+tQNmIYw1tU9IrT
GtZQxw9T+SirvIrVbtJo6qYJcgSiKOw0bdiYoFJLUC+nW8IUfwCQDs76yls1+X/Am0wv600a4x8b
tZrHpoPK9555T1HgC1CTxHifUZ5V3jDyvva9CWOMfOrrVsIz1wReXX0RluQ0S7W9jDyivl0xRFQw
UKOBEPgDN442ZaaQY/a+VH5GJfi9s0c5+nLdYe2+KTYyGMPVY0GQpRIyEmW0TM2ptZ+YHB3j0F14
+0f7vnEji5534yTicmlTs4Zmx8DqPbQBEBOc2rCUe+OonkBZzjka7/MxOZURmcI4jdDwZfGl0TaV
Hyqv+7ufZRNwNSuyiBU8lu8Tw3Rp3/atEahfdc0KD9MhQyoVWQU2bB/Ws+B033kJzp5/gDaYIhFV
zBcTxj/Ukp4WptLLgdiFTiTWVjnfTu1ngJZc14zds20FMR5CxOBYPlboPHc1trtR/P3VnhLJKYLW
KgGzDvrbXxyJe8q4lch49TUVyj7GUhO2r4VPdRAeV18CpPRn7Uz53iKswwIY6zBVDo8/fM8Zvgk2
2I2NwRAEZdbQjo3MFhnjjbBy+qKcj4mlsfe6P2qZCGcIzIT6RTy2Aa2A9Mfo3FEwUkc+/UnjcHsg
xkMpUTP3zdCaQTmtuhs1qnFO1qT3r1/YdVU0WMALs85JkSygNJnj/GaQxYNSmccq0Xx1ypzrorgf
kHFUohAVGGWsgeqHpJu2qpIzLUPP2FlU0aDnRn+q3WwYVmRVh50RvAJZsuk1K7NRLVYVAy2T+9rr
9cTJGtBtSV3pMjg1mJlidwVIZWlrAn+cZS8x3spnzov3u5bnJAFL60G2KeRd7CVgSFdc8cSb99g1
u81RGb8sIQ1dEppxoJ2g9IHcF55UHFrzTs8kzjXSX33tq7I+WSNFWy/oXNSAKOzIb0n3rusJ7yyM
dwT2gFwJIhLRFUtJC7FH7O8b2AUdUouonDf0DoqUBjKfNx1hPGRI6rAmCYae5AMta0p+6/81Kfxv
b4hxjJOoq20x4FSCnlmUSdeszkTwcxBgtp+uf8DdUsTmUOzzNkskUypnPG9plRHIFAeyoEO72pTk
ND/WdngxO+u6TI5WsI/bTALGJRCn46Mi/xoBeEh4YzB7qcD2TIw77KJEy4sF+AOj5KBXsC7+UHLy
6d3XM2AAJUknugZSNUa1C22NonDNKT1edhFesBfngZ0nfOVHNa30RHS7PvP2Jv9BBd+kMvqeF9hM
zhRASEioiUVDZg3STUy+poYj6q6gOInS293ydP2+9j/nm1BG7+UapFJEh95n820xOgMIFWuOHXM/
J6PyhZCmq5GJyKwwmICdHP0LcWlbjraeKy895ofGn3jYAJyDsUiBw6RodZenYaBVwSqDwaZy9YzH
ZLGr7QpediaR8MQTGWWcNFPvtAEd6DJ5lIYn/qfbe4wrigmWEwwemyY73ly1wIsUNPAnhZlVYlTw
SJmKDXvI7fU4ObKDB5H7BwoBvmCi40WpfchuGrWpprBBBGkBMkyOouIKOWe+c3fClHIS/0cG89lI
O8l12OoGqlMUxVGyItMdfkW/xg68uQl2QVY3ddPKNp+r2Ep/mRd15bip3Ybx9icwdZVlzUin0TXy
3pGPyZPkFa50Kp3qID00PygWLQVSrrzYJT//3felKrV5OYn6CEo7HQiWMrg78HqSqrsBm2nXheyw
TSOcbb4wtY6NFKMCsnA5l1DMlwGboYq9vqhIPSJXsNGfGOH6I0c76B5t+nM7dvT6PmQGG+GM+9T0
TJHBdG0CIgakmyCtGU9LalFqM9rZ4o587hrhRhzjN025jo1hAjxn3txn1WdV+pcWwbjIbhgwkRkt
etDop3q8iKByDj9z7ov3yRgXKZcrZjEJHrjmI4UPKsFKJT0MPyikzuDztjR2XePbB2PHH7u5L0ah
QwpiVPeYtOyKLyFvrIVzJyygxtQs6axJ8CJGfVaHz5XqX/9gvP+ffs+NfmflZMq5guRTGU9zHDtC
yfUQnCt5fcVsRKhtW6dSinKKeKB9HOyWAOPIOGBK8L8YbeNdCT3vRlhVpQ1ZShQfBnlxwFpuReS2
F3lrsryvxniFap3HQhLwcs1viicB09evY4KJXZt2KFmqRxe3Ox4EyW4av9E2xhsAV0XBbcEVpZVF
0Us7oGCPluFmfnI03NgAoYbiLn7zzHUM+w/NjWjGM8Q5FoMn3UAB26PoBsVRuJQnCmBKUTANPu/v
brTeyGM8RaMttRB1KHro58FN/BX8lWLQuqYlOikW1CuOY3q1oiuOli2dN2NRr2YJPqsYSFwFbeYf
CeB+/hsF3a34bSIKW0Jfin4U0xZOoxgKK88eDelRbUt3iBu3FUGECg510ltZ4tbGt5C3QE515ONB
TcrMi9Ic8uD35pGRFStYEWyx675X5eJIwNhbI6zPdZzUZN8O3wQxFhK2Q1cNPUKXoPxQRi+bnmce
r+I/pB5vMhiD6JEJN8WAPd7Z628UZ/WTB4q8UUTH8jQ4oOM4KeCTxEz/8MwrhfCOxxgEyMmqMVEE
vNnh86fPRetHmXfdM/NEMDZQ6ToJB32Wg0YYnFKowOZWWvLIkfIP6vj2EZmA2XRrUQkjTHs61lgh
A6/I7PdHKXTJgcKodX8Ub/4Wx4ZMZaiNIg3xIpyb+0b6NAh/VFQE7wjmFQxDw67hew0PhVSdJLkT
XlssKtShll10Hl+3VpRfWgpulOv3tJ8ivklkDVqaIuw1Yj8azoPczjcAL7Pz2+IRs4sYQepzgJfJ
VoGt2BOXHn1PRVQNtQdZlBVNZM+aFcZSrUSVA+HUO/No6bbxPPvhTf/btIzf1DeDC54HXLgXhjZC
2eNi8tUEbSvG1VPlIUIc6HVA/B07pQGi00/Op91LHSinhvjan0ZdibnMvOq7kU5kTEfzoGFjTw0m
7y9G9sjjbcDumsJWGvOU6Y2QxAqJJTyvzWPulEAo8THj8hdpMkqavJbZXhaxlcc4Y2nB/HoroAKj
TKcFQCydystTeN+PKtAmG4oKEuZRBwl/9Rs7e8ZcXG6RQ4koymv87Grj5rIYd7wk8gJ2VjkMctWt
ZvQBb5bky3WF2NW9jQjG7crtYoCSdR0DWVucLA5qbN4J2GGYmmPDnfPnXQ/jgGU9y8a+WgHpfKSj
0LmTHAVbDtZjc0MpddOz/Cflsq1CML4ry4wqT4RxDMoc3XUQaD/UAK7WHfNOBAHmaMUn0Yqc7Pv1
j7pbVtqIZfEBe0wTxJpW6MjuRDs8Fn7XWKNkU5BfylKu6bbcW4Dm4TnOvSxvK5fp/+RmWzaCMQCA
4QfoFcXEzkAZrn9uMJpXWc3n9ph4f1I02IpkHEpr5GoXS7jTYvmKXr8Vz9/WlBOCOHrDdklkYixL
jw3VINFORidbYvFy/cI4hqYyfkMz60jIc1Sjl7q3uuG2aHFf4dN1Ia/Bg00Vt5+K8R1pPJZqD3RC
PNtWzHkQT/pOCmv6uvyie6+6tThybKnfIyfpMRLKS7Cos7gmnXEmurAOkxnjI7bzc1QhiLaNV4F6
cVp5Wrh7XZgrURVDJBoKde99ZKOogBsx0FRSPolHghp1YwuYy7eKm+6me4Xg4mGp7weajUhG8ddo
TpK0xqelIzQ0R8l+aS4dRepBc64+cC5yV1020lidD7tcTJtX5gn9t25XmbX6/Qn7561LX6qT3z2n
s2X+wQOAjuv857MywVQJlyoXCUqTuRJhkLK14vBTiPknzuHoj/+gJxsxjC3IWjOadV2rKD+aoRse
FH/0KwIud2CZVRhq/wOgf03anosxi1wIe30EgymclnCb+Nl9fFufgC2mAiZauVueNef6CXm3xxjC
LM9Lr2SNGsTti07sNo+tMeYk5bvv3+2hmLjaVhKIMpNXhaQQ7xI0pPaNg+zU6ChcP89uL20riwmr
bVmGUyJClnlOvlGk3+xcn3prAMl54WAWjzuFvVu92Epkwir8/dxVFV7cHRSku09c4MVIF+2wOLlb
VihC8aZsdp3Xm1KyaMrZqrWV0tPBK0Dm96utdL8WUPEJDVf9Oc7LZDxJIUxRpNE2dam6o/O6GQNs
xkA4w4H1bhZil0Q8yVyxvAMyLiUCiIZIzBiN+K/JZUWbtztEmYXRm8Pg1UjJkF+KvslfveQdl3Eq
rdIrgz5Brvw1MjGAM2GHZfRV2e5eyic6kTv44sN1feXYH8vJls3g7DHlTApGcImUBGusX8uJk9by
NNRknMoQAt+hpNFOf9TQmyrc2CMt6LuBmowV4PoMRMHrp+JKZNyKKMbNoA09UEsPWNx3S8qAFJR+
h4ZNAURjiTMWwFMYxsE0IA+owg6J+yR+1pZPw3y/joPNX6vaTSk3lsc4lyohxkwkNCtphxRrmXfo
ndxRAFgFEC/KF55y7JagNq7FZFyL1IzyoMvIJzEePtjoQkWX/gYA4kF/xHRF58ie6YkVKForj7+m
xrtEtjULdnIjX+ABjvI9BYCjq+qJrd5iIoaOhXm8KTte3sLyt40dSUoSwtv0jg4AFMCVFjbNQG20
VxzEWl6o4NjeBz63zEAukKDfnf0mn4anDpCs6GU68fcoIIstoTyVHrLn65bBcTHsrnKmxcbUmyGm
xMzFEuWfwmpfF7DD0PUug2CBGuMpL6OpbIdXkqc6cTpAugDETNfsKGiC7q67lZ8fgWQTiI56EoHt
wqvB8UIwYdzNsmpSUaS0qXTbByA/uwOi410ONNbRzR9U4MQN6uH6oXkZBkuTWgDFmKQTdgBaB+QG
bmfHn/ITZdlNHJ3jsakvuZISssOg+lxVxFCxsiFIkdWnmqX1D8J0m66HuuCtlFF/ck0W42+GGttk
vVzpQTkcpURz4uI4DrNTZ8dhRupLfl3/jNSdsOI0cKhrEhiMRJ0t38ciGkCNAuUUj4qHdrCvHOgT
hacgezawFcPoR90M6RxSWJd5PmXCQ0jurx9jVxu2Apjo07S1PCQ1hmUme8TcQmetJzkwkDUkHm8N
Y9fctrKY0FPIZBrCEu87+aweaBMdFdLaGr4Yl+zQOCU4Jl67Zt91t/N1d/D/gD8J1GebS2N0pC9q
QVDzPAbFIfqEdg1Q8LvsMIKJLD619tBbCifY7rnNrUAmKGUA6szHGGGhlO4MPByAmDKUHN/MkcHW
8TszL/V1gQsZYzBm9CEYcc+ywGt50jzyir6/6tGmfolxHq0XqDMOzyHsGBGOEjUCEXih1FPun+xr
bj7ca/zbiJunLhf6UcGHI5mLFX27njgn4n02JoGtlmyomhCrXaphj/15Un82vA4ITwQ17s0hmpqo
lSAgJdG7b3GqWnLaOYvBK1VyXMRrTXEjJe3KsB/TaaTN6Nkr8Ajo7OasB8pX1Clfp44euekHTybj
NZB7tCYKNSaqvxa5jb9kRwFjx92Ldq8c64vsk4CLz74XS7YawTqPdRJTpcBjNTzr92tiGZ8if4AS
hjfYdjpKduq3T4qNsg3HvPby5a1cxmdMq7FMYY5XRxjP93iAuJmw3g7t96WuOEhO++oCyGgD4QTL
7NQENxcpRWqiKAU2ukzQC4VfSNk6JORho+9/xjchjNonat5JYVaTIFQ8DeDva4qi5VlHZWjl1TL2
v9ybKEb9tZhi6id4AWTmpzr6Igc3Bm8Ok/fJ6N83n0wx1DlcJCzaze1RSWTLLI9hwVGA3dxeA6f8
f+6FUXbdFNTQVIDWEAeaCjgUbEeA30rLMW0mHPQTH+CZdypG1QV1nQTQ9yBO1ighNIKV6MU5NjNO
dXz3EbE9GKParVGuoygj9uvn1csos4ONfjMm2jJHcHjVM640JhYqXQgOMuxzHxsXaEAUGPm5PL12
wI6Lz2vI7qdnf98Zu95HCDTPUNDcJln6uSNYfsvm/iXT2s5Sl+ZST6Jdt1Frk3HkvOc5l8fu8U7L
GHUGCFCOSY6i02le3VjnZBX73vftcIyjmJNoGYca+qGqL2N23xo8xdg9A4ij0MqG1mNA5b1ZzZEA
jFkCs6p/zJUFLq7Mz73Y0Z21tqEftukNt5nHa9/vHmsjlamg6WXdGGmJRCYtvpjZ8zoYnPceTwDz
3bpMbudJxESisLTWnL5UpcfJpvclAGUc7QuZcne//3AJlt+GsRSBfOKZYINFUQzUceDf+4wJrQpN
w/IrDzlp18lKbxIZq5KUpB2WQYqOffqolb7caJZqWk3HLTTSn/4hAXwTxOrEoghJPFShEcQ3GWaL
sXB3BqePEVn1swGEvOxO/UGOlRdexK+NwbEpziHZ2qoQt10e1xSCOxpu1Sm38yg+yFppZU3Ksa19
1f/7e5qMjshYgk8nExXqFhjB7WyNqy+PvI2S/ZCy+ZhMFJ7bOg4zOvzVO3R9669iioHGE52OxVQd
z6CpwV67PKq3mzhZztmQRBJW4RYspyl+7GT2fOyC9MhrynAMgC2f5mJB2jjBINiqukQCikHyk2Ni
9AKuHYWJxiMY1aVelDBIcdQPKkgKa7916SAKDVq8QZSd4yiAg5R08BQTTWV3nPtZBG4AKGoxpPfQ
mL9LXoN6Lyi+E8BcTGI2jSrODR3nVDw6q18lT6MtepWTeKXgE8W5/vl2LOmdPKr+W0XIyxYN8UkO
5vwmk09V8q2pfK6j3StrvRPDXJIsjD0leVmBSNY8jTcUsbg0LOFROupYjklwTy1vHZ37KZmsKVvi
0YgidcW6Ww+a8dkH65clYS+3BjUyb2BoD8/73QkZTy+NldQplQ7NcKffmpd76FTfYu3N1c6LJwJv
vnjmj5nt+OB3Qhln3zeGKtWSOgQyCRdnEGf1VMlSbWUK+aXMxWKrXTVZY5ZxH3wcyexgyiIMRjWh
vI7jir9lwHwLbuivJzUYvC6xWmCjLs+G03rpQQqua+w/6BIW83UNuQhM8b3K5mYTL/EcgQT0LLdY
YqePviJ1hKcseK09fJUmizfzsBMF8KHfZLJmAmLBEdkRABCLye7m2tWlu7wVOfnIP6jsmxjGTNJV
kEIxpM27e4oGTxPw9RDdUVgIDHNzTH+v/PbuUIyBiH1VDXkXi8F0P76Eh+S0YiM0O8ae+VNz6ceU
4UWrvzoWTv5fWOi+83k7LmMzWSzEGhnU6BielcE2j2NAk6Mee9JJ5yqHyaFwxZgL5c1d8G6TMRsl
ocNjcSIGa/SwKk5enmLJv66lr6wITFjaflx2dkWou2YINWipMkBHwSwQCE/ApsfiS2clbmGvp/CO
uJMn2Y1XX0LwDdCINfjTkWIVoHnLQ5LdPbQpI3ppuiRqLDauMWdmS9ZiCGr5qR1cNfwxpj+vH5pa
3oczb0QwWUxlzHORa/C4qSSBlTgEkTUn8eNJoH/fhKtW1CZlWitsdzSfTe2m0g/XTyDv+rXNERhD
DxU506cZT4JqwT4ZXWWHJ7fxFrZT5Eg1sCROAO58pTXQziBY9NJfvScC6AG5LvKNP0ifFHXzcxiH
gBaGLERJnh0jSQCz22BpEcfn7KuFBpg6DZI+bF/mUVlEKIGLANZB+VY/RvinHHk1SXrzHzSDYNNY
Bpc0QB8ZV1P2fUnEtQC/R4AF3MTGSsCp/l68ILG56+2+sqvn6xe5e6yNQMa1KKYcyVWKYy3tTW6e
SfnTkDlJNE8E40XkygCpYKOtgYEt916y8uS5rTj6uOsh347B1vJLIRVEgWDbJlaeMJVmCcQW9R9Z
3fyJFmzkME9tcBfmWbSAdjLF8E/8uzC/Jd3Msd291hL2iP9WgtfotzFeNHrmugB7IFCEkwsleZEu
RRDZeOA4vPyEczev762NKGVoY6Q+yhDEWad75VBp/pqJ3zIhn7zrirYfszenYlzSEtaKPkjIhP6/
YQbPnti0hVQ5JXdEi3cu+vfNufD60DsRiwVBWo4WHguYX/oazpy6866T3ZyIcTpjkfTiotdiEHcv
a//YcxF2Od7gdW1jc4o67M1B0JDmSNOJoq/FXnTGIx5ajQQOTO78eQzqX674n9dhkY1EuavTei5F
gvwtSWe7yOPxrqkxfbI0+ldwKHXnNZ5jznfcWz9RgPYmgbRLFDWdxVgYujJBpipRBvvRaUOrdJTv
8a120W+SQLgXE0sDHyD5Eq4Wrzuyd4W6jt12ys+piixHmdEuEqkmytkUPWQAWm9CTp94zzFtBTAO
XViWtFfTVAuk6NsiDlYhwQGWzwI3cuxUKvAN307COPLUiEa5RlB53fwYDtlBQl+d1kR4yzN7n2zr
nRh3niwGSDRDuPOe3FbyJ5W3zssxXXY5x1SKUYprPBDFjNiRhv52HiQ551r2DoEKPg2zBp4rhPla
UVZq2MEwASJW/qxNr88/Xfd2vP+f+Ui48GbKhBnI4uHyf6R915LkuJLsF9GMJChfSaYgK7O07Bda
S2qt+fXXUWM7xULhJmZ799jaeehjFQkwEAhEeLhfWaHhmKQRXHnc993HGhSW3QqLizM1DDFMe6Kq
3WgsEyc8lcdxRznuo9iJz6bgpPK+zdYkc/1haHhpoQcaBQqI3+PkzcoxW5H8n/YOde3PsduK0jLK
lEjx+9Het0u1G5Ld5a/DKyNSAIpFVOixaSqbZq3WpFhNFFm4YYcdoIMg0uhBUZpDxQ/QwVsRzw93
2zbmWG9TsaC+gd5CU2ZeZI37zmiu+rL0Li9LZIZxun4xJ21OsjhQm3rfJL9bozxWnSADEu0dm2pB
kNBsNb0Dg8s5u+6ugbvy6p10roD1Sne2sP3FC6CbT8XiJ4qZLKG1mMQnYSCvqQvlPi2/qey3y3sn
MsM4XWQoS57YgBwM4QjiZEdNMKFe/l4H/7Id+g3YC1ZHAUQGjQuGNdgLVimjEvUge0WY7sGU2B8z
X0NlT+Rx1KO+mAELzbt8AtSUaXza3OOkH0er0tAzTKre0zJ0017y5G2NJzcyKjeJni+vipc26Btz
1DM35rIytbsyGnVf1iMobsQmml99OLhLlVwrUVPt+tAUzYG/XwSX1kg/6caoGqUR6UqaJv8pfRXU
gvKuvkFfJX9RFUc6zzvdbR5sr4deNcbgxbkS/yRsVs3c7fMKcYBOwg+QjlC12VHsav7SeD1mUkBt
4omm+UTflIkieqbWKolBoF9VyXGO7Z0KwPqcDI6hKm91L19Hqi24Y7gRxYZEBjFVEDm/VwE2W9xk
1lBaEcp5cp27pNlBq9lpyO6y8/Avso0VJm4t0ygpBRIx1EjHxOn+KPt3YrzM1TwtpxJSKOrfLMLG
HC+71j/MslqaSjhXdgeUoA8RUk/fU3SCea09GA7t74g/n2iZhLk8zUIfzTHGmwSTRMYhDIzGaVwM
HEyYRMsN1ILHQxwouiBeczORzSqZwGZXSY/WuqahhmdBHiZ15VBw7XBD2sYC3eeNkwCH263Q0CNo
XaVJuBtb27qJ1T609mWVamZQD026eGlUTOauRzVc9Qw9nH9ddiJe/N6mv4wPlVJoxEqm4i0WP+mo
Fo4/VfjMIDgP3O4FtDIwPA6JIYx0M2YMHbDSUkWWPQXtCbFlX/v1fsTsz+qCmPAg3VHlGBGWlft0
3lhlW8jKqJpVQtl80akoQdm6HsNH+3t2ouDj8iAagubGta05xlF1PIR6YwKKof057IZnAyW90GvA
kvkqHbQryZMeL3877snYGmR8FOl5OHU6dHi0A5p56EChTRHuISTzLtaRPlWpuz5ctsmLbFuTjNNK
2Wh1kgy9jlr6tpDDMEJdVlRJFh0MejQ3ByMuB1CyjAnIopbS6dqTt6hVfbcOBsbgZFNyJhETBm9R
24hG/31jcFiByy/WBNP4mX7ox9lrc0z+R6ogYPPO2tYMc/GaFUnlSIHAYDckV0WpOpoSPipt/5yp
zffLn4nrGltbzB27LEUuo4AIqdYIs2F0lhyIu+V2DNR9/v7OWY5CzjL6Xb4kFpuAxly01hJGpT0B
idT/nEEWhIQG9yz0eQePFB7UlNDjEYK8qL99talbug3qZ8PQmT3VR0tPpBV1gvY19ylULsYk2ujW
f6iwEY7c/vK+vs/VXLLH7Gs9VJhBq6lWerH2k6eoc9p6U90Xu2HOitPUmS3mt7Si9grUPNHgMiok
WXPYfzemVb5W5tk6jVFtnsu5bmY3R7gw3JIYqtsSEs1OIpPYcNSsVwFnaNdHkkLtbUgqJfIkUtnX
epotOxnUcD/MLu+fZGvqXucpWX7OhWkWrmZ2xc6MVusq6iJyTBtj+Ynneoy912O1cGY5zTOnWGPj
NEj1elDsMYvceY1I7FaGOf6Gnky3l+pMf04yyagdYo39Pu3nTnGSTmr3q63GMboEZfQkLXl40tYy
R++irNtAiudROZSRAU2AuCLmMVtLdKDMoU9dULYUt5GcjG/1qlvPypD0e9vuFOKoGJi8jjW9OPZk
MX9Gs6w+hkM+/panSjGcJCn1V2XKEy/si+kFgwPZ9zTW1lObdmAFiZvol1V0SpA0QzE79WJlIEw1
h+xNgnDyry6b0utlGYxvUdQp58Um0yFUo/XNqIsey2is/KeZFtIN5TF8VOykEYC+3191l/yFORNp
u4Y5WfCEtc5WQDNdyyMHO/g7mTSi27b6Lkr1lRFGWSy7q20UAw3TtdAQTD3bHRpgRrU9NFl9YZuc
HzT/tcfWm3Q97cxMauJAKw7po/WnRRXw0NKxlFO7QhPIJS5VDBQBIXhBxpBVaKSgaEc0tsifpfaE
EAM4Tq3+IeqNVghOOP8W3xhgbjglkrNGxpMA5aH15z/U5Enq5c/NiYp8kltRKZVGKNZDtgtibrvc
6pIWsgaGHyp3aXGnWue+9PT2L/hgIDrxsW/MHTc2klGCDVrym9ilY6bRLjmsd2sgg8hNDK0ULYr+
++ZGLfHl9HqiOsT64hj1Ux6v+7RwQrP2LgdkGm8v7R4TjyupHZCnwwvBzg9215shvZ2ykwUNWNW9
bInn79sNZE7ykBkgxScNcGBm861HcJWSjDgkF9nhOjiamNBvxAeDnsvnrdNqmcxmbUlQ6I32qq24
Rv4X1UhjY4FJG0kKSRW9hQW9WdxZc4v5dYJCw+Xt4p8jDUAAqi8ExngG05usERgZU8iJDsDNYWD0
qr2KfpetY4JcrDyYtbAnIbTI7JxRmL3RzkiH7QcdwJJrKkieHeLnAnMNiLjmrQi1w/1UmyUyGxli
srFYai0LFiWQhufMFNweXOfWZYtQzRhZJ8yrSbHIIEVGZvhVb3lj99iYp0hZvTX/tcSisEd/65eD
9GGL/VxLKNcy3rsQrANCVPHyfSo7mgNAG+hm9VtNQBHCf5rpmmpCzEW1bFbbOFsXKDLR0u5yt7jh
gSIR1bfoZB8saBqKXmbco7sxxoTYNioTJa0QYo32BDxOkzwtlsDdua6wMcGE19SUQAeb6ZKvhuhW
GaAmdNp8EX0kkRUmrKpGmScRdbh5cGhWX7nQwLmNTsPP+HoG6Ul+sEdB2BOZZAJsZlXKkMU4VFX4
YsXXZS34+/xTCxUy2VTB20fYQvWy9vk8TtD+7XazB8fzpF17NQLh/d+qgXxf+DDHnFl5VVtDK2fZ
j4rfg+5JzQ/5r+6kzYqYDKJIsk7rNGQQRAGg26zM+6TKXHOW7sEgszeMv9AdAVbxY0mMe9dGkkC2
o179Wr429dYz5FMVvq1/MZj2yQzj4mOEaKQa4Ii2VNmxGuW2lsar1hqPuSrUouZHo48lMY6uNNpc
ZzWyFcpApe6AkVqdxhs8A7ls7or0p+lf+xr7PqwxPm4P0Josxlr3e8MOQHm/nyL9MKbIoDWRQoHI
/Zgsolo1uyljDIg3xZ8e8wxDe7QiUa7HPbMfuIAvUyErFBCUAjyN0pX9QMGBxcE6RbuMMhRP2MPl
+Ffa6FssAlvha9tm0lWZBsDDsAPEOwAjDdh0VQB2V9d2lcO4q6CPLprh4X66j6V+KfEVhRkmVAQ4
hfpBPq5OSR6i9ayIpnd5THnb9bEjIQPYFNMM9CN4yFEGZiAFnsKTcdK/kaDcTcfixXgSNaP4l+Rm
cUysihQ9jIYQzqIdutWliKbMzeEydPhgn59FoCZe3W0LJ2HiFvxynGwkjpgNoGpklGKAxmDRERBu
JROvUiKF8Uhq00+eUQQrSsR9qKEGUD/bgb60D2SvP4jnAQWHgp0UsdcqtpF12P6QHzojdfLhTpDx
frVgqLJhQf9MMW1VYcn5Qjvr9WJKJyC1kGeAGkkFp+Gb6UaPld+hJCv/EHYpvrr/Z5NMTIb4GUS0
xrAMJPmnXA2O0vxW69nRREKeX8PWZztMPJ4jY82tdcJjP3uxQbTWPJvR8fL2cU1YhqIrGEYmNhtA
7I5AcSEMaz+THqbomAIgbvzvYaJYxocNNlrEtWTPAKROfrWb34kN033xZJ0mL3TquzgQEVBwPJ3a
szFHgNlGFXjtz2+5si3Hrk5AfRKfDJToC6DfQYNyNM8zkGgWSKtsX2jz69X52SZzw1hzNi9aCway
fwjUFRCo9wGYLoDxl4QYfw7mEtYQ9iggBMV3FtVQNiArScweMj/FgariVWdy3Wm7d3qXvajayz1g
Nuo+4IGFDJnMLK2YslVNZlClxyg2DV1QWgLILfc4bQwwD67EIGOP4Q/ZnxVPkm1nSK/rEhyzpkiT
lv7SzxkH3bZ/V8JuWz5PVLm7gDBCvzqzdCOtoE5TemeRYjccg6jO939xujYGmbdxPCN3i2xr8Qf7
xe4e4vQlFUnScA/wxgRzW/Xl2ixhZsZBrkNkzLjLwhtotjmX1/H1Sfx545g7SqqaxWztMg+K4rcR
3elgFRjTwMxMpy1EtgTu9t5j2RSxFLtrwhFcUP5U/CbDdVuJWum8HVNQH7Hw/5DUY8mYhjZpSl1P
ZL/sQPl/jsDCpAse2rz92ppgAjepU0OrSz0JtOWpI7rT9yclfpj126LwL38Z3m5BwMlSEOywIJ05
nFpOJivU08ZPE2eZdIBlRE9R7nYB5YqbVcUd8d5k3nyPMpQAoUrG0lfITlUgKX2ri7aLG7GBOPvX
BhOxw7UcY6CHS9zh8gJyaXd5tim72h69EHAiD4f+vr8DA8Ovy5vH6dcBbbKxy+5eWNXyFA9Axz8N
u+k5vsWQ7r7+YX+vKid6q9DK+ouBHZi0MaujqgoyFlbZzpi0RjdyBLuxkJ2w2mf6fWILKli8TwaG
epBuKbplaSxCeTZj0NdnhuFriW92rdNbtaOUIiouvhXb0rAYik1lIk+YZUqjhnYe9JoFlv9aqvZN
Xy1ONHe2IP5wyhUGEAwftpgAVKlqR9rWysEqYf3DSyTtMAM57Etw3xT75cdfXehbi/Tgbdy+C/PS
rvqRMmZNwKtmuxHyAv9ALsWT27yLaWuMbvXGWLZ2SdQRrfZtNf0WmfORGNkfPZuDvgcbHQ6BGv8Q
uD69eti7cGuSCVG60pLQzHI6R0sVg/FmvGn8FlO0uZB2n+soICaGQrpGx6uZmnQ6rXrYriVIpRan
GiYvz6/yREQewOn5wUV0YF0IOtJ4ezILavKZZDZlXaYLAszlqBz+kZQRAlyos33ZOoDwNRwwHCSW
g3KcQ31OTaMEtV5yLz0koFRZC8SpyRtO2gkMvoL86P+ztH8NsrSTOda7aIMNjrv0WEUodl7JEHex
VS+LyKGEQNp0RQaR8jLvDlM/VslyTxah1Q3ZMlZ4Bks3y876Hu1WR/tlqZDhrE6K2zoVykKZ7Mii
gVn6pS7sL8tCmc01IliUF0FRXtvTvq2Cwri3093lE8AZlIXDGAqxdECkZNNg4ldOUiWMmqwISmjZ
7bVdeoPh9fQ5v8GT+IiWSeYXvwpM/81voBltcifepb/J4+UfwT0am9/AxLWpHKJ40EkFINj1YIPZ
YCkcnYhGc0RWmFjWD6TUag2ROo2l0NXlsT+Qkrw1IYoal9fDfZlsN5X+lG0ky8y+rCKMKug3CkqI
67E8hjfR+ytIxNrAPxabzWNOvDoioU/UJgkM+En9aq69o2fHEpWA6aoC0MCU/UIEKKdbxfom3l0G
BnBkGTKrTMYQ1haqlEW3+KHhAWHgJOtfMBwYwOR9mGCeQ9Ma2+M8kTxY7jQI1FNFvfIYPy8eHUUV
jYsL1sMONKva1PTgxzP9UVdOQ9NcAfQvSFG5WRaAA1CHBEwCFBvMd0oyOba61kqDfj+9U0IVjWNH
DshJ3MnrXYNqbIjE1HnRi6j4DxR3CShYGJt1LPdllIAKZcwRoebBG8nq5Ch5AY0zjIfLXs8LWLgJ
VAMSyIgn7AVnj9GgVjb4H5Eiz2XnluiKzzVY+BXBTcD7WgBfYOhMN9C/I/TfN6drBhkwsWesKlUx
maxkr12k7S+vhZtqoW+MyTaiE9RQGA83xjRcaiNPcY/Orz2kl8djeZWcKKIFVcmziHOYtySKm5HR
tlWNL0K0phEZ5iBBt0yunu3sd0eOl9fDS60Q5xUDmq2GjUff5y0rZFQg01BHAVIdHZkA6p9mDlGO
ZnirSxpkLl4u2+PIeBiqAa/Dewy595fkG407ZdTlqAj+If3JdrHlgG4YECSaIbQOvVLkU+tOx+Ug
zFq/ztUZKgzLiCCKauHrfV7tFMt1mIaQh4oVz27PRC0OJYat5Ps2uWqz51m/msv7ywt+pxhgQ+LW
JuMwGCuVlz7LiJ92jdw5pRoZ4ZOtdgXmWM2idzFqQVDtyxLJy3oJREuKPT0YQ5Ybe90O8b+aikS5
MyCSfsgltRmcisi2uusaQmncilAanKlrwK4gW/lboib9rivUAvDzvhlrQVLAuylNVLnoU0NBNZkJ
G2S06X1MO2DztzE+KNb1IgtqAzyH35pgPlHdLGNT2jGy4Ry4wz8k/5t32dYA8z1sKTQLVUvyICPL
vpshRgBHeZrSxhF8eK6zASFB45GGwTTmoiqzLhlM3QClfSDvrAN9O/cyxBDWyNF36R+qOEonSywq
fYXK4THpBb+A+7U+fgAbd+WCyGYSWTESgD9t+qajEZVmoqKhyAhTw7OBJWzqMSmCYe121nxoZGBB
NMFKuHmTaRMUBij/Dej4Ph/cpe0KBaKtSNGAp22C2Bsd+wwRa8wCxaJ6PP1bXw7sxhbjINIQ1o1d
lQgSvvJqBbOvXy2GO76Q62Vf3FrH/G56jHfTD/32ssPwPB8MwrRYALwynk+f19jpJogVQGLsR4nh
QpgwmErr6f9kgq2uqEk5AseFV60ZFcCSZ04ri95FvIfzZhU64w+zEit5Hs0Y8Yt1P81o+Vg1gqFr
r3rN2K2LQXG4y36co+shD11TTyzv8iJ5Hrn9BernfYwrKdQze0QWoADY1dfeoh+6+uGyEW7WhtqR
jWEqTVYMNjNUIikkIaRcUACZvRgE6HQC0PLmO/UnpRsGIMH9G4u0FYqGhg30FbOzeRuXKGSvKY0n
z51rgoFygv6b5iShQ58Qqe41L+D4vGyW65WmjeIj1FkNmz15ELAollY1kqBQDub6Q+4EG8lLQKzN
32dOmxVnfdWRDJgryd7Za+OUUuKoc3dXGtJjI4O9mciykJWD+gB7xm1Nwb2sExRE2GqIpiqJXNRk
wes9ux8OxSGBvoEZQKUC8wDCL0efqV+t4RqhBWKNsKXAtsPtXWWEapqWvrx7J8q/B3MYiA7Vq/xs
C6CUXN9EMwp1VCRamq7TE7LJg82uimarTiAz+hqeAWSn6dUtDpueOfZdsy/PS+qKEMPcEL01yuQG
adFNA8B6CJvSd6StUAy+UtOnZTpK9q3SPIXyrW7e6KL0ilsbR19WpzO4mLfQqf9u1moYpAc1mRUF
3c78CaHHw3ILlW3NoZx3BbDRoVu/CvNIXoixLdXGq0axLZnVAc3l1c7ABIokJQMF93yDvPnd9OSo
D8Nr/Yy3wJ2Yh5G/1o1Z6mebtUbTNCryYs/vWAg1ckFNC2ImA3IuKqSjigfstXBkm/vg2a6V2WCS
jvGEWJ5DdhIYmmsNxCXho/Q0nJBiYkRc6Lycw0JkPBPBNWmBa5K9BhO82RY1G4B72ks3tERiu+Fx
dsGtBaqwSLg+TnzbmmOvRMAvzMYcc7AHrLu8SkEaK7jWeRv4yQITt62EyHPZo9/eoWj255+5p+SQ
Re9Ep/0h2ouY3miiwISbTwaZCzCxe6LPy0yTpdFPguSgA90cB6LaCOdZT0U/8A5WMTuJd9Vnb5xK
uVBCa7B8Iw3WDP6n3Uvq2UxF2HPOYSPorqEwjoeHQtgp+zVXjbUNbcO3G9+cOscaH0giSmO5i0F2
if69btNqzOfFKHioWujhwggwGBDy6qFvjSw9JYLrlAOfglTKxhBznOq2qsOZ4iLtB8ofvIKpYtrb
eAtQcXdhDZCTy8IagiPoMYiis5Q4UKVeUVZA+QCZAqS1KM1ud5ivqjOd+Gl846dCcxUvevlfJw34
TvSZCNvyF9aPnnTqmhWGhMb+NZGfjEVww/EOLd6fGNjASx5ZGON6+kikSpFj02+HcqdV5Y8oH0TH
lut2GxvMsZ3xf2qszbpPbqD3mSMPgcJNCPpvC/NLdxZSrv5cnkWHihfjyXZpzOEtGgg+ZSE6ydEz
BSsm3wZzV0nO7FoO1T+3S1e7tiJHNCf5jm1ngwZlBkCdzsJ/6czrYyUTrcsk7TsH74zqsNPvtUN8
K+8UJ4JiOepB91R7Or2aG1d3y6C4Ca9FFM28YgmKkv/+CpaxHqJMpqEnhY22G8UmZce69dbKSW9L
b3WyQxij7dCc+u/jNVR5E7DoJfvctY+XvZf35aEYaKMjhwkHoL8/x4I+r8psAGgEiB6vjk5afR6l
+8smeA68NcF8ZYQaJa76CFXE5VuuvC2Ke/nvc90IbBao0VAdDVT3Pq9B7/S5R9aUB2Tez6+1pwUU
+Cq/1SBzND34EpKj/5Ch8MLoxixbcmgiu0rrxJyRV0PvDjTbpQfn8aY91YBr3c6nPGeiYjbve22N
Mt/LBNZNU8MlD6r0uJRebD8soulvkQnme0n2lMBMvfiFLTuDcdumvjEbjuCj8bwC4RqwNcNSbLB0
fP5oUZvlWoFJqGBFd0hzq2+pVxxMlxzk/fDY4n4QsZBwc5OtReY26mN97OXctnwCsjbVhc3Mib3e
SXw9iI9xIGzf8HITxDc6FK3jPcRiL4bMtkbIe0vvDkIpc6AJgML53zSh0dtAfvJe2dbYZwFAUkU/
Dg0FHKpwww6kwprX7kyIrP4XWmH+eUOBnj4mQSnKwmyNFZq45Qq6JuKAPiaHNtS75AHF5yjuctLd
LnbErDVch9lYpW67eRCUlp3Iag+3jMrD1IMXxxRBS7jfa2OBedXZclovUg6oViM3u8jeZ8ojXrNO
PbWHtb4yx90ICIbgGNDzyl5FZGOTKfb1I/760Fg2qHio+i/tDkRncjCgBCryE071AW7y8dmY6sNK
+iGSFQwlYDzG6e0fWvoc9/cdmMS0xClEtJncKII3I4oANto5rNKigs6vFQ9k9kvzhzodBwC+Qawi
2D2uT+gy4KioJRI8oj77xKrVVgPCFvO9xdxdK0fLg2rkN6j+0jbzbe4qvwQWeUkmwcwcSt0GQRuT
8REjx/UjZRreG6fRW6ClWIDIW983brwHqfWjAjrt6u1vBIJgbWOWcRMMgFlFq/WzbyUvMZgI1qde
+BgVLY3ZzF6SEzBITJqPZpQz7dSdCZL7tHRQyI/OywBNY+KSXXpHwOA9ic4B90uaGpqmSIlwH9B/
357uJdXAmBeDt/8pr5zi+4o5tPeBmd7V7+S9CnWEcCf4ltwDYVpgwwH+TsaQ7GebtVI3Sq6PRbAE
0n7eV6DxpvxNSDjBpzTs1X3mrxi+/A+pA73cvpz6jWVmqxGu+2yO8BCf7npvPA2gJRid8JidFjTB
/4N4LDfKbOwxGRKqqagr6kAB/kNhW3rQIQlAYAuWTRFBB0eWl7rqv7vKprVjOOqV3q4m3hLNsxWo
cKRyX52Tc5c6c5Amrh2gVnUFcpwrEcsjrxhIiIUJBrzINOsLGD6viFauSj37/WtyXxxTpPb34OPx
ocJII4L80rzMf/N2wggy7ni8/iCdxEQEczG0PLaR3hb2moxOXi+ml0yh/lAlnfxrUmMp6BvLOsdF
WGTOSOTkcYmaCfq9uiY1jjZKUbfLZ2n6ZlvE+mNIipEIki3e4dLApQe4ANpgqJR+dvSmjSrMuuMJ
WS1HUy+cSiRJSNfI+rNmaipyARMgUI3ZA7WYbA1M/1GgaVcGhkj7axVtRkOAZeXQ7RrIN0DQY2jv
wCLmwM6gNFBQjDTwboOY/D3EFaugcWcMtiuHASPm/X3zNjyIx0i4+7exyxxXcOX1bdxnEhC0c6CG
zVOT1IfLwYi7g5aF+5IAjq6whZ8mJ4VWr0YeJDGkud0oSh1wuaSYKLpsh3cto50NmDiel0C6Ma4A
JnMlR9l+9rPq1zQdq+Qb0R4um+Du1sYEE8rnvq5UVMgrP+9eq/naEE33cvNPVEsps8E72RGTCaoR
yRaVlEWQvJcNwtvlrSjdzlNcyiqm3VuZUx5Es3nc5wMIISiFvgFYB/vKbJWpjnMASFB8pzx/VDUg
egr3gxcf5aN+u/5VXPmwxz4vrcGeJWvE85I8rK+tDw2nG6k8Gn67a6CaW0Ll5mnA1OPlb8ct2W1W
ydYD5hIltGEdND8/ASHl1iWeSD+lc3wcf+eusGTHu4G31pinZqjm+dw0WGPrWXf6DeVQG2UnfYDY
JnlXcKcze/PTciyfyK/LK+V66WZ7mYMQFnUeJ2udBLlxX2evdieaAaa//UtMJOADQmBEWZDlQDcz
rYyNCNmFdigfadutd6a9GaROuvsPxU/6cy9ZY0JUoqPwadUD+P394ZmWP372QelQhZfMm47CDycy
xyQUoQpNi9ZsZtSuZg/CFQfpHrW7cG8eVE8+ltVevb/8ubhXOyZ0/mc7WbajomrGtFpo4l3h/gKl
WrGjgh22CzxauAP3AjJEUYGS7yMfNpliyzxBYsrO1STI1AC6c2MuwPBxg/FmTYz7F/1qg4MM48V9
ObrTgMbaejsJSQp5z9rtzjGeLllWK+eJbvmr4gyIXTbKLcPBepuQj7nhjXxDQ9h8hsKJtxwUQRgT
LZG5DPTKzCM0MmbfbF9tgD3j5meU1I7AOQTuqDI3go7iQJSZQ/EemwEoucrO0YFCSiN3POcHVYDb
4l7Wm+/GpDt5kysDCbUkMNdrxA5dPquV1xqCwj/f5XHR0bFOYuN5+zltU9A6IRXeKD50RSGcNFTu
+KN+0TzKzIFeWulYlSdEBHE/2IdRloYmxktJIStONnnIno2gBHEhODtXpw/mAPOELqLXzSKC+XPo
SZHZIUVFsQyQJxCRfF5qUgEJpaVIS9A2f01QwirO/RFFrD8kAPnrOytx9lIdL7sNf6kfRpmDoZGh
7K3Elvy1vjOV73r+R0U167INrqtsFsb4f9flZmWoYGUwq7ue/FGVh7TDRSACK/Kzk40d5gTAf5Zs
mnN0of4he8LQMbl+b6Sg+F0eRKwPvImJTx+MOQJZDDTtEmohao65PxhODX6p4VBdTwcg/460jts+
L6e4cBbfuMJE6uEvRpFBYYaZGxUwIQOdzM8e02rJNCc92m5rVrrDEDmtiG6Fv6cbE8waRx3UgYWO
AYYhsA7qDqnCj75wRrTnyW45yoUjwoPyT/zGIvPAGSxDk0DiKWFXR9QFqIriHDkKQhmFPfWH7koU
yrhnYGORyRvqcUTJnLSVP/eHVT/Jy6uuisIz3wZe45oBtC7YuD9/qnRYikjBfBLGeP802otlApoz
vF0+Z/y3IcZ3/scIc5jrdUYJfO0MP8Y1esgfY1dxwt6zrzW/XJzBMyHfVbvJTYXJkMfLtkXrY854
CMp90pFQ9fPlttXA2d78KLtMEEjoH/mS4BmyjlKDBUD3+wTMpkCWqs20APBt+bRoYCAJan9fXgU3
Um0MsMnOUGmZZIIct+8Kb2gxqWy6S4aCpqj9yj9XG0uMPzSkmlaDoH+QQ0jyFEFpWtrlV90rCWh7
xPaEZSFuerAxyPhGqyag8q8sTCwrSBwJRDO6CePquNMMZznRUQYhlJCe1Eufi/GJ1lAbSQ113R/K
q2p6y4bcV7r7pLmppkkA4uV/OBB2oMtkoP3HBI3YrHF9pmoUrLXuoPzlLNrszeZVNgrSHr4Lfhhi
YkU8S2mu1CvuGIzJZcaP9emyB/LP8Eed6guXMMorTZKbkj8OThe74KZZPcPFCOy9eZ5eIwxs7Ntd
h9HU0hUOVvJ38d8aGVsMnvWyUSoAEgKp8fJHDXXg4rC8dW9ow0O5Ck1doM6mI6RXp9a9vGxu+Nis
mtlWo83mSeoMANxMX80OZvogiU4A3xs/FsdkklE9A5UFDKWvQvlXiQuwCHuRAYZYrXDV+vX/tB62
ADzY5kRACgUYRfVMphiTDdeGiJhRsGcGE6xyte4HyLJJfqlKLvjlMa7m2SI+De7D6ePDsFOh0H1b
mqjUDL+2irOpZS6xlt5RI3Q8lX4Xt7o7dIDK1NnxLzYQxV6QTtuY8CTMgU5aC3PfaYkGfHGI1kAv
rrRBcJS5+7cxwficUpR2akVINIj2i9QPeX7MNP/yKvg5/cYG43SYbOjNNEW/nfIKznivd+cokNyf
JFifIyg06/5/KExwY9SHUfb5ssxKJZmrDP3Qk/7TCiY8JJQU7XCwH6AdjsY0VIt/XV4o73DpQIAB
pY6BPwBpPqc3M2a/xkldFF/qm7OiEGexkpt1qc4FhpYTO9pdNsdb4dYcc3vKVqrmc4QJQ3BpSsMv
qHlf/vs819j+feaynFOpQRdlsvyque3S61i6XSZRQ4IXbLc26Bo3yYyZhNoQNVC9LNXOKWQ3IQ8z
6CJMkYYI1we3huhiN4ZyaHYrZYxYlJ+Ka8nJPeUIdYgr6ak5oSHkpHfDsblaDpd3kPuFVB2qrsB8
ADVNV78xOhJosXa0cju3r3HSOGYiKKrQ08kmFxi1+tcAEyBQFx/iUU6jALNIroGK6WwO4PxuvoMQ
0rHS4SCNovST6xUbk0zAmKSsNVWI/wbFgLF0bXVaaVeaf+PaGyNMxMjqJlnLpsoQ8qAgAJLLNBG0
kLiO92GBrSLK1Ry2ZgwKzXZ6UVDVSFp7V4XnXB4EpT3uU27zjdgJFiLFVdyOGkWjgkDzGSI9B9tF
7f4EcUMv3nVXgyCN4JbutxaZwDC2WdYpKyYh+mingWA8nBw8HqXvoIACgc0DBG5EDzuBo7MYrkHS
oh6iCniTLDm5GWeD3MAxRa7HfS9sF8ZEC1ItshlVYY7qHhW1SHbZYX3HZ1Iy0lA83UE36sLxYquJ
WhIWLTFjVO7D3XvjxauvrJvBBr8MzQFFJTdemrFdHhMuIinOlNCEooWS7Yvkz1wCYT45mCtzSm1y
Iu21TH5dDlDcDpoO9AqVLTUxgseYzGSpqHUQhAfGXf1YHOsH5QVxKnzsvMmTvUr22t9iwQJuCNkY
ZaIWhMOzfmgN20+63Akbtx+eFeFIHr2dvny7jREmTg3LII1NokQgGMh96i0RxsWOI4hKwAd9lzwI
x2O4sXhjkIlZcRhXg7S8Jxy0YZZ7BWrOoAnVbsvjAvH31NF+2Klj3A+OaF6ex3qBwXyqN2FbIDbQ
mat60aS40FqQecgBaqbn5KAEyk4+2p6oa8w96BtDzAk0c2lSmtkMfbU7QSvHISJ1BL5vfKyE/vvm
ygyHmWi9AqgkNG2P2ex1qx3YlaCgzjUCdAKt3NsyYTFGg1SRte/C0J+b6gY5FPSV51fSa4LQz90s
gN5MaK6rKFszfl5aoRrmGZCtoXUdYbbCrJ8uH1/6B774+MYA4+MQf2vaIkGtN8xiZ9Tc2C6dSfp/
pF3Zktu4kv0iRnBfXrlJVEm1l+XyC8MrV3Dfv34OyjMuCsUWpt03Ou6LIyoFIpGZSJw8B+3IxB24
1F7biQyTg8AkQI8R2IvLrRHrIapnDEti7LP/qjrZgZwskOCOLlCDEcaUCof31reZpFcWmQ+YW7Oi
xTMaGkMNheoHEn7Jy91YBNe/4nYQXJlhPiPkLDs8TZkgTH4wd9k+f8p+yoCtnjFBBKwQYNVGagvP
PNj/FimEoq3MMgGjy7ooNjt4YeNKoEBtncjT7/XR7va6qz8ZO6jPnUJPjOxx33LlNTd98904ezfX
5QEA104ABrT53o5PVu9yPipn79jLkCgCRiiVSkYHdxHlD5avncmpuQl9OtZGiaJKiEJxuWs2j/Zq
XUzt0/dmn4lTnB0U/VsrQlApvBcS3jzT5rlbGWHCrYI56ExIlymwpKOVQ9FCX3ZklPx0cPu05H1J
em38cMoR2oGoAsIV/3957iw8A3StpM64Poe7qbDrn9DVAgRzeiGFzaOE3vQLSsuD8VJTxiDtpbFe
yeSIAI1xaJb7povsOONcWTY3aGWA/vsqwA9zUTdVWQpBLst2WjxMxuiWy+N17+OtgglVE/Aki2qg
Ai6jxl5wSSH583UL27Xoah1MbIKCVqTp9e8WZediGt7RzsN+vks/RfcUfcQLF7wlMV6gGtVk5gVw
YQLeDIdWdztueb1Zf66WxAQkomlFL2gK4Px39L1X6ezmLD1WkOH21WcJPXkK1+zBbXCTqjb04Dlx
mOMZ7FAqBtcxIagrGODWUrsqTlUM0THtL6gaFBwm4DTxugxuJiZAgL2rNsE+bQaTjwErXMa6Qw1G
cDrVy0WKba/o3RYTJxaFxBPeYlFdazbV6CYv30Eu/Ijv6oGGEDMZkFDkQVV4NpkDXMaZlg8SAvvc
vQDRRAakZV5naPuGufqIzCGe2hx0hxPu55QIE6WAB3GNxwp4NPVm3PMm0/7hqL1/RuY0C01G6rlG
yyE9VkF/C4i92/rx19HVKPm+wwMu874gc7Ilfc6UVijQGkAKUXwF89FG5l0PHzwbzGkmajoQQkB7
MmctEnw4x/ZkZme5njil7mYaXu0Uc6ZNqBTpRAPAPMdQpXRKUtFdKPEwLyVyFsQe3qxuhLGXMHPb
dJrbaSeTxBgZ4NEYcVbD8qyQPtf0kXJnY2ZZNu6N7ClvIGep8igLtyPhH4/TmCCRDGNZVomOKYuT
flD2mOeFUmDH11/YvKS+7w57b8ulVpZ6E4e1+lwcm+BNNNo3j1UOwF7nxB4vOPC+HxMcoK0iVQSS
loHcQTTynIrHMcWkEeE8KmxfFaAQb4ESkVLEi5dJPhuTKrZMkoHvrDm+6Y/izCYnvLhTybEv/Jmw
TfdbGWRa71VNoFQvGXj6LCu76vZmZ+G65V8/tNuBaGWFdYtiqYiGsX06ZVRi2k3aJ7v5h3o3upRq
IMcgA8cg/YMfSj9DAc8AHYX5wAIA7YAsrdUcJK8AnijH6BD69AEScQ96jjws5/Y3NBRUAGDa+TAB
DAFzK1ZkNJMFTOYW7VmfEWln5/qSeEaYTzhOnZKnBR4tgDaxLQU8ZOKI6oynZbXp6Mb7WpjMC9lV
MhZdRKGOkW2Z+1gjQd0+AZTCWc9mpFgZYk7UICZZSWP5YfDpwOWw13Z0VOivyvKVGfpZV1Vz2Ukz
WCdQlotyCSFmPCUI++sbs/1CsjJBP+nKRKYnstooMrrGPgbgb0dowUGs+IseAMGVgwOXQjJCh4tu
37xLrcwy2XbJskGJx6QL1JP5MB0rvwc2tABjnOYpu+jeOpj7ArQy5iMPrLN97V9ZZnKwXJl4Kelx
Exl84SlbnAkwqwkMpBUupxAml7z2XtzzIvA/hMZ3z2QT8qxUU1EIOdDgxnF0yC00oUAYhJHZ5hcq
bH+8sX78t51ln0JlYmBA3YqjQ9bYM6RaXcVNPMERg+rTcAtW+/BJBKYh4kNIqfN/CF8YAIMgCa6v
uLteuhQRLJnOmaKhfdd7oqcdpW+YxIpeFrBwpzd15hQ/ed93M77g7ooxf/RBTYv5vPk0Z7GSzsio
VferjxanazG5qE2Ec+43A8wfO5bIZLiUGOVsykJ0KPPYJlDImVDgd37Ut/b13dsypIsSWPupHA/O
3+U31KOkaPQ2WoLEOmudZgtdaEv6Z2I9XLez9eHWdpgPN4MdjOgxnCQaoQ6rudp0Z9R/UxesjLCj
LJOsaYsxUi6nz/rOzMGBiheq+84mx96tnwtvPvNmnbdccG2RKQyaqZCIqiERWAppbKvLR3sQeAeM
ZhPWz9dGmKS2tKNoZokCEMUdJMa9BRxgthzUn0lAhYpBtsmTydusRNYWmfymZn1qWDWmPMLJlnfg
2QRlVLIboSpPO//8/MM1yBzlvuyrSU9CDFS6i69/goYs6KlGVzhAHgBsTrx3Bo43Kky+M8NwrDTK
ADxIvwBotucWoAr3P3k8S0GtaSE4/sJwDipVt9VkeSLh4MkKj/WEtxQmwQEnkqGOA21aCr5+WxkG
MKDOwgsOm8YJFZvX8rVXMLFCTRD5wlxI8D5KhVyTQ9cC8dK6b3lFtHmJhbcyJmT0mZHIaanNQZ47
SnEi6a0BRfrrm7SZL0HmYmpgo8KwJxsyxqKuIXQAUBw8ffhu7gx/ujG8ufdalwT03Ve55zWitkOu
SZ9swNZhsWQCcWOVUByyQBgaY8LofmxzNzROlaBzcsj2fqHUxssrhpRBXXAZ27VJVUM9mYBaS8GR
KHs1uDQrYlsgFED5wZdo3Nww3CYkCRpoYORiklZZl02RmCCANNtjIjxW8k7kMTFsxlvAuwFNNkRM
ZjJVJJ5stEgsIMoi19/n6TbVOYeW9/eZ0xTqmZFmIegBegKVSfHZlL3rDrf5jVYLYM6QPhhjN6gg
x5B0wR/j70v1Xa5fr9vYLD116J5IFjjekNuZk9NMwlCqJnYdIrS7Luh3KCLCAHNze1wlnfAmBdMu
d6Zgq9JeGWUhL/k8ZLlphnhN8yWfjupBM/acnptzsTd28R48GZgDw3934uP15W5+UoALUMGgh4sH
6ks3l1S9syKNJitRsOsGogVWd5r04S9eFiiN8P+Zoa6zusAIYm+mmiGinh9LVyF+TSA9PnBwQ9uJ
cGWFLnZlpRqELJJKyJzOB/OQeeWL5Wle7+MV1Bf3wg9uq3WztljZYw6UhmZkn7cjnQQpjgoEsCg5
Uu933uJR4lYuF8bmAVvZYw5YNcmjmgr6grGv4hge+hNYP8RX8Wn8TEmEYkxsQHmI4yCb+AWQIylQ
ErQk0DYwgUlOxUpdxi4/xAuUqfBUrs4AKQFeTuxxvgV21AaWGFre/nXHfAPwfCjcNDx0GSCghu8w
h72LmkI1YiHGALni647oyJBOREf5ZvD1A26/nvK44HlAcJad8IWOllLOwoxLyLN9QN5/BhMOIM01
pO1Axwgl4FLjIO1+WfrT9bVybLB5FFQZZUTQ1w4WjIwU4YvcviaYyrpuZNN5wL+LNK2Ay1tkqm05
7nHdUpPoUMWhA5IhxzxfN7BJKgL2zT8WmJSZFBPY1irE//EwQfy38KezDlaR4k03pPajp9LrBFs9
xafG//fi9WiNrWwzcSwbDGERVBCJKypEaxuALjGV/lf5Z2WEiWKZJY8SpM3CQBIeDFDYtbVd8eCV
m75gYHyTYkfAFcac8QH6AtA7hGRIIyi2UUzu0Po9jyycOu2Hs7Uywpwt3QK+QM7xajOH96E6Oa3q
z9A/aaz7oprttge2YuLcYbeDs4GKCoqeoO4WGe9oezUi6iJBzPMhPHWUTscPIQw9f6Z3otDhpdTN
7wguFgPIbplezy9zQV7LwBbEXXqYCfK3qNlSdmiHv8FIg8n0jxX6K1YZZwS7vEImHfD55puk70r5
rGPA8q+y58oKk2dmOYYOVAuYatPFbr8kDkbsdtakcULuZhFiormMih6TvuwoxTwaYyrr0GeaMMsz
7Oqy9bL0qOQ7a+DNEm/uDvjOQWIrgn9MZI4rZQDKFGFODoVB3MGobqLWcpsp4ySvTT9fmWGcoJqI
Fk9SQ1nVp2OLaWVtJ3n5wQg4kY/GTvY8gVUIYkkgdoQwDrOcMa8nM+mz9JBGlVMme9z27Npwhnmf
ku+p6cihm6SulfF6NvTvfrALWCpmKcCsCeuX7le3iVBMaioCvywhR+bu9C35aTn9263SDB2e1vrW
tuFC9Mce44gFbkRyqeB7KpI7NYBvyCdd5UzKbdrAUA00cdCeBCfj5ZrSKRM7IreA1JDWVpYB41Yg
cJNa3p5teTs6zFAgpxSzaIIydkpQqSUGqApHzQ5PJqqpSLWLM6VHnCqH0oOmHgAV7b72rGeOv2zu
28o2s0arbJahzbBvQ+RSYtlsP90U36bHKIie473MRS9vPiAYJgYPcWc2ACmmB2UVp2SrVJc6qpQA
tDvJCB4XKrxe7pIXOVgeNM3GKwJdLxV/4SyVusQHF4WOE0QR1LfS9dKyaFZZ0mW1ChctAuG78Lm/
1fa5G7sgLd4NhZfv1Rs+1Gx7wSuzrKe2kGEnRMTu4mR0rnxAPeJON5hh/UZ1Jks3eupOLedNcNN1
V0YZl2qNtGrFvCQBKQ7mcFNpt0rhXP+evM/JeI4uhL2UGs0SiCm6fYJbARJe1T/qmrNvvKUwDiNO
VQ+tWrQjlsiVxB9R8rgIn64vhQbfK57BPkRDZyU2c3FaAgnKSsR67ETOGjZHVSHS83++x+IcR12s
tKYD/wGVRJEdvKb7SenoP6IjOVq7N1zsrr8xnkXetOhmE2FtmSl2DKsAo8SC+y75FT+TR8lO3eRF
/NHMCCwY47szH7NvvImmzZbV2iiThcpQC6dEVxdcf6vA8GnHqn1VdiDaRL9q4aFKtvQ1lLU5JrmC
dmcBOTi8PQ2S/fgSg+iHBOIxA3KU91LA8Xo2z+n1NCtz2S1BbMy2mt52YSD0iz2nfzMss14TEzYS
rW9LORpAht9JdiufO5mT3TZ7pmsLTIzoypKYaZVYtEexo3T7C6inQDpMedGgzGXY2TeBE5a4Npmg
IfSlUYgZgqG8ix5lR7Apg3pzHuzu13xMvcTlTVtyoofORA+5y5eOZDh4knzM9HMWPWZ43LkePjg2
WLWHZB6WhhTaEpiYoYrUVzMS9inaE9etbF5qV/tlMNdm4C6HYWqwX8pd5wJZMjzXk12eQFlxT0l+
THsMjN5N96ItcB9pt5dooDgR0Y3ERNxl7rSkcGyLDNrjeXk3GQ9TGmJOu+RklH9Ile9WmM3qK9Hq
iIFixLS85NPiTxjnX/bAZihkrz/Rx3a0H3Gkx4j3bWkU/JgB/lhmM4AujVm9WIkGaQHjjkI0UCY7
Ax7C36RTuZDP7Sjybo7ZSmKMTT50GESvG7v9RclzE88oXeN2vqfElJg2hWRNXNu8Goizjey9CqxR
qSglaNsZGN0CuHo5KDxJks1umYk5MTgK5mYMFq1WYO5zigckUwvTJsh1zXH8pGCQdgIZoXECaxn0
pF6gV4DmpALhGggm3kBaNUbFx6Mo3vrK61/CpAU5T8DIJrTZIYG8n6ietdiy9flHyoPdbKa7tSH6
2Vc1rdpGeT00ygLsfRNIgE2ErnSbBPEedTuXgoe3KiYxxFomKl3egWZA1m3BfK3T1J1De6h509Bb
zrJeFZMfqlAibRgPIYY/MluMDAwNHZrw1/WoxlsNE1jitAaVrVoqQVSWjmZ+S8zOFqbF1lL3uiH6
a9kTvl4NE1uKsBFUgvHTYFbALDTvEgxoQgrdTFKn0SVOPNkqKFfG2HASabOe9gnCZTbp7jJY+4T0
u+vr4Xw4tqJsc7RQ+wY8wuOseab2RMxPjYJlRbxCZDNnrxdDY+fKu+caTWFckt8eOgdXhBJC7i6i
DT7A+rNVOfQKA6aTwr++Pt4nZEtIM9eMQSFKUKJ/2qPjnfAuMByP0JnwUOeVWMchApWY6LYOCPfs
KpanR1+j+r/5Hls0iuUok1BMtaAQY6edXDP6VWaiXYu3YE69/tk2m5vr3aJ+s9qtpJTnvkuAS9ee
stxuwKMR3ld7JXcHj7Y39Vve2xPPEZkwkQhZZ6BRrATyXNjAN1ngHpOPauJxFsYJR6x+utJKkwk+
mgUQDwdPPQXuFcte1Rzzh/DS/MruG5uqVyCVcOxulQbrD8oEDlkVkrQd0WqXH6Bll+zpZUZ8SsHq
shNBXsq9V3PWyVaTlW5WITFMJBMA75ZHq/q08Ph9NkvJ1ZrYUrIVhDSeesxWGxYgcKdGdvT2oANj
mILpYLc0ur1AyQhcRmJ7yKCBZaa20nt6/Cib5/mJ84G3WpbrH8PEF9GaqyoiAIiMeFrrgmUfu5Zj
QNOi4mufcJzVYKIKhimyoVcwxBmDJTPrj8JdeKBXYu228srBThdP+xXfpCCbub5ITjRjZ4mrNotm
yQCKtLDuSNTZYfR63QB3S6lbrc49NquZF3oJmfwqEB9zqEw0d6nb3KCO9ZpbdOoxp0r+H6y3mxOq
6/1jIo4Uaa00DEQDXE8+xM9DaBOUs3oAet+T/lTKtgw9hu70FPnmLZccjndamOgjAuGmYERWDITY
NiuHajlBGcgRn7rZST+Ztu5nvhZwzXKCAjttOUEaaBbKWUHFB45cTOUCbnTb+sKuvct3PGu8NTIR
CA+yYzvXTXaYS69of9XWayVwqontJC/hiQoPIWhEszMzQxKpY9OPTZBTNpBxl/r6fbSLwEmD0W3a
n+LLWmyeiZVJ5tyTMA9NpcY0RhF+nYWdoXBAGJt/HyRLMIE3CWjKXJ4IiDdpYoRtCrIcDxFh5lq8
F1JanH6oKd8tsK/lQPP2ek2grqXEIvj3j9bi98NJUQd7EaFK0nAiJc8cc2sUpbFu4wycjiYoKonV
2FEl7dqyPfZF6Q69AW4xkVO5bIcVcJJrCvr1UN5i6vMlnGK5ki3Qsp5mR/FpNaG/Rg9o24Cbi3Kb
RpBQwByraPOoRjfhHuAs+mOa2b9QkKJaVEuoRPwWZzxlOwUIpO7Eu79tJgVFE6Fpp0gQCmC+awcx
ccyaSMVhih4j2dfDJ0hHOIJyvh6iaSj64C0rM4y/t7qEh8aoDymJmklu00hzFJk4Zt46fepft7UZ
Mla2mDwXZgRVS5nkBwinudLgZoQ4Ncj1/psVegJXOafqlkTI58gK4iJ1y+R7HuMhLuOFJvpbP343
U7UMjNpBTpzxgw4aQ4pZA35jgMUaHNMEdPXLo2I45Cg8QPjxhfuIyrHIamjGoa73hgQ2qdFpf6kP
eJHbQY9KvOu8yi5am6/JthmqoNb5v0s0GQ+U5QXipxHgqzogAkv9DSpb13dqO76vLDDOZwpdr+tq
D1LiQIH+mvQNoN9WADuxaVMOmFh35JTLkrl9sN6XxXhhtSTJZJUZ1MoGvLh1HgQUoF+u+rUVcJZH
f/4HH6FCJQr8A4gOZnkhJtLVnur6aug50Qe20slOKoBY+n7c84h0NuOwiskRaGqDn9hicGhzZ4rh
LJtNgMmgVy0zY1s2kx30emwzVh+zUQ50MRs4Z20zeoCxFTBgQ4WuMGMUQ5RmK1G52inzx2U3YW5x
IL+mTrVniftotLnClTHGH7ti1Ee9sOKD9BSehCet9SA46gGB/Gp8kWLHOs0lyFx+S8JH367v5abT
rGwzWxkv6aBBygQde+urGu+l5CwI92XHgYFuZ5eVGcY3oQGa6xDuiw5i+qQ0WEyP6tH4Fja7WLsp
ioMxnIeCl015m8gETC3su8VsEghPfxpcDTDN7CQGpWM8tuA7mY/yPndmAjUa3tDm1vGHiA+ErmTM
WUGLjvGeTsLFJ1MQqQcfLRwvg1K58WgBDifsiJ/cQfbUub6LW738C4uMC01ZpWiF9lYhz+hvV3dC
ZNugrIFOLsCbeOEfz7nDi9wbae/CKOM7WiFbstzRZdYuuCEG8WvfTJyDuNXtvTDCeI4g6Nkw1hjV
qDDk8jvWmEGEWcDSL3Y8ouGNzHBhjPEYgWiC1dAUm7aeBdVj9dN/3Cf6SVc5vO7FIQpJbOEmI6G8
i7yqhZxdgbmdBVrGxCV3kH26UXkDa1u3xouF0TCwsptXtTgPRfqb1wgIkEN7S/NsBt2btrRlTEvT
ho64h6DzeP678yBpqgr4H7T8LHpQV9aTfMKsEoGYcto7VLeCLjw5yT+mQ3QfvVLGaF4HYPsIrkwy
lfRMwqJZdLDNZL9EYEAEaCDQm2rizJQpsPT/Hzp+G+EGgu3vq2Qqp7KeBsWI8GIoo4KWHYIdltza
Cd3wqALzgsf4u+nEVxfayB4rs/jElx83bIhaNq2gBIYw2zVSRR0e1Mq1zFsrnB003DkuTE81k/wv
7DGhxrDGPDcFLFN9GL0hSA6WE2JYQYMCAv/Wuhli/nxTIAYvFzeXpQI2ZFQwRfFaQEeiJn4h+5wV
8YwwIWYgQ2tAAhUbp9kg2XGVc+yjNX2kSqX1HX02m/e8t8GtzvHFZ2RCjRbWcQfcpfW/GJXMS33z
tbNz9G+g/Ah+nx1nlXRfru0bE3r0thohVS/rgG3IDiTS3NA1PDoNWe24p4/3RZlw0y5L3EkymlST
r/jJTf0lU+3qpveHT81th/YGBKQVOztzVsizyoSZIZ3qqGwQZpQaDyeLSw7kpUKAc1MIhkqHERm/
33OtbuaMlYsykSYPc3EMIV1Nc4ZmmxjQX/Y/LchtqZJNR6ozn3eD3kIZXfgOE2lIvQzSIhEj0L/Q
SIM4Dv2Rb/oP6QFaL7f5wTRs3C948588l30r8lZhPGpG8Fz1OPkNuLUkl5aogicHnUdnGcNb+fH6
ftJVXHHYNxzSypxq5UsrhkjGkh6Ixb20/CiM3l7Sm1L+ZChPWvYX15r1Z30rRVYGdavTyjJ5O5KU
Qal1hNsE6i5UijW81b3rq6NH4NrqmKAjGnMnTA09jsqPvHvK6qAgiV0qXBFrjn++ZcrVquqE5GQh
ghEsdwOkCokHNbjRtl4WkIeJ+/FGu+eRNXEdhQk1MmmBBGiQfKEz6lQBHdrRC8fAeKi163biWefh
oTmx7a08Xq0xqtR4iUMYpNxXFPCXPEQ7KncXP/CGsThB5g17uDKVC8MkN2KoBKG0b0jm6MVdYikc
5+AZYWIK3vgG0JeOegDx2lvVjO/6tgMtlby/7oPcjWICyaCK9K20RZU021S0D+gDyx5HqB2/DVW5
xqs18OoHzrFmr9a1FlpGHFZoYx1Dw6kNF8KSUJPuzlAy+5oE0b32S3gI7d/0bzxhKs6pk9niBSg8
MKZiyiYWvkJGTZCD2fhRcHlbOPvHNkhEkhly3lHw2JP5oPgQmHTMCmdODkaKL7ezp/iFN9G5fVN6
T0Qs4bek5cWcxwtYuGgRaM1evgzPU5ZodpyoTtQ+6JarptrehNyIHQmWU0085Y+tez5CKFRYNaiE
m0AlXdZrYwnO/UIDk594qG+VfbbLbd1ubonPu3tu33hXlpjKUCRp2Zj0qta4RTDntuqBicmNdplg
a6f8VvehVi46/Z5XR21v7fsKmbgdpcAXGFoNfYwO1O3qbQOp3p7XLtm+SrwbYYrDDhNTVW5icSOe
+OL7mLL5naENLQfi3fxdv5McSmIxSP5fTE9d7B9d/Sq6ySNwhqKGwq2nD9W95paR8KDnSmpfjzzb
5/B9gUyB2MyYczQT3IOz2BGn17F/Hjp//Cs0zcV6mJKwVBSTRD16oq1HK8LMy58iz/Javw5yD6/x
L7y6/m089WNef18ZE7pDPRb0mfTU4oKJbsVF7652rLvmmWqimu4jyB8gem49UCD6tMuCJOhd+vpu
3nKBB9QXr/0WJryDPLTRl6WBahgo32jvhJw0lMImZj5Kvz/zjsY/pJM/a2cLxHweTa2YsKuUPRkS
UX7+FLsqRJHHY+lrgv2Xd9F3g0y4USu51M0QcXY8LD5FvredGwUiXsArTJtWPK/dGixYuxNbIYrh
KDWj3mmA/to9eiYBJSsVPlEAq+ZFQX4Lcv6d9pUvdvsPwf19pUzYyRIMzU052mDRjDsqbaCYrnnU
TmUgQe6Q13Pn7iQTgKp2sqxQB0UPLahAwuXWJ8GhnARv5Dk3PDXH7Rr1fXVM2AHtxwg2DsQ7pfOK
Prabind54YRttkLUpblampFWiPNemD6Z6RfdeLge07h7xAQbYVbKvhGSEHAXyVe9cqd5lFf7Nw/7
X/i+gZcX5FlFxDPFB7H4pFJnMG/UVABT3yV7CaKicmCiXUFcYD+862v7GK/fxhxV2kSULYx6X+aF
ZMTIcpSGwn5ZzAjwpfKr0KOuUWVgOtV/z85zaYz5jklsZmJpNRChUhTM8HatdlK7Ed3Y2eRcHD76
3aUlJlhr1lKQghAgkGQH09f2WJ+vf7eNPuSlBSYEh1ExAhQ9h3vNnvz+q+KC8Q0v+ZA2dMUjnnS4
stg8iyxMQh2lKU4MEA7llh19KgLqiNFJHnfqk/AAYXonuit44GWOe7DC9GbWZSPp6KOxPDqGthOU
x1z4rIYq5/Lw8RRffE1WrFROOrla1Dw95I2rm0fDfFJ4WqW8pTCBdhyKqCXjYO6H4nUgx6F+CuWf
es7DLG/Ur5dLYSJsvyylOap5chD27S9gyDxoou7NV4xfiHfGg3EAreQ5P0m8ypJmxMuSgJo1qMaG
rEMygukWS4vZh0UGs0YHMknVgzKF5g0HElS38p7XqNo+Xu/GmPQcSkaT5S0wJZr63cKoaTdy/IFn
4OMlgBBTgq/X+k1m/ZKWz5zjSwPAtc/FeENc9FINFCw59LNj9W93ZDS8b/EIvTxOjuwXN51HI3z3
YrnKD47xrdUh4IqmqhqGoopMHLTEWBAkDeRAyx301yihXLkLn4Wfyi69pRfkec9zj63ztbbIxENd
gCJbhT7UQRtuiPLURl+zlhNyN66IBjLI+6qYiBiPWl80gx7ui6N5wG00oFdEcs/3Ps5i2Gq0MiQM
H2AY+FBIbgltKC32xGrgJMaNSuliOWyXEoTrjZjkNTlU34EV0MGFVu8sj+BpGU1ugPWrHa/M3opQ
qw/IFqHQEVfaSi6mfRLe5/FtaqIDLJ4Htebc0bbdj4IfAFCUTJF+39VdECSXdTvmVhPIkXYoaqGx
ZUV54fg49WH2gAFH8scIU1jMwLPqYRzFGIv8rdAkiXbSu9kOL/XHPqgO5VN1Mu47kDfyJjJpcLhm
mjleZpZ1MymmJBD2VEF82YfH3+Va40Rc3YG3ls81a8zRGlrBhPhBQg4L0QYHyoPfdCW8jczWcBNd
lvfakL2GUz96WTk9C9mAV9mx2He6dUqq+bFW8PjVzeJrA/UCr0+MyG/NdPoyEqLeJRIGNjI1/ULK
LPevb9CGEygqCMLw9IZJRFAIXTqBbi1SqVdDegiL+zR9Khf3+t/fcOaLv0/tr5wslQZoFkdjfNDL
e2v8lDV7yDCPMUdhgrcKxpWrupXMSR2NfSEdZRBYZea/Rr8iQK8+E+PGshG3Y9Pl5n5MzznaGGH4
fP07bZV1FxYYb62VOcqIKUNwAcpp6Crs0s7uqOD95DU2hJ5e1Eej4EQA+lkYn72wyfis2cp9a03I
flaCQujQJxB9hKDl9ZXxPIDJB0Iiz8PYiLhLxx5Idd05fTHm117/ct3M1gFcL4ZNB2ENEidBgQ80
bu8truH3J/MePZk7qLPtBK/8vmhAy9DX3nRyaiBsI0CDeHRVG/XExY9gKqLYTGRpnob8UEwQXJrP
cv5V6m+7pPPa2Kv+QrMTbmlCGEwGOw2QeswGKmlS5WNVwGl0T5seB+Hn9Y+6ea5Wf5/Zu1rWK3Ma
6mifop08t/GzJmk8CZztjXs3wm5c2eby3C3ltFfuJl92JHemtbIduwO8/42tGKkC1Jxucmf6NHZz
n9BokGPOgWHpBgg68SFBY8UUzVYuSm2ZxuDMftJ3mj+eLHDgvU6HydOc4kGPbN7j4MbBuzDIuIkh
N6pKysTa10nn5J0RNJXkAwfBCe50e66ti2bIVfDtBxmzw4KQgbSk9FLtqIidLTanbvoSV34Vn6zU
+9f+crEuJpv0pRSKI6Dve73YaT0k6iCO968toLp8rycYj0zjeSZKl5HDLD9b/adx4JWvWxeolQHW
G8O5GjRTgwHzhHlrYPvUV/25wRN4szN4M5MbbrBeDFtbNvMMGKHUQ+tUxeSn7DWm6C8Tb+R04xBf
WGG8YBLToRNqXKoTPEAT0tvY/OubwlsHs+2hWGtgOujRIA3v5PlgCfcTlwSFZ4OucuXLct40yoRm
DlRT6dBsv+vOxq0eA/3xG9s2nkWIMPK8YSMyXHw7+qtWVlU90ptSy3E/BNQbJI4qGCqnG/W57jEH
Vrp8uuCNJiO9b/xxcLaRmVtoA9cD7hvpsffeQK074SeFYLyR6T1e37g3D2MiBARoVfxPlsDgx1IY
DOpsSanVC7vKncGlA1DESb2ffdXnk6ltbCDQc7qp4fEQHMVsZ4JIRZkJYmbupTF2w6HDjP3oVw1H
e2mr74IHShU0d5oqyeAbu9wxLZrUQpORgRtgcynBaOpCzDdzvlNxxwTIJPrwzGuEbK7t3Sjbk9NF
KxZFC8X/qLtZ/02sRjuN/oJWAxM1KytM1jCNBShgNN3QtB/oVjnxne6C0P9YusWOR/fAWxITNYSs
lPSixXZFS28bBGIZvWT3Ba9PtmVGAY7aUlSQYqoqEzpIKkL2iVTmXh8hU7GoQyA0JJikheMXW1Xo
2g4bPiZhMogJZswxdqr2HIPfvo6OIRIi50TR78KcqIsUyBhKoL0Rd3KUHJQndRftC3/Yg4HlSfah
9uHz4A4bX+/CGP33VXgaOmMKR4P2t8fE7hHe9b7DUMhs8Ja18fkuDNF/XxlCy16qcoI5+HE4tvpL
Wv5USTAur9c/Hm85zB1oAqEkdFOi4hAVnqHg4b++6RqTt0Mb+fBiLUzRbPRA05piEh/kh+ixPrQ/
h2/5t+WBPq0UXjrZOrGT8/WFbXWRLmwyUYkoi2w0VY42SGODrHQIcCVxgI753Ca2eCSgfODdRDir
ZMNtI85N00QQSzHnLwb5oWqc9grHI9ih99oKc3NR6/gwzU+h0O5APG8lgAymvDYVxykMJhBFVgZ+
8SIH3EMz7/swdhcS+XGp/0e3YIfZ5Vae8JajoGF/03v5M0XQCt54H1O1ZTrUFTrTv+9arJ2CHWNf
rEGYhLhJDirkDjP1O0/Xm+d1BhMe2kVQQtkwoRo928ZduCMe2VX7OHaUXf2s7kNPf7nu57y9YsKE
LJC4xUXL3OdGoOaGXfSZXUWcXswGPNa4+G5MmGjBcBs34FqDxJH4K9vXJw1TDWgg/ii/6zbAD15y
pxZcIDDP4ZmwkUtyOLe1KOwnEY3mYXouTOtE1P5TO8n/ntgNK8SzAGV9kmSDvYQYIygnJQinQSw9
oqiuNp4KR2ilvnBla1yqUxK3euLURZfIPgmFqd7NhVJ+nmOpBpu5WDfPUzkRH/q11o1ZtEnKKYw3
Nto0wU6Ln4aSBPXNZT4oh1DW5jQFjtCYbajbeZr8PAuRe92d3uB6TDJdm2G/QyGLadRbcnoA+xUF
2hVufhzBEJC70Oyuzum3JABUytbPoa0cKNKdC2TaWqiFN3EV5FuQt2IJVsc06ixhnLMDSFL+h7Qr
240bB7ZfJED78iqp1ZLcbm/x2MmLEGfRvu/6+nuYXCRqmmje+GIw8zJAl0kVi8WqU+fozaOgesnE
CQMMxzItSE1pIsjbRVWlHGuCZshqNrqA6ZnKGaF6udZOCTleLjsU40q4MER9NCNPjWVppCwYMVlc
ZOItpEk4aRZjEMnY26BVBSpzGMy2RbUvek6CGQJki2mPz/mPCQ810wbt6CF5HIPqQDRkeFUVVmAw
LVVXDVXXoTVMG1fUYpqmTY2R+0MB3QF7jpeG5r3x3LvCsfCR/PlcDBbTQSAXieRV02XdIpu+y4wW
dUtrYcY9K9+OB8J1l7jKY+QVLymkmjBPfdQf+QR7jC8JIROkzCIp/6n05d5bVipPkyoDYys8tS1W
WiDPbPxFs4dD9K3woYD1eP0ssgrUkJRTNQCkgP3U6adiGue6UUmb6Ben6aRixAwke4bdCvYWEpWK
anFAsccTDCShnAoAuC+gVgIpIiyYJkwoxrEuKsi9hWl0WDbZ3lADN3J/XX92RfGBDMDSIY9HuBlM
SRep22tWejVbNEhHx+KD+vC7XRW5+idB8cAcjUbw/0Xki1FvsjCJD2oG0IsjBFCnv8BAYhQZCehI
oG0i+RHYVgt7wns/C7moL54tKgCoiVrnqQxbg/v7AQl2ar8Oag+YKe+6u5A/m/5wf5cFXYDLYyFA
JTAZSwHM6X3rDhWUYevOmSPBrsXeBYFgL/KkxRjgPUgQ/tlJicYmQwfD3HBJE4GfLGhO0ZEMChCt
mDRQ0art7OowHPlzgbyVUvlpXdQgCugHCH8B26Fpt7MIHq17MUptCePkYhRc31jW0YfUAoaOAfNQ
cCguNzbSynxKl0zw1RgPZhDbom8o80D8PCP0moalF1OIPoVtDwLxAYXcf6fUwMdCfcaCygKaz7+i
zS5sjiMExtpxQDkvOqzbq5aHNQ+bxVyEDLUN1JpEMBlQx1lKM7Vo0jEO+0L6soJ78UmbRIMHuGHF
fwJ2IJQupiSblJUZl920ikUKTCxAwLLd4OVAwJvgkknt9H48EU1pXr2JERZNEdtmWgZYZFDpunSC
sUoxNqkvebhNxzy9VxK3jn6YZiDEqnvd3VhvCEg54HbDoLuoKAplyhjmbNXRIw4WsMQB41w+qLNt
VjaYqIYzxIkOeC4Pnz9iFFJw2FBRVyAWcLk+0RCqsdzQ15o8omSdecDGG4ftuBLk73ESuA0ZVtkV
3++vReozNnofbRmaMij751+3k+RbEJgqJyCpCUkuD9zJcE1cMiCeIPPEENqjrI2rsayVrCdhD+bh
WXnoq57z3cgvUPEX8n0oB8I9wKlkUie43cDs0Rc6cGBqHihRfVhkKIDm43kcBY4pVmZgavhKlmIg
+YMWweXXGudeN2vomEICMRX+NwdCbSM+YPScYLXBD3fb8bDazAUiASKkuKANoZUkJxSzy8Yy8TRo
s4MA7NaCbrlUPS5px8kLWCcc+/jHEvXcTNCRkRMMKoZx/hRthzgaoIx14Hg8zwi1hxFwKiB3QXtj
wLiLGSpufxvdq5/VoHcXiI41sWNk0KzgWGW0NyBuoiK9IuzJ75LXXkkjQWjBXZygDOWQaqVw6PHS
fJ4OCmDnyS1uF45J4njvHBNPBIQSE4GL5nrbzGyS6tUCU4G3eZpXeBuYmp3erYEQKxzQbn3AHkKI
rABNDUikSoWSTgLH/NxubWDelkBOY4ndC0LJigyrOBRHgfcAYm3p3h51tM3SNNthjPMwCcwjuOxu
0ekw3eXhdwtHrd0PwMXMvUHKPXu1bdQoM9NQbpJHc1tvQXHvo4DgGAnvscNy0r0pykkVKwdQ1hCz
IEpfqvJBaBXbAqr6+hdjGTHwxMCdbclo4xAH2mUGRt9VSa90RTBEoZ4O9lLfKNXX6zZY8ReIA+Au
AZKFvjP1kXKhnzr8f+CMsy+NclfzvgnzOtnXR6idiqykkqcZOwVEPVgixmN8iBQgccl8bGravHyA
sR4LbcM/qQ7lA0ksmJUZVUh9cWWVmTvUvHPLCLcXFqgF5X1VT8IA5OicgTC+t2OzdfQFTSjr4Z8/
zYUh6o3Sd3VTiVOLCU7rq9X/qGZO/sy6rfYGaDqyqVVzoaxwRpKgPBP9eTLhozzIHmFIWX3L5TEI
MBwaQxyKgmzXgCYRDWofx04rIDKOSrn6zcRlrJj2xFsV0wF2Nqg2mtgKNQCcGKkwsuy+ULbQ7IoP
lF0v1kH+ht3BlGOIoivCWITR8+qQ0ajFn2cnezFup0NE6IKf1szhhRym35kQLpNlUzJwX1waHee2
m9cqxsyN9q2Og1J5TGJP4pUzGcSMeI7szFDubSj91OQJGmnD6+ahmuJKN4jbxqPyCA0ub02RBwIx
9jL75UvHFVxhXIkoLpoa9PMMFFTpt1BS6FLXNugeEzqp9UAgT5Fb3IgexNl9LncHWQp1AVsA+6o6
kmvgzmmwk2lCyQjDHB0orcnIZCE7cajE9nrXFHZ9UkIJREVgef0MNDzGGz9dP92ss7A3Tr1eVSve
RJQ5LT9eZQcJj50J541fySE/c22N1B1SD60mjFkEPfg1Oc9gjY/BvhzViTcmuh8r/+VlY0O6ap3B
yxRzAgzLYyGnSnYWlxfSq0uPFcdaVgdrhR5idGi2k7E8dhueuDzYHOvEmwpR3kXtWNUtKk4KdbkN
6MlmQWFU7WPSRvlp6UReV4y5GNTvwYdnApNOi6lppW5aMaDHoaZ9E82TMgv2ot8PIqfhwTNDHb+0
1nqxxqUfpNqNOt1FvWVLvZfXvFSebMo7v0AVEU0vSHG/09UzpNGsKiwqUIDQiCCBFSuekb9KFuam
lqADN372kQAGVsM/JsnSd1HTNASVENfA4/tT3hmHtnlIyrOmr871k0UC4bWlUYEyFjo1HTQD0ysY
uk5zezIP+ZI7au5sCa8vwyoKoPnzd1HU9xLUATWvaM0CzSZY2wQgGyKlrdt1gHfDDY+yme0ef81R
vh73vSJNSVKGfXVW4+9m6oCS1a5knqoFxw5dVpdbKB4bEYRkovlua+4w+FiLimNivuT6t2KG4L/b
R/fOzQFV5lTKsmBQQeIgITI9SjnqvuVTvk1uv71dN8dqo6GbSAR8TdBsmjTIX1DGsrUs2Ismt3iV
7srCJvPbhLsMrz3Q0a/3Spj8Nx3akxH+lm3lwYl+tere+efub6DColB32ljXGjTb2nG0OyV3hvG7
oX4zOkDp4ugwx/WNVTagdOfWJxhPMtyukN7VcMXrGt2iiQfcu3GlosF2IoN4hZe4KNUWZLTrIPvW
PS/hYx7FnT1yCe6OfK/rib7VshDE1kuNgRAZYi91MEqnrOa8Y3iWqOCSrZVUzHKcgcZUnOwGdWFY
mhwh7hzQT/+c+4QTZZhF9v1eUmFGFDYIKqwAk1o+2OGdMiQ8UevyS4BI9qBxaTfO+Fb3Do/Amhm6
d5tKh5x1m9B8R8cZd7tdRJ/SenOsqgQN+esog/FwuteHH9fPDTMc7ExSYafIhmo1NEmAEtnJlB80
4bWNvpqVf90KC7G4c0+dbpWMeWXGsYwOIkh61GMEgrHy2GWO8EO7JfNKNZhA0hfzLAXX7V73HeBz
L700kmsoKI9TESRbLrlCA1XtIrYgkmr1ow2i8O9xCR6p/59NKi/L137Wuk7ugmV6kvrGHovzXCng
bPS7lFcg5K2PehIpXVt1qyFYgdlqodAlAfp+dr5Kb90yYhpje76+NGY+9sdZkPtdbudWj6ZZGRUo
6EbZUXWoDPa864lz+HR6Ym8VqqY0rSQLOzc/647iCwfVbTHcotrJGWIbTge+kyTgyZ/ylkZFGYDy
VlWLpC4wtDcAsEDFf7i+d+yzjfCMFx74rWkWyEQ31noBL4EPAjhHr7PANJIDuCGdftM/r9V8My1K
MKb96wfMGhCrRqouYQSS6lGCkrpKMw1vy3Qq7W67Kc2TMFd2mz6CMUpUHaF8vG6Qee/jYSBjqRoR
gr/0kQwotnhNMqgJlZ+z/JPcpHaj36YQL+rUlz7meKSGX3t34+6sUeFrWLO+GeY5Dw3jWdOOTean
i3d9QezY9ceGRseuJTPXPt9U9OdXUIUvLsgR36b71hGc3Mlreyvs9BV3kWt9v26Y6TE7u1TwylKl
mKR+zsKtajSnbgDnxWPuDVxnN2mPLLsXtAe9lJ/KpOHKDV7fV432VrzHxKVttjycO1sONa8Oy1sl
8XoP5OFu8wgZWNcKytq9vmJmODOhWCmp6JkCRH/pO2hCQHevVQxgH8AxC7JZCW1t8Zx3rWOknOcY
O7/fGaMctU3NtVik1YRORVvY+SNJ8IWD4cSA8ZyIThOPdY911ZI3pgY2bcA86OiJyQ4VIAhABbW7
FlUPFJVbcKPzJmGY69qbIZ92l5mBbFaq+lEtQKwJaR3U/ga/fU0D4ygcIZLtcQFJrMxzb4+KnBhP
jyuxAyShe53QeyCg3/iogMVT9UCSyoWDMy8IS7FUA8FMRcuKcpIRAUZdFB2Az8IevzagpvolvgmQ
jnY7uoRTQLzJznMAVNK/AwKtvWXKY3p9jsu4qsDUND0v3Yu03kntB+IZEEjoL5oAP2GE5PLjbWZJ
Wp0dGDWbW3E8NdY98obrh4xVt7f2NqgN1JNcxjylkoWjMx7IHGIcDj5aKWB3Tr2EA6H+RYVIR+i9
NWrTqrXJpj5C60Z6Gg8WKKzr4waR1jgsbpSjbi+HzM5wqzdOdeQKuLMudTwF0RWDxANgJJRtudii
1lJSOH+q2sMgO1bN+V5MCwiGcEOJdKGpZK/SwdCgC5UedHqZOpaFex1ohpgXq96bgVyWgoEigkbF
HDvlFkspzBEUQ/NQfPh9xkqn89ELTk/GkRRQe5/LE/b+BoBJIOEg7kRGtejEodYERe6tVAisqd4O
1lSMjlFo/bOcRzycDOOGhS082VUdSFtDpnM+fTXFpkhTKCtgeRu0sYqnwbTT2+rGetbvoP7hZbkt
CfZHQIaXlqmN1UbMWvYDNDHN59vyqx4qkJIznKPQOKs7OHwgFaMzc2mQOnwoOHV61UlRYPmLV9xL
9u88ojvUp9WF2JprcO5U5nfc7S11Biar6mS5a6EjB5nZXHbj+CwqKe/JTPz88pSTZRmyhBYDQiSN
VNiSFLWPGBDi/hAlkORD5wkJ32HFa3l6qI4qJxIzz8POHLWLQwbV6UzplcAaLVtM36qSFyTf32qX
C6K2LRmaZur6pQv6n+hW2PNzfCid+ES4xpfWrpx/R8sA7CSq0BUgHRpDpxzRENU8EwVU1KPmW1x+
FXjNM0bUhwFTN3Uy/g1kK7WgqZ+sIVb/t5xJWP0LROIU3I3Sf1lY8wIWyx/21qi8XIPkcG30hgBK
FIxk+Jm72NKx/IQREEwn/jsv3sXS6MlEjABVcmEmU7BUnxPpa1Wf5NXjXJpk/2kH3y2IZgdTxwVe
L20IUSCd/5p3tv5Axvg3X75fDE+8qwo7eSQwuH+nM7pcHHXDlFmhFdqsRj6I42LLFYWHRuF9LZaz
7xdH/v8uZZRNYxznNCdjQcYTYX+PgvWz8ZydYyDDICnAOb3kdL7bS7yAAY60VGT6lK8Xelm3LZSI
wwZ6QTNw+krzpEJGrU1rbxE1m/PpWKv7X9YDDVZNanVWkmZxo3cQa7sDs6ZfHvLbJbblp9Uj+B8t
WB+vG2RF3L09Erx2u9mV09hMvVKFlhjbeORr2UM3c4qijCzYBHMiKr06mAwBMqIeh73Vm22tjhvk
56tPrYG3S+motnI0HrUzoXsfers4pK4cObyMjvHAuDRNeWSbYIis7BPDzwgLyeL29nirB1PYtP/X
S5P5BQEjlE10bgFCpSwuloKQKXQQfm9AxT4eE0//XqKDG/xCLmZ24USc/X3/9sYaUb3QEYxVxaD1
l5PUbKYUqWsIITlbT75bsxfpqmOhFjw3tlYdzfEjEWZvkjoVQovSCT54hZFNMvzfO7PmCufotCFG
y17szHfds2rYCwfcy7pK92apq3Scaw0YwxorxYCe2ZwgVMY5gORmoY/73gJ181jlnI5GBCXbVa6A
pZoOcdXYnXBviKazdG+pxEUmMf2FHAzkrzK0z6iiVyo0o9nmiwztKsi7fC8Su3lLnToYIF7VORmk
uzhHnhXRFBkEd7oEBiVcspdH3li7pc2MIQ+t+mFZDVdF76XPHSnzxYQrL83aTwBo8PgVgWbEy+bS
WD0U9Zh3yLXmEIWL5WR80zHHOdxAvK5xplC3e/BCV8cG6SvvXifroD+lgnY4eYhgcO9XkrELbX0y
AnPbyGmwCWBCFB4q66YVMTRmfSBp3duhQnatt5aUjnkRjvMXOT8K2dNkOf8epfcmqCgdlwW6kpEI
fRWzdzrR3fA83EbO2BvrcCngjoQCH2bfkHddfiozErZRqpM4iHVPh7j6FPG6/cwHBSIinp+EUwNK
f5cm+mIaJrHAjLL5RX/IH3s8KIgozuxJUNYEqpb/hmHdb8C1wtMNPNcsjYoYZZkLk1L3SbhWP/Sy
cpPlS5/zyuXMW2ZvhYoaSZ2bi5C1I9rv8yH73Dro+h9yUHz+YgrjKroyv9RuUVTCOkv9EK2LmoZi
+WPtPw88FgPmof37+zQiqcdcLaS84jxQm28tcEFt1DpL+TRvbqr93BoOQpdtDVUkjISQj0SFCE2A
ZuaymVVQFKo9Combma9d86zOLzlQ5CXv8cJ0QlUChkYDuzIuacrPjXbblLmVwbkp2fXsQnUO5N5g
08q98tSfMM+A+QIenTPLDVUgccnkHFgHaQzS1Na5Im7Qn+/Lo7m9FsJB583/M01gKg+wRhHzv+8G
Y0sRfe15RdJfYfS6t+USGBqe0AbHiEp9q0gqag1Xfxoma4KELStyb2l7BdWWQeTEPJlpi4gWk4lr
FFuoQ5WqQ9msgxUH3Tf9UJ1EZ/kk3fyCqLvxg+5u4HUe8N2WcHS7c3ImILnkGZRkh+uxl3VdoqcA
/LMJp8ElTcUsYZzgMhHqcus5y6pDNdxHqmyr26mJKo4tZiAhM4cqVgw1y197sruzYkWrN7M2xgBA
AaBDQBBASM23Y/dT9MgCeQUX5kt7b5A6DMNSi2CbNEdCc08Ibxdf/Lwdjds2KL2YeyUz6I2QE+/W
R4XjLG6bIh7xMjXBjQIxj1g9CsKNmZ2seLYnDIuLs5+UULcteTrL770J0+IYGkd3EZcBRnEuP+MQ
jYAraGoWJNF0GCewgUvqrdnF/nVveZ90XJqhsn9JSDClVzd5qBhHXfSz9mWTw1znFKrfXwCwoulo
OxF4qkKT9DQYn5DqFsdQrX5k47Msc/yQuVm736fuaWkVVBPk/dAbBvCvTL7r8o8155xvhutdLoL8
ETtfz7tBLbUoEgKhdWto10DSAWSCKTghkfgegVjhRX7erlG+rneyOE1tFof4720CxENS8IB4759i
l2ui/LvTF0nKjUQK0I50sq6z58Irobybuvr2Ysp+HXnX/Y0RMS4tUlFS1zHpClHY5M9kXg7JEd2d
fg1H12/ccRrmJuLuRNkP6C2cmMuvJgyJhYls2CMD2YnTH7s387t5Ipjz6gCEFdDKn64vkeWMOLXg
epBxFbxL4Ywh2bYKCWlo6c8zwIb1JzPlmGDu4t4GtYu11a+DKiJNXLzfMrF6Y2dvmBb2CNpHue95
Y1C8RVG3imSUsRCV8MWoOymWV8DeMHFW9f7msjAm92fj6DSuTCR10BcM1bTTcJT6ySu6+igkP+o+
OmY5T4OduSIZfSUL440YqqBSgzzvitVqMWdldSBba1wRY3ndv3MPYUk7I1QUj0CQO+fCgok888Yw
z9kWNrwjTBz48tl4aYKK4G3dZFutYL62lx6K4X7moR+Z+0SgNch00SF7hxuQzFgv9NoKdEW1zRov
HwP4riUbOFUhBvkGFrIzRPn0rESZng1LEoLzcw7No+JmnnUGjeojdEEPoiv7yXPNuf6YQR2NAWAi
RBP0rfQjEqOLtahuSNqIjg1RY+qfS2ewiRqv+mIE1yMDg9yELPGvNSrcjmo1ZuKyEG633joT4cPE
HXz1U/kqPIvecI5A8ybb3bFyHrioE/Ksf+cnO9vU9saGti3thmeEcBPdRkcU+sCPu94pRxAAuQKX
z5zpljtzVMCIhXmLzKrNwt6Y/FwS/EReD/+/7aRfYuCUi4QUr0uMzjcBSNNbJwExPCpThw1sv9Xt
4MzfyDQKYW3UeZLZDFD0xcekyVcxg12a0B0nbbnedKAL7MVfmkCw2y/bS+f3LqkrSq2N8eXOzvwM
3DG8BIF9NP+4E10xirMcIylrC+CnTjBMXtuYqLa8cnaZOMYVx/l1F+3ynkidKsw6QqQjCTZPPgp3
siMfCBKleBH+mwunOCuoiPW+8Sl/u26alZzujgs91wR8HYjf037BUwafsreTObJXaM5JhWBft8SO
A5qOcj/hxQGE4zJNUNSsWsD+Aazbkx6qh/kWeCWn+llGdgluzPiFY465p7CGvq5liRgivTSXSFrS
LRa4PbQnOew+SXgpJnfWwThAB+i4HNr72huO2ZfowA14zDBgoLaJ4iZIW2ko/xLrWZGVswCWcwSB
83hLwgACu72e+ic+UQF7Y3f2SJzYeY+OQV2lX9cUlEq/x7V71R1somgn3hift/vrG8s8Eehda6jZ
gU6A5jM3NDSWk3gC78gwoprgTKrmCDwxI6YRPMzQMNAVgGipSJrFSZVLMaYhOvNOlfwSiUP/se+0
M0LFT0XKFpgY4kAFLZTiKb5ZOaANdjcnsnEY3iTeFCFnVXT2laKsVRPp08CCWp3kozjYdrwJUKbz
/V2UTqVDUCjIlEoFiSqI90ICLUPb/1YBsgx3kBe7GscbmHfQzhyVGqVFajSgsRCCZmkOg+iqBk/9
grVpAK0SyBcK9iCvuPRurY3nMu9GlGulyrUkdF8mpx44L09WGNwZoXsSCnRMp0lQkyCqVL9J81OX
SJ6lJTfqystXWSn43hT1gSykqoBqY2Jh6JJDvIVy8l+qzo4quAZPR4v5htnbor6ONDT9PCoAQalH
QsyHwtFjL9jW7QJe7NXHJIq+caI8yx80EaN7gIn+ggBefq1hjrFrhlEFgKIPmWYb68SxwIrrqGka
KqpGwIHQEMNBTeU4hzIidJkP5XKbzl9V9SnTTHvrvpsxr/vOTEH25qh8MquisZOlSUIvbmwd0FXZ
xd3wNgPNjxhLJORqj9AbgvHmKARdCKEc93q8Ze7obr1UKBwTNUPZukZ019/62jOsp+u/z3R9VMAM
9IoxDUuTB7V6o5VmlUpBKn/WqgYaFaMdp0dMZXAWwjNEDvr+mqp0ox6MJA5r9TUtn9rYcOQNgjM8
B2HehwBL/lkRdfNL0SgPtTSjVGVbd+uhcjE24JSv1hGIgjteAGTULzHfu7NGOUgqiom5WRl6B3e/
JYy0sziCHU4HY9vHjtfOGOUMa6Jn0zZVoNTcblojKNPPH3AGWQLISsWjGmQVl99otJoUMx2NAP3q
wKiDbrjXp+My+detMEP6zgq1CkVvcrVapyoQhRdx+BJHvlDyqinMYwO6Rx11cwnMnZSNTMFDME0w
UChUdzqmAGbj0/VFMOM42siahTFb5CiUl+WpiiGGKNOCVgMF1fBigd62U2+G5lxu366bYsdxUDfh
JgUTFfKuy8+SZmarxArws7mdjcfpRCAkgy01jvm0HeY7dDmO1y0yFwcKDrRYUI5AUeLSYLzqxQrF
JitYsbghOdWyeFBAQNRDHn4oPxIYdsbIp9wFBjzX81ptcV4H8aew/KxWtwWIY5YO19fE8ghM7mFQ
HkwV2jtWvqTNsY19WQZGUdsdpuS1lJMMMSOPLmLeEFJtgDfRYydDNnWNoU9xgJH/e8NffAJpaoHb
EP2PwAYtSHb8NUZ9o6IopGqd8XQz10BQ/+vnyukTTjxget7eCPVtYlHvtzRVxkC6Mx9IOpnfKmdy
8aEgH/J19ZjRdG+P8vRe3tqh7voYkpyLK9jj0TpPYR+Ad+rIY2fg2qJOcBqnKyKgloDPaz6owKCU
R+WWiABUR+5bg+l8kC7SAHjDv3SNvFE2UTQKkZSG9BwjSZAobO3kLQenF2B8YEfj8texgixucwtk
b5YILi8qz5yTubLwbqrCPkIRypofo6H201T1rp8qnhkqxdTiLh/TYazCKPNXoN713CllTt2SuXko
WyPwASkHRP9lgKglecq7CQEiyl6a5tvKm9ti/j6+Ckg6wB6tqJST90IrJYWlQ2BvND7B/14n5eX6
LjHwjjisOxOUX0sqGSCI8Go2G6fFJOM3wiKjuNJbhji+HAgFX3oPuOpxvuGVsBjohkvblJ/ri6I0
VmnEmBSTXlXIdmV3ptu6RJVHPEHq0eMWQolv0fUsDPGLSJxF6GLTcXDB06YcFjQL17GzAiuL5dYd
40J8zZN0PMySCbpStJJqb+oT/TFdZiB9TCs7ztpc1Zz3AusqA7GoDBAEaiQg0bt0HjMpujgrhzgc
zcypsiezsh7AsutKE2a5jV7mfGnmg2FvjwrLVaOoi4ohiaD+iZn3+HFzUfFGJZhwY6ZBdGdK9obp
stnVQFdkfa5vitfrvsZbMOXNaPyNw9Sv6PGklWavjRkmc3Y3r6q7iDKqAR034WbGgN0W085tStm8
QHs6kI9Vag8QziAFfuiv/uZjNgL58foSeQYpj7bkulPKrsdpEkNjOncFCHYn3tVHfuSdE+9WRfZ5
l5bE4qyDRgGDgens6mEJRJB+39wswGFCfAlFIhUFlejA41FhxqKdVSpvXbIuksAFkoRJUtnl6BoD
l0ObeOC7hYHSFx051NdQUrlcWJp1VqdGIujQj+RbTTf6p/5zfBs9Eea74mgqx+tfi51EAOSNXgVw
LMB8XxrUMXMztgbwz9kJ5e1DGk72doRqvR072QHkJs51e8wt3JmjPlybzL1ZL6CYL0QdKOQ3bfyI
++0MUBsoKpvQzF0zBxUYdbqbqjvrvAEe1hpArwi0P3BbhLP4csuKKdZTMEZCcHF5SsRTjDnR65vE
GFpDMNxZoOpq2TRjQEhdNR+wy/MQ1GFl2tZjh1aZcQtkbI+qfOquo6fwzhXL/QB6A9GnBY7Rd1wa
eTYZ4zYYlj957VcA7QDa0pEFGSHAaVCO5E3XMK+/vT0qEWrqZqgkS0Ka9xo9tOfeJrMGaKw8N/8l
fnfMnnmsHcxnwN4ideVUdZQsa7EtfnaSf1pecjeE2jHCQHHtocrncj4kcz9VE2BTA0Ddd132pFqy
XpDl1SeSY829+CNCu4Gcrum8PFcO93JnuubOHrWfsYEGawnpE38NqyD3C0+9r27yE2lvQP8TXc4P
UE3DVXcWqf3MZmNKU8MEXdtDpGFeukJPF3R4W4xlyopDFBwaLpEHb5lk23fhf2trc1tS1Bm3b/PP
KIzPM1iuC5Dvlq/g1Z5S5Gr/ThF6uU7yJ+1MSukMDDZUZ/xOfEkMtzB571PWlbbfSOqiTnqI2WyN
MQQmKKwSpwoMLw7VAPea3wPw+oUMvYt+CVZFjpOSYEJfOXvD1A0gL1ql1qUC6m69MG/KUh4/dUMn
3naltoWWNgKED+BAkjtNCtItuzD7hBfweN+TuhWyrJfkKjEwGiZ/ytS7puJ0Xni/T0XsMpXGfDCL
PEh1y+8HJRTU2rt+1HkmqJDdLEkuVhukW+tkkwDONCBE7lhiUvGq+Ew/AeAfby0wd2NQ4tIRzWpr
uzGewB2X1khCOge9Pht5yU0ac5DeZNffOcbOEnW0oXY+aWkkFmFfJqB7vMm2x04FsZKm2cv6en37
mE6IJRH5GUvEXMPlqiAo1yI3BpN2AYaxyhv87kAuAC5jN/mb36/pjx2avTbeMKw3T6gIy18KsJkR
ygDVzVZwBYBZ+sA7WkynwEgL5urBnqZb1Lda835SIkGswi5+XHvTnrk1IKY37CxQ32jscqhXpYDU
SE/Rl9kkSjbu4g9hehJuDchAOyh84uLmvVtZST6GsYEnRBGSzApdfq6ii8oYzwpEw0nzS924sfT8
QTDGDwBnd2ZoQkGxg75bW2ZZWAlrcbAWIXK7rDx8wPX+roVmE5SieqzTuIv86pT6kg9aU0/3co/n
eswvtTNDfamilhKtnWPBT6NzjlkdKU/seL6XEl51nZ1UYbwQ54g0C2jiiHZbdLmaGt0vAtzHohvh
AVHdLJAZArjqRyo4EMfiOQTTKBkBVzWT6JHQ2lEtCPgLECUWQXsg2DUo8dwXkpM6iwPomi2+Fc8a
j46GdboAdgDQHwBxlO2oLKAUIApUgewk0MXKhnC2nekfaQjvTZA/YXfrmwuUrJeyNP0OjAri9w6Q
ZzG6XdQQ4Hf3uhsyAYB7W1QCYOp5ti1lDrIbz5Ds2nSmV0Jmh4FUV869SLLTT7rHZ57h7SLx290S
dQukkrURYxQ7e7GEGrMoL9cXxooV+3VRl7sRxXGrVBOEi7dzrsy2vnptzmPGYxaM91aoK37KxqW2
FsCOt+UMNRB5CgzxezU+b6k7YEhTke6SprRrifdiZ68OXUYDAh4qHk2X27eUyZI1fZUFendK18/5
qLh4WnF8g3UTo9r9xwgVO3RthqCLFaHlA2TzoL5p5lM8PFhSKFre9Y/FilJoKwGkTijX300+qcpc
lFIEwe65OxW9ZMvavVlnB3Pi4QeZhQdycZH+nIyuDHW0RsCSm1YA3FkZ7fYnKeIkXnwcQtCeyZ4J
R+dxZDG/1M4gdb7GTAOTdVpCryvzgZY00y9je7y+e+wzvLNBHSapEysjzyG4ODuEHFyyyy+JaYuZ
nfwX3WmOijK8DZ11LqMO87Pt7FJnTDcgaIRJpCJoesG1BOBI5NHRoDMgWp85SyQHic6g9t+NOmhD
GjVSHxf1LxVtwRbswgV527kicOXD6I6g+rQT/BN7/05+gKlDtExIpRjdE5pMuzBiQZfbPvLV/m3Q
j+l2HnilHfY1trNBrU7UBZAPWtD9QSdIKZwFcrkgaC2PkY/a8Ko4woPmlB7vcck0a4kQkgcRAaov
MnWVzVluielck4GGonTW/wiH/ZjZ2+qgxNiBdyyvcGWr3EPICix7u9QhXDskdwKK74BjiE79SDRX
5EN7RA70bQbfWecQQHZz5CrpsdLwvV3qLCZgZV8wvD8HxQmSR6TSmR/VO7U//KZG4lUdWUd/b446
luhujLnYiLq/bPfx/CmGXHoVXD8XTBMSFCoAK9U0hW6rpHFtduKcok8FdIb1LCBQJ7Vz3QbrlEPT
hQhSgYAAaIPLu0Zq46rV18Ly2xKKfOPXLP8uWD/blXPbMO/SvR06u5eTzGwawUTVikSx3lluIo/0
QiuuJzC37e+S6LRxlJo+E1od0qKZX7RhMX7VoseP7BqUDUGhAK4j+sEsm41UZh1e5oM+fKkb0Vtk
AQwKaCaPKqfOwKwuYiT/jy3qot7mITZqsD/+2bnoM3pLwKxW4L9TeCUjEhXoUIwXBeaiwZhgGvR8
Prj+lqwtV4xiI9FXFxRPrQPybUxSoOzmAO7G8XGm/yEx0AlbCrIR6tTOS9zkvYhxHtD8BfPY3eTT
GCbG5pUrj46fBJ73S/trijqxCq6ASsymKCi10llaxZZ5A41MzwPTgISZTIjI0YkbwEOiniVdFFTT
i5i7Uv91WTnpADO67kxQ3lCj2ZEtpVhhWtffIhD2xF8MJRh69N8q3kuFuRy8g/6HtOtadhxXkl/E
CHoSrzSSKOl42/3CaDNN7z2/fhPn7k5TOLjCTk/EREfMi+oALBQKVVmZGOiygHtiIQXjlOHUlmsW
WOb3mDxnZuqQ8eH6SeL2JcAi9rcRZkFanoz1pKHY23srZMN3tFATnTvVKV9HNzz3foc55EYWvi65
i7OBeMJAMIj4WXrTSS+0CYPrEUBpvjx8mchdH/fO9cVxPW5jg3HufjVJGuZTEqTzk6z+VOPd9d/n
3/EbA4xLh4NOWm1C6Sm86QPtMH4v3wy/mZwBobX0p8Oo7ETVeV6uBkQVtGoIprs+aQ4jmSJWWbWo
DpFvNvhas+ey/2vNQYQ4OdIoeo9zwwPe27iYkIqC4PHyejKrKQVZiEx5+91uGJ0WRDHLvtK+Xt9I
7qnamGH2EQQ87SKtbXpUUtktMvOg9KAuGivPWDGYNw+C25C/h79XRf+czfvYbnIpqjQQCijKqzLn
fliXzmKEkFJ+75ZX0gloXfhXyGZ5zCWvr4qUKTPOWByMiQMsEhr2lksMB/TkbrQT8SVwPhoF3kGB
FRPCYGOTL5entBIeRQbIp3rltWoGRwlNr1xv7KkR3Y2cQwxLVAb1gyOCLdf0ytxOmNWkozAz5KBe
QSeDKSrzuXqnr4bKq290kI1e9xWRTXroNx9vyNY2GmZowyfp05CBMkTqPYhdipbGiR2gQIeYELS2
VfIJbzoPw7rKgwIN412aOCaKe17u2YHduyPQrZ7ix0flXiQRzf1yCiCTKspu4MZk1kZAUhK2NdBd
UaftSGJ4id4etcbeIxMVJJ789UFAxgb5JZ5eTNyfpjDF3FhcHqf8rYzi+6YxBW7P/VDQmIQqM6DN
CmEsFEmrtMkKCklZ2adz4gz9IcwE15fIBvPIIno4FkbfmAcNxzeeY7zLbcfI/Osux92rzUqYz4L2
ArrLsjEdeulrU3wLa+/673NXgbI7BgKQ8SH1u3RpNUTnMzJizFhYSM+z/YBJOSILLkMeJg4aDL+t
MKsoFbvsE9SckMgqO6hwnVqkmMUxxljgCDrndnXsQ35MPNFLjaMkh/OzMUyXvzmxqC6MdaW30oHE
jgXUvg2VFOD3D4lfn6Svo58/qu+yl2Fc6p8Tv15aZu4VrVMKI9GwsXIFMn5IGmSKaFf5387SFJTJ
wRfDchnNtZRF/TilYH+QctfYdfvoRb7Tf4KSR0N5vgXIIr6xEoFH8q4UzOkBpAkKYAJYCXOFJape
hOBRp6QT1ruOOhvuZ0AaKTN2ImwN8WpgF9aYCyxWC7Wd6gI3ys7em+5wk+DjzQfllsSufKYCNwT0
GoKtpU9S5r0AaDIYf2xEQ/CNMvFjgUxFpg4kP4Ia1pWlpwmUa7N8m9c2iuehmxmPlii7/5iv/mST
sg/QqEV99tJV2whivLOdVShiQLLEpa2jCaTEIHwWfED6Q58N4clFpy1x8BnPXNXG1GQo1gE1GO2g
srF0VKXUSZpo39lBawhTVc7DEgmcqhKaclNW8MuV2Uop2UhDwBt1nncUWT6ejMfoDGzdrt3bt6KT
x6sFX9hjDv0cD5m+RkkIXQFzLzkgU3oq39DeBikPCsFWkLxdj6G8h8yFQWZHh9BqxpxkUNNyq1fU
vdxmT7FOFtBO1fOyo5Uv0O2mAiflPQFgFsAqzDlQeV4m2WrDbtRBSB4H9XseUAnQ8RAeotQD/4JH
CWO1e+HB4B7HrU2mQWEuxChiHaI3yEyabxrmU1AmuLWgeZMVbpXQKTmMeLflH6QMW7PMgbSlukko
u9IxBjdB9yiJsLz8TwjQPgXRo8fJjsGMg2Qma1rGxyaG1gBBXAMF0Z15n7lQYgM/IWJN6ndiWiL+
hgIbhzqwirNoMdE0NY00shorDaLc0VPIeNVQcp0BebLc7Kz+IHsk6jfDQTimQHeMjQLKxi4Tbkgu
1ypUaiUQZDZaIGth5lghOUllGu7sMa6dqComz0q7eB9L67d2NQuvV5bFyTTRYB3vHtv+KUyBsJGU
dG2bPAIrthpUufJYrY0X6e3++jEVmGHBGqW6NIU0ogiEnt6yDN5qe1or0sumsezKttrM+ci6ohpR
G86PZjy5xfjWZY/XV/FfPPVvh2EphqO6tse+woUIoOjoJQftMJ/KNzVQg/PgRT//cyM2osEJ3vMA
uhHQMiFAjuG/yxi+EBPUIATadl11bw23afXDJPs1FfU/+bH7tx02pmlN1yWkgvQMRSxrp/WU3Sz3
o0tBFDXEDpz1y/Xt5DoFriYMMoP6FEH0cl1ocMWxSeAUobT4oOL11qQ8q7EmetNx78CNHSbPHuw2
AfUkCAGUJ6oqN+xBc+daL61Pp5DElJNcN9yYY65c1SwLkHBMYdCp9n2UDaAztnTBI4sfuiBjiVxF
RwWV9fWyN6M51MooiM+Dj7wer9TUMwoMwum7ZScjAZW8f87IjmLQxibzvXpcBCbBbOwxA4dgmPmJ
+mwMr4D9+lL0et01uInu1hbzzdpRk2Ojz8OP8ruBkUjc6pK7HuND9C7m+OF74u/dZD6ZXnZ6N2Ny
7CiNcuzL/Qg4cadDkUBaRW994Zejf8vmWaRWxC7CBrtovxTfqDpAhrcYdImGL9qD/QM0l/sZlcTI
ub6h3Biy+XZMmoQVlgqucYyrhI1DMP5TWg+rYbhLfbhu6KPB+SkKbywxl6qWAPMu5Qne//uFUk9D
urh6pa0nCgiPAhV60+/K7YzpLF9xIzc/lr58ina9MEXjPSTwPEOHDTNnYMxjXAhDm0kcS2CE7PzR
IzgN8uiZe2OXexVqVXXuGZgXShDeVv9PZLxwVgDrBNQDcEEMyV9+5TSsBxQ0gWuupMbJxtRdlec5
PjSdQCWB704bQ8x2j1orJVAFoTzf687arYdScaH5k3/Ik0F/De/68mUUcazwb8KNWSaFUaS0W4cF
tc3oV/ten8FE/wH4b/CWuRl+hE/0yohv/mBsB3sJ5k2g0oiOSZfLXbWg+zbYSQRSl+lltt8aW1BX
4p4Sy8LrWgdPHHD+l7+vd3UIKfG5OBLb9lUdzIrJD6nZ9ZN//ZBw483GDuMd0OGF+YnOBpX3JDsP
xV08CiC/XBMgzsV9juEWsE5cLiWu7c7uSQ9BXCN37fVNs18zET5RZIP5HGs70GpEHh/b5FExborw
ZZwFiSM3KQE2GqTlKlIE4MIu19EADaP3eg1JBSiDrR4Fp9Tf1bsPHj1H8vTH61+G69hbe0zUyAYi
NX2bQURrX7yOHio7gMWQyDH80a1fZ3ClV3eh/ycwCnNrlrmBMjUkhdkl2TEN1F+yn/lhoP9MX1Ww
Z8VQtRL0m3kpytYa/bCbO6htUlT2GzReSvVXI/+ahC8cukvsJbA1wDh4jWHQNm+xHEqJAy7lm/GU
URoFl8aF0B9FwV60ICYKltM8lDoBB2Zjlz8SuXuUI1lwsfGcHQhVCMVBtgXFc8ZEXlqzPBhDeowg
sVMcGkBvR9O97n0iG8yhzStTzZostIM1k/xUAj61UHZDJSJ74t2M26Uw51ae+06Vpr5Aoh8dBgB2
BpSDUHwWnF3Baj6qbhsvk7SxBbETeIbDypXVN2KeJlWkcyGywbz52rWotT4K00BSzvoUrOPg1KoI
kirYr49kdbOQaO4KSZ0gQ5QGY9C9tAdrPwXJzhbd5Vw7ClpPqCuhHcAqEUpdXC/1UBcfHJ5U3IU4
4c3oqQgHkk9Krz/OmIdt9wWSqQeRtjE/0mJEDwLA4LL/NOKgp1gkZiFBEPIfoobd7Oj3iTt41GTk
iZhduF8OROsAjIKf/9PgwVIZpUVaA6+y+AW9S7ex0a8XdT8ERtieqKGkINuhRBd9e7DnZ8gheWGz
7q6fWm7w+b0SduxgApBLNicpC8z00Ouao+vCp7loHcwtWHfxJM0RArZxF+6rY7VvT3rtaDfrUdpH
LihCIWO6iHqFXHdEWQ6tZJDKfpo+SBrMAw5xCSbHBP3rXDcip9LXXafBHQb7kM0FePkxwTqLquT8
1RIdc0kmEA+s0mNlWnlZmrg9cJoLNRiah8UQxCYeMg5CnL9tMDeUMVYaeiwgA63mhrROaS69skva
Stf8GBLmgaovyW0rWdptkiS9l9Zx6MmkShRH7zRjEv051NynC5POFaEBAcQ2i54Di9IQ5osUQtIV
3zUGkYHZ36zd7BfFCj6F5L7CzP/a2LIzTdpd1lpfszw7AX3pGEr4ZMymZ2vh9+t+zWP5pdRvf/9R
THAFaXtoSWudBxrad31AdsUxL53xUJ6S8/SObjgo2TIvfoieTEiliaIh91iZIGpGbRZAITYZT6Q1
DXsiFQH6hx1ekEgjQGlsrE4BOW0A8VBtuxlEc7f0Fv/0HTZGGbeo+sou7YWQQ23MXjR8l7LebeiA
u+2E/S/B/nI/OuaJwblimTYkHS/TMHVcASOe6xC0v7SEg6QPxYAQRMoKuIyrXYl+SXwUTbLxM9yN
59Mt2NxmfZfqujliRHO+q6DPBLeCZRT79ss9sVwF3cvILe7CW0vwIuF+z41dZrVSpltzO1tZYDRe
b61Omom4hrgW0IwFJwoYbHCFXa5snnVzAjNUHiQaRg+Utz73r38xrnf8NsBeJ73exO1gZfFRK3aJ
/SJlD1aGdsF87HIRVyb3Ya9ubDGHjxTl1EoNjQiB/KpA1GCX7Jefce4oRwjaHcGtvQf2KxURCPP3
EFy2EAsBpy1bbC4xgxpBMCc+5vY3rWxBVSzIo//Lwv62wJaZJbnP+wJ8fh+TFX2QYwLb0auziZbr
4uV+Ovk5FLofRQIK3MMG5dT/XdgHo8zG7Ru5jfp5Nu1DMn2V61OpA19Zu2sqcBHupbkxw9zUVjIX
SHtBF46uEm23HqadtFcPotxatBrmmZosZpelfWYdans/LQ0m84+hmbtJLkQ6iCxRh9nsWxjHGBnC
vGYwvq93+l7GYCoGfDxwG+GMBbM7+5QZQBiluC9I8BJDAAgydqg0XZotNGlQyBKBxQTCEIrX7O3A
9IYdnB/Wclc0kcLPfjf26DZslmmsLVHJPKegRBv86JABW6EHyVkHBVuxG06iFzI3xdmYY4JwvI5g
lG1y6xCp2r4cyanFPR9XlcAbuQFrY4aJuaQMs2WwpPgoJ0FUvOn5rdq8R9LdOokG/7lusrHExN61
XCc51io10FLZMcEUn8d3bWo64nkzwdaxvcR6VrPBWDrMp1Y/Df2uQHqgI+v+g0j/ezlsf2UFhWsy
xRDENsYeagpynIG7IQRpXZIOvh63iSdNVef9O6NM7Ohlve5skqP2pHwh8eSEw1mPflbW96gWtiHo
b31KdDYLZALIWNWzkmdTCgC4hQwAQA0POkC+tQdn8UmU0HOd43ciqTPOMc2hNEaZ3gRkvl3NoBoP
ZHoJRWfq8xnGSAh45YBzAc8lQLDMmkBlDi4mS7FAxExjb3GzWH7iFoG5a92pd/rJkQVJ6idfZCwy
wRHF6DwFbkgJOnOnTV9LEMI0/1h3mbFB/4ZNZALSfB6zDKV280bfZ7casGahZ0KsD3JNQM/tRNv4
KQNg7DGRsE4kwBW1WAuM7DyXr7GQ8ktkgIl94FG0QluFH5ADGlFUxnbYzyfgWJ6qs3GkGBYR0arQ
M5g4mBcJGeKlU4LpOPjGTjlk+xLcCpS9H7SuN0SQ4/DdApR8kCYAQx9LdJ5oamp1JIuOqfpTys5Z
rvpaqwtC1GeAJf1QdN6W4o906CoyjgGWImVOVHC2P+j7ForHJHTL3gGApcakkobHWXSXHgtvcfTI
UX5ej1XcJW6MM56f1KFsVI2iB3JoA78yV3MfhMQ0Xi27Xp7+uS1dNS0NQnKYGmHJ6avelqW8NiwQ
pcj+ZFueOZR+V6zedTOfm87Y0I0d9rP1w6hLFlVJ7SBYjZzDJSl4D6bdBzPqjSXYwU9BkbHGJPhT
2RVNqYHUfwELi5o5IxTHlUAHzEewLOoHF6GeMcRcK0NB8irr8NtpkNx2t5jy9TKwOay/8M6DoIzo
CS3cRsYvzTYrTBsCyAhYdTAhDIeAJNBaAZ16ENFViHaR8cOBmPMiyR1Uv8Nbs3oMm3mn4kGb9f71
XaS/c20TmShcrDEwosmADzS9LMNBm4N/9/tM1G2nKUc8AQM+6RvHnt71dHfdAO/A2mDYUG1IQtNX
0GW0qGzQv0AwhQTF8CNf3Lx9BAPVdROfsk042sYEW/DHOJLUdjVV2Kp/1NoCUpR9reXgoXjWwMb6
B7Yw5YLrHmJeBssm2xtdMmNqwgryEEWMFTNy0d2wvEnao5ULLnnep0cR6m9TzKdf1qHpao3yUGSy
I8f3oyxC84gsMB8/bWa90eaeIBkrg/55+prubG90JyCicESp6pMInc/1hs2a2Ds4sQc1LS2IrRmn
aN1PyW29PFz/Qtw4sN035tLVpCmLlLoJgwGXLuWTM++1GwpQKnb5XkgHKFoR49/jHBV9bg0EjLCz
p7oZKA8xmncY0cCoO4SeDIFOtIuc4KNCIwP3PCZpZUtmQvgaFeXQLaoZGAhupZNMz3F9P8mic/UZ
bUw1ejZ2mAgO1dFQ0qVQC+LOp9ye2lvka5Yz4qXlIbT67eihJiWISP/FKlRbwR+CqTn2CQ6O1LhR
zExHOt0HjVvMDvLOoERFIz7IB/JFQ/nJFfgM567CSn/bZE4ChJTrZJARpTqg2mKwhYMn6vB/PLCd
8Bn+UWxiwvqFPeYczPEqA1TSkMD+igclxFC1Avyc1Ut7yk/5K3YWtQZp1xwsFOCdUqiMSo/AJ/Pg
WAI1FuAmOvswCouy11KSk6BcnuIWzIfpYZ0eluVWJwe7mQUxk5cGq/pvc2yXIRrrJiaDrQXmi/JD
/WVCaG4+WL5SAArZAyf/z6s41HE3BpkDEsdQ2ySo/AbLkQ5WJH40O/bP7p2qpMJje08YBrgOtLHI
HJUsJM2AN5n2QWry8a7dxU+Z+0MGE032FAtozThBB8k3elS2puoK8OuXl+oSSnlqYcwpMGefqs7W
0UOvPgnOBOd2uDDCnAnFjvu0rTp6DmlhqngBzlMOjH2LFkhyR+71R9FADHdZkMDQocWMmXq2owmN
PEykDDbokaPHfD31Zu1koilS7qo2NpgPlZiDhUmYEg04cOjY0YtU7wT7xklHgP1TAb5DWm+Dcf7y
48SDOUyrkk/AyI5QOYC3v2in8N54HI+jbx3TQwHxmOa7aFSbu3km3F4Ha5v+idtjBoo+08OlPK6A
VOSVJwGkG4sAL7yjrJGNFea6i+ooqtOmBTn3Tf3Bdie54S5+HTCiCrXyQFQv4tx0W3Ns5DAGREmD
jPFRbTVn1HunnH+Yreb2ciS6AjiOAb+j1AfA+lmYib38bNbYN5hYiNcgutXep9sPLUwAR4ugdszd
eJMIuX25BoGHgWQEgBfoUF0aDJOm6ayaqmHY36LxoewFjsjZOzAB4RYFtAMT/OxE21yW0lCmcRNI
Ree11p2clZ5q/Cp1EU6FuxANCCVYQabP5sSLacxtooR1oDRgzTbqVyNRBQHvc09YB6n0xgYT8dKx
mgZ7lWgwIvmOgrsivz/F3+Nf5h3F00c7OXJiPz9A8kD4pbg7uTHOuIacxlDiWOAaS/nXXDwboIMb
0xuzEkwMcE4wzi1wMEh9UL9hoV6zolXGuKoQ9QB9n5y7VobioajC/BmBQHcSVz4VWUNRg02vqsjo
JSmKiuM6YD4gA+zQMZv8XmsN5aUbDc0FDyPGp0Gmu4dyXuqmBjgz4jIRzgjSSMskITRMAe+g2eg4
stOPZbhA76qU8mPjLy5V8kKu5663hJaCD6Z/PSpz95biUZEtYzxYZgbnZLWfF3u0kuNQo7QiqcEa
6/sm1wXNZk5iBSaY32aYxKPrrLIc5rQ4FuVPGToU1po7dn8cl6MeQlUuFhT8OFfNhTnmMmuHIZ2l
rFmDmayGUwCvo59wBeSQekVPad1VUaa8DPUs7BJz0h0YJiAFARehDRTBZezS234KZ8vGt8OgHDAE
y61yooPdA+AZKQqBwsYc9whuDDL3TlJIShWhTBZYSOjqndV9U2w/NgWfj+8lfy+LbbTHekJkqTYx
GrGojq2iYWBbHSYr++QP6ghIcTQNfHSAfXwS8InJCv1VOcVoI8mdsNo38ej10GzMwS8t5GT83PvG
md9aY/yEIvW1abEkIGpmjyL8ZjC793hRacePaUMQ/IomZHmXgqLK0PRBjmoTNpdrgOuy+qpegwqM
3PNZEd1uot9nlgQeNa3qurg4RvKXFOpsiyRICLgGQHtjUJUGEySTly6+RMNiZlSeuqjy+0mN7+pK
+NTlnV9lY4N5BqpzqfdRSgmyUflVwbwco8MS+dKHCNd07vfEI2cAWQVL47n51ixzei0dCry5JCXH
RDlKw7vcYkxFWD3g7R/tegG1DH5dhdXoC+tcnbIVeul1Lj/K8noX1Yr3z4M6GIrxUpDxYvikAj2O
RJ/T2YyPUkqqg7r0D0bY6g9zLdQZ4hWV0OrAtakSyDAg9F16A5F6dTKyeg40zAN8dPnc/HvrS3v9
lAiLyzy3+G1MYS+rnLR1SeIB0/MoyhrdvrWf5f6oKTdttr++g9xsAKx2GEQmOoTQ2TmHXutGuybV
/NGPjU7rQYK4zwKmPqCORbZ4HrG1RS+VTUcxihTQta4YP9FByqEeMYIG5BnwpPa586A4t+9WYVOA
fhY2x9iapH/SxmQNRdLe0vTkWI2VL4G9CvT6huIY68PQYd65uZFEY+vcWEthYMDsK0ht2CyuXeJ6
NqNmgfB0eY4O1TF+Cn9G+/kIQS6vhKzecFIEcxW887w1yZznMJFHfUqUOdDbXa5AHdxYHFWNdgJf
4bolSCSo9Dk91UwOtah9YU1LvkAJqj8r5/FOOxW6058S8LkMQX7o7jBVd2Pdi9qoXL/Z2GWSqrju
52pQShD7yw/D+j70gWBh9Ac+ecnGAHOXoOyQGroUQ4JOzt5aOwfu1/Ktqn6rwuwcRo0X29IuK/fj
7JStCPnGe1KjlQrxJNkC7giPnEsfrYZB1VY1HT/q1dpu2tOn5/SlOWNoxY0w9XN9tbzaI1oxeHKC
iAnatizvQdTr46AsBF3ic/Jq/dCe8meqGzcfykMOZc4dYHG74kz2KUC24tIj93xszTNHspsjksjZ
mgNhFR36p2o/TG60rwvITipQeyn3Xe1bP0UFOt4RQY8VNJeUaAXJweUmz3kUx0PZyIGy3GtVMCRf
rVRwCrl3xNYGs7J47RUzaWMSzA0mPrNDtVe/2OfZAB11BbohIXsndQzWbbf26Jo3wU0rqrrsSJgd
17sOzaggO1oYb6394UvnmQ450qfwCG4Qr/AkL3u77ka8hHxrnEmPcoKceE0WzC4XX3pyIPm+C79F
jcBZP6OGkbluzdCYtFlj31Zyoc3rSNWBbuLn/BlMKzgexO8jTPKGT9lzs5MC5cv1xQk/JXMms0Jr
1lhWwCoL9qoP9dC/oLAHMuN+P7z9SXyDHjPA2GhBoCDEbGU7jHlumsjOMyl0LZARFOo/BkHTbaQy
lIg0ACmxKNQysQmS5d4K6va9G98SEQcGr2lzYYAJoU0VyfKoRaBP8ttzPLghevA6pgnnx8Le40kP
bSyR/3OP9GZNzJGO67iO1BkjyKZeu4Psd2Dtz0XYbu4Z2xhhznSTZotd4HEWTM3iGPXRtBt3am/w
JZ1SdjNdlCNxj9XGHnOmsxDEuUWvIEe6sW8oaUS8i2VnPpmB5fcgt9YwtT70jvF83eFFe8m4YBzK
VW6G+HzN4nYSmrLfp/mv6ya49xwQkaBvBAMwap7M9wKGnaqzaksAzIkXHWI8Q/HUcXHT7tNDeyPq
kfDP8MYe8+lIWPed2WOktvVGT8MpRmYUo71dBJiX+uufz7F9HLHfy2O+3LwuTQVkTY5MGvSonu6X
T7H3Ay55q/jF0585/29rzAcDIiIaNWWCX9rKqa9Ntw/Vm7Z8/JffjAm/RZm2aR/jsp7cCQA2+kAl
bn2YgQH8I3gys4dM2J3UykiJhffwYjROovuJvTqR4OLiu/rvnWNecrM66lapGOC81sC0GT9MVuh0
rX99464bQVZ3eW2pq9pLqlWSILa+V9EvPTl386/rJqj7frr9Kc8E2Nwxt08YD5gzkpdZCu7ubP26
Nv5ax851A9w1bAww355kYHCERGobTIXfDqe0O8/h678zwXxvvZNsY1Wp+JT6Vzc99PP3dRIJ2IqW
wX5vvUGvW0cYqFMwC3qGnbV3VrVElWODJVIQv68bg0785XdfW6XTlhwvMWAvK6cZV/vUSvp7b1T9
v7TEPopUOQEOchkDux5Psz643dIekkZUBVPp9nxyM3BfoLFj6pjKZC72Ne8NsNEgrDV+GaQ3jT/5
y7d8V7wQV9tHTgiCxvVkexPoTNR3y60gFUknQ5M7252O2dM/5uOlEWLz5zCXSDY1Y7jEHfQ+l9In
Re7HWR0kTS3YXX4+s7HDXB7z3FpGg44q+pzFrfqqOJEf7TVkMuNrj+URT8TKyq3EbFdGXWub6Sp6
VfW6MmEqb/KpClv/pt5JH6K9oscQN3RsFseEjrws7LBrwTukNj9X+UujvVw/1sLdY0IHOnlKIQ8L
RFC+Uv0HivIv/srcqgKXcQtQVOIJJ/JFa2JCSVKMoSrH6CZN6nFo3iX9j153m01j4kgfpooWDZiS
UFG9Knd2MKKiQ3keEy93Rd7AjSN/G/t0f8RhCT2XCJpahoIJ8nj2ikkG+6KpiPycHt//frzBQX3p
dRPoimw9xy3S4MsAyx3v1PvciZ7rb5GrHkR8I9c/EoasLq2FegRx0Fopj+M4Oeoq/ZKzXARRENlg
IoQqT22o2wu4aiHVJUtuPTwLvJtXLvp9UtFNvFyFbVhdnRs6TYoo5A/wqbtkb+w1vxcKZnD73ltb
TFSQulCupzHMoeuDCYxDeEOZM8aDBZBmF4zAQ5x6f/4mgxMX7DCiJpVoK5k4oRZKk452ibpY1IIq
snEmPRDspcj/mEgBNSOokvUrhgmO1P2ym94C5421LzFup0ZO8v26Pe5zbnOumCgxrJWm455D5Jv9
mjzYIKJu9+sSgPKysUWVPbo9184WEzEso7ajfoKxrnZV4pvkcSa+FB6uL+m/XBx4fSMXBAya5fxq
7TEjdqOMgEagUbWHeCfm1O13gLQ8Q/C5+A7x2xTztRbAJA1pTvNj0WVOM7UOnt/O9eVwIx8xZIyv
QAcSHI2Xh4soZYdiL+jTMHuWDY+26VuNIOvkvkQNSu4Emnho1bEILa2dVdC4o/+lPqTPlEQbUeKk
3sW3+k490Jbb9SUJ7TGHGJIn1jhheA9tvugxwYiYdVuj+dqcAWg9QSPsi8Ae7zNt18ecW6Ndm35R
TMqoae7DI43q7ck+Fx+5WX+T31jP1y3S7856+tYg4xdjGiZFLgMVlidgBU73+B+nUE5xte/zb9dN
8fxja4rxD1utwyxbsJeFdhqHb2F8l4pmqbnpCzyQNo4gZA+ahEsfBCZGqoZSwfzNQx2sAaRIMbmy
umQ/nf+fRXH+F/ttkVlVn7eDgRYErpSjfFR2JsbuzftkX/u0KG6f6hvRTcz3SUr6Y0DkFPgDxkfM
Qs1qw8Q+Eqi89oFyIo/2s/awgulHPuR7IVUWf1M3BplNTbumm1NjzY7D0bqDYBvquCEYbOPX6kzx
zsNBxOTB3dONQWZPWyQ7WQlV2eO4Ku40gXd1+JMnMlSs/t5EJsJXGWn0eLajI2aB7uvY8Abd2i9p
7F/3eW4VfGPno6WzeRu0mDlRowhgBxVEsqWnfSd+EhB/An9WeqTZJybw9iJQPPdQ/14cWzPGXFBR
Nw3K0sR4HcL7rPtqKrGzogFW2TvBAum7+FMAoSRQCnRIMK7HbKRZVVU9JKD0A5X86xx/GeXsjoCE
WxvnBlimKKiK7Gs2S07aPl43zfeSvy2bzIudGOWiGUM4Bsv4TZm/V93T9d/n7iJqNOi3QdsFOMHL
WJLag2lWUNw4zrFE3z/lAkY6UxvfZ1ApOM1SfF+laXWvG6U/+mk7/zaKkf5Lo8o8S7PRAkloyL1f
R4sbdQdNWd0FsjIxNBnbQB8Fn5AblzFrDRQoiDItNrVPSCxHKXCgtBp/DhPVK6MuWCKRRNRnnlcU
AAwKXbSg8Q6OU+YubUCPabbdQhl6Z697bIP1Trmfd+m94jRu8qLd6HcKWHoStzk3geqNL5E3CFIU
fijb/A1M7Jz1BMXsHtGaTovUPxU6vVG+hYcsCN+h1Oo3ii+CCnG/6MYkEz31WCLN3K6olNXVTpcb
p16Jl87EBQOCW5nTjTSuTt0VAkfidmu3280EUUgeq/qAAb7jZDjv4y7c61Di6J30O9iQDMxUUYo2
9U+O5GatzJExw7mTamtKjiUeVp2vml+vnw7ukbchJAUNTDgq2wCvS7WbB7MtA23tIbUpP4Bj8XDd
BD9ib2zQv2EbsXWAFoYhn/+PU8+JHnIAXCXQec6/QKSDqgH0bUUPts+qO/R00CYfMEpoJOqMZ8Z9
QcoinKvAijwTZBj3tPTSvmm31Xu9ODag0vRZH/vk/g8GswGdB3e2hREEoP4YB7Uz1O5N26Cz5/eq
bkDhDPRZqkjAlBtlNlYYd5ykJUeuhE+XpYc6zb3EzHedyD+4u4jsACzKlCIQuKjLjzemulopmYZX
4tfql4y3Nhhgh8wJ4TBOljj6ewP2KpBIZ+iri25d+oXY0L21rV7a7jQUefS1L49JEgz1qVkHb7F+
jKMtCGK8Q4AHFtiq6PGG5uylnSSfZGUNcxsd4UM/JY6kCy4+kQEmUOtW01vGDDWk2Tzk849aFRFU
8HKG7QoYXy8ToBgNC1XMibwN+VuXa87ax06SndfUW9cgGQ61IhwT4RV/AOyiOH064mMzy4L2ZlZU
E1QrojVo7aMizW5InuTktU10Vy92dgPkMKaPi+z9ekjhuf7WMLPcLjbNfu4BuZ5m36jv+vJ2EoHk
uVFra4M5xMq0jMM6hxZq0LSwD87jCh2/AcQf1ksRRAhb9U3+Ylq760vj3jJbu8yx7ueCpObY2oiW
QLLkPwtfkdGrzb/LA24ZBfS9NjRBdWf6x/z0iJc2eoFUEBkXAvsKSlINnGOyjEpA3bpk/GtSXrX0
JPWCCgD324FOiioIA+PBFjXCqcuqchzKwGy+D+MZqbWrxiLX5BoxcaMRhfZq2Bx6CqUyNkK9PC5I
0UfzNKYpCnb765+KbwQy6gp0ClE/YTLLXk5b4HXi6Bjlv4hxl7coQQqp2rihA2gYXGKWSQiLiBsV
Lc4LKU6AULP3H3D1k3WrPifnD5qgA2rHoo4IdTA26mJUz6T6sHT8i3H8KbGtYmhR6VzXro/cso7n
2oNWWO01y6i9VYVuj47a1to5URpz9P75plK2S5AkKKgBfFT4NskCmk2TOWaoR8UzMqphPQz9GqQg
2fx3ZpirxSzraa0yk/KZQHmPJJ0zLJj4jyxRDY9bXIB3gCPBBHz+U4Ft6Yk8aFWtBdbT8is5UAXS
3kkSRzvKoNqTPGE1g+cxW4PUbTc7WK0xSDI6A/qZ3n8Ex0vbkfzax78oJZd/DSfRDD7vIGwtMuF4
yNdVGUKMUWkrBtTjw9SiyBuJzrRoXYxfJuW69hp9+CflXx0ELETatNyID9gNTRVBUgUCq8uNs4w1
XbS5+R/SrmPLcVxZfhHPoTdbWlFSlcq7DU+banrv+fUvUD13moL4hDtzF7VVFsBEIpGZESF8KYD3
N8Op/QQ+kGtN6aNzVLd8zGqz0xx2I3czyVpbpmJ+ZsxaqoYQ3ENu4KtW8SgDBEag4YFdvwWhHT3o
B+4dPQAWlnDrKbU2TD0vlmnQW7EXs708lo7QodWqBiaoYE8jGRASy+deHOw+y++unz6yk3SI+WMW
kn/nO63OeSI38xzu1eZBEGcTzFBmUX3m1duUPVw3te01wK1AlheKfwrlm6g51JmaZ9jaCm+bJ4ml
ULrp+6hHEgVRRcRj43wpeZBgyCuvdKiqWItR2QNwxvrIuDPJP3mxXysj1CJ0MRtQWkPnC4w+M3cr
Gp+j/CAmLPDqZvsE9xnqM0B3oN8gnS8mreN+Sepx8pVKuc2F7DQWAco0jT9LsjVl3FEPeSvqwztd
nc2+1hjI1u29/GOefMtV5BL1OYXUeg5gfWcp3U6Mj0voX3eH7UO+WiL1vfhk1JomjgHpOKa3y3F4
TD/yG9UPdsJ+coSb4r7BOJxiX7e66YQro9T3Q56SyVINJs1AHswxBXny53UD27fMygIVu+Q45GRl
yAU/nM3KJyJ68vt4V76pmDIQ7cpTWczkm3nq2leomDXNQiuOA4exriMwsg1E2PPP4lUvzAXkuKIp
fs/AncxiddssN6EmSvRhDODa6BJiE1eNEMkp5GEe41/dES2+Qz1aBtjPrNmu78RdAFayf5Mr6JCi
hhwq6iQXkjdikepDAFxQGXW7ME9dvLZ2XMSac9g85Lh8eJCuYwCarhpWbTwbSQkzXPY+lw5fzDYe
dInESn22vxygqkDEY2IOnDnnxyyI9HmEGjIRJE383tFB0hPY+pP2LHmt33kgCPNYJbuNk43KKxCe
gF4SkD8VWEY51sNFwgVXpS63AJjzLlcO4wiwbFDRIwzAaJ1Ki+CnLwLmzR7AHwuK3GCXAQ+QmWTU
pngOLBbeaOOrYWX4WqgxiZdUCaraFvJkRLqfqbs08oO6MBXjdYlFVvWRbBF1B5wZok74LPB1UeTR
7M9edZyORMxLc4wP1fytNMfiC926C87sUecbY25x3kxZvlcwogzxMHPZVQfNI8GE1UrfCsoKlJSB
wSEYU0Gj3KNTp5rHk0NH215yoS90yj1w1FQ7gO/wzuZwo4IKnVm63nSYlVXKYZpmKMIMJQwMepuE
rAbvKyeeTPFu2KcIYC6ZGghPLITDVgg7Wyz5t1a3HF/US9WhBw71OeVU+YS9IfXEn4hhua+786E3
w++Mo7HpO6uVUvdPmykBP4zAxusfamRNkK3Vfemm+SX/ILPLocsi+t4a1TlbI+WsdYrkouAGnIqj
erO4ZIRvOJIp9wisapDZw/Dg/MTv5B0bVLWRW56Zpvw2m2O5kacRr7oOG1s6PRjjNL40o9ottXvG
xpJn4sWhXG0slT93VZA0UYY3ifoBnT0yCwcUp5/9kt+IrJ7GSl7I/37FHI065I0F0xpZGPiVLXuz
I0NpuTmUn6qtfUihiacJoGq1m93Etcf/80bBeltpNmZdC7I2iWfJF+ObJrmXVdYtywoCtLIrb6Bq
A6VjCbxjKHwZJlAsELSLbOmhciZL2QtO4nDvTH6szSggYboGKHBkFjQpo1blY6+UJaS/bd2LrFPt
CaEp+4S0DshfEI5hPJNVYtnIBxXMff7HJs3SCCQ9hskzRB5UjvTuPRw8hl8yFkVXUdSer4MZFMJf
HG7AbLlcYhkPoUdgM4mpvs476HGzpAG3I9tqWeS0rCLbGHHFEKdBCWoF4S08QDzG7Ez9UfB6W7ES
NFpYDQJyvC7Ow8ogdW+08RINuQZBsN9s06lHePEgqu4wtnP7e8mgoUGrlRBmUQvr2iLnZryLOvs3
Z0T2OLwaVmuTEd7hOQhNZhVne2l/TFK3RCJMApBIMKkjfqJsdN8+x8+pIzv1jQxFYB1S4/1JBSlO
ao6vJaufsHlhQIHxPwumLoxJTDrQhSfxXnksvkQUAjt4kgGGX5xqz9msSfYtfBIOxB971H2h6egw
hSpYHBNf3xuH0CGes1jcXt3FzLYS0xp1RZSBkSr8jOSajJcLduwE76oteeQuVEM2oSLJpy+8VIOS
EvJfwsBOHYtqCWZ9aiXhLwa+ZRffoJDvNDcsP91005Uh6jgIXafVhgaW4UFCKRpnvFUsxknYvPBW
JqiT0DRTnTR4V/jCaXEVt/Zw7/S9KdyXfumOu3q2rxvcvM3Bx0DkQMnBo/aur9MKzOsxuG6q+yD+
FIuj0e9bDt3jJGRQTm29i8A3xYPQAgBUvFKod5GhdE0dB0LpQ/MqO4YPnElQeaEHPaoBI28CNGrl
B9ZVsBk0SesRYqcyylM04lVJSzAlFzViy5u656B0qd9BWczuMGWMcu28052JNTiytamgIUF5Hy9a
0vM8D2fi2ImDNuM1tkjWOHv9/FAKbzLKEgNzhHUrjIGUkZB4oUMIiP25qR4oDkWIEpTH0l/gKhLB
Pgu5b0OwlNLVlQeOY6RIWxcfMGDoC6OOi24WZW/hE8hFzQnYfUDDlFoGBrXj+vW6T24dMxElCLIk
MjNLbZ9einKZxQFeYq1ud3GRmfI8MdKtrYKOsjZCxX8tqfV8MtLOzxsz/TbZ/S1pPUILcHZFaCmw
iVa2HrIiOnJomIGqCINL51+qQEUw4JsWqjntXm5K6NjYTRe7WfR5ffc27UBdTQRYQOTxoc7tQB5y
hOo17ATDR949ZOOvbFxMafGum9k8VyL5SBBBRWGMBmulkprNgYy8rgVMq3zIneW1+l4dWptQ5KWc
NeJkXTe56Xsri1T4baKmXhIwjPmj7JZ5aPOBF6EccN0Ic13U/vVSL8aLMZBpmvibcpLcHh0lUFXv
yxhv1syJXWaKvPnJ0JPGOCL+gFc+/2S9Xs+xwCFETSd+P4DIJQKNrO73iRkejZsZCg7yIfNG1otg
K3agC/i3WSoJMcI4HZQ+1X0j/LbMx0T9PmaTNdZOitmuMmvwWHcZm7t1vQFV/tVpJaMg1LSLjCng
lB/0CbQuoHC0Mzznou9ktLTzAiv/zrC2lWWtrVGXmyxOZYsyXQiQlpZYqZicokb8FnfIKuvkSagy
V9RR01TrW7y9Ppf2ORLApi3wrEt9M6BBol0GA4qCMhb1fwAz0QPbEmlwqeo4v/RfhJ+GNf/QfyS7
ZN/vGsY+b11AEi8qAGlg7AyA3XOHCqoSI5kS9FSUvjbVNLjtRs6rq85S9W9gmGTE6y0/WlmjX82j
mhbCWC0ckksMd+9AFe4RzRFWErt1/MGGBfIhKN0TDovzRUmVqi2dmoV7DWDqWH0Fk5obq6w64Na3
AlG1joEbBWQgNJNplgy4ToNW9TGSP8Y/ZoHZsN46A5B8BJUY7h/AqamPA6ZUdLIxwYrsmDx2iOZj
7MmmgWwkjExWcNmKLStr9MyxPHBqr/ITosnwPEWlGUffEuGjS1gvmk07GCkAGzYejCg2nn+dYKyq
ctCqGW/T9lf+IJixM3K7wG3fsm+tj9qwpeFhHJoTq6m2bVhGRR8KMZBwpW4F1VAXnasH0QdJTGm2
ne4V/fAmdaMbpNrn9YiyVR+S9D+2qLuBN7KxLXkRNLpS862FflDdV3abhn7ToxQAZbAlY7UmN++j
tU3qchCNoZbCosUkxSNUSkFG23Wm9tDtO0fAWKD8PbuRGWIQm5WitUmy5as6QxtAcJVv8S31Z+2U
/YysxdTvRDD9VC+ClZiNJ+84Jn3aZka2tkp50NTUktYSqCORw1Ot0gtveIjvQeYH+Lze/Bcc1hgd
/fMtqUx25OQok42l8rX4mTeceW7MNmPULzdD1soGddQjgBrzAMgfH28Qu13eIMBrctW360657SEY
xMLwKEIKxmLPP1ce1oAEtOLk897ooHOBPBapA1SSLMHqrOY5cFiVqM0gCd5xUM+B5wosV+cWFa1I
w6FoUKzMo+Y0c+jqWZwoh6z6E7RV8Ev0254wnP/HEuX9QyCI/cgT+shKnWNHng39GIaSeMqEGqR+
sg7GmnFoB0AesvT7PJec1euJdDMoIMQowL0Neb55UPZqjmhUSLJ4iKGg8VlVg37IpXi5m5IyfoZm
plbbiaJPjcmPaW01w9DZ4YTydhHwGAxs4jneRWmAANYVbXAqC1196Ws9fELyxu+lOuPcctSTwl2A
O0rsqohrDIai3ZiYSZZx34p54HK7j0b5FqLo/WeQJJDQ7iIjvuHKROa9ehGDxFzGrAktQBqE1pJ7
yXiIAWR6bMIMFalsBtduN4+zbCsj1/ycQ1U4gPhDhVBfNJSNGxd9uB/ycPwV5WmnuoqhhW46z2nv
cXzOcyC4j3E9V0ER293YqB9gHdB4u1T04L1TAwWyMuS6S9WGt+tGlN+LJIRkroCdhs5NBLGKoKn3
JSbpDEcES/NpKOcS8qlGU5+KQRlvMl1bvhltD9bsgM9jaDfH6PdI6QjC1L4rtY9WNiJX4zv1pxIF
gQGGO41zdchue4CIKftO0CrRgiz1/CNKpvalb0Pl0GVVtFt0FS2jBROHj2GTdqekG6FZWCRSDSrn
dF5yp+ilILPA06oUrtLIqiuA3yUEcVLBoc1b1ag7GfpcuSF0wO+XsFjSzyrLFeEAkkH1AKRushfK
HlK3adznH3PQN59iEgMIf/2wsk4OdVbVsVUzZcGzXImPXPLGDbvrv791XsA7hwOHeRkdeMLzk7nk
hVSWdQkeV3CCROoJKBlLw4iwoT3mzT0HGYfr9rYi3NoeFeHaGO/aQh1Q6lO/hOEjSBEGHGPTyI/Q
QWBlhIakyYMej0lfpvuy+JUvT2nHWy1/VDuUjzAPkcRWGAT29XVtBp61TeqlMiuKoucxQUkC+yO5
6Q6Yn+f2ufysOrPCMMsMprsCTaje1v+LkiZjWy9eDMosJ3gq6Ugw+m+hJJiZIEOLeTT7WNlL5YRK
UnAoGvTh86Q7jKH+fRhQS0g1E1TsL2FRvF3fDsptdYXgNnWA2YFSwH1F9zvyVq2UYFGyvcQ3kwkl
LzNo0PK4boTK5C6MUM+kFsLZfNyhbFbyhakNXgAIWcvbBmtkjdrcCztUxjgFyPuTCdNedX7Ie1SX
WsWWgofri6GTqAsr1B2pScOMqS4AO1Ro39mD33qJPeyU28GEy/wQXkTkUOHr/7iF1HWZCFmjGks9
73JB8o1cwtxOVX0rl+F+0EJGmkjysdWpvFggFcq0ictTLYdPDJVihqVTY/YKGUAzKE6s/vwfd5NK
Dhe+kjO+aAzCdAtUTGMab83d/JydOIs/NS+z4oTvIpgpWI/OTcc3eDxrBIUH+xVlF7P0Rpvhwtzj
zxzjg/gP5VV/7+LKABWwJ7EsubDu030xV489l8+nauiegPbNWC804tYX32tliQrVsdooc/FFqIDb
MsYUm2QD+e1rzzUZAyG8nSzub7oRRC+ODtxaVQRcKuWYAFHMUrN/0zSGGKzJbPUNz91HVmON8blo
HHEnDAT2Xcf7JnyotZeQNUNG59oXK6JiFKd2cVVEZbwPX9R7wiIS3/SFpXwMjmSpkAyLPJlZMGAt
iopXaRtOGJrDLsYv4CW2wM1i5ffyO1Su76KdaIIJhnXayCquuIpI/qPVA1CNq7oPFFjkOkt7I5yk
6E8e8byOHjAN5THZurftkak8NGkAuaXCVlaoET9EpebxKAvKTukFxx69XxGswGw5zS+vu1zdH2tU
4IrB216ObaTvlscO2CMMc7qTraLkqh0SN/eQsudHwVoWq4DOkPS+3F2PZZvXnPHHPBVSomWJOn1J
E6hC8ZE5V7VXa+KdtJe//292qMgyxF0TNynk3nukgomcm+NPZTxOJeP5uXmbrpZDhRWwos5BYozp
PomdaCrMYXgSePf6UqgE8K9T9/eW0RXGgSjMJLWg7v7MIRA4MNMPSVJHe4YsAZMDoK4KgmzqpIU8
pzYYONJ38768JUO+AjjY0B8C6xYr2dmMjWtb1BmLy74rlBZr6tAkJ0ds4U0OIw9fBLaQHfSub+FG
EAHkAkgqCZcZxgApp+8Goeh6iJ74Ye4r5W3QMbIBunxDvhEMoMUKHhOgguk5n96YObTzoHrT/dDv
lb+CRmoVmj05JQQ+WdziWxu4Nkg31Jacr6Ko48J95DdfE9k/Qh9vyC+ONNaAOWt1dALcLGI7c0uT
gManOipuug+exJ/C/QgtMn6n33YsZjGmQeqiiYUkXSqynf2ex2ytT1jgqoNyUx61PYE1qYzvt+0f
GvT9ULxF15qypzZCWAcqUE3QoOH6nyWrqbtxhAnk5+/fp45WmVdIuwUt3RvaDqNujr7ctSBPaBxN
vhN0v2TCt+kB278c8o9F6oAt8pz3cQOLo/U1YGstYJ3XQJ3GVnyiRxsubFEXWBLnyjLys4EWSOXX
+8wtPdVOjwpYfHI7ciBu6zBH9TcC79mOUidaa9Op6/gYTOyPRNJFdvKP7pCP6Bliss7izfQx+WRT
62xc1WdWqdtL6GtjUfUw22ehs0Teou55jG5MP1Lhzijsvr8Ns0ejeil7FnyWfpFf7DF1n2mDKpd8
2mu/AyYKnYUd3mu35Y1hYTQUdAMSqH1i21As1vz01k6T5oKqQrjEuGgxLCgG1V1Q5vtIeBmjnTAe
g4ARnreSEnFtg/LWXKtDFd1hQIEUcySYAb+3smMFWUfMaWLWHrBoq+wtrXG7F2Tr0D+8fj9snc+1
fcqDpSRq1T7HpK3sNXirDjsyr9UAYnLdzNaz+GydlNfmmlIMCeo1u/yXvBehxCYcBcCvdTv1wzvl
F28nOC2sJhjTKuW1rRIWWSJgdU1oz5m52NCg+J5bso2cFpNVx8kRiaIf+5bfyCjOlks7bTZUeEDK
oc/PFgnikSs8qKfslrf53b9cJbB4oiFKqG1TNSsjrepUnZp8r0VmT0KC5UMN1DYaHBDVnBwML9iY
imPcHNue88cqdXMsksilQHUCSvN3+5e3xR3rJb4Zz6FY8PfqqBskrAZpUIMWui9SZIVdYaack4mN
JaSvTZ5jBt1TtR9GdKhGBmzu//GeP5aps9nrRcTJQpju28Ykrak0NY0OmF/RN240YHrko3xAlfmO
RXW3dSevV0ydyQzU3v0QQzo5HCarGKMbnmddy5s319oGdR6NQGn1vpFSkGIKqHLO4InyUm+5TY88
xjKKvXjA9C1rYTQg9yuWiyDggmKbAe1amhGEK9sqX9Te2HEFlJGsALolvxa7sCM3vJnuK2fBRisA
iORQFGFVJTZ3dWWb2lVEeENcpjbfY0ftrKgwu/2dEeSIK1LvCACc/yyP2tQ66xa5iubo93i4U7jh
B2nxEw7f9pF7Z3JpkChyYQ+yWqAPVKGVROfeoiLOvdiBQXoRTFExQc5a+BgehXgJwHtjBeZW0NP2
GDHAUOBDfvqHg1m/v+Yf83QmbmTDqEUjICHcWFhSH5tFeTt3jPrV5iW8MkIFt2gJNS3QRDiqBDr1
4SlHWiwUDCAwywgVy4IsqSGK0kX7xbiRwvdR33UsxsfNcLlaBxXGolotxUTFgdPlwCpTyFK0qpm3
9z2IcWb+yIffMGB83R+Ju11xj6+i1qqck5V8kvfTDFDnXIJwWZ6dppGeYyn5aKb+7bqt7YCyWh91
vDA7Uylj1KEs/GN5GwCFGnbVrofoo98eQ6Slxl19yBhGWQukzlsa5EHdVPB/bnKX/L5qvmfBJzpf
15e2+eVAMUGmbTE2R+vXqeIYSxmnjTtoSjn69FaIHykOVx0+h4Iny3bUyOZ1i5uhamWR8pUg0tou
CWtwMRq3qVCbHGLxdQtbBU0R1Y6/F0XdbaEYikkWa8m+qnmxNWV9QfmrWg6JPnzD4CeKjZWRw2dy
6NmrUe5FkG45ttC+csVCza1xKnIznTXmzNzWJ5Uw0aBpaP3zEIKDT698ltd5CJU1RehzO/hs/S0C
yKbb9T8i0KP2bnLb+tV95rH4GrY2XAZOEoJ6uO5RKDm3qkRlBXXTVtvFhu6hJa5BRzdmMXluLW1t
hPLWKM7qqM7FaK+I30PhqCyeLvnLyBq330o912aonHdeEq7UlDn14/bYd26n9yZyUdPQn8p+NNP+
UAbfIOkNNVPGadyszKwtk+tq9e3EtjOaXEPtAjwDuqe5ic1Z4s/8rT6SxzeL8ngrZq+tkWO7staV
gpRK/YS2Ye4J5eJqxa0UBe6/OCcrKzR4ATLWQqAKaHS3zuxg9MAN9wakU2WTaFBU96ErPly3yHBF
hbrvOKMdBYxugsxTeKlSnH1mWruVpayXRF12rRIN7RRVBugtxT33NnqBH7jyaYH0mGiCkI4Za1gG
qXA2ql2i1CO6MwSGPJxQbLeIAKh2s4B1q/IElv4446DRMQQxj+OqSTR2YQ3wYZOYCsR7Uxn5rMEz
4ijDCS9GuEPIP0kzvlalRJYcAw/fuVPI2kFyZOmLfP3FqMhRplIspJjM2aVC4rXtMli1VBRmi9nb
YGljK29YlLKbmfraJBVFFj2ShSVUOUBiifh2dxffdj6K1Tv9ZzGb8RMonE0ooUmcycSPE/+7tloq
jGhzn2PqqIn2vSX9QM3V6XaQbmztLwjiLYtCgeUsVBgpFMyDazXUXqb5oMm9KeU2Pz8YEeO1vPmY
XG0oPZDbgOxA0JZpwqmDzNVx/Fy+p5+Go0DWdPEGB6Pw1oyZtogVwCiU3FeSDjFVDcAdoKB0GrlT
8VOVRwbmwAcXMksYRkghqmPsO4/5UGdZonYyLzENNxPer8QnUPhhlxH2kKO4Y/U0NpOX1ZrovRzj
sutLsUK71+b34Iu1qtOCYhJkKW0RaA3wC7CKHf/P5/t7G1UqLGfzlKicaKSIYcG+vYGIxI73o+/k
cadY8qG4kX4qjzXj7bN9F/wxSkXqsdAyFVMCKM6TQz695dXp+mVz4fzATRLf0IFCAj6JrhwNoI0G
LSIYVdO4s2cwj0Y40kthi9A1uW7pIomGgLYgahIYlcHFcqHx1NZ6FtVCXnr4YPsWpQYJzL4ZMBDX
zVzmILCjCWColQhBLDpf51lBM3EyX2glINlgaTNKk1A2d4fBKv3mgc0ccBH+KWvUB+rKZljkElES
c1lPTRcelXDc13r99D+uirpBwwQ01TWYjrB7JCAm7mSmVnRLpIH43T/2OmpRxCtXiVUV80tR6V3o
AU7mZqjsh4ZzfT1bzrD+SGRbVxYCOV9AR4iP9LvoDE5O4MtFJnDs4viQhaBsD0A+LwEFSi+Eb+aW
G8CL3vbP6fQGBcPry7i4lr9+H8QqANtohKbmfBl1oYOzcQLdWliIlqSkzsA7ZQuWg+lFYNJkb+6Z
DtpzCc8vGfN458bmOIkFGfrCXoK2538K9f9FbL24fcmiVnao25dPo2nitYIcoN8gboyvmYQAA/rC
bsk6rpufaGWNujOWuQLJ+dKGXv5LeQMD8kM/Ovlz8qo/Qnzoabhva8dgwXQvg97ZCunppC4pO2We
unBf6XjJVl37mkVt+qIPy2IGULJgxNitGGGAwgjq2wZ0oSXy76yc3aiSNAlRHdsLEgay5yM/QyZi
YLz6tvZxbYTyjj7Q1SknJ6rKng3lTWBiQy5yeLjF2gDlFmpn5HGRwoB4X/j5TthFtuLo4MFH980i
fc7rR2tzPZIATCRuC7SlqfWoStgHSVBF+zp9FYWfHfdw/fe/apNnSSZZj4QkQkARBIwhVOTWOx3k
JMiiEVHjnfKaW1Bf2UO09ZkVTcl/es0QFbqrTq2H2kijvRxDy2j6aSSPUwtiN86cC4YTbF5+60VR
AQ+kuRDlCaXSI9xSImiBSCm4QvO7AHyV1R3dXhhQjcC0YQCErplkTZKn81BCBC2YgFiteycMISLH
8Q9FqX4IQf+P2zFfn+yPQeogzVGVxoaYlV7rqPvmDqRHGKwFchvI42kvgBsvtfud8vO6o2yFXWAP
/14l5YhJriiJzIkkb4nh9USEjYx+sFLazSCxMkMdL63hU7wjoVG2ANLffEyNq4UsDMLlbAnZQGiP
qQAGgrXcoIzUyVwDBVGFEJwkXIaBTzroi7U4qGTgDDMfcpuHmDD1g5MaPBO0BhZQCkE983WIAcbB
1vf5fupMQTOFW0KXoxO+bbAdzayTvWlVwcwJiPU1pLT0F4tKzDz1yDSFk+ottrRbXjkr9AW4iOyS
cVdWV2vrPgGv998GqW0dpzYSuxKzoVz4kMSVM6uOzj/PGut0X7yvyOdb2aHuypFD+TUZMs6PFRRg
wcdX3rX1XaL4Xafbmn5sAfpNWCoTjN2kL8s+QBw2GixOjprRlLPQimaFORS36f4apsgwaAG/VKho
LEwy+AbyNiSVQ+kHWPGsAtIOoOKDatouEDDX0t9VzLm/zQi2skqF5gIIsSRJwQGud7EzjK4RCvDP
3JJEt42frseRyzcr+XpQ3QFlNeDuoMw9TwMqnufKKK+QV7n5ixCbwDhYQH6pT0R+CzPRAIztWVFl
c4Erm1TEFKRCGhMVCeoAnl2rD0+SFNymYJAeheHZmFmNku37Z2WPOnpaN1bgAKojFEsld/JriN6h
USLsxSO/C6yBlchtB7SVPerkiVkQQ8wedysZhIqbr+tOeJgs+c14qTz9gTUOSH7v4i6HoguPuWtJ
kkTqG8Yd4NuTOnN+qYkvohYcwm52uwa0SkX62Qfyfaip5nW/2QwuK5PUJ5TAYJOi/RSha/2qGZwZ
THiP3QJ3z7BzOWahIFiCgQilfxFrowvdI5ijl7geY7wvwK9hETXiZlceVczbRqybnBxnah/PbFGP
9LGFKkrMCTIuOfnQcRieK/inMjfetBBT0Zm8V6URMmBjdQNIn8Ub7Q3HQVzt+s5upYAiTiQPth5B
J/pq5ycSRLBh2Q85KIv9CfrBwq45zK4KtTNWMrt1LqB+J2CERceIrEI/FGcE9WqYswAaoJgGyp3c
C1yQYfqTg7FVNq/IRsyGOZlMWeBxanyFotWLY4xEo6qlJoCeNuGITJ3pe3wTeo0ToGfR3CSfrBx3
6yBifFqX8QYmhRd6kL/h875TSGYh3veO4gq73MJULmRlgJb7N/gSJBTg1EC5Hp8N2DSyAesF6p1Q
Fzl89bc6bgvSAczJQdJVdzmf+fU2t3NljTr186InIkQ8Ym9O20OtyGY0zD5gr2qwj/LaXNSDwUVm
ajzUxkeGYZrqPRtYJ2YjkkMJA/eGqCIVFb88bLVihS+yNh0brO6Gt4hcRXJSduH9/J4dkpfFalD0
FDGLVE3e9UOyufaVXeqKXEqVz8oZPcuEO/HFc7r8uP77m0dDBHUEwOQC0cWlDURT0he1KLvqzWCj
meClzx2QckQFE6iuf1pPhd9gyBlvStQGRUWi4o6hDFE6cHj5y8tNkHLAdLO4dS7HIEiuSz6SoQK8
DvjkuWtGsxrERgXumeAzBd7KF53aiz19sIJd9G1Cpp3aAFFa/2IX11ap/ClRS0XM+wjPZZhUXPBS
WgsI5Fwyyqm8/1OqXV2hFkl9NH2YlTmTcO9C0bu8zffpTag5+dvskjHOSDa5u8Bi5vXkR6lL42xn
qUOv92U5o1gEEo5d+lLeAgBu6X7o4y09240VOayxyi3XX+8pdezHHqzhxoRFSpNcm71YtA4KZxPD
JS8bC9Re0hd8DVl5lI6ifdqY4UvyBMQoODCqQxDgVavsiSAS8jZferruMuS/p3eTELkhKYWcoqxS
ZlOFk4KAE6L9KPFWCp04w7BUmeGXW0Z0DE6g6C/gBShT+WAsiR2n1Ygeul4e8jRwAxGKeA3zobnl
GgYPInQcakBcZOomBzZPBiMeyvDCowKAIxjd/Lb3hz0pWmZeU/wXqSc5x/T+4W0J6AJIgwgp3vk5
l+qkBgGNwfmdYQYe4ZCTf2LUjiQQ8w4vpetf69IX8akQTDCjSMYmaWBeP9R9J8p4SStBZ5a8YsbB
+3ULG4Hr3ATl7jU3gO+h4+Hup5FQLhOWxvymf4+PgzMe+WMKGkr+gWH0MhE8N0rt4pgnSOBjmQO3
PBkYISI+sokTTbyeYxYkLt2RWPuiQ8e0Jzhnz79ZB92DqGt72Q0SQLswLG3kOz1YXMaitj/WHzO0
N86drnY5Osr8PW+JVuWWn+HzeDftv8YdbsAbMLA+3uXDBCvDKZNJz0vWDWofM2iKBLWkJl5xLJ3B
zm/H20Z04hvhVtpLXvOin2Z78gCAQXOCRSW6EcHOjVPbmuV8oIEDJUE3p75t7vqPEXWIE7iKzPJY
3E4f0yf/arxLDDjl5sdcLZna5Rzt2E5NJfTt0fKVVTOLBMw4MeZCNz/lV/zSUb9CcDn3mHlWQ0UO
ldib2rdq+LUsjCi8URXA3v0xcNHJFgMwLhWIkOWv+ffboATpYGyYcWl2GAqAaPWryDp1W6tSMTVM
hDQhOkSLfaRLP6gFZ8Re7Ug/ylsBdOAganFzNHl+y4Yy8xPif+fREsDKvy2CJ+x8H7VkmQPdCFA9
xaAyQPzQ3xtvY4e7BTbrkHxrFofbY+b7kWWYZZfKxsBSUEhpie2t9MAs5Tt0SKwmBRkao8dD/ODa
+kicW6XnYj3X4aIMsZf58S47aRjrIJNNrIfz9Q8n0DjVeBQLTmy1xJsRonMjMIWYkY5snSqAABW8
M1Aplml/rGa+lGL0EfbglLaadjLrIXJkmfWcubw94Q8rMxffZZZGjAvimnYCb/RqT7dLpI9kzzrW
3XkJsYI+nAYVKZTXNUik0DoznQCtX5DTxF5jD3aDD7S8JXfpTsWLn0yVTla2WNG38C7bJc54+Oeg
+nPzMuX76lgVZaLBPAG5a0AIkkFWzftK7Ngc3FueiDcxZjpE2ZBQAz/3xKga0QYEAZMXHTES6dY3
WmiCeB8THpBt4e9Sv/anW/37DKBxdoxk+/rdt+Wga+tUUO76QprmYeJ8uSitQnguQJ563cJGqQFf
c7VAKiRPI8i1xLkM/HGvexIG0rTbpcHr6jdRdjZaGuMO2IohK4N0BTyuIHzRGgUSdPVNmV+C6KBk
rxILTr95EyARh5APnsNA5lBuEqpRmILgDGZewtiaX1qrfx5eu4Pg8ZD2AYYrcphyIpd5M9nLPzap
YwhCoSlsJBEYFS/ctZ70PfV+QEJxcETA1Hh0anzGx9veyz8GqTiZNqmaF8aSeZFkdXYD0a4HcIbd
Ab06WeHd4ijPX308lwka30qQQIhKuKUNDV14yjHDMdekfMAFJN9HPwEiueUBQYzc1BJPwSkHvhIC
PPwuh4LkifWO3P6y6m9uUQyYf+VPq8shmKZsDvkq8MNf8n1zFIH5R3PqlvsUT5yXOaHLSo1omRi8
z/FdVxapIDBO0xwZok5quRkiXfOYYr0ZQIjBrgersHgoXsZjgTZmaDMHBbZukLVtaqclZZiHSB7x
VEEP2jAhTlOb+U14k2j4xqMNpUyPT6ySddNvmEXhGtxnqAvyIO2hzKZRD31OAF3dqIx4Ry+l1g6X
oHXLReMYr9qtDwooiGCApxwxFs/O8xibiSBtziYU46AR4eBCeUCRB5KSLYaM/dkeH+dd+Xr94GxE
9TOLJO6uXEiPjFYViMXJJVS7qZf6hGqX1dLfCN8woxDCDZTkMBdxbgblXRWFARlFgeLn/5F2XUty
48j2ixhBb17pilXt1Wq1Wi8MWXrvQH79PWjtjFgobGFn7sbEviiiswAmEonMk+c446dKEQRv7kfa
/X3m+CvdVE6AEqBfI785xZdWP6IiKPg6ojUwHyddM4BH1gzI6PGFLIWvGqIan8gC8zHKcs3nVYeF
HIPa5lNafL/+sXlPcdolQApmAlaGC+H8M/SmhEXYyM/zY3VvYgCmj8obNzn+hstLH2+kUGCREx51
MJ/IANyA4/9CuWBa4jbpMAITruBM0D0rwqzDA8jxUUixkCBlMSjQG788xfei6Mi5EXQdfXodFKYg
GGB1PlOAo0iXoA615q+O8q3pUB2dT5kl5Hen9yeTop8Zoj9kd4QWBI6pTuf8kI6Hce3cGBRzy9qF
dvVKG3lt5XXSrbrGApfn9NVskP+jJoXZOLS12CHJcczjss9Q4FZxxxoR9JACOaTJ3yoUt+HsJcS/
0cxCngtaWLYLI1cgBjSdJD31EvDySecClnDUzCIk8XC47jGcM3BmitnNpqh0q8/m+FiRL6n8NeuC
63+fuxSsA1gAiJQAt37+tcBd2mSkB+PysNRROgaT9hzbTVQs4XU7nIiENtkfO0w2OelrZpMGEakv
1OdNw1hKYXysB1GN5J1mh/G+vR1W01zRIE6X2ehY0U61/FW+M743H5AHePoxfy4AKkp+UBhO4Tu+
Dc/YAvWz7I+HNBDhmXgLBlMrEKQ6eCUgF3G+sXFr6kRvIJmao0jZdS927HjFJuIu49xXeG9pwJTr
iCs2K4XZN2W7Zn0FhPetDbT3eEMlMMVgVZXzjqTnCqIyMAJdXSZpbpvGaVWpxasRYNWt8lJAAGgA
Sw1vwJtyRsKRZX4V1j8XXwO9L20TiHJazlGwKbwJ0A7MdyC/PN9Ru7P7rt2AIjFNQM6TaDokAWn8
LsE0Qhp1DxA79HWRTCznfOyNXjxKFj1BZRoNn804QgWmNDJvBE2wlqyCA8JfHdh0gEFQMCTApJKx
ibnPppEl0Jzrz7PSeGW7CEZj6J9gzgbW8scEc9Y7w8lMp8QGKoVduH0vlUFea52fxjgiSSmDLlj0
2uKcAigfwV9w8QBPrTFJgoPPJUkD8Eaj4ncgnVNS1xTLPtOzdLGwnRUmUaiQBqNkC+Sv/DRg/jqC
kHvibk9d5konNXJ8EcMc91vt7NFV7664opx6oOFlUHHpH+p5dfv18/VoyenWYj52Z4G65c4CeMw7
qAQ3CMsIY1Tha4704+82Y34nmsziXZ1n1hjfU2IQPTc97jP9oKLpvUWSR+cGleB/kEoV7R3jhEsS
m6SeMVBn373Ds1IKPgu0O3JK7/WwewBs0L++mfQvXvMOJm5oywbkJOqGJ6dfPqZxfTOtQ4Qpoyct
BTjYKNcfhfEvBknOPuBFMUrqU62txgbIiRK0LdJr6mcH6Q4tkVdMFghScV6tZv8B2Wb4ROoMqSzm
tOQn5bP8tQgazOLEEYU/3zdhFor6+9yo+Mc9L1TN2gJ6gpkZH/WmB7Wv5VbJ5BEjDjfTEeR1nKCF
dM6SDYhvmQD2MfeorknEJGuPJo+DXDI/Ws5bbUxu17buPNoCY5xwdWaMCVd90lrlQBGm69QExAiq
ApoMk6DOxTvcZ1aYcNU3Q11WCcWxRiaG3LKTEzh3VGKS9uKEvsEJjmfWmGCljk5SmVUMrDoeGlRx
lRJ6LTjc5O5/sMY5bOicyrqjojtGIfLngSsnc281lUH9vj2qT50FAtAqyFPX9heIL0obRIKhCO4c
kHN9UUQlaI5fnllnggtwu6O19DF1lvlubrL71a6OSgm8+vyPSQagybVfKBNV6qGCgpOx4j1V/lLL
g2Kchnzw1unn9eDFi82wgzcAEjzYYzO8VprqvEyQR2rQTsAcnKsgN6j6SN2eyvpGVXoXaEl3k37p
GIi6bpsTqlGgQIUUkCEKpmVOQyPVBK+fAp7Tf26Vb3b+9frf54WtMwPMQQDpaSJbFsifp5P0MD5S
njIpsG/VxG+Oqr9GtYgbhn/0dktiDoMiIRuXLak+SJF9qCISFWAEze9RUPLFSs7vLPLMzXO2PuYW
r1t9sOTKqN/LvvqJwq2TUx2V/gppYCVyAuuuuwXByRvYO+8rcHgW367v8EU8AzYKT2LANWQgsQyd
cVJMt21plZmA8oya34G5aJQWtxUB9y7O/LkVFtGqpWZddDH0LA24qA1B9/xkGYFS9+5knVZhn+m9
tXK2rYw9pnpmdZAqsbNVDwcQoSPdA4Li0BysqLvLXhxvDKTU04D07qFtIwowlyXJd9uY2wM/igWx
S8ZlLdJA1pZgre8UcEnUnWhF0vKKW/X76tMis2h3L6tUjEnGZ1NSkWGdtXdQ60TjaRvOESr5K7Ru
vvRfKZVEArrSf6hBgyF2+A4dOTIcAzN17B3fDuWUmgv9qk19GJvqljjC40gjCPslbfgm3gagA75A
BjerI8lyAlUV7YG+JqHuEo035GS7mtc9O8K78CKgQacHL3I8ZCF7iSYFcznpZl+qkB+BXp01BWs2
3YNRQjA8cpGuMCaYG2gcFKMcZwLxsS31JHKzquG4lZ6V9q7WvFw/3bzlYO4GzUcUvQALZnxRWZ1t
7gHghmwHKMFAcdM+XjfACR8ouysQpNBlFG9s5gLAXtmJsuDBmDVQ51EeO1v3RlOkyUuD0LkTYGoY
tGpQhcPb90LyNK2nrSblXKEKS5tjY0T1CsVDypfwGdAOAYhhaoCMolLIFgizxXEUWdJyEDTQoQnj
Jj6VkGef3fUhhe6W4Y2da1tizOhleKR2Kfydauuhc3KeEin9JDXxtAFM8DRjHOXWwiKTIEO5d4VC
O7HAuDEH6U3+BA6vUXCFX35BSHAhcbYwmq1QQPO57V5rrUXqAN6ZLRAPmp6LKQ6BCc7nOzPBOEna
YJxO0md4fFw9glIKKkLbnYHCb6pmP3SpfDQyPZqIqFt86fznK2OcH2JObT6pUCuUJsdttYfMEdyd
lycZXwvj7BgEB9gLEPjzrTP6NUU30dZDRe48w3EOqfNsp0sAmSzXSUQfirccCGCYKOYBLgSU9rk1
s1wWqe5AEJFIy+OikqhWhZRf9GMzBw1oPHSbADjBjDELpSyLMl6UnKDr5Mmects+0GFcyghAXhJh
rOXc0jo6drTNAVpfHC3m2kryLTeTnsTH9DgFAD+BfXKLKmC0O3/yoUTgdw/tIQ5E1+Wlx5+bZXKu
SUvApiOPeGi396n0Fpsfsvjj9bD4jgI930jY0IFr16gotGkwNpJKzex5AjxoAf1W/Vj7xRMk4ZQQ
hMmB/REIRE8OgdM+go3rBiO7lB87M+7ETDDcte5+B3OflYU9Z02Fnk6RL/dtAqpdq3tqZkHZkP8l
d2aYAIZB580cSZYf7Dv91L5Bg2AqDuZRfSg+at7wOD3Yr9UzmPOkWxHx5uWpoBuN2wfC4tht9sJu
Z3XoTd0EQxE4KafecPPcv/4tOQnduQlmcZQ3fW7BvHdKSnf69ZtPMY5a24P84whVzWfbE1i8THp0
EAjjUkUtHf1z9j4wJnDEbAkaVdQviij3K4iTes4XqnnV+NJRykRrvHgWmzpuIAWzSjbGwS56f0bT
rSQliJVjKJ+qe90DRik0f/TvvAJ0nBst1oNoho+7s3urzCnpy4aADyBBRRvYM8rMvOUedBMxUUdv
PsoHDaawOY6uby/9XszZVGQU0AHexpwLmrrngXTsMHapmn12sJIXI1v8rX7S5tmfIVCnLLFPplb0
PS96I9Ad3ltkniPFYLf5QBRQN2K8TXLbZwg+30mHHFR8QuqnyxB+bov++64ujDJG1jqpREP4b1GL
HGVF5YCm8f9AGsIJL2cLY252DBRgyAd87WGiGujo5EP5Uql1G8x4Hgkyzcsk4nxdNBDs1qW3QzxX
cNwQg61+UkB/zelee/VhsDXXdr6pZRoQEYEjf3mABcvgGsVgFHPy1UIrlHVBaxXcNRBFvAdpsVuX
wXV35EQwwEeBhpRpBRMdkPOFrepiVeqE8s0wpY9QjP4J4eXX6yYuExXs3c4Es3cTmO0NKC2m0G2e
A6IRd1FMTMkVbiq/VU543dgl5Il6+84a3dXdl8pby0pmpUSJFLDA+k3+RIV9ipciotjS7WnEcKB0
MDzZOv2LuQLGNhNRchml/CaG9zf2fWa4vdm6tiqIH5zdRP8NHAoORsfxRGTu1EXeNEgt56CF7CQz
iDNZ9ccCEgxmQe7napuC1l4FFywnPJ+ZZBzRAHPDAChdciJx3FvQU62MqB0KfTyQziQHADpm0bTz
xSoth6If6ZMAooNop55/xTVRoUtvIGlvN8WTtY+2snq2Qlxd/tjbouvn4sKDMYzHmoDKgrtBl5n1
pWpqNGOJ3Hb7boBncMC0OrhSvkw+2tZBIWTL5q1tb44pes0dyQpU2DE0Z6EZPRw39etS1G5lfQMi
XXAaLo73+dLY2yYHA0sp06lxpwNDXvZBcqmUl+mPvWsC8LgFYiGJy4owtYn3PvBKGCpD/nn+7UbI
o22DheH/HBBrzASC+JzSGspg4/vHODVwAu0PA7OVDcCUo47x7VOcjbd2Rn5u4FX4p1t4boPF40pj
OUJXAQeu7CMMreGREINQPapua1TWMKAEiTLh44R/4pB6YcAS86MsnCHOJcvYiI0qHqob0CXW6vsG
7/cItT3QX8ZzKRhb4NQedBDWowgL7XagbFiGtLKv1yZtFRzxh/hlDmuIsOVwFP1jX/p9ADdFshB7
wgo+b52YxHUA1KRz3CwXhgP2xn5eMcqpN5+K/tG2MOQ/3jQibaqLU4BPuDfDeGSaEnUoVbjJlssv
aAne1pixvO4mnMv6zAQTlgspmaDgvKLjWI+PKDf4ltom3lxbr9ftXCJdmLUwwaqrAdsBi2dyWg8F
2HTkQIuyu9RrPOdeG9z5V1kColcGSwTS1IcZytUHUb/64qPBLYEMBXzalh10PZlfQOZimJ0lBSJQ
+9AvYRVHtnY7izR/LzYUVnRo7uDL0WFt1iOHNMZNns3OUbMOs/6zlT86neBe45jAhByKhxamXOQL
cNK6dXpaLxCfqgfF7e0nIr9NQt5ozm6hEQcMrYYaDGRZmN1KbMhtd3FjHSlvVB7Or9uHzXIz1DWs
w+ipUXnX3UC2V0SKfXnJUGUNW4VMMfB/+FrnQRjVGb0kUguGkuZnsz0pxudcQTf8ZBHB7cndRDRx
qPa8ArQq4/havBW9hHHsY7EGqf2j1W3XwJj0da+/7ItZWM7OCrOLRJeKNm5jDHvgXbGBpINOqslH
zPX6WShkseB+s501ZvOKqqgsHXKUx+TTQrm+oZNqvxUzJturY+IlnzO/PBg/8lLwUrsIU+eLZGeu
CgmsIVMN1MKami7S8UoRvGIun7wWqAfRKwHpAWpDGlsz1BLKHw2ezCPF5KPd5y5qKN2b/hRuJx2E
J10WaiIlu0sHwVsXtxgatKA2BlfHuSfGKcE/UUVyozsOYFVB5VzEQ3D5vWACIC4bmSL4oViq9Cbv
lTSZMfY9yMOpza2Dknv5GrS5yNlFhpjnbSsbNZFnFCoqvUJwP20F/j9zm0LgCTw7GFPDk4z+hzrB
+Z5tPXh5kqxzjtls+kbWumZSY16yhUDIt+sn67IHjJF8tNJQ6YBTUIXvc1Ny0qF/b6hzqD6NKNBh
FsTxJ2/1Nn/+aH4qfQyOfRg+G3hkf1z9Lsy/JKFo+vvS7x00gSH7SsVfHYwhnf+EOrFahwyGdKxy
KP5YL80YXV8kLyVVcFMBoqCAFgBEhecW2m0wALwFUn8tkcNo2fYoTZ9ma/GKpTx2XfIjLZsgqe1I
AxFkqa3/dJgSe0xJvxCK0V654L/T1H6WYwNuk+WR5nyTzW+tdri+xMt4T3ugqBXgSkbvkKVPkbUK
gC4MER9B8hBmllcWd6TP/K65a/rn66Z4zrk3xXyuqkvkFF036SgbRYSh4qjR6rtekw6FXofXTdHY
cFYsw8Y5ALCDfgN7h1nG8+9WdF0GxAxKIK35zUnuJ6hTyeaCAkKIC8E3pHvFeL1ukXPTnL88aTjb
1Q+63gKdZUpjSUD16SjpvPRiumAMhOSeiPaW8XzwbaO3TGWbwHcD1LLDrE9NtVQfSAahDKu7H031
rk1FAGEm/F6YYNajj2UvS0psQwXkQ5verPWtNgtiiGgV1GF2W1aupSEVpgrFnyKss6/ZLBoXYp8n
F4tgkgy1tGcDnWAtagwoW0mfMTAIpNgpraGYSz7oboKPU7qUQ0s0QidaGxM5rAqTtVDpBZe9JoWG
s77V9iRoybO38u/VIS6hV6OgFcoiGcZSRvdCgo05BKovTG40AFwzQDZkINJ66NmKMnjuomj9CM1s
A6MojE8Yjb1pWbrCYAXV8q7ynE1wgYksMC4RbxLqwJlenpbxqxR/XkXoNvaY/mfPkMk4EBwGc4J2
7nNS5ozqCFr8k3lX3GOY+q6/gW639UQpFNebyhIloPQa3EWiC3t0wTsfr/oiJrGSmtG26KFdYiRK
bT8mZZlAU2R8gfMHmdoeTGN8qB1DYJy9oy+MM9+rhXhl3aP/BPlrLdxCxQcu4AF8mB+zDvTvg2+c
0q9ALGKowdHc5JuMKQjR4CET9C9+AvNBHYOMStpZWlRbkdoW0ZZvXkJfuJIquF64AQtV+7++LHPW
gekAOUsDQC3ohAO5xcFOQiAkr4d59hl9sR7mXBdmbehxL4Fq85g/rp4UkQfzvvctKC3rAYnKbx3E
QBfw1t2n4B/Lf4pSVv4B+bNKJitO5FGuW0MuTmV7Bzp3t1IUwRH8L2HlbxNsy75d1FYuncKMoH1z
oMSG0136bPqmCw3kry1ah6KxAzbNYjeVzcPRdZ5UZTOA9+oxEZA2H9Kt8RtS5+6WQhJ5RAvWsF3L
ygN1M71K7w/Xvyr/nvjjOyx9bDtI1WbUZokyFgmb+9+816h2RmjqUUhxf3AezUDExkE98kpsYHGo
qy5pVpZDprPM7buBzKh3pkvUmL2fSYs3kVngvIKzyJZGrASPblOK81M/v6oATerS7Cby9kiWUgAF
F3gpq2okGYnaI0VG1NN+JUtUijIHFmF74TFMWDGrpc7xZLSP66nFnf7LAmWk6WtPDiTP77swDUQE
AExG+W4QOBYAIwxgldEePI/jS5mVMXHaEqMk/VHDADWVHxEXwQVm2AKutkpW2aLwfqpvk6gOq8N8
6ujcm4g/ReW43m45LJFhVU+xYoCX8pRDKnoE0e4YgS58DJSgCB1flK7yHG9vjf6a3SWoa9liGRKG
MStSnezlpU8W1x67cFMFB5lviNYYkSGDu5S5AzKn6UcDrYvTNjxZk+6t6q0J+bpp+HU9YPD8m1KI
/GWHuQUWPD5w0lPnKMtHPf1hpKI8hesHkAWhc4GYs2RLOgloZbd1so3/YAcLcK+mURWK+J15d6ax
M8O0+J05L0A8DnernNdeP66k8Dr55fpecc/q3gjz9bu6H51twJU5h3RmojlkSli6kJWmVA65EgrM
8dcE2C2gvXgzq0yGl3Y6PcUrBd+TsLpvQyilrmhd6W53rELnUf1Weq0gsrJQot/hAYCwv4xSh9l5
eFEPaaXPEtrhAeBSt0vQfYDqu+94UC/NXPkBY9QYOlsSsOYIlst1eVVWgP+VUYF7T1h2lq2kXirw
EGMe97gEqvcR5I8v4037qv4ojkqAZuE3Nfe66LpVrv/vjDKfdDTJNGQmlmssN/N0L4vUSPg+szPA
fMRsGzsyVyC1lNA7y27AJOhZQfJR8WjfrPZE2CWuz+zMMZ8vy4i0TcmSg9f1TYWYafpFEkmy8k38
5mozAQ1n6mW5NWx5YuM93VsvMdCdy8NoCPoS/K8CrROL1nNQtDp3wk6zyl4dIKc8KuZJarLCVfpY
cJpFNpidqhYNU2p0JLWKH1dg4/JOkDrw9+nPIui/7/x5yhp96TfVPqaq362TPw2HOhM9y/iH5o8R
+u87I2suzyORIf1ZZa/NNrk5AMxyD2RTWYuyae5NSwVo/vNRmCspdfLBqu0NSmXAldAHJ2Xvou0A
oNOE/V/u19EoEzLiHvIfZvMAjgF3cQcPWNTGtYZ7IXKeHdr4Heh2Fpid6+qS1P26GdF0Mr5TWHvq
a/etEoyuCRrdxu9f0s41ROTy9D5lM2WKk8T4HTbyguR5TJNGyfUtO22lMrhW3XqbPX2aNvCaFGY4
1p+STX26HuK4frgzyTh6WqpzP6txccpGy0N5N9SHOlCz+njdDPeiR9gG1bOlAE7F7KeSO0pPktzE
Ez2J/sorxUIOXIffmWG8sK4drZLIVJ4w5BM4DfQ/wa2U6tHcDO7/b0FMaiRD7G1qLBwtOvWAglSQ
Hd9ZKAU3EHdBtEOJyjzGEFjxIPCmp7gQC+tY1TdQuD6kwBqAsKQsJ9EB5vrezhLzhdZRjUnhoCSV
HrOv6pP0HYrSfnVIDsUtZltPyUcSUKhp6Ynaetxn8XsX9j9rZD7aAuLJRC0nUASDnELDsPwWexDV
O2hI0ts5uP7d+Cd7t07mwzlkVszKykzoi/aZS/zkpvRz3wm2Q3ZcfIzVvmShaIiXpVb8HU6g041x
H0zKOKyiUGkPQ9Eo8JYtAZmO197S5mKO6ZUUEsn+diK/suOquRRKovoQvj4mr9eXzY2YUFbQgEqw
gQBkMpnMyJuBJKA8aDByV+qyq2fhv7GgI/7LYHXX2UHXuU5Ns1eRY0vKr7H82U7+9b/PzT0xjEDn
K3DNXKCgc7uwSaIgVyo/U72i+VGJ2m/r42b61dHANWOBv317ru9ErzrqfmxQ3ttlDoYGVavYAJFi
JGW1m9dPo6K7bXybKHdZ/vZv1ojHECg/ITmPlu35ha13+tzlfaGhQik9NJ80aFjO0GVKQZq9fG/v
x8MSaW/VswiXzLsEML+H4Aw8oQY/PTdbJFDBgKwQglnf385q7RW17WEqRFDJf9d9udhK9PhUoKlA
qaMzW6lky9DYiWxEf/XXt2h2R5fcdJ7+UvqEjtR6PZD7vWtAudNPQuBmJkhuiVjwuIk3FgxKArxh
bVCFn684s3PwaRMI2ZPJHT9TPBeeTx6I10fMfgD+Gol6CnRpF0vH0cPMALiEMZN0btCe1T4rrCE+
qvWjpntL/TKqByJ6FXJ9dWeFWZaRxHlF1i4+Su2DUip+WjyrxjFNf0i1iEye6zM7U/Tfd7llDAXX
Ns+l4iTHj53hVyBcJ5kg0+d/pp0RxmHkeZ5lSS5K6DWoCJuQhMnD0dXuZnAjvxf0Re9M7gY6aEHL
wAvKF1Kozrw0g5Mjje1k2deTz/hOnf4DSRhqF6IblxeTwS1lURoCoPtYtZu+qTfFsvoSM9bSl6Ha
XCMdoI+SOVFZb/4yapjBznNXs+uglCZfq63bTgax0CA/NzYR/Bru59z9GOZaNCQpm6dxzk/qdozJ
50H1e03wNXl7S2uKOACgzlNYdE1Tac1YkLE4acNWPUuN8w3aNNsH02gVf0Pq6JXr8nI9oPJOHVVu
QO8Y2E0kUedOWq1KXnWkNyOTQHlWwnSH+mbJsis8eNzbaW+JuWDjTIlzsg5mlB6pht90XwTx43LX
YERv8DHR3t7ngZS78f0/nLF6Ty2ADIE0EmiMUbBljnyRVFpbGsjbYnADEG12MxHahuca+MtwUFpq
vMB/4wVutfqA/rXeV0GXRnMHGSFZkE/zDsPeCH1A7MJJbveGRVQYGeL+qBqFO8mNf90ZBOtgb7lt
6BcyOtBdd5TbATpyVv+BOESwDm7nFQphuB0peEFhWbQxEq8ro4qXDtVcgsSMP9+oR+JhjvyQhP8U
sfb76/+xxvIUga976dseWRedCaVJ5Ra1r/KP8hed0aKiHrMIc8JtIlkW6OqAJcO0PFt4bLo2K5Ci
UZOrp4SpZ9yARlE99mAsMg7zJ1rutFpX3wQ7y/18O7uMo1uxRUuA8JA1tcPU/ghygygRaVRyu4IU
8gVQDYpYYIk498PaSLvGbIritD2AtRTqnyAD/ih9So42MC79Ib8TdQW5y9oZZJZFrFYdtdJG4aRK
XIJd07tgngXPb24c3BmhP2J3uhZDcmqtghFiP6DK1C63Y6q6Kvrj/+KI7eww93U9tX07jQCKFZnq
Zh0gmoBei6qmoh2j98xuMRivsMgM/MTRLhJXHr5Lcecq0vP/byXMfRinGyZiJlQwy872pDYwZt2P
NcFcAa8qsnc2JujNg9m1kgWUxjSqXqrZoUnurfmlx6hxBaRpAPoGwQfiZlQ7k2wQVFJp0hYbp8h5
xgQiuhRU83UMgEp+n9QQ9fGF9pgbOF4BvbOtyYzoFOkGTmbK67/dD/4WjAc790Tz49xqwn6B6rl3
1NWYlfmMPdUP5mk6zBHAu+CTUd3VFdGovW8Wm9QDH4+HGtRBMJ7LuDvGeIqmz00tmsMeoaLCKCfa
mLAkJM/kH+A/lhifBx4pHptuNqP8qIKICGxALwRcK0MYO5ixwVnD/KhxJI/XD8F/iYZ/zDKnoFeh
7tUpQELJUOxwPqcefSW1wfJ9g0YwlI7cf4Mn2+8ocyIcZdNaSUcBL+sKl8SQmk0FiS63ALQzwRYq
KojerYo+Y+LggHF4UNZUkgvxB1SAWmhkax4dDgHpUTGFgs2kV8cVb7GYo6DFi1ppA5r5yacV8pZ1
GPsg7YxDql9TheWL+eG6QW5K9cc7WfKQdAFqt9zox0tMF60atxQdNn4k/ts9LOayBJX8OA5NXpwK
TXeR3Z3s3vY6oxLcXvycCkBXoJNBM4NU9/xMZ0PZNW2SgcX1efpFCZSqQx3NqUcCOt8gyqj5Z+1v
ayxn7JAmYCehvDxrHJjKlzyevSnzV03Unfkv4eOPIcYh8niay5I0cxRro31QYurswO0pIKKeZAm4
+RWKmq5kS/pnvUhUKyz6eancmVStJrgXeL4CPQDAHaFpQ4l0zne43TojbtGJj6p2dUvjppT+xeMP
WAVLBZcZ8kZ2KmowQAgMbUtcdc7tADylNj3Fqqul99ok8haeV+5NMd4ymx1+xwCEHB7feOmhlNZU
Obbxw7wqj0OmuE2CMbelP+D5/6nPu6CsfzoTCD6G1u+V/On6KRT8GtabRqACp9nJweW/HmfzS0m+
bMmP6ya4YXq3YrY5Ds52GcVdW8Mli+Z4MH0wXsEgCmKiLZA/kpfaE9XPeEdkb5C5ZIeZQAkmX6yj
ovxMAUyyg6lOPEOUtnK9Eu0iSj9DxZaZL9mlWYKpQZSzJke5kaTkMVNFmDje5wGA6q/Q8o4t3SWT
2ZKQWbJrLUra+5rgtOmhtNqC0yUywsbJtEy7zMJQ4pZO/hb7zaAHiiTyAm59ZbcUupu7pczqrA9l
0VenEfpNOro35SN6OA/NT8zieMv3xZ+O07OGXse/aGXvYgfbW8Btapg1cODHPO1PtdqFVr/cYr7K
v+7l9GOz1+feDLOJRhEPcBO7OKnW4LVqpA2RA4aEHrxfhetACih5u27wvxyrv4OizGxo57TObDnF
HP3eUMXFq/BVwmY6Byi1u2tUfbtukX+s/hikfrT7gsTMWjk1BzvK7M6VFu2U6fLBabW3UahAxRJB
vFcO9ttJf8vOlry1a2tYLXLX784DBeHNkfNCPO0U+5lXur9nmk2KtwfT/vVl0n279iWZZLaojVg3
1xEX7LClR6NdppMMXkaBv4g2k8ldM6WNzXnFAjEXiYvmrbbAe9+/LFZ4fTW8Y7ffSCZIjZldqIvq
FHhb9/JBA1V1QIgq+2TpB3/RU+U23qpZEFG4W/gnMrJ1H8DL42amrxypfQJLXNhbjmD7uMtCkRbt
IDp6wZ7qNSUU0t5r0eaYVUgcHLLYKuzQHrLPTZut4Msl5HB9K7mros1DkCPgf6wwB2QqR2lUNGyl
+a2Yn1VRJZPrEru/z/h8qVeLletAt2ZT5ZqOV1MBSfI6gOTr+kK4r1BMF0MzWAZj2wVGaQMc08gI
vk8HoBzVtu5zHKrfwjRgLb9ujXe97I3Rbd0d5VXVpFgzwCghJUMNl5vSYw+23w466AJL3McTSKg0
MH5iLNxmIeyLXeQbECzA5d9q35MPWqhBwh5qYCCw7EE5L/uIy7krasFy++d7s+r5CpW4n6q+k7TI
ekgfSUh8ylpj+8Od/dbcxf7o9p/QQAcpld5gPlNEhcV3yz+LZm6eZHRiubOS6tStmJ0p+5vREtVl
+J75xwTzCfNRmhLHhIlFqzx1PZSQErLTwK6j667Crcfsd5K5YjCC78xVNlEGKpB707hvxPiAxJsA
kvcUMAmKckXR7jGHbi3NuBy6GlPHqfSI9s/XWerC66viH4A/u8dcKPFYTQOGDIrTGD/oreGmpreK
8L2iZTDXiZZ3tWyMFbjsti8DeR3/DXBy/2GYa0QncrE6Vgk2h8lwC8AztiUJhnkW3L3cRtXODgvQ
hBJwMoOLXwcSq7+dKLXb+7hUcZAfZijrmDe/IXsiiAH3OtEAL3BkFS94m3HwarRWrdS7LcIAiIMp
rKKrX21gIEPMbmlvpRVnqSfjqfv9umdwk8adWcbdzaInlhTHaFakEC1MRvCRtQWehUZDPo6QfLyZ
ZGP2YzkbA7l2hMx9NC5dZDp4KEEQDi9rzWFe+FaZDdmmQuJaLWN3kXJ/JD96BMiyf5Z61VPkSNEg
wBatyQc9C64vnRtSdraZmLml7Tb2+mZGRvK12ixvckZ3m1H8lz//G0OYHbcpeTKqB+fB2So6IzN7
B49BSCXZzYceSMIq87X823U7/EvV/ssQ+rTnhjRL0ibwvxcnW7+hAsJ5KAWWfkOVTgrhzIDIYZmw
5dhzP2wzcgWMnx0tpT/E5MusZL5CIJWhLa5gbfQOufAUKkoGxXU6d8p8rXyyy21TOtSCvjSbh74h
qoOzJzuu9ISJCL8W8jtyY+bOIHOpzRJGi4gC4Gex3cWmm2ZHRcQcJjLBnPkYvFDIG1XrmMWPRXur
bW/x8uP6vnGj8m4VzPkedMcq4q6pTlYvf1I1kFQaqyApFa2CcQS0GQtdXm3zkMjRoumnpoTgsySg
QBCtg7nBlFWbHTKW1UlWan9yoLeRfb2+U9xqI9Sk//Yw5gLrwOGMgCCjPGCXrlR+sbRvpvKzyENi
vm3KjSLXrqa9XjfKjUE7m0xomCl5AVQoAPlIgLLsfEV+s4BD15rwuh1uhXi3OBZb0mUVyGNs9PaV
poYMURlLQa3pYNWc4h+LTn41aguuDnNGGa5zjNVtS7t+nMZC8Yt1mAQe819+DcifwDYBhoZ3HNwu
IbeydQah14YHbgvQkuaTm/zbCKnBt/hBBVmrLHqr8SMjMC5/GWR8dI0lIlkdpmPG0D7oAWB1smfi
DV+jl5GLHgH8A/HHGOOr5gROlJS01cnI0kgqUz/R1KgvRdRQ9M9cRsQ/Zhh/LfOpt8oOiUqett68
Ld5ohHLx0GlQt0p+Xfcfrp/qJvCPAOjaoEI5v1nk0VniGaD/0xQ7X007H3FDSy6ZMAQ8l4JQzz3q
O1tMpHe0fpPMAjOJCejWXNNM8w+A3TSCwMh/qTkKXvAG9Gd0djZ1tKyCGAQvtSr1rM43MZSRoXlX
jD6oRcGCJr/P+9qBiK2Gu5U7u4wrNoM2yHSu+pSqnyq7cXu59FIJWheyIGRy/WNniHFDMjk9QEMT
2HrVn21z7ADA7x8H+9OkiipJ/C+GexkkW3jQv9cJd8e52+S5Txs00lQwljrNqW5+Xnc/fsDAuxnT
6MD4aw7jE6Zk1MYiN1pEPoPrGF1yysVaQURHjrLwX5XfdsaYm9/JMzUhDpCb64yYND9Xg399OdwA
sTNA93O/X1KjFiCrL05OAqLQDkLahX3McyO8boYGgIsAARJuEFuBPg4oynMzM9oDZj7CjLI+autr
C9bV9nu63BlguuhEAyz863NnjQkRcdKinZRX6KZi8jKwmvSlsp3mUE9F6zaG9H+kXceS3TgS/CJG
0Jsr/TPtnTQXhlyD3vuv30RrV02hOQ87mpsiFNH1AKIKhaqszPKLtQhT0NVz+jxO+X2WctXNdo/h
5hcwhyRXxEyJIjwmxK4F2XlGbiuZy+22awRybUBpY1hAZtFdSgKymkif4FWNaz2sMWjQQIl6MJ6G
b2Vu65+k5xzjCZc/5H6hHchCsGyh6Kezib22LokkTjLmLG3rBkgYBzDX8YSSvi+7xYP0JHCLErtH
dGOR+ZpZIshzHRlDOJr9ItjKMAnPcmVADBI6wFA5u7xAVnHgZ7F9Y475dFaVj2JpTEooHqNj55Sl
nQSD3xyrAM0z17qiTDYQkAKEI3NB0+NG3nBsTrw61v6dAOweGrAmkIksZbZRNXLRD8gyyevgiQWU
KaUQnOqFLTy1r/l9d278KcQj7vLqd4/U+0OUVUsnJuBn8VgYQWTlrlS7qyS7ly3sfs2NBWZ7iUHU
MRFoVVLw++VkVM9V7/w7E0zQBD3aOhkRUCN69zXJr9VUdsuCJyK7n8dtFkK3chM50zkSpTYW9dB4
oNjD4onOG47PMjhWuJAi+os/hM+NLbqpG1u5sMxGlqCgReeR2gOoj/3KAazSliAKIYZ/5uQbe0xi
EGlqoYsCdrD3rRv6wFVvcwlM0j1G/sUQyj3d6U/mt0Gb+7/yC8uTIBYK5ihLFW27ZXrpBaBS6zrj
cEzs5jsbG0yainpq2VhzaoRiUt40IBcvCyhxQ0ExW4zw8hncj5MbW8xzKsZU8mSAZAKaLLMv+U1n
C1/BZTCfqGxadqsRv3rQOBgwjm+xL6tuMuZ6Nuf0GNePox5M8o+Y/FH836RyzB4uYqnkUYqckSy2
9iDHzuLpToXZQ4w7ig3mu0qwCoy8adv9cLgxy2wnIfWSFTM6hHJQ2ORaQzNjtHVXvlkdyUs9/hwg
/YMfXO7dIJuxJEQbhGHEPSce28NPbCKQuAHXtWm8+2gH+HNZA2Uk6PMY156srBIalP56PIVtStlO
mzSaBl224v8Yx95PXyne/b/2mPir1VWPnkKKBPmvOXfe2LF9SFxmPp2lqgMe7Gw/F9vYY4KxFTfD
UAnolmjD8kmprdMk68fFNMG+BeIvkl8VMn7GpNhRUn++7IO77rAxzUToVl0qq28WJVTaO607Feq5
nThuvmfCgmyOgsEKGUJPzG72IkRQMW4E3mXxdsxutBaElRzg8e4X29pgdnCM29ZqBVBRTUfpbb49
cqFGCglECqjjzb7tJQBbY8yeKZkuiWnSq2ElXhnNQzNwXoK8v8/cZIks61Md9+lxlZ/1GaIS0R98
9O0CmKtrWWpUifKkOM7y93l6NuVX/gDR7lcHzAnK45aCFJi10WN0NzO7CtQq41mHzi+Gg0U6HAnw
cmq3V+r9xE8I9wIF6DUxCUnHOcAn/nugKOh/CDoWJs0+LVTRpmoO9uhXIygR/3ivi/01vptjPtTS
WEmhj4gTWh/W2UOcBZriXvbP3bOwWRGzjaMkrl3RAmeY9IlDkMvGPLrBfd/ZmGAKD1KdxqjtEQMd
tCW3i3DF9SvdoaSiHRXMvpS8ettehrH9SMztqNVKlOtjBdq4OrFzY7DnDg209gUoxst7R/8Qe21s
DTH3IfSQBXlKh+KIh65N1iDW72bFJ9lTVbtq/XDZGOcssIjTJkvUONYWNTTJAxrCen6X8/RJ965b
hE+IHyuqhNYjE0jraS1yI84MgOYpRwNVpoxDzPAEl1eye+Q2ZphYak5lp68DUNBKb9mrXDt9xUHY
7dIxblfC+KlWyGijQ5gCmHX9Dlf65IHk0k8/tzfEMzz5W3Mw/dpGC8cR3f6+DnhjHLsfa7NExnGz
Qu6nFWPNh8RwSxmEOyLQTjypeN7nYly3MfSoWksJnWmULCujvpP67qbQgIwmeWg15c0wVn9pIgZl
L3+/3Zb4dncZh8YhwSTY2BgBOnsgYLfpUBvErG+Uk+BlKEK0YIl4m47hzVDzTg7j2Za2do28impo
GaUtZW7B8+jd0EFFDkQKm8fg7e/xPZIJMSoF13wjfk6Gs6HdCdXtWjmXN5BnhUk3k0YhZWf0xqFp
bTA9eguocsrEMdWC96V4lhiPVpsBYqVGQj168SjEdT400OS2HNWuDsV39VSCnoSHPtrFzIBlDcwW
wC1g2JI5/bnZ9qYwTfRqnlEzwfSrq9yjGPY2EUjc7OUPtnNjjvGDShmFPp5xKScW8mcwgi2av6z3
8eJetrObRm/XxZz7clJLvSpaI5h9/ViAaaJxJzey+Q+S3YtlsyLmnOva2OZmAkOiCoXUdTyQejyM
ShrZegbmfLE/FLLFuV/2r2kVzB3gskS1i1UWqUgRyWoV6aFyQ8ECua8fzAf97QnEp4z+mzPybo25
O6O6kjqBSHpohe1Z9AZIBPdh+kLZ+HJPfFE54xS7pQDrfXUsAFTLQDPTV3GFMbf+kLulaXcp1amg
Y79ud5P4M4Q5vl0+MLvhamOT8fMiS+ZY6eoxTNrWyfUjtDJ4Dk6P3IcUZGOCcfDaTOIpSVU9HD+Z
T73bnmkkXr+qtxAPVfH1ZtTCAIu7l75fXtr+fkLmD/K6ogZlCeb7rXPXFXrcAEI22NmrelQgatKH
cQShDMhzSdB9iByFZ3T3Wn03ytYDzH7QY7Ev9LB263N6q3qNkz2JB4gGHVbQRi4hyo0eZ6G7IVSD
grYqUtURVpBGh/hYj4F+UK9+iv6COEeh2x3ICqiQNjnHz6YZaMcKeBNeLW632gLN1F+GmSDQlmY6
kx5okKp7nrXeNerbWfbEzF+M+zT2k9xR1etkeR2bK4xF2WN908482DRv8cxXzqUxS0W5yI5a+Tj2
ntYgHhSu0nOe17uO8r5U9ru2XSILiY5xa6kNheql/jPv3xhgPFHQzXYW2xxsCQDw9Q/0RrKcFeqN
kQ3/uMuveF1d3ooYv2ysDOOEJk4NwQBaWj1zdRjeBsA+eP5mSUwW3VgTgN863r+tq/hisDgkBPnR
18hdbgnmarsDyI9OyY3BFcnbJTSg9CCqDkU+RWLVTxptUfpqwTNBDZL7BPon7vTUQTQBZH/qDaXi
jA2ny8BCxEv/9oPOxjJzHNOoEdtWRTpDqRRGqK/Y82MCV+z8/Ivsrx3Genm1mP2L6t3mB70+c24m
jTI8Kw/m3Xim1HXzvfFXc6YxznD/oc77W+drs7kfSpF4US5E6hFuxNqzou4sVFn4D0MaCKvQmYc4
BOA24ClhRxVm2aoiC8/yQ/8tuQYJxj3IYR0LjHxGYByVo+K0Dr+D+OHjUasAs1oA00LFRWO5ZQQl
NltFh3bkcocwqix+Emrn3Dfd2pvlR4D2wDAt/cNiPGuTcUNRixQx0aAVm1o3g0DsLL6fxh+c7WRv
pZ9GwF0CxBRkV1hGGWxmI0E8Alh0p29dXXdpK6pyBGfI/OYTQnP5RkQm87J7etq3EeDNLjQxFZQ9
0Z8UmXR0gRZcskSYXxuGe3P4rojX63xeFyFQSzuKKrvsXc5KaUy5ZJG9kgStXQsR/Qw1dxdIfh7p
DUy8xNH7IL2GuAi3VsDmN29r1FQAjTQIo2AS9vcHWa7KC/puwCMLYLo2C3uI/oqzWynyivofSi4a
MGVRhVgZ6uuarLMasZqQRI0yYJiMYo/zLpAtPFm4ypjsxcBaYT5aolZTN7W0dX+juZQPRnGlU4SC
ZWhcLX7pge2f197gmWS+mqE16STIXXKUI0+A1hFpeA0GngUmLsumnucF8EWHbMGD05ZSIjSuKhTp
ymHE+/BIYbaPjcbIDSWhWk0t7GMxKMvnXM1W2xTz+6kTXVMGKr2LPoMa9LonxJkjIOA0Hmfcjrtv
zwkboQFvFczIAlhRG+KzWZguMYovsp5yciKeGSZ06XmzABTUgAIzf8yXm1F9GQznsj/vmTDBrgdG
YFmFPBxjosOL0qrnGPVLxUtLf6rvyph31+wdja0NJk2pocIo41JoobQ4u8nJPKKueJp81bfuft4z
vJnQNxo4JkjhjnlfFf1Fmz79ALS41lBtR8q5rriQX74uv1JcQOesduybkw1Qf/etOFTuAo7KQHhU
bPBLAEWi/x/0KrRidOnX0G+w+TVAYU3DYoGFcxoNZxnDitROBZop2GqQS0h3tSg4rexf/rIfshbq
JyAgw0QdKAQQ0Jhtz3OlqBrMiOK5m4TFXXWlAx0/+fk15ZtX72VOU/9DSZC1x2z6qgjWSnLgykdk
YINjPIArVnZKNzkKjvCsP5BH2R+vSofHFMs+UFi7zPZWGRnSRcb9UJDSN63M6c0Jb6SblvT25S3d
d5b3HWVuoqEphFI2BLCoq98zPLzMg1lwdvHD2B67GuZyWNWssIY8S4HrSq57wZ4cCkMF+mlQMWSM
Ljs6W5krP9CqE/rt7sJLKT7k9uwvYO6Kpa87MVHb7Ig0hg48ra5g46Oe1vvxKN9Ix+Fs+sUNryPA
+4rM/bEWArLsWUmOo3XUtPsykt10tfuBR5q3awd8u0ByqRqSUeYbxgOGZUD5SQ66EQM00fcIEEod
2caAbEKMVB5ydN8NNwaZD5qJYA7JkiwCZ45+IGS0a8zj95pg92X+NVna65gIn4a5s+VitpNc/xpV
KGbkjXv57H6oXL591s3vYD7rSsAtW0sTgS6OZaNEFLYnLdB9MeQ1Png7zHxJdAVyo0gxxysqo72A
kVaK7aW5iiVOC3sn96V0v//7kmw3TCpWTP5PKISmBwrXyIKfrSpeYrP3aIEd0BICFGIhzWbWU8Qy
2m7jgjEIT/mk+YUHiQZvJKAKoaohi2gPIe+Vu3tjvptk+ZZoc4KsE0L3qHw39MeUxwuxG8g2f5+p
hURLZuWaFaegdfyx9mpQZOfZFHgnbv8g/No4tpcYD4KZmyKsiMf6ILko1GW4fKvJLg5pOGiOdjeD
0IzcdB2n0ru/fUDFYnRSgRIt43JCIUdD1oGb2YqOsfiUc2tJNCv6cKMr7wYYXyoyfZDNVE+O6tVP
NSbQUr1YV1Q7GlNnh8ueu7uN4B9HrxCAA5EtWwu92BVzM5phGl2l4EhQoUSsXWf/tLn8Fh82Zpgz
kXalsVhkFMK0HY5G1XqK2AfRMnESzv04tLHDZJxaXUL1R05oHJpBuYI9RPEW2LEj70bZPeQbQ0z+
08iTVseDgkHSOrON+Tx395rOWQ3v29CTuE3tqpnMUtmRA4E8nPA1U1/WIrbBO8vJPPZvkc1imCQn
mmdg6UWURzvvp1pj5KoH0OCDJFUNI49XguLaowvfLEzOE81q5wwoF8jeaQkSZ9o1Vxv3Z2Ffv+Zx
enLPBeO0eZmPw7oUGOfD/UTPRYspVXo/8caq9wP6Zi8Z78X4IyRyJiSq0110Re6B4nWJp9wLPyjl
rBlatzwQOe8kMjdIXgsDGGkUIVxAtWjPpVi6q6JV7graifBysPjQMmDcmJVoTKxON9oM+F0zs1UF
FIRJ2AT6LV4eCLztK1WkqP+Puuy+I0DwGyzVkMFjZRKbojBTjEhg6kHq/Cn+MaymU4ph2fKuxg9F
758LfLfEuHUyRSbUbZFeUOIuCJd2jnmbYvJXd2enOWAW3zW9B+LyTs3unQKp7f8tkPH0wRynpkgk
iE4pPyLoaLV/cmdt/j7j4AuwjXrXt0KYjOJ1t4yO0cqfOWeDutCHa2tjg3HqNpZI2xNQw6cHmtQ3
IBO1rXsB7B+GrV1TrhUFDbSmfSi+8gABvO1jvDserUbvchQqoXNj59HgWvILZ3X0w39YHdTkIHhM
h87YmfrSjGQtaYFwpZCDJCyRcMRuHQ54KM1BcsOTfdytQ4HN5b/2cD//HiKJVILsila8evN7lUZg
2889wRRPJvjC0qa4M2eoA7Xa85IoPzqjQsFh0L9w1kwjx4c1Y4QVGSFgFhrbh1nxI5IyyhPUnYUb
65t0zt3KwbPNVSFwd8jvKwynKLZ+1/txwNPv3Y1q4KSXDRTyQeXKXOSt2ZgohBG82NAPzKWnEu3z
TAs4K9w9OBsrjLvn2tLWeowC1afe7Q80zc/EU+fSzBEllNQ+9Vy27t3sDmzWYOtB7ohx+N8/rDKV
cZKYxAzNqxF05BKksxE7tSAO66D62vqcFe6WhzbmmOuoyAVTrhILrmGPLiZOjySgF9/CfZjt3w0b
S8w9lAG2mk8LTgtmIaKj8Q2zTPYclmGmgjYZW0ochIanP3oP/rIK+bnft1Os2qgRaNVEz41r4C+c
vHShVeP9Y9L9t5thY4jJYA0tzTDVjZshykINiC1NO40a7x2963EbI8yp16wVk8ddi/4HQCTKqQd/
uw6Sc17Bfr8Ks7HDnPs5ivRmHVHVMvXlJTeIR0CklAyaO6jibZ6LX4scKI9M98Ro8jJpKYHahSry
bHZhmmZ2r67nNTc4MZYexQ/hZvOjmEtw7YumGkqIraVl59aYUs163Bo9OTexZZfiGBZK+3rZPXaj
DMBIQFsrUKhjgWRpnUVGpfXxATQ/rfViakE38aCiPBvMvVhO7bQmtTmBC1TyQQVwps1Q+ZaKTUWh
fqAyV6uD7uQNpgydBaiW7pgHjcd76H0QZf95gN/XygQeWTTbGuU31Pu/obNxJqZTfKGIPeJZKNxK
R3LODpo3+eRcnK0g99IfvOxqN9pudpuJRSYR8lxrazPsFXByzwH4IDgvGd5eMzGoatt5nfOBHGr9
q2Kudl2hkjJwkqn9FP99HR8KKEScdEMELHs6jhjHRb5tg/fmfnSiGwgSOhaX9puzcSxRtaDpvZoD
Rn/sQLA/EDjgX5f9YD/u/DobbDFFF5oKjYSIVvOptuJPlek24KW5++k1MHmg6pdEDFYwcUc30cqO
9BZXrUcnyjDx/tTp9gCDqr2A6RsTAhiIAhrwcfoqcBxx92xsbDPhxSARSZUFKgVZTM5iC661Coki
uMYvb+X+U3Njh/6OzeM2NQpzGa2pOAoiscf13OgnMHJD4mG1Uf9QR6CPFqcknNI+b3VMlNGlkaxa
ZSDDF27JMtpKeizEiLM2GiI+ROjN0pgQsgCys5SCRI6zUDk1hrVVZfTLRTgtY3O7TmLA2Up6p16y
xwSMKVYyc+zwak8pXtStnsqX/vizRtDxxGjoBl2yxYSOcbIa0ch6cqjiuH8Q52w+1sIqenNbGofM
WHl7yflgbOEta6VGUGOQtljtpyU9xeRq5D3Xd8PGJn9nzsSQiqjJj8iNQG9yGHPhL0FJ/uwTvb8R
mCMRZ4mIai9sFNIxmZ3cPHStaiuqCRwfSKiV1omLKBi7e2EIL58O+pc/fLBN7s74c5eOlkVMkI9Z
epBGsd3W9pSvtm4c2q7kHPz95BZPER0Kx5phsI2dRc40dVDz7qDcVKclsL6p3hxq141LrhSQBfT3
iR9zPHr/CbixyWztjMksKceIPuijJZ+SxfQhgfQnVb3pTrwn9IdJ97f0YGON8bW+qBtxWZESIjS/
GlBhyBwzRjEd8peexZ303X1Ob6wx3tbkwxgvRV/8REv78U1ee8v3GQ3Iyi8D6bNecw7q/mn59QHZ
fk5WpUs1dGgXGMLstdVLSXss2WjPVRAPhXP5aO7GkvfVve319goQ1lGtUzhFKSf2gsG9vLC16FZL
OE0qnh0ZLrKxMxgtJO4HdApiObbl1leEE+TLHQuDxZcXtBtJNgti7u0sHVVB6XJygGJXgBLg56Wa
ONWGfRNAilgqYNDSW814sxYxAX9Q2TTFsTSe5OibLHmXl/A37vRugIkX/SSBfjpC0Tmu8BTObwsQ
a6tuv4B4qcdMNA/XyVsPkwaYRppD2EFNj5U62qJ4aqwnzoJ2bxDUDP+3Y0x4b2tt6cUEzfwW8QEP
Xzd2GjwtNG9w32AYKMTKvNR390be2GRiUr6QNgVJOQHaBvJmKAgBnAdlYMmrbnjJ4m5OujHFBKRq
SOpW7FUA2RY0lOMvBHVmQfMkCKFmn4bVb3jKA9wTwgSlfo70dezSFPUuPXaiV9qWEJy0tWPKP1AH
msaJEx84338G3V+fkB0HsyIhaaEkDsEnv3pNH2Wnc5orFVo3M/B62Vn8JASaU93UT9bt8I/JOFjj
TEWjtzqokFEwiDAvtl44nfhPmdVYC0x8SmRtTCYLWMQJg1MGkey856Fm9uP6+w4ykamrFH0uNCAu
QDljm0tQdJ4mfa2iLxKUOjkOt1tLez+Rb6RCmxAVjZm5kEGdMOxW3A9BEYC/1WkeC59Xn+HEDpau
EK/LAuI6aLOIkLpJJcjfcpWyOI4sM8GjHvU1yed4BsZ+PNO1EFQhWgwrJD4vUdtv9232jQkavbUC
RFZD4my9GcFw3QUxyCg6H8obXuuAHci9/J04cVFmAkfUp/qSQGnpmA+GW4nydWpFjrXmf/KeNEHI
BfQwmCFYKuGu7wsB8h7A+ky6q0OFE/LQBo+Eev81ubHCuJA2REIu0hdzJS+WLSVW7y6aVB3GeYl8
c1TkM1Ym27o0f1WsVffHdCo4+/l23D5k2pvfwPgYKEPzUajTGRWs9mCEyanDwPFJuG5+mIf4AYRZ
0P4F7YZD/PxYBwUU01sHL970SuTBx3YTns0voY6z8cAZqJN+yhGhZeJPaW4n5lEofW6yuJ/ub+yw
lzfQXZB6worluxWpdxeAiMk1ADwOfkrXlVfpVfL1D47txibjkWtaTykIQIqjOf1VlffLcm1xWVl5
+8d4IqZQgEECNAwPasVvvmjnxhGArpe/la/NQcG8iX7deMrh8sJ2Q/RmYYw/krUTqk5ci2NWemp3
I2YHvf0U9aeMh8zZv8A3lpgLXMlWgizy7QKfvPHQOVD3vp0dSqNGfOP75WXtlwF/WfvQepjlwopJ
nlsHcQnLg+GnbuQSwY7C9lX0ZaqWzh1Qouf77z1RE5krW671piUVFpiUpzJvnAED3v9yVUzAkcW6
LfUSjU6aVeqB7OhO6hbO9HnxTTs6LWHFecRwvhom4393arh0I8wKmnDLkeKpq8BEOAXNimnj7XnU
O94KdxPLzXdjgkiRFBGJO6QM6bl8BAs2QHfN1fQ0n8qT9UQFByF1H3sRNOcF/mwb7wsykSXOwL1X
6AAo5WcKUGquLEimflZdJRDu6IDpWjo80cjLTq+xtYtunPRiaAQB/ZMBrTjzwRRTV5CbGwz3hf/y
9DABpsyXea00UwghUwQpCwpmlK4Nh+KJ6Rykes17kdDgcckjmOAC9FpTjwKCi56bfgS2Clcey4MW
jbcyKe3WiMMyHXjloN0MwwQCUMIMvQw1md9PbK3lkShE6FQt4ucmfp4wCsW9+KmffVzYuw3moEwA
vJs1VLGP+tXqU6T7Goq3dKYhpRTSnIfIfoh+N8bcPQAOReOiAgA21b2dkZckhoJL/bwSiJG8Xj4i
vL1jTkiyzP2Q6CIm5qbGgcxDAMmrs2BFnKjCM8Oci1mpVKMX8PToYu0kmeOXwTS9jgx/lAS+bxxz
4yTdkCiTJiXHJn9Yk0d59c3Yv7xhfxMff9lgQVeTFvc6qvsZRh9IGDslaJocy1ECGSKlS+TykI37
4fHdHHPHREtpzhZJ8Pg4JuEatiGVc6i5vSB59wXy7kQsqCuy5HxcO5Q303PxZXYx0XiVP64uJt99
9SAFgMtVdvqq2xFuHeG2e+kI7yLgnBF2hkW1SjBygyTikFZ2XtlUr326Qs53S1uhCgpD0C8SXF46
tB+O3/eXCR5AXvXNaBVm2Cyyq0Fy86umjPbafOccG953ZALIrJRSYhqGFmo3wg00IY1v5hFCA/Q6
H0+qG39B9xW0xV3sSpirjJ949zonpmhsTFFqCWg+7K5R3BQRxA/LuyZevGl8kTCyenmxvD1lgko0
xEYHisHuoCYvtX4zksnWhc+yzLneeFvKBJU1BYVhLorJ0Uh9YBKq3s+K+zg+qFrqFdOzPvEGYvdP
KGY4KFUx5tiYdaXESLW6QF/WqK6q6S6JQDnGm3ik6dXHi+bdBrOofrVicc2iDD3ZKJgfgNtDMhL5
9Kmj+zV00tzL34q3JiZkDmUSz1MKv1/6/L6If8hq9iCNIi9qUje6sCy24C+L0CkdIx3AoCsQ+Lnt
LYj3HRT9paB+pvFMJTZvmIPu1CWTTOQkam2YcYXZ0VTpHQLNgk7o7D5/yNcvRMKsPZechWeQ5hCb
57Ah14Y8q312VP8i9/Nj4xRX9ck8NACrLreWZktOCf476fP6IDxe/oh/cyn9OjVsud7qLBkDgDiZ
mFvxSyTtMpCA5xmZHjU5cQU19tOhd3v0c2+WOpq1LhBhzFCbnV2aDoFj18vtn7SIOqfMzTs7TOiM
JpCnkh79myV/TYzSKddPl7ePZ4CJjUQWmmluk/TYzG7Xggs2nzkZHc8CEzlyWZ2Stke3QxVJF441
iHuNTibu5XVwjwETPLJRsEoJFGPHPAEHHsUXgrcUxDyB+vYCHlWeQU60equob85Baq2lIIqA11ev
4iutJVJGOFACFYfuADIUl6fZvt8XNX8dPLZEn03gGU9rg1IEG/70RLUNKSO3eq4DHhvn7o0JcRoV
RP8qhGoYLKNVo/zTmGiKGvpiVwPykThzIU5hN2a4CofLn45njAlWZmOMIKizhBBU8Gc9va6HMC7m
WyMNOt7rYvd23qyLCVNxlg4QjsHrQinKQMTTQkXFEjLc1ylYXS6vavfYb0zR47M5HmY5Z91EkVIQ
O4mMZ8LTwNk/DhsD9AdsDGQNSDpiDeWR/EB1EcgxxoEwgjQEtD28vJZ959rYYsKQmEtGaaqo9nRe
fEtp7mLXgroymg7wrpCsf+RbG3tMVMKgqh7nBQYDaZ23dMEM90SCFZOP6MpjlD3lZQL7FbSNQSZI
JXq9NKmJkiedtnhboK8RUOxSB5Pt4mYIpVvOnvKOPRuw4kQoVAXvwt5fHFrcwr9E9KXs5Xa9G1zJ
0TCpT2J7/Tzx6P12s8fNapnEZ+1lba4KfE4K7pVOhkeJ9vkPq9386peZD6J81jgWKZwrPkaddtPo
UesOSSR50jLy8Fn7lixV0hQwOgOm/7svrNBZlpUJkJFeg6Bz/WJKr8qfTfShxf1fI2z8jZU0gxIb
VNL0KgP20SGLJ49eZ5ww6eeoqH+m65WecLLH/ZX9LxJDYej3lcX60JVRl77RMKco5urhPHK8jWeC
CYoaCOFLuaOEBrkzF1eKGMjr/eXDfvmsg8fn91UsMeJHS6z4uFapawqASJkpZGWf58VrB85y9p/z
m2PHBEaM19VklQcgHK+a1+lYg7AYxEQ/y+KHzKk91BwdBZpvqW1iBM+nFFAyZ8GcgIKRsN9XnLSN
nlTomKGUTNmzm6sCrxkqH1BDS7e8izyRkylevto+4MJqMdLmeMD4bNN/jadPRXFv6GiHWc+XvyTn
KoAoz+8Lg/C3mMh5Q3EXkk9nCuevmdMB5zEG6Gw8cqztlmY235IJkrM2DFNUARmgBtU1FaJvPSNQ
HBHDfTxY+j6xx8YWE0SatFXKsirNMGvtaHGEb1NAjlJhr+BAG9FIoTcBgFRXkccbHeGdFvaJuOjx
UOnYWgxaR5rdHpRQ/axBi+0V9YnViezKncDf4l3eXI7fs9gwjJAYuPWW7FhFt0Jkj+pfVs1xA86h
fDtMmxwlmtK4WGY0wIUMs0zi9dwWnprc6xqndMCzw8SXZFkiRW3QuBmLR6MndqJ/01bi1BEnEeJt
GRNapK6etGqI0uMo/6ByAqt1HfM8jP6ND2/392P41hHe7NmoIS8wRDQujKg8SE0ToiLzL5dBt3Nj
wlAyI6tbKvaEqEScznhquQ1eemtcWgYTJyQ5B2lbAeRI7/7MqNoXA3gwIWgD4q6f/91RZsKEpItW
lkG4LoyGwm5lhPv8oZU5hXz6Ry6tiIkP1SiXpKE9XRk3Ry/Ut+JwSrrJWaNjJkC2y/T/1aLYfGPW
qt5aFCT4g3STyZ29zi5YKu3LRjg389tlujkKGGdOs1RrhFCLWuVKbjIMrWHEwy7H9n4uzM5pp8py
LtvkeBGrYgLArWV1LTaySg6LabhF70TT8i8XxoQEIzXkZEjQW1Wml265WlJIvsjftM7X1JHzoXh3
IgvHEpSqUKphpiUhUDJ5mZc1tuHRMXuQBeKf7r/bP7q/m2/WKxbpWgq31GZfaWfbWlBt/iOg7XsY
YmFZVtQKdTRBOE3pgyXObLN5ubyK/ZitWeAuUYGaM5kPtKAlMM56T44DuapazZG00h47v7Xm4LKh
/RlD690SE7XjcV2g1v32eUbMg0PExM2COLbVQ++puF9pcVk17D/qdm/MMp9JlNVYSCza1ImJnLok
HibDNjPSWcE09sp1mQlDwzuKdNc+Bqn3tdJd35yNYqUstumMYkooH+lQb4ECbOvpaCEVPqb5/ugm
eTfHRPlEIdKil0J2HNDAGYcY79ezxnudv0W6S4tiwjvkyC2zpWCrEdJmlp+75hUdYKRCOI3bnKly
R3FeoMRAKR94Xcj9aPW+RCbsJ2ubyP2C3CwtS8jV3pIpsauYQ4G4j657PyxsxW0gZSb3qPSG8tzb
U1dL9gKpbyMVvahb/DkuM1tolNYuujTUxPSO4yKcRbIQwrjQGrGpUT2lY3dofILKCmrAnW0+dm5y
S7WiE8nDpJPFOT8832TlbVOLxA0mbdOj+TS6lm2ab8WlxIGiqPRKnPGKvs/+D8rx/Xvv11e1mOhT
TlJVQduDHMZvNCboTheAmhQ9i9jGsikgtDpQVoF6cnLeYB7PNhOP5mmyCjD1FkcQLNmiKXtFMTpV
JfgDmLZMHkTkb26n96UycajO5HaQlGSGwmhxX/pzOPjRDZV7W2zi8jhg9oHkm4PMBCBMsmA+PdEw
oOGe9AWsflDjeJJC6Dl58TOIWp4xTQ082noluLx7kbevTDCaJxrkYyRMqvQYAZMwjHZcebEUSNbM
yS64/sqEpMYUm9boEZLAzg0WjjVUD4tPGSd5wwf7mOXNhjLxR82rNUoELTnmoIagEu6xH33PDXvw
J+BbIX7ImwX4mwLKfw+MKX5gMsCcx9CaqF30rojKZOfkt1RzUT8oHb0zid16k6s5mQ8IsHK7HFOH
x2y6/wZ6/wVM1Usby0GTc9xiikLsNSc2MGOXI97F7ANrpM+X7T0pqma01JgAn9r0MLSKZgtpfJ/H
KrFnRKPLxi5/Q1hjog28r41lHRwi643wEAVDQDX1knOHMEPF1Hjt3/1o/qtS+RZ0N4uzCrkxhxhH
JkLbRhTuVeFOtr7+0ZrejTDepieK1ffQbTjQoUBUrz3zYHgtnniULT53tMfL9vad+90c43Btp2u9
Wjf9YeqE42Ssn5o5uavjwq2L9aHTal4itTtisan2MkewmHQ0i9SSHASI03r92ENRNV3AqFvqTZjU
iewNxgQk3LqSk6FYpjtXZcbLCvazuV+LZl9K1lwkotAmaPkFIJJHK8SPfcMRnrID1XIRuOxPnE1m
Jb61TmkzXYVXKJhhUUTxXqqzYMjNcBmUu0TLeGdov7z3vj7mJizVIS/nEowU9OE03CfH+rQ6qHK7
4gsvju6zTmw+KHMNVk0BAGWO84q3+nSkgTT1/0Paly05iizbfhFmQEAAryCBkJTzVFkv2K6JeZ75
+rOi+p5KFMlW3FP90P1SZumKwN3Dx7WkffKmHGJv+qbfMpzL0mWIWsGeuvkT4KJ211VYYJZ8StXk
ZVpW3YIa4kQdadnpMXXMQdRXYp7rc7D8caecXVqaNvfKgFX1/FX5YiAD0Hz6pD7NrryTD4Molvkv
VdMPcZxdKqMyKZWmSmwlA+xGkdMVtulPj2mMebnQSb6Gu2pn+PNBhDgr0lXuXYzkVDfnBCgiaZ2x
PbXidSHkTZlDx4y/xmKCse036c9BCdcTNxVNm2oDcyb13ghR0+p8/WD60gt5MB4YIiZGowT6svVG
gUYC4FtgFtOoyVuHShpDK+DGZ8T8uduoh8449SK4gc34cC2GMwy5s4zS0krWbGWD4MzHWE5wYKiv
0k57vG4Dm0/hWhoXHw6thHU/rQYeeeepv9iyaIAkTp+dHCi6jOHeDZzrIrc+3FoiZxBSa/SymZPw
mAFtTsIoJxHR2G9mMWsRnBFEuTXLJJQAfe7Et82X+LZ6ZlWG4WA4xWynvuT19+LFXqFYzgSKsAui
OAXnh2beaqBpww6NM94n3zLMetnYJ1YYQeze2olMT6CYfLIa6dmcS3UPrqT6C132UcnqaqEi+G4i
KdwL3FuRVqUTHLaRDI5MRrCoxuCvzAiGKdKf13Vky5msPiCfhgJ4rogabOL7oOu0m1iyS+1+Lga7
W4hdiAZemDbwHnotjIsGLcMw85GUwJxZJmdRHlvpUY8au5ecQn23wh/XjyayOJ60ZS5a3TR1KOd0
N7gm1CTcUwA+ofaKIB4U3ILPJrpKzp1UnTEsgH/BBL807xcj/EVC4xYVQEfJVbsIctHxBOZtcQ5l
NJtRQkMj8Je7ijjsXZ9Oyq30qj3Fz6A+daydCBd56x1ffz/OoSg0kElDsAmpa/tsjuyqd9uR2tc/
m0gI71JoHbR5B1SWDjhBEtl1IxY8hI6LqdpnVaQqqBMMcFPwej9FSc4yIYQkX4CBD+L53JMWe/Ey
kBN2XgEcwOun+l0KvxSIWS6qg8dPkUHZoH82aj0C+Avb9mVrOe1PbDPuEfWd0p8V5t2xOc0qlTvp
XvdTFuCe1Efrh+hXbPRbL38Fi6FWCVJYNKMlKTh25I/75revNndlgnGf3GfpS/0XwKCXEjmbL+Uw
7rIK+/U5aDv70LQ7Ucby2atcSmB2sjoToZLZJExhBmO2F3DCqMprk3pK9rNUbKKK+gOfzfxSHGfm
MR2XgihIldu0cA2N3PTW5E7hMwU5kxYLp24/W/mlOM7K02pW60DCUzc6temQ0tb28T716l2x+Hjp
JMDEjQe53F9X1w2YMCYWOKsYdKDgiuYudU46eaIjmrHZ2bjDZsbiaqiHtD+nk3E7vpOH6FFG2bm8
mztbVHdmj/dnS/kQzV2wmVVDUplhgZIsGwj4BwlNPYjEfH5lL0/IXSw4OLDJGeSh3+snabg3aGHL
xg1mcwQ3+dnTXMrhnKaKrfEqlFAwG4Hm46go3o/DQ3oTO8NeOgL5IXgUDXtuPHyXIjkXqjT6QtqW
vUQMIgQIyuFXy2HkvBIo7AtPBO29raIfH4yLxvoeqMNWgkHnparsgCR2XfqCS2R+6YpO8AtYklkM
qZ6j8/dPUx1AK7vm1LqqWxxD1/o/b5RdXB/vqkNAkOSlgTJ11Ry05N5abpJElKx+fuUuZXCO2AIc
uqkHkKF5E0ON8ei7LiOGBVHeHqvSd4Vky14sgur4L6/Qn0/1ad9KB1NRMmDkjTxRj2Frj3vVIYdo
Z567k34T37DVX3C92cEX5SbaI2EwzvRWSLgq0Bid8y5RCF6UMmYacxf+R/rS2rUT7EAnGdvSzbKn
BzHH46ZEA3CHRNZllVLOCot5GsO2HceDJd/Kw4laz9c1dPMRWv19zuQko4iyOMCrEKf7pbyTu3dD
Aj7fKQ7eiRDNY1uYpcqahS4yaG4uX7y46EkRLTkYWLAfmB6Dd/pcfteQ9WSYgdbvR1Tmq13kiZdU
N7UWTGL/K5izdFIbiUomZAuD6TV16wZ5YVuqKDjbaHvCOD7E8Fyxmjwlg9yjn1HvZ6d6BmLrie5m
N0MRfjjM74niVAdMw+1VrIcT3ak17/rH3KgMXP4ALlijhrpUKFvXaCbTY30M/M4mXu3/htZ3RZis
G9nspTTOF4S5Pma1jnFhIkuYCEgP0gKPIAHOP1D0/USnFxXduaEZvEEKwIiqHOT6oQsP3fikZvuh
rZ8Ex982lj+fmXIxm6ZO7ZinME8JsFw+0mtP+j3zrgBg1fJqN3VFj7FAsSjnEChNLZon4Hc3sc6N
MVktfDSK/wiOtfkSr9SKCyzmGlEFDVWMZb+EKJ/7I7oRoAjW8V7ZrKUk9jqiY3ExBgYd6rIZUSME
7VMB+iKgOPez4LXajGNWp+I8GzGzmdQtWkZq958w86P6jQ6uRr9fvzyRFM7lZD2RUqpjRtRQEnfS
gQSaISCsLVeKJZH1ib4T52VGbcqKtoAyNDv0UFEoy280nz1KCHaxXzS9Xz/aBtTMhf3xYMIx6atO
a5TkWO0okrMKYDNxbeuP02Pw1J9V7F3QGXi4AqmbpzQpwmt4cKoQ7pTlqOSKliBtaXbTTtllIFcH
tZ29HDUslYMm1xfI29TFD3k82ukiFUEhJyCHMG+Y6i9v3Um+V7zwObCBEIokIv8mZJnZ1BoTya5q
KTgl32wsIyNL6n7CLhCIIEdbUrChBqIoDyzyv1Tw3DlGsCeYLhbXPjdPa6mWhliHqPgJl09kt+h4
qgZYRa417lDTu97obCnoRQ3Oz90y6M5KDmfhZionRCtAEhH5LFlhc9oLEJQx/iayCmbHn0LglSTO
zicLXKEVAu2D+RXEi8G461EXBCQp9bWn4Dv93v1Kn+WddhBD3ogkc7Zv5EGwhCweDguPjuhzZidp
PC4gmxSNxom+GmcT0UiUdJYBvp80Rux2SmHsSxSDdpWUK/Z1e9h84/5cp8X3+kcqF6jUAEBkil5a
GcvqnWAvYdutgOfb1EzAlKiEuzbFmiUiz2ikNpgm0LDnNJ3lF8YZTTwDVIS7xouLvxiRhLEBwR99
E2z+ID681HsjqgO5iIHhOQ45gBqf5zBwel3Qnt1oKa6lfMJdGslSBksyBl63078Xz6w0UE5O885c
2OA0r/25eGRsqxIChehQv6fCTv9m0KTqpkpUAqxS0+SCJkMJokzRGNr2K4Msqh3SgZ4+dRiArXRU
d8UxxrSNqJO5ZQprqcypr2pNbTAr2mSEgOjVv+ggNp+OPQAdVGmXjA/X9ZN9KN7c15K4iEgNhiFN
QawBpEPwUKAKEqOZop5E3WHRgTg/mVDSprk0IxOj0jk03DxOHAUolFlf7eLpx/Uzbdnc+kycs0QX
cWiHugdYbo2RLDLcp/HsXBex5UFUCtRL1KwIXjvuAylF2hRLgNQhCEa7DMyDntmYCNldl7KtfSsx
3NeJDUltsHmUAcWNpa8IGPYaer/DEZMtDorvIAnsT2CvuS526zkFDbyuyRhmpRbl7q/s2GRtKTX+
1BqpW+aWup9I2hxkqvaOJcOdXJe30eOGnWPzGvEJAhWkZJfq3huhFBCCxr3stb+Cr9159IaTuevd
6QHzbMA4kLzcHd9EPAGbevIhlmcAl9H3WiIZaxo6atW+pJfFQ4NOjuB0m6piUfSZFdkkOOTl4QwE
5020mJaftTdmU9saEMcKIZjbVpiHLvYfKfw3w8i/RuMIHgP78iyZSly6k16TV7TOAYknhP/aMmiC
jgam13QqUx7zJe7AwlMUnYHUtX4FJACbnRm+mc+Gk/u1Dyhb/CfbcM2CNGRTV9aC2Q9buUYqWVE1
TGPjV+Guy5zBZZhZeIMO1q2mOmPmAPzeQ6iHORNR522z4LmWzT21uOO5KuOGzUl3froP7uOX2OuO
/4xkoSApJlHe+qzgpiUEX9ayAA5zeVo9zbUEM0pgt/QCr7nL7sobyZHv87Pmlnf9myqq6W4p61oe
p6wAcVpAWTViy3Fcbsy+cio5P/e5aCZCJIbTVm0KSgrCy/DYBYsDHsWbIm7stKHudceyZeDr03C6
QjTgplhlGPlpnn9JixC8RnLsX5exbQgfX4jTiWAIMVuqZdZhLLFJ2O977dTFiqsTO0wFb/VmvWh9
Hs5P5pGsVLM1girN/YeOpnRyZ7nVj9k+dEUYFSJpvHuknRSGbUYyLE32ewbAgaHKw3Kc0T6M9iLb
2opDVkczuVJY1+qR1UW6dch6+XWaBj+emh2o10/LnL5QMh7pZNntMAi+nkAR+fBuwVJoWYaN5cfL
YSCGnZSnqhBV3kRn44OFuSX61GJ1GLi9bte+yRXoFpL7uW2ORXen0ddCNGK82YBdXyfnN8ZEludZ
H9B3ju3wkaHolI6RA3DBqkD+HtidN76JYG2FQjnnMZAwifSF0XqdAcx4ZmCi1n7xyrPsYnxrn3gi
4LHNPgORMdChMlpjwrfXh8oCiGkfo8v8uwNVuZad+dl9D/6t/JC8s9mn+b4t7QmR5mP6fT6gHueM
J5HX3MzB1r+D+8KDFs9Gu+B3gHFAPZaPEVqYaHbsdCwGqa70y/z/qGVuBodrodw3VupylAdAyh+l
g/U0lTagJg7Wo3mWXpL/KE5iY0oYbkF055sWo1A0a1Fv0RS+aEsVYPXTKZN81WixKL6E6CwpIT0U
gyHw3iJJ3PkwnqH1udWZh8hI7SIBsYb+BcSYfxGekdV5OKUtJ6MjrUnio6nqro5qQKgdLPXp+iOx
rSArKdyDR0IUaCcWOdS6bTyxIZrwqL7PlR1FTuxbXohgCRYpGs0TXSH3AFYkiapRQTGuLH6EoZsA
aLH9mwrH+gK5B7Cqx9RUMP17VCWs1tMmtwFeLKipbz7kq+vjHr5qMMJ0aurkGKVfO/kZYxf/7vvw
tdlcRew+1Aifl6fJLW8rN7gf7NHtTt2RVUrVQ+YJUaXZk8an3quL47neaBqoSq0YKSqz/X7Z5fvh
DbjEaJ2Pb6JJ180X6OP+eNa3wAhSnaYDduz8AV6CIX1iTcgVZfnbATJ8MTZYVF39hJRfZG3a57LJ
FnWbs4awfLEBOnm7OPoRlMAnYeF3Uy9W8tTL8DjIweCcBGPgM87TBQ1uXUeUovnkATnAobghyV+w
vYCrV5OppRvUxFAXp4qBpmtB31cWCJzBbR+7szTsryvj5qE+JPBgFXTIaV2GiPmb6qFV38pa8Pc3
ncLq73OhlrWoxgBmb1Bhjonbx6qTgNagKUWJGrv7T+q9EsN9G5rVMsZLowQMp+NrDhKtzu72+fM/
vOGi8JE5mc/CDGCtAmnU0vjh8caQlLSrClStQV6qLK68vLfFt4XkTpB+zXSRO988G2iSIRAAbiCF
uNS7JRy1LC6AbGkiNNbdzAU2mIHeLWPsMt5FT+62WaF3g1EpYINiNPJSHLJD0PDF3Qys7cBLMV+a
yXYUu/X33GdI4s3gT8S+roSbSkIZebHO5uP54F/Tx7IGdkl8tDKnSJ+X8j4Yv/87EZwekj4bMi2Z
AcuVunN6mor7RlTd3DIlxCgYv0TzhBr8ILUc5wMNFQtDdFhS7H/0okbCll8FuSVUTkGxDJxjlx9G
lRuMd2KLCChErC1D/dhnj4XIr24eYyWGe8ZbogDmJcIILun0d522N7lWO9c/hugk3CseVXWtDmzc
ECwx/oKVHR2DD5gGFzy0W2qloXCK2BHBI9jVLy9MlqK6GwkKmlpxS7V72Tg0hsC9bayOIjD9kMH7
z8yQajORgUyh1o1Tjwclc9NK3mVmZVezTyQ/bh+W8fn6/W1my2upnDaHStWlUYVhOBWVGrKbDkNu
kweW+Ui+KYRcForjXALw2IDcruMi2WaXZAMl9RBiqpgtyhSeCMh686thHY0gCjJRYuSEjbmymOAD
BUgaUN8MCh7G1umFoITsr/A+HJ77jxRyqRtS09HFLOvwOHxhezLkW/gzxQIs7hA7nE9q7gu+GLOa
a/I4J17PWiolHWr4jav0NkMRi57UZN+/NxiOS9CtLkDJle4sfwz/wrmuT8rue1XDjGZ57LSgAKpD
AXRi30IPIU5EcflmzrGWwjknY+zi2FJJcOhQLdIjxgm/R/kQkBzNDCDL/F47VD9FcMGbqgJfSFAZ
tuAQOaF5pCtdKyMbGFosjQ1+V3+X/gKvAhaO4p0CEez/nD5WeRKYWo3R3bHCAnx6K+8LTGpKToZ9
p9qJX0YXm9TgaiD76Bh+i476D4HqsFN8Uh2AHumaqauof3OqI1d5qS1sedUq7MnN7pVzsWOkMNbe
eOld+l3DwGjyU1hm2LSQlVhOb7oM871qXsN7etF9BaSBDkgK1d7yOkxWKKLZUWZv1w7JfcqFLjWA
1iHN0tJzUX21ivcx2dOstVUNJB/LLqgmzwCL+QAqF7mzB0XEi7qVIWmr83LvXk3iDsyXaIOqaX3X
jPXOzPu3Ip53slncBv1kx3N0HrPpuaDpW5fJv65/ZvYVr10A9yZmXdbBHwHNtjTiJ20cXrtC3l0X
se3HV0fkHsR0CLK2yrARbN5Yd2gqALpcs8HSh0EWwCaKNGjTOj+k8U9j2OfLaEZIc9XmnC6VLaOp
IMLx3L41w0QHEWv/eDIundsoWdh4NDvICJ7YJFqafbl+Z5uHMMHFoqIIpeoG905YSwMU/aVCfqS+
0v4mJ+c8EHwWkQh2xpWDpmOSRmpcx8c0n+1mcXPA69FYMN6wGdZjcOjPQThzHvM6HMd6jP0xPw2Y
zuruGPOLfpNq+xRxpCzcRdjWtpVEzqStXs7bpu5DrKKyaQZwG6BLGDyxtMXaCbPzTQeyksaZb2s2
MRpKBprkX/NX3S1czL/0iS19ZZDhoH7XHVGlfVP3VhI5i22TrjEHBRLBOGDXjWkbkag5LhLBGWxc
arkU1lCNTr5X69E2pX+n3nzmFcYh6K4JutJj8ESj+5oeo9C9bkG/bfCTZ/u4p0/dllRTzJC000Gh
N934oHXmLutfwz7zZPUcdkeAx9mNWQusanOeZ6XwfBypdfU817LOUKCJS85Axryt3hla7PK4gIQC
CFNfYpeAfwwNCmBNBbeiMoHArnlMND2eTMw2R9YBZY/K1vGCWHpDbDJkgqOKbJvfLS+nVItLgzkp
TAAvGLsMGV7+gWHWlW77TVTg2/6ilmIaJlVQlOKxD4YgaaKUgHlzPgYesAm83u3PHaAgRSa22XZA
Ze+PJM6qp0HVm5pIkb+Eu/nR9BgdXu6loz0GB+kFAOmInLMbBexmQi7xzfhnJZoz71mR5M4MJUCy
nxV39Fj8QzwL3f7KKRyRrmx/wpU0ztKDyUzHsLCQ9dyN++CoYH2lKHcDBoSjA3zzT1mUFmzONqyu
lq9iBfLQ9kkFMOpmF3hsWyf11HsDcKu/adVMSA2c6Gzezt51f8A+2Sd38HFSwuWuXUEyAxuU1qEr
gVsVO1JoB2AHwCKgIYLOEd0q4WL3MVQKM9egqAk9UC8+oPHyI8+cCMTEaJV1eIeEI8mb79DqeFzA
ME3lHMxBydCBCn9+ZcgB+u3yGKq/x/Err/oL0A4kKCuJ7BFZxQ9hXvXLNGO1vgGilOFWbvLECLu1
ewYqBXzqY/bA2HclgV9n+v/5O+pE0XSUVlTKaayWo4XRKeBEGMxh10dHZcI+Xvk6kHdzcNtSOHQk
kMd3TZpFVYyoSoMDvdG/J/cGYIqSHQau6bP0GvvKMTqYb5XTvlnPuQAr9r94oT9H5ZsnOgZQDYyQ
ZD69Me66c34Eu6L5IzgHLnkI7lAVPUmVnb+1okHsbV1C4RdjT5qBDZ3LLztO4VRWKgrNmHmaYhvI
CQTM6IAeV2zddFhOHbuiffj/ctgPoZwCL7kE2rxxBLz73T+TGKFtJ7It+7n/fmRsi38DB8U0+EMk
p8GRkXSdOoKKLk5AjRYloJT8SqWftDUfJ2V6u+5/Np/llTAuEJbVps61LkTbqIl3VdcA/ZccJqv4
Kzf3cSYu+s3HueuyLMG3Q85lD0v90oRJAUbH7LGvDC9Nl8O/Oxfzuys3oNZtrWvKBH7quXC68SyT
X5GIB0V0d9ybOJZzXWZtiMXthuyXOn6MrdQOylFkcOyDf/YtH5fH+ZaGqrXU0BHULneVb74mKLgY
GCVpbsvf+2qFI8pV2de4IpCPg00lVEulk0GGaB3BOhFP/S6GZavEuf6RtpOiD+3jg2HAf6H937WA
4wP6qYq1d8lRf+ge48qrT6LHaNtl/rlGPgQGiRfwepUlPNYoTg/tw2C9q0nutLFn1bclEaWY7Kvw
l8hclaqiiYNJZc5zyLhCrKcAFgFsDd7yZD4k9xjMuW9tRN17chNhCVeZ91FrUzc65gKz3qxArqVz
TmQyu7xUNATBjMqLET4GO1DC70JQPta+doj2eAJFbccte1jL5HxJbCC91csq9mswzQx+eZvvW8bl
pOOxX/YsrciACrYX6NDWs7CWyrmWcbHi1iAS4CqPwbH3wq/V23IrP7Ht0eKmlO3asK9L3DLHtUDO
tRSd3MjDgpI8eHCNarIb6ed1AZvTXGsJnGOpdb3Mcix5YNiw8a3TctBv9X31a9yhk39gpB+uyOLZ
b/6srJass1UW0O1yl9gaSd1oAUM8jB/JotpBvIujW0ufd61cCqx+8/5gEoBrozLqyJw7QxbfSuoI
AgNT7u08/VEbVCBhA+ZTV5jV/SNC4Vd/ylkJW6NVUD/FoqlH92CPPLKaS3yDHeqj8Ru01fgqPbA+
m3RWvVbgsrePqFsESwoEG2pcqBKTZNHBehodVRRplTAFIYvAvYgkcN4lWILKLDtMGVKau6312vaF
yLBEIti/r55QQjQsJZcgBdLiBqhwQwES7byXbUlOnsOmT+1Umn6QPhntoKEgnMn6Ype1eTjbkVa2
O60L3jNTql+uG8eWF8fH/XO1+uWv6roxjDoypscqeOmUzi5VJGnJnRnthskLRWz37K99souVNM4u
KhOr+Wmkp0cJDQDLTtNxiuw60AqvyLJBVErYvHHCIIRULH8YKnc2MsxxkgPq5mgNT4P80oUCuxD9
fe40jTZMgxFNrR/GBeaqZN3wATElXJ0RieEcZJTIaqx0yDPRoolftaO2LwH+YJ5R6ul30QHgujsR
QMmmVqxujvOYOolLPddl1GDMLj3PgzHcFrEEbOSxUtW72EiNAruhVn5q0uWvsAR0rL5asgJ8COzt
XKpkYgZma0yIz8xeA5TqaHkDha7IdG+OFEO/PdbOI93Na3VPlvhBDcHUPtfP1+2CCfmsqRbafpoM
lDUeUUHpe7PWpT476iHYGuejOQxuVd0nQytQos2gTVc+JHEli0QzQNlR5JKHd31fPhZ3EXYCKd74
9B0IkgJPuvkwrYRxnhQgrQGtF7RNUusLIlJ7XO6lxEs7v6+EOfXWpu/6YJxPVQNamWMFXoimuJP0
l3nw9aHagcWrpqegOY3tIZtESe2mrazOx/595WTxJacxKiPIzJzZafz6WDvDAXlE8ioxgHjP8EVx
8GYdaH1Ozs3Qop1oXKNNlPjJuQXaZ+ulN/17C9ukJzFEglAeZx8xWFH6yYJ96E9sZKv1qjflNgMe
WcLKantR82PzSlXMTWEhFwNIv4GvVlfamw34KMKWdZC8GNAlevP1uqltPgorAVwAY6XgP+tpg9wS
eB30GfiGRv9wXcR2/P4h4zeAyuoQXVmA7qIDIyq5GzCRge1bVhrU3sf76WghtIWlvdWiKFAolTNt
c4niOBsxelZ8B7EcyZzAQ3cdmKkI6hGsGR6DStAe50fBaTfd9+q0nJUvSSBXE1HMQ4sKYbOL7iW7
dSasxC63DDEIhHZnBTv3CdstO02CUOr3s/rJdaoU6kJ0HUgNnH52MvBIkCqxgZ7+14RhDf0ZUQ46
wLrNHi8A+RF7wNpxef8dpO5gVTGO1NXeDP/6LWyrlUWBKKeytXXOFeRWNur1jGR4zk968tybd5ry
cl3Etml8iOAsH7Oa1EwtLQSNwEPXhyBXf7ouYPMVwjLk/56Bu8pADhCTGU1wsKSvcebLP1XDN+of
14VsXhTBSKZMMLGErcBLn4lhw0iKFiv0WwAk0OHOGHM7zJ+vC9k8ySqi4IycWHVZROZoHeLksCiN
vei9HYTfEhGFz/Zh/sR8fOMhH9tSKWgYHFgNjmLU86kSQZGxn/pJvz+OwvcYVBN8eKYVgMEcnKgt
oDmAUwNeGdGo5OZTvRLDfZYyigIzp6zWP87pq9JXgTPXI3nsG2q6TThHTiEHIhjDTY1eCeXe7Bjz
jmMuIVXO1B8kfG8b0SAM+wPXLo/9gJUjLvM+z6KmY+iM4z4MbexHH7T+N3XhcpO6wV5Y52b3dE0i
Z6RpZIxZMTco3QBimXF7ut1B/qHfzC6ri4lQRwR6zs/RJibFHESQQ8/L5YdlWfskWuyqoY9jLEpv
tgMBYlkmamKyCfTVy7tMmpEMRpWmWPVQPTb1h/K9L78Dle6+dgtPFeBzbJvWhzjOhOOlJkZao3Y/
gH1mypHqq/Gp7oS9ww2+amSkH+fisQsDrayiYcoAw50S+UtJZ0Oxq6QvYwAfU+PejLLlW5po/WvR
qKADmzNQtjmkhmLddlWt7YwhG35UFohV7zOwBml220lJihGhOMMIeJIZe6OhQMhtjHyobEVJAMyW
aHn41JFo3uek6nwtqNvM6adCjmxZ0UhlxwYdARBsJupiY2IPXZKxa5ajjBTzpKpW65u5YT7VtTFn
tlHLI9BHe8u4h+MLqW32U/gaZw05JjOyRC1XyhO2oftvqkLa3OkiStxYb9sXkobmTdZSDUtvaaZ7
aa6ER0NNkOoMw5g6UtQYGKcq6vrB0IbaaS0dBay0R0xo91UxZ7tl6QsNHEF5OdpVGxexY0VjujOk
TkrR6tFjRIgR4mRnqFvTcFDYSQJ7JpFyqGZ5fu8WQ/dULQyOc5w9p2UKbMUqWl6jnkToiOXEbN0W
s5qPehFXb8VQa/oOpM3T1wjZtrsMFCjHVJswKRng94MGtVfK2e7wSe8La6bemGX0RsK+n58MA9B4
2jz326zSd8B26tWdlmvxoU3i5KaWk8YLSqn+KqW99KD1s1Q+yQ26+XYV9KjdLWmUnyt0Jc4TNRVp
3wZBl9hgXBx9ZMtd+aWNdNmf6h5MDnZijI/WkvrqZNHO/YunTSMYNFFVDeki90j3NRjw1DlCXbqJ
960a7iI8Bkp611eC7GbTOa8SY+5FkCMs8QxYSztayrmvvqaaIGLaLpSuBHDeP4mGqG1rdO37Y3xr
GT62FEHbG+4tJ17uF8C2gERIhAO57cVWQrkXQTdkSWmyMDxOLiMUm07hCwU/PSPbA7wyOq5/8bVW
4rjnIA56OhUROlm0s+7ySb2ddZRTzOk2rRdBsr0d/69kcZUbo4naoAsU4zC4kmWrjrbXT6VjApqt
21c2wGxzO3VFz8Jm3LASyr0KSO+noSnRM++bpTyllRrJthqUitcnXeBNZdPuk7L/v3PRwmfrBKVu
BYjdgJO5fItQxmFFsGo6GBT8c8Ati8LD9Q+3+fxQWbdM2SJYYeW0vzPjwQpVtGBk5ViRvayqtpp+
+XcyOANo2lDXjREWps3YKUt3QfQSTt3uuhD2AT4FJAjpQXOvoTPNr3q3bTZGUyWhHRiCX6Y6y13i
mPNtuqR2DbThSWTVmwqxkscdCiutqpZVmKVADjoCHrB1EjcEegux+3f1dxaKOafkJwq/wN8hAnMT
Ceesu9NJ0TR5FB91ivlTy4uUZpfWHtCwHGkWjdNvRw6mglcT9TRT48dGyqYHcoyK8hbKdbWdGmAn
1Itul6TLy1Kbr4FleY2qYVW5dKy0/dZauX39224q6ccP4OdITKkdExL31kFqjmkHpAIy2LL08u+E
cGUFRTIVJZcQH1mJq7V3gfyYiXSUfZZPOro6B2ds/VL0QVMAPWXChnd9soDzcP0M228NdnBMUEpo
WD3gHIaBiWGrHdEOsZ7q2/wIUP9T/d24wcOOTZXsZ/6te78ucfvTfAjkbk3vqsHsRhVcGgP1wAJ9
yjPZmaxIEA1sjrjgTH8Oxl1dQ0sNQ03IQJtdntnxf4ZzjxxHv9V2IMgEx+qOTQyHQny3Ta+yEstZ
eYo9zkkr8K5hpnFXV+esuovbuyRS7Zr8MpvIuX6b22XrlTzOsE0pnORyUABAi04E6kqqS6c9wOFJ
3TsLeSpQRMhAQKa+WUYm0B3Rl2T/vsohO0AExmONIq9uqY5K9lnYOGEheG42HdfqfFxUN8u0axHy
Y42hsUNr32WpE5TY8TuMYHW9fpciUezfV+dZBmkIljaLj1SV7XA81+qTWmDDT7KFKDEbdm2gzEPh
HDUVHOBMi1aitCSWgtYEH49KZH+h2oOZR6L3ZqPufyHDupTRwr76SVmsQ1ih2qjFsaOT8ClQZW/O
27OCY5WR/jqESFlwv4PgMrcUcy2en7YZR53qZK5Unzz9P7RvgJeo3/9hjBKO1m6Y3YU0zquYnWrW
gw7OX+k0fAm8CvvTlWxnTxEGM+e7FBCEjSd1u9/YjqIBEeZJOCd9IZv9++pjDlHWLgVA/v12P++n
p/ihORSv4HGy5bfgVlTM3jC6C2Gcf4nNZCk08AP5mAHI2/uA7IP59bodiERwLmWa67isW1XyF9Ss
lW9VfhpRM78uYyvduDgH5zyytA1JmMOulbvMZ1hQudMc9BvdW/bJHujoImtgfuLaR+L8CFB00fVq
2/QIQJ3w9jcxI9YEpgN5bHfTvgQjAxBTDqIkYOt5vTgm51Owy93A/AHRPGUO+PZ+80H2EiI+Nref
gdOieaGC+tCGG7sQyfkWRQ/nUO+xE0Gr2a4t6mRxh1mCc1Lbyfh/T4UvZHE+JqJVFerjAuye3IND
s8H6LfIjguPwG/ekTTCQaA0oIx8Z4QQAvD1Q3mFY0EJ3to1t1kFJd8XN36Brr8/GM2znuTVoxpJl
gIJivSrF7msbNSK7gW0z4OkQKaNoyEBgenxOEg5hquh9jJp2DEY/lKRIeV8m7r+zPZ5Ku28TKGUR
oB/2hS13YNnS03zl1riZfpPbRoJis+hQnD8J+nxo8YxHx1n7YlVHacKjKmoGbKUc+Foa8FM1BQAT
fBw7dfGQtXqX+d0XRm4bHotvmj2D4Dl50AW+5Dep6mdf8iGLe2xQnAcyTr0kvurVNfiWNSd8/B/S
vmNJbpzp9okYQQ9yS1Mkq7q6W23UZsOQpfeeT38PpP+boiBO4UbPYrSYjqgkgERmIs05ojudUwc9
4/nX1gUSOgixzDO8jt2ehSPANVxuh+C+27l8BeN2onxOJbUNwwBoj8JhXIEVqUWNdFDB7vmgde1N
KhSRVUd9YQlr/mC0UmXVpdBZI1EfORq1H89cvoXxSkNK6maeQHMTvjdf1htyoEQ3lPoinTGdgLCQ
O3i6bxYuEhmlwtzhlGXzggmhcMS0R9TgeaRNanvftn3rgu43RyY2Glvn+kr3dfkilnFbWqOOUlZL
pj+CMmhaxsNU+6B9+ph3vIhhvJXaCcXUr3N2LHFmAYD90XAKnvkVGNG9Xb4LDg8RhneAjJ+qRDNd
ow49WmSdLSE5yGhvvb5z/xIQXtbE+KW0ygyjaQbVr9zsM6b1/PEE3oCf/3/oj7z1MI5JihtJXkJk
M8kq2a052nnGySpyNIHtTFJGcVprqTP9xXg1hxBXy61HHtwab9N0xtTEcK9Kq0MROnd0RBdZ4Myi
zMeUPi1VP4LCvrWiOmNT5oXMRSwXYUDCozxUlmF4ycIbeOXtHGMsklRLI6kbQ1Dkoum/Qpw5kM9g
5LiubzwpjIFIanldAOogBGpZ2eLk65iuExeOEnDUTGfMQR/WRVyHmFdK29c8/6F8IP/zx3kwdiBU
CpS0ssYMShBXrl+Jdn99k/4lPiUUmdswdYMFXzTkaCRatqBR60AxBFffrI711+5QBLSJWCRWtzrR
y3Wh+2+1i0zmZGp5MhTS5ekxNb+Ak7Ouj3L8JatKaxkjqx043npfDy7SmCOSxBKQeF0WBln2KGZf
c4oU5F9f0L4WXEQwpwTAXqNXIjBctJ1vonVeUCae8aR34u+Q4yKCsc+pHAtak0HEfFhcxVFOBR5M
q0eb6YBF9WJy3rT0i6+JY2x1l43Ia3YS2EEiz0xqS5Ueo+hra5Q8R7erCyoAV3VFVzS8hP58O8OT
rqpUzEBUeVw+/WYYpehnxXlKwShTfqbsOc3T6BkPXCr73TVuRDO2rm+iZJaMJAu03l5qG9MsB1AO
WsjPw8SKNnmeHIE4xgm4As4H9GUjmTGAC9CkInNQ02CRjmIOOPqacPaVure/zm8jgblifSVWYbWA
dOt3b8z/qCh5vTF7bJtE3MhhLhc4Tkq0AgAEy3hPFkQqtCfaCOoXAB8TN6msJFCO1T2eZ7ZYWB1v
ZGX3am+kM/cOXrcbkhUglJH2SvKzNj6XvJkL3kYy924p0VwXrWL8q8kIs4tAMaM4GryN5K2EuW/E
UHsZNF8wwyhbi4dkeTXF1+tKt59x2ewWExJFCYgWEsXMA+GERBgyEYVn3OSn3wvKbZGThuDcbDb/
10Y1MNkLJQuqtEHf46D7a9JgbkUtf47ohpCqFcZFlHmGkh7IFc1nZ+8wVJgAhyLOA2ooMblxlx6e
wrcW9EYzZrWSu/ac/jBcThjAOT52MKYdmmmcJLxwlai220YCqQwdRAg/km25nCA7e6fNGemqmjoB
Obbi5abJOS3Ae5Vy3Gc8oUE4SRSMTTHmuF7NWiZom5Luwk9hAQjZ1W9P5vPwmn/BYCY0P3/mDTns
b95FJv37Jn3aqF27SAX6mcL1bh6+d9VbsfL4Q/fjnM3CGFOh5+NQizMSK+ujdicdkIE7U3I2zQ0f
syfFRQzKi6z2l4Wba6ClU0Jz2J/L6hdTrltTTIPawX+B5MyCXfxo/d5d3WawVPgV02l8ziWnv/q3
+l+kMq5FJ4tay0NDk1Z0QBL1/0dKgVgB1rM88xIhu3GPehHGassoS5lmQB+TanpX0RCrLISj8v9y
cBcZjHZU3aCNJoVaaFz9E57zSFeBrEwMBBBs/uyC1svtihOf7tv8i0hGVwCyoqA5DcY4RCiifEn7
Tx0oNMdb2VBBLXGbgRWEc2r0VK6dGuNlhgLRUdVDooFRkMUSgTrX2YW3vC3CoQnAqpdyX3q8s2M8
TpOpDQYyYbKa5EWcnbBvOJZ43/5fdpFxN8rQq1kSg+xhAB6OCZKhDiOYD5OOufX6tpflw3/bQzZP
HC+moVOqucBIZtcQc1+PTVAo9eRFy+uTmaefx1x8SQvNjch4n7e938zrUzUPn69/CNWOv84SU5oG
5gg1UWFHHCKkVrusmtJg1YybyIydJoa1SUqvICbPxuze9o0sJnpu5iEfhBTRCUXfKh20svhoqkRP
fxekRxCGXF/ZrkXbSKNfszHUir4sg7o2sKFpZQ2Z06FvJuKhAe3qpWaAuQkMaURkOawXKR7VoupA
uqA/lOr7mn37yCIuv88sIhnEuDbEEXS0oeaVq3HfD7ktJd33D4hBA5Ypy+AyAjDtn3tVTXK6ZKTK
ANRwPzbHSXivJ46t3z2OiwhW0UKwYqqCqaMRC8goJmiSFkyVxM71deyGUzra2AzJQIqATQjJ4dQo
o6Qgj9YAGnMcUXLRp1MYCZYmS3dqoXMiqf0XxUYg48DkGrO5apwmx3Swhcc6wOg7MN8TT79Ry4Pm
LgfZwZRQPDj6LQ/sZj9C3simurlR8KVIdQGAtBkm/efDiCw2KiSnLKAz90hhc1tF9qOtjTzGt81D
JdSSoGXBCJwIydFOeHkagpWdWxdtHH4o2ZNPuJHJvt5cjpRxb2q1mqW0hBTCOrmravVH0TUOWAkf
r2vOHvYUge7/ozqMU0NHemaOpM6D5mfyoH8KPcTGzTOlpNYtkzidTNGZ7NobTlzcK94SGeemLSNU
SJWBeAeQpAQ0WopNVJ6D27VUm/UxV7zWE2NK5BkUEuZi5eqI6qrL2UKOCLaNrVoKGQP3QBvvvxHT
Ml87O3HD791bGDn5w+gl4GGTuJho1Gn85cAu62JTMpWxdABFQykgvVkP4TE51qf6V8kz4eIz8G47
C37Ua1My5GGN0qBdfRZeUd69k+/TR1pmpaRCoPByqqfKSd8X7ngDR0dY0M+mUjCCtSwgUHHLG+VQ
uPEh8ZJzYneOAbDU6jHnsgvxRDL2pdfRshvKuHktCcTKi9Dq2WjedZ3ZDbs2p0e/YWPDpLXR81Je
02OGdIsGhRE9jXxKVIDo5S9i9aHwfCOOMSZtXZfqMEoCRm7lI31wN8j/LG+1S/cQnL6PvDcHz0gT
xqyYzVAs+YxrR40mSLbR6RN5tJP7N/00LxPKlcfYklheiiyRugj9B3WQnVarwIYekqD/nPs1CpvS
xDnBfS1B1ywK2Srwzmhf1+YE5SquUj2HBxymyl1ixQLidTJy/CxPCBM5mskqYwIMdaV1OQxAnW4O
0seKwrT99/8WwoRaXawUEjg7oO6H8qbFiB7AgTzltjusNnBzPDPgTUb9y1ldJDLBQ1TGQDJIFaQ9
gdbzWcYjCsf2FsbWHNuml/sLFwCXt4/MlRZHtF6WEhr5xByMYGBiH0UrLJ3rd3pXCAgnRJHyZgAi
/E+NMEEgFw2IlgMDUNliBj7w5b2qXv+bEMadJfWirlo/gBJCbK1p7uwl+tIAnvI/SWHbNMwRGAuN
CL2TMY41YSQM4wMtDxCEs1/sG0LTpLYHaxAtMIFbufLCebZi0f1vK2G0O5TSZTIH9CUJhuGKoelo
pLpdDcP/b2IYlVajDPYAk2N4zn0zmvekfBt4sNHyrse/6JfGKLFWjvIgGvAZgGCl0EwoMkU+2Ff9
Aoj7CJ0A/YoWOdBO1JRX6hEsBhyt2I8DiAbeGUmUQKDLmKM0X+OwlpBJCt9FtHk1t5kPOlQ68QSY
isBNE5u2oyPqsa/vLlXqv2KdjVzmEPuhqwRxCc1gnokHt+ICTc3qMxHDjKWzNqUDYH7wMiUc3dk3
VBu5zKl2pZEveQdMjsZdEfnn2GsUvOgQvuTKp9zmEkTsNxJsJDJnXAsd5jIjFHqnY3Y7Bo3X+sOr
iKbH1M2550l/7Nq20gu6cWGxRpIyL6Q4MOb3UPpu8qbLqY+/9vtM1GGKuYm51TUM2kH2iumLsUQ2
0BfdOLrLeCwi+2sxKCMkATcEO8sydW2VAtSoDdoiMg6qqE0Abq9qzjXnSGGdfqu1Q1iqiGpMObHy
xo0APXVd1ff37J91sGF93Akj+AfULJCAeZXaYyGOnzAeieJnLBajBHJZEvvg9ptbTi15D0magFID
lPcGSNwMlVH2Ygq1rNFi0IOBezxzNGMYg6wTSsAo9XXyYzSGJPcarQTPZz5Oeu+Ua9eWlrwIy/T1
+ibsXgMUN8A1ifKGLrJZeZKpcHMLQAlkEF5IDgCRK1vpAPoMmGKnBJEJj7xgf/UbiczqU61ou7nM
0OR8S0FiQofSAOrgdBo4KsSVxFxxeSIFhWD9zV2X+dEx8oqgArQJj3NpdxdFkJX9351gn21jqNZV
nzdpoL8jXU2JqpTQRvNG+Tl8LY9GZPFIYHavB+Z66Xi9CYo0xk4TQMd2vZGlQRfrVmW6A+Gd027M
sJHAHNMgYDANw4ApBmd8c7jtxbMqcaz+Hrksgcr9swrmgMZ0qPuYYCIjPM/oNMgPBgrmFK1+hj2O
zmDulL8NgXwq7fhZPgtOC7T1+DzzssbGnvUET4KqAktIBVbhn9ZZQf5HbI0+DOIArbLvuidYwKcB
m0Lk6gGi8xhc6xSTwXzjKc7+Jl8kM26+X3L0Sgp4LZLwIBonAdwNOYazOHd8NwO/WR+jLNGIykO+
ovI2AWgCztWJ3kM41/vWpb3i+lfT0V3hjdePu2tfN1IZBQJKtpp2KvL+hYFStxwjPT7dR8L6HJHC
W1MuNzJdxV8+cCOPUSZwPcudusTIMN9Mruw2noip0fOIZ7DoGw+8av7+yYEvHlgZRFZZG96Ocqmt
oEnCyK/d6fd643fLN8657a/oIoNZUV5V3RJ2AP2PDJvGn/GhPK0aCIlkWEvT4SF+79uUizi65E2Q
slRzlDVjiyClM5wE+ObrByBBcd8vEpgwJR0GxSA9WPaE7EZUvy08MN59lbv8Pv37ZgX5mupaAkCI
46ADxCXrjk1h3OV9aeUrYJ2y8pVzQDwloIZlI6+Z9GYg4oqxbC+/R67uMHiVjQmrB9WilGoGrpfD
m+zinRLzLB3IPKTJ2KfHHB3JhnhQqp/XV7VvDf/ZRPZFKmCgSoiMEG3J1f2yRu6SfR9AztOFuhMr
wKfNOH0x+7H/RSv+ep32i2QIFcpoHfCEJSdxZ990VUe3BK/34mfe24pzaOy8/ohXhk6UFNawvRn7
Uz7fxRNnwGM/HtgsibF9g6bkmiDHBaD3Eh8ZucfWB/zLmXIVAlhNtK+fGG9FjJ1IusRMhh5I8ll4
b5QP4xoYPAgOngj6942mZ+gbBuuwJoBICSMU+adFjO1I4RVU94dWNvvGGAgzKjTSdBhaod0aMkaM
wOGNchN6NTxeZwhvRYytGEpE4aa+tkGS1QdSS1anNvdNIvvXz2a/prVZEmMjWlMmaqWbZoAOrBHU
9cXtCvZP3SHv6AR7qh8KJ0aRy70u9Vet829neLnEjJXQpEwVBfRH/YKz+gWtEFutaEkgr4+eKZ/d
9IQmRK89CG+hPUsWzxvvhxz/yP9rGAB4PLqAgZygABu75kdIBirqsUw/X1/n/u7iEYXCMp5UhMU8
6+Sy0zHfAgZJwHbRmbT8nk61A8bwAD5SnzJM8ppV9+3VRiYTTtWrIk6Yi0ZFYXLSJ4pEA46v70vk
UtRb5IzOH3LMJmV0BVqgiYmuPy+frjRinMt4o5nSzxmsGFp1uL6Nuz5lI4C93ZE6r0Tu0qBHWUQR
nzvTuy5g1yBun7xMoFtjLlITwzg6SsAG/RXLOMTtXhcHWTSHNySyd7W3wtgDImGx0o6TY17eqabd
ZIJVrIt1fUl7mTJJ1GXgvgCLF/1sfx5KU4zmJC1ooEuD8FgeMi8JuoBPTLw7W7d5oLOT8XEpxEJB
lvQXATt9mKz+/GIE2ZEUVolmVfBEWkUMrHgtQPXlMFiTHd3pHHuypyDbj2DMiQ5ChTkGRKNfaK9d
RKx5fLu+mxwBbHOs1hSd0qkw/F3euVpZOgOvA3xfBTd5B0YF0UgjLKMJONxVe66bzB4ryU4H4i94
mQyjpS+nGbRleKe0AGLTmpF3BXa1ciOfuWRFZYrVora0N6m/yU7onT6XvnrX3MgOZZ1Sz3gFOv9t
Vxl3WiyDUS7g3QikuLYrdERhAPq6hN2mBglElEgFirBOv1Lpm8BAEbKwHvIy9NV3jObpyBlbiY9p
5EP9oq3W8q1JrPZLawNO6o1HfrGvMxfRzDUX0b+qNhMSSd2kuFE+3WPS++H68ngimDjOVHOAsy0g
nSgQ9kTFl3LlaQX9SNZRb/ePfsFm/9R6mUahKEFrgXELOunRflWfEG3TRk5P+359ObvuEjzqumSC
UZeAPfhPaYac9pWug9OpoZi3AGZEPw9MvvFULpgrkWwZNQ0xPvAc2H4mbiOXWaWOwVuzX1OE+GDG
rNrMN1TpThCUwiI6ppLH0B1UJCfM9ljzMpx7kch2ycy1k7Wp6mSd9s+h9mUAfpssN6ScDovGifR4
gpjLZkqz1LQSmhnULnMV+asuvegKhsVibkPKrlZudpMJXWWjTmo9ldOjfp4AtC35UgEkR3cEhx3I
ULx1svrJqjjL2w17thvJODx11GYlipBFGg+zYxx/08wArMUWPPT22xLHI/C2k3E5ctauqC1gO40Y
4+RATJEkS9RSyxx5yCz7Lvayn2ywKubC2md5Lvgy7qBqa36JNOTqly8x2oto680AXptfoWRr1eDN
jF3zXuJdzV1DsPkIxj1pdVQYZmQmtM8v9DQfLOJP4l3nlJgymHwu+ixHh9g+Rr2UerQaqSkgFand
kfDat8On0gcrEyaq03egk3I7R3gyGeszl1MvNU0v+eWrfGyxx5qfAIPjpXutvxiHzBHeel6Rh6e1
Ov2mjX3VIhCH5EUTH3ViTz8pkXnuzH76AurV+SdYJk88veVKZAzOCi4Ipc3MGE+S0ZE/07JxYo8u
erwp1T137n83rNjoDWN2tG5C49YCRDS1viftY5uc6ym47jaoPfnLR21EMPZmVAVQ70wjSA+nylnH
gwYEBYCqVuVzvHD6p3irYYzMmGSxWCcopHSaZpt57bUjyIrK5EMlOJXgNaVpAEc1GOuSGDWAU6sM
UXQVu92a2n3zRWtv1OhHDUyO7JTDFfOKtP+iGf8IZTvyl7mZxTZdEgwHAtGcYvxQTAgtg33J7utj
CY6i6wfHlcgYlURAfNTpgG6cbJTxn+iIm3Y2LAqxnx755Of7MfZlW1m4lmYtxAhYdjg+N/R0u/KU
xVGt0aV8AuCr/aBPuuwoY1GkfGiqOMIxKo8zGjU6T7+Xv1OiY/WQfwpt7Ymzn/tO6SKPsSZm2ayJ
SavSqzA7QLj2BSnyG/JZSQ1LTFRHqGt/ACtLVwgvi6Z68dL6+hjfiENkzaoB1sUPMC4SabPjjLWZ
6sSs9FpLj1E02etykhRiATS2yt/LgUeEuB/sb4Qxtmaq0kpW5hKA/57qjcOvosR4QqNG/DIf+88a
gE3A+nOfcvsnuIrFmKAKuPKkNEl6lD/Rsfzm3Pu1W+YWLct1J5MX6+x7qss5M2aIJJrZl2usgV2W
JqXXm1yxUhjy7Ka7KVerQ8sPL2VHLc7fRvYikrFIoZpOoh4CbI+Cw0k+sL/QZZ8deIO1//IE+J8c
YL0yDrHOU43QYa4uvC/VL/H8UsX3WZtZcdpYrWKbYN6QjoP5CS3poV6guAy6LU6z5fVrRETGLMVm
swx1jWnsZj0Pyiehnp22v0nLyLl+X/cd12WtzAsxG6d4KkuMgxDlh7gcC8Cpjz8bHcllAHVfF8Vb
EmOJYgXkPqB0BXzbfOjH+7A7KoKnFvZ1Kb9g+v/SEg3Mw0QDk8lfGL3ExLTqPMnA18DbfrEmuV1d
YSnCw1JFc+LLIZDonaJKisob2inC+yoliu6aUoI5CjVMJ1vPzWegJBlfMBEg21Xf186oKeJ9IsaD
4Ah5lp3mDD1KWbyKjWNMxngvAaH0pRiVDuRaMvpyLGlS1dYGY1OfWGKXy28C2uNFW8ya/rtQCUpr
K5KWn2a9DIklKuOc2uU8ZKGlU/AJVOPCmRfo7QUOMp61FL0YdCFsSyjls1GKAXi+Vfd1ir5n2Y2W
cgpVuyKAP2nIQGcw/qJtG+KlFDMyoiNCR4OM3jpj5YkRjyx1zw7IGymMjY2SQkR7a1sEwnxD8tGK
Fm+RC2cqKsCct7ZJeASAe8uSNirFaG6vy6FiJnEZrLlolQl8VmrVYsLR3H0pBOVylaDXiD0fswEo
lz73qGWH7irbpnky44/EjrBd/xPBWFBBliNNXHogv5bflwWR3fdG4KxiP6C6yGCLo+CxNQUJQ5VI
4uGRdkoP5BZPYE/EFFbtgSSEh+iwa1Y28hhLmSUGkMXzFmPm2s8W5mRBN5HoEF7/Jed02JpoIudy
ZsyAQqjSR6V3UQJAC+h108UTwahZmcV5RFa85/v0eewiK1tvc4GHWMs9HyZAKyutgYUS8qA0rRI4
YQDyUyzxMbsZXckVff1W5GQI9yUSTCagV9fEdCtd9+aBKUUGptonpAjnwQJTHkISVLBDbKSV/xw/
gybd503S71kIaSORtRB5aRrhhHKQ2FrhNHpC+NIje9g9SICjGeXv4nj4wNFtBDLBl4BWWRMczkOg
ZbJ4k5hR/wgikXz1ByJFvDcLb3VM6NX3RGsAMJIHFIlx8Iygdcmx5/Lh/Mu5qSbIoFV4I42Ro1TT
kAmVlgdabgt3YwD0ecd0a1fESL0FtEJuVWo/8sLYKCaGTepEGN3Uc6A6dxMKALlp9SCOvMXUzDsA
ErUH8lwEmYq8S33ms3zvAX8TSJXhsjBQpbMtnmkSjfW0AIEblK2DhmtBGbgLOyGu+UWXgAkp2aU7
oSmy5qEZ7VqvjWTmzleN1OlhBUTGJA2yVLHAsgRo5Vsjkzh2mW7dX2HRRhCztUq1RHqb1ngF6aNl
ynerxCGP23+AbCQw1zxWerkSVjkPhmM92PqxPqBd8CdaA3+j1vJGb3et5UYcc8ezea6WocDMISjn
TfOeCP48uNdv9f4NMKAVChqRMZnPvATWKhTnRiiBsfM6OhHeHMkZpEkmWuYo/7QWTJ8+ItCU6RA4
LSaKjDqQcBnXCZRHv/LW4ALCmwOcgxjOv9EPKeA4PvSk2shjtEIH5VqHuLA4gqQdUHde0hpWDfjf
6lTONhiILJMXS+2+kLdhKGMqyxmIrEs5tajWogPNj206sF14dMSXAuxPh9WVrdrWOV5o76Jtg0ZG
bAq8lS4t0OkMbFnMKqW21Bz09VQsnITS3j3byvnLaLZLooTAMCpWEL6n8qemmV85WrKXCJdlXcPY
iyaiXZCRoRpRZIakB2lpEN/Xh9nXb1awE9C0u/ChbrqtMCZmzENRKnMJRY0FzyZhtrTk+39bDpv0
K8dSbgoNXZUxpodpzq/+Ot0rHmXmS8/cgb99RTBNTTVlFSyXjN2IpsEEjVAtBVX3EPdngcSHRujs
fo2tqjNdzbwLs5MceenwI1RuKuVZkF+npXaHkmf7d92djCfq/z6F0cm1XWBeitn09bNorw55mb8C
66QlmOoxLNq1kDyKxoE76r7r7rZyGf0pwVRWTEMBYHN0ynwbPqso4syWHmhn8l5/ptUNjFo6Kudx
yNt4RpEWY5aBvKY1QZ52eAjfhguaPwGaUHJu4O5k2GZ57AvE6MHkPWSw2nJth+8GkP0jt/6avqyf
0tzqHOK1Vu4md4PlgIDtui7TnWO97FY08xhJh3HRh3o0fTJn9lQ8LhnYfQngebRA7ABh8xF/sZVH
LcUmtBYSLSNzooXIXtNscnoooiNFvKAAyub9gMmwD5nRf1SWLY9roGSTswEIDb157pYcbGlg2WsF
WxK4KO57Dn67NsY3pcW8Rk2DHiXlTshxPeZA8sXJWu6Xg4rhwilQX4SAl/z71Y1x7QSZKGYAzKLa
rpjxL18Htz0stgis7uoTJsbP4SG7MZ5+jwRUB8GJvcXntRHxFIixTnJUtbXQjySY67MS3S7AcCCp
X5HjIJwJeI+vq+tuzLbdY8YCGapYaiMq8qhGSMAzaDzMkKnA4I59+WQ8cMubNHy5trms4RmbaDAn
gFN0ruGZGG0a/dpfPd2iXYHGA++hRL/+mjjG4owkaSTFSAS/aCO1t9u1G1DxAAU3nhClPK8WqG2r
7BC1UjLzdpazVLZinijIhC2KSXsBft/MqLESoLRoR7yysbfR1+tHyVkri/psgDBZlAGMgeJKH5u2
KgvVW5hmpmFPRGxl4JlM6KJdevkjoMkbFWLL5GGMZuR6xByuSDpb0fCEMdBp2nPy4Zx7wYION6C5
rPsZ4EjTbElVbUX1zdgazjIdVDlIRY60/SDuHyvHlsRlQ2lT3eyzIDMei6oKrbIHa+j1A9vr+AG8
mAKSZiTkRJldkpSmiy7pqHV2eJFFVVCB5TYB+xP5YcpPhe7lDbquW44T3os5/pDKWFVBl4U1FYDO
BDKY3jmPCDJ8vHW9Hk05Lo0hP9U2byBj7x31h1DGqOoCEcbaAJu6+kkxMfxHZxrRSPFp/CmD9oA/
HL5zfn/IY6zo1Eegu1X7DBmnxsoB648S+fXT29HHPyQwhnNMwRUc93McqO1DmYR2iCgt7k/RdBup
ibV8YKL4D3GM4ZxCJZJ0TQM0Bd5p6fQO2/WR9RBJ0lA2MfD8/DOQmBpp7EpBjI7JooKDOJ8Tp+zR
0WcU1dvSkjuzNrVvRGs5g4X7B3URy7x3w7gCgWw+C0Giv4rpbNcdtyK7E0Zg6y4iGIVfALZeAq4q
OQrg8qy+5N8piSKIPL352MW/Up4Asn24vpt7EJQGyiyAjUBGSTc1RuGNqYpbQey0IDfOfYYOniR1
Q/NhGd51tNXokStE6EOTnmbwaGuiZmXql0gsvOtfsbfy7Ucwt2ARV9BHroCzH6S3tb/t1Ick5SR9
qAdlPCzWqZiY68VqFZXZXDUVfhUU0mNlANYvRLZ60gfXECZ/jAdLlgf8D8W4b0MeNPHe/dsKZjZY
nuV8WCjx2jKB1ZmQ2Oo6xUeorVlFoTkm+r3Fglc+2dPWrVBmQ2cz6auomgW/ru5k8mXqOcZ5/8Au
u8kYFR2w0XrZgjY6SV9QeayFm0FxrusE/cRrB8YYkk7X8oyoSxjMCDHNr4nwcyEgROLtFE8ME3kB
aLCLq1aOjvUC5uvCDovFGSJPGw2O3dr1okQkqgxHqiqEjXvqWTE7fe7EgOh+0n5X29qW5+cyHO1G
c01gAiCxSpLBvr6N+5pwkcqYS6PPyZIUYKZvx9qdaoxPatyV8WQwthEcHnmuKAVkVBbgh0Ghfp4p
5Ef1anwr7gsHLEFvHY8FdddVb/eTftXmRdmXSg047Ebwtcfhc+Erp/iw3BNkPGO/t4s74I9d38m9
JwhMyGUr2ZtcGaGYpnBtxAituDy8UvjG0QFlgW/o7lQAVYiLELwTnP8hk7nIetHWqrGCv9w40wqK
cKugwDAdaHPw4hcv4jtnjTx5zMUm5lIsaQ1wQf1seOSA4bage+scSpRde/oDt3WVJ4+55SRqSR1G
8HmiN7iii7loR71XA8oBQ0G0VI6727dblyNkbnu/4IWRqFpynEckVD2gioofAIHanhgLdtIthtYa
FDSrCyN71t4b+Ue1chJH+87sn2WwcCdRtzb5JKwJ0qptULijL3kAceaDbnBOh4XCiIYyNmsF0XB3
zCtEw+Q0nsR78XF6pX3iZiBxgqy9lPsfm0c/aHOnq1UDYlGJIezeUY/V19ahSphiIuqZ2Aay7tkN
OabATeRBcHD0gjC2JJpGSZ9ImR+7OrMw9e5MBBQdqHBdv14cQ0kYC6J08C6K1GiBCkRG42zGr9d/
n97Ov3ymhNld9M4YssQi3BtNB9ZTo0+OErBB0/IwpNDy1lLFezIG10XtW8ONLGYtZQR+92IWgCIL
+Dvc27vuzXyWjrObo/6oJc51cbs7t5HG2ME1BDEo6SUzEIzZ1Yl80FZe38S+Q9nIYGxfGhdKUcxF
Dvgc4LmekqN5u7wJzx0d6jq1k8UzRruhx0YeY/tyQ5vlSMny4xK6GirXo/gpyu1h4KG/7E1iG5io
/UctGKuX98vcyYVG1e5HLd2D0UlLXH0ITHIOtRtddtfqdqha9/qR8TSErZZMmooH0wpAlGZBoZqA
501PwL+9ACBo8cfIB2vKdYmcDWVJLctSEOqpJHijkdTWDUeS7xLj6yJwdHHXWFy2k32BhmlUZiis
AZnCvG+IXdeeKfJuF02/X7nJLItlUYh5NmdrBxgb2iM7++Ghu6GIsf8fPQUyRxa9exujq2SCWa29
SlPzozPeyJiqQC/703IwDvl76l0/o7209VYZTcZuFIIyVHIMaEHlTj+CUseL/MFDu4a9Hlv0AVeB
eQRZrVXaoUtXyxtO5Wola0mqetHWdAQcl2nlT3TMPDoiWd9ODsVYjZz17fqCedrCWJV2IWHZVsBJ
yYSXLEotCdqvcTAqeDIYS6KJadcLxiQGqeSk2SFdz4bASTTy7hZjQ6SljWdAneVo+aqscHUj42cn
nMPWvr5bnOOR2ZZmKcxDc2203yAAFN8I8/jOeBS8AnUMwomjOCZf/qt5ua1M4N+m+bEg6is6egJM
ziPtB+7psp1/Ftq7LNVehQZrvastPWqe5663xLx5vr7q6+cni/SGbm5gVcxVqZAlDurpNEQHdXzK
Kl4B7roHldmGjbybKwnVIjokBkjoCsPnuZN5OSDg1W+rS3eXh8pxPRqRWaiDugRBumKMSOASgVhK
XZ5Jo5RgbZ6eIi27i4qEFz5et2R/9e9FGDFcmlBfgsqtbyggXf01fplQIxJ97Z4XrPIOjTEkTa7M
mdgZQCbIDjq5z4vOkjpO1mo3CX5x3UBp/FMzVGFoZXWAbQ6ff/NahYJVwjqe0s8UbyE7JI9qZPFs
Fk9XGHsCfjwzyUP0ekXaW02e1IJXUrhuTWSRsSbpUM51GoOwPGpvy9ARwy9t5oYKx9dwlvErI7O5
ViSfmrTNS8AtqN9nQbW0iTduuv9gkVQZuH2AvsM/f55PrxmlrKzqEsAqykfRBbeNB/jRF7lGp6oC
QAfNzo/xUVAsXnvIvvpdJDNPJVKlUqkrURkY7UOjTZYYzhapZOe6ZZL3L/FFDN3jzR5mwxT28wzX
op+7z6orfe1ya3F1FPEVZz6N1mw3gfau3hGvAvSB6VQu6PCc+Bb97WdelXT/PC/fQrdk8y2JWVT5
FGbA3IkfZt1r9O/XF0vV+u+g6/L7zI3uMVLfLCGe1V15i1Ztq1++ZSEaMUoUuJ2Uh7Es71urizj2
buttS4iCTEH4TOmsOg/9o5QFHrxW6F5FA1N5qm4qcJXKJ8EBaK7odS//j7TvWI4b6Zp9IkTAmy1c
N8A29KS0QVAO3ns8/c3i3F8NFqGuGX1LRSh4ugrH1TGZrCv9Q7y9/AjK1JdMzI15AEo6dlyBtBc7
3H3xIpw6R3VTd0mc6zfMUlrK7nmM2/V80AGbMQos7Ibacq/Yg87kS2JcLV2EKRYlH4sQ73n16z9w
z/Axt8ZXMt9JwFWuH+oPWcTvO6TLMRiSrMRpEDHj4QyH3An93BJ/DNY/RbNxz2axYFwjXZfh1FbA
NBbPEXZPsTEXKA0gLgWLB5kpBrIkK3OMZ+SBDH/KEku5nD6I40SugbbW6G9p5I8Jb+bp3+Upl8uk
HI4u6unQTG3olb/Kk2qlaECZ/QhGQFPwVXcAcqicmx0TrYwMyF6xfbo0U8rzkBtoxqBOrsLUJiMH
r3KU7YZonP3SmM9lZgSmkYqD2RS97o2TwbOOTu7v2m+g/E8UYac4CIBSj/42ALCkG3UASDghvFLB
xmAkDouKfTsMX+6a8kAKVgHKZUb3WREtWbGn+ahN5sAx1IYY9bVjUS5G7uJ0SVMdZNW7BlhHnCOB
ZlRkshX8ocxxOQ3lXCQlU5Na1WJvamYLI5VfdDk/1qP0Y0l1txyGzEpQ7VVlsmVXWOqkutf9AMM8
aNwjIysWY1SRxQtpZfFzeCtM2WMyag/XxTA+Gk0CuohNUco1oqDWOnz+XPGZWevfuZC15cWIhvSq
QWw06dJ1Uu41IbgClSFE7p6ONcDclbjFwDwvF4e2raJTL8y5c/2MDJWhyUBVoIULI0ekYOx5bOWb
bmxcoUOKXavyVyxO2lkufkkkjvX+ZH1Dyvs0GDZVtQK7yTHGF2Lkc9yrNNxfPxyxqiv2oJPfsEpj
aiOuJbyGMr9Yfob9eUxLc4n3kjiaav1Xr/bfJqFTHkUUx1jlgPHupXVqioaVV6Md8Pcy/3T9SNtj
BJc8WKc8ScJnPbyiqr/Pymc/AE7wBFjEu+i5PRAYG/keS/MMkQxvSc+WDxywcyoeE4GYXOVnE7QK
fmBX+/ZVu0vuazc9s96zrDhPA030uTbqLYdeqmICYgnzstgNA07A0bgDpRKGg/4CeBGlst9fjy6g
ggRAJ0idnBfGys0YeWmTOUPa2XHPejhvZtaiIKiaQiZQ6HIj1oWDTlKD0NMeVF9xU5IHWoqjmvmj
aJOqmGZf/3osgZSdtbME7OAMtWEdM09CdizGt/9NAGVkIPvj4xkBwS873R5azUol57qETTNe3Rll
W4FQgto3RrsAs36t/izqVsen4Lz6qVeRdV3UpiteiaKsK5BQbMDbBMW31knwSdJvktHbodhYU3gf
qIwmsLgZYVbiqIA9aAsWarKU9zq7fp4B4wuYmO+6L5i1lQmAVEKCAmA9wCdxfuJUR3xAQI8nd2Cg
dll6su1YVr+FCurLgCWcPEQLsrHLtw4LOIgJ3+Zzb5Phf7EzDXtmuOftJ9FvkZ9KkEYrjPksCgWO
P9gEpVF4GczOBNm7Hd2xiA02DUEC6gdWKwRMp5KXzCoYFKNeqnmv5F7R+YtemAZraWXzY64EEDe6
EiC1jdDo2SJ4qMaZcu8F8FfVAlQxho6yDkJZdLYooV6PMbo9RfezkGVTVguWz2fJoIwadYhe4Qys
g3DVY1u/iipj63xb21aXRdl0nszNXCmG4PUZvj3YggD33KH30jUm0jkHhTf28ir5wp/SgZVMyril
PhHSUc4I1r2OokroBy7RbtLsYXMCbXqSlTDKtA0lqnIpgVtER3WvhnfK8JwDe8LQnbTGKsbfQCLq
mgTVFmQQ6amfcuIWzzktwYZLixsE7P20r27G29EFO+Yue2JiCG0ryEWc8FHZx7hIlj7vNC/Heiy2
+is3Li1MImlfVfOdVBJXqrNyxs1AsDojZcKZYvSNDqQMkDN7Ssmb/Aj44ug+XSBTYRFzbpvz5YSU
OU/1oMoSaZ/JSXZqQs0ZMvnBaOtdPdXu9aizmYSvzkVZdDrE01hqg4Apk3Av7dPdv3u3EaP9rP+X
E1FGLWTBOFUABPJARnhWGuMmGJLbMlMZ/mkLRvuDKlK2HetBXeaNxHldZumA/IkzU58tQi1d7wwr
7K1aNDmrDu0G/I7/AAwI3vUb3c4gV1dK2XpmCMYs5c2Ecj5xL+1uMjF1+EQWSkn0/Ktx9rX5UeZe
hlqYJumQYbxqcVHd8wnX8P9VpgAWzsojWd+SitbqONR9HWsx4XqHxZPWtbAfbopvTWgOipm9Eaaz
7CljBZ93yukrSvQpVR74PBgLAR3QQ2d3HgF9FMzySb0tzvGOFI6MXUK2NL+ON3/B+wK90iVgaYED
Cj7uo88ZxEwvjMgovGF2myixs+ZhRpP3uuZs+5iLEOpiZY0r4yoKQQzaFU7DgUuq2ZXKvaAA7/j5
uqjt/OdyILp4GmODpYhKRFnxrjoEPnbJd9wTFsktskrGTPC2Veb3yejiqSAsQiQBDNSPSpML7Qrz
bIkdVOZgka0L+TW0Kiv+G6TF9UejK6g1WLlUIYWiCkHgcEVzTsvWaiRWn2u7f7e6S8pdz3NUTEGQ
YQEfnqY9jbv+p04W13qbt0W72zXHtDBZBWnWlVKOO4v4zmgLSfBA32mK3C7pfgzD/rqWbEfay2ej
vHY+5kY496LicZFdDl/G8df1v/+HVOwigHLXLcbbhxBkIl44cYJd5BmPOWnAHZb9q5K/5YLhC8r3
WJtOcpXbnXAulOZ7yqlutkgMr0YkffYtl19COe0QWLkgrQXevaF9y/Kv/FS6hvCaDS0jQv0hOlwE
UZ4kE5NQXEIsxo4IUAtmH0oL0B5WA4qHDEUUFi7F1vrxByOgnIrU1nqYGA0G0EBLCcgSpLzLoQVZ
VxgDBZCQDjc7/T5Cy2RhXClDQz+lhdUUB00nzKDKS01O3slRYcrJ43UVYnw3ulCqyumIoTc59qOp
QWntDXCPliTsRe71uhyWqtKVUinRslaV2x49NPQKQM0rOu2u29cAo3kabZJKMOdkNuOBLGhQFgGk
I7TXDCS9K1tdGT0lEr2he4gHbJA3mm2oJVhNGbWUbS+2kkZluHomtIOhQjEJUlaOmS3plO+qfW0P
zvus1pN6Wh6uXyrRvU9GtxJJOU4Rq82NFsWorvBfOmn0C8BxLcbzaNzq80OfH1uZUfXY1JaVQMpp
IghNrdpHgtcMhsnXbzVQMPXKXNB4un6yTd1fCaI8JyeGetFlyBdm7qUJvoTp0yg9XRex6ZxXIijf
KeSgnkyLBuMVoN0D5bGtF6x0ejtLWMmgvKKuNrkudm0EXl24DZvA0aqPAwDEM0e7/ascayWM8ozT
nHKC3oUhANMe9fhWU27ywL5+Z9vedyWD8oZpEPFZW0LjpnNnk2WLcocStjOBXJt/B4S7Lo/xjWgX
qAF7th4NoAJVCToclZVqf7MpqV0ORPu/PKvjIlK7wlcBZyZjIqXVOVuIHwTxLgl/lMv36wdiXSDt
BoHMzSlGhY2t/+P9VUJAdQwWXDsCCYCPHhkCNysnqwNSPkKpliSTQswKyneJaMfAY2lu2te6eZ/k
HPcsUACG4dLT9Zw8DGHW9pE3ZVyJReu+Myt9ug9n4wvjYCxJlItQsew/ZsZ7IhA9qneNYVYYsQ+d
Zp8aoHMtPe1Xs2NVIpnfj/IaScjHytTPoQfyjwHX2R+RqgL/E/wKtnggXYD+r5ZlVl+QciIRV0eD
VIuiFxlHWW/tEJ1TuVf/N49Ld4raRdMNVQhQQ+ZcfcBoTf5r6Qzn+kdjfTPKfchymPfjEAOtJ30p
jNjKh2PeCv+jk6LfuT3IN6ZGwjf6BwYjcYHzqf9Y7lA/RoY4cebAmoxgnIseqlcEzHEudVv48uSk
DUGkeimin9fvbiv26oJkSLquSqhOEl+5qlHH+QhqJK6TPE3bdXVtTcUPHhqPibbrcrayprUcctaV
nCjoumLWh8gPljud/1pLtTnk2KYTnzSsNl+XxToTZU1cX3MVxwNBpBCwOa3+MHgJk2SDFaBrc13S
Zh6/PhZlRRVwZGU5AHFaYxOK+8jqn/SfuV9+za3UasEwygFbIDfFPedFT9dls05JBWZubvCAr8vM
D0DAqJwrLJYY6k0uhO51OVtauD4iZV1cDrzwLi9Cf27ujXYfZIMV9wwZm2nuSggNx5TXlSH1Yxpi
AV/fiahcqV4CULvWzt4Ir1NvSiZriJihkTRfpjAYbYoNT4AdgrMDWAZmNPF2Lv1MKitBr/76JW7m
bOsDkoC60n9Zj9Uw65bJG155qwNKEWdlZvfr32Fkso5GReeMF4wOCU7qg0jAFOodx5/ycHZa/g1l
l+sHY2iHQvmPZeGScVgqoGIWP5TBz9PEymvnuowtgmtdFzQJeMcSAVClLk8LY7EDSFuIMaZwn4NR
BXCjrrTH5BQm6UvLcCRgL4HuGouK+S1KyXZzX+1YqE/b9nb5EdSlqnqCBV0Z9lbI9xwKuqMtKhgA
rBgvvu1vdxFDXagk5n0sZEkOeOw9lx8D7XUYD3X2FAv312+V/CH6mbe+VPJlVxo5t5WSGhO8pKJ9
K/q3qmeovLKtGpeTkAtdCShjSY/4Jsi9MZhS7qbuO6G0RRXs3A64GIdfqLg06g4Q6KgRKD06sWal
1cJoVRkfn+S4bM/8jNknK1Va+dwtAf6vJuOVaEAdXoZARMUZCHWGJUqaEiPD1jJ3kXKoYpUU3GDx
fKw9FV05vwFKssSXigewO4lZKgDQLmujo4x9zXM5qPNkdVE89fumz5bC1PpCrmwNrMTYbw/VjD/o
QqQ8B0nS3ktKywH5XuzTp76E5pvlhIYu1gTUU1ZkOaaXsQOUlsOimIJUj7uomet9FZe1YQramN4L
XFL57RAbs1VqGK4yAXbHAWNHbg0CQtCNrEbSZoFk9ZVpL4eB31FoG6Ach8/pieAmpsfsxcCoIViu
CNh29NT/zWjjWiRlrU1fllmfwZeXdWwlLXgJXpa+t0rWSi9Dv2iYOa0F5oggaIgZ4f2Y7rTipET7
6zayuWSwPgtljUtegm6J0GdFraOdeWfcLYf+GP4sboLenBzjV/zIA04exflHhmRyS1fM8926VtbT
ZHUp5OlcIN0EJYBD5oLyY7UnhNjiN1bZmuHbFMpU5VAe4jyHAve8bBbcm9qVZgXSmWwoTca5SFpy
7VxUxqSmud6XeRKStfbiIGDoiUAvdvtpn3VmuMt+zW6yF93aLXYDxxLOUhkqZwL69mTMNVxEZxde
eFO52H68l/FQNnbosHjdrrJYJezN5qcuyqBH0nSshr/Tpq0+ZI1WhygOc4YhA1LqHQrsGHTvXFa3
8g/+YXCm524XPiw/5GN5w2rLb37YlXBKf7O+qZUoV9EdN7BNwZ2q4RbzNdbCgrrazm9WgqhoEvWJ
wddGBibEA0HkDn0ynTfaClpIoctipt32aitplL4WZchXeRp0XnYQR5v7LjuZm1vVPnrme2uOTckB
CyjLIkmA/6S5K6GU5g5GmsVJjESYzIgTHE3xiwxaptEmS9XJTmLI2zSUlThKV+M8GBRehBudc/nb
0qlngP6Y1SIeswSF+za2NaHaXzfOTfPAeB6UFYO8AKX6GLExDxlpAtk40uTFHuPnoFXMUmYkOETl
Pl3jKpmjrjGa02ZGCTP0hxqgApWRjn6UNx3L1De/1koMdX1RbwQFsByLd5AEEfAmCTJE9UF+lSwC
Sx+/XL+6TUNbiaNeSWPKF2qc9YMXNt/S5U3C5MucomeWjoyDMa6PfilFab9gZbznPPCuR4d2QpF8
qUbub9L6lSZQH2lp0okH3ShgkbSdxsm23vqd0NrX74ylbtQnEsSqxt/GNv80CgdFqC2hU37GGaty
wxJDfZoEVCpdU/eCpwzpTSQnN/EUojQfs3B9yZ18UmxVkeHmgbetSuTLrRx9JMd8F2Hi21eyLwIe
XoOMB4q2T+u9VrjXb25TCVaiKG87xsgXlwQZsGw8pCJKDICIuy5h+0W+EkH5giIeQlFf+NhfzsoD
/4u8tKZvJWemsSm+NicyGdCbOqtwvlkJ1VdiKcVLgczRJ0gg/b4BJio2upzUKoHsK3rpwQAwUbaL
esYK/3YRZyWT0sNcDnkVkBk8YFgbLzxhH9ASbox7vCzOuQfeLiBdx654Yo9CCGQo7pPK6EBpRzOR
52Way6II4QpzFVwWxUH3wSBwM1gEV5fHE7Zk7CNsWsFKFKUyxriIwsTL3F4aXubsW62DTYKhldsX
uZJB6UzNi0YTjpjLVp+MB/FYeJKNiuK3+Cj/wBaXJ2KucnKQEuxYSRbzIim1GUZs5XBqL3nFIdyP
RyyJuVjfBJhFbEcMdWFdJKUtQSIEQmdg0DGri13RLTYWEJ+rNHxlGOBmAFtdJuW2gqKSQ2MYSU9H
BdWBT1YeshvlmMMOyMIvi+aBfJw/66LC8x/dl1qA2iJPDMWrG7MoBSDofgkK3WpkzmGcTGRIIlax
cpRSFSelwmWZPypAtipc7lTcZL8I22TuGjZrW3s7Nf19kciZPooThr6X5whaWeMVmpTjz3EqQPQs
nwXtRVFGu08xoFc+qtl0isfKjjTmgYlKfL5aFczuErCksYvz8RcEUwZwjWgCq11mkTcACHt9zFkZ
Vm2HjwTDXwPwCmG1NR7/Aitch8Tfoikt0st5bNoIm85K0ttTeKvybp24qX7GWqApzt8Zn3ZbaX+L
owfYEJjiKe4xOjTV+/BEGBhBpCncx52tgqwgx96Cx0QS2XaiF5mUOvENeNKCQcAWNQAdy9Djxpug
OaXDXc2ldpX7UfDTKG/FiqXGm0H4crX0INvEdV2c8Akq+wfRb0+kpBscxEfxTGjMADzwGL4wbpd8
rCt6pJHbXxkOF8RLojSjQGoCv+r7YIflY6C0lEfD6px0J5vaTndBLyjvozvmtCDr01LpTRiD0s+Q
anTNX2eLDNDqHrhSB3AyS061y78xAQpZ90tFrEkNlaKqsSJrPOiOsa8wWJrY3Y1yapzsjccEH6vC
u13tWX1RKn6Bv9EYJAmLFLzPgYAsPSF+7cIntN7QPDoLTuIHJ+MxOLEqZttZz0owFb64OEpkkQxI
84MNHGUsvgBl/zYM9hmelzqel+CJvK5L297ewJFAaAX8YcrbhyPPh20FNqtefpSD+xgIZY1XZ4xY
uf0JL1Io09T4nMe2Geb38ur70J2mgAGGS+7ls0Fc/j7l2ks+K2c5nwqA4Qbos9WIJ0VyKFvQVi6G
O+Xh4/Vb+8OHugikLLDlxEqtc+Cc9b56N2FiD8NYN61bPAOj3AV8EON827nGRRxlc3GZdkvTSxge
VxVLqR64Akg3zAlu1leiDK3SBLVSQbziCQ/hSXJbq7YAR93t5QcFcYnQoKj3/+M9UpYWtHLcSJpG
Fr1GZ3oEjCsW2wB7Bk7tHKtemnddHkvbKfsSK4kvOQ73WLVIbDTwK/d3g7CYasDIslmCqEi/CHyg
JSLOlWPsP33ShzMvCVbMJNBkyaHCesVLSzrrKGRObv9MsLoCW7pvXgC0gwV/jI6eYtfwJMYt/iGT
+q2OdHSPQqzntbxBIHEJIddwE7jaTrBEM3Kw2MHwUNtJ00UY5Tv6JSi5uBpTv9B3qrjLFd5saocH
SBiGgs0QhJTXdYThS+hwXqV9qgm9EnsVr1pLhE4JYEV0Dg9QZXHniLn4ux1PL+ejXEmSDwuHUX/0
ExFPVZ/g7+ogPMgPAjaaY2bNlOFKaJzVbDaEThMwY5fEB7V1S+OXzMLG3Y6fhmioqqgKivruPVf5
ScxVvTHwOlZA7ubsHZSpeSifjFO1b5ziTXblQ2MBdD1jE5tvurCVZMpRqllZBXnfgSDmqPqALvGx
7eZ0jrab0Z0BgIfN6phs10dWEimn2ceTPFQ87lN4AIm7Dbdpdud6lyIjMnKHBz6YYbOS+U0gc30l
lHKb2VSWVaeNmS/vyAxBZA8w+N7jwTp53Rg2M82VIMphYpuvxuqzxHu91jwUnZabmGTUbDmNgKpV
zZEVdULoCBLoFLOeSxiOZlNXV9IpL5rWYlqOBqA9wYztJn1r1z0IGYqFUeRkKQ3lRBdJiaRKaXrg
eN1WQ2b24v76LbKU5L03tDIIOeO7NF0qzuPQVz6Tp191BhwlxnWbCJUerEzcSV9YD17G7b3DgK6E
8nVYzLyA4fu6ukkGTIROZh2w0Mm2az2Xb/QOsbWSkg5onAc9Jp9mQJfqX0dnsQWze6ytZW84oRc8
dM+9156LHUs1Wcej/KYsDAVBU0Cu3N3HPWbwIluKU0YwYAmh/EkUz62qKh1K003Zl6aRJPnJqBWF
95qyCiUGGOa2Iqoyj+6gIsF9fnzXVUsd6rhKLNzo9a7VJ+yX/WcJOqhywdwCti5QeWqUPaPnUvJC
DWbXAWT2ZeUWXMW4sQ1d/yiCMlqux1SEXGNPLnxrDs0PCYDlE+Ccztlzels4sR0+qPjnf06QdR3v
TknSRZTd+fe64EoLAb0j13kdR36MnMAQLA0YeUNqXzfjz8nWRyHix88TDO3IcRwwIJoQ0FS55vT5
Ty4MDtUks0AnyZ/6+KCBKMAZAkIcgzOKRGmCFhohquNg9yB5Mam5h47hDD7Z2QYAt3v9XJ+V/KMw
SikqLeCVOISSB/NREN6U5VjJjG2jz0ncRxGUUnTTXA5KF2Z+XPzMuM7MwD0qPEzxiyLdLQpDGTaq
wB+lUQ5dntokjKSWoMT8Ax+RnKu9tiucyFEZsjYgBD/IkqkHdCDnOtdGADNOBv2Yc+qTDL5YSW3v
jAAvmCZ22lK5lebUjAvDGpIHjS8cPilOfQ6gASF/MgLJWgT0GubJbWfhrHeqhfK8VSSsp/7Go/Xj
T6Uy6SWWGi0dULHuXiVwZh9QXbACpA4l0K2BGd8c/zta3UeBtMH0UwpGcxDvGFx/u1SDUxeKt+B+
rusvQ7lkKhJMWh9Is4QBM73VHwall/ed2ma2EQy1aYya2XBDbkZqPTDkbnCjfjwfFR3ipY4K7KsQ
ogmnKk1cKinP57tmzz1Fwo7/DkoI0BOHLmvkaSPDJpJBGaUT3BLjHTN05e/CPK3zskPZJvJEizNb
q/1JvmZkp1aOsTYwvHN29rN8uX7RGw+/j2IpMx55qSjqgSdzMwOSGADGepqTmaQRgeVIRqzadkuX
M1JWrEyy3E6NjKLOeJ+DjXXq8axlvfYYQmjW7mhpRa5K5cTHspYdZ/shmB2eNbjKEkIZnhq1amkY
Sepr0o+4P3Mcqin5/fVvsxmcLhohUbamiTrQkJpl8ETgjOnT2zR7S5BYGZMjjfzYz6Hp92eRKGub
lWlskijI8fZoPMLbPvjvBMT7fzHfwzoUZWBzlU31VIJNQ2uc9I3M+S432ot2woTYY/4Y6e+tIkBj
PV6/y425og96LpEPujIvEDhWA9djs675HkVYiCejaYZVBI52fF8b349m+o0hk9zbtXulQr6kj4NR
oAeNsaJ/6FWnG0SBfWtH+/KMh+sPhjyWUlJRf6miKqlbfkHpTXD7O2kfPSAYWL0NnIabyhr3yU+W
o954t368V8p/6KGUVHOMdyvA0ZVTGC3lQYrVDAxOeWE8l3Op+1GWNi5W2xs3VZN4h8UKkM8wjk6O
9umqyZqLBEIOnZepowPwLFKSqY99UTFrOJYBDjTDWBDQ+UoTw9xybxKwhcRESLRa1kjF5sWvpFOX
kNdq2PHcFPly7Qq9vAM8FJIDJrM1sY1rh6TcZ7wIabnwOGTT7Waf9OAJohxmUfTOmvx/kHEXljvd
DkyXw9FjSa0yNZUy1yHYq7jz4Ak3AXgspJt8F7iN00OXpyfA/yZmzghNjEul55sHcVB08PaCNTQ6
JsFtpphi6TDUZtNCV2ejXGyotZoU1gsWoh2wLT+TgKt63FvyLCMtx0OKVfncdkMrgZSr7dqy5DsJ
kCqgu3/MblsLXJAWVh7RIxfAF9DfZNb1I7JukfK3aiwXIMnDs8OQ79XBawGpPqMFcF3IdhaxOhb5
FSvv2iRKtARYGwXIwoLhnghOvbn5ru1EO7tj9fIYVkBPNCsZr2aA9kLGwt8q0lshvV4/DOvGKFfC
102XCT10YpZfq8oX9JPE3PNm6R3lMNRUVBNQPRVoMPM+gfAK7HDXu51DCHH/CrIIXnr1fSjP0fQc
cGd1MUIRNXtUXGGPJTbO7PwZ/Wx+L4xMIP3tl8lFIt2FVAesQnBVBTqzs+gXt+D6fplvl7vgLLtA
tJdMVgGV8dU+EUE26jSqXaB7muTIMSi/vZKFTbmpeKt8jLpEI+Ixa5JjqHFpfa372bFagttWdBFA
PzyxFxAT5GiAgIN2nsyqhQ64M12yGBC7rJbP+3T6p2iykkalsFGnR00x9Atm4zIgPAEJwgZq1xH8
i3sVkjtMrC0WGWGZ8BwATKO4H29Yk0l/eG/9Tj3p/a+BF4G53kwGWY+ObiW7PUZn1c49BSV+8gZJ
7eSIEey/cYqro1NeGPsXxVS2BqqYzX2Q2kolmbzw9BduRNQNBVgiGK9+jwQrlziqI1fEvDCh8f+l
479MoxPHf+d3JUN8n+c1pPdS7kqIxhV6xaeIkcNrB44pYa/bsYV6t2SRzRXmcP7mQ0FG90dCiV7l
aWJ0XR7VaQhlxC6v8iYPEyp2DDKFCfjxf/ceXsmiQgpXD2nZ5AoQPe60hy4GFPF4mp/KnXIa0Oiy
5t6a3umbDVv6cf3LbQfplWgqb9cakEQCnoW8iZPHEjsP4NPaRb9UsABgxPHrvxhk23wVyeA7MUAy
KMt0yV1p8kUdAjX0pTZ/ahre0STugA4i2FX0Q9UmNxM4xbtEeRj0zJGXzlkiVFzF/MvYcdhW0pov
+jTY169h06NiioRXsEIu6jz1ATA0J4oZH5EnLlg7atVUUfko7q8L2XYAKynUXYcR2HgSVUQFFm8W
tLvdbnC1++8ASb7tjvIhdfFCi0yWq2WdjYrxoECeBF4TSm8w/CJ2Iv5OFh3GyTZj/OpkVIzHQAdG
SHuiRYTzHtyUrnjbvPDnBbi+9UPsMks55A9+cugK9EcA6C1pCHxMwtA+zLUgawo8N5tDeY8H0Fn3
Ine5Fx/KA0+mdG3OaxJ7ujUeGWcl9/VJ9CXayyR0rvxQIVbDFBjYhAKf0oH0LzU39SNXwya0tov2
qatgCDI9s6qR29qzkkvpqBwYShOPuON+tgjIXfClAI7x9+leRcWMsPlKktmb1d9YxkoqpbOy2Gt8
naH0vQTnRfrKt/tofr1+o4wL/USBtKTZUs5B6CvQHkA2eSq30+pnqQ2dOvrvFI8fskOVCoe8FKZ6
WxihH+qZLRdOHQhW1TRWiKHW68difTA6ghjZ2Bl1gg+WYdN7OmcHrCPyTmuVQL4KJUvtTZLtcLdM
Tdm0xss3UylNGeNUVcMK+WFimKPVHdI9Sa+afTab+pkQ4bEGk4jKXzEJuvNXSE22tHM3ekPyVVHv
5P/eLP340SgXFoiFlKU5GCuAY3aWhOqoqvohD2WGG9uMTKt7o5yKEQc9B2pJw4uN0W400Yq72S5U
zYG+MEYKt+PuShaVYBedOiVNgcXY4Cl6XGzZaY/ybbA3jrmnuijcPDGTDIZW0GNPpVGnmTQj+uQZ
2FSB0e+jngKsWm3XesDI3AWM22TpPw0xNzfgvwFXABzlqwSQXOGbcZ+cIdMsPUzj2eO+Osp7lipu
PywuF0sPQE3NYiRyJxGrE9wK6QyZoCHTXbwJ/CFGMYChMfQocyRIlRqogKgg2yLcz6455CLmFOaS
4UuIxV4xMHrsqQNxpjHNAG3WS8DYYT/l2PDpXZOOLICbzbiqqppsoBuNW6QsDeBAQ5mlkuGlgN0o
vi4AFKmGwzjeaaob1cxN5m2dvIijLC7p1SUxUtLqxDyVp/vanswAoj4e2Ysjmv+CDmA72FwkUnYn
iHEu1AGid9Rb2a7OIRZ8tUgesLT9DKDhl/Y7Uc/qiVXK+UOV4Ldk+sULwW2VABbjvUJOiNLAkfuj
dwkNQfNk2P+db5X4zIs46snLF6Iuczo6u7n0peCstB3N2XA7JujXtglc5FBlxVETUzkLSJTzmkfZ
b25TJ31KLfUsnECk5HQWIGQ10G/9nQO9yCWqtUrDtCkUhipF6QpI0YrZP/e7yOULqxzN2v6nPIwR
Y1YuzToslfvN4WDokwShvRJYgSp6ofjc136bFAyD/4MbuxyPiuENInhUqrjW2V9cGZRw7f8H9f83
YMZM3STnXl1mPKcYyktQOVWPvUPwNUg3IfR6+581Y9YWBusaaS8jlaguNbzmTX3taeVyOw6ADsiA
5srcEGAejXIxnGTkiLW4yESKnjMhNXMZQ+hd4ySpYMthcAPumt2yoF5h6LUt1Mkxwg4ll7B6C9s5
0uWDUo5HaSM1SziYf857I/e9Kt8Y6SZDAN27EOJaKMUUddbRB94F9z2ygLWBXZ7Qw3Dlob9tdqzP
uDE998HH0G2LHLyyXN2goU6KeLrfWupOtDAYgjp/5VSzqRxnl+C78i9szDKGI1cov6P0eqO0LSZX
FRQFbOEw12b4Vb8l3BfYXHKH07SLyLyWq/1gXPRm0NJ4QVd0XgMeBm2aQxUDfCAt3udzRKs1gVaP
mKXtyAaR7jBm8bfTqJU4yjb5buCbTEvgcyKrfBOwi0qgc9ND+V24I/C5iRk/9GbD2gPftNGVWMpG
s3SJubYUBy8tb7kaHzR/GPK3pXIZt7mZ2qzkUPYpwu3oIGsbPPVrflLRlJf28VO4Q0m0McdDDgb3
zGI9arcVdyWUMsZeWYIxmoFQH3lJ5gZPFfqL4dfggDcZWU2tXxd/PoCayFI8FiAG415p2NZxCvq6
mxXOk+TRqrPBr4pvcpTepNFfTaBcDvkJvnVQg6DBIqMvLl8U6edQTKbIgp/bjlMrIZQZDqNSlXqH
OdbOXd5rWvFROk6YbABgK5NufQOFBg5nJY0K+hPP48OVYQ6HMzqz3z4HPjYcUK/kbwlvKangY6F/
T1a0QyYd+faw3Eo6Ff1zdQaMZR9gBdfpgFis4mlNhvT5X3jeuJHbwxIPij+c6ocZy+/tLTt9fZ96
/vQQ0AAmqWloJEga5QzkyuimfAgxJ7MD6a/beaI/OyA8OHcvwBreCdgUAA8ImhnRfjmOe1bnaTPG
rMRTTmHpo2UU8wFEtd2zisWSqGFNJG634FciKH+gV3I66KqsQqG4Bywvio4EVCUPSCQkr5vt2q1S
s2Du6WzL1dFfIJgxZC7tYwrET0myyOGUe9N3Hmj2i5ffTXvZ1nzVHL8QPqXajR/0e9aNbg4cg9/h
t1zqvErBp8U8w4Ckh95ZDv+PtCtbrhtXkl/ECJLg+sr18CzaZct+Ychum/u+8+snIc9YFMx7cMfd
Tx3hCNUBWCgUqrIyMUPm9IW10OX+Sr/i+xn6Q0+csEv/7B+OtDHLRMCxWv63YktuVWeBGjfNn6Wb
IHITf/Wr81lyWz/+wRtz5phlk5RBb8BvYOJVYsSzlcdfZ4wKAbUSjr5Zp1bU/v+ZexEw3pfJZigR
FB6XvFiT4yIYfm9YZVl7csG5w3ZPxcYIEwN1MxK61ijyYEA7qpA+CdHj9a+1H/c2Fpi4t4ZzLTUd
ajfTUQSMrPTMhxKQ4NhRAqoRf668Q+mvt5o/nFTnuu39u3Jjm65+8zbostJoxRoJtKjbIURAjwre
rloQngt0ihTEXUp5MLroYfjcYg6FH1/xUpY+TkP3SJoVJHlG2xyqAgSq0HnQui+rCoozw+2nz6N2
kkIOdHM/0G+WzETZpclbdMXSMei/j4n1puCHGGQCRCfd6/Z4ii6zinzvLbU9DSewJi/3PLLw3TwB
6hqaqumaprB5Arqpa63lHYaO0bDpMHHWp/YYxWC3/nH9A+/fKRtLTKVA6hvTCE0jOmafaCs+edXP
rUMJ7YSH+tQ4xq1+Adeau3ir219Km1dD23+hbewzx6eOCSZ3+wws7Jc4eGPLgcqU/Ni6VAog4oIB
9lMWU9d0AvicpLLFtAmYOgCu8IgfvfCeOOshA0UO/Zo0aeCVrndYXw2MdOjUkoSZGJ2J7yI62Wuj
YbibarJUrnQXXqRHw9c9cMrAkUIPHOn5qfxESyWj+2vQL3zgoQD2f4asSmhog0lDlZl4nxZECDUT
aXb7fXRmB5ShPvE0MATFnnEeC3zdBLPnoACXL+JxcidbdX7izexf97W9SKm8/woWrzxVikLUujCD
1MDUWLf6kcwr4u+689YG487znNQhBojyI4kczRddhAl4MxUdgRZOYL4W5+g8H7Pg13tNeZA5lam9
B41CAAHFf5oKbZWP8TJvREFOorQ8muZxXFNrVS5y8Re6UHCrjRXmEZoJdZx0DTLh0VtchCkg0QaM
8Zen8qA9yl54yjwugGUvGm9tMmExyct4NFe5PAphboX1a1M4meG2dCLkJkWNT9MPUs+7fnZdZrNQ
Ji9LwjqKTCKgiyBnPijy7TYGoEuLwXADZcaoeexI5M19boFNEerzAggUIE4aaRigGuy/8N7NT2GO
8pBpai6YVRfU+rMKBYeccN76u2tVMNkGI6ouicwhNYpBA8eOCoDxfCvkkFnljPvsuub7338DOG+u
8nKe2xHYsfI4z6qTpNFLssSOGDfP1/dJ5tlhjmBlGFFemGmBUnfohzai3nc6Gi48lABaTY5yFlxQ
kTjtYb0HvxVYLouT+hhxNdr2kk1ls1zmYhmmZV77GCJRcvpZg35a9jWVgZcGD1WlX/Th6fqqd1t6
iqqJhiqpGOVjg5tR9WmKklR4EA6rNwfqAdzvLujYsGJI3z0uJx6s7T9YNFUgIGRd/oOU1Uhn8LXm
KqCox2mBxAculcxKPdVNgGRzhdxKrZo72LK7q+q7UerEGyeC9m8LPmoMKxbqaaj8RnFW0AMODxFk
YIWF40o7uoyIcxtr1NU21rS0J3NUhWMAtU30zzVQ2oBE+ABmO5dSiKm+5A4o+RG7PsYur8C5l4Nt
jTMBDxx+uTEuZA2qChCkGVloMFaePHJuxd3jslkjE+Jis9ZFPQMiqhFvG3RnDe0nSHQ43kmdnU2l
t2thglctD1qSljkYnQ7ARVMaovmAydbqJb0xwFLM5bLbtYckSxQpzktkx9pQ0lLBOC5kx1TwKHyf
TiiklRMepGP5gFo0b327brmxx7hlrSKF7CM4Ska8Kra7CfsofU5wMTTr0RwgH5o9yqKzyAd9dER0
/MznAih/8kOVgkTh/JrdH2MQVZdNBckfmwOkQCuIAPQBqyiCVqRKnWQOJKLaWuQv5fNcHK5/3F0/
NbDVhinpuD6YQJcpiZYky5RghPBczd/y+tHMWwtlmutmqB/+4UIbM8wrNIunHiEO9784fZXK+0R5
zNKvc+9x5Vx2iyLKxhLzMbtmXfKW9tWlwcqMN7gT6N78xO+PymMkWw1FEHjN5+vr420jE2uSxRTj
xUBOlXT/9LiFQe9vr2b/VC68dHz3DbJdIBNZKiGqajWmMtq3s0dB8f1BDLLgv1Tx3T2Lm+1kAswY
j2E7FShcxufBVT0qc7Wiwg6hEPRHeHMfu9FsY4wJNLHRTXNXVNFRqiyptwzjNuVxndLPf80RzY+X
gqmK0KYTkhJv4+XQGfHjOvecGXaOL7CcF8086V1KpiVoAUpb8mBJiJUkggtdQedfed3be2ZzwynQ
mGybUeoCSFrauuwqY2kX2XOf8MikOR+GBd4qkTHqHQAQR1MLJnIM47te4XCR7M6ub/z6D5p4vTDU
IQXGPe7E6NxU8lfKpuNUOXqq3ZhFzlLJoWW2S+iNsqa4lSAlF3kFyPnfbSoTQOJZboxFgCa4DlS1
jFdCWOVei7QoIQon+PK2lYkaU5tFqiyiNgeftNvxQcyeRNG9vhxevJCZeJFDpC4mw1oGqUZz2GJt
FvEEepT5DPj6pARpZy5nSIisCTAtupjZAxQC1ptI7cjsNlk5NE5WIGe1rv+u3YNoioBx05tHZSdN
5aXHhJKigMUkDy1xWF4hgMgJyjwTzMoxBIjmp4yVi3lsierd0L9cX8Pu99usgQmOuUkSwExFQOL6
9GYoZ1ub0ks0dZyt4plhwmIEXnUI5EnlsdEdkQaT2J1HkWNkP13eLIaJjEVShp0GcAUwd9VB9OvA
9NLH5NIewjsTAOUqUO0BpX2Ibj7z7rTdiEkV2MAarmKon8kOetKHymKAJXHMZW8QMrs0OnttTpPK
KbDsZwcbS8zhLuc0wayAgMambguopVFQ7WqFjvRVeVxeyPFNEca/7iW7w7/KxihzzDF5AqXINCmO
4lG2Qa12qE+UkwM9Pk6WtX/WN5YYj28H1Uh7iMgG6qOGASXKyDpG1uQpXurm3M/G3U3G/7s8RVFj
6FDsdmj5VwKAnxIZ5qjr5w/QigftGO9dRX39j/t7s0LmLJhzm2rxKumBWKaWrHmIW1Y5QX37Mksv
9fDl+qfbjyDvjsmcCanPirivFT1QwF+iXtSaww7D+2Dsw7+B28TG2oyBcFBQNq8uqz84i5OiC13a
vGPGtcYUV9qy7UhBRICtPTxk4PphIAdUZJZWb7klBnpqr3wqlpihiVBmm4sSmbhkgeg6uQHgxYYu
SjD1/htDsMvDDe9/Lh1Ff3RgFJltcaNsl+VTAoTmkuGdny9uOhmcO2W3nwZxkN82GJ8XuzSR6lT7
BVzCnPddh2lR/aVGF9+0h+/oqnUWcMOfACTwhm+8aW/eChn3Txe1WrqsHYNCBmoh/gQdrusev3/X
vC+P8fi4mBpRKRFBMkD/s28yuMXG++sm6J/40y9+m2DbU1WjqahWdibYk6PjKvePelq6vRCepbpx
DV277zPNIkr9ct0sZ+tYTIuRpzUBrcoaZH1vjX0H1bKcc4fSb39tZTL+fZOPJ4IhlmbVUKJ13R7y
8UbIf2Y99PjqFzxLOcZ2L2yw1OsqMAdE1ljthFjI436JkZQvuFZiO3odnezQXPQH9FbBmqzaqVs5
E9QU4iPvbO9d2FvTzI3WzBLeUD3eNvqQoQQ09N+SKl1ra6qnKbQUueQ143c7fVuLzM3WTNOqqFES
HmLZQhU29H8xk5jP5tf4pnpSDlzQNf1Y7MfcWmQOepiRMcF4EZQWwaVFx4xTBwzjIAmh5KQNp3y/
e5VurTEHm/TlGrUJ3tm/rAGBeQzvBFu8axzVT8AfNx2mxbl+Inbvg61R5rDrM51IE0iJCLa4aH84
gK1AOELz5BN/4IFjDSWnj6ejxdMbrDZIMM3D7BlHmilkdvy6oJRQ+rxSwt5pf18akFcfjalQuo+N
vlkD9E8t0v2MeaRie1Fsa4A567mkFYpRgV9hljQrbjGSCrrymyiCyAAKiatXjT+uf629yLw1yCTJ
Sd1roazNeqCFgwNeTSsCfF3hlR/3QtjWCt3XTQgj+VDJVWhCzlTr3EFB92FSPHnoLG18nKTC/3dr
YuKIDBEiKErWSBHQmYvI49TUKNrxAiU9O//5JOsiEztiFaSC8oJnmjlYULv/xaOvBcpTWFqVbzi6
TWenuqf0KH3hSRbw/JCJIoZQ9U2Bru4xln80+QPhBUaeVzBxow6zeiRjnwfTDAlTtXsc5f7brJsP
/+5DMZFiVcRGjepiDpruWzpBSzScHCn7ft0IZ6/YHqMMNlpTFaC41A2vanYZdV6Q3Q/puiYrOtQy
gAb96NyqvGSCluUFGhnKMTtEQOTolyrobUrf3Rz+ZjXvxpgINJeFmgk6zqs4nFOoYCv93/ApqeK7
BSYE9auhALQhJUFJYmvIfYw1Wgp5vb6MXXTj1goTd+JwIhKmlgkoSuo3Acfp0lxQeXsiN/VPDDta
vb2cqt7qeUJv+0nG+/LYUJRGqdiMMXjWGicEy1CS+mIlWlrlcFa4Gx8ktHvRcjI0bNlHtwihTKWG
5RIeJuQVTWT1pTX8iG/7A97O+kOLEUANPEdi7Sa1M/7gJhp77yR1Y575jKkwxn0pKBNETSZXcqTD
/FkLoOICsa/lZDzwUHm7p2xjjvmeojH3KZDI8bFPzyG5S/6mqLldDvPZKshdGHOLv78mijVUr7WM
bsjfhKPNGph7IxyRahuGOQYj5AwA7oib3M55k5O7N/zGCHNtqKPQNEstLxDdNo7SIfMJZvRbvugK
74MwV0TSlSTNkPsF9XdMkk+u7Db3hS/+M2E6xZa9+vhf+BzPJnNt9FJSJ1IJ+YTpCHDrE01udYhQ
1S2wiZIrHtC24umv7WYWm+1krpCwbvRCafI5MMZncSzs1IjcZblZOh/S1rxmAmd9bKSfV8x8F6uK
ws29gcGi9am8LZC8k/vBCS1VsRYuYTxneX+MLEO/XS2EMj2KZhvM42SZot2C1m/sv408LBzPFhsx
5lGqoOM4B60e6OJDOHzW9PuldcAEywmNNPT9kTq9fzR2SlkAVWI85niWdG7yYELVVro3QVdGq1M8
uCPvk9F/32Sead6TJgxhappfG6lwgGZyOKvhRFp2/CqOGrIiaU+xmgWRFn3hS+Tjpe5QxHr1+a8y
gM3mMQEkKuuxSkfcK4puG5NhxTqP2Wh/z3QTz38oLKsKc6ZILkfV2ipASkix3cqGlfOovzkWWNQ9
voc6JTIIQev50Yi/RgsHML0LRFIBPfjfJbAwe7GXWsVMcG7ScwsoDrBPYaAFnQd58eQpPtQ2BnM5
eeAbififXv1ukzk/UaQvcloD3dU6g/vyT273jmr9Y7ijZ95KHi1krwfdpWRzxmOP/48d1RXc7Jw9
GV6LH5Tb6Vk+8eahd1P5zU4wF7MS5Xla9KEZNNqLrNyY5c0yf7p+Anhfk/775owRGfqG6USQMfYv
2nSMGk682E3ZNktg7uWaNF0h9njtRMUPPQza9mEyn8F3eH0VvI1izpUcLyN49gG2aLXbgti5eS50
67qJ3dHJrVsyl7JOeiCyY0DVINFegVUr1CywTHsKJkQFv7tTGwxP/lc1et4WMjfz3CxToc+QkKFa
rMWx8OGIT2SFABulKqf31nxbfONJZuzfKO8nggkkQjlqRjfnYRDKWXOzpJPoauFkWuOE1aeCIFnC
LIg2Z5P34/Fvqyz7IZk6w9BzpAStR+eIYhuMi+AQH21KiVnccotsPHtMop+VkjgRak/0kZRi8g5p
1l3tzjbNtQcuyJLjpyw7UdKvYycO6FXFA2ZE09ltje6ONNwpCBquroQzlpgIY2+rQsoMuFFUKmkp
OIFOoBjQHkt94V3T+2W89zPOchPJQqLXGZnCg3YfHhuwA9Wn9SjhOKRH0+GV8XjnkCUkAqY8Ldoc
s+/hj7bF4hS7+ppcxGDx6pvVn+lU313NH0/fw6tvjj9LSxRPZZ5UAjKsSTrm002ixKdJ8KL+ZAIo
H+v2VN2EVcY5D7u9pa1VJugISmdKoKxDYHOiB+lWvGlBwQ3Jbk+5q3zB7bz8tXaHcxHQFF3hlRM4
lwMr0hqXWhUNvQHZND2zau0+MjkVkd3zAIS6hi6/JkOw5OPtI5lQbNMaULY0mWJLnT3Pg6WE/t8E
lY0VJoAix+s7LV1XzLkqR9lNPUhNgFQuKEDsJp7G6MBLJ3ZjJ5ajgOsR2jUsL3y/VGIDrRyk4pG7
rkCLrg+6eJ9jpq/glSr2d/DdFHN/5xOp16qHis2qF04TPlQZBlPy++s7yFsP/RGbJGEQcgw+xVN6
bMzJivTPprjaa/6jLHVLTzgN8N3bbrN3zFWukKTIBhUPeSBQ4/WkhbPVJQVqZRw7u+gyNMp+fyTG
99JxDZtIzlOgW0aHIiPCJ/GFgEBH4EIUeB+JcUB5aCK1lfDKSLqzMTj6/DXk3Zy7R3WzGua6zpu2
i9QBgYKIxBkm8RAiHv8rL2A5h7psVNHAx/CMrDrCciegCFLeTqlX8VItjrspzKWs60kMAXhkWm16
noSHwB26oFL966vhfBOWQHdR+7nMFLIEeeFp4/1CXD3hmOB8Exa1PnRF1KJlWAXSPNyA2svSFx7j
xc4qTFmRAZCSQGUrs0M+UVEbS6tUZtCrILlQVEdOxrue29rau+K3dthCfJgUuZFnUhFQrgQFqI31
pLqaJdklaEp4r+S9o/nBGuMApR5C9UsQQeNxwfA80P6rpdxlwRC0Pq9wstdm/WCLeflNC/gmws6A
PKI3O1CgW0AAg7vICu80R7tdfxbfY0z9Xfe9vSfuB6M0Ld0EVNVYzHYYoVCifKXC0eRQ2YB7usig
MGpD0ei8rGknqn4wyFwTydyoYhH1SZCvzRe9+6zU6qEfpUOVPnGWtpNRf7BEPXaztCrtinyNMRBL
NVEyN75N/OoFekRQbNYd8yBx3pfcrWTuCyS5bdhTYkxKG1TeDT4lV9acXwnoeIluuZgp3l4yF4ep
F9M0LOjp/sK4dUiuDQfuEgifsrPo0RG0eHR5ymTcI8hcIq1uxk1BqWIxxkDBDqhePslPtDff+rk9
f7n+HXdi14fPyN4nEPMS9RoTN3nY3FQxur9txgmPewiOrQ0WFq8mZJZRd6GcjqOTHMBmZYM0y58c
OkuQcF8OnCWx2HhJi0uQqIKtdcbcvwoQgDnyzjUnHLOo+BUt126ilG7l9wnn+lsJKfroojhZUAXP
r7HLi167rqiJkohbXZIAcPt42Ia6muYVxY8gTFvDnWPh6xoan9WoPywhT1dwP1JqVI0R3S8RU6Uf
jbXAaEEjB6P9kx1DJuYTjZKplzs0dmE6cLWbL/ypOa5V5i4w40kbMglWB5AC1kH06deDtsosAZqa
VQKmNVvmY312w9hmsczOJrLZS3rf5m9q3FTeS8NXtDtQt8iQwinRvH24fuD2AxlIwCRUOEB7z9ZV
xbiMa1WB76y3EYCRlAgaqqhn8+uvYnTuS5wMeNd50BBWFQOMEKrKXEL4HcDg17iEBNO0ocw9xd+H
itj6xIFY7567jR3675sbYVkSY5g1dLPEpbSSCRPVoyHy6t77wWRjhbl3JoKeaQLiZcywC7eq14B1
MPK7l9HVPNDR2jNn8/aa4CZYL3/vHnPvSGFmmlkGQb/lCA6E8xtj5Jc1WE/gOjxnd8WXEbpzzeeB
xznNXShz/bRKmpSiMUBR2hduyyfdg7qsTfxJhlA8FS/g3Xe7MW2zUObeqfrBbCSEy2OZPsvyKa5v
hIhzidM/wZSrPuwlc9kguQwTQ4uyoyo1dtK8tsmTHL8W5aXQ7wmPC+U/HLTfX46tMRZZ1xiliING
BRKWewUcNPNBJFb3ZfpOCa2jW+7Z3t1DUxJlTTfpHCezwFECbMFEBg2a9xkw69AvnfQxQyGX+KtN
bOMkBArPUagf/LGpv21CjuDjsVPnFaz20oJ6dXM/h6ETD7G1qgBVTRYqWZwGyn52srHGhOl6XhZN
fgsmhwEj1Y0f/kMF4qhoTQTifE6spNH32tqY6JwJZdXmOX3tPv56jqAa+ETQp57BKcNT79iNX5ul
MXGy1hW0/ddJD0h9PzffWt3lrGb3rtkYYAKkYUyLmOg9ZXWBVu9wsx5A2kUp6AhmawqPnwntzZ+A
I+z//JGwEhWy3M7JSIU62mE+Kkbs9vVg5aPwkI+jlYPbr8rIg9ASq4DTXF/t9aNAWOhdAeYBNVPB
VR51D0nxTahuCh7e5K1seM09mBAZraAR7MQsAwlQ9/PTdBJ9w5ec+bv0IrqTH7kZQF6hF7/KNYjR
KG8+0H53lO0v5FPBUce/9luY8Bm3sd7rImWQuZ3c7LAe1huo9Nitz8fT7p14SNkAaqOC1E4yGVMo
EjTrAKDDUasT26julrBxovBAxNkeJl5tePeRTmQJ87GgqZBVdrRCFExNMKY2eXt4vcHNj2ido01T
c/XN907g1hTzPauw7cVY06OjLN2Xyq2Uc+6fPeA82s3va2F2DszWGARIdci8qVYatIF+Sn5ozowm
BrDld+g/HScHGOgDDS6glrt+IvbyMEIgYaMoKrbSZOJLNqRZvMrIcJPscRFuJOOzAUm7nNdW34uZ
WzNMlOlaNYRoNySPhEN9fovQDrDr95SUOeEmDbtZytYaDQObpE+IppKEGL1/k9TU8UqI7sfPLSQ8
Bb/yAMxSOVcCbxOZdMxUkijMtBKwlOrGnCVPUDzNwBxfx4tfu4ds87UYXwSpo14JbSwE6fKYR4nd
qdDJXEKrS7+Gs+Bcdw3uNjKOWc1Np6QjDlnv1WdzgL5x6URgCI6C/LVcLfnAe1HSTIQNV9vvxmQq
YWwuPegmoOEd/KJDJf4QFB4X4njdGyU2OxnESZyQiVECe9qTyfFQxgzkRfCVw3DgMa1f/2YSC/0f
FXkuWkw9B7P+SqJvAM1b0nxOsacj562ze7O+7x9u2I9+v0D0o6068OQSGeXE4YbUlzn1muKhWhp7
yF6QfAJxzoE/cNwE5YCPVqvFjKIwRU9UAeW66pFDCDJHydes1U1RTeR+vb1LbbtKJpZMs16SxZAn
lINFm8b+/LY9oDgcLAeVE5v38gWCPo2Oxq6ig7/n49IKtUDqlXYYg9FDKxudQZJsiDlfP2f7RjTo
h8qmocksVA++qKSkB/eRlh3H4WY2bDXjZMhvtZ8/Tpb6boPxjKqX0W+I0G9aq1Y54ZBVmStGq/Ei
VmUVNNLY2Io2y/fVUMg3rRaufqfIwiky887JphHSZdqqHnSjbC5mm84+okJzP6AxcIrnRtdceZj7
O6FOQwgXL6bklULLw4TsZvmIfb/3ifGzHILnaqVBn6RxfxE0px0kWDSLMjSnF+nL9a/CNcd8e7VS
unVs0MhSb+Wf2aG6yAE0oB+moHAEh1eU5/kAc2N1yiCKYUvnrcxbozrH/TmvOXfwW4nsmg8wt5Q+
qXKdaHSiHjzkVDEc7dSz8LDc9UeMKx9pKprf0/dS11p4E/LcfD9OqCaI5kHxBaE+JrqPGCpTjHAE
sPwoQz61A8mfAiVCdHNduqW8Rs7ulmqaJhmyLIKSiHmCFvOqd2MK+RzpsTAaa1AelD7+m6OL0THI
RZoERJyMS5pVncpFjSJyVfjZ4izDYZ0P1/2QutkfX21jgnFDEbjTIlcwAaUZj5UqYbbr9bqB3X3a
GGBcL4p6IVJCJT4u7dlMHiLyfVI5a+CZYDwvitFOiyvQLbU62KDlz+XqCsLD9WXw9olJjdpMjbS4
AbtGLxnn0tSeSdv4/84Ekw/Nfd0Naw9kxST6+vhPVnDu7z22QToG9NudmBPSrQ0xIhmVhcY1b8E3
eA9xV1t3ek/xKe9n4at4LAo+6M4elhw4YTqrKH6GsiXvh1BDV5yOxaurVSUbHcEkJkUmm54I5vIO
fM0zxk6hcARI7GgLoNJV7c+9lV1Ut4PIESg0b4Uv6aV+5gHl9ohQt/vC3pCF3E1tStTyKPv9uTkp
YAOhelgoHB9n13TBeXuTY8SYAIakOqPHY3Ln2mduz1Gpu2qQMBdYuSWx1+8SdGxAiWjPtR07jV/Z
pktHnAkVCDn1NzW/UUwt/PlBiGKKEoh3/0gic3DzkH4CZ0cMban2FrO/qCIsnuiIKBwQ3tW3f5be
rTHrNfq4GicDIjqyn0H48rUPOjB091Y8gcld/Sk7y4H8zRNKfzfJRNKqboChzWnqOs5eo8duHT6u
y3MR1db1Q7z7VtsYYuLpTJaGkBSCGRVkBSTIaQuqVSSvYv5y3c5u2m+IRKOinorB0k1EqyjpZByy
YxI3t0sWf01IZEe9fKMoWmLF0Y/r5nZP7MYcs3/5LMpznIPqDU8n8OeOh8FrAhnPmetm9gsvGzvM
9qXqWLZQt0ST8W34rrErWwl6F0O5J95rkIbTP3ze0GUCJBuRVBYAOOtjKeUj2E4G0Y/aTxKoVXLx
nFXYxhhzuQqPVYxnj4m+xaSSfG5JcsyNYJh9Ut+m5LlS/immGyn7xtnH3SP2vjg2worzJK+xGCaA
BYr2Au6T5jKeBPT40hvaSUk885/rFnfvYOg/43ohECz+A9dkTnKixvUcEONWGxxMgliDwQkcu2dr
Y4OJG1o1t4BZog4ypKBGK8dvhp7a4RAeQRI8cs7xHps/cq73BTEeb3S1ruY6WgytQ0zKrZgPtvSd
TlNT5Yfquxy5Ilh7v7fWf1Nj2v1+G+vMOaj1WBkGAUtdzaMcJpbccp5su50i0MZIgHFKogH6TRyP
TREL8ihjLBRZjCAsPM6VVd3Ql7UxuI2jWUMwQjvkmdcr2ncSnaazhqJpJvMBR9B3LMAZx0dlMYNx
jOyxlB9Izck4d9vqSJd/m2E+naqD80Shk0hNCx6exV2fiuN86E/5KQm68xBMj/k9L4nYjccbm8x2
drNkpkkHAGGa5E7Td+euU9ylL23MyTlNV3EC5b5/vC+R7vTm66nZPOr5gr5z1X0L9deS92Dcf01t
1sPk1EomJRMkbGII3Rn3I9RWQud7+qk6UxApH8LFcwwmux5KiYAMDTWKqPXW8pLqL1LqXA9Q3BXR
+LzZsk4VsjAP0RoNmyL7ZIhy6Y1aJRBLnk39VMW6CVmiRM/OYD/sfSIsMoiNpnACDr8otSdFSFpr
SMy44kSavaimgJcaKmmGiFubeUiSKoqiOQQQfRVvtPRGL360mpOaP/5i+RR6ATYxUVIxQfdx+ZIp
J8pq4C0ZJ5Z4pJd46CR+Ulm9K3uVZzq8E7H3TbcGmfuOymFH/YSB9jWZj5E4W3q1HGQe6yHHCrt7
c9yAAmIVZlDNBysAAuD1Tb3rW7f7gd53jn0eVCtoKzUjRNRqessEWXgyHYTyHyPkcRztHerNjrGK
vJLRKKStwzmIAeIqlhHczD+vLwXZPD4zm/VsbTCxUZYnuS16Uwj0qc8VZ5RN4sWSsh4awIJUe+kq
3AVTuKaunhfiDzlfp8Sus1r6UpF8TN2GgOrKWvtJes3kXHSVYhHO9QT0mV8UghJoSZ0udpwAKmmR
ei590+zIZRim+Di3Uxc0EDV6llOhUsHokpqzJSTNUNt9qpZ+r63kMRPNera0tlxnJyONcoG0Hrn0
XaqDTm3VyPPQafFLTEdBrcnMkgdtlKWzuWA5dlMpOhDcoB7HLLLqkEzovvWLInpGnQrHvJTqICl7
nQDZv8TflShW7gVdwe8lpRR6XST2n9QBKCYbDyLtApT5kFnNqMnPmdTnblcuuWsYvXAGY0xSWpDA
jlxJFHo80+RFBrvKmtaRNYxD/BqrSXVJ4CxBg0v2Ewrn0mxldYkXwZSoHVgKS2H8MZRK23j5pMRf
wnqUj2Wnj4fGIKDOTVAcRE14WaTRAt5t8tsWcuW2IUfjvSZkMWbY5Ul6juopvBRlQXpb14b8OTQH
AV9R0avAkCYTD8ZyVHVHrbootTq9rDtHa0V1dVYzWc5134RPXb4QG1MPCsZg1Hi9F5epvI3LCBC0
cJGP/TQJL3McSg9Jmajo3TcCxr2nvFyNAOS/I9gjmm65NfUskg8oiq2hNVfRUvpDOtXflnYaibMU
w5oAiZ4qoyW1NYZV0Fw9hkMUPlcmlGJdiPAul0nDGEstGqCmqYQktot0RBkZA7NG66RhVsrwy2lN
7bUW25fMUOdzN4uFG80NpvaKMZVfV4mA9GYyenJMQgXkN+j45Iu9SJViZWqzxnZWGMVsg1A60cFw
O+op7mh0TQCB6HorLBrjaylN411nzPJJqlDicw0yotUgxKvi5GkfK1bfSNmrtprCQZqyxvRIIpgP
a1fLxNKSKQcTXlnEfgQq2Keh61UIxI5GiM3Py/AfoFyLu6IYjd4G7xzwB0A5ZgHnjNMjfO2Is6kI
HFCBAy9BtGj4TVHhlcVoQ5HXmcvlBULS9myEPhwZwhzhfDtP6FiOqTWXXCjLXkDTdZm+r4iM2425
Agp9CMmQjZRKf2ittj+mdyr0oaQbgtMfU+FKpBM+9xFJ00h2AzZmWUC/IHRmWA7FLwSN7HY/+s8J
yllNEJ4QxDlSIbuJ9NYa7Sdt8ooommp1GnOIYb8Ij9UDHBKz1ORmtqO79AFaSR7v4bp3H20NMll0
XgtEDmd1CUhhQ3zLnVtcS0tklzpP5Hz3chV1QzHxFMEQJJOWVXMXVUs4psdpvRUF4PerB1Lw+gZ7
XwvU/7+NMInJYJhl3yXK8tZvC4/FDZSmPpuAreGdBYFM3a9zSwPUagmoTKQQW8YNDwW124zZ/gbG
UaVxMatYmDEv5fxivysuGfDaYL/zEq6u1u4V/HvByPk+OgzpKhDDTZD2M6un3AAaVhMtVQPmN7Jj
rirQ9d1F6vfRmBhlXYvloXt6P7mQPfEB9PXSG4B0bL6ODG9ljGcWcUaUzoCIICI9Ag90jZfDpPzs
2lupfL4e5a67JipGH9eVNkumlCm6TUad29VybNTUqkpO5rfb09rk5uz0r6QOmoLIAx7GIH5ackt0
Y2gKrocospW71VfvwQsGGE3qyiBOaCyBq4q2d9a3P4Buwya4kKSUklaIq0AAeieLnprkTooEO/4f
0q5rOXIc2X4RI+jNK01VsYxMy7X6hdFmmgS9d19/DzS7IwrCFu72xsQ8qUMpEIlEIvPkOYPodcQL
1VtD9A/ZGBoXoOQWSU6Oco0Wq9sVvrbLEMr00MncCXwod82jehA+M7nu+f74eUtXN2aRKJC5Rg5z
0PfWV2eHVzo6rtpv1aVMGKIWIY0k7L2wXSMTadZqUkiag3N/liPbNddac/Mq9ttVvUQgk7ES9Anl
yb3uqNwzsVkhE1qWMTEHswD7RmpPnmkHCSDNpidVeGzKX66b4joLcNuYvtUdWmL5uIeDmsV5uTjk
WKeFVw6nSjlHbew5RFA7on/yp++4scM4JSnWIZMJnpLZFO2mbG9nh3yOdhK90S13Tn5WIhU3rndu
LDLeKUt2tVhLaYcT/W5Z5Tqiuj3XN9D/AG+RA5gmG09ifbBK0P9P4dqlN/NQXEqifp3lxVeryZX6
xJWGRjQBz41hG5vMfhmLU5dERxFnMX2nvLfrSzUJ+h7cD7cxwWxVbM3NWqdEDkFJbY2qW1Wi4QQu
IBVscv98OWZvdGh5yfoYVygkJndy0IYduEPo/am72lG7aL59XG4oBsrCjZqp7hsD6qW4XU6YuVaC
60eAu14DwomWYZqY+2Du1gRKg06SW+ApndMvXeM86Y4kONDcU0bLKA7VlQay8uMp05vIrrO1UsNF
fiVtAdKQn63xaFSiKiZ/Ke92aOjchMZU7mWIuNo2dJar5/LR9BoowcV742Le1jf1USxbKFoYc6V2
i1m3KoQ5Q0f9lQOk0YAYQZ52ZBWEKW742HxAxu21qNcl6EqvIYYJjrVTeelsHWwyBn1euIkx3+Wm
4WXWIGrAcMdaoOz1z86xh2HF83tNUcjpQcAy+9/wxLzvXyCY3b2qt1VYghbe+qXddaKZb356uTHM
HJGiqZW2IRWYX3CrYiP38ivl4TJ32U57rf7oCLyvkknaa7W3jRG9piOpMPc0j24xFc/XTxn3Ttus
h7lIlc5c9LlfrDAdXyqMqfVqMElrQNqjKn29bopbtgWBKSDEGroUCjtornQauvMO5EB06LB2XvmA
JgXE0SiLjQqqMVeUJHDXtrHHeCfKE8acoRBybO1bw3mqm4OJ9M+yXUc0GcTtU2A6DYAM4M5wZTOm
lgn5cmcQ55/B8zhQJxdij+BenMFmvhyKF+B8r39QblhBCUlXNMxG2BbjHklTD3kHWqww7w+q7rh2
P3nXLdBj9Ck92FhgvAPsBnJM0gyBCzBRNKAOpbEcV30WZCEiM0xiRRbTnnoNjqFCsgWNzewhScLr
K+G+7dFc//fHYsn7M7VfFilyIOS2XwFTGfZAmAfGTf+Gxqi/lReRyj03BtsmtkWDWJDK6njX0zw3
lVTUYdETdwRpuBq7GRgrV2EwpNfH5116t8TEJDD3a3a7RgBN+RDhBDsA7bUrXxbMeNcXUcmC73Tv
xhinm0Z71VBotcPSkL4q8ujG2Syqw4gWxLidpSo66oFjdhw8+oY3vflAQHco75qdFIr2icfU5Oib
jWK8b84SjJ2M8L7smX4+Z1cdldN4Um56EOjK5/rYP8U7kVXBZ2Sn++qiVMY+nc3QRIsosstAWgRo
a+6hcjBwramWrQLc+DHpqOtyLGYlBl149busDq0EKpSH64dKZIL9cjmARmtazqFp+tN6VMfT3Dxd
N8H9Tu+reHvWb1KnspIHkmgSYri1uGsMVKMI7SqywCSBk5PLC+gmwLCS1ihU73vUfa+vgX/xbRZB
/X2ziCEaqWo2IEv2RUIp7NA/EAx3jV5b7jHJ6YvH0enefooIAMJBCBg6bA7b54ooTa4STxh6KgmE
PxOvMn409sEc74gKGLSQqJ7/Dd/tMQscqxLjV6M1hdoDRHnRhvKUl1x2Ib51bk0XKSDQieoXwVfl
GQW/N5SGFN3Cs4VJcqNxRndFq2SkYqNf3Ni/nbcZ4z4oZ+gQ/X+KYtyN3Jqkf9JmI0t5JHpMFIJI
m91AZ2YvTx5Q0QA1tXvjLktcEZSdt5Fbg/QEbgw6Ft6qvYX0rKpq2/bsqJp1t6nyrHHXeW2qQIcC
GWRPizy+AwRfFY0R8S6xrX3mapEVMpbTtEhhOxx1cpejCTgdelFxjhdHtlaYO6UaNRmtK0gToYbj
ZdnvWP1LQstM4C8iK2xA7OcuVbR8DZNzGQ436pN000KBNH2eA7ymURbwrTsR6SAvBd2ujImQpLGJ
YlYVxICbQzzc6lJQRbGbFM+F+Qfh/t0SlDA+ekqvjSUw++YSSvMNwai/8dURZYPcLHdrgw2VpKoK
tZQkqLSR78nZPFqn4pKf7DbIQjCMo85ngnhe0FXgZm5bq0xwSbKineO0xAzWMZqDsQLzEZ0uqyQ3
WVxzcOO7ZldehM0guhg2hm7NMuHFSuVhBqEcORJzCNIEBQ/JOejt/JqVKzSSpGMiJzdapgXRuBbe
WMsiNIkg2qD08nFLMaJfZlONY5Ge5YVWY4DzsLwcUZW4xtHwZGERl3vcFQu9BdlEUYQlalnBAjjo
UqFA8vu2Hx60ovVL5WsRG4KzyD2KgPCij6ihPsCOn40dhHmNqIaGpm4euoKcK7ny61gVPF+4y9mY
YbYwV9O1iFcMcRvNba2Fb0DhfSRCx/D3aWOG2Se9H4fYGqsIOghlvF/P2b2M+6dw49G1ftf32a0V
Ln90+W1sMheDKTlKBq2gAnwz1XN0pKRE8b4I6wOFeqdB7Itg18JVMldBbFWYyilHJcxx8AEvv7W+
mAmI/v+e/zcAvhI8A2hs/HQADVUxZdDNaCrLukmaeZ5bCQBiq5DuUQfpX9PIfJr7tT/VkwTdBCcr
dopkPmV9KqoMimwzd0Ull4YKL7XDRTFuJUsJo4b4eQtAICnqg+3Md7OK+BP3f8KJS7k3LAvMm7Km
s8KKqhN1va3FdUjh2fVuPP00kCTSqf/c+wMpW9iCVL1t4CgqNrOlOnCjhlXpZljkz3J9UTRRRZmb
vmwMMBc79BG0TteiMpSW9TZX5Yu+lAB4OHOQyNax7SEbKY+CQ8+/pTZGmb2bpibVIc4E3VfXvu8f
NT/14yf9VtsXjzGk5SRfOoswnNx4tjHJXvOjhryaADItS+s5dtY7QsZ9HiX+9RSGG8/ezTjMHR9L
VbVWdlWFmSa5S2I+tb0WdLGza3tVcOvyds4EvhCQYgMTrTrzEZO8Rvckh2uQFr1f6bVUC8ia/0j0
k7Z+rYf76wvjfb+tNeb7RWNrN4q9RmFBWbsdyyMDRpAFVSZu7XZjhe0odHZjrCOUUVF/xFChlz84
aKDrt3QcSAptkfgx1w+35phsKeoxK2yXMKeC18PaaZh3rp4kFGYIpjoOeYDXJgqgIu/n+cjWKpMt
RQNQcos1zriMkDGAw6cISuS2N45nPoy/wdgA4iAQKwruI+4GorxmIlTrEMVm1jqYpDKnpQLGeIFw
ndfGKmBcv/7ASTY2mJVVig7C3RLVcN2ozx0GHIdMfSgt0SHjLsVQbFmXERdttpQ7mDBEVAx3ZLV1
E0W9r465mw1r+AerMQzw+soqqFFtJjRqebGkstaATaf+0he/7A5ifKJbjL+UdxvsIZasus06IEZS
86DoiWtEmG5tg+sL4TrcZiHM2TW1bE6SDKxYutwEvU48hWpgmy9GIji/gtWw0Y/YlqP2aVyFzgj8
12h4hdLcyFEsWA838r2vx2FcuW7jqRozMOHIWu1N9UnSb7va8PopaJYXMole2FwqBoiH/9sR2EkK
La9GJMkxklSlwrDNfUVMP9deJ+V3tT6s0p5YP+OBuNc3jfst6cCZ4kBiEq7+8WlREoeQTMNZmu3F
VUr9bJSaa3QiNBbNfNkUztyYYb7ljOSulZNUDld4nwa2B1vESsMdM9uaYKLCoBppjF2Z3mhOZTB0
OF/ImfKjOb7wSch19c1ymPdEMi1LEsVrCWzZFNS/gEFNDuAxhw41VB/CZgdiHNkdfoj6WKLNYt4X
ciLFpLLRhXGSb6Pu1cRxB+f+ukMIvyP9IzaVJiUq7EoGCeIx+kbRZelt+jIfDejKJ6B/EHifJvqQ
9OcbY7WpmVXXY4BjjkdwzU+a2aeeJEux5pNBmQBEBg/daWiN+X4Y1uzHMCqGbzemVHvrOtnfo7ow
NS9aRmlnJR1k4qsI+Yk1O9JZXuVE8QG/j+Uz/hE5dMkk386VNPyVdcooucApwROJs6qPeVZKt8ng
IGCRVeljV3bktPCtkawnhaJtE8XOT4bRS88mspJvQ1zJQDE7y0O89qK5TP4u2w4UwBXLsgwmji4T
7la9ppq2wJHXpWeTU6Y5ovSAfyL/scL2HfRSb7QqRwUzA4XbM0guc6TH5i/9sQEHZX0jl275V/Rd
4Fsio0wYqCLFaVFhl8Lp3rilVNlUHgb4h2/5MxWmi7xCcFVwR/5MlDD+9TFZBZN6NdtabWqAZTxz
X5juArSfdloPkgeYk1+7aG8DREz5zSz/+mIF28gSPZgYNiqX2MB48tJ7ZQbMVmf6kD4XbSSNNZ9D
6/sKmaBQx0rWWY5kQ4LGuI3um7eZPyPof2ePGpYlavtxu2Qm2DgARnOoOCeTr1RyL4F1D7W/4Wju
jR0EbzxnpVWO9PcYLD7FfqdenLuqSDKAex9vDDNJjJImc5qWqxOqYB1UUzPMh3m3av0hcapTvxAv
Kbuf1/eQW+vYLpY5i5JZFYYUA0JGE2g9UA5SUB/6499Ekdqr8GKhv+/TZr6vke1yQRYyKsCsa4dJ
WGCkC0JevgVyyuQ2lF/lB+1e/Zoe0qD0lsgbX6+vleuvlmEbIOMz9E9FRlIvY9upmO3Km7BMztYS
ZiJ+lf/wOd9tMHcLqFmNuhgsC3XjIaAC2qD5/JG7q9eFOZA6woIcvfM/f853e8z1Ug0jJhhqQMcw
6NuG5S7xHS9KXOfSgCMs3onI3bm32eYTMkdDdgwM8MQ10uwK9GDSxVECZ0D5DwMjf7JXlBITcQ0Y
ShoTNtdm2scQta2s5GgrUGt8lrJjlInyAL4/vNtg4gqIm3K97yI7VAYX5L2B84MAO1yetD2E7Zx9
e0yO+d54/IOFYeAbnWpFU5CWflyYtrRmItlAMCygWKi+zOshElZMuXFkY4NJFC3JsIt+tUBhe5l3
NIRpAIR6kCdCI1b9meL5hRGPwo932Q/R9Mzb8/eTQ6Kg7oD5R7YcnfGQSMmkBYQwTljIKO95pSZF
O8WqB/tZzZv8cSwz6aGtbTgMpgmUp6kBpwY4gqQ6bCYVlXGjBay6TPU2MMbVLHaYZLKPRmH3QWrn
1mkplGdHjQygPtJmXILUSvVvIFCqd2qvjt/WVm53uUzkBxMIZnxjp71tbZDSQIZRu01SZbppSyf9
E2/dDrcw3rpmBuifmxpIkebVqHwLhCyroErFvee3NhhvbaMuzgFbLdAiWXcqArX1BZnk6PUHKnhH
iWlTLwmV1+W03l13WW41aWuaCWq50ixAlaC5YF+ifX9H9Rx6V9lX4XhPdiIFULoO1oG2xpiIFo2S
BTglZiRKJT20qfGgTKKK3+c+m4ZejIFpaagd2AAOMBftMOVdUUmrFPrWQ/5Ir3gldl39YQxUH8IK
YAm//gWp039YE7VnKsC4A6WNfJf5gFbXgltxrUAamWPDmtqd0mw3Jq2Luou4+EdDyDVrzBc0s7pN
5nrJjo79NI5fEw2FivUAYvQaef9qnybzvnI8zHkK3jqfXfRtmUBV461tYpXMZ03bNCNGo1pQiVFx
s4O/A9Jzxg2ZvNly22DyVb/dI606KJqr/9cQQWrcwnsCGAldBXfrx8BqVZUl6W0Jrl3NAGvzHRmT
4Poufrr83iyAyNeQMajwqV+RqzlZFMi5hnERjMMpVb7r1a2jiGYvuN6pyY6qUDwLlAeYlGwoo0Gr
kIBivETbWbv6IbqL/8q8CaqW+ikGydFdLrhtP59wLG1jkm3FRGXT512kgcXLU3bGrvSzS33QXTpj
Hz+IkAKf7l3GGHMFlqltmH2zUvGylw7E/ORpFqFURSaYG5BgNDAaygHPsOWS23hk23uxXtmn3Iuu
g/bsUD4FbQcLe5SJkRVpYxJ8tL/n70jmZt5PislO7xMB/Rj3cG2tMafaWkuZDFKG8PQsNdAcnECx
lV30u/Kg7NGY9BZQ5auufMg96b++et4W6gBfJYNxAcRNH49WOTd4YzpWCmUFGeqOaUjLJusp85zv
1Znaxtx92Hq1999PWjGWmaOAhlpijynoES2woeteCQVLPwr7o3k7qvsKBZvix/UzznUc0E7/a6ls
4yRJu9nqHLKG5vpqaYmbpIbbtUJaD5EZ5ggY2qAXlYwMTd1PULk2IDdFwE9lXaxjv3f8wav3wm/5
6WL9+C0N5kzYTizR8qgUjo3fPFMFZdC1BZHsV2eqyDHAc65/S5FBJisy9J6QMtKBqCpu66hyLZH+
3efXFrMkJub3wBvVY7l2SEyG3/kdwH+YNtHd1obmKOWLEpUn+QZVE3UrSAs7uGU+noQ5aXW9x+1H
Val/v0kU+vmJ8q1KR/SthUPTn4c/6ALf7bFEIX07j3XS4RP2O+dhHby/GULTFmCEOViPGPRyZfxf
7kVt3s/kuIxlxkN7oiXQVkZwcw55iELW2TikO9uvA4BTS0qTSukFV4/KSTSKN3hDINb84Z6SzeoZ
j62TqVUiMwLyA5B8ovqz7Q/D6F/3Uq4R7e+PjDkbNjcjILKx10FOQ3uJj6W6eqMxHo3U+pPDsDHD
hG+nqUuNKCNowJR7fbi3hMebl/VhUAw0ZjY4mdGe/OiaeMmutS7bBGgKpF6u8SMCHyJm2YLiIRXc
RZ8njKlzbGwxx2Awx1FNK0U6RJcetx+qHWH0zQIbF2WgTGS3PskPRZjfrAHmi/HMdK9v2ecK3Uf7
7LFIZaBlpGJSoLhTPyZet88OKVSvljsqgGhSzt7ZFU/ifhYloGZ1ypsLSmrVeqv1b4oSY1eXszMs
fYiKcv1V3dP6bnWsLtmlfElfKLmgfQJb8BsGWNRf4qdoG+PMw7prmkQvNAVkYIGCBz0J5Nd1PwZU
ZjgXlsr4X3hjjfGmbEX5bKkbgNG/kpvVbyHjp72MkJgEWmF0pzMkA74lF1HlgnsWgViB5JaGwqvG
xPN5lsq5rNcM7R/J9BsFtFWOmoE4nSS14DyKTNGfb/YSg7PIaWaHhHV8GrS7DF2IToDq+g8f8X05
zJnvl5xA+ANt3NZXdsvqNvfVX2viAhfvFeH6HeQ75X3+bXkRFeZ5z03gqf75jIyrSOpiFyqt/9jK
vTb8VaVhpt/E0kVeReRP/8Er300xfqJVHSoDRfe32CMVU8n2vducIxe8NwdHlIjSgM++bLcLY+KO
nWjAz2QzVW2iLPdU6DEDXzbNuCVfxHD7uV39dtz/WRvbOZ5XDTXIohmArpqCPgQbBSTN6fijCK7D
e1hulsXSUGpkNRLNTMFYMn0j8a2srLuudlPMuQniJs24rnw/FvQ6r2Wr1CbBDPxzG+pHY4c5DYwl
ksf2hmqcivyQny4ZGuAKFuRoVJXxjt4hVhobkxQWiYcXGKqrse7q4bCrIB2LPQu1ULBCbs65sch4
iJKQLFFQjg7Hr9VzdUNLEE4Qn9XBXXZKAF3Oiwi7KbDIPp1zs6nMeMVrPdXOUjO7s9SKtk1kgsnF
lqaT5yWfJWRi5JD7he4W3hy7lF6ZHjT5xyy5wr4i11fevyTL1Yu3bVOPS5se2x1V46aIbDWsgxkp
X7HL9/+18Dw9bBtz9M/ZxONmAg51aqlsunnQ9MPs3MS1L3AObvjY2KDfeWOjAD2uVgwpDVZgq4aE
pHPTgxN4Ovd7KxT5xWeYwduKUI4yaEnKsJld04upVtM2Qrvp3IYQ9z317gCxnR46U8LkgL9Z77bo
yjcr6+XcjuwIB60LZnTU6FQkrQsPoCCn70lRIOYGLLqsfy2N2awVihhKNE9TmNmTnw8Ho3/W1Fer
FVygfL9/N8PuV9QMa2ekkCxyzDsLFHlu36eF4HRxjaBVAfYF2QBbIGMkU6uEOBo69lqcqTtlTYsH
JTdUUZuet0MWrQC/gZBstrCgG4NDZicu/pEvbVe06gbfhkhk/2RMrqgVydsj5FGoI4JTBYQPTBIQ
1WTogLFIQVuLl0C9eOB3W3LH1dPbPzhWW0tMlFciebHNYcL1BSlyBeLgMSD6yr26o67uPF63xtuu
rTEmwPeTrlprp8VHebBBDXd0HNEjn2dB2zgEkxlCdA9Uk9UK9jcoEmcmivSxd30N/HtxY4JJDHUl
1drFRkU+bYuD2YP3pgV/S1f8HvTKNRPLSzLjftWMPUnpPBrmgJR2JxfOq+Dv4CaKm7+D8ZFV7zOr
S2cprH+OO+2rdJqO0b2Cwn3qF56WB06xp6Wh3BN1QfnfWFdsC/qbdGz3Y7wqtdYxl6kiYZPrsVsm
xR0p1b+ur05kg3HLvHXmWDYxkFZ2obH81Mj/+PsZTyziMl4bDKYcpyb34tZwQQ19fQWfcdX0CoFw
4L8+E5tbmE2DkDEMqE1cgCXwV4g7o8NvActNgSiy7EP4+CLKRgXfjQU4x2s2yg5grselJ15aHbVO
+H6nn/5THrpZF3NdgTrUTCK6Ndqt9rXqXJqmSUExefWLfEc8qpLV7PrKy3W3O4hks+n5/WTcsjBL
C8YpMFkw+2ZGC3HKvLcwBW27emQCwXsji5jKP8tj0K17t8LSORaK3SaTFKVHcP+VGCMqIQ9vBPVp
DlNf8kxo/EQH+WsKIB5Ywyx/fFV+XXce7jZu/gAm/ZimedGcCY/AMf4OkSNPS3PBzcl3z40JZhuV
oUuNvMzkMPu9Vu6q+tkp35F9fioISqJUM760/fQoEiDjes/GLJN9jIBHp23XJmGEi9Ps3H7aJTrx
S/RT5+UeQHPBOkVfkv58k1y1zqoYYE6A+vd6m2k/rejL/7ZTzIXTy3OR1LqWhLHzkhKA/RfRu1ng
8m+Fis0KpAlyZHlUZMf8HN1LkFhW921YHWeQyy96oH9FINkLJem4nw0gFxOE7+iTsZwtDg6aoa1R
AtgehnRRQVbcZm99+YkK63c0i5ByX/+M3EVu7DHxvmiqmb6jk3Ac5kusFTtTdR7NNA+um+GXBTZ2
mPixKGTFrYnK0To4bglaixj9xeSSDzHSU2D0sl9937imaBMFn5NldZFHyAOUlh2H6ap4NhCX5sv1
hfESRrTQ/71f7HtFzadGUq0+OzaNBh1Gz3TA3WU/GZ0IyM49vxtDTNhoVGlM5D6Kw9EwXcrZVXd3
5tq6ef5cFrflIMhPBX5hM+FCalEstubCCTvl0BSvbbavJ8FEuujTMRFiLaDWvmZRGkKX94LI5OoA
ajba9KuuRE8vfsXNtlXIYABlhVr/x2hUJPqcmWY/hxYQhpQblez129WT/Qx6caJcmI9F2FhjnL20
yTDkqVO+lTAByN91fyU7E1JXzr4M2qf6SRTcRetjZ19UkHP3k02Q4NdQ5CuC9BaEwQ/6T9rrqj1h
lKK7/ykbcGwDvBoKCDZYtmBjXCojLTXAp491uOJyLrw60I4RnmWUykP4QalzX7PHbB+Z1bIfpnaE
PQXgjmpfHgbQsbbu/8ca1y83i2N2bwKX9kTULjk2iMBTucugj6VqbhT/yRH7tx0QMjAzNiRBO2hM
8J6xnO85SN17IO47QTLMi39oa6FOqqiY5GFzYRnXV6k0rRMa6VNtk8CKhNq+vEih07cyyBAsJG9M
yjSnLYQCIPiAFlofqg16aBJwSydlP5wriIql3zLbtV5F+bbIKhMOF5vkeS618VFRzsq0W5wvdS3I
MLi1KN0Ge7sJPUa8Jxgbk0niNCpiFM7tn5Q4owkkCK+vhwLpaI4Etd8p1VmuRUPRXNAKkGAmmA9U
B+hguvZN4jGMclxNdZMeyXMVzDs7mDwk/WhejaekdxfFjfegnkJdVo084Xw5757ZGmde2RaR+r8V
6jAZcZy/0q4oVQwk9xTmSzzJ8hRvQU3Jk0+RCMrP21Rg0GQw94Ikz2R7B3naKHOUFfSBa15yqdsZ
mBiVy/X++p3NOxRbM4zHdgpgJMuCicRe71wtvciZIHXkVQi2BhjHydt0me0qmUPFeFqH37Z9sciN
nL3a6dfrK+HGfQuUwyrEkk1TZ3u6pCJLvOZGB0gMVUzO0NlZwUdP59vEOHZuBWZTjmMhTUVtGkor
o4xEntMYM9L0eSZ9737SBnK+uv1FyO/P+5Jbi0wsViM9N5JOQj09B42nHNTgjc6e9F8jyOKVPb1x
KHprOCGNvP5leT5iAUIvY6TLQCLOBOdi6Sa0c0vcbZEZLJLqdk5+uG6CmyYAqQjkJcgVwKrC1HOM
bskiQ1FQvSdn2ughgYRufL241pP5QNHJGH34X23S47+JLY1eguh2rppwdPpTkuZQTvldjPK5q3UM
C2iyK+X2vpDjV7yCd6Uae3JT+avVPqqTSPKW7h17qVs65kpwbxigEWDCXFs3wLbrTgTftfHSt0Nt
r6P6KZpM4u7kxgwT0KJ5bGdlRI9k6azHKv5d1aK6HP8UQovYlE3wR35Cw+jJ2mijrOGlmCNS68F6
mAsXLwBQcYXAgvrSr+uew13Sxh6zJCde7LgoFAQw50KAds0EjxpeHLZMx9RUA6MkyPE+OgkUcqqM
NDIu19GtIJwyqd/TXiS7x93+jREmSCqrg+m0orHCono28yF1HWdySaEunirHB0OrM79KnsqhFeBw
+B/vfXHMy2a22rEY9aYLu+xFmr9UpeD3iz4etb85YeY6Ki1xsuyYdJbfEj/pVC8lAiPcRYA41ATq
F4gFVgE7iau2lQbHCpXm3m5vY9GDQvD72YEzDYTC6ryq2XFFiRbTWa4kzHJEJhgnWxSbyOA4yNAA
SR/RAHmr0dLLi+b1xa3jC4nCuDvz/tHe0HubnUEMzqLJqvUQ1UUdEFIKtieBfSffybfVeQ0Az/lL
BNvm35kbo4y7pWo2Z7GeYKyIkop8S3aZ4QGOhNwYOGvZmzAVeT048K+VjUXGAfupqMtkWFBEPQxA
PdHB1gQFRt3Xjukhg8qJ8DlIt4qN5LaOMQ1gn0wVKukfXT6yhrYv89oIl+pmAsBT+pGs5k5R6lMf
vTQRUlVSn98msEUAPt6WQvsUJwBUNMD9M05krpKVOnU6hJqSeBZgx3Kaer39RxiQrR1mhY2hd1nU
z9mx/gqRqd+0X5fsorP01H4HkPso+qK8tAftC/BWgmsNRR9mC9e+ddKhHONjr5yzBkNDBLwBBAiG
9UEvBSkB7xzadD4DTVYViE4mI1ABsVzMaEpDNNe8dSEXoyav112S96LemmCyOCNe27Wz8VgzjPgh
jfR7JYPaT6UFqmP6101xHeJ9NWxC3FbK2o5tX4SjHhTGDVRpJOf5ugnukd4sh3W6YbWJVVp6Bqro
9kzhQO2p2hOvhGgMkrblUAqHW2iQ+HTANqti3A+Sai0ID9LyaNxCyN0HYMb2gSqETvj8jaCCJZpY
5d3N2xUyQasdSZdYdSGFqdzWhykvqgBs+r9BQDAcYqhHHeq87HbFqj9BAE2EOBEZZ5wfk7kL6EpX
MDiWd+0wQbTzZ+Tc9fE3J73oo3EAYfv1DeWdADS2FBXoXKoHwnxdFE5sVZKr9OiknWeBp9FaBRZ4
53lrgfmekZGZPZjmwd0gr7+SSJqPUdFaAUmj0sW4XenXc1QLzjXvM25tMp+xrdu8hw56dlT1XWXt
hibyB3KQzbOtQhNw/RZpAoO8oweVYVpqQhMPMtsfbwHVrqLGWfAZ0SUcjBulvNOmx+s7xf2OGxP0
59sbfBhsCAsqNlixNbfua9eB4KSB+bzsgYhSIO49ul0PGxgBGI+NFEBaCkQlhyyIdL8/tQFFI00v
7X462V+uL0/0BZk4OUxRQfLWBIc59Ioq1G1J7kai4oTACMvwMdcOCMC6Lg3jJejnu0W+W8z99XVw
H0SbT2cy1/KEMk47Tj26mACBrrgswdsPEFwT6ofpIJq64B5fvKFByGCga8bOMKKMmkjVCkc3rdrV
cHyJIajUciM+OOA1xAbwpQPH/tHvMN+kgNgHsL4mIN+BJtxRVh/aQFgDTMz4Iggod0WgXUR6j4oK
1AE+mpsgVazLmhWHkKh30w5zn7rg/cB1go0F+vPNQSIqybIe8jnHtKxdgunWufeySHBaRctgAsJi
ZFJkamVyVMwjKJzd3iwFuS4vsXA2y2DiAd7iK85Li+5bkbip0pyiKfPmrt6Zg8il6Wlnr+CtKSYa
NIDURagjKGH1uz9npwzIEsAvvPIwYqhoDJwjFfFIMQYthClS57pmmYkKUqnHWg7kPxDVo1/eVcfE
H9+4KqrbEtw414+uwDFYxB1afovTdhUkqmdjr3S/5aE6G7MUXLfC2TdHlk1U9izbNHHxfnS/ua7i
BF2W/GimYarnrlUcujaIC9EjU2SHOUgr2BLsIukx5T+VoQJp1kk1QhOauAaUfK8viePsGOFGGUtG
GYhGo49LiovUqpKxT8IsTjANVXiVIrDAXczbGI2lgRCQJYDqzWYcu3hoQ3Uq3LrGBE87uQXcMDUF
lnjxGzKghoIxMvQ9wNv/cTGynNTqQDIFV9+IqqvpKSe8C/bJobyXfBHLLO+idTC2jY/n4AGissqA
UptEc55FGBW4GLfaT0prG/ntQc920CIAc37s/0GBC8OIMOqgb6V/nklCUVZewWRynNKXLvk1Khdh
NsT9hlsbTGxazH5w1rVBbEo8uiR0Ty69az90Z0orJXoI86BTH5bExKdysMuozSc5NL/VvvGwBGM4
XJLdemPdJD/GQxv8XYqEUoCf3U6uqM5BV8MEKUeVVVSjgAbGUDzjMUCQaPac2XIIsuY7ykHixlOz
hyjR86Kbx74UzarzxoTgLRgnBQsy5vbenGpzg0kz3sVwqvQ4tO76CwzCwMMB409OysHxQJsArZtn
81CLK+g0Nn1a6cYwc3WuZh1LKIPQ7lz+CLq3N86wYbd6mCZ/0629Hld43cAPC2UCi+EkwNY2bYzw
rx7rR+cU35uv1upK34sQtQc0WIsX+b7MXIijivDXnKvng23Gh6c+KWyioURvPOiLSyjlFCaFiepC
e93PhKMvvBi63VPGh7N+1dfKAtWlvHhOpIJdU5QwcN10s3nMXZrKRt8VOUaDzdh0idS1BzWZd41Z
vAwVQF5NaghuOsGS2EJqDyVLlZR4FMnroa4fCkOQyIl+P5Npa0uRVeCzAp1cc69p30qRhA8n7dl6
AFvacyoM4Nr47yjHq+Y2ivVcLxFxdbLOUDHOsU2xNxvp/XWn52QhIJlBS1OR6YwBO3KlKiPE7Zc+
P2raM9gQXTJ6UiK8d7gnWddAmO2gxmawDaghMYohlzNAqkC+XGBS2wQtP4xBSAoDoqdREY7Cc3fr
/0j7riW5cWXbL2IEvXmlLVa1V1u9MNQtid57fv1Z6H3PiIXGLeyjeZmYCEV0FsBEIpG5cq2dReos
i6YSpX1WF8cVEg0j6HMSXlzkWaBOrDXpi2zEGHhVqske9XeAVy5/Gp4B6oyWqaUu0lrEoanUwCKc
dOPj3xmgjihKzGZmAAUZAtFkBVNjNadGSHMewy3rTQcf++fr0+/gtl7HtMuGLhTvV7DAkVGt4gUA
PsCowfJ1y3vTMS/ovT3qpIqpjiErOZUxyxJp0ChRHaPENBUaAugHTL8n9D2gCn5DRKaPq93Uf8UL
crZi6hU75Ssu081ISXhVXkkNOwq3h1xx+iswq53+JsnaL5gcv90NXfVZtI1jIoWWeT2V34vxaUr+
Kk78+YbEWXcmjNoorWJtO+iY/s6y2Tatwu5mHoiKmaDKqoHkFGAcyaTBkLEKpgPTGuNQDOTjEILb
MhAFe34jHBZAATspsKy8hxj7nP2xSS1NMqqxkWskxXH0EpVXde9ePmbMEKuJhAQVICPI6J5vXSYm
RiWMXXpcAWXa4qsaW6fqnGBBzuqXXGlnhPI4tdeXqWymOFSN2q7jb2Zy6iO/l5/b5KoAcYT07fKi
WNQfhGsHNROsCXUaate6Sd4SXRxxcdw2IbS3X1JvOVhedbCuF090zRMp2yUBr17OTPb3dqmksFvX
pbdWJIWkVqh6bZAH1YkMLpb+fOBRy7F39c8i6VukiMwhT2ewBeqFK4D5WNLah2nMXECqErsDFara
lE7WWAPHZ1iIOAtSokA5kLLUl77UEFUg2dJTAjywo2AMcA5+gjhz8sjAE16jl78m68GLI/eJEfjs
8VEu2ljZ0usaZB6L3511ALp1hVCCwPEZ4hK0jyoqBCt10NOgC0Z9ukbSoiztUPGw6kdd+ibzaA5Z
Kef+71NfS+rMqNQqSMWM1W9zDVDetS2wT2g3hfxyeb8+k7EvS8F7CAyZ6OVZChVxpToH24YM9dr5
mFwNGB/AcxqsF81thBlk2V+Cl/oa0D07DzcPKmB+5F3+AcwPtrNPnb5MwBHRljY+Fqm35pXbEVHY
H8NfDOlYys4M9cUyDGhuyWChX4MMylCvI5HD3chKevcGqE82t3XfT3G3hIph3kxRDnBdVqdBjBaO
k669YAO7VLpS3cRvf7GBRB8YXSiwgNJcgFsqF4KWNvHR2m4GFdzJwktiPavl4bIZ5uNZMTDlCuCZ
AnehFlgu21oK1oIpv6vlCoJ3EEnzmnfIqoTkGas8dU9pYkee4HPsMs+CJWkQNtF0RaH72mOhFsIg
zktoLh4Yd15Fr7frwHSnA5G7VNDC/05y7ybgeSbrkGvgxLWgFAUGWXpjRUlemrgDmnQw42/AHQXm
ujqcxbG8X7PAoqhjRw0ok52HqypfVwvxBbpMi619215lR8dIaP4ELJj6aH3PbiCu4lbXEsdnmNkJ
0Bf4mhBKw2AodRy2AgUJvc2FULrVXtfnHvSRAgh549SWAPjonswHXrGJxemD+eg/JqmlKu0yC0Zk
JcfJn64MG3iaLkzIYpER3QGmEGaHOuwfMzvxAD3n3UJkQXSYw90OOmAAP0CSQWEzV32F2pepR6H6
fSs+xx3qAK2F5iDediXGEGrI/ek3ucG5jpgvBvBzqgYqXEAp00Pvo1YMGlhzcwyWlj9kj3SBBjt5
Nm8xRgKUHxeryVon2NTxDkbjyQK+99yhMqGAN89jFK64AbHD7Y1+BLjw3cQgyb0QgD3NtItg4fkT
uSXOtxeoVzSYEB8gFISC9rnZLdlGQc9SMApf957iV1BNLZ31ZwEwY+kLbs25tRijYbCHCQIDYznQ
kqK3Nc7rbltBG3gcMJaoiLkdGYabrx9p/6hAAXD2IyXoV44TfY1EMAp6CbgQkEMGHQGraYX/GgI0
bzF22ZY3aWKg7e/1SWOD2/pyZPj6HXEwZaKiBkVDDPZRT2YlH7OsjmNo8KnoG0KjuvYs4JkvG2F4
J6xARhf4XWBpv8TW2cqMNMPrDrAv/X7Ae1Zwcme7HzwFrNXrgfeeZS6K0HhqMm4SNDzOvWQtW2Se
Gg6hBM3l/HaMfoKHn7OmrxEVS9rZsM5tVFDkklY8/o9jFvsZGAVKEbdT02AugGPp6/1wZon2+QzS
fcqwSCB/su6s5V02/ctfh71bwKeBhUHFf6mVGNokCeJkJnhtuY11MKXWzvuFF6DY+/WPFXrasRTS
BIEZnfCitsXfiVP5cW43L5FvSrZyDb13p3PmF3DvxjyNefL76ZihksNLMHjWl7tvVbstWxoo34hy
ZB17tWudalvRuK6FD7D16m4miq2zKs1L26jPl/eWcRthZOQ/wmI6fgFNRihmfTpv81yE04fc2ShL
iZ51klIbKrBeGoA36arZnOJ5cyIbLNJNwKN6ZX3cvX3yWXZVCEVrl9FqEKel6nHQgOq5yYdXzhpZ
DopZJDTjNHAbYKLr3Eacb5PYRhhMl++72u7Nf3QLsmco0jTPRGHj/z4bTPb1j03ym3brGk0ARTCv
X4Z1IhyneXG0RA0GNeYUCVheq1qSqGHiGY9aunWk9OgWxfkEedTGSYpHWbpSYvx/cHkH2VYgAw5W
ITDs003GuZf7WG8K67CkD+Yi2ib0x7Yi0GOeViEjH8O2WRAbg34fpjromTs9k1srbqUozK4WFJbJ
kEz3AhVyL4OAQOPE/sCbDWatDRMUZM4Pj3P5s4W0+1B4D0UjZJCLY7ReWzVoZCw3llqna3/83/dw
b4eKYjV60klqQMhCqu/1OpiKX1XljjXnamZu4M4M3TNZu00XwC+6HLbb0Vu9OVBObUByLd3G4gYA
bnjitawTvLdIFcOsqIknSyiEQz09adPdFl9LC+/NxTrBextULWwQW3XIamAnZ2f83et22zmETAAj
ddf1ZEev+gTuXR4dH3thyFgtFElBp0WFJlXbCrk21OTYYwqhg05zvrzErXfZLf4/H+yPFZJs7fxv
tbbE2OQ4Cltv8yWwe4Kt46bBE0DyBifx5gNXwYW9mX8sUtlHtClKkit1HCr2isEwKK1507sc9h/C
9epCMOxk8pSxWDcc6Dv/2UnK9zOkIlFX99ZhPRJeNzKtRLSpeNNKzA8moboGAD/ybxq/DCybuCQN
kGZq8SuKVbfLv7Ux96nKyn41Uq8k0goAmVORXTembDPJUIKlH6KAKOBi8uxWrJwtMO7JTF13TebG
LZcHE2BUHkiIAuoCyt4outHkhtZabCUQnMJBuu2uBBuzrPdpaw+n7Qb6u6HpN9f9e/ne+X/joYC0
WADxI0OmIdtGAfKoZtMiKIyZ95YN7Azhnz0o95OHdg8eb7yI8hmk6IxI21mkjvuKkeIi0lBf73xU
4vzqcU0c+Wh9qA5GB0AyjIbWVnp1bXeFraDigbGFN86imdcCYJjYaAvCCArlstM2DvlmjsJh+kge
y5vlKsfEZnyUQ/HWuNdf6zv1lN7yXq2MPhe+8B+r9BBvZUVEtxS1JaKNlR6sU34wfxuvlr+Ay6+C
mqSTHYqb1W3fqu/rCaObvCyYFRsgSwx8mQ4PM+kjlPVmKkcRxqeV0dYD1ZHs/roOlAfxVsMsDNnq
YOaNizIq40BrSiY0sjWIGxj0vGgkognfdmZ8RPEnv8Er/WS6XYJO8kBIW9zLX5YVJJDp4v2q6gBn
0YWBakxT6LC0USgWMdh7jOt+lYO85OW1zCfl3g4d16dMMRtBs0DGaCJKgKfWiQ4FCDQ1J/cLhxsc
eOuioroQT4Ul1ysyQa+7Ej3EJT8Ku1Prqq8x2qKx37/z9JB5Jqkz0iymKE4jZDU6+EQzu5PlWbyu
FOsc7raRdsi51PMpQ2HwqKg/Oz3ouoe0nhwTjYDLbsGgliJVG/CV46IH9IxOnArDSJWsh+QE3uRg
Y7giVK7SyQy3+/FV/TAAURVCLkaIvDzoQLc3SuVO6WqCM27SLaAoCMV24RulbTngSALrLzgCbgBW
/JfLpEJrXMtT1IrQqITTg2bb8klENR+34+yK7hR0SLF5BDIsNwEOBswxmIfVVBoALkTdsOkySjhN
hRFp4VRpeEHkvIYXM5EC7wPkflElUGW6hJx0UZzUQp1/thH7B6AD3OpdDAdP9c1D7mZP8QtnLxnB
ErhLUOyj34GUg36sRFWS9GvXlsd1u55MO11vk8KVhTsZCjZF65TGobCel9Yxpus+ds2MczEzjgbB
t5PmOiojgLWeZ44QNuvMphTBXT6dFIj/ZtpwmDE/lcwmx2vIQabcFKwSqFlDyQiIYxrIVBSJWcRC
h9J0qPl9ADM+wZbyJvdY+4lrAN9QRqIh0o6iGAXUlEoMzpqLdQtmq5MaxZw9Y4VlzDsSRUbJAE+p
SNUCkqLMQdOBiXY5kF4VkD4kfvUOcrywhVzi/G5yCGVZXnlmj6x5l95voyJoyYJx8/mYPfY3BUQD
hsMCORnRJ1DWyuHqXbLcAnoyUIsChBO4GHIcdxbBuhZ1TZGXR/N6XqFD5GSg0k98jLBej24uu9Pz
f6cXwLaLyTcdZQgCITi3i7m+deuxvcd5kJ+kWivsYl0DdZPCNuEVJFhlK6wOZMAYm4PQNa3WKEhN
WeQyuXr8xS9vytKN7uubETgkA7Mykzd0tq4AFYQejiNwZ0xYl8WZeeqrVuumrTpG7Y/xb+Gbfmz8
7T1+GltXu56AlMjdebCFR168YaXF6E5jlkbCixTkFlRzAczwNYplLfTMCFGV7PUOspifwyH/Nb5F
h+i2vFq8Ci9G05OvtzeoZF6Od6wPjFI84cw2geSxyL/vHGsRIkXNwRp4ROCz5wj6BTqonwFhFHmJ
BfOU7k1RyRMcp1uAsYnC6Lq6s15qB4xct2UoOdCdxsgmT6eVFd/25qjcaWmWrAHGAUlGpDxEkXDs
9Hyzlz4vHHWwHuMUVA4RZMjT2r+8pYyrEeH0z5ZSGZQozgA1GmMSCpPqW7rs5ILqTBkvCJGjR8fv
P2YwPXL+5aJ+0Zs+wmlJQhlpvD8CYgOHGSG3VniJx0uxWXF8b47KasQlq8pxmdMwmh6gp24Vd5d3
7fLn+hJp1GRKDQtYUCicl45Yvefy/aD/HkfLj637BS1jKJFftshbEXVr4L2Ur1JMkMjWSyt9k1TO
3798tNADOP9ASS8JW5viVrIUFKR72dZBP4d8kFch4e0cdTesQ1XnTYGZL3KRV/7/XuQ8M7ztoiIF
UARxIZGh4Gh6Evobrugx++9jtBgMcPj8n5fuLhJlPXga6khMjzPwd+kAorScg95nHkxkdlDqVDAu
RNMLKe0gxUq6pkc9/72AIEkqA76AEvNY7oxQYUdNhVgvh74IxWP745OZ79T7xj3aESj8ibzwzdw0
xG4V/GBYEN3pmeZp6VpBHMNBkUHvndxbbc7pRjCzHaRu/9igPnwulapZLhqRDDIsW4JqbIX6mOUh
FChA6ALCAebhvziagKDL6EuAzuULLMbKhjTSwY+g5LUtC9BjqzgD6MxVkfacZQDtQ3q256dzqlfD
mkkOV/+WQTB1+x/Ac/befuiFk9/VvnFn/Py/r2pvknzMnYf3i4ygnSHBUDLBE2rjoUlk3sdiPD7x
eLFAUYQjhNosdSsoYJUom1mMDkltq79VZ32qnzLR3hKn+yFd527sNrNzeVmsY4UKlyhjFz8La+fL
GvskWusacBujfBPzk9B8oCF92cSnWCl92e1tUF9rXiDIMo9xj/k7MwDjg5/dDif9bUKZO/Plp9gz
XcB7MHv6TnBTswu9Mn8F9f5VA/roLLf7F927/JOYDrT/SdTXLPqi2KB4SrjfJjc9AAPtKDfLg/5N
OZJ8LX/Zvl22SP7glz2QAGSQQcAoi3TrYlKbAXTgMJiUb1kHgM/b3/x9pESmCt1KaJGef0d1sYS1
WvBSU8ygjzEaqnC6ZayaIEZXwCihAr0DtgASO3cHYE57vRQtMBxto01IWeugeBlfF692K+78H4mz
X3ZrZ4vyGFVQB12ciyws8xctwxz8NKPY+twLwdw9mrXK8VDmIdiZozav3cREE2tQ11X9awVtIuVZ
4Z0z5gNlv33kN+y2T12iQk1EdQ6TENVHYJ7eawxcGw4UHP0xdUs/dYtrHpKbtzAq+nfxonazDPYu
CeIfcn1a5g8IFvxNCMGsJJlwIngJamUFHgZaH0fZ0VROmvFNS37OHccEqwyPTjfh4gDaEZQZ1Bea
tC7r9ARV8LazCQ2U6pi/iLK0Gvau/CoF3aE4Ea4tBYy9K2pajzzFAEaP6ewHUIvECI8+62Kphpkh
XBUCerlW+lMU0lAaNXQBRoWnZc0A4WOduyVT307VINK16CSlckQnPWgvAnrGIBo66giOEieBZ77v
UH4HFkPExYOM4dw9BV2MDQ0Tg8elha6a4gPL6tSB5eS9R6r+/OlIpmvuDFJftLNmc4nqVD8Iy7dl
vTK3uyL+djkmkh36EkV2Jqhv1mxjP1v6lIVCd1xjH/gPR+7dGi502Q77NtkZoj5VPIpdXk+1fiDS
S8NP7XOy1HCIONfw0Cx27PLaQp+VzK9rA84fNReFUDWef69tWqATY5YaIuRBUFYbs8qSgtmd0bCX
eLO30YvxPm8DafgZQ8m4KN00B9tu9h2D4naCinok/NIqUNNpH5ox2eoC4Y36yexf6/ElSp6WpjrU
seaqm1/EqcfZL+JMX348QgU8zdBQKqXynFyZrFrZ8LiaHe0DngY4BA7yB0iwiTybw0vdmGcXUC6g
XUF7DA7I872y5i2ZtpRIH7TzT8nCB5EGaEUUsQupOFeq6vDy+li3F7ARIFcBbEZC2fTcXqxuTdTm
sXkQi+hHt4AHIiZIzHIYoPYo9V4Rm4+mfn/ZKDkv9J7ujVIFmjgCCDTrJxQuhtmui8leU//fWaC2
USrNqK00wPlFTBvrmWAXMy8B5i2CvJZ3lyTRCRSrEYvAvLvfPBpgIyNSMJO3oEQKsBH3HLGe37td
oz1RmKshz3tQYIvHKQQ5erAckaYG3KIzy+MBswaiHagLoFmphaW62Da5MWrAlGAe3MvBQA1dJTcO
hQD1ntzm0T2xouvOHo0ANUB3VqlCkh43CU263p6T2t94VSymn/9ZFD10B30sMFAuqxnmawWu09Oi
ps5W/BYb14hBmt5y7ihybL54+M4clYCKuRVh1gTD22b+Wym+p9XT0A/2xKsAMqO5BowBIQwhxXOq
WKZNZgFFrGiFqvHmV3clZu4GMNQQwCWBkRTXvOHIz+fql5XtLFIrG1qh6VYR/TjCibO5qqcHw6tw
SxiwEzcNWle4no6JhGxRtxev8DbZN0IuoSgrTO7XTaUAhlglNSiq82OF16dmx4cahDYYprSHIw6g
96HahMt0+zW+8NJUxqgXwDt4u2AmVfocHD4/90ZtGmtOqm0RzsQPE1k+nhjgTQkNz/y2BasfYaAY
BNk6suQYiCgC5uGVuFnuBa4bMOdhSh8/hIraq5yaVd/JcdiWv8CTZida5ihDbq8jJ44ycy3gGtGR
wXsNxR/KkiQO4FcuMb4jB3qgQb7DBOuNTaTUiZKz+rAGlwM3M5VESVtWAI6SYJL+sn1W6XWDFnMl
fF8b39JSu6+fmvpNUF77ycmE1euLR2FEA2H8i7KdTghoQI9kYVCKSvPqphzQB+7GsIes3aw7pfxL
y/8iMOxtUHle16KIZnYAWiChtuskLCFzNcj3YvT2N/u4Wwz14dI8i9pVB8/YeowC7bAcVMVdQJhF
IHprbEe8Jzfr1oA4Hq4NuCVWSN3pozI0Rd1UwPEjmTzOQexZD/qj8GR+kFC0nrSflxfIujX29qgb
PhlSRWoqQL9H7dQMpym+TmZO7se64aHcgW6ojAkSTOacn/QN9UgBEkPggp3bcBS651jmBTLWKoib
gwaDOBw9NyCOJfCAFhRPlkVy5npEQtzZHa9BwLr89laoWyJDtIiWpiiOW4RL9kaPHqbetsrWmVFp
nQrOEWZu225N1A2h5orSgI4S+DvtfTVyp1V4pICs6I/mLToBmOrBXA/17fO0nnUorUKT2bKB6I0B
NjMwK4WZ1OFo3o5vo189AyKKHIyHuWF+L8wrAyAKV/8yvDQ0IOAUthpjorJwPebxHd769jCWzmXn
ZqV6UPyTTUvDRQOa8XPP6+vR0qZ+QKVzqt02j/xGla6aqlcDxciCdTYVOyu216FPeM9D5tbuLFMf
r6/WrACsMT72ABTLv0XCPSQdmlN6ZQW1P79+Mh951TWvEM/cWKBuZcwiyASher7ipqoFtOXwSc00
NBYMtkMjektSzr4y8yUTg32A+gCM8gWhKKTyPEk5WljJVf1svJIxUQJvNwpXgwRCB+1hbqGctaPQ
DMWIBRi6NFRUz1fW61MRZ1KHI36rfKt/b/7m6qgmLwcZTH+eEki4SVUIaZQvl32IeXUjdmHKDtqO
wKVRn3LLBUVJ5yE+Yggov7H8xLcsZGgquDrsBJim2DV4xD5kLXRyiK1FeR6MvpiCp77iCK0o0K5D
9KivTsL4bTHeov4gLTwBA1aEwXimhEFChE44zPmWClBhgFJwHx8N4XtfPKg5x01YzkgKS6hVAJv1
Za530IpVQAEPPMj6dqXrJ2FY/are/qUVyjGM1EK6tWBaBXRL9hBfGdNTyZVxIeUJ6ougCg5ZH/DD
AeVFo8xyZV7zPAaeR6jy0YaSqLOMimfmHclucsQPlIqek0xy2sp84jgg+Qy0bVkCwgw8hvgztAMO
mIpbGhU8fERomaCvY687NGDxBVaKy0XLcD0Z9RJAcwGq1zACdO4TgEllqQoEclgZ+ZWm9Rg3q6If
UdV9zFHuXV4Zwz9QMDEx2kFY975EkcQaqnJCpeaY6/Xi9mL6NlXx72UB3+BlQ6xsGLPlKmGKIZx6
NIA1k5ZWrHtML6pBFKAFdStnXgMFNgA8D8bglu8ce4xgRTqwuHdMZPxfs7hlWcTaggi8eR0FZIwR
jKsg3Y3cwUY5/ufm6YfEKwIe7IxxoM/MUhd6m5aZtlaA7MfL923ObJHHi8wwgKiEshrmHkwkWtRZ
W4VIMktxkqHBWtgYY7cr3hJY4RZD1KikgYcA/RmaAGdbtmWQlJXcnILikHxEvouvdNsEUZF5kl94
eEdWk+vMIPHSXQEKk1o5qrloh8Y3cEIbnFKuHmqB7HZ8NSjGUT6zRe2fBLDcWlmxgI5QA5md5QCK
M187khoDX3SQ+bHwyMbrBZEDB+18YUsm6FtSyla4zCepuBajgOPljPNrYhRRweA7NCnBmH5uIJ+b
bhA1NDjl74CKhvNT/7S8dAcJdzGg2m/DdfTAG6hmrmlnkrqyMDPQzZWiF8dkPemYA4YUsX15VYyj
i1ueEOkAnAq0LeUOgqxuuQ6yrNAqx2OHcT2l7+y+TXyhk4Kq56kMM+LtmTnaI8oKZMWlLIWmeB1v
oOdaAJrM3tok53wtniGy7p2bq3OXb/OUWGFdbIo/zenqrTh9GLW0bqZc4zU/mb6x20bK+Uxlw7U1
qlZoNpktmfd5XNoRT0ORHSx2Vqgaq6wXsVgpjQFtmkm2iW4V2LPRXzUCICKv+bzmnFXRtWNdT7J5
NtXsWAzVqTUTT5GGQAJ7yGUfZHr5n2V9hqzdt1LSzMqXDFDIUgwWVbczCCxctsDK4Pd+93lj7kxA
FA7DuIQIawUfXOFjqPKpehGeCxT8ZJAt6KMvcwCQTAe0MF1kGISYmV5UJRRJXA3gW2jmF2uQcXUg
qEPhRB1TjiXm9u0s0UFiLIQxK2FJ7t4n5Xs++5c3j7USXUElD5V91PVF6igBLlqJ0TJCY13wzd9t
bo8YExk4VTRWzmLurVAnKFUFRev0acNYigrWlOVQnTbHhG4lnhxcXk+uNeok1aNalF0vgsPEN4Pu
rvCng/R99oWgCzSw4HCCEeNhjrWhwkXKk0CNUd3ADBqZuSBDWx0vcV855AFRzuPPMjDjw94OdUP1
emQkTWpsofy99Uh5GSVQsElAOf6h8tYTL3lhO8afZVGO19TGUOazEB+7NHMQapXGG8bGnXj0RcTB
qBfB2fYp57F8Tts6KwqIp22o1mPMvJqem+lJkl97jQe7Y0W8/Q6Ss7aLE32vikkhbaDYCqHPWduW
L53yp3q21dvodnuW7dQFzReYdS8fMdaYLZaINwiGvjH2olBnbNpkNavzBG+Dzm8+tWOHU5u58511
Xd3ILvAernojhNy+DOOhd2aXPnWS2I1pISUYFenhnZsvvBoHTBd7feaCat2f3djprskhtDJbPvAO
Bit07ZdNHcO00QVRGDGFWSi/UhnPysb7dxtLT7eCqX4rAEsjyibARjjQYnIiAWQSTnPSgsgGgfCT
gbzqZeVBX9khBk9osAhh9BPDreeutMSEs0gw1zB6mj3Ra53MNxu7vhpDMh7C7b+Ss/3lkOzMUR60
dUo2I4Ym/6/Dljig6zygAIH5Wd7IMPM2RVvnn6VRXjOTsW3T6DAJcr99mEflkPjdIb8iYoB9CIzZ
Nc9PPjONS6ujHEWatHGOa1EIN+mqqBxpvYmTb6CFS3BAE9muVclpGl6yylsn/Y4uoyqNi2wScSd1
Id7R34Qb+a73J480J5J7M7bXh8v+yow/f3aWfmP0k2nEsWokR2s6pvWTPN8tOkfsmGeCitorWFDS
vkeoyZSfpfoyVXdV/vzvVkEF7KEpR0CfIMFtJE9C5pd9a1s8aSnWOBYU1v5xQpoToUvLVdCVXgir
V4w7a7YmAXtLEgfNs64xZ6LaysOGLusPwvhbOdxDQPbpgksaZJ93V4UuF6XQWjjfnTt7EtS+46Pg
KPeqT6Sc/2Ke9WyxVDCphFYeKw3a8yo0C7obab7KZE5/hNWiPrNBRZBSKONtyi2gAo7ZnQh96s1V
rmqv/CG5bSB40Hu5U7zkvfNAf9JDlmI+8NhPWDCBs59ABZau1OZCMXH9bkZQXaFna6fAB9QZIZw4
CDfL6m7B6JIt1jCuEHnrfQVdcx60hBe6afavojNwQiSyE5AHBgkD5trNEDQMUAssvmuc3i7nPNLN
vG3QtHruTGjrSNeKci0DJ7twjjw7vSCwbNL7+qoPs656v0yNYIAQGzya5JjEUB5PoUxUoX6hf2ze
9vRXSkhoX+zMUkek7nGn562BbnKwvBL+YdgE5CSIbgFwCFQehpa9k39WSR2SrdGkQbKEJew7xRaa
oyLMtsWr4hIX/HLsIXFA+hR42NHsnX2qJXoEqq2w2F50qDvNoj31BwgIOygN2e2wcJ6uzBRpZ49a
1CxVYtIJKoqcEsgqjOVmanjcihIzwd7ZoE6+aYx53xE8EJEPah5VDCjLd5VbB3FAphWgR+gPT/OB
h1pk3687u9RxX1epxwQMXmFJuKKBDQ7E9Mm80hO7d01b99WXwsEc1OW7iVkABeQJTLoAP0HCiDLa
DpneYKxnQ7FaP/Zo5Rk3UgBIHAIKt9jKvCMMQp6Duj8p857fEWKipFNvLJgpze0YFHuPDfppqbN2
h+WTaYnXD2W/AHcGqZu3q9vGjPMC/YwrQu6AavLb8rDgHS154JR6UR4vbybTOXfmyL/v78AG0tlV
CwHEFgVyvbvteUVX5pE2ZRU8jEAtgbLl3MC0GHqTydYWdmYSztOjFIn+wntfsowYYOEAAb2uQ86K
+kqFMlbZFC1maLYLwdVA8MEwPtqMh79i7dbeDvVx4iW1YpDOKKG6hZr+1hr3l78Gex1oJIA3HuLY
IvX8H+R0KGSh2sIK/lU+9mkw1e//zgS1VbGRGOo2A4i0WLZWXveVnzQ//p0JapfKvpEw9IxdMg1X
MwV7Ee4UkzfRwbwRDRBZ/O9eUZ5rymtaVBDwDHXg38BIpjqtgzQ1cXV3/Eh+zG7lgWvpVHLKXGwX
+GOWfMLdgWmtVt82AQlOusaujpGV6S/gR+Z+YdSJaSw1zep5WsNJewDu1+kH3b78gT7ZHOgrcG+C
ui6aJdYFZUqxiG2ol+tpLUzgdfq+exXLFAFbreSxQQqXaCAsyyKh8hVjNPzc2IxfU1fWqoPr0izR
Uev02Z4UJQ62KDO8sixbVDo6VUI5KTfHX2aa1IldCZJSO+20KGBWmXpFcQa1k571tu0Er+mSJPal
TaqfEO23a2mN19bOKsk6deUiPXd1Ywy2NjW95daxuIKfON1qO16q8tflbZF5x4+6WDAdHvVDCrn6
tbbSzmm1VvcVXA2WMxl5JHi5lC1ouklD80tLzR73a1cgj6hXSX+BxnC02blg1eBTLzcrOmQx4DzH
RSm2JymapF/G1tXB2maba3Zy9dzG0dYG1bQVpr2ldb5i5blw0wqJcdflxvx6eXHMq3r/zakHuJmW
PdqU5QZCNs1Wj7LXfsdxid7mO/l1euhyO3vi0VkRT73gZnT3QTS6qk0JsDLL+upWGsvuDRleNIYr
bvWTibq0wkHn8z4hXbQf62zTjW4GU9G99Q2EFhYwYou7hJK9HMyr0R2eJ6f4lrjr3eLIqK0MnuT1
3/6LzJm3dirOdk2UqkNNtjtxEnQoNqc8kKdQdDVhEmYEs6ujvhIRj8hZOO9A5utn96k/c4xdjKqF
JS2XbCPE1M2V/KP02mv5rX1tMKA7v/NyQFbquTdGxeFlMFOtl3M8tapfqn6XJh9T/GvZBntsBofj
w+Tm+OpQhoFiHN5BGOY7D75FVa2zgCMTdh/d638a0rVgQ9J78JJDeYutfLtskR0R/hikFqcqq5nN
izyEKp6winLb1289t8LJKvwRZhYFUB3DwOjg+aogkZ6mVdqUoRx04XAbe5h1AvNq8yAfuPkscwd3
tii3HJIe4zE5ccvj8kpoNQnEA8B90ANi/IrbpmHu384c9cGAPgWr0IAPlgubYTfS9GuYtdcmlji3
MkOzUQVN2J89pD7UEiGLjUpkTuq9+TR6s1e8qU9jsIAUsHU7zN8HCdjmjvoLfz6Ht0by77vTFhdr
3vUTRkyaXrKt5WOpn+uW09bg2aByAskchzLNW0zJLZW9zo/D8MPMOGGDGbF2W0glBeZU1mU9AYGv
ZaUzl7IbRcDMtEB8aLzBUd5yqItWnMHO3urjGo5AYPZC4gqgVcQ54+Q5rIHmM6+g7rwhnoZIAZFc
mGZx0Z8i8OaeMiUT/byro5uqsfRrHXQwwB7hDWv3+ihc6b2aPdTJ0Dw0Wzq/NoNZnfpCAdhYi7r5
/XJ4YSexf/acnoGK8DdLSK2C3/mWzPE0P5WD9YBCmTP7FuHWE9HdiG54VTrmI3N3WuipKLB91UqT
b1FYeyMRnAC/2ITrUQW1zxTMByXkLJPzvTUq6iQQgJ5W5LFg+CBz0WjfR0S5JHqcwZAP7ttfhuqi
Fs9tOnBc+svEcBlHAyRNN1DQxSdgb09LbHelbSb26EZ27RcBxkdv+iNUhi6vmLdgKhwBZ2Q1WoQw
qzVvk3VqkvvV8P+dCfITdmFHqYRB2aIEISEqPFn8FRmjXcupe9kK10OpyNMK2li2E9pvHSbm0JIG
ka+zIcf3VHfwqs3WQRT630w9MndQxxT9p+gNTvH58oqmFZNRxclIRmfMn9fYE7uXy2sjH+FLNrEz
QS2tF9eum0CGGBa94rQmSNjSx8sW2JkYFNeJKiORoaBwA1bS5B2EEvCgh3SnM6E+9j+kXdl22zqy
/SKuxXl45SRRki2PsZMXriQn4TzP/Pq74aRjCkYL96QfuvvBq1MCUVUAqnbt3R8jDHDWIKZfuAoh
7M0yQeAnkkkqiJtefjSxj/M1As4z0J/T068udHZTqXa/X+/Xn0RmE33io8ityDFvFRu7lLvjtwCF
NqRQHjpPngyFZkQ6xvIwFEfYf5uXiJc3mVsHuCq4liwL4E4qsRdhZtVKkolBfEpym5TDSQYrXyYQ
EJ9VgGTjZx79ADOXvJukEdXFGGlt1tcA0bTJDsSkvphIaPK1j8oY8/BU5Od/8MyNLepGmBeSOGK+
D7eZtBmDyJjEwNCNbL9U8W3ey1qgxN3qSUVm2aKBwivHa5mxtzFPpWtRmRPZ6t++7uAluCSC4MdM
duk38VwFhGZKmhzhNHH5GZmfmIgfmzLGfKBNf+m+UVKb2primFDQ/OvsMjD8FJUHoBndBSNSKGSX
nhBoT93e4AUq06E2pqnIGUK9FtG6MoJ5sBXwV+Pm44HS1zddE6pig92c0ITkcs+zH+Ubs1TggM9C
LkEShQMKLTqMXcte4oWfg26yl3OX2PExPegPnN1lORe0xAxUS8Hx84HSa6rTHNoEIuYP7tVD+Tm5
B5Wvu5zrfb/HeOKdPNiLb0LQS74F0twUOScj60NvrVNJVx4WFajvpgj08TlpXpWRUwFg/PugKsRc
OeEFN0C0e+lDXVjr4QrijqCOxP3Qlg9DZOw4X5ARHxc2qF3r9QGdYzUkKK3lUAarbAukzemrtrY4
0fhGkBj5PC0/xkP7wip1Ika5JmaDvBqBLhtelO2kRHfm+Xsb3yfgPb++REYkXtiidkkEErtdRrSq
J4h1mZFj9qmTLq6e3V+3w/ySb9gazDQDmk1F/FqaQl/HI1SR1cSOxM5tjJu0+XLdCOsZYGGiBwie
X1YonxiLyEgz6DyQJo5CdFQxXwwdy9vlTh3s8Bw5og09rW88gAF5xVBZ/MIs5SZQHW/7ODKsQNBD
OwpBOCh/q7PHeXCbeHLD9fv1ZTLiGubAKi2DexAweuquUcbw+CFPxCCT895ulsyrh/FlGdEu1rVT
NuGBs4iHNYk5EcdKYsCUisjawO5/VIPKmxWkGx1GcDovjb2R4GwwXTc68vfsqbzF1+VfdIhffPi0
G5OUf45CmIMyQtdxsTexm9VO88DM4gAMhuFPHsaO6aQgvAPLtGxiXJd6rerqoAHCLxrBAuqh/mip
ry0PQsDMWhsT1H1GMNMuVCp1DlpjX07/GM3zdd9gkVNhj/6sgQawGo0+532bmgFgNj0wESr2KAFb
QmSb7pS65POZgET1u8Stejs/YASVL6/I3rX3H0Fda3TBAEiyCfVgOGDIFNfE/EUCYy44sUqv3JW8
RxgLc3axaCq7FDPIcSEvXgVtr9kFGOfmfLKz5ouklkTucDR7u4DQovjt+sdmJs/Nt6bSDaQcgSbX
KzNY8tAOQU2UlNVRMppd1IFo/X+zReWYuALYZiolIxhHxW1w/JTGK4SoKt5o5H8JcgNjuiB+lDEK
fXmu4qpZt0INvT7xvjxlXwkWJPLyb3lrm49jbhMMvsyDg7DqFNjAd6PUBjYQh9fMwZiDHggtMkmY
QrhWdVWbzBLihH26/jGZJ+zGHLVxkYj269TUcxCWqa0n2LN9md/IBrhvqq/XTbFehhdLozZujOVl
ijMRUBfwcUnudEMkavRHwq0MxU+OR7Iz2Pt3JH/f1AoWjCmH+pCZQSh9zvvbdXxOeUQ77Az2boLK
yG0+FChSYtJEFE5qUzg5F8zJs0B2b7OIqQyF0Wh7DJmkgRj+aGfO7nO9jcrz0zzmWSRjSJxUqQrw
floP+cu6Gz3At/dWzYWKMt3NRPuQjDOjjUi5gIhuhjy1+hzUDfQX1mk/TI99+wnCSXY3cQBkrJwE
ak+w9WmQSzZpMYbGUhK9a1QhKDD+MZc3E/hH2uafVPh53a9ZawIyh0hNSwbGfyk3iEcVypCYoMUw
f7ovgQIaRxv6dd6oV3Y+fL5ujLUoGeOdkBzCOwbI+0uPULTKaMI6XQKhAxbNLlNf6n90Eid4WOAq
DIVbkCgwME6NusqlmbSYjbUuhPAtC0nQWwmf1sqVbudDftTPszfuhj3UZSvJ440gMW+uCvZMJx0v
qDNQgZulUhkPxYJ5McMRNbyIzzoYJU1XzHz90dgREB6Xd5a1hVub1BY2rap2S4Y36eComt23bv4U
I/UKnmb4JWaQwWDpLSaqp3zCRVYBi8guSwYYusEeqVAhGKbplAJDIAVEiLCCqlPuri9p6Cq362H2
TL85t8/KZGu80GeuGaxDmBGG/C1e3Zdb3LRGmUOdQcL1KLrFK4E8EcaXBtgVCEoNr6MHFkJXuAsd
nXMxIy5KX2QRJn8MU0dOncjCBJw1yBogVpZ/leSX6yHC+/epENFjpAJrHuag7O4nYWcWnAcce8fA
/wNZcFTigFm6/HLLkElNOxTRof6eJ3ZyKzqrO9zEfv1iPON1pX/XfYC3b5R/rq+LmawVUr7A0CuY
yenJ7nwcu3hA2SYwHgFYWf1sj1nKHy3yNXTQ/+GXaliPOQQiejUYMlVQYr1c51ybQt5JkJSa5MKp
TDczTlP+MjazvcRgYZ95CqPMrAPxQwSBiBszpjEuDYqGIFRitAJT2dryoXsYdtLRuo1fpPvqJB1W
T3MKH/Rc/AkGrmUqCNcpE+YKU+YHzIlq9vxdOK8YuiGKhd1n/YRaQ+8RHoL0hheGrCgE8Qae6uD4
MTEBfrnkcanTtBGhqlp9nTrwgpqDO6iJi3FwPe89jgORf4yOPDxW4f8S6Fl0Wp5WHFLosRglShyo
LUbKDcgwXWM4ydqNokMacDrIqd+Lx5IrS8ozTH1e4C2XFrIhRdDPSRvtoasZd040GfFqp00vfpWS
scx3STrHjWfOSnMe+34OT1FqoR9bx/i/OpxPQbIb/SlwAQENKHSkrQ+Htogp8TErSi2oAVvK6xbs
mdAvCL1maG7R2XZa+Zw3wNBH/qDXjijyGFFY5zgGQVC8MFEFEmleJ8wnqkY5oNw9R1+LW+ObMmD2
WuOVKZirBC8OWFZRq8CReuldcSuHWTehPjId6mDYjeA20u0INYPMzZ2/QIpioPfdGOXK1lDJjTDV
QCcu56n82ht3nD1jJfatAerEkszcLNYcLBCt20NlPFD2woPudt/bnyJktsR97oDt7brNN3rBD35i
6aJsKRY4qujL3WBFc1oJaJilmJj52XkjQJftYE83K3gheju6i4/aj8SJz6Zb79eDsOs/yW7q6bfR
meezzOVbUG+AOLdufGAc6mZt7lJw2wLx20PWM7UTwb2+WnK1ohdrgImHSDdo5JS5dJe+7EIzm5Y1
sOLCiQw/KkYH1cm/MAIyfFSWRPAM04xGUrkYSivOuGtVmR0rP9NWdqLSv26EFV4oraKvgiusAnrX
y5UYIWDtmriiHqEex9SfMX6X9C9yub9uhrUlWzPUCSlntdoPK/CQDZCizX3Mq5ExrxrkQAT9mgJK
Spoi0kyEZkVsx4f2O5kEFezMy77Efm9LO9FC0Z2w/KsPFmdZbwQuHxxhY5ZyhHQKe70EKBUv9VLG
cEVnN878Un0nQ7YYUTvodrKb/C4wX5C1fQPD7pWX+Tx1HJY7mpB5xX/wHIBU4eUm6mXco2Ont0E6
mZ4u+MK8X+qV4/PMox+NN9ThMMWMOg9Vh5ymRo6GHqACQvvZfe2fij3EFI6Cs95aN5OLtvVrfp+c
ea0NlutszNIvrG6eZHmGmALhATKiz4LBgYexImD771PZOJHiKKpr8Azp6R6Uc64ZfrEiUNyNCSdF
MstkW0vUNoFEL6yEBjS5xU9c2j7pAKWPx+g5Oa1OdCe76jce0xfz08k6nqek5WXRdbkxFUMRHDBm
IKSnJruNeYUD9orIqBRoxMCwQauCxHKRib2cd8Hst6fwoDvoUAI+a+xABHtU93w8HQvDi6X86k+q
BrLWpasXEHEOwxVI75g8KIQTmWki2rTk4ZudoBgLZsIMvP/WM4n5xQ690oE+rssDSzK9Bq8LERSg
GGB5C5ZNwQn1JqHJBpwAM+ozAijS5VazFWjiyrwUQ64edIoB5v+PJepKuOgRpsSEVg56C5zGBT5w
tCt23ef+OB8FD/dTqNjdLPvUgdZxcxTueMOpzDrD9gdQcW/E0QRFuUgEfHLyiFpn9qN8WR+AL9Bt
ycFH3i/qjjcqzXTd91XL1IVszTGC0OoYMs4hXBhIkwEpJtD7cXIaaxfxOoXuh44zEGTZl95Ugsyj
GVpcLssJ4sa1r1fPUvFDnRpe6LNeLxY4wBQSiugsUKGfCBgg61ZgXS3ZSYPFQ9HkjFuZp3naLr5t
QVLqDUHx2O0FTnZjHQ0YZsR8FfDD4FCmvKdGUwXIhUEJugJ0YEog5Y+jznsjsDbLQm8R7IuEm5Q+
fOemRhusxrA2ERkHoPKQOcKPJJgI0zXktrUnXveU6ZNbi+QXbcIvn5VeM1KM+Y1+uFsgMELEztr9
4KNR5YPUwimBnf/3V5itSeqmlIZDGRboox6iTLYz+UfZ+NcNMH1k8xUpZ1TSNe0kAwamJYi671aN
kbhjowLWa3HckWw6nVK2S6HKBzPkrDpBUNYgWkN/0ZC4itgGm2ya3ADlGoXfri+M6YObhVE+KKVL
P6dyowRiXPrg79wlI4gEY827bobZNtkui0pUc6gMcy7lYlBDfUGGSEF2I90StWbM7Ls8VBBnUXRH
fVWzVtPqFMYqsB+2LXT9pJcc2j2cRTFT1PvH+wDHrWQzKhPMlC3O4BmvyZFEFzprxg1odwGgM55K
kMnzULkcD6FrnrNZZlGMu22gl4mbjag9epOhOqnlFOPjOAWcRbI/pgLZabCR6hp9qg/R3IyQa8FF
ZS8ezJ+q1z3rn+WgOAn3TaA5KSHj4A0g/Rd3wTNOAZumCtK/yxyySmJK1KFFwk7eQhBs3mcTNG+W
V9WX8UTmIiHZi/xjj64xmPUE2toK1OGSeR7XY931diVwkhSz9GmBHPr3ougrX9UOsjRlOKx7d4YU
Q+5j5jEgGiTCrvDBl8c5Xli0ElCaeLdHHWzgl8UzWELhZD2TNEyGkieikeeChA2XorsRNXJyRehe
cgRi8/j/AJCTffqYzd5/gnK5j2OVl7WQCGuQQxn2LAODnJ4jEGLbiBL1LsGWmrbpJ2dCURo//wVb
+8UHoE6islyjbFajMCgF8QZc904qim4zcUo6zCwA5mHQy4I5V6GlsFEGyAWlAvtwCZS6GJWvrRl9
Svv4QbNizp2IHRcIRFSyccFG5f7yeypdOM95CBdSzosHlRzcraMbQoWdH/i8nuyT/I81k1YSruZ4
DvsaHaXZnzzdeVrtYgcpRWd1voY2WqsuTwmNRREA3ab/rA8kAZfrU0fVjOUQmZtQEIMv0J33LbiU
JK94/JuH+dYUFR1gIjAiy2ytYG2etGSyI91Toh+c5MnM1Zv1UP6vQmw66aDNF+g3/Ym0IKtb/DeY
X6NdltjWrvEbAHMzH8hgXt5mlau366OcvwMvYavpCL00IF2xYhedmoAQwEauxnFLZgSAyxkkyypG
+WkqXbEdOyENcbiDk86uwQAUxqadqgdD5KU05vfcWCJ5fHO3BJvvnPQRUpp+r2EIpnfH0/IzAU9M
tSOEnGDMsLOb1I0hDN+5M9odvWfa+R5Sy6gx/U0tE62zP8umLoVd3eraPGngzEGBv0ogcMrhl2Se
SpYJRQvxDSFIGTBA/mhORYcpvFg+aOqutABbrTgIg49XWyAswTEpKuDlIH2Ey0+6ToZSZCUaZGt4
M803q/k5nm4kKXGyjNui/ugoF7ZoWq95ySUpSqMIitTGa/OgHAUMD4UuSBOgdNI7a2OLL0lpa3f/
vlB1aZjKK8s4aSF2aQjUUTjk0nTXDSov4EgsX551lzaohGKkcyNLJaJA3hEEfLND/1u+ywLQzu2m
FwnstJyDh0TwB4PoamLPRANjtdRTIVLEpAR7B1q4hiU4dQrAXCyvMmeEkblnGyvUC6HKw7EQCBFI
D60o2SuWcwI+7rh64KTKj86Oz7exQ/khxgeMREphp3WV1+JB20f3lqN86T0CrUoe5aPlDpwbGcck
/U7oQ4zjRLLVBVP+fbQeE/FhFf3ry2Kb0EzCY47sJFKr6nBlkFHBxOWgHJ2q7bxIX3fq9Bc8U+Tr
/bFDt/PrdhhEcGSDGPBL9WlC/TJ3x+PwGQpX91FA5gJiDCT0n68vjnGjvbRKhRXobuKkIwMn63fp
91SyBvnvCBTJuKeHDhdXw3b592XSMTY144gwHsESWr4NSpWmHQaZM92NnuKEL0tv87if2f5vobFt
ahqkpiiTRaGUS50hyhLzsQ/9Oe09EF2tAg+6z6jhk4/5boi6K1TVOkMACgd25RlneTe6faAdIeTr
Gc70GgWrI5JR70ceB89bue5jGnm3S10Uxl7L2iGTEXiYdUMR0bzJbju7PeeP4H57UL+To9QCz7W8
V7+1YPjYXXciZoSQ7paKGLFwCl2eP4PSLKUewvzcvqbiaQZVpxlyLiiMFhS+rYobOnIlpmdoHWE9
nqA+NeE9GX0KPbwkwXNMJJJV4N2nz+DP9Ppd5FpP11fG9JyNUfL3zWVFmXDmlgJKb2nynAylnab7
pr/PM86liGeGOgaqVFUEy+isYKyRobXaM80pWIfVqXQetSpzrzYros6CToyAdh+gc9RIhzF7yju/
j/fXPxqjWX25VVTGlAuzl9RVtPAEMO+BoSHAJOj+gOdUA7RT8gnhYww2QtMmI8ixt7gtaNg1p92F
3vWfwkw2f1YLtOfl/sltr4CG1ATlUhk5aq3ZusQ5gNgJFHVZjLiokK95+xgbFzHF0VyktBQD8WD4
3U3xjIm99IWI+6J+dNOPHg+qw2gL4fNuLFLegtH6MgLmHCOKYMQu8X7UMD3WHzDXYuv7HkPkvEc4
4013aZFymmGpizaaLCHoQbBMaNgg//v7IcKTLuaujnKeSk3NQlmwuva7fFg8Cx0RwesPxcnYiW7l
xx6P940ZEe+fk85epiWMddUCRicuqM8C0Kb6kcYheGC8+vEFIXJISviow9GHezcOstrPwFfJu+QB
DJIHEBuhbCQ5w1lwea8a8ok+HAfAckGRAr2zD6Cedc7aslZhTN31mHu2iOQVpJN5aZ+9KAAPMdwF
6hT0Jy6jawllJapHMNhJs49Ra7uP/az+ZBRfQvkHZI+6IfbS2avDB+D2rsc1cfEPK9xYpk70Ya3z
uVTT/JBnpyr6J8jBRHNWSp4zMl0Dpw2E73B5wNX2coGtaCayHsmo00a6vSiNO/Reb/24vhbmyQYI
mIoiA8IaFfpLK52eQQczQh8ZTMngbR2D6gABxH3ng+/6hFav3d6AiIKTGRm0LVA23lilNi/XijmK
ZeggDofodvLmU+ENz9q+cmJ38JO7ETPrkaO/TEdud4mVlLeWqa8qDuJiTTkAWmmCyfzmK5GEE27R
VK6d+JY4KqpSD5xvTDIU7TASsI0gONWwlxp9kOemIIyjYYC4MrktbjGwg3WCKMlHpXi/OoSCp3Ya
v+ayb7MX+26YStbSMuEcr6ERgwFBZ4iTU532nOTC8tLt2qjsjOHpMhyH0ApyHKzg+F3vTB7AiGeC
SspGJwmKkOhmYKiLPTbfoMRliwNv9p6Z+zcroWv4GiY2pKIA5efoR/vpdrqB9vtN+ERIqVW/3w0V
f5yRszK6ol+WRqvEeLQG7SsU+wqARrJ76zY86Y+r0zw1n1tn+Qak73V3ZN33tuukIiBKs3pQxdkI
YjOzV9TUldu5Te2pcq/bYTofgQsC4kbmQsjfN3cTtdE7KPoRhVir95dkuDVUgXPZY94NMN4CCCsk
FyXU0i5tlFMXaSMo+IJmMaZAyfv1a94bZzUeMcQgJKM7NFPsioP2vETpbGdtuNiK2vCoG5n7uPkZ
VIC3EjRJZJAkBpr2LTUeDLAGzdbr9c/JvOtJAIJBDkfHAD/tLF00Qk14ATNjGkjJQx9kSNPhnoh/
K8Zx3Aku7wBibuDGIOUoxWikiLgSQjhr7yRF5CS8JfEsUE9WNe7B01ShN4hj4JPw2J8w0kserM+h
ZFdogZY7LkM4+Sc/5OLNoiivnAqhrnOchQg5zOzvS1/wQhAgzcjCjU9gfNd3jblCAjzWDKCsMUVw
6aBLlbZ5v6CAHymQ7Y7PdcMp4jG6dDhKNxaoXWrUSjSKEU2W3iecTqonPEp+7SfokYOZ4Kk4jaA6
XA+LGx/zL6DS9LhsS7w1Urs4Fr3UpRV+wXoWHtsnTNABIWlh1Bam35gOHxSe7Ap1ySTqzGA7EKHF
qBoAuNKfNRqmPkzzkqhC4e5wyHaDn93JeyO4vntUXP8yY4JvEBx9xkeaAiXO+w5yINlB0R8q9S5O
D4PFcRAqG38wQX083PKWvhsg2FkgZWWZsjM7cZeqn6eYq89JrnIb1/9tykBjCjBaEAVQyTLuxwnE
rVMaxNBuG0pFduJ8fIb2CJK/NQZLYtpabjhRhplwU/+Xp/gH61SOXFoZwHlBKw5LGrTNy2q668jZ
LjpF/rJhodlBblkY8aY+5iQPxTQKcbhXcoc8PrJnsNgNtnFPZD9EcABOvMOU8v0PFsnfN4ecrEUj
XgKitZ+17330OW053RWWe2D8T0ZjDMjnD7Qm5mTkgigBV1oqiT0aALKO4Bp0FGF33dPp59TbQraG
qIUsYDaKBWglH9bvo5vsGzzcln9UzBq+jegLnDsIuRXSrri1Rrli3Tak7qtmh8hUdnqU2SrYjCCB
U67nEamYyzBEPdk+rI5yvnAphjYTJLQyn0cX6lDFHkkjckCRZXkjeG+m03AnPa8YML/jnQA0BcMv
2xC5NnWygxglvXQRpcVMUzyO0ADI7BZd9pN+P7uxgy2FAAHoSL50p9mudrorHXRUGEKn3/EQraw8
BsrsPz+BWr4cGtUySKgkJpE/zZkT924mPv2NB5E5Y2hVGOgokT3fhEICPky1KYUUWtsrbtAS2AzR
pQ5QG3X+tcDhr48KEgByqFrqB8oooBJndckq0CTlO3H1QN5ol3+VTrCgP0aodIJq8xiVBcqVYQ4Z
jOJWfhPfWO4EwGJ9jAQA/8j5hiTKPsQF1IzJwIYif5hVmvUyE3UrNvaVB4YTgK4xTd+B3PxsOGhQ
eNoEkgCeUaZzbGxSV5RYra1hUUBwNoNpW0meQNLsKPNf5ZeNFeqaUlhaasjmugDJAH02UldzDE8/
kxos/9bFPAjw2sYNATP2RMPh0hfLNJpMq1iyA1750uso26Tq2++jwenQpDhVuOlVL5y9Iyv4sHeQ
J0crFQNgKMhSNvHMUQcQjwKiOAKgRUYACke6/c2Ft79ujekoG2NUUjEEK7FmYQz3LahdzPt64Qwo
0didXwG2MUCljFhZ8rpQZkD07MFrg+SIhqoHArwgOwF97+MxNez/5fDcL5vkngwxdrxx6IpXF/fp
1BZidDDHZyO9iUL/+kejn/i/DUDYBmPm6HvTxa7Qsvqq6mI8SXHGfTJ34JnDdGsN0ZSz+J1Mz4UP
K+d+ztwoDHr/xyQVXaW4LJjvR/vPqm/Q/wC0hVOAYZ/cGwtUZGljIS+YVmiA0BYdgg5qO6fHg6a+
VfdWwJ0GJBv/wc0hrG1iUhcR9gF1Po6rKWd9cegj4a5WwW+fZq65lF+mkMvjy/x4GAnBgCjg9Wil
XIbUYqBYh6moMqi/iwdCl1IcQowYWqDz2hHQY+T+XRRbIlRfyMAowEiXJscWM0NGgtMaEscHcg9K
dhHQ7hi1/H+cYuy9w4yCrBkAOWLg8NJavRbiNGgK8lRQfSKYj/DUAnHUAdTFz4rMRL8xRoW0qNWN
CQpAIciTwslqwe07v0Q+vB5krKeZauHFS1Sp4fVU6o1Bu6s32Qyx7bf6f7+fMJfKr/+zFoNXICwZ
OP0xd3H55Wa9wbVgkpJgUYr6M8rbIB6NFGMRnVavh78I4q0xcr3cXG26RlxycZCjQwykVigBUM87
PFhvs60F6qsVStdIZSincIQWQ8oFHrST24KXizc3xgrfrSEqpKIGmqy5CWrkSh0dqTsV1h68cbbA
e1BctYOUTha8+WShIsyTYdZ4T1iHrPHVIZjXcxr9xTH4ZzWwQmXXWUj7cFrK8qAYoGK5GVcOeIkZ
oBBPxpiNDoQDctDlMsZkVNU5zkH/AOqyBFwT9TEK0FZ9EzfmtkVY+W5rjUoH5rTEKZRFNPSuRyC8
O2fSgTIAljzQfQymxHZ4yyvyEcei0/nWJBVH5riKehbGUZBV0q4HcsLMOhvC0Y+WXD3lwGPKOVfC
h+zKNZtUOM3yXLTIHSpOLKLfk3nFbr0nt4p8V/2Vg7zvHxVXjSbIjQo6xmAQIGXZPAmL7F7Pd2xH
f7dABZQySlIcN2ISxA1oj7TYM5PBliVPwVzDdUvks/z3z/bh9gIZFUsuJAVqleCVnEbPCA+ROjmS
uI+a3XVT7Oz6n0Wh7nDp9mLfWWa4YjIljU+69GlKn8bSuW6CeUd/9zyVxr1XzdpmJZ7GgRU9pNGx
Fj0ZagBieFcVD6EIXo4fkJHwNNOb+n1VBhzr133wg6RIbNVLmmK4AMMU4a7wql01gYYNAw1+uTMU
jo9w10qlkVmq12yaVYC1X+vTL/mN0C9Ook96f8K/Za58u+duPy2VRwZrAqggwQRr3tyEpldrrxaP
941uvfy2gSkC8EGAPIQWl5+1RAQLl5wGlvQmACin9vfVGT+B1n/Hw5j9lzT8bowKY7kX21bC7Cbm
Fsrf30/zYkwRkHvSv5wG/LUyGQkIwn9g36IHpIRuEMxcNIuDupbjq7rkguy2pgJU4nUfZAbZxg5V
Xhg0SGVJ4ZpBSMqWp/HWaP0iajgYcGZ62hihPK835iHStAkIdvlHnj7r+ikfdVefH66vhfwzH3IT
NENRoSR9sDd92M1xH2viZFhjWh4E5aGQX2QeQwFzGQb6XphDVXC5pI6MRlfzPJaGDAOUTh89D92h
AhVlfn99FWw/25ih/CyT23IYV5SVautMwEaRZzl1sYu/xg9TIO6lv8pCoLEnNIASaK0oe9IciZXa
RDkO/NkdbpMDUGqAy1TniIvLYe7QxhR1TuE93MmLBEfoip+D9U8b865KHAM0OF8IK/A4xR1ufI8R
3taqBw3L1JWf0k+SI3nNOfKj/m8i6H1NtOh2YlmzWLRidhjMxyH31uWm4gFGmEG6MSFfnoRdKgzZ
OqBk0EhPauaK44sy7Tlex/tyVCJoSmhkWhnqjL1L0IqdA1EDyEVYhOfvpuHAPXnGyN83kQqMedUU
E+g0+/a1Wl6H1ru+GuYtZfPBqLNHL6YmaVvV2Ov17aB2rlYew+xzVh9UjROtzJywsUT+vllJCFAb
0TOMIbBb2nV9sMpPovCkV5wFkcD4kNo2ZqjUU8iDIQOulKLXqB/QdD/Ohy5ID7zONG81VCqoG7Dj
64WO7zbGd2qT/FDn8hSXgCQtBi9Uma/NzZKoXAD+M6VrWxFpbi2f1mE/ZK6uHYvcS6fKAzW7vUjO
WJr+dc/gfEhaLzvuSwtahFp2MFPViWrDWefhU7T+FPrBX6rWM4zqhID+q3vm+2JN6i6bpAp6W52J
JxyGWMGUoOK50YsO2B0/ld60x2OLa5Ls1RWXMamkkVoj8gZYug5D7JQjqKed/qQ6MVDIgicGg9t+
BcNGg4beV8JdZP1z/Tszy5wAiSikCoPWIZ0WlSEXhEJA9ZtAAsicZ/04ftNdYye7800LpDoP80nj
+X5dmTYWqQVnqlonRmv0gQWR+dxOnxQfgkG7GPh4dbCToAqyoKls0e+devc3ZWOifAOiDwVFXXqM
fjHSvM8SNQ+i+sda/JOEnznfk3UGbA1Qqxu1yOwgwJYdylfxjUOuctpj/M246dxffaCGL0zCCtGt
TepMqDMtiWopEnAzEJ0E3bT6bY41PvDu1qx8vTVEnQfDgCmcKEqsQAbHX92cBfEBE31OlA9213Mu
o6yzZ2uLOhv6ps7jREfLIi3Pa3/ssufrO8XbKOpEkFIoTncSmthLcVx18J7difLDdRM0YPbN1bdr
oI6DMp4MeV2iDgNEgA+5omrXmVM8A+d8LzmYSj9GGElf3cjluTmzkby1TJ0QUWmF1aoLgOdijCH8
lOy1/fxi3EY34mOe2/ltijnV1DEwKIIZ3TKzCdjn+uJ5+0edG/mkTKUsdk1QzRH6QuEoQxws5lWQ
mbsIzXDVxNgbaOCpcFsWRRP0DjCRGdhHxTxM4mxLvOsq0+03Rqj4AvWQPkw5CnuqmSRB0Y0aaqDx
4IJCsgjGWfhpGVyxSvLD6WMBN/0/C6NCTS76Vu7jghCNt1DLQE/ImwtkR6JvtBxbrg4C70OSv28u
SGAXUeYQqvIHaGWNLuA+YCYCRWNr1wbhzkMyzkA5z9dfYLrJZp10GEIGXF4EqGas5+wrwdjFaNrU
hT35Egi7ZAz+/0vGll9BubFIBWXYLF2iV310WDM/m26s9T6Oucy8rBvadvuo+ANXN969EogO5Zv+
OwFyq45kx77l6Gd5AMsTGUH+1xMiv5cG9REV84N4/VKF9NmoogotB8A+ewzPreCoNp7X+vl6YDMf
vtDW/WOFuiRlQxzNSYo2pbpL9tMP/G+AoaKz+AZzSHnDG+wv+W6NivAhzAZ1riRcogXFXoVvk/l1
0XQ7zbzry2IHwLsdKsgbocijWURDuU+hFWxId1H0bQ4XzqnGrO5tPx4V170uJY2kZ+jinfJA80EU
D3R/hHue4mDikgvYYIfX+6qosK6bRU5mMlHaTV+MpLG7xL/+2XgGqPitcwxQhHLfBOX8AsVZiwsG
Id/9QyJEsQhlVxEc6HQPObT6ttIlJAj1vg7Cn6BB9mrQ8hZB9A86K5iRta8viHUfB4PhH3vUuVXk
2tKYBk4UdXGq9D7Sj6P2JVRnt2uPbeNeN8Z07ndj9BxB1ISDhdo2uL4mK3dSLfJmwzr0YfhFC+VP
/5stKmyLcM17McqFvQFNmxbV6zTzQ+VUzp1z3RAzkjaLoiIWuxWuFehj9rGCITV914wvVvntug3m
u0U3QUSgQ6IOEo/UalYlndsCY7ZoHZM5TWk/H5MdYWuWgBJK74cjj+OVa5FalpFqqVIJMgC+5/Yk
5jaeaERp5h88z0jbOr/PbyLe0CbbP95XSSWlRV0wE94l2UGyejST99C5sRUQN2cc32Bv2bsdKitB
uhhSbjLweCG03MRqsIX0cYprTmjRY+e/zicMeGD8WgahEA2YqNJUa3vdmgOUyg/qz/iN+ZSA/xq3
O5mJvXrYO4j28MgX2Hu3MUx9xwENAUGsUPwbX0fXeoXo974MHc2bnfIWaF8oMEEkk7da4hAfMtfG
KPVRawxKh01ohUEL/bHfBWKgysJH7VC5mDjcXQ8JZibemKNS/dJ24ogS/m/47zjY9f9qgXjr5o6o
KaMyFjluTku5QKiusicOPonl7sC2WG/YV1GiFcjA7pAYUlTFQd1re0S/P1WKI8SHbs44m8OzRKUP
M7SWRdbHJJDbBzmJ7VI7rlVkl7yRN+Z5v10ScZLNN+tKQ0gkULEd8pMEMsJ1b92uIKJ5kQ4yhHYz
wHp5BxjLD7YWKV/HaVmJa4IKsa7Uzgxhxu7xuqMxw3hrgXLsZe3GvMjBAN370cNwAPk/8PNvl1tQ
XStfZkcmVIs+j2SOlaS2ZikH15NxVAGRiw5jItpi8wk8O7ay/o8uSPl4OihxH6EBHUjpsxI+CX2H
UXzw6SyvnI9ItoHODtvVUM+QudfzUhRq3DPuAdf/RZpMJj0hsF7ZaWTzEcM8x6DfJKNSrPEKx1Ch
7wQZcMwY7a8virlD8v+RdmXLcePK8osYwX15JdlskmrtlmT5heFF5r7v/Pqb0MwZsSGcxj2eJz84
QtUgCoVCVVYmhpDR2wPRNA0FiCMjrbUIY3ypBEXLQnfAQOj0Pe9W5JmhzlRUJ2NtxXkaDpIOdb4f
SnfK84fLS2G+cozdWqhjlK1Vn6ByEYe1mb/EAvD4IqlWSpBpzypvGRa764qbfgG3dDcrjmilr5tp
HC7/CmaY2v0I6qTV1WSYfaSrIIJ96K3M6bOrUuvtcnu5bIeV9BpERx3bBkVcGrrUFGIix7MigF7s
2wAuGPk7qA2cuvGN6q1MedOe7G8LdWETJIZQC6QlXWVNmEHeD96Nv4ghADyAepNyTPzhOoOm8OW1
MWthmP36xxq1k1EBrvCsNFBieMx/TyBrIOjQFDyfKnjKIWz8JQ2yGxOyevkXJCA+j9SHeex25qk9
XIA9F8tsS8NJ7m3Zyp1I59z8zDrjfoVUZNyich3FYivRtpgP/U0T6M52ZWFexCFcFPNJc5rr7I1b
ySch6lMI262MipVTOo6pavQFioxZQIpGPRK6hWhEez06CIpDahyjzyNY45kl/7+7UhdM2cmNVhWh
tA5OZOQPZRe9muIPCbCtqKu4fP3MSL1bJh0318Esk7jGAFLui454qDz9Na4BsXNnV3aLA6ZKeMGH
aVKTFBx90QJnBbWh4BTuhGiCz2iP6c0QIEU+JC/geMdHxaArSp085hRmSN0ZpLZSKGUlykmu2uMB
0I/fJDS/0sW7fBKZrR9jZ4XauT5p00GP8iI0vzUnUIQDgF4/1aGEpEh1W3f6bUJsZ23c+YrL8ksS
uk++qhNSLUOEYACNIFvavNcyqdeAIwSHxGMcKjd1ULvyD744AfNbQj1IxCAoNIRoLZVlrZI+3YY8
VEVob3m1YI86z0FY/VFjZ4PaL82Yak0VYWPyMJm/eAQb2TrCzXgdY0a5PEnOdmjCxgYS1ONxFTHX
ByQ1SOw1GWUZ+jzMc57HtVCGsSE6WYs5oMgu0t8cXyEr+LRhQPMbkFMEzSc9tjsm22T1cTsB6LB5
GMNTIXsPKLozuqs7Hco7rMydbR6ei722D6tUaqHGYqe1aV2ElnKY5dnWh1Ccf3KWxjQComlUaKE3
oNMKKppgae1gTSlq+4trpDbA/M7m63e5s3o6JBNRuOUj+pnf88MozR4EOmJZTlQtCaJIs7MVjPKt
PQFNVvJQ45zV0QptOlSEoqyfhSCpTccSagwyZvaoPF3+iMwDAHEnUIVjAh9DQOeXgBktc6aYQF+h
lfuu9UFqMOhpHf+dGSp3aCRrWWVliINWzuMyWCWzemonK7acdunHu7bc6uaQdlP0Owd24EoV5DS4
/AtYnxOMPmiYIyUi6z1fqIBm+V8N5URxrCG268YeUk6KxLNBnWhM10prnaP8M27XGeaeqyazG+HX
5YUwx8T2K6Eqq1lVtMWYQbNldvKbGaI3XxD+QSliL2F2oznbU3XsnnjjrMzSz84q7fdSlCXRpCFS
JuCBbU6aR+pNkd8Udn8SoTzGx5HTLIfvZa69Saq4oLVWOvYdFErlowocUHOHtOy34UnQSOrd6rvo
YobiWvQ0Rz3xe0DEH+i4uTdOHYzUrDXIcACCNBVgklOu6vFBGoajNn0BxdXlHWW7DeIXrgL0XunJ
Scww9ksJqpWg0TPbEK6WBWj25PVPjFgGsKK6ijcBddON26IbrQIRO7IeUVBc3QDDIQ8v/1/c5MMM
dcz6bTXHeoCbCP6cAGAp2PU9tLDBmdIVqEsSKXHeCAfz84GTDIS6EAw1FWqnLG2CyOOGd0lZ3cXt
wxgDmdZ/+4Ovt7NBxS+xaas2lcYUKIe3QTC9QdN9gdvVYvrczgr1xMlUrY3qrouDzgrj9qoWHub1
ZtROssjxOCaSHPN9EE2E2rKFcevzaAiGxDxdiiwNpTY5DXl+xFiXM+eoJBflczUbgSAqeL5K9iCI
Ljh+vl/+nEw3QeX6n2uHWqnc9kZl1Bv68I4c1g8z0q0cBHkG9CmIiO3q82jqyR+8cJzfY83usTMZ
g5RM5QYo7oCINbolupOX18R0w90FQ0UrMcPpStVZDLL+2JiPjXnIeFzqrNxjF5PoYV1N6+KtBkIj
mOu3ofbb6nVVXGAn/t1CKN8Ac4HaTFWTEE1aWWwAmsscM+VhVpkV3f1iKBdQpHSY4lVVAmMYFIhc
bnr/Y65MMQ0zU561QG/7Kij6pnhW4rSOg3LLpV9CCXFgf0zXEbqxU7LiFWKWaeb+uy9AtnrnLMVc
jonZDFLQw+5cYep6ncPe4rH48LaTCslaMuXjpoJOES1FIxybsb6qtLqztTm5iQdx5Tgos1y0P/TU
Fy9WYwPxDJLy/iB5hJ81+mXgHUBGRc0HLs6epCGfTtwuxFAfUSr0Yhszk/Ck6r+XX9qVfOid6NVy
Clvp7K63x1N91zmx17hWY/OKG8wIs18s9XHTolHNtYbY2fS19gd3fIZeF/qMWg5FGqJlx9dJ5QZV
6u4D+rPQjLZO0NcR38zxi4KZMXNYJlePUSSby6segHm1U4OkG2wtKXlzhcwItPviVPoJSa0ilYrG
CiqjdMHW4/ZC65pNdn/5dLATUFl/l1EA7QiNddX7QQXtD6YZ4sQpnwl4vng0Mge4KhUkesKxCWX/
vbpy2S7boT7MUvf82o/RkAsm6u7CNrlJ0doY/fOUTH8QswY6MYKjiOZjxtWMYl4du+VS8dAoVGnZ
tAXNY0F1VpDmVJJ/eWXcL0qdzMyIMlOvtZJwpAfid8U3HlDuKK4GMKQPTvWkzE52bDhRjrcu6oC2
bWboRGwoNK2XTf06/uAsivf3qRPYjfWk5CKIAqVbPVxvHjJPDnTQJE/gfyYwOPWBY5BsxOeI8+Eg
1PnTgM+ZZwzcQI6gO8mO5QEPcqfbIKJy81u+1g5vfdRxi5sNQh+ZIARaAT4jsOGI7eHyipgXxM7z
yInY3UNRstaNYoHXV1hu0tTvuquluSr/ZM7L/LBCzwiA4r0AHqMiY/330RKCn2zRblr1eHkt7ICs
QDwBDxwUbExqd6xJLwCNkIeg+foub/Oa3i+gCQ96zzhmV9J8EH0ezpr5/XYmqR2qobGqS4OQhkkt
+KX6U5VKR8wspDW9wMlombF3Z4raKiObKgkeH4eL8WSKt0lbOwYvLWE63IcNuq1vNEpULkVcB2sj
h6I2eY3AUyflmaCSWEHM8jYWezAHyL+z8bnaeF7A2RK63jSZxiK0Bsi3tdHePMMbr2tHKe3tXjkW
z4TzQ7Tjx9afeTT47BALSTzARUFSh9GF87ME7jo91WRMM5qz7K6WaJf67K5x4eriFOadcRi23s2y
2W1b0WsG06uNJOiGpyxRHVN74hwGtrt8/BoqNi6ZpUNIFAMykmQbkj3jpxzA7B5CwPS+K4/ZsxYS
EjheUsY0q2JCxSLs3apIHYhF3HQxVsjN3TxLohtBG6JW/uQk7GxQJ6FTIhHYiS4JJO1BBtVJ2rv9
xrlbSKz4FOk/bNDs6nK+NEYuRZDAXH0BKNY2wkhP0rnm4rXTHWevSF7x2ZgqWkSmGxQ15P93UbjV
0qREUbJEj2A+SG57rJ3Bl2+FIxGgkHmXGM8alW1AKmsWRWECPO5xcsnYen40DtCEOZSYb+CVZdmP
MAzw/GdtJB7s1tZU07ytspliSN76Kj+T8SGjB45W9Oag+ma98ojP2G+QnUHqGIIkuDOSGfLjfzEn
9Q7AtINdQGYWdLp3fwJ1MXfWqGOWTG2Stk1ShIRz2Xxe2iezcjnuwYxoKjosIN7XTUmjPiFoYPUZ
Tyu8VU9bcsif5wPQ3NcZMOqq3YNb/QSEiBD+GcGgubNLfclqG+esEeo8mKQBpCWTVwiRA0Hdf7s+
6hvW9WzOgKrXIAzGJFbpGNBf+UZ6SJAAC8FXL/oAU2B4mttqZAerjw9LJQwNVCBja8FkUXbSvhpe
eZ+4uCk6fwoNAP/Q/Izt1efNHvN2k4qQ6ZaWVZ1qYmBoiZ20oZj8rKrHUk+dy27DXBw04nTINiAe
031UweoExaqGPMjNmwEgeflRUL9cNsE+3HBJdMckSNKpVOCKQNjbgKcMMlLXGbo774cbs5AKtCcJ
roxXziCfho6T0LxDUU9XZPD3UA7ZFkU/a91chZHuNpUEnnNfMN2UUATh2cQhaWV9v70xyiurMh/N
OlKhsbQMDqQvrkyTUKJlnMltphmkDLIMxmconVFrUsUmljq0acNMPkXKTbzd1DzVRxIfPn22nQlq
JcWcqso645k0Zy/W8CT+SXpv7f4+dYxSQcnSSeiVIJmvFO1WTO5WjOlx6V5JZnhpGdTBkaNijgf0
FvB+qJwNzfRofBWFr7Mc6slPHRxeSXQl60dF/ZPRNcJGZgF3ZZoWPWssT6WOoTZ1CUQ9c/L0bTYX
t+Ol3mw/+DBCHaVMHfVcTrMxsLJvsvYIySa7y3kM2zSv+HvDa78U6u7ftM1cVAUNbYBcLdv4SoDd
YIf6JTyn0BKznOFAVK96X8No2dX2xBeSYfvixzLJ/+/SgUJexc3qDeBl5MTupbcy54Q9VuIGWLIC
nRrTkHV6bng0IoxWGStWqDxvKHVa1hHlW2cwT/JicWwx92xni9ozbVYLZVgLOVCktwwwhNGXecOv
zO9lAFsEgTJZl1TK6ZGGbutQW2lobXdi+T0y7zkhnHmqdgaoZDoq+z6ZIBQYFEEpgztz83P0PpPU
WXH/8gV+OOZodcVUrYfSAEsBOH8W4NCax/h69PpguuYrHTB352NltCesMRjF+7lJgmIEOcGxRYlL
FrjJC29BlA+YrZTVSSEp0KkQHbmNfXOLvHjM7zq5+6WYi6MloBbMI/0ubS17wNOPs4HkyH4Ki7tl
Ukc6ysvIFAwwbhFI4XKq3Azz+ZXfQp6v9uLbPwFJWjtz1AG2armuxB5ftQV+b5Z+Tevx8oIY22aA
/1nDAJkB4WyDuk20tpjHcYqGoE5Kd2sPUrPaRv7rshFWrejMCnWuurXsrcUCNFF51FA8rCBR0b20
4C+Wg2EFVWd31AaXY5O4ArVTZzapo2bUSqHUKu7hDMSjUMUgNLUKmgY2VMFx1niAinfAyQV7dNmt
HbKF8JOhTw62geRVPgC+9zAet5fk0XRjuItHGPQ7ENJgnDEQTtFN9NYBjkbGGxXeG5e5rYCi4X2L
oT2NFo6RUyORWlGfgvx3g9IpmkO3RFPFFm/XrytGpWe/fpl4c0yM6Am2aMB2QZeBlJEG+CmxovfK
Jgm+pJyy8rfEa5eyHptnBqjUCvw+IB+OgTrqXDI0kh7UV+V6gEAGBrSc+AfHgZjLUZDLY3gIgGyD
/P/u8lSySmqKwir/bq+V4XY1QACxJ/BWu36MHnivW6ZBVVHw6MSc8qcxZdDrD3XVwGMbuXQt3KZp
yUuuWGUzAD0/bJAAu1vUplZrWzR6GqjX80F1qlurtHXFtja78omEY3ZowZU52NXMub1ZYOwzy1To
bqJmXAHcR/H7ihARC0DZgVI8P0y++AhQPYG41o8gDnQ528hIUc7sUhE7Xlp9U1egcVp0Yn/+hwHZ
cEposfcu1GRxBonoIg/GwrNLuU8DiGi3daCj7YTvk/4tsaB02l2PUPTexnvOGnmeQ8LBblcrVYpU
ZejBd/+k308nBbcSoo5iD6EF3Q4oN/ninxRgz74rdRgbQyzLsuqrcL0fXMveXET1a9OF1tc30RPB
7F84PIoC9jLxAjYwxo9pSWor66GYG2tChytJH2b5Zhw4r0P2ln38fWrLzC61ynLEuEcM9hY1DcHC
V0PJLNocmVfxJF/n022BMoEG/BYID2g9u7lXkklq4B3mkmVBrtWym6VSdMD89eSXhaodL7sI89Pt
7JGl7zwkFRpMUvcjiHejcILwW6c+XjYgkfv00oqoO16NATMCIUgc1L/1ezUkb53ymOa2fEcghYNh
Q9kO/YDqIA628TrwHlvs+AIwHJSFoVeAtvn5CgdoD6XZggk1gh4eb3pHutKuFt9yykBxwHp5UF8S
/qwHIyFFxefDKnXyChFYbFMDR/PyUw1zIG7B3Ti+C02s/vZHF+zOGHXkknYS5i3S+0Ce6sMAkMXA
oy1gX7E7E5SfKGol53M+JCG5YnUMAqHDdkcqTO+qjhx8LdspPz4e5TJSBxK9LivBHTNq4SzoTlVb
wWW3/JwIabpOVK0hBAJ2q3ev2fl9D0LqeK0MKzDEu1x9aXD9dBws4WfHPzdBfbIZlCAyUj/BV49E
lCM/avhcucdLMN+bIOcH7NwO9bWaqe+2bcriIAsImRUhtdYw99IceYU/RroOS0ge0VWTIXZLV8nA
tLvkIhjuww5j4ai02+mh8cy75lAHILW759NxMNzu3CLl2VUC2vBeik1f8FPQ3RDJYJGwnUkHzL27
PDAR0yl266N2DHOsVr3GkCIry9bvjTo0+sYto/+dOuV8UdSGpWuXggJE694HS4UeCs9j5ZRywrn9
P5+iczPUQ6dPs6KcBfQeY3A/Q03AVgrOOWUgoc5M0HWEfFuXsa7UyF9DyTP8xZeOmyM5us/nweOs
hq4jLJpc6qBdiANTKm+l1fJboXP/ICZ8bD9NTixt1TCaOUTF8/VWL/qD0XumzuVW+Pz+JN8M0sq4
jyDiTIs4DFoUJ4mF0TEi4tw6/dviG87wm0ik9C/b6+Ul/ZcD9GGNcoIpt1Zjyoo0jL6RNqPkl07q
dL+J5gYfS8/eo/8Yk2hhggUDCxi7BIua2OoPXdSf+oJ31TGD6j9fD2Q557e5BUmCJYW2a9DEpWP1
GDcXp0K1jWhwm3jyE0l+7erB1bva5HgHOZWfwuzOMvVOmaRkUVOrSsOtLKDqoGeL4FV5kj4OTVUG
tREJhZ1rCcbzLOEPQLREXhz6VJBiNSzkMufLTip1ylfdLKBhQXrT/XG4Ml39tHrvssq/uJGe5aQ7
ezQEBbLAUtnkOdHMmA/yIfOgVjA57alDqaK5Nnub46af06Wz9dGK45BO1LRpzgDb/ltoJ7+Wb2VI
A1suDxvBPBL7tVEb2WxIPCCsg3f7rXk0n9sjHie9LTwRFbDmqPNUKFmXyt4c9ThJujprGjIih8ze
i+d7KMY7Km/DeEbIydylM1VXz6Ddy8pQr66SrLWr3must8ub9E40Tp+A/UrIj9gZaXO1X1XS08+f
JQ9w0GN0ZwZzAz0k2Vv8/hWUnRjvhbDsF0KOWhz1J/GK+2xnHcP9j6Aygg3gsqjL1SQcvhayHfvj
kcgWtZUTByAVOlhucvwNHwVNIw92y5hTIk6qSsh9IHsmKlR60Gt5KyupUYDIjaQik4/Hi3w7CrZe
OcVL6xKSOkwjznb/spb2+rA6RXa4vAesCLv/CVTqoC1LJeaTALS6oGHY8jXPnv6dASrQ1EuqR2Yi
A5zf+VG+2eLy87IB4iSfneifj0hz7gEzOKpJrwCN2p3mVHZE+XnZYueyEbITn4zgFEPXSpN0U6Sc
pIBItSpAOTrMo9nOmq9DnThC/MuUTobBKaky10MAXiJGbDQE5/NDkfTlImE6tQu2rPpeyJK7quNp
7SpeqsW6+MDX+R87dBl5RENUljrMHIohjp6NQg7U1W7JS6z4IY42USLujiBlAjVTjhokF3TLXKep
WQbIqCB2aVKf1EiFtZdkPcKQ3nzI7izUzcEFcWpR9Uz8zM89UKL6l3eRAWzAgdvZpA7cpi/dumY1
rtyfeigflCtwQ11tR+t+DbJvVsBjgWV6zc4cdbjSbhgEMLAgkBgQg8wbpwK1pvR9awunlRJOOsF8
TO0XRznOoEyZSoZaEMiSO0CJju11dwXeFJA6k5tIfJFeuaVr5rX+sUL6Wk9qo7W6DqPoa2geFeAQ
SZfROMZAaVcObzac+TrYrZC+1CW5KIpFKcBHdSA6MPFB6O3IFz0wsvoFT/aWfa3v1kZd62uvghxC
rSCe55IKNmGKbK5mT/YIKSoPP8u1Rt3qyzpuUz/j5ZOdiJZdfxQ1R3ogL3yk8aKdv/y7o0AzzliR
qpWZCm/RrwmctvDip+QHSQBJzrLMNo8Fhnn2TE2SMTMog7CXxtHWghoZUq/nISQtgHQDnjaIr1V7
cxSM4UIY5sBZIMs10WyUQDVhEB0SKrFPhqgYysrI8VAhIqZk+3IBWoSkwtS/8PaPRCvqgiBFalzn
sAmJQCqaqVbfZKMeW0Eq3EDgFo/82om74aC2us1ZGCNwnpmiglgjx0lUpxtOAT5lEygu9Igh/XW3
3hrfSP4u+mLNT3J5VqlYVvYJvuUi937+XHxRwTRTXufO4ljhgvd57DRQXOTx2zByE0gVSSAi0lXy
iqbZdJteEybouocqWrclGkfVxvmWPAuUj4hxHA+KNgqY17spmhdZ4NT5GV0wDUsgBJmapWNeljZg
9QDyGanpl79BXrWcyrB2rEOj2dK9FK5uZif3Ghe8yqhQn1ulIldrKdB2tsYIKGenCKJjA9/XHhAs
WwWVPHKv91cQks+OXI5Oxo13tl4qivXtVkS1PqCYchh/q6HhNShUojIBAgoPTF2zK7pVmHvF9cZj
3WP65+5Lk63evSViqVGHNcogOpT4qY45wRkzoNyuJm995FfsrAhRIleRQKxgRL28UQDqjhpbv5Pv
Kt96wrd1ahc9sMrnitezLoizT0tFmBSoXb2xwIc2eUSwAUQz9+kRldmw9tDo4BaByU59CmiWhE4K
6MGUT5prGm6jTkuWBLQNkyse8kPtYBd1d8GcXumtP3hoRlb6QtSf/zFIbaBmbVFkTHESWr4YmiHi
9q/qRX4cDqIr2umj8IU32c3yGAkdcEz+wy7y0PO9NKRlUMUeDz+lcPSxcOP1pm6nAydaMwoRBgCg
QIjgUgB0jfIYINqqcuvL2I+uzWMOUcrtpgygUeYAL8J5pDAXtDNFeYjYDWmbrnkSlNVNqlyv2bFf
Wk7EZDUHztZD3T4QJFUSPcogTDseZ222u+VGSd0oR4F2dXrpEaAzW9d4lVTWU/nMLHX99JMUiUYE
HoXttgos2R6fQNgTDLYU6i60woPop3wiFXzrpN3F3v+uw6QZoOVDHIeOPLnfz10lkwYtU03AG5f5
sWp/LMvxspd8vod0CRhhvIJA/ydiIOD87wvmDPKZrtN9bWsOkZz49cBDCXx+7oH1XIK/ywoqxUiK
zk3gHi1NowfZhXxUPCJaK0GVWfa5gyGspSjQjkfjHJAgdAHO7Vj9KMW9iWfd4OXPNbqjmRu5EYSF
2xNhWBe4DOuMwIGVfVjU6Y9X6kIj5tic6Fp0vpFHSOXn6B8NDnKSwtHcy3v1OdODORRsLMskkFuZ
OmWj2Ihl0YA8QcRtmuQP25jasvZQlJzc4fNphp4hGmPoKlooPLynFrurRlPaNqn0qUR4ytwm/yqq
Py1eWYPBJHtuhFpMJMp5W2tWEiy36Y0MPTPlarFlxZ465HamTaRzwartlj+m18tfkfEcgGV0LN+f
/1AhpPwkttaowcx5GVaFQy5SCGw46fXkgO2FMIg3Do8Wi2eRZvJINKXWFwOz0tPXJgCoKxQOBoiv
CU9i6SUh7wHC3D8J1DIiqkZYKJUKWRZ0V8oowUHY3kb9aa2/ag2nIcwIxviIkF1RdUMnEuiU6+t9
q8UNymt4fpMsrzxOIZ6n4NM2gsvbRXbjPBs4N0TlsUvf5rpUA98rjNAK1F6EpXJM0+00BQCuxRGV
zKvmw2WbzA+ILwf6ObS1xHda0d0BWOI8URVJiAIzezQEV1/vKp5GDjN2AFL+jw0qKhZLFNfwUdIm
WA8LatDrUxSkjvjO9JA+8me/2Vu2s0i5hZmaY9KIiI/q0Qx7xOElVLFlgORz7hS2vwPgp8qqCTpg
kbI0joY2myMCCHAqtU1gojladUs4HWI0VP8fvfXPyTGcBBVFUKUBNyXTczydLmjJDBazIDttX2Pd
JnykVYLKonGIU9uM0dUnhaE4sQsuiJJ17extU4EsFxcrnvQBcgTgC4lSqGI/XPZGRv59vjoq8dG2
olf7ZMZbEYJAAL55ZL5SuV8OsosKDQ/1xlsPle+IArSr1njCnG9e202T28ViX14Q80jvdosKwJo2
FlmmxHmwgV7MrqXJ1sdhsxOM7DmLNQf9XEMwKnInRbq+bJnxKt5/SkjBn+cIZhEnQqEuRTB55c18
s35TToWbeOtd1jrN9/pOfjFmmzvJzYonIJQmlI+yin+os47azdpooK8K1eJNUb6L6UkeOXc2a9dQ
oFQkkI7izUTXtEdN3Rq9syK/lkJrSEDuwGFHZ64BRMrvcBkZSzn/cp0hjbVogn4rae+74Uaqjia3
ykriAh3rCVnz3zboS2Vc5FXO38nEMFuuo+45XWk3hO+HFA5UoHg5cZ4ZqPYGqculyJROji3MSDU/
Z+hdQamhvR58sQMCWkXHVrjjiS5yviItWlYKylKndY9XQw6inel1Aw3nWPK8nOUMGO7RVFMFqAip
3PlezXEiQX5CtTDfu4aNbGteBUnJwRa+IZODvCNfgYL5JU0FA5t4qOC5RDPDJp1lQX1ZT0AmcdQx
9ZMehIPwPevsHIVd0f1/iH0znAVVT2iQIs+BOJBIPsLuklbGBVN0XYTBr1t5tQlcLL2u/DRoT1YI
1I7HHThghK0zg2Rvdwb7qu2FjmBqRs0uiVTa5mquCipjTMh4xoGwUlmio0OuvesxBMG7VRmuc2ae
umc6NKynyaiLYNB+pMVLrz8p3c/L4ZH8Cer8nZmgLpq+XUdJbacsaNLGkeqDaNwlLSZhJc654y2F
umJUVFa3IumyMAWz3dyZtpU6+nB3eTGsfOdsNVTEmupBHTYrgkcM38v6d5ScauuQqr/W6XUB1XUu
vvQ5T5+A8wXff9PORyCKW5dCpAmBIbtNNN9UYmBNk53msX95dZxP+N6w2hnalkwqatkS/LUoMd3e
T0mQpMtwvwqm+vWyKbIbF7ziPT3ZmYomqY3aOBf8LXXL5ueoxk4lf89kTFIpV6suO5fNMYLXftve
I83OXA+RuWWYUBxTl9tBr+z1f5cXxYTlR+B4z8x3Bmqp2JYEtFz+tN4pKA0Py/0frACjohiT12RN
orNRq5Sb3ioQKDLQtedoKTc8YnrmN9pZoGJBOSdzqS4A3gEYkNjbqgSYBv8TD4PIvQoKEfTMTOIW
u89kjHme1NZWBZBswDPrxVBvJJnXBmE0DLAZOyvUId2m2WyseLP8IrVRxftugRA7DtNj8qP+ujhG
qCAw2LEn8cB3rAtrb5juHw+Fui6tDMHQwZ0gClG4mBLKHR1dQelAqAbKl8tOwXiinNmjUo0mWlJF
mg288TK/nh5043vfu/nm1zz8FHdlVLapZcao1FVh/K0JLJuQzLYnTAVC+M3t5QMyXG7mRv7mpxjx
sY0WlXEY45jMUwxspmaLmEHyMPN01VxFnvlIavZG9ScxYmeOuvvnrsm30ojTcBxFCJZdDdxxI/KD
Py8Ismgon6NEpFInTJuKZBqGlqAGo2OF+kb1Az3cyVld0maRV5fXwGIf6Q+D1N0bj1rbiwNujkkI
N216m7Lh7bIH8izQBzqWpSGW4PHCKlyXsfJo5jPnZcczQZ3muunKUkXp0pelW3NwtObh8hKYtx6K
Wn/vCg3SnuraEMcVblak2rGffJA2+Fr68383gqCniiDHURFkKV+WVE2ZFx16uNn8mI7fVig19xXP
g1kr2RuhPHjbhi6uS9TP8ny77pYZbMa6vWqcMh0rZd1bIb9iF8ObMR8keVTwKqzfcrTmi29R8ktO
XFV7a63bZg0vfzlWpULd26NOjQSocjVBZR38NwRpQcaf9ZMGIRrSIOEFOlautTdGnRjQW0Vxk69C
UM2K25ivGyhK0+SgNgfOqlhevTdEHZyum0cMz26EFVLuoNfVXpfOzyXc7rdwDBDdAh6jD8s5MKJn
gpYGk/Ho4J9v2zxVlZUWre5b/dEYG9uontex45xVBqYJD7KdFWqzMPNXrrPagZwU6P3+OnF/mreJ
T+AUPJwy6wPuLVE7JY59Oy+tCZSp+qtO7sSGk6ows4i9AWqHqhQfchxyy1fvO6jLRK0D8qVDfVS/
jF+TzdHCFtCpDLR9nDcG61I3NAM1HTRaAaelPuFUlZWWpXkUoGVzWjexta3y2dSBHC4kgFq1yOW4
Iuue3RukvqTUNsac1nkB1tUuEHNUOAVHeDJtxVHeYlfnIDVZ4WNvjfqsct0Na0s8ZBgsexwfFikB
T86XuLpV4nsZZzotOAtkeD5YDSEqoAIeiu4/ZbFelWlQsjUCX/ZvMf02L2+ywquOsGwoqmphIhXz
tYpCXVJzvAq60UxWoD32z6pjXBXe8CN5yZ6r75Fdu81bfxV9v7xvHJM0UngTk3LurKwMur7oNLte
i6h1N7UZoMfSFevTZWvkI53nLgbABcB2m5Iuo0FJfs0u6rdNJSb5Nm/+kmLWTAOoG0QJthzXqTNm
EGrQouQpWgzOXcM45Kg8ImbBqIyWNXHdndVOqJW1byDZCb01J5aRSb9dXhYrsdXAHocCP0pbaClT
zmE2IBksDJLA+NAF8trjuhy1w3RAiummla0+cEGmjCsGRTQ0W2HQQi+DKhe3SWuVTdeC6Cpsgt7u
wTJRoPq+PKiPIwBFTSj6kWPwaPlZ1+iZWfqtsJVo1KygHOpGh8xbkjZ2edoc1CQdvjwQyzn3i6Q2
Tk3BcNvgjQ/U0qFuPaEKO17exl6RJRu4y2QU7OicSkj7bKkt4GcJpwyh3178zlfxIqkOAvf6ZERl
oiz4jzHiqTtPlMGeAw3izPJrSAsPP+Pq+1x6k34fbSrnHcLoYhsiKbdbgAoCGkmXYYRRLDerWEpA
h1asDONMTzGumdjOXoQn4T7GbNr6o36JB5uvW/L5iXJum9o3wyyGVC62Ab0MhXTZSB979EbQ9Mh2
Ef4RCBoGTRnVXRkwDpPWIwLdFaCSFWSG1XvZEWy0EK8nOw/quyzk5Xafb55zU9RRz4asSkx1HvzF
+KGr8WGYLFscS2/W86MOAl71d6xx7oXPxwAbKEIDE5ypYGajiWZXALE6VAXMIFshJ1Uqt5PceOnc
/rgcxXhmqNtHjdVtWYasCDUls4th8xpp8k294VzdjGB5thy6EqmDe16XuwZDFoajYDrsnYjraAxP
ZLRpOBZAWh8vr+zzBWBIIvTaVDTNZcLJc37s9KaOZ2tWslDLMEuViZUtGxPnIv0ckGEDU4MAtZoo
rNEQGHkzukmPGtPvYncyQ3GElPeWOZIQXF4LIzmGIRMIRJDnwpxOJVpCVUpGDvws7hrzCOCBD4Kx
EN0MMBnxwHPM77YzRfl6O48D9glamoWi2GP3MvwB/gRYZoy6gB0AYA3kVuc7o+ZDoekJZiXI9ELl
JR4AuWBK6r13Ri9POLW8SUHWmnYpiEqF4BaapGWWT7q/FScr/WL13DuSEf32SQ49wI+oDDq2qAaK
R3GaYAQLcO5kq73d/CWkFznpy2WXYISkM4OUewtdqWZ1B2YWSfs/0q5rt3Fk234RAWYWX5lESpbt
ttudXoiOzDnz6+8q9bnTVIlHNTMHGGAeGvBWsXaqHdbqRHea4x/tOr2085x+Qt8yPKeFsP6Ssvw8
t13BiTM7TuNKNqONpVoJfatjokcysd4SdX5qYphT5VGj826N0UQ91sdey2MMA3YBsIws1GGs+x9x
JxG4yk1Vxv1ptRGDUw/bv8to2Fn7oZe/kuitFAeLJG47HWT1hyicND0gGm+wYc8lbr8iWz3K1llG
E74rfHKWPNFV/Bm0bHQPpHpWT39j4IbzOdkR/H42ui4r9fwoHrTXCLiYcCSVLdjRwRQP5uFCLMZz
+zQ1vJf7M6bexkMSxpiE9/UzJQalNHvaI5285w9c8o5HLXSTZiVlJbVxs7SBtEjoFvpFrfxvas/i
VCerADS/Gnha2dx6ZhFgkdszFN4n24spG1/FLtBosViEzWJGmE8N7fCNHOiSeP9xtKuABIYNH+kk
T7zlX97HYyxaawGa3i0EjFiIk/MIaiHuc4n+iXuqwFhzCxB4khYmFu0BMtIf2gekbHZljye6sDNr
FuYd1w+yFaM09y+QIa7MnJ3F1Y1wAnl6VICsLZABGpR6gp3Hdr4gXxQO7YE3JcjzK+wobjM3bY1J
vgK2RuN1daj93+tBdB2QF7F3xoiujqczDzRTBD08aUXiRzm6VtWj4mP3aj4YBYDhMa1Cp0jflMgX
3nO8J31v3rlSdpCoX7VlBkAYwOEBJo2+32LNiIG2kJaunqyLbeS5Hw4fBDK/ZSsPnHb/GwPqQ5aB
MwQmZebUeaUMcVUg5E7HMqA5ESh5wYSiYLKOD7a6ayAbYYwjy/teH5MpzI/xIFkEzEJA7bz/NfeC
Knq0eMygyAqwceY4Wq+TBVj7xVFIvsTRKSywSyZzxrL2bBAT29jAwI69JBmMDQ56vSBdTYBnns6O
0oZ+XDauNnyI48QteYOCe59sK4yNrbpsdLHUiX4+TFpu1WHfS8dZ6qaG81Siv5pVw40gdoFbb2U5
L2Md4EKkJy8otWF6tULOfii7NBrtYsn7N6FV6sMoSWPIubZdNcSQG6Uu0BRQeTFxB/MOxCjB0/T/
27EIccTBKjUCanngLQftKclWGP3mmyA3ZEuHoRsjPqaK1YEVekTeIPDa+TvAqljywNoC0MBFCbUm
+is2UmStAWK7AsyL+CHJLcrLQLGMI285LFjYMy06DYflghPGVrQv4ZPqRa5pYzxT+FI8UFIP7g7W
/rH//CAm2cWOZxsW5iJgJ7iUrfJ9fIFJS+z0l3lePPOonsBuzrEVnkwmJNYNiUehFYEuq4viKZQL
0cHmeuRlcc59PeyayuaDM3a5EqPACI0eHdfX8NwGhYtKevhDfjUPR+KB3dC972r+i87++Z6MaRpt
W0nKinCvn1XsWCfH0TLs/CvFLuJDonM+JJvnhpK+jlpYZMdqAeqMSZwxiw/GOnKys728aaO0bHq7
Tvocdyn85zx9rJbCJeX7NB6dnAdLsffw2sphI0GT6rM6dJdW/HFF3ZDC4f4b5q0rG9QYt4L1KzWf
BNPwh2G1hOUnaWo7yx4qreV8N971MC5l1Y1xVSMgekTmR33Fo/VF4805717Nn7DDEgxIeZKYaYZX
Vj1XYCCxFTNzE6ADhrz5nd2zbAQxd7NIXdXqRNF91I7VubDj4tDnvIkwThBl91mmJdPXMDErv2ze
lyZGqprnPlUfiJYC1JdHur77StwGN+Z6Bq2dWy2SMxRLJI+uuC+YCIfzBzoIRXtIemv8F8Ce0L3N
Z6SfeeP/hVyvdb2He5CeZq8MDE/xc2/+Fr2Jr+FrF+THCXu2H3leftcJbqQyTj4XkwgceviuUole
nj5/zxIMC9/3fDwFYZx6lpfwEyMeIUXaOyR8jHVQb3bf7wvZrdZtvx/jzsuwKxfgWOfHxADUSRmU
s6NJbrx6c9bYaficjZ+m9gBqHo4pc5WF8etjlIhYT4qxBoXqP8UmSImlB6M9u6B4By+cx2ul8ySy
c2smtkHr3JzbIH4A3S4FbyrszC4XSwfImAy0Qh6+xO5jZ/NxWewTYwjbWl9aAuUcfomFo9sZhrvD
0c6C9BEbRD7xxZMWcK6Uo5wshRnOWLa62WFK04t8LDTkXr06Jgb0QLv12J+nj8Np5m3y7yxlXdkh
O8ZWRVE7RC3sULPMJ0pvl7h6UJ0Nd7VDaz6kGXfbneOpWTAUeSWNENFnTp1qh1nPbXBkgYy3ftWl
gWMlHFNkx1JXEzOjeZigHAVTjFO0oSNAynPhELj6wrgVuVfrGSvLlY924tfOBUScPYGb4Ml06Yu8
SC01s/lLj1zDYDwNyZW0TXXcHapt2PLySwC51b7+HoM6bnssnv5H78mCX0brbJAWTTjg1OlfJD35
UYU8IKBd5VBBPiPSd8ENkIyR4HE/FKiiDIpoN/LncYo+TMAuzGOetdE4ffOi20hi4visl1GdxniA
rBnij+qmDnHi2DbOo0sBsf75LgPsbCNOuY53VdFm4ipBHKZiTwAQf7cmQ7AY3+77kF2F30hhIrmA
TSIohZgf24SAy2k8lF/KWuUEuN3sdCOECd2q1ocYb4K269NqTaozLq6mPWnKqzT9EspfWsx7LO46
xo1Axry0tct6ELvTfUOAM8Wqhf/uf7d9C96IYExJrQeSNvh0R/nLqcXKMt2RFp+f4fInj4IYxW9c
5jx64/cUkIngedQ1UreGEVbkHDVGRwfIMZ+lwpIzb3YrhwDph4uCuLMhcq2GbPSexq5aUvRiI30V
T7LQfJe1YT1hqP9jYyjASuvNHF0CbFg/T7mgO1M58nbt2ZCDJXQN2DF48mOIQETvlBkxGdZK10MZ
lIHtJzO3BwwkUVB5je6tiiYwVsAx6Uif718wo7MXmVhFBOw1hpvJDRu62ClKmhbpADjvPhjOJCiC
5SE98sYYWZd8I4fxKlivKxuJLAT1jOildIafBLudlmq1H3SvPkigT+LU8ncPhhkT9IYxjife0LPI
Kza654QejEJNZIfBo1ATPNfPPud/H2wjh7HBOdIHU1/wAXNMGxbu7I9W65r/AZ/jVZv3D6WDcoag
Ew3ot2tnSZpYWdUewsrYmQBe29XAwAaFYIUnQv44G1bKCwdM3Pl9PEBNgqJFAzwIO+ihLCkg01Ab
PdbFZ2P5IavPWfnZnHkHYzzZjRjmYKueq2OShNgIF4zTtJyUauQMJDMR4D8SMJwJrALTRNno+tNl
3Rz22mRikDZLfqkJccwJ78e46dz7BsXS4N0IYmrJUz1latGFamBg1ALFMgvYfWhKS37oSBHWBlab
fNIxvZV5grNYzbfpxF3BYDzo758ARkEZG5+UP5OJdi12QcupwU6EjA4IRZ0TXPk5OgAIDtSZ5rP8
cv/Ie46LLverGDTECx8wQ9ffVhzVVQEyqQYyqGVxab4Ft4UE+ZOEhKvwBn/hn5Hpf9AzUkQzLDNh
hEw3bgYZyrqoqwpvc5KZ9jQHZdXYU/JmZoeyjKxGekv6QP2Hswz/EWqK8JOSpKhsDV/RWiIWYmkG
4/QxlD7qXEKKHXNDBMCfB3ABNtPYwZk6VEkokI5gqPc3XmD8VGNC7mNy6By9sqjWJCHIanl4MjvW
ASPXNaKiQSGqrJnXfd/PE6ZggqhKLQX71RJ5LXlwKzwhjJF3YkOGNGo1P0yNNzEFVnth/NITHq8N
/TOb/OFySdjMgLfCUj+4MBgDDDOCGZNGzY5xXlmpFFqR3Pq15gzppyY8Ykr2H+ZINwKZ2NaaE0ZA
KvhI+SA89Q/hYkkPgLR0kofqYUnQWU1Pi897/e94TMz0Yr4WDLkKsMMYG9d0zLjPE5Al1RQDJ33o
Dqtgc+x6x49gKUCnq+OA07iBa9LNKVzERSKBcFIG7MRTwInkjHEhFbzvIONYToRXRdyLpxSBCikn
TodWGeNLWrkwkiRqTCDyjg71XQS5AQDY4DLf8jfl/f0j7qkk+rdo+ZkA1zIJ8xUrAGIZeVzHR6PR
rDnxFulnpTj3ZTA1y4t6bGXQ37Cp6OUEzljOhey4xujvx4dKwtbs/BIi18p5svb8x1YWk42MrWSG
TQl8U+zJW3P+RmL8T3lX1t79M+3KAfkdEMMNQhEBr8/UrdLSj0s0+GPbeDE0Qs9KIJti6yb59m8k
mSBmIUi2YdbXkmI1meLRmLKj1AUpyjxGIlvT9L2Nn+/LYed3f18TGAT/XxDz0sGWXxJHFFURMO+/
hg9AkFNOxUF1lEP42jxgUNJWvzWv/BbNrsajqPaXYOZbFu0i1s0IjVdeKZkFnfGuBEs7Z+/pRHTG
m7vaVUdk+4pmIOnX2JbQohXLIIS5GazST7E6SCgdJvW5bZ4jgddb27UuA2tL4Ja9zGle311DCiAX
z5kWyF8U8XuUOg1XxN5piC4i00E+oADI8FqE2mcEYpDqNPUKpBNi161sJeG7NV0f9DeOiuz5w60w
RheVJhSnpEaWSsGYJVQESeomSOgozJv4MfJG3hLlbmZFkYwwY61gk4KtLKXTbCxSOIPOb7HCd2Bg
BYiq+Dn+2GGyJLIHrMT7vHGkvUuD/wU2DfBjZCx8X39RWUrwoRUCd1V8TpLW6oXJIg3H7+75j60Q
xtjWKNGTdMFTV18WjKAGrSxaXVbYK4+VaOfFRPmz/zoNY1zdWo5ytCIZaMR3pOutsAANEsYZ1dXT
qyCD2OWVoyW8s9GftPH31RwuiU4xn3tPf2eq4GfT0MSJveignQ38CGThKXgkYs4kBg1VbNqzOSkb
OJMV2xuZDrG5op7llEridXDYahD1kQBHxRQ0wbynCud/fbSlVkq9l3IMHT0RzQoPw6FCx0F5J9ZW
9YlO2y4+eVF+3P+gOyZOGeCBc458n1ZproWqeYLndUKHoqPuZwa/3Daqbg+64YRh8VVdTN5C7p5H
xlaDiNl/0KFix5eRmCrr1EwVZqviAFuev2nOsocGsAQO1os8XvK9Z+WQhwVPpK1I/dkhmpFkmtik
NWZ6X8uAApZVb8kbvul4HJxLf/tx+hcP7iuRTJIMGL1eV0GcG+TmN2F+0Pv39y+NfiJGG6/+PpMT
h3LXyJnaQFPq9wALWUzegPKOmzIp3A9wB5H9gp3pWivSeQ5HA+NFR0mZnTV5ktTOJibnFDve40oI
owhDJSvauCh4FmneLH8vohepNq1sTt1UI/awBkbGS0N2YsyVSCagSRp4hVMJGLOdO7n9ezrNXp8a
AGAAPOQ4fJQ48nifkfH2Sx6HQx2b2VEBsHIqoq75pvLwDNie7MVtbO+K8fZVExvmWFRAoQTD3mUX
XPZHW7yg/FfEu695+ydCNmWCxxj9Esb9lmZJhLFEul0ZUWaRGj37uo1RklAGHiDwXs6Iy/pLFrtZ
M7aKmqkRIHN7J3kEF13xIlmNjVq16lQPQPXyLu8W8M/zSjycQ7LLZmEXK2Bc6kDq1rwpw7HLsR/7
/X/6jhcnuQljySCHciiFGH7IjF+TpJaO2Ld50JYTD6CedxjGlJEKyElbwVcAhdXofWF2w5SjFDsx
+eqiGEOeMiWvBwUEtKm0/AJCvqtXVWf3de9EYcIDNdz35xu1oAfefDpp0sbVyC5q0T9g7ACMeKB4
rD6p3wlGOFpwBfPA5P6Lif3RRMaOG73olBxtcpTgRgz7x3YFBDSK8pJ43T8bzvttzbAt7FxhwReY
x9enG2cxFpIZz9e6D2a5slbVMWKOjL1+galshDA60TRGStQIOkGZSMb3DabVQVJsVTL22ymCBC/r
vezn3wSsjUBGQ9Ik7cV2VDBfY7cP4rvRMT9RUt/sYH5NgFvRPZRunFm85cZd1ccCM0CxUfDDbvH1
t9Sa1IiFFlEspUCX0tcUjbWifb1vyfsfcyOFUY5K60o9xGpD0GJ+1KZk8pRfLDo0A1YaZAf4jS5H
Iu9cjMdfjLZC+wKkaqgbffrN/gBeJdBll7/KRwA6c9vI3DMyqWkvLXFWAW8BVDLqYuvHGj3/5EBi
y/zSBfOZf0aqEKzCqKhQoQoCBmGAHV5fnbKi6SpoOqp+2mmNQI/GI83e+4ZbAYxGltmkSauEnnUq
mLaaKdZq9O/hu97fv6s914i8HtkeTaNugCsEbGF1cy0qfkNqSyklK4swlt5bCiBy70va/WIbSYxS
gPsYS7eVmh+HWn+pheyREN5iF+8wjBaU9SzmU1hhCGsMvawt0etf3NR01oHz2tp9I6gApcWLCLwN
qIJdX79cKOpYTThM/tCivQMaKPu7cG4Cii7/D8ehLx4XMOVoCgARVVHYks2M8qVS9EAISg1fxexM
+zJmH+7fzd6Hw2sfAFcEf/8GNFZYmkhraR0lWp+meLDLQvGwYCgb/cN9QXtKoF2Wq0GChvIuU9/F
0nMVg6NI95UE8wrFL71z7gvYM5utAOZlUyygeY4lzDZRuMfwVzx8LRKJo8m7t49VYDDjgXsdfHz0
lJsI34+FNJIapImz1wa03TUeVxRksOJvRU7NOdG+NMCTENqg19HWuJZWL7MuTn2mH+gcKoVMqN5+
QyY0XvvGW3PYuyB01IiMU2lY4GYUu9X7aF0xLeOX0WlRXlTy/v797EbarQAmQVfHuZWyfjCC8Xs9
2GprUdhUGh3ayJqAXPOEnomM9er8bf3xv4lm0feztKjWdMHZxIPwWj1qp/g1Rc363DhCa0U2KF68
4SSBEOnAEUxzIjZYbM7MwsjHS59HUwt9ASo5iM5WXw0mT7JbC/UE7hb5bjK4lcZkaNVQdvM8oE6Z
YcuuLjULCJeJ8qsxS2usZyvKvEx6a4tTmvE0lQa9m3OicUnJfFGyYSsncrWOzbygWt9+p7RgKpAo
0PQWJWv5RKeF+DRTu9qqiwTUAzCMm+JQK8QZisoyiO7L5GMmSz+mgaM0+xIA8g8UESCGs41mVCnL
ejHxDsqV8aXTxu/dLHn31WPPZaGMAfQQNJVRmqfOeeNNiiEUgRIqq34kH5c0stbiEKF/fl/Irhch
GIhB5R9cZmiyXUsZhxmgecKCx6pXPyQgAQJ1zZHuA8fu5HPxtPc0fiuNsfK2WJVsblDh7WKbBki6
lI9BpslbwSeLbMy+fzqaO7CKtxHHjiAMzaK03boOflFg+KZQrCR1Z1lzpzgHxtLLfWG7D7ytNCbG
yEsTtnOEwbtJs3os02KhW7DmyJK+RO+Xhxa4adpnbmt0T0u2Qhmrxi6CAOyZFpR74eOkyG4pfmlU
LqzYngVvpTBp7aA2oW42KPHq5WOLiqeLaHNQn6MKueGJ1j/5xYzdsvJWJjXBjf43PcINoBIopWYd
AZ6keRe56g/dIpbklu8MRIi/sbO+f4kK8DzQVVTBGcFKDfOl7YT+d1SNbTQGcE4K3i3ZqVV+ASwK
p9a2q6PwIZKEAQssgDH5rzY3YT8MRX7sxPcTOCnQo7WBbDa2P4rhF0dDqQbe2MNGFmPskSD08pwg
XxSP4RFxzhkxbDc56YmPRr779EITWMVQDOqweEhcX5+S9Wq8dmBXpiS6NJgXP6Nz59CEqHkynwWO
t9xzyFtxjIauXZcqooLq/Ji8FfFbxEu3qLe9+XSb4zB6gf4ewAVyUFtKRmACeqIXNBddbsRTTlaw
a9AbQfTfN2rfZWSYVzyI/CarP+hh7GaFEAiSyqml8L4XE126OqzLPkcphZSPQvdzmv9FRk8MA81X
KLYIYq/rY8R5RNqWFMjn+vlTsT6Lcf7tvjbvGs5GAnMjOpA68rxHEw/scla2HNfGnnX05+ezoHMO
s6/MgPrRUN8yMIrFuPZ2kKNajYvsiH3+JkePq8SGrfKSxvaSo2RdutFTqdn3z7erCBuZjAEZar52
SVioflcVgTY1D5E6W0WouPfF7CrCRgxzUZ00VUAXQokLCEFWXPdWz8H923epGwnMRc2FIijLqmVH
gTylI4IHEnuPOBHIrR701qc7rnzKn70mDR5Gf90YY0ZkNkITkHKqL5vjIUymh6oC+lkBkthGe5iE
yRuEyI5bXjWDetAbN7ERy5hVMdHZyyHB7mZsA/bEms2TIPqYCk+bB6F4+edXZyI7xFMTowAmm1en
yG3mtVQVXx7TQxKFXlLzgIX2jAwlXfxtTSHqDWceKnZSsYwlklCNWFMcmG4UYBvJysZ/4Y82gtgx
93TSoqgc4F+XCY34nxF/aWHvakwMdV3SXFpZvfZISV9jFxU03Uf5HWmtNFhfe0cCC2z4bLplQSkH
rczDXCDqkLzK556NbUUzWlERbWiascRYql6dAELyo19DziTzrQhML6O4SCj5H+o1jLfAwp9kluUc
HSMFdEmR7EjCz/vatvNUgAhdJlhIEDH0zRYcsnCOehPYoHiuiuDj077F3u/8YX4sPN4I/e1tgVtZ
NIEkgjQMiwhMWhRjRNNQNTzhzNkTF8NWjYe8DZ24+AgIAEuKPM7hqJu7NtxreUxqlJaZkihyD3mx
pYaufsROiztaRWlXiSX9gpM6cGHX2DvDbREJJBAKJhjwArsMjW9CfZJpRTZnsXJY3s2eDOzQ9Kn3
81OLbULQsB747y/Wmn8LJBj+Rh0HXVCmZIS5q1EWllDz9SL7WmZJc5YXAecVIiTYC4p7xjgivHE+
LVW97adlpTLBM5vyPF1MdJNpJggmBU9XrNqnfOBoeh0ULnMD75SMKbRD3KspOl/oehng/aH8XakD
6OUwiA6jLXuVJ3wGbZkZcAs61IXcnBSuBbQeMqBuWYhIc4iXpYlloLmcl8uGYeioioW44xD4lfYs
QCRvToT6jnsymSd1qcWNsYytFky5rxWNvcpPg2DYBu+dcpMDXa7xz+HYtrYEhG4szKHkQa9RxY4v
mkVn47Jw2x/CR15Cf1OvYuUxatOLVZ3VwxIdNQlrzICPCOrcASSVjRFj7FxxtJRzdRfnt7FFEuui
klTADh7W86Q9T0pnCZgUuG8KPCFMroVstQjlBEm3IP2Uq8NcHxqNl4FwvxuTbsVpq4Zmg1G9OKBI
V7MfesqRshv+DZyrXdPe6AQ98Oar9X2mFAKJw8s+FQWOpNBhmHAPKm/yB5GTEd+UBFiVYOIoBg+a
WYoMYANjZATe6iS80BUWlPQDCmhLHhPvn85UsCKZOITBR5Dq6ujoNMvTWoHa69u0fL+vFRwLZmvr
oRmV69DS2cq5scdosPLph6zPTii93Bd0KSjf+AoAOoANDezA0Ojr66qFEROzS0Wvqw/K19lH5gMY
tMkBax8qcb0LPh2U/VI7Dsogiy3e0N7+BW5+AKOb7ZyKQxRdHOTgKl6JGFt/M9wRHWdK6Js4g89z
yrs2R2GlgT2LxqzIuBFEAzymK4g0lJ+t6g9mb7Uql3ucJ4UaytYQpGUsskVBeUCy8ofLRqyrYl77
MYLXsuTBaoLKmXwhce9f6c3j6qKfm+OxV2qIVZYJMAngQtVB+az5RWNpLsYSm6C160PllQcuWtFu
4rIRylxjPQ8FMWnxwBjgJR39SE2/9tFXIKZFGxgttnF5lngJMDfau5HKOJu2rNPGaCAVOylWAhQz
dGeUQ4dlF/OXMAPFfvk4qYf735d3UsbjVLWSNgSwC8e1+9R1TwlvBZb39xn3MhjJqgwLWkCmtDot
TK6oP98/wX7c3nw2JrOtcwK4iCLGA98I0vcU4zFydUeNHBmQ2ZeVQ+7YzO6pANANslG6CMIyaC89
6RtQ/ObHqrXKwk784Y048usESHzxU/nYQy//lZkbhoReOBh5DLYb3k9rGqmlCJB60zLGCFQ5bp5y
SrV7jloGTz1IDED8g8rWtZGDToYMnQD420kRrTzC+FYT+lI+eGpocELdnj8BzjiWCXEilKIZUSpp
KpD6llgub4sPjTR6oYzy8Mxtze0F8K0cxm8VUVP3oYTYI0iCN49roMiRp+LJ00uh26mht6Roy4yY
DSpRfGrbY7KWnOLanrJotGeOeQlVw17D9VeVhmYVgCcXH+syy6yhm2Ur6tSAYwV7UnS6PSYBaBHl
SMYKugaMZ5GI+rDQ0iJeDgylxo6d5Rn8hCZ2ytDxEv/x1gR1zjpFIcSMBp55bDNBE7peX82uOo6d
P5V2gVE/hVNd21EUU4aNUbh9Daej594EHgB6Ksu8woEMQHuQ6zejXiwuH+fNx6MMqmBEBBs5Lgr7
vNdC2lyew3ScgBW/lFYpvqW85/eNZUEAUg8JvF2yQot21wKWJlXGqALSlNY4tRE6pPDwOrV03qru
TQ2D6joG6hQNrWhsV7GrM4O6dAnGViNgQw6/oAKH5EAxTPAU/RvEGbeul0qj14KjAeWSpTwBiYup
rlOBXW9vxXyd5NMsq/NouzNHnsXb/tyTB8h7A9TZmgmmArYIFNVSLrdKg8f1u8EFiOgFlFF3isGm
G9eR80+nQvA1QcWMqiCtDqJIyFwbbbObswFq88wI7bU81tpo3bfbG/VmJDCvW1mqRyFrovyoltmH
noS13eb1MSP9u/ty6C+9yi2u5bAEPHHeN72xEOITzIlPGIYokveh2Cg9Vgsr8bkySxGlgxA2YAn5
NP28L31H/UH/jY0FSlyATXmmLhOnYgakRMRLucYedz5iovV1zSJvGjnpDE8QE1Z0qZMWSj1FZ0Be
2lR1pyJ15EjxiVpxItiOz7g6ExNZ2qYfS6nBmQw5skKCJLjk+HSObqjMYbSBTLosgFulm78YGCuR
Y6uqOTKoft3TC+YU5giU2U7ranRM+wAM0ocJ+0zpkZcx7R+FTr5pwKKQ2Q1/kUjxKpOuOFaiEjSZ
Ycdl/Cmcc/++nu3dCRAZsMGE8URgdzBfDI2EUOkSDI+G+c9yflhF3vwjjdXM50IK9kcA87mEGlF2
LdrkSM7tA3V4xEFDydVA0/p3gEz3HN6VPCZ30MVcNqdqSC9YjJjMPgC9Q/5cn35zPJAIbVqOQ7p9
cIFfZHtEJuBmbdeGpL+IpA/YC/yj4WKJD+gutR29rs+8AbU9o91KpMqzCfGJEotjEmlIXSZw3w6N
25TiKQ01Ly1F776C7MXHq9PR37KRReRZrVoN3cDOXVwKbgnG8uqTcSgBnZx8rHlfc18hsYkp0aCM
3gUjrhszZZGA14EmpC3Vk61ywTN2LNhAFwEDFtgEBhs8c19Smk+dIAEjbZUs9R1t+FDkn9gDD7ti
KWfVoo2fxJE9ig4t8kaPb5aBECIhHshNmGslIIlkLKJqkfaKQrigGI2tQak5UyCUEFYhAWC/tYx3
KurR8wcR9X4eiNpttYXKBlgBwQYD4I7Y8SdJlATM0xaGvz6BeqFEs8amrVfdIbJdVFZXXfi1Ei/n
XeuOO0MOQvfvkC/ichmNldN+UIUOUbuea5DEu+2gOwBjva+rOyH7Sgijqr0mdpNJkjao68jWBTz5
QKGVj5+I/FEfsFg7cF5/l1cr69z+RGmdzR2FGqgQkobPOdllsEJp/M5e0FYAxaL6NDihpdnzh9KF
nTqizwVA2zOVrXTGVGp9XZWiRbVjoDu2BbahLPNx+Sy+jsALCjT4HuO5WZz735iWH26PTPNlGjFE
luV4xcBhF2F22u8zEc/q2Jra5xK4pdXUWJ3OZYXYCx/oYWIOCq8BzF8x7lyYgakmkZB+YYpvjvLg
OyyzYcPHPACc741HX3lbKqcGspHH+IaxAT201saGX7nmE11BjM7lB4wloBDJG0XcN8aNLMYmMM2j
5q1eGAfxsNgUrx3UnI+zb7g6KmayI1rxO97y964ZbkQyFjJjEHDGJzUOQ+aD8w74R4/q+OG+huxb
xUYIU8FSSWZkKDAZlzF0iksf28qpU63ijIdH8J3isYLH7Ev5JX0bOB5gN1pt7499f+g9ti0U5DPq
eQDCVHfo/f7YuyJdyObe4P7XBMgm5t/pY4dJntJ0SJtlaQF6GAPpofZEkGLlA8fgdtMLrA79JYWJ
F6M2KnJVrMaBEiEuiV1jjWB+aV2CNfPSVb9Fr7y66q5j2UhkjK4vm1CrciQ0SadYpaxYYfmOoyO8
T8fYWWtmWlqTxThQiIwVhOmgyXQEN/9G8YJid4gtweH1RXky6b9vMhlznKRIGxD3RzBF2EIqeGI7
ADAx5Xot3gdkzKzoGlB7zVoU6GfAplA1jB3DjR7m2B6BUIQm30nk4Bj+F2/yR00Yq5ulBfgqcWSC
crpMLJIGovs7rTC+NIqNyF4+pifxxI1C+x76j1zG4oqmndZsAIkrgN0/RYp0xojnVzHWviRD/cVU
qkMPbmV8D0uqOmdO+veqUjhpwpvG5J6fiYbzmM2JpM3U61Aaq9JrGqs9dY52pJGQtgL5CHocjWJr
BKNQJH0HKCoU0n0RhHVYtK4KzgtqXwasH/UigI7JzLmyVU31WOuNQIb3nN8bgJnQODUAjgh2jIfM
tUlqZcXWsyGgaJN/qPUQw5O8Zu1u6oCS4X9OwrrLuMqEQY1NLENVgHSW1pNZibE1ktGaQaSjyJ/v
+5h9I/wjjvGbYpskYlvi4WJKP2twjcVf7//92+7TJVf4I4Bxk3qrR0k2dcYhPIdH0Kade1+D96pe
eWNBvPthnGXVCLVoJBgIr9Lw6ySV53VUHgdM+N8/EO9+6M/Y+McyLAR9rBPiq9UPUp9iabUHLHYl
AEvirkXS0HiTRm50gfGQRhGLSy7CWvPgMo/jmO7v8Z+Iv+ZEL/qeLMYzpmORLHhv0QC6euFBcXKH
BD3GRsoXLFr9j7bEuENpNcYMdRYkIHrvqaoVtZI1jNzuMk+5Ga9QhP0U1utkHJZjGyyPKRbjVEtH
VgzaPosuvnMzK44Ssr4u0ut5EmscDG1l5fvvVR2Al35JBJRzaDGn/mk60o/7KrlbzpH/6Alb0ZtF
ac7MFcMWYKSrPlAkIUCGrrR9Hj/S/oz2HH28L3L3EbmRyLiNvFpJG0qYTVazpnyoS10Ebez8SxrW
7FCI8WILRfe5XovFvi+Xc6PsS2fViq5rF+AyzcbbNLyveJQoVCPuWAHLrzokwLZoclicevidF/8G
5uZNae7fGN1SwyKydAs4aRD4+HkZKBnK4tbPmUt3SkJfOdB6Cha5ecnq7rkMA4t9MtEQW5j7mpWi
GrJ2LY5Nrr72E6YchDy3QM38I+kie1YmAE9oT6PQcO6Leqib77mRy3h/MU1rXUkQNPN2spbqAXRt
tjLbCZ+EdFczNpLov2/9cpJryzIjbvbfk8fkRXKwRubIwfC9edCOJbpGvCbOZb/13tmYSAAOOkyF
0pxusulcb2djq1GwxXNjCwCyqwLMomL6NcKjqv+ZlBav9n0Zc70nn4kObd8beSeSKKAb5gElSVkw
XwgeXScDT6Npr0cAfAy0WEUxInKb2NETT68uQ1b3fgQTNpZECzvQbpsHsGvY2iflu3Aafq0OwJw6
MLJ2TowdD/MgOqn7z3eXLjXCzZUzUaTIqkQSEl3zDXAVjyLQ08jLfXezny9vRLARBDCneUjwGlJn
1wCemOoCRd5Wf2ANeD2ST7R0zR8P3A0if4Syi9WjPOlatoLISjO+LdEPOTo1lX//YLv+eyOCeZTH
6WxGCpDHj20Tu33kS3pqrZhWmGurDwtv5ZHd8I7E+B91BKFHVxqgjCg/h7FhtevZSHhgnPtFAOBm
A9oOG0eEhamfQ33RjQV1jck2n1T0cVMnOSsH85gF4CrB9MzKqW3uOp2NQMYEsX2v9bkOqrZBBGF2
mh1WmTfRsl9s28hgLKwCq/OsRJjoL01LBRJLdRCfEdkBR4QRNd6m8e49bYQxJrUqoTnq9aD7WD87
t+F0GEwwGOjk6b76cW+Ksas2F8IS0/O63y6p/nNqBhBxYX0iTT1prUpiC5GcnEdtUJ/VMmmnk1QI
iupkoyEQS56VtrBI1k9ftblKEsuU+/8j7UuW3NaZZp+IEZyHLUlJJKWeR3vDsNs2SXCeh6f/E33u
sdhoHuF+9soLR3QJYKFQqMrK5OEDOfvAkggKpiEJVosGSyQ9WlKD63IvNLxW72dcKX0bnXeblZMz
S8imTOPynrflz2qQ+ZClDA+YrfHLt/lVOEDSAQK0u/Qk7mWAA837mffc/EQg8R5EV7+BOZkGlDMg
Pysg7w+W12GwMXD6lT7SimO3Gwcb3Z2r8CVyM05iwNtgJjEwkFuW1pQClGjE5X4xW7vt09RrVHl/
2dV4hpi8QNWXAi6GmKCQm3k8VsZJL9zLJv5jD1VdAbWmbMrs/IKQzqY1ixPARDk0Aqo9JK9HW7oH
YuXVvHlnwnDHY8zVAdle2tksc4isMbZCIUNyZUxQew/rvdiXGDFrBk6yvx3lftthJxg6bUrDeIaq
kDU8EPGbRnaX90/dvI0gxUQpcgE21pkwqmWdVjUVxLqmMVpuhz6WXIzNT+AgnufiWR9jME/NS1Ht
tFpSbgbg7vzGnISbsCh1f47Kdt+WU+PNENd40omufa3FEKlfZ+hXgoJZYKen/fXTLOjTXRHJ3bAn
caMjOWpG6Vh3owlk0RQvuZ3J6bAzciuMDqXRjU9Agxcgo9LK6SfplWp2I6lOH6Vag2ZHpsXLA8Z+
FLcduvapnedctY1RmdE9R9dgsQni568Ss3PPibxMp2lKI7BRoDX0M7Rma3FyEoe6PZUZiLgnvGsO
l3d1yzvAgaGCyUPFoJTJ3BtGlM2F2jQGVe1qkgqGDgmP0nPT89dGmPtCAAH2UEvgv2538e10am7r
FI09kKG587714+N4Ux3Ce16NerOBsTbLeH4DwW5SUu5oAPLL99Kx4CQOgLnvTag9rwnF2UpWGzBW
cqMyQ4xMq8qXWvgqyUFuPF7+WvQXs3n0akXspLQ1gDe/BRtwQPx/FHYUTFb+YW97bYcJ93UvLhGY
cy3f/LoYXnPKblX0FGIoAIaSXWj75FbfI455l1e3mUevzTLhXp0WsUeuBMDCO6Nia2emnR5A8qGf
AJqFEhXmXjRfSjhnYLPLtrbLRH9SRHMJTQcwfeE9nwfms3SEqONR+5odtWsDwnmmTceiUlBK/+RJ
LW57jfougQ42B5Y7tRyjTBdVBfQ9ZmeP1Q8llXYWj9ScY4SNzSCKkIYxwQNFaZWjRvD2HNEU/d+H
o5CpqACzUjl3rOU9SV29rqd01htRRyVNswd3Qa8SV5xP4S0gcPYv+wpvRYyH6gbBPMgMkbTFAgIq
Fa/yvjhWecm51DZLMOslMS4JXjvIuUdoBWWn8htlkTLdycn99vQPdRWPI3oz5V3bY1wxX8alm3PY
EzztpjpFHmgj/eoo3c2vRpDD/3lvrq1re22QbvTqm7WCXpdolaSBVeSeFI92OPICMb2YP0ctEOZB
HUmkoh8fTeSG1Yyg/caUVzg9z130MKInCRWxe2DJ7y67xeb3gkSGBuczAQ9mAUlLqRaC3qK+rxuF
We2iRe5/KVWlfIsVpb6ylFHYS30zu40sz7eSPDS7PKwXVCHEqD6WYZVadqHnFieP3d7k8w4w3qrV
gH1LA8rmoboPk8QxSq6IC3XES5vMOGo8pFWVq4LhabaImRDFI/vc6ewZjM94FHLJnzZLOlDG/P1R
GUeV5WXBGxqOOt9pD3oFSIm4K+/im/CH9c18MG96kDHX+9QVfIXznN7KA9eWGY8N9bpuIxMeq1c/
texKLh/14aBhY0Mn6SL7skNtx5nzMpmkcw4nIYsFzOWO8uwC6bbvwGwhTDw1d54ZJg1LhqmTtEag
a0rtebJ1+rq17v9uLUwaVgpq0o4ysgcpvFqsY686S+deNrGRc6mgFQDfoyiqkMxjVa3EQdDkJR9i
P/Pz+3w3eOKNaYdQ0RI9iwsa2ah6fLTGrEgkkSjlQxV5MkYutSNVRgDH306HEPMfNG1gC5IIwE/p
aB2zlEtpKw5imGHSq9nrB8rlJsie+hj51t3s0nmDDoJhx3J3eT/pd/94qj8aZU51SPJ60itR8yz1
rU9+Ge2tDDzeqN6I0ZfLlj574EdLzHmGANTYxMgRAoD17Xx+NRsvFTneQf/GpdXQ37C6a6peFHEZ
REUwTABmZpFD6p+XV7HtEauvxJxXfKCmanUDNzRtmXxZvOQK4fZQ79XO5uWrvOUwh3ZOcsUciUX8
Rk1stYK2Jnm8vBzeR2H8W9UnAHumtgiUDgDezhmEE8Q3/ufL6eOXZ55JU4a7mXSa4Mn5LxJb9ggk
4uVlfE4APlhgxwdrIxyaaahJoDW+oF2Z5ZVgunPC2ayNux9mUBuwKJoSDBzMYTHEShxkEoIU7U4O
ppPkpVByxV0ELjt6D/F4ZzZXtTJH3WPtzblcx4kcRX4657KNYQyHaIlbljHIDZbkTz6SDEJxDYIz
0CtkciggFsjQzxglbLJ9I5S2AWaRyx9pI/Wk23c2IX9cj1yAjniUu8jX0MIANMYhD4Iz30yB/IrX
zxF6vJyQs72BZ4PM98rDtsD2DniVJKemqJ91fbYLq3WrpuHwH/2Ha5xNMd8qlacBgwVCEjSv/3KH
iLca0KHvyPQrnmtsVDw+7iUT6UhVL0UuLUmQ/NJR7rd18NoLu/glBEjHAQe8iAbu7HXgv/E4X5Fu
2qcYu/qKTAAs43KK+ykjwXjXucNphAxvrUHOT4GWMYbibnkfcfvGXxlkoqDSgOexMUjkN6ix3Cee
5AlOtRtL4KapdiZ3azevxJU9JibKQ6e2SY6MLDbNfdy81knjWOboaGJ8IHXkyMZ0xAvVHvG1q1E/
ZFPojkS+JYb2FDffckFyrb79fnnbea7MxNCk7mRzmrQ4KIaHudyF9ddybhBJW94hpYfwwudlmbwS
1RoiqckTP6VP7BNVWZ6CFjtdOZbLo22hW/nJGFRkIDaoYMKBnXgkk97WSgLwatGY97JGAiEaAMo3
ZyfTtVPell+bOeWM3NKTeMkm479qOOht1AGQ1UWVrc0HXeZ0lTY/1WpRjL9aybxgdg6gTuiSFVqg
dt5g7LiSf5s398oK46WgvVbLYiEkmItrFac+1vapwXvsbjrDygjjdVFRWGouGXnQRLt/2Gjkys7C
Xe4rkDGUbvWny14ubwaXs0G2xGkQvegqNbEwsFf5Vu9g0sVTjvptcpe5xA19DVSu0e1wnbrWbfml
+4qHJw8ku/35VBVK3CLycHbsZpDSvM/0WfDyMnPk4iHun3sldtJ6d3mt2354tsNcuLUco+emW0mg
WdFRXIorveWJvW77yNkE/byrBGJCP0ORxSKBnmxra3hJZ+GhzHRO5rB9r4Pk+t8dY67ZKcniKW+w
EiO2MZyfP1MUSgLxhAySUFCt8enrhXBfgrzVMVeu1Q1EnyWML4dXFPhS7Msn4Vq7F39oBwrbjkI3
u+KVzzbQNrh3V2ulP2q1pU0D5KXUysKh/TX+0gMzaK+VxCZf1N3iRQfyDbESYvH2cpWH9uh3V4Z/
2Wu23x+rH8CEL8WsW2WJTKolBh5TiPf2xMZt6NL6MdqXHGubd+HKGhPLQhJrJKpDvEBceiL/wfQM
XuMBUnONPhRuhdnjs/5wXYqJbnIqCzKJKpPy4oi4555xD12plR0/d79kCJ6H9/KRd/Hz1soEOw3T
8FEv9Qh2yj0Ete04BRzNvNaX1i0XlXdo6PH+fA39PjRsa18v53jWQ3gvJXMqQeCE+b6bivLMHeKn
y19x+5Y9m2IiDeaGB7JEtPYz7aqOHBU5cYZ2L5uVW/TfworH1sGJbOytXkMJZEFQwFNius6kJ4sH
qOWth4k36SK0RZkRywuHxXZl1FbbIMrDq6IhX3rezD0nyrBq0sSMirwUsiQYJHfJX2P5LqpfLn+f
jbbUh6BiMkEl6aHGvECACwoL5p0eYDoQEOuyc+MXDZg10S6eoF+RcqzyvhITSBoCpglFgdYRIaA3
zE1H5iaTvA/FRA+jLaKIgOPeT8IHefpCNHDDKrGdtJMthFf58PPyPvJWxAQNzEWg8K62hgeGhDhG
q3nkwlQolcOlU8vEiCRRtFglI0Ycid/VgUzurAk038EyTLu5fqxAgdPEvHEZTkbCJkXC3EQFJq2B
SxByu0l2sfnFtDLABh4u7x8v6rLdXylsFT1CV9ardI9S7OAO3wFBoHfgmHuR3erAAyBzvhgrO5dW
sWot4oiOaPncDW9pxZmS4O0cEyk0zai0ti0sSJrrL6UEAkrISIVpc41uhnd583im6FJXiUFsSelS
kikBBu9Rbm3ReM6QmJtf/s4KEymiWtcKEDZGQagRx7IOjeJ1y+TM6V9eTxYTHfK+yUZr1gTMy8hQ
Hlw8zGa+93oqfi2DfoULh8piwoRECr0c9DQNwp8gd4ZWBAG/ePwiSxjuL/cWV3qL96mYONGWS0rE
UkfBbpYdBXjlEDwxzbeElyxuVy7O2RPLj6BPhiAWBVhJ/4Fm03a1tQM650AlHHnjwtslod/WPqlw
hU0pZsQUG5/OnlKuADPQvMVOnX6PfTy9j9Xe8F5LXKtMcjFK4pSUjRUFxsPyRrvJ0JxVf6BNZj3p
GNuhvJAtGJ8Vm0eXtB07ACiywM0gaTLzFbs+xids8eqw5r2hF3YHjPnlw7Zd1AP7wr8mmGhvNn0T
pQocs3g1r6jy0XIMH9VH64r6ZeLW3//OHjvbNyokKdHiToP8F6Varh0CEs978yF/pNsYuQOPhIG3
QnbML6uluW8K+AzxBx9jcT9DzVHuMRnnQE0AlHGtw8Vqcb6bwjxKe5Ao1S1BZMGUEGokwCkCrXiq
finXHcak6TOm4S2TZ5K5BmTSpj0Ab3Rc53trTnY68rq4/3EMfrsKCwtoaq0dyVImUFFX3sZ5Vz9T
QBPUZx61Zh/eSAFYAuzK4XWItrPTs1nmPlCGRUqWFAM1anGbZM9SYjlRzn3gb79VzlaYy0AY0lQS
VDMKpgkyUyk6/8khFfYGdEbx6NxdPgW8j8XcBmNfQIJzBAlRGr4oXW5ztU02ZkFpun1eDhM5VGWu
28XKk2DOD3XizaBXaAKDjPso3xv5N2P8GpJlf3lV23cB+gMoVmsKhgKYOFk3RhPXC8C5VO+vAI16
6CrXIyIznc1ZOGnCplusjLFnbJohmVU0GAjQjs0MXtcQLFu8U7UdPFZW2GM1R01UTYjAxRtEnnwF
xQjrWttZXwETh2PwOEK59qjnrFIsNerFOC1yzWuD4bXx8x1IKh5VdwlqX/WKA2+yireJzNmKGg16
ih2GC7XxuGSvo3oiPMjxdsatqgZ4GYGNRQ3845Jy1DqLtAX5wBiYh8WnUz0UDqgdZldz4l2449Ed
bC/qbJBZFGQhej0WdfDQFLe6dFSiZhfNy+6ys/OMMPEC85Zjo8QqKimN6RRgxpVEV+cKtm1GpdXe
MYGiMcMYmk6F6enTUgZAaoACpq/vxWLSvKbN5v1IwtZeZiWzRyXM7UnLUKnLwvjn5dVuBqzV72DC
iVJqJdqeEjrPRATsfbRzTkOBt51MGoInzFJbjZKjO+Jaw+AO6ZtWPl1eBMcGm3pAFj6pYkERvGVo
R1c2rbe0M9vjDP0YDmEszxITCMEXFrbmjM5lnf1UTLtLf3F5cTdmEhHhz5+EzTGMUR6qQUkin0pz
otN80O6L42QnX4FYA8NMiCGWOMB0tGvu1EPvUGGHy9v5H+H+9zlTmNg4gwmwN8FWGoAJQg+SI6jf
dpiFDHcyOJvjHW8Kc7ssvFoxE0gQ7EOVdJikixXnn06NFNlFY5d+sQM7C+d+2S6Dr8zRj7wKxYWC
YYy0SBG3AKSOPJ2W+6/zO2G3HJTD4kjI+0vU4HtvRk/4f2bdRgli/XWZ8AK5S6EeUpTAy1i6M43+
dooeLn8++hc+vUhXy2NCSyrX/SyJAA5kA96ihuECrQ6iTXTWMw5jCCd4sBysJNcBHBBTSt+T2QIY
xNWXy0uhP/XSUpjg0UgEE5ajjqUsv1K5cSMRsAB5vK1E1c3SyL1sbTsPPu8cyzzQWTHR6wHDQM1b
7KuB6kD9AyA9TMX8SPwJJ08/ZgfxnmOVE1NY5oG6rPRSJMgZxbsZQFFQSTrDS4K5X6BToVgYg2OB
N4zB2VcWrdfL6D9NUCT3I1Nsj1UEseGkR2EzjUAAGw7QKYiBDP7LdTJRRRDiMY6HgTKsmYfhZHjJ
rjL31mJTYRUhIIE0Omnr8OZLedvLBJdExjrzCCXPajy21mlo7rv07S+XxkSUSKkVvbGGJAifMv+d
ZdHPXuQfyx0VuCjdOAAPLRgCL1vlLYyJJFbZL8JQkSgYB9lJF+gMGd+trnIuW9mOJqCCBz82KMxZ
EslcqgopF2k/JH7KQfJHcmhS9TdDa3KWsx1MzoYY90ikpisLyBH4w3xdjLOtJJyvtO30ZwOMI1gE
Q6hpkkNESDzI407PYzvErHa4SI7UcYvtvOUwLlHpGTHAqkvZKcLDeKgP+hfzcb6h3DNxYN4nos2b
O/6Pa/u8QMYh5jZsc6ND83/YZ7lDKXChtXDTPMfeu8Dx7rJjbC5Qo+rvVLAWHKofb1FIdi2WpHaA
UmnHtPjWpRxUGu/vM6uxZAR4OcYDLYFAmo25gMwpFJ2TC9D09tMFs1oE9ZlVKkCmcCr6EcUBpWoP
ag/au/xnaoCbv0X2oanPRM05XsizyCTc3VxVUi3hDWNEuTPVgkMUfQd2k0No9gh/5L5dZM5ObgYK
TYN2qI6ZD4iDfVxklVl1EqXvenYl6pmi19fxaZ5q3kW2vbSzHfa21pS2azJV8ADumm4WkN2qweKm
UKH2Qrd1QZiW7dVXOl5YXXFzyG13+W2cRdHGaicuvahHvngw7+prME4CUqg/DgGl72kO9Xfe3A5n
V1nMqRGmOSEhklZwTrtzVh7JgqkxU+N0gXhm5I8fb4rw5G1MDaqehmNGz8lyL/Jg9Jsh/uwfGhN5
rSVsKs1A2pM100HoJrtt0huDNHa/GJz303aMWtmin3F14DISJ62MHPidYxK6OQ6EzijLavpYg4qB
V0raNqdLYMzULNxfChOkrB46bnMW/UPSDd7TPels1aWiC6IXX2mPl0Pi5g2zssaErHrQYmJqKIHP
o+WTadhBX8eTpQ4oEIx3hOnusrntAszKHhO9tEGYIXWcoWKwb04aFCWW/lYQsZt4xMDnJ/VaJQ5P
SG77+bSyyoST3IQYcVTMqEBC6QE9KCDbyK2Cgn/slq/6jbxv7NQNryOcc/6gyeZxWBlnYkwWZo2R
9pCllkotmjCUTorQ73JlQN3JEPrqmbPFm2fjbI8ls1LlqNBno4h9yAmZmh0/Gq8dioWZ2x0LD+xA
/SG7prnr/z7BiWfiyi7juMksRwinGsaLrZs6DhTrwSr3f7k2xl2XqRrLDLPMqN/VgL2B6uUBEiHQ
o5GpPub/hzDydhF0tSrGYduyGxLdxAzCGMgBBUNbzhBM9/8qKy48Pc7NS2Flj3HVsmnEKk9ALxXJ
j2OJ85EZnDPIs0AxF6t41qtjVzckjQNtkX2dlKe2mHiEqzTEf0pSVqtgi06VlRJhweC3fGiftf1y
BEhvJ4M4SQR3LY+Nircg5r6JxjYOBRVPQ1U9Ssv3nnC8bjNJWC2GuWx6Mw2rTKYgAF1Rj009yeAT
gfZy31ioitdj5S6x/KvNUMjjuDsnOqtM6OhI2SljbQhe7Ef30RG8NBDZpbEyPLUueGK8aA8S4ive
hvKiNJuZJIOVgJ4f6HflZnKhgXYAfXp6CL30lF1TXIrw+Adkhh+iB5ubqPkA1G/ZJkA+GnZ9PT4J
mP1bgITP3XTP5zveDpIafQgYyHBYwWSY6huxqwF8zpa0PEKvBrVRfbYSY6dIsxBEnWrmnM+5QfxD
13g2ypztEKwindFhlAOF8QkMbbt0l91iLMdV7vVTAcpqKq0AmQNy/a7yfpM5PEnJ7aNy/gWMQxVx
pGaEqtvNyHGrNuKWvzbGiD+skXUdTSvEtq6RUFAMRgKJAXC/9k/di0xs8tLtJKeDdFR90zxp0A2S
nMsHhvNVWSfKwwVjZNBY9afhaFa3XSjYmL93Qq7QIc8QE3LCRszzPpTAVjCD+bJUvaVZvNJSiG3U
Lef5tZ0//P5mbK47L6SUQq3Dq9JsHYncVOp+bnnXznakORuhjrO6FNROkvtexgRFUg/hz7gVOmDL
k0n/PuS1+VXVEuE0h2nIg5ZuCH58dBcmaehjee4yOvwDIXHp7Z8u/nCcia1ct+7oEi/xY4+K8Upf
LrvKf+TZ5xXTT7xacR2nYtEXoeBlJxPVjuFIpXdqn6IGIpeXgXKtMWmEqCylIegJ0ghHgrZZ65Tg
SUxOUOJFu4AHEuJ5DBNnDAyFp9A7i/1GVoJM69xlGU+jYR04W0gvvs+3/HkLmWiSkxkiH4kJZgvM
LoVBfhe7b2j+uajeXPG5ijln7tOk1GRRpk+U7k01dNrC7a16P7aS3WS8sWbOYdCZ7CVsu7LMi0Lw
6yg+hGIKfUcDwimSZJfh6GAM6JmzkZywrDPhZCmbOi3TAsC12QkPFIkU7+fOfZvQ2Wns8Pvs/RES
9HwVsTKSalRYYl8gUlrxfVw/kIyTAXJcUGfiySw0LYhv0HXMzG+ivu+Hh6Hi1Ih4Vw1bzstqmVRl
rAsehXiEz8luEG3guIndY+PwkqUTGk5t2Op99pNXvOGtj4keS29aEL7AK12cFd8sxGBWThnktC47
Bs8vmKjRdXGf6B1ArkWs2kPoyEvzlxaYUAE1kroUJLyMs9i0Czp5wUUz8RbBRAlhjOekn1rNi35J
b5PbXrd37c/BsCG9OWRQATJfwshW/jK8s2Nl3UikRUl7zGLR+eD2IOwMp9mRb5QRlP8E2X4i/I6E
LNooya1KMsoYlbVJ9EXhpU8FWxIcqSC2lrrmzCNY5qWSBhMxyr5LOnOpTa9xpT3VB4lqOwJxZHSk
mNdxj5a7XUL8pAEPcbxrX3gsQ9vBGOR9iqZC4OXT9qaQJjA7gmdquJvbt7n81lgvoAHiJHT/kR+c
7TChuMeIQRKWue6bV8u+vs5BxBveavfxy0vqW79oaz9+Alff5WO3fbjPRpnNVcMCl2U2dhiik2yt
8sp8cOKR04nmGaGX6yr/KMJJnkZVtDxBOsXRSUi8SOcAWbYHXfTzQpgoTMREpHp/caBfURWlwq2B
MT1Ux+REbxbogL1kP9U/ivxnm3Tdq3W1adUMpYK8ajBGJzOU3bTcqFa0+7tPxMRfUFwtjVYIgpck
jd0CrAu21knl+MF2d321f0z8bZLOyDEja/jNHpoxjrKnZbT0qfJ0O/eNQLbTPbniEtNsDr2srDIx
uVH1eiRCFQciCk7KkbI+ocDlEi4/H88FmciMvooajTm4VcpmP+hXZrjXefDj7eD/2xvYsbssknup
oOOTUTT+MmMJRZPkT9oN5+1i6XQjvc+7IlVMn5i+AdSlMbqJzhlipzvxOdM9L4OJCMbQpoD7NKYn
dILbaf4YyY7UnpTYa6rrfn7uW84p+o8SzNkiEx7yJC1aWcWozujMDhVTte6l3G6R3OzBAQ2459C5
f1YdONtkwoUgC11OEsiog8nUjnQlteuaTJxDxfMIJj7kcygPiYKtXN4w3WWXBo857T+q/edlMLFB
rSAuXchR4qtXsR8PdnoNmmFn8MAdA/jqgPrKi/A07unba/Tm3OYPomw+jCC3qFiaBOEFkznBgpl0
c1GOgl+9SpY9nKo98vkvtWUnj8tOtEWP95rdvI5XBpmTXEyFKNVVHPm5WR8kAY+w2DfqZNdOf9RD
PFtih+OKxsAMPTrbgWrdWp1v6n4mca6tzbC0MsHc+SkBhe08gFVKIXLpqKjTOcJgoLEdca7gzXfe
yhBzqrsmN9qFknxkzZ0VSk45uCDCvAplG+CmP7mwVraY8yzUE/RoG8gvS+ouJ7Ib9k4LdqHLt+Lm
2VoZYQ5wG5POJAImrYR5bxaYJMwlzundBj5CpJ0CKICjEJmPYxStTirMxP2/GSsUMq5k38KE1Qwm
18ur2Xbqsynm88Rhmi59gTeWnA9HCIsHdZWl9mTVjoFp/8u2tnfubIv9PEPdaXMCIgy17mwLRbaZ
F5a2vfpsgfk2lSGWdTYohgdItNNI0bOqkr02lI+XF8IzQ/9/lX511dzKrYqHtyjU4OT0GvzTd95l
I9uJ0coLmBBbaVbcl2FOgs6lXBDvZCGKPX+B4JFxVVxjmGlnQS/4QeAx9PN8gsnIFiEfim5ONU8k
aInrYmpbtXlXloqjZipnK3m2mCgehTlUe+sRrEPSbdF/qaObqDXc2io4vrc9ILPaTSZ6x5MGkgsh
BhYPgg9OrJu5B9CNsJ+N/i0Vzc6dNV1zq0Gtd5PQHMU45I1Octyf5RNu+qwAvrJM/LHoXD2/T4rc
uewy27H2t/u/x5WVX0bg0Z5BdZQFi7ILMXMhu1He7zLtmuA8/50pJm7onR5npYkWqoizPDWHLlFc
WXtDlT6ZeHFj+4F6/nbv/ePVukSjb6uqsmJc9eGdOdvNo4S5nMZTrgziUZ1zOkoIaXX9+s/QlCvT
TETJpTi3ytSwvCj3xfxeyJ4XrsI5J5y8vzBXy5OLdlHEHHQM8ak4NX57iHadJ/5o3QJoCVqXDx2u
Wifn3L0Hn5VNq5GaAeOmoPy9m++NByqtQApbyW35RtwLV+oeFRw/3fNm+7Zfy6alAntDoaNsTXQR
o0QwmiYLyAmIFEdByj0r9nKdn4R3tXrz3jg1PEquzQ1eGWU+YjobXaXLJlTH9SexeSLVWzz8ST61
MsFeCaAiMTD0ZPrQ5HSrRP8hyPoprQlP2ITGw0+PpJUd5lJIDKvvgAERvDof90QaXEGVXtsUM0Go
DcmmciPrbcs569s30coocyGYpgDJhlDDeMuOFvpUB7LUtW3cV7mdnkaIAM9eoTn99z8qAK/sMpdD
08GDknmwvDIxCOYU0sZH07zyxKrkATZ4LsJcD4u+lO1QgG2zUXexnNmJdVNYvGfZ5qE7r4ct6CV6
U2jgXgEnSvkoS5GjSRCJ2ltccUsafC84CVspFSbQky95HAfDns5co5xyFXrdTgXJkOXmnBYBb1HM
TWDVWSJ3VRyigocGtOwWzfMsfbckbhtz8/5c7R6TPg5FprRtuFje9Nad5F3m1sAHHlK/ulYCoEf3
1i1PjZ3jFAYTN6JBHnKj0C2vG18g4RUXPxKd8zzi7R4TN0xjiJZ2goR30wZlhdeRX7eeOuwv39bb
2c9q7+jPWIV7zehGabIQ7lHRs1OS2on6KiT3qvizh6BfgxaBpDhaySEd3wZ2WdBFRNVeooLeH82q
NSRp8AKM/B5EWwgbTn5lgLrBOlDqxYgrsL25mStzjCtmSpahiISCZdrJirsoptbaI6LlztBFbQ9y
hfn58r5+jsZYgIr3KjDUlqUaTGDM0zq2xBDk4HE8eVOU22XR23lTu2rrp8KhWg6X7W1s6EeDTESU
iKZXYYJMyJqA7bT28UN0Nd9a045iV5uDoNgyr0hGj9XHYPLRJBMZ1QjJSVknKSbTHMrjNHnavepK
d6lP57whucpxms+H7oM9tpqphUWVYnwMeprS46Ia9qAeey74ijrep0XpMrDvpq7JnxQPUk0Es0gC
DvQZM8oq1iT6pU+TLYEr/7u1nn+cRAINMSpmH8+ANJZWZLS66VVtkE2/LN011SeOW2z54doGc84W
Mo3lOBqmN92EVxBvAtW68B2a1sJ959Wubkc/SsUFvcc+dHhNKt7ymDMnWVNYJBZm8doqca3CuIpq
4uoTb/j0c/DXdUPBiUUsMSRFYbywQpNFFqoxDTo5uYNexnNvRJwg+Tl6fDDBjvnNZZGril4C+1Am
rlKPTqc7uoSezrRwEqqtPTN0SYHuFyWINZhTTOTasupeB0A66a/6tvQ73DGDIuwuu8XWnoGUQbYw
ii8iwjHXV0fUtkxzIB4M6VbtHxM1sy8b2AxH4A3X8DS2oGDDwqBRW86UpBDB4AuGaCqOLFyPo220
NshbKX/86BncF8TWqtY26eaurjIBl+U01rBZ5uBvrfaTFyt+E9mTsziym931Lyg3i5zexOeXtY4A
f14o9Z2V0UkUy5ZIBAqw6JHK37LeLQU7jFyDx56w4RqGKEqmrmL8CBIzTJKTmyNKvzqUZ4vay6Y3
Yt4a/d3lr8YzwbjFsDTFMg3QB4Tcnl1B8UTU7ZA3Eb+xYYYIYnTavIbsg8psWJHVUyhLchQsWWmn
OLIQaVq+aL1i6ybn22zgvnQDuqSGacqmaKksRqVoi2qBIBz41wGRmvxiH7ugnABduOzmDzxQz0Yx
4qM1ZmV1r7SQUeohWHtQ9qBQgvA5BoKRi1qQ0RBf89yBJKqj7KrDn1AbfbTN5BtJK4xKO/QUq0wT
+/aQ/wSW9oB86jADp1xzUvuNQvRHe0ygsuIlxLS4jsnEYjdBDg7vZ1DNp72BWSDT1opfltY6RuKM
1ctlH92KLB++KRPvTUHVKknUwGLQuJRPafCsbxrou3HI9X0O1K7EQ2duHouzF7GPMyUawa6AbDFI
y2uxuif9Ypt5wYn8G0/pDzvKZsQQH55j0QKOPjvl37TeUTGNhvkjyv6+gK/Hhw6CfKqAnuHhFeWN
6229oyyapRB7sbQM+G27yx5lR4ewNXqP+9krjyPmy2WnvItA2VofBrDikV+1Lz4aYOqUuS2HjQD+
4YcwIa4cAXdNB0izIqO5UcHvG3cqx3Fl6h5MfvfBBhPjIBvVSUOPkNAButPeIyQ86LehW/kCwNJk
b9zX7uJYgXjKMZJEdsUhc8p33HRzoHgeXiFjMxqufIu5s8gozpEWx71fUIXMNNFmJ1eq1MVcJDj2
pRxCmEY77C6fId4HZwKV3BDSRQumz5sWTLyJ6ITiq9DprjTxCHg2qnofvZqJS+HQG4laoSGiPxWJ
Hd9We+F+gSLn4ALXOe00vPbCe4RDgOEvr3EDn/jRMhOhxNSMInUBvSfEXuTA2Lc/u9sk+EdvLruX
BbTyR1ffkyASHN5X5V0FBhOkqlHJqlmMKDZ3dsCVYwMlWx6Kowp8ruKE0IUH9C7do0vT8UqanEPE
vipCyA7NqUhCDxN3ttw9CDxxLY73sIgPbVww/Zmj+2Ql6D3OD3F2BVqSU8lrzHBOKkusbJXFMIiG
EgUViJXbgzzdR+NJUDNnMDCrkewgCnvZZXgLY8KPCZL62LBA7lgBiN68DRC76H/U8NbLZjhHnuVY
FpM8gfwyjkSaH3rjtSo6J7duZu1UTv9H2nU0160zy1/EKuawZSbPUZYl2RuWI3PO/PWvIX/XomDe
g3fthVeu0hwQg8FgpqebBXxnmaKiiwAWwCgaliqoKtdQg2gNU+E8qt+rMbi8JsYVqVMRpU+xT1sE
CiIxgtzmj3HJrZRJdMTybCqWFElVxELWcsGaPmuDA+nWv9wZKmSMowH1Bw53g9hYAP9YbXQr6OFa
9JbaDoz7/nhrDEKQIerqb+KehbYWSVavkQ9FKmtRPT693gpfTCuzk+3Lm8MyJb5/okBvWdNTaY58
6C7YkRG9cI1gKxLkMPv5g9IxcXsHJRRcsW9Lo85RLrVLAhBO9pp1ixYYWiAWsLoqMgrW4/9f7pc3
W8Rnds+vZBUlvUh5krsI7niPqXentLgnIpK3fUjtDNkvM7gf++GbTepU5WPetCK3Vq/Us0lAGHgI
7w9aZATXuVyzyfoP8GjkMnszSZ0vYH3zpMs7TC7bP+v2au2qAQEag/AKQqZGY44l4zQcZ9oyqCRQ
DgMDlU5dYtw0VWOScnHInRaXkNQkrnLNfSaSgJ2n37PqRYef9c2cQZXDli6XF1mSykDkrwztIaoZ
SMXjj7gzQNXCppbLO63sIkwsQOKwNReAOyFbBc1nMO4465fsyvAvnzzWkqiTB/5tTdAFAdnP8mnr
b5kEVIdhd7ci6qSBg1XQUx3A97apyXAaV3W2NE0MRzi8F3dWqDM2aH0npJU2+e2smQuyihzsRBCI
t5bKvfy9mFtEHS1MQ5SqWLWqr16p3nJuic6XVZjZ0wa8dPn/qMGydog6WJu4pHmuY7qYV55RPBck
m7Gi4y3CrI8oaOgk08xZZVGkwxRloEN6yR6nMwRirO55u9/uFK+8JRBm5Xb573VyjUex4x+TlFdM
i1Ktat5HQcVFfhubmaz6wCFdXhhrXZRTTG0sFZIMWYppPYlzY03Z1cSzXt4HgxaIe7ulUP4QjbWW
ahHAiB3iHhkMbOzlaw+2YQTckA+WcIQ3fm8c7u51uD3g7y+v8qA99v4HUP5RFTlQudAJAGU0dH5M
oJF8zZOgwM28yciu/PYwlQ1D1QWFFzCo/P4mS+Wem5aqzoLWgTyFHoIg3k4t3kC5dHFKUKizUEfH
x/rNILW0etIhgJCkOGvVrSZDjv16HsO5Zzy4D5OP3bKopE2oM5CZG5nq96tmpcAFlPoN2maWEH9P
SsZuHfvk24qo/K1a53qVE0xeToXo1gMou9rIk5lRimWGuhdVLTbGXJ24AOMd3siVvprzTrLx3mXf
Y3w5uuwEIi2eFxN0tdelREXtQ5d/6qPzgBZEbaiM0/wvd/2vT0dXn2aZk1a+xkFTbtSQMIFxzviR
v9msxG+86JpZsGR8Q7rmtNW1Ji46qICz0auXOzkKmc+544ram+tpVByc5WopiqUDw9Ndd45Pwql7
7jILOH5C6MPbmaOXJhf0z39WMNwZpmIjF/O6RqRs/VWEMrmqq7XJVdzs9WLLMZzkOAHe2aLChqC1
wAnMG9aBBLhxY6d6niwxIIUGgr5RbNErv1x2zH+5pd+chYocBUj0u2l+BdhLLyQstlegSA9icKGC
7++Uun+Wcu9WSUUR3ujUsjG0JFCv4utotjVXetZtiGGvLtE/y93eZ0l/so4fFUziOtHLJUdFfWh7
OxaDiM/suAnS5PO0zIwsgTjEhdhPl4vUrNw6uRPKcDPmUza3NcZNk4fLu8YI93RdKI4KyYhS4EnG
svVXqbpSqmvVCEqVBbU+dg9FQo9KIDMYKvXlpkStMCAZGeDtFNzZsJaH1ku91h5tjEZ04QBJduaj
7HB1O5tUTJaKrpaXAdLOOpjt9cUvAbcwEtGsWOMR5A/9tlVvhuioXCejJI6A+UOzkcwFpV7nJH4W
ZoxzfUDqjMQD307meUODJIf4Ph3oG2QdsrYt/vC1noEbNKtHeTVlK3dqazKLzuSuOtUEl1Ruak7k
jhj7J6BMkXGlHi/37WdQMTSW0iRe1DUK1LWyVx7sUnepLltD+zCL58xwJp01E3147nYLp4LnrOSJ
PA/gks6VxmylUOC/LDpKJIbFg1Dk8pk4bmPtjFHRcxDhrCo8x6/O7XX3MJxI9b+576zGY7bMDq+8
nS06aja9IWkjSG8IN0t+TxQzYif3VPBnEQVH1WeTNhxf6zubVNxU62WthUHCoPBTNwKkQzqgBpgv
isKMbjCM7bH89l8O/5vDUIdfSPlB7KuuDhRwQ5CO6410nV4ZH0Y7gtxfFqqAQvmMXTxMnXerpA6/
UlVyv9Ub2In5uyJIwROMbpVibeVpsTivdGOX9bBnfVg6mqqrziNZj4ZABGof+kP1HZpjpSmkQXQT
mWQeJ2ZCk45j3K9PSxfe0zLTUGKdskC8M0zdE50SMpz/40IERKkDbo5p8/DTqpqAdj2A2TxNKNRX
OoJQDoCv6KX3QM6hAyib9Zm0L/4/PNOHZ2RnjirRNPMqNoMEsO0sT2amV2YJgSUxN1jnnmWHiq4q
xxv8nOUgFfuwNFdiKGOynbOW+xqCX9g/QkNTMCU2juEIu9VRwRQt5LgvBIxUZQHBlqHR4BBOJlQB
AOVnPe9YS6TiqKgWE5cqfQbeWMhFAZ+dVGbDajAcL0nTZAVYDl4HMOX9NSUWVdbOPLrWUEcH3KG3
osAAn6ThVQ5QB4yDfngZ7YyRJe+KvcM0Qg8WA1zBKpdWMgQ996M2borxNqlPavxJ4xlvV4FlkArZ
45gv4xCnY7C4kQeqMJd3Cjf/oENKG7olgpV/hBwtjh2GrzLrv4/yIwPYrZaK3UIPflJjQTd85L0C
FvSnNf/PswnvTVDBWkoMuW/TIoY6OAD7smEu+u2oMlBFh8ntbh1UdC4aLtmyRNT9Vp0as5QKcE2V
6zfGHXDo7m9W6LxsM7gu7kewu2F8JJyfoBVsy7caeKDdwVFd8Pk+38mM3Ih8nd9SQcyqqJIOUms0
Gt67YxWruZTKaBeVlbf0D5CNMmUwTwPNpEux2WYKK2odBmPAmCQFaCbDoJ8JeoZaLzegEGs8pL1J
orFhqQ/a3WwPVhHGbGTIYSfnzSB9y3VJpUxquVXw/+lcBeN1Bfkyya1AKTn4JPHVzfkxt/nTCKLA
yvsDgnJES6jdAfGmSMC+UWF6xKcHPY6eB9WgPhszZsqb5KrVm8c5k+0x305K2VpzzDc23yVISquH
TVCfLnvWkWMJqiQpqFMRoCkV4doMHYOtjJNQUBa70z5GiKPd7Fw2chRoBAKL04jcNq9RkY2rdSlP
V7Toyu1TX52lKWyr6365S9fKWpJnmXu5bO/oTO7tUYGtwthONwiL7k+GESpTG0IuiPGCOcpWBIzh
ABwJuKAuUSYwoFqgHt7EAU49qhH5+qXL+/426fvZEwHOsP5kRW/mqGi5GZi4ntcZ2KFWMlGhM1eF
saDDu26/Iuq8d3WjrdkE2sHqLLi5jzcR2PINDKdh3NZmJbWHbrf7fFTUrBHQUj3Cc70ava17Hurb
dGIhERg2aFyzPvRGVvUFH0TFj3W6asramgXWXNphqrz7bLRcybB0lV6maoZcixNMwZWdKJA6awn1
h9kmvNoTi0HosPK3N0nFjdiIpW4tsVP83WTPn42vokPeBAVvjh9nd7XTFx0EPDaLO+bwe+q8IinA
AwMrQIUKtYryRW7QpY0asCGrs7kk8Qm0tYzJoMPDq0sGQiNBcNMtJWXSWoWX+CiYhO9i9FXnWfcM
+Tz0xSYY4JiVSP6BIYj3F1uZYjg+TxbVR3fna+RJ9uJH52w1UVRHlP/vynMI8jtr1Feb5kSdKw2s
3EIxfwWS3NLn9ZOQS84fBIidGbJ5u+RRmtR40UqYmbqXNXuapvvLf//w5btfBxXwBkOXOiluuMAm
uTAZrpt8pB+9/XO6jqUIe+RsIo/bERFWN+AN1HoAIgIH/5QERf04ZiDeScE4sLImPI+i+N4KFfNS
Y1PbZgGhuCzVpqGpJg/SJ1X0R5baD2s5VLxbY3HVekXGc6Xz8/FjXlmx5F/eocsmUFh7/8Wadsna
zAAuZYtlc5kEs044Z2Lde4cVeVx4uMyROWGWgzo94rwm05zLGEP4saKP13vGfQfu93y0BmdxQOVs
Z1eZwrj+DqPs3ip1ihpplTeu5jAuiE5p6jcg949Q6uFfSNmluWqfL3/Lw8rZ3h51nObCgK5iH6Gc
LNZm1Z9S9W7s3W0Z7FL70Giuhop5H6zNzFjoUfBDss1rMpI/GaMX7zcxUct8bKdRCAQjUOYfyvYn
aIc3Axi5eG9gm4VWB+plCECDY0qqN0qgmHqWVUY2cZTxiYqo4jPxUFmhU9vIgFD7TFCAscTbCBvm
wq1OPz8ty4MqgP8pRo1w+M7YtKPAvjdKueZUikpWocsc8CHROS8eSgtknZG5eGy1+8N0aW+M8kgw
ey/DUoDckr8bbDzWIWgk25jFcZqQLQl46Ba7z0m5IyBnXLwif/c7TIEVm3RVKyxii8NQuDNBxfdx
i8epLzHOPEJO4lPKR8XLMqjTI69z2WrPehnzzuX9YlmkQrxgjKkodDWmRorMTg0oQImpGc2JPXP2
31miwnwmFHmDwZ8sXKP+FmOdFZxvw4Rsjms/bxjGWK5PHeE+jiRNVMsaczJE0iH1fhbAmYgKhk/Q
gLJtnPSUzwXonUEifipBKlHYiT1m5vaqTz2iHnYVMbaM+BmdOu2c3qAKmOOmCKsgQRkbgk1Cf4LK
j7CwcGwsG+SU7zIZeWzXRdbB5Cd7/A9Zt3K/9Zrn9eN2Tc7yfBOPpvisBZc9hHWc6aQwryeDr7UG
ObW3vRCV0cHv3fiRt5HqMrEpx5fo22EzyN7u1pjVy8atWpcF0EBYTqujuUBQ+UNofIojc1LNzAST
vZ0wMmtyoC7tHvnyO6tpLGtQS0e9Y8hSwBARtkbUhcUpNITcSbNHxicl4faSOSqiqFof6QYpvymm
GBJickxktN56m1yjpX2jyx7nXrbI8hwqoHC9Eilqh7GEvkSbzRqXanlMIqQyVrwJeKVftnacI6iQ
/+YhDavqBrW+WCvSTpwwzRpdGWhd9hD8kQPFExx2v/TYPXe2qKWR/EcmpAzB5K5ojGB4McNlA3Ff
tGKk24EpB34YXHb2qIjJq6UhQSoeKLS77SXyUBLzldgEAm6CUVCeVCZGXBkOc3gf7GxSgbPquWSS
asgWt8ZoN9sp7iMr6cFZtb0wdu4wRP+yZNBJEKeAiXoSIEbIe7Inh0RilLtuHolahnJd+dkP7jvZ
xyRs1ZBV5Sdf7rdTsbNNhdA4lzHNWQngKAFs0fgkSBD87D6hDl5UZ7wOL6/08jYatFplM0fCoGuA
6iiiVWmlmcTPlw0cJ+a7SEY7SqSVBj9hUjL6kL1KfcZOasXnHPqwhByaCZU5qtmKCmAXoqLIgkrH
aVGRcnVYZyJWzFtTkNmJqzlQhnXWE7PZexxP3myRr7uLl3nZK1UGJp6wS8/5E6HC3nzpHtTibWai
eSeEm4PqWFiz+jLHgfPNLhWnVWVcq3ICAr91Rif5CGGO0+SD8wXEE2MCjSNWYecQjbH/qFQkG0kl
vOkBE+4jjJYTWojocfPi8F61C9NsU/SD1GAD/kl0STdPmk2DNXZ1WNTa/wYqwqFUUyaz0kYYznyZ
bHSi7PwuvutQh2+D6ar7HmFQ8Y989+07U75brLwyFqQIKd8tqQnFeW8yB5NrMGsrOBhfY1Y9D4/j
znmpCCeBADeRADUJNOOmjNH6jT5eXtJlA7+97lqDizXwi2u+0oVK6Y7al8t//zB4/VoAOnTvTwQ0
TQqhjfH32/JBQNJiWF16gyF4c9KfspTBwHL5+KF98N5YV4kCp5Dhl7YIez62DOmkrC9/tyDqyRir
4PNdkCiEVXHPp+NjXkLYDhmwmRvJnQYdo5RnkWAwPB3Zw/t1KdlQifpYpkHtyHfkbk3DyV8/kp6r
4UGcCSes/cKkszl0DVVENQ2dHpBvU1u3zXWG89VxrzM2E6AreoA23mCqJqGzia6bK2YcY5mkNnBJ
xAiEzEgAO1f3INTmQ9y6zZwJMEpCOdM/51861qD5IaZe3K2T2tF8VeaxFgEM0K+KxI56U7nhboia
X4ufkDu4LqxUNMfaLGsTSEQlrKE5xmpu/0u+9va1qT1u115NF7J0glslg+7V8+iSa6rxMos1EcH6
ztR9kasbz/EtNFFXyV0iGZwMLO7f42t+91WpGwIDVEIVja+t0uS2u4VQgg2qE8RJq3Caq8LTWbGZ
tSbqOsj03mjrDIdfvMI/JNfZAwfkBXc1v/oOx9SAP4w2uxVSl0FS1qXYyXIcov1glttkRWltqkli
Xw44x0muKksyxiAAf6SugDwGDYK8QBR4Xg2QHqS3oJk9S3nttd3oXjZ1OKYtqr9s0cSrfA2a8FXO
RyDEyVjdBKlOqO3ZijPabaBckWJVB8wac++OP+WbXSrUxIOAXkRdZcEaVoFwHm4K8DxI9xrRzbEU
JDK2YbPKISybVKzhBCMp0x6Zbr99Mkp/2pyNqS9L/sbvqfvbuujQostc3LR9DBlB3qpuldNwWkLu
jig4x3bJyqxZ1qgQsqTSAHFB7B7JdEk9M7NB5ID5HMxEBqzPd3zc3pZGPu8u1U2AOBih0gvCk/S5
n9fPwiY8XfZGhuO/3oo7Cx23jaIYKUUojveA11vxYJhgJrYlkfXhDpOUXy8sXadCRyxOstBt4Cwa
FVN4eX2Yu7rdncbZBDU/Xq8CCmQ15JUr1uVz7IS/KgI0Nb9hzFLCtXilD51fSZ91I8SIhnn5Ox7X
jnbLoyKIXI56HfFyBJzk/IP7mlipo97G59GF4EEZ4LD78j1rUIx8st89/9fC6FojFwtlpMqQJVV5
XJxxgptzcAvutlS9Skucv1shXWVsOTFakloEjJ4T/XSAeCUUMeLlo8595lJPnvFAKTUzqT43mWyW
kQ0UpxkNT61oXf4hB2IPKkq1b8umgwrXysOQ4dYjJdbqY+/ps4nxxus0NSVPANcRKb4UXu/Hz5qN
0QaGfYYj02/drsiTFWMahp/zeMBrfqzZffa0al+qFlN0IGq7vFyWZ9FVySKejCgaX6cBu0DypS/G
PSDw4eCQJlv+oM1m5rGq5YwjY1CBRxqHJuNy8Gkn69eOc3Jk+433V+syeCpua0mulDGKgxB2Rm/I
qVzcgdfp99QbbdEdvDQxkw8sKYvDfvmb7xh0ll/wk4iLvtaBvYdEmFWDlNBS7eoH4XHSn8EL4wAu
eHmhx0H8H3c1eOpb5slU8D2AT4E+omYQ/ShmRm3+OIa/GSD/v4vhEjdWU93ykIAocOlBbWTQzbGY
TN1w/24lVAjXhBT0NlmBYYLmdsmv6opRCWcthEr2dANyDNGGl/8WfVrHey51lRRM6sVfmqFC9ZrO
dZkpwBQUEIbpWvVmMUC9kajOIvUsJ2dsPp3sLWkX84WEW4/zN1dxC7zvcOENRM/Z1F3RjxwWN+Dl
o2u81sd33jBXSi8V2sD549rYYvatSmaAW1izm5evHuP1pbWzoqXKGGUFMPNJo1uL0EJA4zxDtzwT
c1dGY/my4/3LQ+eXi7/+/85co6mtHpXI8Qa3OZN8OfdkCPsQEunOSz6w0EEMR3yNIjtzY5zmdTFr
QAflvKkJ13l6raHkLf6lJ76G/p2dahAjTGe2ZZjNp1Z8meNvCf+YjoyKDWs15P93VoqEq8A+FmEe
J3aHrLIa9TSktx2TO+k4uAKtCmyBDBkkmYp0dZTPVTFIXBBtd922VGal4kGqDc/FsJibJN2OSvMy
VLJi8hNnT63+ZZVye67v+lZiuczhwdv9FmrRUBPSFTXbyrAYv4+5VbBoK1l/n4qFui5FWTrxir+N
5Yc8rr7koBe77PWHJ3m3BCoczugFZuuUoPaqnITZTbVAZencH7rGzgQVCptt2pRS0UGXy8337ZqY
kQjufq0+zz2DH+L4CL+Zood6wA+GyWtCC4UZLe6GeyFg+e5Zuhp0i2DVqivm7NthU2JnkXrwClmy
1LLcpOESqxAij2vSaZFxBuK+t7ssBVu7UQ5+k/CD03PLwzQJkdmO3Je/2kaFSlenddrSSGoLBP5P
0uZG012C2v2f2FCBm5RFoMXpnJQXlikeCsHw1aI3ubYzm+b7IDI6IMf++GaEHIldHGnLZMoGFcIg
ufwy5l5WXS/VH7n8mwkqgnBVCghopwPl3MeO1p0kpbQUFu79+Oi+GaFCQ7JsRpOBwSlQC+E2FYRz
Vkbu5f04NIHpNe0VMavTfLNSviySXJZVOKIlM2qJnaaMzOLw5BoapjJQS5Iwzv9+M8qKk8VKBz9o
0TyOwstohIP2slSfL6/jaMuBx1UBKQR7gC5R+yEN8dDqGdjCOf56S8F/Il5zkG2/bOToY+2NUEvR
804WxqLG9KaOnDwXQlnXGCYO6897G1S4TpS1arnulZR3dja7xEjVcpJBOUH4TkgHTQLrZuoWDu6j
E6s9ylogFcg5KOe2chRFvoJ0QuTuuILxAjisKe6XR8VxvRNHeAloC5PzGmqmSqgnzdTRA/m2x5j2
nJpG2Hmxy6pAHFbUd4ZpNH+aalMp9XhPiZ4KYFXpxIodX0l3bVC6Cfjrv/2Vq9DtEh0gyTXmENLH
QjSz6cOcnC8bYDg8DXPPlG5ZpQZ+MkVX0fqIefN1eL5sguENNKd2UnKJtkZVHSSiaIpTbums9JU4
M10X2m8K+QW7QJ3GKzfKI8DAGgdWaMPb9Me+0+wEDfIhYySXh/e6BCpBXhRUQcPQ0ntjKEJpetGD
GpmwxBGOpMXXv0ELu3la7cIxgonJ10X+4m/L21mklpeMGwa0Gh41S28DfqlwS0tsMCFM+sOdp96z
OmaHPiEKssBjokhEF+v9ChVdMFoUYCAuBhJmVTwpjWaK8/fLXnGYPEsiUCYixigAfqGCRLOozTTK
GB/pXvonyIN4pJsDpVSibG+EeCnep6yZi6M7ZG+SihrYzbnnCzT3AXp+0bIGbcdRMYJMxDpx2bMo
IY+DxdsS6cdwx8+b3Kng9ptBjY6WajB7i69ZaEksDtH1ZsXd428qYR2ktapJdMlS3bRmrduW88sV
/NKyk90kN2iOO8nn7H9aZqzi4PFx2JmknKWNuKWvo46DlAcABeiuTgBnAbaE934GMjGmPbJHvx2G
nT3q+C2YBxgSQ4qCUewmx+idOnvhefDkzUq5miu3IveolatWklRbFcvZy+sK6gTSPPo6ZrFMXRm+
c3OMcZtiRjGs5GtrqZfOMfJE8y+7+OE52v1U6tymtcSDiaKFagGKU1p3tWqGrfWsFJK5A+Rn7KJf
DEZ6oapxR/xs8qaOdq85/0SHwsq//N2qqOxFM/K2HGMcm6q563Irbh45Fu7v8JyS+S4M3OiKRuta
FEa7aGqtx+FSj6Em8uekH011k6ylkBhp5WG1GXOnv2xRX69rxxjZIE/4q7JHzW1DMsPW+eXLFvbn
2s5vxmcWFzzTJvUJp2wsV6VIwaOTmwR7kftkjKn9Kj/8nNYDGRizO0/C6W/nRgbHqGIgosv06LaR
jVOtzeCYEUYzUkFuk7mr/j1pvinxj7oM/sBHZF3H9iEKia/Z6c4lxY03qlSNMCfapZag3+lda8rF
42Ujh3gxaWeFCj1zBsqcSAVmcXKL29bREQNKG7NAYH9MbOlaulLu8sfITE6iLzlokUKmgUW8d+ip
u59ARSOjSfJCGlMUtAQ7V55n/sQPM3FV8/JaSaj4fffePigVShSjKwdJEEGtXn7ri9IsWI2CQ/dQ
8JaWwDWi4cy9DyJVJpVq2mLcUS58VQImrPq8pLaYfBmMb1HMYEQ4DlmqqMqg64Q70go8/JiCc2EB
oUVnrxBgSJ3h2YBkSHsmk6oRhs0Zn+9fDKJGBxE01QDs4f3yFH6o+TnSslC6GVKTV8yfohbQrSlK
WwlFgG+YSiVH5RhJfbNJRZax2FAJF+M8TIBI7a3+Q3w1ujWW2HkSyz8Or5qdLSqiQA9eitLMyMI6
B2O8O0+nUmFt2qGv72xQT8oyKyR14ZY4UB6qANSZJyim2rm1eZLXPXGgVlp9EMQ5lx3/MLXfGaWy
xGis+r7hKz5Qlut0KsxF0SxteVwMDFI/XDb1mo79dsgI0YQCtAoE86ihNIx/xrNUDqA+D/+hIf1J
qM2Cphzulg5JI1QzVEGklaHWfli3aYmMIBabkB+Wx7gG0hRjLJcXdBg0DKJnpKCkAVvvnR6I61SF
FCXGO6Icj6HaawaW5PHhwQKVAjJ4jDALMv1WEMsoFbNNWSCoEt+jI36KwUGnmoIFPQifreZ2tCQS
NAQUgngVUmTvlwRauGZQ6nIMhHWBnEVugi7iv3+0vQXqUuGTddaECkW/cZAeYshaFJ36eNnE0faj
cAmubxHjyni4vl/Emsa8kqZxGmrp/TpkVjZ/zAdW+fko+uyNUJu/Kck4NdmShNgcU6pUq1MGh9Oh
TJ0kVqclVxo/OjLmgONaf56AWLq8xsO3jyxqBlCqGl7KNNnGNkE1mpdASEBEUDlzvSKMejGw480d
m4bp0C12xqjwV1eFmkoTyJj18UNejmYjsWLD0bMDg7CCglik421MWcgrgHmiLSuAwRBcDX3N3BO8
6sYo0dtcUNAXfYJLsNDpgRAU89FDnI6OTHvrlMeUWT7VVd7mGLLrIY5LIOKNo56za9nl/Z43QeJ3
efuId1wySHmPpHWRVKgC5+vSS9L6wvRtK11deJDWj7F+d9nWYTFvvzrqWV71vLipOlYnf1KBlbpR
PzRn4KXM7VSdYsEWNOsnw1xEJMYZthn7Ssd8rdjWbYlFcDC42aP0sjrpifuS30V2a0exY3jAlX7n
zyFvxu4fYaF361aoYMYpYjzzg5BDnrV+ikKomFmlBXdSzBGUHZkzMulWD8/JmxfTrZlt7Bou1dDF
ltdPcnYrK0+Mz3kY2nYGqHx4SLNaiYoePD4PvZM9ghgaXJqcM38UPqU4+9BQgD7hn0TsnU2y6N1j
o465TtyiBUPy3X2eDWazMl4zh2WV/UaRVe8sgIakhTzZkOD4pdegCHW2k25z37lPRNuo+zCaUNFi
fEjWTlHxpuNXDSiDOXutMmqojhGRsvYluSeTL7M/sMXmWBapGKNUDSdDKgUx9NNkS67kyx/5b+m5
8yHvDIRZ+sxkkGFZpIKMjHJcPolRFvRFbNZ4ACv3l7/ioQEdfQAVKp94h1IfMS6XMalWwN+rJvrY
tMloof/5+U9sgD0W4wwC2Cjo4NVpcqYai+FvdXVKxelWz5jyBofRGI/pnzYkelCwXltBjqB7CNo1
dDpuVgdqsiiWljOg6LxbOakN/TSXsCmyZrIOBb5kSKLIsoZ8BZXa966fSVvadEOeh+tdVZsa0J5q
qJwzu7TGxozOxufkqXoS7c6TMZfJ2D6yPfQlBI4d8JKpBnI9Wt45EreyTepW96Pu3M3X6RJW9ZOQ
sd5Oh/jKvR3KD/t5gADChMchVkj4NwV/OkF8vr8mk+wpLp8RNJmfVyj4Vh+WWzFkvt4OFyoA4wlB
ZAEC2tQP4Lg5KxpJN3yxFlt0aaPUjLmE+9DUCZp1pcyKmIfJmbIzSDntqmxr24hpFg7uP2Pm2icC
iyfqHyxQ96EP7azRsN2c0OssPFhTemd1psfK7Z0mIErW5NsSQFPzo/uMSXNX+nb5bB5mFnvL1A2b
6H3CNUVeoM4Akuz7gnRPAF+PvQXDPwU6oGVAZmGkjwy7Rwd2b1d8f2oirkUpJUpAHhAbxWAvsqhr
Z66YN+E2WdVadbe6nB+1Ae9NU9gG2Sp5rfrI10XnTXwG3AbPJ+P3pqt4zpSXJs7O6TryyNuHfrO5
RuWe5KhZq8fLP/v3cKm91itkEGvxMpiv3v/qrMnKVhSqOJRQw4p4d2BB9VgGqM9ixGqqVmUKraPo
E+iHOtW9vICDWfj3K6DSjzqNoV+2dKBpXM3hTMSJ1cfsicyn5+5/f8S/t0UWu0sKhqKNMyHXuUBd
5MqCfk9hClFWmlPJ/7i8rN+96b0lKv2QsiQF1DoTgmXMrnpZ8fLqh5IDk55vZtb2wbhujMrBwXDg
e5MkYu0WV8ZQUq+bEiOB7vhUfUus8i6xNUhK3k8YNsb473QvnsCayHq1/p4/vrdLJSF9yxuFzqdE
aQxDZI9pOKASrz/oZuY3VwC33xUYXLv8dQ+C4XubVPQVU04vwZ0KrwTdPCp14NwYQgzJoYQRQ7Gd
Ye33WP/eGhV6BcmoGkEApcHkTnZrtiYIG9BF8XpbQNuzcFbzTr9mqX4ddBw0iVS2VLSttd9bunjg
VKLSp0kg3ymSRbK70lK/6ZItP9RnJSQiFj14klmNnMNvq2F64bUKxat0+sBXmdi1A+jaZC/2R0/4
AlZfkFWaEviYy8QcWMMDB3c5FgpGXwkmZYN/TeV3joue9rZOShaHGefWP2a0WOfQeCCDl0CHYLVC
mACMfK+VXkTITVydsb9HDry3T53VShtA/tGPGJKX1a9Gyft1xH0BPsFnuBGJxe9zo/frpA7okpXL
gsrbz4MCaTyfu1auyBiBccvEFRKXvGSLOpQAqA9GC9Jd0uSYO3P9geooZknJUIYBWqHpufIlr5xM
QrLdWExOnKNbAwyJArhNAISCD7+PRQq/8bGhaIRroTkv4L9u0eAZTpC8wNxndgLrMOPjsgxS650b
btPECS1mJZVNvb5rJgbo5uBBSXbvbUlUyCmMgR+klEcB+DNGXMD8qFyXHnS8Qd8/P6R25DBJfllr
osLOUPWibMRlgoyvfAImFTPIBG/BB8ZdfguBYI/F0XRQGX63RjrrSxJOi0WNtFwe1rALGpAa80Hv
cvDSArTlzBWSXfnNS3W8U1RQ4aDBSZ28Is+ULZfEPIyLEa8TcRQ9oSwls1aQy8fR8hw1k+Rwxqqa
gzig8QS5TncTptwsufhum/v8Ol6K7/o0qnbTdZuljMx8lOQfl34j5cp8uqjVNvQL+HNIFbEFrJ8H
YO0nkEeGaINzOUwcRSOd1OVlwuyM1u/7o7PKdcf3bSwHUXQ76HerHqQtC4p35Fk7Gyr1QpwHvokj
3oAuxGfdK25B8u/FTu9ODiQsrfEbW6focFGSyoMHX9Pw6KY2WlHmOdrqLAsL8BBtX2Ppu9J+uvzd
jnwJZMq/TFD7xKWY5RNzGQoCm2zLW2F3g2i1ycdCaCwURS8bY62HCjcNuF1EWeqSUCLEcxif7Gfw
bWusMcLD5Hi/KCroNNVYJu0UKYGkc1/SuTArWb4uiqtNET9m3bnVRnMzzrkM0t7l2/+R9mXLjeNM
s0/ECO7LLTeJsiTvbrtvGO1euO8byKc/iZ4zYwrmCP/0d9FXHeESwEIBVZWVeX2JdL9Yv1+bZvwQ
wyxJHcZzFNSCb+rnKT1L8as0BtetbL5yVmZ+Pw5Wl78JzdhlFJUpqF9NSFiRo3YT3k1v1at1kpBo
khOgrk8cm1tHGs6A97CKRp6hMEmT2plRmU14sZonFSjUZa8iyBVHmnNQGEfBe5lvesvKHpNDFVHS
hnoGe2X++zocg+JeOKdfMsFHMuuIdlbawlP5/foyNz8gOPHhiBYUSj7NZJI8JVEbA4IIrqpCsMP8
rUGfL+cJNm/bAcWtqGArP7UTdQwPTjlBUtXKL4ZpC+RYhbaQcAbiNu9fMKarhmWCFRRf7jIudoU4
a2mSmwFQvJDrQZoIzQSk2jZBdoM62rN+5lKCbMWUtU3qSCvnHK0sjxutz4JiCRLzprFR5FFdueCE
rq1wvDZD/39lZin7NFoMVQzm7KBZpW2Kf+AKawNM+K1ARrVYRVcErf6+9E42PsnKC/mToLi2wkRg
s2hAgDEoYgCI1AJ4fE2+GTEnKtGow0YlS5bQ1DNlkGGyg6rh1EhJtQxAKWUd8FBklzayX09makdL
Y8cdsgdS44mgcpAUm59oZZdZ25QObZYaGbisukM7/Mh5EGXe32culInoeaRPkHBXI6dSH5SYk6XT
i+LavjEXiQhOvqyf0K8b0t4dhmMduurwJCamrZp7VeMd1q0Ii6IooGSGgfSYjbBmTYSpGluoX/xq
jxpSV/2tEezlPnqagvQ+/qny9Ha29+/DIBMdiiISBIg8D0Elglfgtqx/XQ+mm39fhZSPouNlJrEt
A6O29N5QZsCCgVgVitYOJee6hc273vrHBDRML6MAvHqei7nEcx8s6YurO+SmP4iUn27Py5a2LqS1
KeYCnDotb0YFpAwzcvtJfiRTYQ/R2/UFbd0LayPMJ0mTcpZqAjQDSerHbqokz9KlEzGE/lgaMpcz
lG7PJw9fbR8Tq4V+UbreVIpDDZiJADFu6M9K3WNeEVvq3nNBc7NwZymcZvRmPFpZpX6zCt2DtRid
FWOcdEJcOmiV8qtpMoxLgAb9adD7Zt+AafdHugg7VdD+qES03mImroNrfAyLCKxw02EBu6e2b2+7
5+KkQ1ESrQ+3kABt0DgvNp7vMJGwN0gJCsxuCMwZKmTDbdEdIh5bAG9XmWhYDfNg4SCWB6VrXCJ/
0cTHfprtNvLr+UEyRlubOBFrA5iKbuPqQzIB0khRPhAUNUPDw/hOMHwFAq5d4QitU4CfWw56bwah
r/xe3cYesr7QUx946fBmIWz9G+i2rJypHmVSW1UUB8BwoAtfAenoVidlH7sUsEL5Z8qHxo+9fFe4
tcMlreTsOjv60ERVGeZpHx30Z/NrHZieDMoBaB7/xR40QwTLs7xQBhcTfSfzavPbD7yPL8CSAhio
6DayBuwlTbR1lMeqZ1xSLi2ytnZ+mN95x0fevKVWFpkIJS+zaPYGvrl8rx7ACArsAyVcE5zlHCW2
tOu9BaaheekYd3g1gXtq3l2PkZvFVkujiiWaApS3yrhdNhdIRcYQ9dWTviNHyiNrPtW5TVWY+dxo
m2d3ZY1xsJzkakqUBOy12k0znZboVLS8FW1u6ocNFp2TjUouRo2IBn4IDXpM/B6sAfSL0DVKZeup
MWK/6MybUdI6oD7Mm1l8Jm3zq07U1+tbu3n96EhIDAiBAH3IxCkM4Q2FpPVW0A3HQXnM1Je68sH+
cN3K5o6urDCRqm1Hqas6kh8Ko7Lj8EaRgrR9vm6DtxLGR8ZUG0yh7sCGrUHNpH+ZNTcs3+Lw13Uz
9Kd+ukB1XTOBz4cvsnByWZzUqhbH9FAMstvVdW1L5nRWsvllkMtdPHY/rtvbrDb+bjJYKsDrisrs
HWn7YZnNlg6E6rviQbJTlxL1wftpq4HPnb4d4ym29v8bZDYyVEtJkASU8oYh8RPyUoztTppAeiPK
ttAKfj/gXTePTjEYfp3otp4/EfOlhQx6mb5PxdcqUdyePBSm4cjTI+hLtOiFsyf0JzAfQUUHBPVQ
CXhZiYW/oIA1Kro2ArBtR2fZEeziHrNIkMyhsO3OJR5gtKfCn/c8hvcNJwNmBBVHDXTkYB9iHjIT
SScDBOhDoM7QywHdZ4WvkHqy1vLeuTSqskuk6BQN49qiJOrMZ5fqNltIghRuOAwelYoWnOlO29GI
F7m8l+5WV/Q3FuZva8w3r4tMnIUEB7R21fv2+4DBagiMeslz51un6lU7UAw8z+rGUdJEjEdKkg6x
KCiyXF7kmRUaYyuKJDAxzqqYT5XplvNeKx7VZbave8xGALowxawvGaRkWlIkjmgW2IPyRat/hLzJ
9I2HASgnIWUKjIFCkbSXy5HUQuwzacYNSacidjoeQxQCwnuAbC1FQvCBJdOUoN50aaYvc6KIxEA8
0Ip7ZZA9fQoPppY+XN+xrbiDoZK/7WBi9tJOZYba1A7TGITPtWxT1UZ6uLSTcMqoagN3XVuXPIbV
NKiGqZhCxnThpcEQo0A9eK8mDClIvuI2O+TCtF2d0/GLm5rXwaWfgzlgF+YYl2glqV+IhJzERIls
aYE+1DnVkM0vtVoQ86WiOjLVjk5xWXIMFWLPUG+m8Q+aFOtlsJVhpQEh0JA1JfJh9UAHjkJXgpDH
CNXSzE93GB7jRKatU4vwhyEPFVAaCMBefiZoySxEGfvy0EinMQdeb7oZMOYkNI5qcBa3uYHQRhVR
xDKRDNJH1OqlP0cTJBIIqulmXwST3r5ZBUjEkvzndVffCOpA4n2YYQ5u1MvlLCdVHkCDxx7l50Tb
a2Vri1LPiUJbZfwLS3TBqwVFUwgV7lmfguQl1KBvTnOn8If0EO5HJE75HjQIe96szPa5Wi2PLn9l
FHcIUbMKTL9gEPBLt3mmStUKROMzH5Po79f3cvNUrYwxh3hU1SjL1cnAVFNra5A0LwlvEzcdcGWC
ObhFbZC+k3RwlgNJo6NnToV5KieDLj1xmqDyKdBPCHhoGp5Z5jTnpZUJeQvWo64CsaAKorS+im+E
kgg2QomvcUVdt1K9tbewfWZjgFDPoIIdQf0qQkkDkHMgC8fI7t6UXX6uoEtv/Lj+9TgHjp2yH7O+
zDQLggzGULwIqfIQiqVHCA8qxDMjX3pkU5kk1UbRDGI6JtxoDuZbZF5hbduIBliFAvkMIBIujXSR
Ng5Rn6Jrnu1L0ZUaKA+Q1+v79S9n68MI4+7EAqu0VBg5sMuKj2rIfZZDmVT0KfutudgCp0fGWxPj
+kI7T5IY4yiPyDsWtDVJVTnJxFM1+ZdlUQlSBVtnsG8MoFrDJUrgeeZz74a7YQdQ0VMH5VPx+H8o
aWyv6m9rIHi4/FIjrlAxCjECnKAMTumEs6+Rh/HL+yIAjTYqCvkzFye8HfM/bDK13aHVxwb6N2ZQ
oVB92z1gztmPTqq7YEznABYhSKuYkc3ngd5+VmGm46+tRc50udhKnY2mWKT8sNwS1K/L30KLya6l
b8X7hM8qsVFoQBD5sMfcoVOiaG1N7Sm3wHcjXnan2AduhNK8Lz/LHU9XdCuVuDDI3KZKpmFeIIRB
MIO4yb5BeaoAOTl5kHbEK73yJBZ2m9ovnJO4efEAaC4ByS8quM4v99XK2qlqCcw2mp2D0D526tJO
TvLT0tr0GT7czHvelbAxV2v8BkP/bZTZXOAbDCEqyiUglohG26Q5JojobE0O7ZCMvqLgctARPnXR
2OlF7v2Pa2a2uhmkuYir2gL2MQY8Jb1NMYz9ffZDW7b7U+k0X7jz5ltJDoXX/71iepZXj4kxRo+s
joDvSgNKYdzfZAEGhfjJwKbbruww0dssxUIhJT4npf5Q8axFMrrrfB3fUt7nXK/dKnLiS+oiGvNA
r+FFfbmuFpMuuSHjra6eRpe4w468gyz0CG1rAMaP2sPoADUOMBnIbb4CTCo9Dnbri38wzU8d6uNn
MMvWuqoBghYiCeYzeZV/Af5om0FfO9MrWiP76JYnE775qDGAPpSBKwNegHHgJALVxNioQmCp73UX
kPhJG31LfmpG/7qv0pvpU7a1MsS4atUlNVGRqwSpdSqKQ4XKsWbd5eq5Dh+b/r+3m1DIADoMy8K/
T3D/bLZGdYK2sYpicemP+8EHqd6Oh9/c3LyVGSbkoBIkyCB5mQNQguzmys/MG8nEE7RNXSW5u75/
9MN/2r+VLeZDtSoAToIkpwfEcrdXPHw1h5BnmSdyzFsT853MaBx78ptGtPxpNaOndqPd6J4k4rn5
3ylL4eyrNTFnrrI6Q1NCFNNyC9Jsxs3Qh4e2BYiZq0fH2z3mWJlZCGkebYwPRez0xwIK8tEpmRy5
dMq9/rg4KF16075FIY9bx6OL+PThLEo2JqngIGEL/V2Tl2PTy/kBaA+f+HVA8drCOXH0W/N2dnsH
FPdP131l8wqWJfCdSBZmBDWWyG2utVoNF6ToaaAF6XGGEDESv/h2SZ32CwF1TPWE4aBTwlP73nzc
rA0z3tMImTS2GRjkqGYvhcWjUv0j3P81C5Xv5AfOQunfYzcXkUtSLUs0UJFgTmC6GJrZqxHSZ197
lZEILjdQUewxZQxNs4faKZ2Fcw63PqesUIo8E3U+AB3wi1b3XzQMkdKV2hToQuwR0ymzxBEnDop6
c1krI+w2pn2s1zFSl67O7CH8Lv28vm/biwB01sDpQ2mFefxGipxrWYFhoqZCWW0Ko1OTDJZtDDVv
2nd7JR+WmA9kaUolocodHQpQlSkYho0a7/path4ksvJhgfkgYaULap2buLh3tEqeAbZPqQN4Vdet
rghIhD7ssN+kGYdJI8j0utkW4WkZcnEK2U8HO7rXXXIA4fBRdEeHPlH0dyQP7TOXeIdmQp/8HR/M
UkxRwUFjfsTUEqGYc6rxsjMPNS627NgEIkYTeOxPm7uKOjYmegwZXGVMsUOFVKCZh7oQFADyZFly
M5TNHoya56FKvwqKuDfCzuubkXNxbzrmh1mTyQSHYU76UMIrDM3XtHGn+lTwLp1tEya6nWDCwQdl
MnZp0Nu5GlA+V/R9I3rtHCwkuO6SPBNMlh7NRmeO6pIdStWryUtenWXtv2MhUdSgHTodECiDfa7m
EnBjxlTlBwGhnLwL4/76EraeAeu/z1yY+dAlqiioRiBV4JKcYtnXtMXTo/QOrCi3bWs51+1tbhmm
YMB4LVGSYsbfZmlsJKvugTUukj0YD95UcHnbS6q71+1sPQTkDzts8VpLGiPrYxCxx/VoJ9pd1b9W
wlupcZbDM8MEWGGolrlKUJQvNa/J7hLAUBrc/yJX1HMzvq7Ww8TXJZHVtp0VEuj3UeJQOXTTxTiR
2wXJE21M8nmKtgB4GLkAjbQCWhqKw7m8AbUor4ZGbYAYQGamgPpdKewG+g2U4IzLaypvOSJuQnQa
oDyLK55Z4CBnkKfo4gIRj+ZldEQqxsgb1nkneKqb5rZ+V0O7dXIpBCXG+A3KbgAH08X/EV0NnqQo
p8iSTFt9FnO0pXDuF1GnxJeK4GjmUyju6uZg5t+S0JeQMjZnA8XhuD9GvGmUrROigFAWzFCGJuPO
vNz2RUjrRVlCBBWkoPhnqvtG4Epub1vBHCV0QOhoI7PdmHOEuJdRgNvotTiPwXQiN8mp3JNDFYB2
+j7xh732dP1Ibj4aqdKETmOyKbLjTQTNK8OaJXBq3yYPug40V+xTJJcFaBEybsPlveE2hufxFVcW
mb3E1y0jEQoXAbmtK3sEiMntdsLDUtjzrX4b3g7Hv6AVw/5P5qRgGuYhSwqeLJExPbe63FZJAkLn
2G4Tu0c6kCEy4Ah9B6JDOFSPKCBP9p9sMbQQwWYmmeisMmc2BmY2Rx8+3Pev7ZEcKYYEgm2e0uKc
9M6fBgksUDQt7KbGjiHAg4asikuagdSBtg8Dchhc8AQ7s82DZGw21TRMOyDPRx0N04eXJ0MRhJl0
SmIF07w37+lALESr3WSnH0UdfTX6GgydP6nEr40ygWCA3H3VW0IZpBXYQjCWV8lgseHqgm7F97UZ
5l60BLHNY/jLoVUT21BepWzHcY2tE7+ywD65isZqhanEjThCj2dx+7vh1P1UodPuTfhgFe30J6XN
g8fyPhqbgihqRyw9VsO9Udo6qpei1xxKCNEBCPKVOO2L9A1vGxfUK5zlbt0n6+UyAa6MuqFsG7yg
Rz/al8CNzpNNai96Tt9zXCLoNvigO1MECNi64U+OcZqLsM/3tXEmV2mXRjI7A57avtZUtAxtlWWn
fZ383wVqLicW79Myp55U0ySGBGzngyi6mYSSw6C5ZBB4e8pxUpP+jlVOjPGpTo0V0AzQhmzUIrgU
juEN/vKLnnhMpr3x3IdnkYmihRFWy2TEKKrExM7JADVp//q34u0dE1T0CiLPSjfogWY8G/15GQs7
ax6v2+D5IhNDSCrrzSL3etCJb+GQPVTmTtHvdGMfRzyYCP1T1zyPiSNZocXqUlPJHkiii/J4jtLk
GIeSPaJFn4sYYRZ4ID3ODrLd67Ab06xIUysQtdQROwsltuvbRz/ylTWxzepaqaVEFJP8QMxvqrSX
yiCrRifVOBWfDZIfQ1udWosJGVGe1cqUKfmhxRqOfykjpDGeKbRJaaBAgyGK0+JE8HXrTuJxOEn0
03xaJvp3liUBJSdqTNCIZUULgbOZwfRTfKMNQ/PQ4IYb6TimO2PqfHJBarzX3kSu2snmJ1yZZgJI
VWcKaP7rCBodIJrP7uvilyAE17/iZq8Z5FD/rI/+iFX0aArJ6tLQLFHA+Q1PORmFbTgDUhiwgv1U
OF9z02lW1pjIMUe6iPl9fEzZ+pKmxyY9h0LlqObb9VVtBSjgQylOStUNYBAuFyUvkViLNUJvNihP
XZG6VZrtr5vY+jhrE8yR1uVqzNUuKoNBOBrNQTWeJx7+aitqrEywkjBW1YVx1EdmUJMpepGNvAtQ
cl4WN6nr6CzMGFZKemE8YuSa8CoCW36BsThRBhmuTDl4mQhstmldiTqOt7izbtFH3rX7JMCgF44Z
v02+EYovjDHfCwWNfJjC1ghIEd4IaeJYEzmM1vIlKjEwaZLh4T9/vAt7zMezZtBkhGQCIL7YRWlq
m/Ix1r5ct0H/BhM41jZYhhqt77q/Kl20MpqjWEjfGTK3Mrrh6hdmmFoHpBxFcVQi9PuNb5Vq2Vxp
RZ4BJv7KJJMzY+mNQLBOZPyhDByYJu/vMwG2yMYiJuIEBvou86TGUzqFc1NtpbgXe0R/wirGgb5c
W+pkTA6NN3kgxEZ+YpwbFwkfiEOnG15Xd+PcXphjQmq6zCloCVBDTdK9aXRe3t6UqL9rOpgGb/o/
kG03UIb8J9ixUk6RLo0Y3wPrMyQ9wflSHLJT6GdHytkD0BUPdLEVwdfWGHcwCllLpR7IgMJqdnkx
CY4gI10HxDaBYIF9/QxtVrt0BaViHewrELxholDSySEkWQzcTrOjZLkXzy7Wa7ej2ws3puDWws0U
n6sh5ET3rfCHxt2HYSYiWVMi9SPo0aCT2rzQ8DfaqhuhqEfzdR4g71+soYsG9ANqW5+G2vREyABM
jfGEn7yidZSb6BS/SI7mFFAG93maDBtHDov7MMfEjCypjNaarfKQ1C+RsE8iDk5uswO6NsA4SRkq
S5EZlHj5pKJwKGLoM3UxGnSW7gd38TCu+GgFvF3c9MzVqphAYnR9NgkU+VSlrd21wN4oyTtkePw+
liWeY9I/xkT3iy1kQsrQgswptJBLipBro3LElPxRPw5uvG93ucNjLN18bdAGNkZuNHBSMWuTlBF1
paLG2LXUnNoJAvV5eR7rP5D8QSxZ2WGWlSQFpnXzOQEhMYXHZRir7PeGUwUlatlGwD3fvHUxobJK
1V5uDbSDpNs8CHfhS7eLfcOLjotDvPFMTpgh2nFiCnW+T59utUbmDdoVgjqC+GvG9NLojkHzVXAS
J3xcwNARH2ReyWPrGUB1JS1JUTCRz5biokiJIjMDplcPRaevUT02W681W7cc7gdrdgapfZ+yhvPO
3gqciJgY5qD1atANMRsb61ahC2EUH8qj4iOlRU1AtUu7PqvQ0vjvG3phi9lQCMAuoV6UKZoETW5r
Pi2sfK+AMDpQ/i/eCO6Gy1xYY64EsW+FManU5BAaqCuGjipkbhG619e0ESEvjDDhXx5lK5dylOX0
8mUWfnYRp9O6FfGhUIPxOVrpBwEds2fREifG0CNppk5I4ZLJV0rRLvqYC3jkfqHNPVtZY/ZMjaeJ
dIMY7sXd4I2uAG5IqualnQZXBF1t7fCJ4TZ3cGWS2UFND2Oj6EhyWORf5vgmtD+ufyHeo05mPLwe
SxEIpvEvuUQ6fAiRP4/2/+mjLvS4wFra/GbCxvpVxw49ogGrpWEDbGCvfBdGRzaFp7GH5k8kCqc0
b+9AQQstjHF+IKAW8ziL3YhZa+MK4y7ImacqjDEgSOPy7NHPF7tyUAWVmzxy0dkbl9uFNcZd5ryB
MmiI+p56kl7Fl9/z3m7nJwASg8i5dHgGt3xllWuy6XprCJ0egmP3EApHOb2DjiJn++gPvvLtFCbf
m6RwhHQ7Qr68u1n8EZyBA9LKAFVSV9hJJxng5Mjl45M5+8gm8IAICElR9rhjcOhEL8M3s7xyT1Vy
ZRjkUnhtLtMUIRivQqEFj1dswyrPyYjaTpIFwYIsdozH5GxCbqhxsK1H46v4Xf1OySFAQuVwr/HN
D7gyzDhMIomJUs76HIyvyQOIuN+wVL/26hfjsLzMj/Oe5zHbp39lkQkvYi+GfVPNFKBcB5hC2qHx
vgOPux3vab+Jxx9Md+6TA63MMQ7U16JlNhYOP5rPvqg7Udi7onCQUve6p24FalAP/v0FWbiiKZQg
s2skEky5O2RnMrwMJu9rcdbCqoNEGdoFFRKOQ9cUiTumCSBGZZ67SRcFUoxL9fqSNq+69ZqYZCAl
aBAasa4H+tfZQdcHpRBUvWk1JD+UO17yvfnyWZtjnsp9LalzNkvRQRbkt0KenmMHY9wN8g+i3OZg
QRwGA8qz+VloNIOXFvC+Hz0oqxPYCPMyJKZVoIGPKG13z2FqD5NjxhhrCYGQKE9DDfkV64mzx5wD
qDGXoVRZ+RIXkK2OWt+8p+8J2gWKv4SxPX03drKL3iznTuItlQk2Zji1oZiCfB8UFl4lnAtMwA68
PtDWEB7l4vznQDCRZVQMNZf+uvhGtzsPOyQImINGsx5skgCZTDfqA2cveeeDCS1VlKG7PA8LonYa
UMqV8hbi8J2jnFsvC+J9fxLe9AJciBy7NOu+EmNYTlVtGrsp7JALqcbkaV146JTGuon0BeIcr/OX
ktxblacLmuiRLORBTzgOxJKtZlEoZENhDoEyHBLtfVh43Ge8c6kzRYfcSJI8pBYQOR3Lxov3IAdg
Q6cM4fvrW8n5gixqSWn6RimoWFCy7BXrSapA0aPvQkt2r9vhbRoTasiSJcVIcL8TIzsqVf4UV/P/
aIL+hFVA0UqpaRFQ5iA13hty7nkAec4pZvPEtowVRbBylPPEgxEepehR53EFb41prc8wi50Ku3mE
+OFvmfE2KMC8TxWbKBaF15featZdWGKiRdU1ppS2UKtUd7Nn7IczhQpT2VawJe3yb2MLjEG8jw/x
zrgbeYwGvFilM4EDqNMwmQsEjvKYPQxf/yKKKQLtgKrhzsJI459QYV+sl3mWRFYmtpOGu06/R2PU
q/AKohrZoML/Y/zd2t4n/GZl6F0FaCXgG6YGSRsQUbmCRx4mn+h2y6X65pxjdpConutYGmKlPGTy
TjEO4Th/iVWl9qSxsngpwmZ693HRGMwrpdCUGSKGOGj1ch7C5Wia6b2eGp5WWvtYwv19UkPV0Xpe
4N2C4lzsKRNExFSTaknE0EZ5DHfScXgmN/IbwfAtnU4pMzs8qw+Cfz1w8VyVRaRRrO8kZ+KCrvbk
EbDuSzchrlUM/4D6npLN8I4m9cQrlxuLMhzaXNZnIR4xE9ZjcNHyFMwJyNzIz10YdalVvJS0VjXk
HopqIO8cfeJWtuVDA8xp93WMkuL/pSDF81Im6IR9Xkr6pBtBYn2ZhtTuk6ekTp1M23E+GidWs+LG
TQn8JjreA7LY5KH7lQDBJDg9CAl883aBrF9yW/MnQemvv/bhmBDTQaJhySzKogLMBbioayTPYdAp
dgTZC+KQX5Nv2vQSH3nQC86+stC4SciJPkU1ILdNNthSBjmDPqntqpe9cF7+O9fJ+hSygLjOKiPc
HEi8TPOxFN8TAwxCC48xcqsvcmGFCTLNqGrx0hqYKXWTxcmfJKAllT25yTBbq+yE+/YsI4P1eNMz
vFPBzpm28TDJZWVClsu1ckd2KHGh6Uo7E9KQRyqylu54KF/O28hkHi5LDnlY0gI/UJvvenzWI86Q
1r+8JxULilIYN7d+jxSvTjoJVWIkkDsO2vqUWbUD8cm69WY0WlWls0GQZoJEeghvy/QH5xxuL+3D
MrO0DsMZhV4h2ep19H2y5EGOw9OSd56wJJTlQrpVa+uhJ6BML0q3bdXdEmq9rUfxw1CUvEoy79fQ
qLHaBzUhJbqvKA02HvEpSQkV+9QeEsfYYerWmW94ZabtMPSxfCbEdpoioI+J6qBYP1vpPqn20Gi4
vsXbR//DBBNSo2wZ5y7Du6ZNjpa1S3PJKfqgmLhPNnq5fo5uH4aYJ5sBfWzM2w7JIQ/iH0lhU/6m
xIliDDDKOIhdx611cv2WCajpDFVCzRqXQLEnDzEceVC7n/0paE9/eO7/WR6LQdF1LC8JTdTlIEIb
7gq08wQnPC67xQltssseeZI+HN9gKbUtcwYPJHijgjbeydp7aPrF/EfJ3ceamBiqJxpJljEZA2u5
Az+b0+jPsfEqa5N/3Qc550ph3mWtmEuhUGPio42yujoADBD2TlWRiid1vm2I6g8p0JVSFGZBi7Sg
3lCA6S21vjXFmyza1xfyL7XSDwPMSvqJJCNJ1RgFDeIv6Mv50h5I7xEov/5c38fQsrpukbci+v+r
kBRleFxC8hMNf+lXVnwTBc7f/5eS4seKmJg3lLGU9oqWHsh30enO2cHwimP8AJi1G7m8eum2T38Y
Y+JdnOdKU6q4tMfpRle/iOmxyu+vb9j26/jDBBPvlizVB0UrKEcYxaVnO1odLXxeXYTrCUy407Ne
EUvcVnsMsFLUAoBQlod8x/0t8OUWX64v619ym491MbFOHwZBywxAMtJgAPAq85R3Gl+Ve0qnQbsC
0/5//FpszyVvDCNuJzE+pKHlyIbmttl+kR85C9u+N/5ZGIu5SoZKbjFfUwazY94T0OCnfvZc7vNv
OpivwzOPRI5zoFgQgSYUA6IQ8JFlkfcPXa/v47yeOYv67OcWKF0x/osZN7yq2MnCHDPHRtoaeOmr
3+XRtDv556wnzvWd4xlhTq4xyjFk+0KgCcOv1nAzYl5Brznh4XPKcrkQ5sASEVXUgWoDgpwdz6/b
Aul7FX7TS9RF2oJj7PNT5dIYc3TrzrIMaLKiEQXeVrO1AdJGOc3WZc6T6HOIuLTDHN2Z6HInEgtP
ouopA1HAkB41MfKzwhfn70KcOmHFAWZuRItLk8zphd6jOS0EkocUxUWOVNoxPKr27Ms+2s4+79b4
F3sYp8WEJ6g6WAbSdDQWiwhoA6sGTtX8jTzmIAWLKrtq3f5b5Se32ft1b+SaZHa1LXQQ0xHDCsjr
b46OR0AIgHeiok4lBljBoX/d4Lb7fyyR2dIh1MdZCU0AnasnXQpG8aBymWM/9xHoZ/vHhkwrXavb
N67MRE76yQzEQx+Iz3RMonNHD42LnwPnLbYR4C9tMUV9XS+MskrU+NC09uBZr7XfOO17G9koB+Zg
YqCyo5ar1ZxtpJ/l8tl+aVa+XGKziEospDSKxEb7S7MEc2fGybQbzUzSoP+pWi9ja0mJ3Wm9mXCM
fw7Gl8bp3bDa3z5aqmloZPTacgsFuuw49cbuupts0F1c2qC/YWWjRXMtUheUIxpP+j7dz8D2UrmV
Yk+/ZoZ14Y2g7JZz+Dh62R3AeUHCubs5nsrCa8rJWOq0VKEomDwU1ouU7a3x7foqud7DBOpCk4VS
awQjwBMea/o1eyUG2rPnbrJ7DS40HOcAFHm8rI/3AZmQHWmgi6/GSghG+aUmqBNOT9cXxts7Jqo0
bRla6ggYS5P/rKfG1orKkTVeAWT75vk450wsScWm79XJghb4SenxnvvNGH5SITj2Wg2O+koFxxJX
f5B5FQdOgGGzyjZsCwEUbmCoP9TB8IA+Xm2T2QaoBW3mittT56yTzSm1Zh7irkqKQ36k6u7pYza4
ZoCG7OgszuIVfls5neRU77wqOeczsomZrNdTq1WxGUzm46w+ltrNXHAe/hxXZJPMmMhKImczhNvk
xmsURKxWaXgQVN4GMsFkiZcFAnEgcVhEaMbrVgsucega2GUJRqoUvI2cAMmJzgrd11XwMutCb+Wq
yABWdpvKKTuP6KcZXKLJPuIR2/G+ERNCynFerFTGZUeknx3q++kpMx6un2YaDq5cNgoTLqRKjlR1
wXytintMydBOHN0Z74Wo9I2Ro/BDz+w1W0zk0JY4LkQ5Q5NUOKn95E2daAvKQS7PeSXYqeg08v/4
JGGxcZVupkJITCDZe6jhTaCuLNVHMhq8mQCOq7OJmZHL4aypCPZZ4RmPdQDCTDf5OUZ2aTr5r9FT
vPjA7SHwjDLvkxx0oAQIXDNQpBdheMl5hDYbHeeLi5rNzIap6LSkljFpuCSJuBvVrPSFJAWwt5oa
HZPReScCgyNU1s4ae/2Lkc3pa2rq2ndDnqXWCTshm50m0YsnXSfpTd3koPsvar1uvDAVpUdoLurP
vQyq3OtezXv6qswzJo2itjcM8hcMng7jx7dl5Rog2gxtON1dUXvXLXLOkcqEoTkv0wr0yVBQn5Et
l1+W9F6FclauPYUlb3GbttATMEBmZEjm75fHKgRJci0qcGqC8Z3JW6hi0SMl5zeDBa/7DowjjpRB
vCX0+okT/DY9bmWZCUgghS0taAphaLN4y/rKFnnaRTwDTDgS+6Y0xdYyA30ebwDzv6vlkNMM26iv
watXi2DCkJXXGjhhBBCBFTvhlupJ118M9VBTUgq0+jB4et01tp1xZZB5y5jDZAl1aaD9dppbm4IE
yT5xQC+UBcTLf8+eXLe4eSd+GGSTJFMesyotSyGQKO2k6VXWjwk8Uaq8v25nA/xysZUyE4HEtrO6
FixeQV3Nx2pov2atdtIszNA2gNvEugPS9wPJi11fLBxX3LwbV2uUL+9hg0hJVIxIzrTMl6A1qBq7
WOBd9hx3ZNtwFmJIrHb4crij6vbRqHbXN5D39+n/r06yOEqZ+v9I+5IluXEg2S+iGUlwAa9cksnM
2ldJF5qkbnHfd379OOq9UbFQ7MS0+qC+lFlHAgwEAhEe7vOCqtRqnaz6mOUCKjfRJrG/b/7/at2o
jWrgvDIui0i37Cq7mlfRg1XkblxUyFa1idrMoEFR/zXOmjMD0Wd+1TpBCW8389p8cS42DHGaGOGA
fk/Y0STxpmbR7+tWH44RsUAsPNH5rjJIeqhnNVMF3rb/mrN0qmBsUgE9F3eh9NVkDklE4hOjVwl9
Rp4cIcg6BJyQlg9ZQDDKiGpG+97xbpPzjgnKeFkPWdpTnY12bUjQvBBVwdgp+ZSSbZbFOcgwRxpG
dZA9j4cVhGv5QSO2hrhkgNhI+SqCL++74/uCOEcZw3SulxHurrQTqpWDrRqhveSi+cX9+/HdDOco
czzmayHVxWkp/x5MvHDKrynGeMfFTtTcuXyC953y3RZ3maSx1urRjArpMjxLOTg7LMkpi9ovc2JL
JT33Mhqvl03u7yKUCiHWqlHw4X881HIbYUIsazEIYZwrFBNxkViZUE6GOfRnz3i3wm1iq+lNqs7S
DCq+yTNehuvMz8F9O75EEE0Qi5/toEfYVfJuj9vIQVaSvKbdEuQVWseMII6VS9DJC6HG/chY06B7
8Rw6g+gBue8t74a529msS7mJSBmdJKRLRXq2sl+RfiUlviUfLn+4fwgiv03x97KsVBANqRcwooMc
Z8C4AJSoHMmDQll/0u+ZSAPThhA2ygUOw9/Shd6TOltL1IEPc+wq7gDmPSidW3YRrACNodj9JJ//
s1XugjaSqsv6MAZYDW0/MFSm7jB6MoipiVOfZKjnkdpuXkVynsz5ebcFsQdr9UBGiupczIzGEkRU
lgqJnhBolRGjET8i40HKXgSfcu94mLKBcXbQE+iqzh2PDkJLy1CF0Sl7MU54Nfs5WHPmU5PYTVC4
0UHopnsfcWuQOx/gDwYcKOkwAF6ftckvleOfYJktbWuDOwppTEuCkrIV5EGFaYTxGEEkZbwWc/gJ
FsMD8tu8BGRaQWVIT0l1a1QzNHTACXwVF9UkKELtBpbNonhofkOzsh1pDgYJ17RXoEFHFJm/sU7t
4FpggQTR1+0i26LuwW6Ve2uX8/8omo1sAh/sqf5CvfGgAYUT3qseS/5r05YfE8Q5cMKBVhRDqqUT
4hz+ezm1D9+T52o3yYxp93Jdg6ytfH2V3CTWFluZk/NYkL/qQYTn36Gz+miQO31xbkSlnGAwW/Mn
T7nFxeHkB4hZmjc4jNcK0xR1o1vI4bmi7d59ZJmypevgvwQvPU8JRkjcZ5hCzyBlyrrx5Gg+yHdM
4o+lMtVrJ3pF7l38pmFahiVboGLSuVt4rrS1UFokvbUbXqsnBjvM7t8+rmfeS9/CW9YfKn31WoQ9
3K3KbC1zoSeJdRIBOQ4qlBfwM9y0aJ6ojgkOiv5H7ek32qNhh3aFejXT6BOEvd2Du1k1F4WWkpQl
7cIFwoZu9RKPfuYVs215oOh1kq+9emoCkAAIZwF2zZoKGMrA2AQSES4wdeYyjKUKNYww/iJn3/r6
sJaCRG734ng3wd/NRJunvh8MINek9vuq1au9RMV9D+16M2wEtnYgqxY4RVWdYkIew6z8xLOpVBNJ
6gFFZCDUmcQc7pHnzJkxOzv7NUhYhL3gvR3cWuScRh/zQtbzcIa2TnJk9pSz5ET+cGAHJPcSV/pL
FrVS9t4vW5ucs8Q9xvKB6p4D8NFqPptWKU6YnH1NHO1W8usT49/9A//cmuQcxZSbKR5hM8iv1goM
uIOfzTbYqe6U+/wGW9vY6o/QEVHOvGVQfNaxMcuXf9vJNGK9llBufGSdzNZls6DkKD0kz+GV+tPK
bN2ndgPR4NTpf6LsLSIu2q3EbH8BV4nJ1Lwn4ZKyPhIIudz00L9RcmlnkTCNwJH4mnCaZBnV8hlx
zwSAAcd/qVwlOgi+4150hbAJxdMUrNTgBP/4xulazWrQ9EbR3LKVnxSt6MA8QJYWfZ3FDZ/YKEdt
02OKeUWwcouO596reGud28yV9KkO8lqGLF1whTU+erY5TBqHGgHXFPU6Rea4TAGalqCjY0DW5YRQ
DiBZDYiG24FLqPehJCyaVtmPPpvNZbntpiqUymZKehm+Qq/XQ3hiApeW03ozquOMaDIRFjJUduw+
nY+NRS4vMMx01KsZPWPSFqCkKapMsuuIhE/DmDdoIUdl9Tcdq+SwKJX5c5gtqDWvoHGyxzynnrom
Ethd4iEcnLJpMfYb06jExIbe6q9Gp623ZTyR+4km8p2pWxleG2tInFgH/aIbGpqKFKDS+28lVG1u
KZHWDhLnShetB6OukH/lgyTodO0mnRaFgDJ71GrmW7ay2eISbZO2BedXAImL0SWHmMmI/p35clD/
KgL0cw/1c3cW0njsHs6NWX6fZcWcIqKjm4c3V+ZVz8m1AVATRUJQuNOZkQcYz4Kjyrzl07fd2GS/
abPUdFqLZQzzENNWLBFhU3OFj4wAdC/ESx5Fk9m75fvt1nKJV6lpzdSPLVQ9feWgeumhSv3EmVzk
PK58zCtBKNp1XappRMc/yEdzkYhOuRXnE2T41DylDu3TF9rWhjPQhnEeE8ORVXVwDGMdj6WJN+fl
3d3/oO/WuUhEC2rRpDdBs4wCbpH5TX29Fnf/zQYXftIFCW4ahxiXa25V9UZRjmsiSAV2MwFIvYCu
lBKcN24ZUdUtoRVBmy3svqPsV4Px+A/WsDHArUHrh7GHmm2CKZlbmnjFcMqsr//NBBc15VpdC7VB
DloTDEzGQKJoL+0kCBz79977RnEHmJZ6XsbVLKHh0LX3bVl8pfJw12fJsyWRyiuoqV+roJj9oxsP
gqwy5AOgjKhydrVEKWYMbiyY3WIJaXlgA3ArKtvQLjuL5ih2n4nQY/ltjQsZ7dqpuVGl8cn4Nn8J
/egGDXOIHkE5zScnhb2fnmePHsQozN3jtDHMxQ59Wc0OIITktGj3tXG9VmcdCgl/4CfgdIQ3QlzE
opwrNkqX9KkGNb15fCzIoSuI04GI/g+M6OxqAYOtIVNuIXJXIZnP9DCo+u8GtFHK5ywXpCW7ewWF
JkiRQbVS4R/UadXpQJpTzJO3903mStKVtYge0btxAf93QNVVsIXxgkntOivhAKnDQLtOXtqAsafk
5+Ur1JkOQyCf/w835G4431jk3iRLMZlalhgybo/uRbczG61RB110UGwVuit/rTG7Cxi1BElHktrN
8fJn261SWBvz7OdtLsuwNvTO7PHwA22Kn96xNlLlhE9MV2x9FtfZBKvlGXe6PK0KTOCEQSl3K4bm
RoUu9gwPhTLbms63SLHKqyKPrYOcAJ3jkWmNDFFsEXxknpIHbYx1Hqa0C6RjDYrz9olRblke+NoG
R3ZTz3JFfab9DNcE2yPRLPyHN5lC2qooIn0J2Ldt76Zr5azdqQNS+MVV7eXVTO3s9Y8+7btN7tyr
mjQSI+zZpwWECmBPZKiSo7xNo7X3pS8JzufOrB2KCJtFchdSh9agksXIDYh1S8tjlz823QukocG5
f99PyE7SxpaU+0Q0O7YbGDZ2ubuibGRVK9eCBh29KYndK0+gsRZsJitHfEoqNza4G8LqE0zypJ0U
LPcDeC08RvrTPLOOUOKb1/2vSrXZYwxP+afLlkWL4wKrqUEsQWF4zLq9VuWzpPixCAYnMsGVYuAk
UEcKU4qM0pN1N01KR5aFN7poB7lAJ4XTWM0luoQAKLozBJVjp8R4pMsELDu0KMrr6Uq1IbgncEvR
6rgIl0fg3E97HIOQPjaZl8yvkkgB7R+i6O+jxrcPJqmbpSgbW/QmQx+ofD9z6FV3mFymE2YGy8Nl
n9h/crx7I5++NnIjlwuF0uQETLB5YDCr+cQomlonEvMlMxf75PvvDyqZ849Mn4wkW9BaIpCEMFFM
Mk6DXzls0EELiD96rLIrrJyxaHHJKucvIymVWCuQk2HYYT6wu3g+F87yV+uph+F2ORre5U3d9ZPN
Kjk/SfVy1sYRleSitc0aaNqnnL78JxNvNbPNZRsttZovJlQlwnKxO2N0w9gtwfTw36xwb5tOjbNi
kFYpqEIU9moL4mmLOtTnUC7/PYEeIv77nr356XZBZpqRqo3SU5XHfjPodzQzc7tOZcGLcDdtoCbo
mDUF//jytDrnWaeYNZtsNE4lGDEUvwnyk7Bns+8D73Y4Tx9TcEIrE0CT/ZfZsuVfrBJeOeBkfh4L
L35gGH8gd0WnWWSV8/Ribso2ygneWN/MR/baaR+z6wTF9/plPaHmhvK78HSpu6frfaWct0OAMGz0
FTG/O80H/TD4yfMcgSZQxSBsdPgj2LP1/gH5okU7xoaeUBqd5Gz1YPih1DF6u4igE29Nkc9B4/ey
+ElRJdLkZs4jLTCuqxxIHpt9wdAdbeO2t7XJTvzwoD32Hnh/Dzqx48wWviV34xb4p6HOhk4c5VUF
AfSs8TFndhewdiPjOGjPjWvYXdCCl0rkPbvJ7MYcl3RJzaREijIAX6Dh9sw7e5ydP4gnGwtcetXO
JQCUtTUHBJ4ynnQARKkArs48/NNn25hgJ2QTR0hI+m5NYSKvnqLcUws/G29jo7TT+bmaRDrN+8/9
jTkup8ooyZIWS8In6q8ItOagOBC7y1dwpTnUBhPUA/TtD/m1GYjo0Hev0o1lPsBIoa5WuYZ25Zh5
jZmDm7y2TWBRo14QMkV+wQWVFRjEeOpyIC3JaI/WjNqgwMJuQrdZCxdCshZJD2QKQYWSzLac+YOR
2oZ2VxVPBRHAAve3TcNbAWhHQB45F4xSeWxIuNLAqq/N7tFgkzul26QioN7uPWNRvPzB/Q+JThY1
N36oWgAngB8TOOWaOpae2Gr7bJlnEp5NvJgsd6Dp8V8fLl1RQB1PNWiQEr44k6eS1ko0koNwXG0Z
bQATXFYiqfqd7dMBDKLYPwsVT552sM/WvALfpRo0ZWIjSmNm8+dCUGKYxn+fe3ywxJ2soW0LSFHE
coDXkm1KrhxWrhSJaBT38t8PZrhjZEazaoUjOIj6g3JYofeT+eZzD/XL1te//sFg2gdj3EkqInkh
g6qsgTx9U8xrAAMdOROUWfdeEDpEhhWqEvzDPPFHz4tltWnmLAmDxS/f1BJr2TZcSKUy5rbWRyIn
iy7Lvff61iZfUBugaJDI0UIC85Y9Z8FrGPy/Jol8FtWZdlKcD6a4nLQkIU7UAjeneuhkpLHjGsCb
URTZRWa481tkkVmNI7gI1O77MuPEvjaGf/nA7pVyPiyFu3CbuKvndpjXAFOffvwUQYZ6tnu7+6Ig
V2Mi1KJmvsg3eKoIJrEO5bGKYLzGqB1GCRd5hhuhjAsmEdzGgehrCdfI3cerVINxyupAWg3Za9a4
iyKnhPA0qAgOpZP6+TdRF0305bjAYWRlssxzl57K/EAwPZEBdVsOVBCe/mFhuoEzBqlelVc4iicQ
cVT0jYlROWgvSOqRG0ZXCbTWZLc8TUfRYPdOZgNveTfIBQ9V1tUIQ1N4VVaRLTWK27eq069PoZY6
kfYrz/6A8sOQCfSBQewA3W4eWwsyTRKOcSoHmXRHauiePI/Vg+AI7FyTH2xwx2wegWhPVtiYTvqt
ehMH2Y15YF1WTIz4ip/exC8TpC5ADySEQuz4yQfT3OmT8jiGghkumKx/MOVnST4S4v7H5XHZRpEa
RU4Q9gFNYq+xDCQVKU5B5wPFc2495TTjTSajahsDvSPaWxYJuVTYkKEKBEwwlQnlBTilMk0ks87Q
eorqO6n+q5QgxzUbg4MhO7czjfshNL/kxUtCMKZA4iG4vPgdf/1gnttfo5jAjtQOVhDpo51YgPIv
DfhcYnBkq+phHJ6rrBUkd7ufdLNibrtDNVrCtQjDAKSldt2dLTSyO/X75XXtQd0/LIwLadHajOOk
KfS3BExxqqCFKdnLXXwDLL9bZI4Fns0/aJh/sMsFtqWqMWO8JEYg5f2XUFV/Ri2mppfh5fL6dpLx
D2a4jCjs67LCeCkSr344xol+bMbpa4Vh11yCwnNY/bpsTuQmXFgLJXPN5ko3gzC8auTZydPJjkF/
sFKnnyF9ZAmWt4df+bA+Lj/qW0NHFLXwzA16aKybsh3eqXfrjYKy5wx6qzyD1rpyK+LUuuyblix/
TMtArdaBKGxAobX7scwOlcEw8fXyVu7dSYbMJPdMFYL14IL6aKO1erVf14wEJZTMTnPhqF4OtJzR
O+ptfIMRwuYwHRXRjNxuDEdfHzUKgyGOuBg+kKzopxWBVPVDn0HrhwNYGIWCmXupuoEHDpEN1Ak1
jAd9XJ3VDCvoMmULFZnBY2pVaY8jx3J1gH9uRE2vve+1tcadNkObm7TLsSo6YpgrjKCVfUuEGpAs
CPIxemuFO2zVaKJgRxQT3bz1IKOzFj+259oDiVcw+tFhFngI+9GXzHGHDdyuERmnXA5mDV1aOAjt
GrsGgL7MbYEv7u4fOt9QoKWAx/FThYk161JXQuZJDb3oASNPBwnAqfy75UdB+Dh7BcaBhLVIFuA/
rW9jlLsApK4GMo697tGoBP0U9GhfDYST19lJnozEHh4BBv4qRK3vWwXvFSAqJl7HnKskQG9LxopJ
fzJANMQFV77HmOvVx7G1sbEyWLfKa9Fa9/f33SjnOcZialJqIG6W0m25/Bjzs5j2mJ3cz9v5boNz
l2Qah7Yw9TVAh7uqTyt5iI2HqYhcBfhRDM3VmT2Tx5q6Awn+xH0Ao9FlU9aQgXJBxaoUNcRYEAhJ
Ab2TX5QD9tSXvidBEWR3oBQ7NEdR/XM/wGgQBqcQSiUyzyUtRV2yZgaWu5ySB82bj6wvlb7V6pM/
YKdkM47vxrgFRnMk662hmgEKN9645raqxE4t/X15H3ddc2OFS8LydkrjrFf1oOvRcovtNjVEB33X
STYmuDOX1RaYjCXsWn7VBtO3yJMcHfMwoa00duQK0eC7fr8xx/6+KazpVZaUI7AmQfML6NPEJgCE
l6/xr+lL+sBErmsft/dfl3dR6BncCZ/7aKqHtgdwx6+vxiA7Rb56yx4mKcjmRBht0TfjTvaQRbUi
TbkUyJBuU1+V5Ofl1Yh2kDvVWdn0KI12Q6BH4KWZrlciO6MaOX9gBQAukCKDY1XhcxEGQu5rtTIC
M73Kkp9ydK50EcZqdyVA0YOTVlGJxmceELgelqRHvp/hceF035l6UnatVF7d2tkTm+ZF/fUrIPaX
l7b7gSgbxVQp3v88T1KVdAuVNGsILCsLBiP2Mrp6l03sr+zdBOdwetnESVRhXDHrHtr2muI9M4ne
E7vLsGRsG2B2smJxftDO0kgNazADlCWPuVYHYHw9XF7GXmHQUIAWBDJWRobIc8eYodbnRpzqwSgd
GNPZfDQ9Oh9ksDSW/h/03T8YY5u6CQ39KGdy11XouXaVchizRvfiMgKbbC2/Xl7X7ufZLIv7PHTG
sGEsA6g9YFx8PZfpKwhrL5tgp5y/e1VZhrwio8EhfANhNolqaFOiB1F3JbXXxBzwHrq1tCezrwX+
vPuiVQkG/XRqEZPwZzVcmrLu4cSBPgCQpB/qQ6XZU+lMd2j2/CRedZu4Yev8CY8gJoyBwdRNKAF8
wmFicmstCEW6Vn8x/NklV2x8uz7r3wZ3uqIoVluBUHGNfN5XCn+UURrHSL7+1tHbOAmq1Ks5yIkc
tIdUtduAnCXIFrcggH1RwGQFIN3j5Q+59yp7SwwJhiUMwGbZOdxYlLJ26hIpBsweZH+q1z6mj4VP
bjqXAYHnvzE0+iCwuHMlW5AuNjUNzoO1cjcI7fVysRak+QRzqgzUUx/ZkBZBQGTTuAJrzNk5T7Wg
PQ0he7z/ZJk/493YZFmyUhKkV+wzgm82Qw80fe1PmIsFasm6685CGOSeUdAdI6qgN67B9MdN7ZKM
tEYXIUD+wgNDOxVe5BVOg7LLlfVNumdlmNoBB6UgL905+NbGLA/PkmslW+d2tALaXjXLfaX9NDVB
bNkJyx9McA2ORJcqqsYxJtWL1EW/sBI28USLYO6zcUigq7W1TRG9tPAm1K9mAuYzQfQSfB5+PDvv
QkWPiwJTUf0pn2ObGt5M/GT+67LvicxwR0urSU3nFJhjs75Pmugum84R6p2VKWqq7Z0o05DR9cQ1
hnDFVVayes41YwRoM3w2LUQNIIcwZU8jjz1kk4MwyxXZ45xAC414AhsjilQY+WaNIfoXY81kDTzJ
FUEJ9iYsUb95Xx3nEJg1w2PdwJiMXENSRs8eF4pna5c4iVT8gHqq06Ugrs0Kuyu0f4+p/GCaheuN
L7YxHs5GA9NFeZbWh7r90Ye/LjvJrrtvVsc5CeglhnYC3wveQJGnkfFQA9uyDPnhT8wQhHo8WnGb
celU2pk1jekQBqt0UKxjHx9aInJD9lP5UIuMwGR0MqYFCoaPuwWFajmrJHZR3+JVjHHKyhkAOIdn
MAKCqgRns6gOtnvENia5u0QhnWHNK/ON5YmGfw3SLa1nW+lFt8inbgWBiBtQTqgXGWhfq9z2NUpj
jK2K+RVMNr5I+XqYSnItLyq19XC+LaTwqtc1V4qnp1qWbEso2Pi5Lsz9AO5GGdRyrsysi1E7KgMo
ukHiqXH6M2gH3RVg/vqUuZb7r996H43yw8A0r3pdZ+KaSvyQWH9r6vNlp/x8tDkDXCBRlMXAXmFV
Oard+W0MkDSTlVXPIo2KT37CGeJiSNgD2auhuRwYMahIpXtZnexqVGwNDV/BmlhM+HAKmCn4COpt
mH9AE+/jKTCtdTWTARX85hdrYRfPEDSrISC/OozkUI1s4bj/rnNuLPIhxFzmKVcx+FTOxG2XsxQB
AJhR20h8CXSHyvdJOtH+rl1FrJSfYhe3VPb3TXhU53GdaWFAfHV6NMe7vvxFG1+wnZ+CCmeDCypN
mtGuNUDfL983OcQh2Ss6vFNuNLt9UZz+Jj2JuDZEq+JiShYtfV1L+IBIp4IKXIpzgamkuj1cXhkL
GZf8hAspZDXLMTEbnOZcMaDaJGnZ7FqdvMR+Tcz2qJm1ZtqjMSmnKMvLxrtsfm+V7D1qoYfOiPW4
fa1TMqo5BjeDRD+M810IMTVN9IbfjVpbI9xWKgM6q3NEceyuaQsZsQGpd+JXOHtf+gVHneBeqJ/X
1Bapie2d961hbnNTULWRMVQRr+f+pS3K01pYztjlfoNC+3/bSC4yz8WoJGYNSTowUq+NVykvlvp4
2QTbJt5VNqvhKVKiSO5xtMvslIy95GDm9ldHchD5KU3jFlTvD7osC6lS9oxu4xi3rtIkA1S+svj/
qwdZN0zZh052hlhm+dVhQb8Eny/2jIfLq937dhvD/PQAwGFtQjAreBqp369X0fgamT6tBXsqssJd
PbIUWn2XN1KQR+c2B8BhfSy6c2O5lxcj2MW32u0mRIZTSJvMUssTdHz9sszdrgFLUl86VgakdBYK
sKp7pxqXDmYHTJlVELhTbVkTSWt5SgOI3XmRFZ+1pXRmxRTVNtl9yXskkBvodkJaTMOk/cfIr08h
hvw61QrMx/WQ4AVQQOUVHGyy2wLFL3xw7O2igYomIyLSwKzNLavEkmY1hbaCFkvWw0By3TgXld4e
B6KCAanKm8dyJKpbRsV6rUemce7Bw+sabWhetaCr+0umzXprzFXp5Ym0/qTGop6LwYoPl7/2Zwgb
bisTU2SajtFgSnlUEjEASwhDMkLEQIYipvr3+jaKqJ9CG29AYYK297m35rjPoORmPfY1m9YrfTqN
qMHZVisCk+3dwFsjXEIjl+EkGxGUSbriVxE/S5p9edNEi+DSF8ysjcuSAtnfpYE836OHgpeciGVK
ZIT9fXMOI7BnpVRhWqWT+r1Zh8dGLR+QBQreQKK94hy1HXG0gaOYA0P/MnaRDd6Ty5sl9DB2VLYL
iVHQwnhVdqLfGpTOkGHOGN2eIg+93OGqRIop6nbubh3gGipkgDH2yoPSrWkBlX89SMfKupvpQ1Y9
6ZFgVWxb+HACSkdAFfHcBkiD+zohAOOLMerJqVQrdw2dZa29SjtWhaBAtrt7W0Pc96kSdS6GFKmy
dj/GLitdSN5wKBI7upNd4wjudufy99rbvK1B7nN1gCRpRgO/iyViL13ujNo1LVRB3BFZ4dKdDI2S
ui2qMcit71H6QsLXMRUwifxDLvf+jbh8wFoaS42VsQRj8eA1NxjtBrPoCERw66U3HjK5Y/0sQsvu
HafN7vGFLWWmkTGYYRwwYumC3moiuZt9x8OguskcHHwOH09TRaSlbNUZpylRbRqBwj+PbZlcJfRf
KwjiZjCQyP+vJX770lXWErUEp7QydHZsQgI0ycfcndchFAShf/Dy37k9fwuNCEBlaubpqYmdwWPy
NpU/hk5vgsTLjh+YoI4eHi87+v5OvtvkriJtxKSPluM9EaejPVs/USN0FeVrQkXF28/9oLedfLfE
3UdUQhMtaaHuIN8rX4YX1VNBdpk50XUS5DeRE56p5GSPojKkaH3cLTUP0bCo0qAE1nKTLUHaqLZm
BWts/sFtuM31uVAoSX2vKqOSnpK6cmQw6AFFIBQYYW79Od6+byFb7OYSkUgdN2Sth4Cakwuec62+
0uKXfqxdAnIO6+/LrvG5x8S+mIqymYULBCNH3N6lpZQojT5BzfBX9xKeUBDH830AQCF5Ygkjk+y8
bHH3YwGco5hIwtAH51xkkkgydUtlBc2CEU+w0L4YFbXzKXywssG7bOsz/IKtbmOMW12Zy+GogwQQ
wJw6gJw8msiKX73RcUZuJbDGPv+nL4c+nQqoPWR9+Tkq9LDXMDPxoi701NHMc9RKbitiDtk3omlo
mlGw6fAdV0NvFL0BHjoAvZit1KeIPueJIF7s3ydoq2po6mp4sXABsY9mrQSNV3IaMH1RrE71MAPw
Wvnpj/wX/CKxxxvgV0pblM58np1l3+vdMP+aTlUpmqscjfjwW+gUZ/JYBqqnnOldeEiuKEqQTMZ6
PTHCEuhpiGIzi4OfPuDGOvfurNtMKSWCd2cD5jRwKACcjXnC0Tafm8B6WTUb1ZDLDrr7NTcWucis
50NjqIuFiNL/HIF2t6oDRGz/mw3uwHVNSyrkOumpzVNnnB/UBJPPgkO9f9A2C+EOWmjk82RZBaR+
gv6K5b29PTvDVQphIVA5C1a09+QEXBKoAyA2gQ3hMoM4RFG1GzJkBmV4XWQYxEjN+2gETUMx2k2x
io4D+/G8X2ztccdBoWDA09HIe+M1p/cMQSyBHRJYocFtb6qDdCfazz2/2FjkT/lMYmOW+7AIQIBZ
tN+qwe9FDJuCRfF0QLIEbVmmE3daO8hRjfekFE3C7eY621Vw3l2UbUnjqCkCdsv4ExpQs1sA/6Jh
+CDNI7+3zCR3loZoNwPkL7+sXRafrbRADzFPLEwOWZKyfEUplgiOHdkryyOsaQTACp1QXuFN63VF
blMQY0vHHrxEsdPlNj0V5/nQB5DgPIEtD0WTwZWguZmfEzC+h+foqvcYbi9xS///IEiw/z3efxLn
1JXeDGos4SeliT1j6tcpjskJFUU7tOzyRXcQcMX9230/ezfKeXapJWuo9218Cp8HDzoI9NT5YWA6
BlRxGBX7GxWDKz1djkhvur6fD9RvszwVQ69WSRRa+hCA4YL8JKrNxg0KHKlkYBL1L+QUH3UQXUQH
EYpHsMs8OYMGzuxC7/oxGLvAKlI7Bj5fsDjBnvIA5JSU7bwqcnSqXfN2zB3tpCHH12/mB+tb+V3x
GAODsArHjtKnHX0vbr0dxU3WSNpUzQhZ20CF+AngcqkrMUwLuWfTmdFBdFEzv7hkjm3zxpwyzc1K
JAkNnnW2aXY9ValNjJ+1aTpSPzj58KMWhcTdt8Wm1vX2943N1TTLGrlqjjOLY3qlHzIvBjceywlM
aJHazF1EgWI/hG32lcvGTVr0WYjmfDDfxuCLKoBDlL7LtzMAFSqIY0VBeS853q6RK0k0OkghlDTN
TmheYlYzkjFtS44lUVe7W0WNmN1Le2uNDzkjoWWSaKCQxqWteijxHDPw8OpAe0XCeuhuUrm1xsWa
Sp0GCIVirK8nDppnwXqQbHQMD7hKv8c3TYFWOVQIXZF4rWBL+ZQyWcgsA6UyBIV1V+q/1uWHjEZv
mf28fOz3T/3vnETnsqykTMqpSKM4SKXr0fDjCjVsAUPJ/gl4z3t4HZfRwhBmmK7RadBtLQkY/fd6
NILsen7QHsP2yDZQDCnaD5nvK2Mr35y7oZWreaV9dGIToJlV2uvkX967XazBNlHgTlmZtFocjVpy
olONS0AtrxMQE3Zk9GhTulbRX00DQBXLFORCobb9U7DZVe7MGXk4DGQpkAj9xDy2V12TGwPs0CqS
VzHZ6j9YY7BpBRIZqNt+3M2wMAdrGtGXB5G3AfAhKKKPo5O/qIceJOOhJ9hZ5nafAjWCxf+a43Y2
SisQb5RAnIfPaTBeDb7kKQ/dYT1Vb2Ni1r8FZeH9hpTqtzluL+vBBBE+RURpdbBpFt8biI2IpD53
D/TGBhe1FJmgERVOWiCbtR1BlWf5UmSg6YlFaf/+kf6dpfAFyLkxQjpp6A8up8lLjoPfPdOgPLbQ
xIwc4zV5DD0Rqmf3Xn3PS2UuRi5LXYSzLCcB5p+dENrNcfmt1r60EuhBzfukSJ1cBIoRmORbumqL
95VCUBycyUOUT06inHXrse+DEFd7arX2qP3H9O8N+7+JKErfN0O7oLzQRg36umbXulmPVwh4bzS3
QLRxKivWPW0tn2erxU+S4sFfgPtwragc72RSfq87q3FaVdKcUG16hxYQERUcnb2UCnAh0P2AHQd1
Ks7PyLxUfZXJ+JXu7Ep252iaS135VveJV/sFPVy2txdmQdWFOUD2psU07sfAoKd6N4zZCKrUJLOp
7lnd18sGdkt9QP+ZeNugfIQS0kcLtM6LSAnR7wAYosILC2jUzu9fLadqXQzZjx4brWhERdO9dW2e
Wm8BcfOxG1OaFUMFC7mFLM3s7wpTcPPu52jvh4bPfS1aGl1cDGMQA0IGjZEOSBbN1b9leLZBU+D6
T8rN2xWxFW9WpPf9kulwwCCq4ztzkq+nob6NeukVlJiikhRzss/x+3cM4pNeo83iPpLzHApO0Xf2
Oquc9rjUtt466pNhM77NzA0fjBvo9EU/LjvMfqB9t835i5qMqW5OU3rSx7OizmCLfC7rg0H/oxnu
ztBqoK6nAUtsAfhbq5codxo0R0bRtLkgnPMw20KCwIeioyGP7uLcva5aZauLYC0iZ+fid6ErRWV2
WnoiAHjYRZc91M0gaMj+Qxr4+7vwGS1ZldTK1gFUMY7sJMfuO6u3lcfZqYLuib2DzDtRh0x0xvi2
FQMzANZSxyflFizxwQQ/BGirBkGk5KvHyBWNRgt8jwexSP9D2pUtSYoryy/CjE0IXoEEMrP2ql5f
sF6m2fedr7+u6nO6SBWWOtP3ZeahzDpSIhQKRXi4D2UJXC/uXjV30RR2iuVlVm7lohUlSHtRfnOY
eTXjRdLrvJKV6LT2SW8rkuaQqDqNOmiVFam29Ryq6AVd7VayDrMR3Srg76VhKEjtBb75XmpgHMdG
RetAlXJ/HjHVT2u/kxLBakVm2N83kavq5RICXL11LGYITqT3S/llkdzrUUPoKlzYoGE0FNBcYVM9
i6N5pbsG/Vl3GbeDHkA4QZCmCfIXnk4JwAgakwXhwzJ7OyR3K0mcqiYQwlFsJQ2o5oXdP4IlipyG
Sw1SU5VBPwKn6Q7Lgc0Rt5WL7oBjeuWt9HMWAMcEQeVVSGjz1TolhFLATIejPunuOGePRV0KQGMs
xl65Zng0udw15ZyZqAMOWu0AQdbYVtgeQ20+axU9UAKAxP9vC18rtJtFkcyyWiqhsPJbsWYNsvSQ
o+LIgNggwBHtocDzNfZFN+aUfK400OBgwlP/Z4WyQPQkiUhURHvIVQA0qI2BtlxFiOyCLKQuXY/z
+BJl8L9f1zdPEBz5nm0dhkseThougOrBQvM0m/256uw1+3ndjsDx+HFlM56XaJgR9OeocOYeUzz9
4bqF92O+rw/GP3cZz6oMZnmgmoYsPxnVz2Z+AnW/Q9Y78EOc5ArqiYWjhJlTVr4uAq/vOITCnqmY
xlYsDI+wtW8coohSsG9MJWBty2BnUkDKyIau2PXl7WzghRH2I7ZGZL1Lq0nJTkN5VvPviiEC/uw8
7y8McLG2jquuXps0PZlpnB+q9qtVT98NdbqfyEuSyK6VgAq7agLSdU4IxfTDqErBkoqQVHspycXv
4HI4eRpKpSRld1RvZ0hvThaTbwRB4PQDWPLqaHrF83AW1fJ3jsGFUS4KWxKN2pKoyzGrf5myR9E/
jQfXFLEpv+Y2XHC8sMMldWlT9UaDsuxJ/WpmoAsI/Ql8c6gVOeQMzLxDHsN7sHOfmgo6x/pZchXB
y23nitv+AL4bWA+1iaHdBK2hMb5ZrCdNhXyZdMwSiPXOtQ3J4Kpzr3vu/t7iOWqCrdWA3M2l52Y9
huswagVBMfU0IPeinjE/1JHg2tk/H29WOPfV9dKsLAvl7kLSgjjsAv379WXsGlAUHUgGHf/lc/5W
kdculEhxStEZVtbpWSHp43UTr//GO/fAtLQBPIuFdiLnHv24pnoqAyDZu/ND7xZPSAjc4japPOOF
TYAB7A0A3hKskyOiF3nNTq/Y5qeKK500nd7jSW9+SCCqp7gM2dxh/Cx90fH/2LOcDMA5lPS126EC
XgSacKor1hjdjaZgjgUQFfw3Mt/zaqpQlrUEga6dIaN8S8nnKhYcgr3KKbA1bza4+zXUVHhIAk29
0cueBr/wcVX4A/Q6IK3r1AL/3/+qG2vMszahe1SLspuhhIjxmOSufrFQ/0kg/xXrXgcSisjBUB9K
7VC+LCfBpbFXp7lYKHf25igjENfL0Ja5sZ7BH69Ah0k61KkjUWeBhLEc6JGdCE6K6AtyR9EYQNK3
FiA/jauXIp3tGm28JPGvn5WdFAnlWVVRZFTyMEfCGUlmmugFum3BmCcf2lbVnbklz62UgclyIh8t
vRVdkDuN/guL3MWkj7Kk9RrUIRo1AhNbHzqgVAjMZvgMCoBDBvbuZkbZKxpsYua+GWfH6yve3dbN
irk7CsNiy5zFsF9kn6z5pp6/1vHP6yb2XRWKySyXwSQGfz2YclKsE+CdGMNj9HbTbWKvZyarad1W
x2+hjREuV0JrIfl03fDu19zY5eBSBCpTU9+06XFobxI1GEsFXB8gT5sR6JK/SqU2xtTL8wj8ajNl
qg58YnuKrRez8K4vZq89ibro2y5y4cUqiblMpRFDdWXwZ6n4EM7rvZrPj20B6WJVsguAE9RkfZgV
0ynM5m6OiN9Nll3Q3G2y8laLhUGILepdeN/8Ji4Igd8S3T4DorSs0jPcYZTel38oTmozjR3l3z8z
sQFQbQfizzLf4a1NCeSWSoZHrZ4fSFY6aiZSsNp3mDcL3E3ZdaqWlzRCBS53oB9qx9WdlcJxZtmT
ilIUwXeP/tt6+MZGOJAlDlPg3mIMZWPY118h2AK2Fmzd35THFNAoQyUSxGtoGXAfCjgqYCZNNTvV
n9loMQN1oxLh4+6dD0yBVTQzvZ9wI+cgjGcZzJ1cJE2NpQSVQAtS0EfUSuPRXl1UrDx6kH8AlrY+
MkEk8TW/+wE3VtnfN5filOVdukgYdlwrzalN9RzOS2m3enMw4/6maesf1w8l27Z3/r+xx0XPJO3Q
5+vGAiM7Z6PoDm3YiLxk94htTHA+2RsAlSzL2GB4fzqwLk/jSIcysHxGai7qHOxf7W/W+KGJtkDH
SrGmAoOb1V3p5s+hawDVaj6HduTIZ9zrQk9hC3i3h5gkBlwYJODggLj8ZvOI/licL9kpC6PHhLUO
mthtx9KL69lrpF/g33LNQQtkKz5Z4XxeOuplZmlLQ+WbZXMaZ+KUOnige6CldOih/MUn3vw87hIx
olaOR32RjkmVKYFBc6Dchr4UxLY9hAEIlN52gbs+5Nbs5ZwOGIGYn7OWwfZPkC62V7TBrbsyYczB
mTMsIgjk7vW/MctdKiW0azUzBGJDR7ttAVG4fpsKcZYiI1zwoaFh5loFxktLA3vp/COevxadf/0z
sZP23otAmaSrkPAAZ96lF/VtnU+ThngjgRS/7lW7Q39jnCU7Wm70hjrWFFw3uJ/ugyntvxa5VS1o
ys6JBTA2EG3hIzuZ0Yk+rbUT3rP+KxF4CAuY/ALxyAZJMEZZVZ0Xj82tAqLojYIzX97X0ZmObN7o
U6wKCv27gVsBDMpkjV4MoXLxJio7SmdCoA711bqXmThUAgEA60Cd+Jt2oie2NhFrwl4Y3djkG0Zj
E48y1Kyj46J7Wbmg+yU7f/G18AaGfIwBfTLoh1z6h4UJkpGGUGtIfjH9QXYB1oH6XB0xROKLRs/2
HF4xwVWNNjnQJvy3qoqhVsFCFR4xkWPXxmNPz4UlyAf3bDCOMJ1gXhgEc5z7DfJU5GoNubdR/j6u
TlKfxMQxe3fP1gb7DZvrtDDGpKrmLD0u8kipG+UzkpQupcZN0YfpB7APtaXdDIt1LlQDIMsopo2t
6ZM83eVJu35o8kpfBOvew+aCiRg1Hw3gaIoTcfmj9K6CptGiFyfdzx/WY+kOfupC9cgpjuzpKdvo
N58ToRrcno9uzXLnopXD0lqTJUPBqThkenTf10KBm939flsanxFOCe3TeBhzSFaaPg3WILphUlsq
lgRFEdGR2PUgnGTdQlRhbJmXG1mp/TiuS5Wf1vZg+BCn8GhhDwBXTnbnggHGKzF1Tl9Ewpy7ZtlE
F969CqH8FNI8DqlJGlCk6OtXvW3sNHomInmKfRsY98BbHVSIGncbJO1oKFUkp6csDRrLUfpv4SDy
w730XWWzQP+xwR1Aupagl86Ixhi53eis4EU7edi0kzh9Fy2H/X1zDluSSYrZR9GpSp8bJaAtOMxE
nC57nQ6QI7yth3OHOV6tUVYh+FbSzB6X80i/jtB7yOKnRnlqWhe9qdh0CMiPBKGZfQz+ZmMvE9BW
gg0UJcrL1TVKm62SocWQWTRv2+Nv2dT5cfIgMuf81VQ1pMvfzHGZ1tCDFK5J4PZhHDTDrUnuw17g
G7uxAoVGCnZ48MMbXIhalLat2xwAHEnHUzjxEu2XYM/Yx3i3ZxsLXDRqWotOWYF6d7TY2j1wL4Da
Nk6BR13zQzktwIBBE9MX5eq7fvhmlU/Vk3QsqphCQMNoyGms4SddOB6GWP6XaampW2h5WSjrA6kJ
qXHK+aLam8uQJGF6RNEYN6ytdF4GrsXrm8h9pVcj4FcGLZsFNud3gqm4VHNStHN4nOq7Sm9skos4
jNh33nyldxa452gRLgRk6M1w7FrtYBVeMj1W6ucu+Son39RIFqyHT93emePcToPyHqRDhzAYJzpa
TmjJUexSTdbOQ1rps53JTXTb6x1gI7SQOuuQA+j3ZZ7jcsW57hs7awblJ4QD29hT6rKgTkKaiAgO
B+dE734l57pWqLdKr85WkM6Ym5cKOQ9G0kZPRTcTwY5w5QAT1EWs3AgwocZYqvgcaSRFnSp9Owd1
bGBSSiPO2s0fQ9Tmxh6F8V4SjUvyyQm/OH5wSFqSxWxXNndS2WhtRk+6o9gRxJHK8+TJn8NnE+/o
/4XmRrCr/NxQWhYahrOaEsCu0TPxijZ64qoiVlL+mfpufVzwzHB1D7lCpUA+hX6J6RbFpycIKDui
UMOjdH5bwkNORd8KQZTvWq2l0jfRGCYY2GSkpOOZgP3uy3rHOP7i00gPQuLd3XjwZpHvVTULeN0R
lnDNJXZ5VG4yDCm1535xdBDiM96D6rv2cj0E7X41HaIvmMgGY7PF1z5CjH6PgxIfK0pfIoriX5E/
RpOIZmw/MpiqTggosE2U4S+v2HEpqJUYVnLSFJvNE3Z27iYfUGLxQC+IIDEDWgv9HNF4++7yGPML
CAZ1Ch7uS7NGHCryYEIUPZa+JPo/ZnFMZMG7n7sIX4+4rGkWGqgEIAk+ZS7CHtxOWmYGSVk/4ER/
LtTYB1jbHWUREH0vmmxNcXmKZSV6rFdtftKm1o5qB5KkB2lwNeNcLT+u+wXf0n+3LO6cFSBygDNO
GVpsuj+c1DvZnw6razzqDjgFg7GwQ2Aa75KbFfjG1jeeRE/YV1ja9u5isXO7Wi6FppJOe5LoUqD7
mledGl99iB5xBtPv46cYNQHkGofJm6ESrQbznXzWHiZMEkoAmA2BKkq2eUf6/WMgzYoSGQQJCedI
VllI4yhj6yuQTVinSHWW+en6lu86kg7mLag9QYyJpwlLxzGJl26JT7R3VnJDZUgwJYcOj6Hrdvgo
87oUHStBnYp5Lfv7JpeXZCuK85AAtEy+r62BMqYIfsvl0799B9UnqptgnIUOy6WF2Ei7BJLJPZSb
FY+B/wpn+vJjdZiet/Ek4g1n1/U7P9lY41K1oU+lbGgbNPdOjMst8YnPRkiF9wHz+Pd2cJXLpqyw
G/1yVdUUmwawXgnexoy4KjxCAM+1fAYnFr+Ndz8S+kz/NcZ9pFVv1bCuItymGABOw/jr3C3frvvB
/hHf2OA+U0pLSK8QHPHuYPqG04A4fwQ9ogqxXooh4w4kIIlbfRoie0xt80MPjl7RgOWuz29+Avft
6qKUlrjUzMAsLSeeMNLT5suHatR+haPI1u6WYqoDPgmcy7sO1FSMgzxUenRUk9uw+GKVgv3ku8y/
3R4VIRxftJmhonbpILoWFmYnASl3G2a29VzcDX506FL3IfLRlTHvGY905ppP85dalPbthqeNaS6l
hZoUmVQ9Ho6YYHEmaXVa66ZRg+sO8+4Sf40cb1b4NvrUa+U8kNIKpMD0y5/L7drbEZ4tGJdjmrMQ
S9c/DWdR63DXR0wkDjroLCyLR94WGulGjEb2R3ktg1SCvt+Cl4T+cTJfrq9v93rdGOKu17EprKrv
QeWH0g2QQt+pdTaIPyovkqiULrLEX64D8MPFmEtBSJbTTKKbAi1fi6LKHY1u30+H6wvb9fzNwrjI
VSbjKCmZCf7mKnegFmILLbx7dry6xsYEF68wBTMP0rKmaNvVx+VgOPI/OQSQwbJqWwcdlKsKurxF
7Q4in2SH6l1UZpkXOhLg+uHnAnoJ2VdeYTYVUoLa8/BLPc1u/5AhO4i/r48VRrgKlxUwGQRKlLDv
eubGNhdA9arogNChVjAbma3WN7Uq2w0IkJfP17/f69V/bZFcmJRC8IEWFYAHrat43YxiX+kmjyy8
jHYBXz2gZurlTvUptmubzd4rTnxmjzwzskXHce+6RXcL0icgCVew+ssoN2rZYhglicB6zgbJ+oDV
HCFtIEir3z2/mEchShsajDA6fu6M9PVkzWkKfCV5lp6ZJenQedbtgqIc0zcUzZXuRVBVhz4d+jNw
Jf6lgGm1dTJTLTqpxI5ApTcbYDgiIlHKV3fkv+RbQQDh7HL3pqwBH3gcovZ3i+crBj9Qt8WAOv26
BqbLQAmhzYibQsilstHq6NfPf80v9npPvf0GFLguf4MxdxF0yovoGA2gVqftWbbahz6pz0kPrOx1
1907IltbXEztarJOJNbDIMwP4VhC6fMbrfxCE929e8nZ1g7nLaUyoP06dPmp/wzpOk8L2jO9XZ3f
viIiaNv1lU1Vh4ungxQnZVM3mGGz7mcNEc78ZMSLc33ndtMJlUBPScN/0TjkPlNnmUNUZxQ6L889
6gE3aCf/lvkyMHT1s/uynmY0RyGAmXhDIAJU7y/xzTj33YpuSctZqouTlnmznNl6bR0IuPaur3Hv
YgJvJYp8qqYwdPClJ/ZyrbVrshanBHjtpGtsZf4b/9tY4M5b2nbGUpRycbJqyV3re5M8l4nupHUo
MCRYCl9IIVMcoaGNDrKMqcl8vV2V4Ppe7Z4k0MsCRCUTghfi5V4NoQHhaCmSAg110q4I5vlG7j5L
+cN1Mzyq4Hd02NjhTlJTR9Oc6WqIx1uIVwHoM0pQLI2HOEgfyYP8dN2caFXcUaoAMTGGsCpOVP6o
AVHQdNGBdOR+UZTDdUu7KQqq7H82kEtRSrVJIZox5Cf1MVL88gWKeWcVR8kdT4un/YrvWOht/QjB
97rl3bOEFoKOF7GFaj/ng6XVVOrcS9BL1DrMrS+HJEqOk2S6183spufqmx0+UVY7aDZaS1zgPcfg
fBgqDPSX5MiAbuwSaQ4IE8f/p03OK6VwtfBSBYSw95bqgcEaokN7Hr4Yg238WBu8eP6X1/FucrBd
KuekydjQtRotttTpMKMFP57Vh9FpMEcD4KeXfRcsc9dNwYuOMr6KcSi+fNmo41zNUHLGta3ZTQCB
ZzBIxQD2BZ3b5zbDpjHUpKhDvhtUNma53U0qstZpDUInYCBupVxyQk20NNHKuJ1UutWMFFZTbLWP
Uu2uKoCS+UMx/Tvak99RZbMS7pyDqc+UxgU6E318F3Unmd5qpXf9I+0es40J7nyPA3sHgKT6RKvH
Sjuv8pdZiE1iP/Nd+mYRkF0gJQWwlLuwwkROgfDJkM5ktvGYY4Qkd/FqczrMleAmls+iNHh3URuD
XOygQ1MVuQmKZ6I6VH7S14c0FUT8XSf7Y0Ln00EwCpImi3EJE/q90p/07G/C3+bf55y4qzGLGVXd
EgxVb/mTrHolqRvfNJtv1x1g71WtbgxxrjxKxSjVmP49UfrUlpIXNp8lyE2bKBJXAtYJ0Z5x7jxp
kdG3De6SuCmCdVDugW4WPIBEJjh3LmOo1E5NkR878nnA+6d9/P/tFvO8TRk4ibSwqzSAHhTrmz64
BJRfZH4Ko2+NKdis/YsJeD4DxWaIuPGTzFLTR0sMuZ6TFSQf2dUUg3o9be12cTH+dcjR+VHvBhHi
jp3F92f1zSrnDvqAwmInT/FJAp1a20rOMv1QTJAG1c1tWaHSGGeCk7SbOwFAYgJ28Uqaye3pgu5d
GLXm7xuYoc2lDgTzv0e2qdt/uf4Fd2/BrTkW2zefsGhSai09KpqtK7d2AjbMEEP24bPsaQ6kE4XX
0d5dwdSgsUJg6tEYvbQn13qGegCIBJKudqX1hjYzpu3vQVUpCBn7K9tY4pw/mde4XUekMqjq1Edc
tc/RbQzKaDAIMNnTLtBED1WhSe7btWXR1WaGAf/Zq771x8apHPMY+Wzifngo7kWBnQe6v96I283k
Ph46smufR3hhAWMSaJ+Aa3xSvqa/foOOaif+QELBBbkXUbYWWfzcuEtUDHOvV1JxUqfCphKxp+wv
YsrWAnc9VmqTNTPLQM36rqlu4qa3u3iyi8FJJcFzaDeoMPge6uwK+Mx4hI5plfOyUITg+Z48Zx8Z
h2jqRf+QztafjXs0L/zoXpQs7d3GW5vcDkokidqkA81xAzWCDMyarVdKooE8dor4uKWB+g48cVDh
wYPh8jNJtKFjOCPH6D1Qi39LgtyTDuMJCim6x8bURCMXLIV4Zw865RBewkP5naJx12tUilNwGEyy
H5YHqXOL+Xbof+Tzak+1bFeirHY3jGwMcl6iSxlQXBRe0lq5PZNjOLyMLToJam5fD5D7hsDOBryB
qUOD9XInG1ULk5Qx94NOP2gMGxo6wWIudlh/um5o/zAj81N1w1QxIcflOJEyKaiAK/lRfaxvmjsm
LpLcRv7wubphvcj0VkQjuPuaRWXoj0XudssbEjYJaa1gvYey4JDbX+VvDIcsHdan8Vf5rf2Goeoq
Fk/L7EYRlGXBvwZwHDW5jBR3gKpL5YK7JrO1z5I9H/NnacWhG3/BoJs+5g6IWa/vr8AmX1yZmlZa
+xQ2jaGwDfmf/uv1f38vVWCl5v+siQeAxkBMIQOWQKlBNH+wHH0Y7UpRHFD/0CWQrI/Xze3fNTpm
0lASApaAV3hY8gKjPAVN8HzVPMOBdO5D+h2y8OB2qTEwLRqC392+jTkuokytMk+jtgKioqXHeF3O
HRXK5+5GLYB7wPOuAszIFzlyMhaRsao5BBFW71WayFl+NhjuN7zaz51/i1ti3QHtzRxf68gSRR6N
1eyOkoIpm9AzEtluZ8F1thsZN0a4Uz2pcqdlciH5UKQLaiDANN86tb6wh7V7rWzscGeZlGyypgfw
uTrkx+UbBtpBW3s2XHLIjoDBY6jALh0haQerH7+L+4AkYpYHcyIa5RKeuqnjVW5phjGG5aPyIJ9U
RpUGZkCCKf6S2NngQOMSZEPdOfwn8chRcAhE9ln03qQjRqv1VqRpUErsq6/QMgoKuXSSJvcTI3Ri
dPSW4RdaRE4RNYI8ffde2Kycu8b1EpOv0YKVt+Epx0YrXpn/yjpR7Xn3s27McPdcVqoQDcsXlITB
u7KsvmI+k+hFsIvMN659RS4cN7q0aqlugbbJnQ6sHMGCyeBJfu/nt6KG5/6t87Ykk33TzTdri2VY
Iijl/Eb2lHZyJ8Xge5lv2I0nOW1kVxAmc8LQxoUryPj2TiMw0jj3KL5oCGeXtkMK3HDeVAwPBmQR
Br0nLw4y9D6u7yj7+PyGbs1wzhECL1h1KqZBFetWUVAPlh2avrTJY26V/nVTew6yNcU5CHTwtIYs
fXGqIaIyZXdaQ20pSQSPKZEVzkNkVPTpuA7FSVFuYuMQxT/y+un6QnbzH50NPqIRj2Ewk9u0qLVG
iaxpdOxd8iMKwDF6ylAJLpzRmQ9jZ/c+FYWPPcffmuQ2Ly50kkZ1hNcMEAelFz3KqMy6g8vuG/qg
iN6Hu7sIaB4AbQbWZ3C5ZEr1CHSHWnvUOu2cgks0pBhc72fv+k6yX/3O+6gGYJ6BF+A7cJ4Vq3Lb
56YVKOkcpPEEUiplvFsSDHlWhWQPSeW2vUhybdflKeCxBCPQGoQ/L0+WoamzGcZ1eoQg9j9RLhs2
OE2fq4G0B7CULM44tvHh+jp3SyX6xia3n5VGs1gtmwL4UkbJAVENFwoJ64l9PnS/BRF/30E35rgU
yDD6kJRjUZyy1mZPxfCLWToxBEygv3Msjuyaw4BWL9mCZe6lRdtlMrfaBMxOKupmkgzWTWMYOxDk
HHPZZnUM3ZMD+iAXIou752KzUi5MKglaapMFhEF681+ERvV5QJkNocwzRJ9xd30mUM/gdAC/A18Q
h7gFzYYe49sM6smaP/qrujmDq8enLog+/c1+WtQkCoQ2kbpwF1CaKumoJXisdofZ1R0EmcixDqPD
NJ2T5+G7qHe376cbg1wOmCVl1oOPHpXeI+v5VD6K/S4GPV8JRkQv490gszHGHcQa83y6mo5hQBKA
4/XFjszovDSjIMjsvQf0jRnu7NW0nyq5VyzAzzANgsx5Lb4LvhP7Du/i2MYEd94kzGmgkSwlR5Y6
d3bqZX52/J9wQrv+vrHEnbDFilB0zdCvjm9mj3gMTdN5TJ4Poz1/1crd7hx3uPpOSrs5RNFOl18G
0AlLhf1X/ZitDe4ulTB6VrQ1ZnALfQSjdGaTfwQfZ/fQbraMuzrrQl7NNQNQtfdMX3Mbn96VZ1an
ZsE39f/lvO1rpRNoGdwv0MqTTb44ApacRMuV3goq+asZ/2jXQwhEyfU17Z2crQ3u5DREXsawHYsT
bNkLpBXM7h99+HjdyG4wwPiKQlCVoxa6+ZfRnESZkRgFWgrm7QohjMaPFK8/yR6Ei8/zZNN/Sf3x
n537Y49PtxWpa7PSXMyANLfVcD+J2lj7C1KwHoJpaEoMztcKRc77iMDXIAKZOoppHioSOZo0f9D7
1ZVaFB3zWjlmS/hoLbWGCcUPzSisve9l9gDw//kVnD8aA7jpmxrN4SWK/SUeTzONbQ1TCjZNi2Ox
hIfQaoM1moUcu3snYWuZ+6CNXBdFYqAQ0/zKvkWBBsgEsH/5x/HA1IvoX+HdN/Z4HMFQT7Sg7WQG
EjB/SwOkYWcTCDg3y3i47qt7Od3WEndvFZ2McbJchuJfFH9dO8gI5aY9FrkX9zjtpiQwt3v+3j4h
5c5fXqhVpZttdgqhE5elmDgGUilVRGx1ezcXUUDphJczIRisvzyAtbmWtDRXxMZRwgASBbmKiH5k
7z7ZmuBCfFUgQw7V+c+DGszxia/bOVQMS18kvSRaD3/+tDw2cALRUZu+DjJ8zxTExb33xHY13NEq
CVHXPs7wnpjKp6lKmD709GT2ijsvyH5z6zClRDTtt2/UBEsaxvmBd+Lyi4m2hVwxlESK3sEwP5as
atu8rMWdsXxfZIHrsQ/CpxpEebPGpRqWVi31ME9oOuW1p63fp9ltae+R6eX6idqPUm92ON+Tsi7q
0pFifsRvQe/PqoH0JH7Y7rvEmxnO/8ZZr5cuA1FoRryw/7JKT9eXsR/zQasDmkldwwfifC5MZQvV
gJ4Greb0ehAXT0N+sJAvTbdpROzV8ArpidSJLZmWK7C9G283tjl3hAh7U4Zxxwrfs6u4yUHCELSd
OKsTB+OH3FlFEX7XOTYGuQAfyZbUZNAuB/f9bdrdGqlk67EfJx+vL2w3/P0xA2jQZVwqqtbqu6Gx
jqTXb8u1vK86KBsWiwAvu/uMhaTrf74dkGiXdrIqqs3czK2g/BwSW3aap85mrAsrOO5ceKODMQfB
8RLa5EL7ZMkhZJ7Araw9Q3jzlbrvg/ql+Kz55FR5EMa8Ez66ds/AZplcAGloUQ9yTYvTvDyoJ2So
TuyWgFcNdvlL/vzaBj2K3l6Cc0H5WX1Fi7R+XBjR+mPyxF566ff0o3SrOKw40IscU2iOCycxVQfZ
gpIRyu8jjkJ2CF31OJ+wOC/yRLNvu9nAZkO5oIK73yzqcDSRRBVO1Nz10Oswmx8jiAiGJBV5zP4p
B+mNhaQSJDvcoetniKqZE3ShdL9DU3I8J057WCHEk9r9rRgluQsFQNfpv/Z4zoN1skytW5E/FtBo
ctkbsP1eHzKMA9v4ek5+SO4XasuCRv3+mX+zyp3FjkKMy5hC8JStt2Z26JdjYgrO+370ejPBHb04
72P0uXC1LeYnKbobLXCslp2zWoI7QWSHO28yiSUQYuSgP+us1RkyzILgFQQ9wdKoArlUVud6uBR+
MRYANmWxNl0NswonzNKCtpURc+rjgR5MxbZuLT8FZjh8Up8MIeHpvmOaTODLYlyH3H7qYMeYLLVE
un8AFblrOErQgQ8fDPUGBuPw+DV1X7DS3awBhfH/muS2Nquqocw6IwyM2wGwbIDC0CdJDhAHwoia
7i4e6N/Aa1m5U1CJUtndMKoBdkcVzcRIOXcOK1KVa9cvGBvzul/GafCTU/RhLuwRHOe4+2f7f7C5
u8Ug8wKXJhqL6AVcflngIKPCHFLUlj70rVvrjgpYjnQX+UV86EabfPzXpEC/X8kbk9xXrUMzkqma
hMEQAeNh/LSmH0ObilKX/c18Wxj3ITtlpaNpAIutPNNn2Ymd9jl+bs/mTfeDiahJk918uu47u6eS
GKyZbiogDeS2Mou1xIxxLE9W+ULb8rymjZOAizv/K8gRqI7+WOJ2cGhyYsRjyPAPNmM7GVCNr8/K
Y/lNdgvv76bb8XwzQLEE+je8ES6dpEuzNC9TrKxMwRWT1qe6FLFj7kZnwyBURrKkYLDv0gSIKgFs
KjU8SFUg8/uPXVnb0FG0r38ikRXuXl2GMI+IASohuWKKuV9UyGzqk6h5sVdMBcDNpGjN6EDdcNtF
0lxN5xI3zWu0vGG9zxWJApDux+vL2U9KNpa4XYsa08rLvpWCCFRs0WEZE3oKGzLfjUMz/pzjKv06
Vpkl2z1oSVU3ahrVcLRWmqndTNA38FSzi0V99L3kBZ03MDkzPlCwcV1+ShKtpMqa1gzaTHpcuvmo
k/Vr0+S1bRmjr4Kv0BFsw95Z31pkv2hzPWX5pOgjWs3H4TRhDNRn5wE6EZojP3duHLRQR8IUiMDo
XuTcGuXeRrQuqBLmeKosEFPVHRo0sLo+sbmC5B7tHNHNtBdetva42wG6iYsiZWAb+n0HM17n8Gjd
4dyjVE9PlSsdm8IWVTx2r34DMEPwp4OXGyxLl3s7KlNk6lMeBtFHqN/eaYE+2cCPTQOaf6atOelh
6m29gBKH4KzuutGbYZ69IOxmNS4mSQoqNBqN+Sahsltakw26WyemgjO7Fxg2qyRc7C5RV6QoqaYn
Ovp1+UAzMHMLHGbfhEFUsJujFMbLoVrIvLuwmYGRns6jSZ1R8U2lEh2F/V2zgOtGHs/a+5efK4IY
s0xKsGA1CKMfref2BuRNDsMZJtGhPpDH9InNeP1rysnXWx00+38Mc6FoLOpYjc0ULJ3SjUlvpPLB
6AUZ/O4x35jgAkvXTStETHDtzQoku0Pbgr6h4FCzm5MvThloqls6htkJimGX2wc5WzmJNSnG0CFj
SFTOrXKYHhaMzNe+krrrl+v2ds+0BY/F5aqoMHxpTlGrWKflgrFd6bEdbEVf7WZ0VE3E8LPrexs7
nFfUJJfkVod7ZwvovNRfMYBH8zn0FssOgwKcsYa3BObf3LYU2ijA/6jwx9fQsgnLmhICfdhBP04N
H4zxMQQwWlQ23612bG1wPtGSYgIvLZWOeEsCKOBgRv8M6SxQdEAZAZQKD4Q4oq723lfb2uSvm2yp
qFbmZlBMq01S3a7n5qDnN3QU3O97h3lriLtizFrSR2UEyUFt9M9a37e2kaofm5xO/jIuDyC5F0Gc
RBa5aF/Gy7z2oGo+Lcutiod4tdqh8jwbXtV++veuv1kbjwyIBr1Caw5KIKZ8GqsjEDOQiJZFPGC8
CMprWKLIwlRiAKPzjlk11/TKWkf4ILs1oSBlJ7OTPGL89Itxs3ghhGTAKKynTqQIIvG+k7wZ5nYy
DFW9iGU1DObxU0uf6nWBrsp3A6+46/u4e0Fvs03+BKwpSVt1knz9Mbrrvd6NggJvVeVpPimtraI+
JbnaXzjm1iZ3ApJcotlCUZNWRxcCm3Y0QjFmfDay/yPtypbj1pHlFzGC+/JKsslmL9o3+4VhyTb3
fefX34TPHYuCMI0ZzfHjiVA1iEKhUJWVqdlFGLqXV8gK+1tj9ClY6xJ6Bou1L0rjMdGK27SdOZvF
M0FtlhIVatvVeRZU1m4dmsOiGJyBWiYUc7MKupVYQHgnVbQ4PwglyCJbr/hB9MyIpCBY3zEEY/e/
CZ4cZAG8zJEZ/MHZTYhrkX3QTWNQtEIoWkMRuhp+FLmrxt9Lrmwj2YNP9+bGBrVHdaYu8gz9oH16
0n0ZRQQNM1JCZE+CnfhJYPk9EsVeBUDG1gLBu+wgzGcQuH9B5IUpNxOUmx+v0ToZJCuEFuoed9th
dSGBhQL0clMFjZd4MW88klzKn9ZKIAUo0CJnpIGt0grW6zkDHHk6SJ4MVIFo7EKPCOMROnkl5RON
MrMS6PCAwMfA6BQ9YiRCiRJawE2EQfbZ7aCaNO4NFLpBgLDPz9xqPitybR8aVCanNZ0Ypni7BUMG
bpa6sIU0+S2Bu1LvTTfrCwfPR2jlKDs9xEBomj4K87STo+laHbVXs9OusmjgnR7WN9+Ecfr0tFI9
RmKiCRidHHbiLttByukfHFmOEQxoMHNqcX+uH3qTMRYK3g5ssQqBkI8ulWRtXlgFDo2GEnX4W3dQ
mbgp8c0FG3wJIDUCogx4gLd4R6TCI6jLPFx2atap3f4AKhOVuixtyga8TRipFFso69Q3fWp8Ie5t
jZDPvsnQ8kWQIsMCQEZLq4OatGdwQ3CiN5MXZ2uDxN6tjbhRtDYEnIjQXKiNrTt4GjiV3+61XYI0
bUnwisTEhK8BxXF3+SMyoy4GmIHPQlUVZKCU8awrdKFMB3BHn8SD9WJ5jT8f8YKF7ooPKQ8UODF5
K7i5X0+cT8u8l0FvgOkyDdhHjR5SslLJKAcZG1iegFQ5hgcS7U03B5a0e9Cc6j7yvsL1tTVJ+QyI
Qouol8GIJ0zPAxAXctUGmnE1yj40zO1UuJEQkjlfmHzBTwdls0zKhaSogKZyQsjqfEDhM2hQqMEI
QjPNie+0/4i5mhWftquk9rTG41kSCzPcV7GjhNACrG/F9txNvy6vjGeGCoPjGMlxYqIy3s3xjSJK
QYVmtI4np6mWnPDGPOubb0h+yuaI6LnSFP1aoZ9jOFl+LMtjUnzl1gLBq046Gxjsp+mxUTrKoDea
4THmE0A1KIEh2jHjDiFUKKXDu0XYS/prjubG1oVkTsOyMPdy3bti2d2IaXyM+4rzimCO5m2WRdMs
lWmOia8Iy1rvh92fwQLw2RQvOigM813kCZydYqYaW3vUEVOjImmyJYnRK1Ve0AkDbQ8Z4h9c4XfP
nzQjh+fz4Xr/itThEvUV7PwhZq2Ww+jOp9KtHkM3SWwTFDbNdXT9pRYUkkRJUkgyp8hUYp+OqRZF
g9wjXuayHd5ifmIfu/VeuZ1bO7vpneyaRxzNPGcbk1Tyti65uk5FlR704jh3z9LomkBnVt7l08x+
CG7M0Cl+XhRrSj4l4EAnzcs9+Rtmb/fCrj9ofmhjddeNaPOA1czo+G6VnnuMIAVTTYocBcaKkKh+
13VekYV9AjYmqExlHptUXaBWiPvVeJtdjCLuLScJop+KQ1SAeAebnRmBdxGympC6R+PwY7ASDCvK
AUq04JMl9ARJfiQ7BT7l8L3x9aC3MwgRIa70PgrDK8IzJzX7Nzv5/gOo+D8JsyXlFpnGXXb/+Gd7
JLNLsmRPILbNd7lfoFzHfeMQ3/90GDcLpy4ExSqUckhB+G2eo7vhSjm2z+k9FAb8nNzphMIDr5vu
uXrmnkpmGNhYpu4HZe3atE0A+yVTG6ASPVSQ3gCdOqIOuNzzXxKPc5wd5jYWqTgwF4KM3hKaG9Mh
uVp2hBtFK+zk1D41BFbJnYLhfVsqCKSFVIJARARR8Zm8Hosd2GgP4z5PHUIhimEYu/CMGzL68PNy
XGAf0HdnosLCnCatrEwlBGmlB2u+iyL38t//N8fzrwF6Fl7IM1lStRovYzJZcZ6PeeOPANCJbuYO
vW3VNtg9LttkR9R3k1REGPoEHI06+HuG9s5U7vN0davB7tucszamHbCvYgEo8qp/DuombSmksMRo
XBoDDbvaUlLv8jpx8/BJaieOJeYubSxR7rgYgmQNnabu01U8x0p9iAf94fJHIx726XTrkPI1FHAQ
mTScbMiWFoKahPFM32PMplquU/Wsia9SqoNbgEd1wV7QuzUqliSztpp6KxoBmM9dXf5dTq+Xl8Mz
QIWMqoMSn4IHwUHWj0Z6m2WclgLv71M7MoD+28qyztzH4bltCncea+d/WwEVEsxVnFUjr9NDu6KI
v9pl8vOyAfbR3Gw5dfYhYl6Elh6b+/al20X7EhoBukswPg2o9DPvS4nOuzlaeaRFIz7Ms9HaT+VV
VR8N8zaTTvLCe5GxHRkic5AnAruaRu1M3BGJbUWE0pcy2lbR2AZQwqJyaqvTIJ/KofpKtMGg7b/s
UfsUN5UqGguuiiryZiUY4rul3M+87inb396t0HslNmuNasWyz6ObdL5TUEi47A3MYGZA5w3rwJej
+xFQge2LULQgbZDfW9EJWPndvJqYS9I5hv7AuD5Fmo0lKjyrY1JkVS5moAAgjK2Nb4EpG0UBv8DF
MLkS4KvmbgYxpuBKX2hzY9b07yLlj7mb1YRhFKWhubdkx0prW9DdTOPFNubTz0DhDOJ8BmaQqAQR
aPVWsgo0G2O8GdT+OlPvoHBwebd4Noi7bK6eKR/qXon69NBArtsCtW5014nuZRvsJMjAZDf4IwGL
pbFx+aRHUzxDsHfxzVsy89zv9fsZmR6wFi6P0Jzp4Btj1Nas0yRivAv9gVV9i6fv/cBbDdvB31dD
bYtUztIUZrq2H0G5PZ6WqyFzo4N5mt66k+gO930GIvPhOH+7/BV5ZqmdqopRjQwzBuNsDHqB5ajJ
QWzl4KH7AvbW2Hw/6katsrYO2xiSGlFk3ehW7/dq6wxF+xSm4fPlJTGczwQeFeNTCiBeFq3WKBZt
1ZZhAcoJ+Ql07H3p69yqKYlnVJD4YIOKd2OWRU0hRslBPteDs1a2vAN1qSfjPfWYYaRZ9roHyUEw
X3ekgJm8Xl4iq3C6tU8X3NO+b6pyUKPD4lv3tWxbLyp+QPRLulJuwT6Jt86fwqnl8iiKmR8X2mbg
7tVklGyp62sOi7qGLFkYgNIjxMMG8zVOpSc7zvpIkP30fTdmqFvLioRFqIUlDTArXvmQCzMOS28C
XLx2t2Zbyo9TFf9qs7B+ATRq2sVJvbyGkyVxHrPs1QJnAn0GEZRn1M8w4iEDkrMD/Fb0O+klrW7k
L9Qxoaf2boLyJLPDdLLa47ppW0tfweifyKNTjIl6V1dZ9CRHWhlc/riMUEYmXhAzVcUQIdz7MTiX
TRVhUk0qD6U+3EIVYnZiWebVPRgH5IMRKpzpOQCjUS4g7QC/vti9pcVoz+3d1Mg7SfAb+WnkQorJ
7/7kM6jYYJoRrT/oj39cVzz3Up9IwBJUU7kvV8sBRbLTDeXOTM3WVlakWlV6DMXyoMUgjQA5PhDI
sn3547LqLyaREP7Xr6AW3g9xL+dLSqRbICP8pPsinueVk/gohetu8zK5ZBa2A0Q9c0F7wrl4WYCb
D+apeK5NQxctnQCQeu4sTnQnPhEwUeFHftLt4h9kHibjYSlYmfoHo+QYba77Jp91RY0xfIOJpvIh
dgZf/yahhSNCbOtq9IWbXOOsk3kwN1+Zej/lVVimqdDnQTo401Q4lnQG7xdnL7nrooJdLWXRKEKG
50CqaOKOKH8WjrGDRAX4MSKPB9tg20PHGhBrHUg9etIzHKYkNnQQVuQnyVMdKOTiJt7LQXgNrofM
Fm54WQ0rh4KZd4uUuxhrLRXQDU/ANEQmR9ADO2SYoyAz+NE9T/ONEXg+GKPcpA1zcAzpKsBghT+3
mCeaF96OMdKZDyYov1g6qRiWWbb25mzLt+mDDBAHyCOhqrXa3RtZVoJTV9zzQBzsrQPbt2IBHQ/1
JMpwVXbmMgkp5BDQvyGogyV1VQWzIQOuYtkuH8tofznSsI86jKFjhGCH8svHU1c281DE/TjvMd4/
vsQ3xr74FT1CSlK+xnMlGK6FbwUntaJFxQleC3XFd5vUFq5hEmVpjNxK9SWv9gp/mezVb04l2vwq
j3Ka7Z2ERVK1TCjA6dTdmBYl7rBUnffDAa9xqBHKN+Nh3JEpiuQr738ki3+N0SmVPpcjCHDDPjDq
fKcC1NyhKpeF1b7gZY9MJ91Yol6YVZpOkElOgH9J76NJdATpyoonpxRi97KLMKPkxhB1I0aTnq/R
aqKZqNwZaWkrnelOypf8EOAXRYVima7Qpbl1UTHwUpcoCIOpMn3pzuaN/rPzdJugMPpfoB/kkR0y
17WxSHlhu66daESAgFfpfpiDFYgT/b9PkoCLfV8UdZ6nMsb4RCthfMBE/pK9VvndF/bGJPoXpmxh
tp+6W3rA+Y18wex2LblSf2zDnSl8JXvdmKCyV0ueBTG3KnMfFn414i1SHiuTB2pgASlQy35fCHVI
x64VVCuMARCdbUyFPwh2B/iI+K08dhApHU6Euop7UzI94N0oTeWSyVqizwqgt1VrG9dAXvkYt7hZ
bnTJrl4Mn2CLo/uSBxphHlwLNTuijQfMCuUURitYvdTjfjbl0jbHb+ZyL1cvYstJbhj3pAU4No4S
KGRwrCjX0Fe1yZBfmvsq686hVF4JBlcOi2eD8g0x7ZWpCtd5L9/OLrn4m3PumgFeri/tFaltGQ+X
/Z3x7bAoYAARzQHa+uNGmxxxWIfSlAnbfTnea6Mv6oKbNl6t8AqFrJv4gyFqk5Q1MlPoYJFpoxrE
EmGwGrYcaGftQMBEy9HkzsEyHqsA70MvDZLf0JIyqG8JIL0219NcYqAMpZsgRzeOyOam+/bMzTNI
yKYeObAFeKOpItHBnfjx0h/jsC7NArbMs+jITo0+nOD0dmk3DyqI/C/vGauXC2tgs4UhOBw98pqo
yiINeE4E67WqQS9NdmZv2iWoxff7GkLq0h+9CfTJeMV4pnu+G/5U7u3iSkszOTkM0uIKlrvOvM4f
08LmFUz+/8Yfra5eJbWE0HgexUdRKSswA0s/ON+P6RkbI9RFBWFSoWtwUYG3DSSr3wndHVGT1B5r
vqAyb0GUZ+ApW41t26aH8c0abONNsDPMRWeO9r0ggvBQH/a4r032Kx8lNmjBIz2jaTzjQWhVY1zK
ANMVNmhr8WgBugD/jLvJEw71U/VA8EuCqz1whyvJQ/rTSVDebVMbqC6VaAKwHR0U2SHDQOioRPvk
RGjX5jOGbH0eQwErHUVN490itZuasKZGnM/JgTzPZEAqMicC2yWaUW70lYLzB2PUduJmSLW5wQ0n
Nec+eagzTq+BuxrqlgmjpdSz+U/UmnbTVfWdEEvM0HgUwUG85yKzeNtFBcnUSsKxnacS1J2EajJ3
WwnOOYPQFqh6lAh4ci4y+YOX/IPKS/pZrMSsG0uICEDw0QSornnsntIbQqsZhKfMB6cF7E8u1O4B
b612jvQ7+oa66T1vFpVzSuiXhSgviVhOWLrqA2OAcWMF+r0yukiXow07APx1T4N6VrRqGFlEFezQ
GMc4X2wdavSXLXA+KV1hU2LJ1BTklIc4yt1F2GN8QKsdDK45reiIMaeHzfxsKogPTOjIatAAoiL0
WIjGHMJBxQORIBV2hIf7P7jkmFcqBsEBmFJk1EIoR1nnYsqNDKl+empPeLqf22OIQDLuiDZOz8Pu
MDJXS3y3RjtDWqqJHIdjFrTR3VKBPSK80iJOs4XVw/xghHIFa1nCDrWW4gCQvHQcZqESbLMPjQg0
LvP8GnWdgqFz6KtHwSo0oF5QIXlut/qogHGuN343s657YdSZnpqU1o8u1uSfoRTWu66XDLyKI4we
SG2ucR4srLfEh99NtmpzKUeTOoVzN5dQZjb92LlOPcKl2aHn3ztXC/Kb6fayR7MzHF3BEIGMlBuc
lx8txlUh9cWAOrV+KzuSmwcITrv0GuPpCQQkVNit7kuHJ3nLTlI3ZqmrJFFXdFIaJFbTocptAkDv
gbcHBfvd4vYk+3Yvr5PpdRt71Fky1VFEzxf9qji5W4ZvUoKSVC9ywgPbCBTtIemogSKF2j1DiOo+
b0Hb1XVL62WYikxtoDikc1/nKgcwzQx2hqEapoiIZ9FPMTU3tBDzOMK+7eId4AJ2yFN0Y1+QJrgu
0PpRwXxBLWeVCsEyciE91G43uTVoPMb98lPyxQSg7MLjJdusFaGcBWIGCOwgwSe0FRvfN6U07EZI
IR9WSbY1lYwbc/aHZ4GKCkKWq5m66tO+6N+MNrMjXsGBeZq2a6A+Wan3ral3oHdW7tsX6757ElDB
Tl1RsDGnlAQ6+Aj2ZLo9XDlLY7ne1jDJPjYfL10KXVpTnCexzuymuA/XYzbwQve/WR60jyTw/4Cf
n8ph5GWsZ8msQNL2OOxW98+Y9qtxh+CanOIroFG86dhPDhcxyN64d7vUDQXgSyabmYE+hPh7MX8D
U3E5OrCGgCyJiDr9szAaBanGVmKBljsEGWN/Wt3xej2Kk5PY2R2IE/3VJzXXMt8V1wBb8LoszMVJ
pJmMoyyJdBm7lrpiXRV4pQxkAMhUPPTWOGMBJLrRqSDgAH9NUNFWHvVYA1AQjGbLaufK4HQlVDXU
IK55SEhWzrK1RMVZXa3CPpKWMBAbaDeA+wWKbeLvWi99QSn3mtS6IxENsniosj/otE9LxASpDt5f
CzgL6gDkTVv0YtxHIFaX0cgBZ9tR8wkpPrcCQeLQJ0vADqFDJUMqjo7yYy+ZaTQQZ0RTLNtXEOYS
Pdmt/S9UeVFrA08Nyv8gqKdnVEp5tWZpjrKDbDlKdxO2frMEHMcnAenzYt5t0CEx77JCsqwUQOrh
d/8g7c3AcPrfXTD7fIQheVFdMkZHxzhSzEwx0wPhiK2WQ2jdm8BMq9OvIvQ5C2O6/ObjUf5Q5zHK
Gx1syeTNgdE2CKvivdp5oEcm4ym9U5/1q/HbZbO8FZKzvg3D+iBF1ZSnQTeu9rB2e9D9n9ZJtwul
cDUV6e5le8zYsVkldbCzqMOwQw0+hNH8MUQ/a4X3GVmv1q0PUudZQNmvLwwzDSDMkwcmSN+suxBE
ss7iSbv4YP1cvmIRgiXIOwxLhYoVlQZI3QDWTN1EZxuAdL2Cbmbm5L8lp7XrQ+Za3+S7y5+QGTlU
3GZEAExG9k0Z1EuUdjJhTGEQhb3r2c6cIpgCcc9TRmRen6oEsRdLE3XM7FI+KQ9al0JtAkOP98a1
ehDs6ao56zeQyb3XDtOpuk48y1X/e1Yaa2uUckkkoXWuCxWiSPmUyY298naMlXpsDVA+2Bh6Gs4t
MlE5fh7y19i6Mk3v8h6x3HxrgvLCKJLbfGjq7JCEz0r1nEycv886trg7LAxSyyaYP6nAZMr1MnUy
Sod5f44Xyxk0v4xfwi4Gu+//aIrygUwWZylUOhB+6JVtLE+mGDtLfT02eFXqnMcd+Sx0vN0ui9r6
ZRUB5E+mNJi6V0s8KelDLs6OXpTO5e1hvua2higXkLV+HMq6IV1xBQNA5X32WB4HgAB7X49sfq2X
6XKb/aL8oU2nUF4M+IOk7LI8kNJzmvBKCDwbxGc2oVxOK6OreoQF9Rxd6aBtaJz1GVp216pdBREm
h5cj75HKQjUCCPfuh1R+nYZrOcWiGUK5b8GbW/6O4h1GjSzwNxjnBPDrP/yePq9wxlyqChl6AK8N
gBso969qtWzKlnQwp53U3jXd0RA5bs88weiPQ/zJgB26+2UJRM/bKoR9Iz+o4dvKq2MwT/Dm71Me
Mce9OJRjCtIL+WyGkpMqR728SZtHNGUvOzvzY4Hw1YJWKoAnInWA43lUehD5YO6j0FG1KMLSmaJ8
em2LqOOdK/LhPx3gjS3qABt620WDpsaHFBJT/nKOPfO0+vp9/ySCyoNHzc2qbmJJf1dGVr7xeJS2
+jgBYcbB7Nr7SjM8WdCem/Wpy1d/XTAAq8qcBfK+Jb1rWd9bjYkMF5RVO9RvnU7R7XCtOGbIn7n0
GamjbIjC2IUlChlh/jta9ikG8+v4PHa8+gI7Dm6+IHV+geEJZ63AxNnsLTtCIjFWrvnwhx8XUxPl
uOONXrJXhnoJ2HhlyFhRDrImatcMdZwFc/vSDrvOfBKilyzxLrs8sxKkkrLM/5uhPCMVVlPIVWj+
gZ9NP5Qe6NNFgDlVW/DXc33mxUG2W7ybo9xCFfpWbfMegg9qZ1eh4bbWy/gFjn3kl+9GKKcIlWKW
0ZkMg7w2IQp6yDABHSacEj475dtYoTxCWwVFz7MJ7yu0xg0PxaDMASA46V0iZSi7xXXkggkD3HYR
lyyQGXM3tqmqSbiuGOfqie3b+UX/bR3XY/46pbb1aL4JB/VooviecqIjz1XoR6sA5epqjcP4ED0R
CRwyNYQuoWwTNYHE+x89haZXgEqkka0luVaWAYrfnraWdtbsLrs/5zvSD/4mlTQparCkooSKxfq4
8MKgTO6MTwEK1z6ExdHqEWlaA3EE0r/M8IxDeQRglNINv9W93Uc2EQ5SWnTpwK/tJG71nD3Lh9lF
v8mFKFXy/IWFbn4G5ay12sQSNBvDQLEORXajcGmSmPeZqWONoNBXP6leymoYF3k7SoGwV66BDkfZ
P2rs3p4dUN1A19z/wno25ujoqHfJXC9iE8TpY5vet7yXDzveAyZnoUADQBJdhCdaFn0GDvhg9DQM
oMxgNui8xatB2wNw+5GnKUFC0ic32ZijQpaSGZFgQjXmUJWNcA8ozBCseb3s5zy9mXp4TBO3vG/I
QtnCMd/XSDlFJOt5s+ZzHsTBgsKa6oCumeA4Jk87qKf8u8Xt/LNqiFuLVNySgbgR+8pKg6E86nni
lJbdqfelGHTF7Qqkthx9JT94XyLdkuynBiKoklEEmVC3dmXqsV0p+lG0msWJNYVjjRlONtaoktto
LYUiVhUaoOYPeX6peeg59p2zMUBO4SaPk4Ypw2RLEgKOtXrVVex0YL6IPVw7REBdcWTTTrzhmYtw
YCYjG7skym3sds0Kdriqw1zUo3gg88qxiyL6GtnWD8UnEgHpLv1lKDa6YpfPOc8wdc5Va+6qMS1B
hVTGED6GBZOAEiF7+wU7aLWhRY4+FWhvPi5wEuN4Vs0elPZZ4aTLXRj/6FKPS83J7AKjD/bXDnXk
9FIvu3Ymz+nv68v01KGH1L4utZ0F6V0WYAuRTGJUirM4VnTR0ENCHwQwfoVm8TPUMa97NEkPUYWp
b1+r+/lFSVKhtts6S4qd0nW6FDRZn+gBJNnaH1Ne6mYQNX093q5VPV+DAzw7Z5gfnsAUFSujU9VL
JZ9GuZAnD4lxdp2JjRWdR1NZZju1UjOyk1Ewd0tixKtbiG17HdZz/C1TOjVIpzq9gW7PbNprm6re
LIN1J051KAtq0dDshCSPfAvcXoWziLngQeFHgcOJ6m4o1jio5MwK6ropYrsD/9svbc7MW2VJCtyb
w5rvc5JkBpCxyR+0RMy9xRilH7UxRZnbylX90vdmFgxTC+Sa3M+qE3W6cIcOelnsECbkNyWqhecF
fJ+zjYmVwU2h6EWkT6vyCe3Ubq+acrrvwdrw2sWr8GaliZI5GHBJM1esxfnu8u4xwzT0XFG+Av2T
CJWCj77ZJ4sJ6dwkOSRPamsn++yAz/Ktexvc+gqjVpjW4QFambff1iQVyLqxifNUhkhffgJGBaSH
eJ4G4v3sCCC4Ca903hJZx3xrT/64ROQUlpBUAyqZtyKIJic/j+36VT+Z96uDhMVNXPMqxOZzDgYr
Xm/NUmFtzrtRljNMfMYdRDmUzpZ5mTrrvbO1QMWvNuykajWwsCbv7CX1TfnXzH2bMr/eH7Y/NK50
KB5//HrCIiNbLi1CmUNUWte9jibcG16Ou3KH3uMAMWfZx7CH9IXs+R+WwX/sUrsmiNlsFAmqCkuf
24ocWDzCU97CqP3pWogMVZhXCRbzqugRJnJbX5/Nr0yNbtdBbZKWK7FadH180DM81vLCtnhlOPaB
2mwR8ZPNBSqumjSJI0wIxwwCOyoOlDjZ6R/iXfmYeLx8kul3G3vky27shcIQDYMxqPtiuV7iX1X4
WMoeJy4xb5WNDerOHPN8aSEcCIlDHNn0GxS2UT8ozv1euhoxpBUeQQLmqyiTfCHL2m4XdYf2eZGY
yShhu9TIjZZGhAIEOPkvr463OCpTVStRLK2wtYIobCaXSFSfpQY6RXOSXUHHvLRFtI85SQjPS+gX
tlingzC3lgUEfHan7LMz5KYA1SIK1QRpzHMS5vGCGLus68AHavQwxiiDq0du1DAIdXc1D5mg2JkW
lMLb5U/JmqyDbPC7HWrDYq2PZ0FWkeME4cF4jd3e1nxlNz/ytSDYlyUZHpB1KMpZtJoPRpctAzPg
SOT+AN6AY4Esq7BT3fRKw0N74aJ/mSdtY5A6acDd4dVSYY5+DXMb7MUeuljgDOa4Bs8KddY6tS6t
ONeKg6HskuYkWTeC9cTZJrY7vH86apsWRUAKUsLG7JWjrXhkvLR+VeGAzc2KJm0Pss7c4Z1mmdwS
9NMXnE1/d4w6aVaegxMr1bKgaW0CPSr2FaSlJG8NyKyJeR3u1W+627nkmQHyByDifV6tiX3w3n8D
3Sjul7hJ1qyMA+m6eGqDDARw0l0SZEEXtP6056Gmmd0gQuGB1gjBBdFjNSgtRGWVLOhyvQmnBYIf
lhfHdn+EAgcU6ZWr5CR7lZc/cvvUzLCG9rSiQhwKzxzKW5O+qQfA75H5vky7s5LYkHv2QGB4M91M
b4sX74try4U46U+ObzE3eWOX8l9JKNvO7LDgFCjUzgaGZ39Cv9LLvNzhju2RtOCTR22MUY6sFova
rkVcHNIu3dX5udDdsj1amWPUz2WCUT7zobH8dfyZDYfebDjXE/MYbaxT/qx2XdE1mpIhkB6GBryJ
tbfWDvjE3MvflGQlF1ZJzwlOSiJLdT+qkF2ELLh0XLLHywaYBV9MtP3LWUwqr+w7M54SERPRYyv7
WaU6NZRHoswa7dDod3GBcQOlfFzn+zZM9ipInsE0wuvJ8VZJ5ZhFbAFWMaAHPPez3+cYbSh5M8vM
2PpnuA1ALCIa8zFXUoaqR3MKffuxEXf6kPsqJPS6qXjgfE6mYwDuL6loxIJMnzp7eQsoQim1aCG9
Lb+BYztVt9UvwZnv0qch+YNbKr9HMZcIlr2NG7vU2ZN7IOjmrGuBgFR/Ky6uQ1SdwX0OHnngVXlJ
BbNGpW3MUZ+z7ktBNqYJymCxrQz2suAq0RFllNDR3SRoC7e8kkAdlHga50Qwg9vGMnXy2jRLu2TQ
oV2L51wMkrFWfJij28Y8iP3N5c0kf+rT4Xs39enwJYqAIniUB0W5nrWpvI4szUsytB/lYvkt64o3
gpkyrwT/sl32TbUxTJ3JaRZrtVjnFGNpdTDeELkJDTylkpPvcTnipcexx1sodf46KZoGUwdKbH5D
h1AJpHvrmjS7Qrd8nr5p33v0vX4owExMryD6/HbZOs84CfSbV0zSrG2YGkIYDD2oH3ovNFKnGga3
sHI7S76N6/XKI0Qn3nlpY0k82pjMcqvMNYukc2r73E3jAZJdP+YkPQ1NedsP9S7qI85oCG+VJD5t
TIZFMgHJA5kC2TcP0r7fY74Q5Lo8ED4vDnwaOqpVIc7FscWsluJhgPKMF/sj4WGXIeBXGPblveNE
O5OKOsmCDkpZY++SGPeuG8/XCriZU86sBDt2/42pNGxdUxslXxpA4IT4UTLtdPipm7eXF8KJKibZ
vs32GNJQSkmLp3vdp3eLVr9YXbGrRMnLlWqXWl8gtoDU6d8V0dU+XSiSLFRx6a7KU6qfu+KbNvGm
WVhMTh+MUFFEyHthRpwG1Zkffp8AQNGuZzdBSzd2M0e5bU7GdwLLlL0IbKS8vhPH32ltZUCvMWSV
SOGfmUG8ciFRKu3+A39npoGbL0lFj1iLayFFzfmQ/V4c8TcZzBz34V62bAk8ivGO+4rgOCMt+aE1
ppwscqoBV5afih/JHrHRBF12/CyhSYK6UnGdn3kRmmnUwIi+CYgrhBep67bIl3wpNANKR4YvNDvw
h9l9zysx8oxQZ2CxitowIj0L4hL9gJsQy+BSDTC3630h9JVaRmIpznqMbBNcK9luPco3RNvItIcA
xOe7gTdXwMwsN/aoM6DVa5dK4wTkqVxBIO1kdi+XAwfno5nU1ZnV7ZrLiZQHw/gqdL8jKbUN3u4z
g5MBfJ2qgPdOkamcMpynJhZVUjhHN7VuW2c0nnJIoZV7i2eKvRywQuO9aogGPU7YTJ3WlR2EkEDg
Zydx9aMwDTuXoq9EdOPdDPkZm3ArCUsPpIKhB03/o5p3MSaCwtH7ys6826C+WhWKeZNgPCKo58pd
4sweq8UWjN1/bwXZAeSNke5bQGp/XIkYl4kSmWtyCIGuqm/j+bZXOJcs807f2qB8zBDqplt6wJsl
Bdqnu6ZKbOQoU245anYzIOSEo2WbbeRI1qlY9pcXyJyt2lqnIuxiJl0pjKgAdztBcour2gNPaDDb
9fW8bzRndERvejBfc90xbrjvDFa82BqnMjWxMY2m0/B5R697MrwKYCSCosXQPRAa/GIpy/0xRSYD
Cmma6N9S+YwIkFysjaDkbaKXWAkq5TQMnEcFs3gJtWPThASsBBVvqtOnCfIs62tu4Voe3+qg2DW/
0CVQXQy2EHbD5Dp95L2ZWFEQ4EWYk0RNA9fFRydNwk6w5LCODkP0Iq1nswo4PsLcJgPVPXw7YKDo
IjP0ktBm02YgNGdbvVUPCihkTFd+kCEuhtmqhDtsynwimRuL1JKmpm7NCNknoNZZ44CcxA9/QvAr
scU3E7muuAc97+VFsnJdaK6Luoj/AKWk9i3UhLiXYvQR06VxyvZQKyiRLM9Tx3kpMAdaTPBaQ+5Y
xl7RpDXG0k/53JW4I2t5l2nxvdSBad1CTTjL3CwJv1f5eiOk5WsdcQfvmRv5bpvmrYHaS5MmAEWj
dGhcjyeUoiNbvO53k7ucegfUpLzFsvJE8MdCThpD0LJEvyDEvEz1csDgq3INZcer1gMFp+6ru2Qn
7FokU37ixI0zQqFj9BPuWDmzjgGGIAkFIQnM5fRzqY/UUVZzCZjps36Iv5FquAn8ycE6h/vFI0/e
VrXjc8fLS5gYEUtCYw3ToLg76BdAXfSYn296JOcH6SX025sGk1IEfqZBOG7A+F7NL4CzPBhMZxIM
YsoSFGAfw0BRN5PWzz1uxJf1htCYJOAdy0GCmD8b36uTcYCe5TWvGs2KPRYJdpIEWD3K0R+NKjFI
apVRD4NahV4nUI9N/d+PekgiyA8A6bHAgYEk6aMJ0AbpWpwkGWZHCXdlDqGF8jnUHExC4p74P9Ku
azluXIl+EauYwyvDkENlybJlvbBk2QvmnL/+Hsh3PRRED3a9b6pS1TQBNBodzwGGX+XoxFa+n7cH
O/l9iMUNNdCtAfAFNnNqzWSYp2pKjuNrYwLLSvbqm8itL9Z76U7OHfEJPAyHKbAuW55H8PGZei+Z
cQjGZRBldPOox6b6HqOmpxC74s1U7Xgd74VQU7Hx0Uy9KhZJsGKwAs2ujhKbKAFgp39DFRFRzODM
OO9YdCoP7bN4ExHQqUz4saplX5bG2xASQVDVPIJMcLntvRQdG2h4s9ySB8L7UTXfSfxwHypTmOMK
VBY5jtFrreook2LlPBsfnff3QhgH0RomZImXCXUK6VItvdn6JHeVvSgesXhj8Lz1MGrRJrMIoJMM
rVfDcilGsSvEDeeu7WoeIhAA08sUQJ25auMs95GaFWVotSHJ/bl+MPTb8/fqo5XChmHEEkB0GDUS
30z2Ru+SCUaiMdCGKI1f5MQxo9kXgIeYVBzPffdgNnIYX6/TxmKuB0k7wnCIpeyYxHCi6XOtHwR0
y51f0465x6JgoDQTVCYYw2D2TVNVYhYKMHpqt/mLgrSgZg1jMRM7/jx6q9cgacADmdw9K+BsYcZd
xfPKQu0t0lznNYkRmmiirU2vWvQg8Cjk9xcGCgs4y5jBBVXTeyuBAaBi1SIZvU+ehaxxf3Rpfgkc
nYv9VfBlmz+FvrssEyiFmN8yZMh8L1HtsyZDrSgNBeA2LcltX79qC0fN9227CeopzDFLomHRj9gq
YW0avRKvEUBBPeFhdhXQWYJKpXD0Y4Qnuhe8+jPSZv+AAG+nkQKqshHNPpiTLBhNo1MKyOIavTb+
cKDuDwC73T8oolJZBiAtQQ5g4YF+v8whbqbKVLsIDfDtkXLF1N/IJTXxrW8dhUtedmHXQKEWDmA4
CkH6QSNFogL7UUuOYvqwSo/Gyrlmu1d68/vMle7XWZNGC1OESYe3f+5sJX0ql1BTL4aJM5a9q4Ub
UUz8gTZXmq0RoYXjhdW5EuCXDE6ShLdbzIPYEKWAgzGkYTG8zMqzKHN2i/P77PM3g+6orpUhOmb5
wzhdRrzf30HxgnZRMA+aswJJMXNTu6WOCzA/R2jTAQDB5eQ0YDLEdMx6oVyDjCiMLlVbfBIvW3j2
69fzFndvcWiGxpgKGmqRmGHOJ6uESa2aHMyY6ivychbXQtCPf19DkkDco6kaPFu8UzLzrrdVZCkk
R1JufiX3lL3HdDHwg+W4qTd84yVC9jR7K43Zyrac0bpOcop/JaJ/69ZQH2vRl4H6Oegc27en2VtR
jE2IGstczTbujkbjyllmq02wmNxudc7u0ePb2Nd8zACgj9wZTWlimq60SXejLM/Z8u9nC3BMNGkq
4xU0gIj9XtA0EyUFrgxaxczIsucCuB4WUBXtmcyJl2Zrzwlod/VuI4/RO12f2lGX6igYoi9Z9F3J
OHZnzzvarocxCn2j9foQo1RbDz1qpaM0OEgFDDYgIoBHMC3356/RTjLi3f6xCfshLcVUTGBSwWGj
2KrSHVJLfhIz6RH8b1fxOBw0iRpaXfCr9NN54buaeNpLNsBS51iqmkEzAn25GnRMBxYXUZMfzgvh
HBibwFe0qqxys8GQmSUSQG+lrSO3BY/YYacB7v0+MrdKKTrFSEYk1nu0LCpHsBoi8xcfpHtgVn3V
j8SfwyaxJaf0Sh8k4OqVAPLb8yvlbSdz50TEclrag77CrBVbEK+JIhxAo22fl7IbN8KTgHcGYHhg
BzNiGmlqDHUpMb4UCugiSELlfjgYQAylhNk8H5eq+wcrvBFG17yxI8mUq+rUth26ThXwOYxBcqTT
Czyw3l0l2YhhfDJDG+oS79x8lNZbMt01vF5B3u8zVkoudMssmng+lvmzofqLzImpdv3Z7aEwZkmI
OrGKp7E5mqiDgFAZuNt32mXl66hY+vKrhK7Z2kkfe4Dfc1NdVLXPnRFjsrqkKElXASWg8yZPRmYP
SZKgATm8ekDC2OMSONOX94w8NrUG9sNShZMJiJbCS9F1j0JwdyhROpnDsbtW+6dIv6rG7+fVfv8E
dd2kqUxEQ+wDLUkr2CWQvRDNhymK7bnm5Ed2yvmwIAiz/pbAWJBiUAw5xXhTuGDOxBaC9WAdjG+V
Txu9JpC0rKEBnDFfCQFu4seNXfNgYnhLpP/f3DUhmuveUBEtFypwbHMk2ZOGY6J2w8ntIpn7nAni
kObpFB+NG9GpgYoNKG6v9tZwcelM7gPh0qb85mqc9pW526XVpla2JDNschWUR3AJ+BmwxgqnDBS/
O8TX+qF8zjFa898UhrnyeYPR97kE21eyPMvSg5BxtnLfMp6Wxdz4uk3Qh1hjWWKYBEmoHpHOBskN
t+Fo/3af5DC3W2l6Za272Dh2aClHkRDRv+VpVxSIO/cEl/eIcZSQTUAh8WnKUSZFQYPAuIAzR36c
P5ddBwsIsCgHGDqwVBgN1IppqdUBScF0fLBSNN6tAEJETTcGI/x5SfvKvhHFaJ7eDnNLGYJD0Y/8
9VPjt19oylp051DCkCg9LOk7R+bu/pkAtwWHBUrWrJ2KlMowqzQhx/QSxD22FmAIzyjsCYlWCany
Cp74w5+gSsB2mRSeSFd15FSY9FdC5F4bSUWniERn/FTioaak9t2nPMSAlMNZ465KbqQxoZkg6YMW
m8CLmcIVOPcScANrT4c8CvvELxrvn+NGHmP783qojFwqkNwDCQNakCQ7fjBdM7bBH4fC2dtgT+m3
vPQ1a7nAmyUCT1SRJdAFUqZQ5orn0qguBMnKsNDsYbGtV0LsEjXyPtTtZrR7r8rxNsiH/B8EpGxb
wP+FY6gIhTPMrbLQNTrGc3OjmIRgWJwstym2QOcAotHLHxK/jR3tTn2NADSc3w0X/9Lr+ykbYz/I
DmP65+MdVdRZ1NskD610vlCr7Kqo/irRk29LU+3KYq2hR1CxzdXi2FR69zeexQe5zIXtuhIApquA
iVnV08erzgpF+YWjvIz38iYDJXRwyQDKEDSwzCtrzX0764oCQO8CHZz1IXLN7zlA/j1MAZc2r02P
9dZ/ipPQ/68hTYN8J+NVdG0EjrJ1igEeP3naIQdgufU4gBZFDlDC4kSTe/tnbIQxaytTNYv1AkPO
hv4qV3el4tepx9k/xsB9WBBjv9V1GoGIr6wBLqMaih7InK5KOos2XMbAbsb1D3mbyBPJqEXZybne
GGgA6pdrNf5s8lyF3W0D6RBKjZiwQ5r9veM1EtJNmYCGAEEg0DvpGoM2V51q/Eu7+XPr6FXGXzDU
7JVOtLaV6gUjfOPh54ixsrgrytFonwrmr6DZPvzJWQFnHZyDGNmzFMZQLzQqnkxkOKfFwXFR7Bzt
ovI1T4C6X+Yon5b+ygmFdg9rI5PZzDhpMQGCIeMwVb4XzdOQcXZx97CAokHBmmGcRcYfiuamKCgE
SThGq5Ou38rhxRQ4MnYtPwbL/hbClpOycoH4WAbrtTt5qoPRfXdK3UkDW6OEZonFpYXnOnXzy4hH
jMtZ31v5YhMFaHozalUByCYRDUuDeJObD/HwjaMY9BBYQ7tdH3NIQmHR3ggcUv2aX6phjUfN/JTi
ifMrNBPpnJwam5z5qfhQP9hVsA1+CN7ErpYmVZUxCegtHqjYYDaSzq4xVKoCbgvOg3FHqVYsf/bH
xhZS+6G4kXlx8u7GAj0f9wCDewCSen/LgajfgxIba24mOb1q1sEKrGiUHSBoPJ/fXuoXfNjdjSTG
XuXDRNKpy7KwBLfBKnbaYY5LPJ5rZbpdZ1XOkgmGk01JzqlosDX+t41GfKwiYW7KsDGMZJTXJaK3
Sh6Kz8rNeohCK3LbL9PtGqZAloRx5s3k7912EEWjKUSWUX1l6b47QKGU4qLm4VDeFiS1MVB+fi93
H9CtBMYJs/pJaGMVwQEGBiIfOnNROKtxaL04qG6klDt6tacmJswlQGxQYfoAGdgLqzLXgpqEUvwY
j5FtSH6TPf3JojZCGF1co0JYyJwWQN9WnihTVOHkdpsDF0u0+Q40b0mMViiFaTakr4tQTYNZ9Y3q
89xzNG9XDzYLYqLtpIsiQVEbcpymHLmZIF54PTn7irARwShCOYp6p5XwAtrD4kiYhluD9kuCZlVg
3HL5eun3sld4qwXMK1NHGElbGpLDS7xW0tpRksaZ6++JepVqNkcZmEzCz0t7WhgLWBCRKcrmSDeC
8rJ8mhNKJf25cxKv7MAlDZs52lK4epmLijV8Rt7ABUc5WIhAFVSzk6nUdVATb2xWN2pcoN26nDXu
PTib/WTDYqkZpjjvoILjk3SYfHInAqeptoWwBeohrx1X3j89U0LPI3DLQc3y3tSb0lqohPToGEev
I+XhSF3BsxD6Y+7dhefvCrPdocmZ0oAmN6ZDwNgddOhla//BXPz+Bp8+hnHC6tbQZmAdFeEyt4cq
n90oVu7aWuRs8f4NPIlhnvTcwO0zhqYIFTIexjU7lNxt3QudQCv5a1uZWGbMuxlouxCByugVsujw
jBCKu32QBSQ0nPV6dUxEpNDUIEeZhcf38BsLcJJPt2DjGpVz34tpjGOlb5txkN5yiMUxDt74SDn7
uXts4Os00LehgZaUsQByV0xzZ2GxqDgeohadKQkIkrlspHu+AubU/hbzQVUrfQG0HsRMTnuZti4t
W0VH0EtVdh28cUE6QKrA7SeuzHHL2Obcn4ZnI5vRzFYvtCFewMaTXtL9bND8Hx3W1BEfhMcVNJRq
YN2qz2XP2dl9L2Ujl1HVxVCnskNpiVIbq2FBe5Ed1PabpxVJzX/CFMLOBHxYKaO5uZhX9ajC/Czh
4BX3kp268Ohruw/UNwxR8LipnFVy9MdglHWUtSkSCwmeUaPYteUvreaCSY1jV+mvfHinNltJv2Jz
JVogcI9J3xahYIU9GJxh6+aL/EJZgjjHaABtNIqc+Q9CvK3OMv5EkTbjkgpdHkoyqK5q1R54CSje
rWDcCTotnVPqldBsTbfWJycrPqfGpylGosbsHFniBHz0i89tI+NbSLU2LEvRxcdZGEFYDygV2+hF
YBiaD0U58ypNvENjTIuo9JMek7bGk4PZ95fZRR3NFZzqLnblY3wY7TEkVwPG0UU3D/MfS2Del488
blbOR7CNB0SYO2UYR2hO06mOVvWvOhnvOOrJ2Ve2w8AiZk8EMFMEcu3ovqIB9Juu9LXMbekOQLAv
7XUdAoPK48jlLY6xMLqwVlo5GBnid8o5m3hq6moeeAJBnpfcLLb2lWdMOdfdZCyMMehJp64400G8
iprHTjj0+et/XBVd9eayZ5ieqVoCGGT5WQ4nv8RQH1CgBoC/uJg/t5Ob5lt7OC+Tt5GsfamsiJQF
nqdO1Zwu/ZYYnEVxbjo7viCLa2U1VRmD9rv2pyUFPwaa/oiS3K9RGejzoKAHtfuPq2LMizkaS5sN
EfLbTaALX1L+SCFv3xiD0q3xOmM+kiaQaKiSeGS2hev2Cxjv6+vex9CnyCvL8DSQsSpWZa5jOylm
MAiTLZerbQ4NGjQ/n1cI3uPNVv81rWiTPq2QjHVFp7mndLXGFZ1zrw6UuY9Xj+SsymJ8lEGpm3Fc
YUFKcq/WB6V+NVL3/JJ4IhhjYRlTapQDAsuy8/vlmBVXpOKI2A1ITs+0xViHJhfFJh1MzHoIZLBT
rb4Qoyh1+mV4UMXWE6uEl+3ad5Y3IqmGboxF3ix5I8bQwPGwHiQ38+rOaYGKoR5a30wd3jlxFJ4t
61aGjOEI6mEJ62yv61c18c6fEtvtyvpwFn1rNguSlCYrlno1A6O0p1DWbDCHHdeLGcyoZmm3rT0d
kk9aqDmxVzrVF14ynacljM1YjVbXAZGLvHN9Rdpn3fQ7bvqOatoZN4QtOA6l0K9VhUxA/7Q4mN8P
9VsQ8MIpxuAYlxvgNzcZ/bWYlbUw6slsqDDAdawAAByqV3S+GUOBxEOTLQbfLyn1Al/i/haeBDJb
OE1rrSQA/gjNONOcKDYAvBN/TvLa4ajK/nU7CWKsb7GUOSloYNO7hm16tPkedVsQpfXw9k23RQL/
n7At/EZFT3IZEzyNidCssWEEFH2hx72LfHAV3BrXuQvsX6BSfSq91CM3JriKeXkc3nGykeRQzyoo
deGV03kyyU288aK+UG3dRnyMWJzHm8aVx1jmJZfrntAAmYIoganNAQLesfWEqwYFLeHII1+ge/fx
bvzaW5ZbvCNJLI4DlEfpnaJL7XR5lYDZNhNHVS8y7XLivaccJTIYm12nWTyUPQzomqHpBuUzoeyv
kREAMXLlz5b+laO0+5f/tEDWYA/VuCYr3m/1bvJoY5Z4SxvPNHSb8VPCbE/F/63pSRq9qxtrmoII
nvQ5xua0G/CdohWd5tZN9F/ayuLIr+QWDPT2FGTfOKukWnHuGBmj0xUaKHIx+hiWRS+/DOLQR040
Rs1Rl0EsV3QReJTjyPjWYQr8YOhzcR+3hnID7EOeE7hb5EPP4N/2j+0EyCWhFwVNNYP0OLraQXHz
m2Ty9NsF5RKltfUDqrKIVmrbuuXFt7ztZ5/LblDrqEmgXPNBOQx+/RCl4FUcDvS8awCsFgfywCvD
7T/Rp/UyW1/3gi4qnYjugPixir5Hmn/+bHm/z5h3IRLMNRaoQcjAaytNC5pkMBd8Xgj9yDP6wz6R
5mT1szH2ebik0WXfewQUUqkouqCrPi+ItxrGltdmV099T+Pj9ikWH/8tLSRzAcEh/v4CxgS6bSj4
faX6ZDYgQgcs28Bzms6/uDj690LEMaUD1LhtEvEiUL0Ry16Nz/9lozSWBj0WVG3NoxqZinWMrxNp
jb40scGDSd9fiQmE2zfCGrZ6a40zgARqgUJYdqW9dup11Bovq1Vx6o08OcwlaXQ9IvqUod19OUzG
ZItKbDdazvFQ9pXrtBrmqmh6vCCIQtRbk3tTfhB4g3q/eZxPAhgPCHgIYmENM9r/cvcEGNIuTvc0
wrcTA14hmLdvzHUxUzT5IgYowkr6WlR+MrhdxBvy4Owa2+Vo6L0C2j3QrInlNdDw+uzLeU3+TUL8
166xYENdJc5AqIGACGNZV21i98jGow82tf3uq/kgH+KLxI3ueak4zt6x/Ud6Jy7EnIUq0JrYU5vJ
a6yXbOI1lnBXxzo0VakDM26OgXo5uvF3YMi4haPcr9ej1x27S8QYbu7UvHmVfYN92lN6qBtHo8Wo
SmdE6OmLI3IzaMQZLNBRCOMVUNP/yGSfRNF93ogSjKwy4bTBt6ivevVyKkaOAHotPz4+JwGMcaiG
zkoKsMaGRNecpn7OlB9Z7YnLIVGC86rI2zXGQNTVKApGjry+UhHQuWh2InsNeVF5I2A8Q6EyhmIs
0bGzIGuE1hwarKSH+EG/LS96EKu1PuwfzwHkLYyxE+kS69lAEJqhOc1Zxsrvai0QAYbWj5yWhN/4
d79Oi52/XUBqkILfD51U6NCX7Opquuo/AYEGfLGDm1+vwIIB5VLkWSPHuv/GuztJZp7dopaXNa9Q
qIwru1ns4kU5rC7gXo/LDVpNx7/Ug2gnrvZHZZmTVPm9+o9iZa0yKpVhJ6rfqwQepQZUtvN6yTFV
GmNDOkXJo05FE5XYDY42XMej4Vi8xmueEMZkrJ1GISBBPzAb5MFISydp8tDgTRjvvya/3GF2crXs
uxxYPqgxdfkDGW4W8kfHcfp95mYNg6ANY4mKgGw+ZLW/IPF3/ix4C2CuEsZS0W7XI1s01J+z+ahq
MUfA/jn8WgFbImpXtBC2CdptszQwycPQdw7Siu75VbB4DIwjjPaC92pLAIJi1RmM6hs5Nvq7QP45
h+hEPOQ+F+qRs2fsNGpqCWYSm5gKGhFdz8+9dDi/GpkngL0gOmkXlca3+eV8WV/2xzix6+OMfJCC
dgVK5bi44lG7A8ezp4SY0LNF+x8AT9C7/vGlOh0d/czNU1gVNR2YA6Sh6NMRDSBrAIQKlKoOTQZh
xP38qn9TXz+JY15eOGaJkpdijsrUjDHpwZFg7sxjqdnGsw7Yvfk5veN1he8/xieZ7GOc5vGUyjCy
S0W8RCztcjW8fnrEmA3nMX5r9z23m8xr3OX9bKYSbZQ4Ut6+MSCYgkXBzeW2uHDSIywUc2MKBkge
YJRamFeAHqAxAk+/TVG2kgPP7+QeG2NBNNSLpLyTzQDZ9OIlC8qbCi1ny2G9G9EMlTz9e3hf9raz
5aOhA4Zi28IqgonqUI9gYku8+Zt2DSBjF5jkn9LCXr4svKwBb6VsGcls13ToAHoTtK5+l90n1yMm
6ejm5tph9Qr0wXOR9zjWk0VorlZTkSIRAT5wOT6Plypw02KXwLYtaESbLql5W3K3nzjOBzvH+mGH
GQsEcnIkKUtYIPJZ99FV5E7gSehs7VsfJM5rcjR8UMLdoHv2gQ9GRxXm40U5uSCMHZgxcpfFXRcF
2k3kD75wrfjZbf+vhyL/v8aTHObui4U6z8OYpOB4GpArbXCUOXLdpi15sYdng/NG7Zuakzjm/luz
XKaA7UXkJOMwrc4pye0ENsNczQ7FzHlCflO5O0ljHAcEodowNxiv02SQYpNA9dJD5lSSK8Jh5eM9
0Z87d2aMEWiJsKrKBCimUQ8UxYm73lHaxI0rv4Dr1frnnwp6Mmeksc2uqTJibHZGGl+2siAiziwt
bgL3X8047v/+Q/xrF9m+1qLRayt/S0gIX/LuHoSY5xfCUXW2oxX9weuixwMgEX06lZv5ik9DJt4r
x9MGFkLKSBJLaCQEtcZgSxi5cpq79Ca/0Fp7fqlDPorlvtk67RvjOfR5Lqxjh2cV3SwHNf2Wgcs1
5o1CcXROZ+xEnDZ1ma9Y1BR3F5LqZ7poNzK4NzSn7EGlOnAu8G/s/2lVjMEgbbNmaWSia+GJXJNg
8KvH6Pt0W11SkzE+Dt94/UDcc2NsRmIoVRI3UHTBONLyY+HP93lul5+T23/U4kjN+rmLxVgNcLQq
cZaUeag8DH9RgZj8uJjvzAdgCQSCyysm8O4xYzWUmBjaaqGrOa9zyc7b1vqEXq8iWNtCuRaL+uv5
28bRSra4ibJmN2lFDwscZQ8gNLnTy/klL3g0FTw9MZhgRFMnSZ9VlMUAHomucP2uhsdHRxzrC4K6
Ksjp7N7noZ/s3gaMbWMmVTHUD9xJcyVO+fQzr4lOhiVLv1dF5xVkFN2+IGi7Km+jtv+TRPdGKHOA
XQFEQ1GEfi5zdFDAnVRGuW9ZvBhy9+k8iWEBj6MMrS3LABoxedR0dxrqQ9mgylZiTKTtItRuY57/
s2v4NxKZIzQTZYlUrSJAAkquwdPidT90R/TUcDxmXnojeGWAhiUEmBTwojLtGogtvnjBS4jvZ9Y2
30FDtE0IJpM8rfJ4RNAgueYdqKrsxrfuK4A4/MytAamXg421e0k2EhnPz4iXeVTRT45LstgdGuvs
UgG6xyzwfMz9mH0jiXkkTBFeQp1DeeIjrRuPAXJpIeXXJO4fZZw2opinotWHIosnpAdGDfjUlurm
40si8XJn3NNiHggJbNb5ShsdG48GzLlb/JBvk+PimsCMH4KRY8+48pjnAeOXcamasRD0r8nLeDmA
gD46kGON6SlMoid8GJZdg73ZR+Z9MPRqhTqiQUu6EW7EGuAvIODxo8vsUjxad/qD5VNoLN5o9b5B
3YhlzIwmpUWZ0ZmR8VAFvRvfwoFxiIdadw7khApsW3/UiXaSyKJVkzjrjblC9rCsq0u5ry5mVb4/
/xpxjBo7Vx2XUtFiPLgMYyBF30ZmlhwaI7FCcH7IhyZDN1UrlhXHsO3ebgOTKEiIYYpVY+yJkcXp
rOhLEQ7qCPChJ71rXH34cX5lu0KA/GphtloESQNTlW6nBUxhI8qfQtr5KkHlyygL3zCF4Lycffdo
I4ix0kOvyrWiDSZapSiz3XpBkb0bVwOOmRhMBidBxVsWs3cdeEoyUYC/uWo/1sht5M8G+ev8ingi
GOPbLKKw6GKKFFjtrE2LNpqjUAicdeybjc22MYY3SWVRTWtShv2hPipuBUBZTFpGgYgpSOEYeYLC
8Zx3X9ONQLrszSvWr41UWRq4Tue4u+mTKbbLgZsqoXvzwXfdXFnmeIhVyDpGgkqkSkZ3eSkCWpls
XMtPvqpB6fA6u3aPaiOOOSq9yRcUJfs0LBtwdbxoaSAl3/9AGzYimHOqNbkBqAzq73FUBUSPXbF7
inmpc45JZ3sixrwVq6wa6IjRd1O+HvrJNrvbgSdmX+k2i2HexkQU8qmU4RQT00FXD33xAULlIJqx
dFfDVKrFn03b1buNTOZ9NDSL1KgUYgMrW1aBl4EsCJRixSp94w6RNniUBc5gzr5RAhEU8NcVGfjJ
zGNlVYLYGeAhCXsdXZta/5DrIBLUMaBjTsDhFD6lQEnvG+mom/Wxt0RHWXnN6LvrPn0CW7TURrno
qkSDW06sO6NKKqDRFsc/UM6NDMb29hZ6DUwdmcl0uqjgCdSvIzdtsXulNzLYK73GCokkEP7pj+ZV
hNMrfPU43ao3cG8O5MADeNy90htxzJWuewmQhFGH0Rhp+RKT5nEtm79mSeHU9HhimGsNdrWxqSuU
WIdUj20L6ABxd5XVnX/+gPb9681yGKs7AJpDqSo0my8wiHRomYTykQLF1D4vaHgDUv5gfDeymNtt
5kWaljIYdQF5KByU2xZzHaureoM/f8F8UWELz7QrMf57uJe4vDrErh3bfAFz14m21EiW4PD08aWs
wLoRgfind9P0G2dbqdKdWyrjA2tim5pCMcSAXbBeaYtt5liPxZEGguSBtyreTWaMySqu5iQSJQ4l
9X7tHwVeqZGjix8yqWqai0iJIFFnPSxjYOXENnlAFftr+OVzKszJxA1JCmFcizDRwQuqVLSB8PyZ
7J/9SQJzJOI4LasZQ0Kv3/fKLTwnR5i8TM45cuiXfjz6kxzmNLKhWIZoIklYTM9R/hALjll4ZXyT
RdF/k8R2qSVaac4FsCOO6mB80uYo6GLVTjMM6k2K2y28fMdvHq1fK2Ob1jC7ugBTvEjBTC09aZiK
Fxz9MjsCDzgUuFeVoxBsq5rYWJFaSng68umLPgarfHdeHfZbZ05RjsoYcqsfTWUcLAIuWmA3iC8q
oDAqX67t6XVy2xWADYs9fOMVeLibyBj2rhcGq8jAkN5iXg/cIaBmboMZ9fnWJy4PQZej8ypj3Q0r
7WIJwFxBrfwQyY2ufYuar03JeeV/84icFIM17AlIFGoVnCidJx1Kt/HLb/LN9DZgz8Wb5+kFYyhm
SyhGUPsmoZgRu5dectk/rxg8AYydiAWtLMYmImGStHYEmiuM05+XwFU9xkTUVWwCJIdgFDV3zKsS
mUOQlbmq29eO5P/sR+G5LfQnz1gl1tsD9JRSlauJbjjE2nZhrXdziokW00iPAKS7nIxPsT7ft9Nq
OucXu/94/NINjXEBm07PBB3tpuEox3YSNY6R/ZUPOWdLdw9tEzwyGoimCWWOa3ShmNlDSb7KhOew
71r1jQBG7QxBNBa1wusxHgaDottd4gZf5KiNAaWNwrnUj5KHUS8+sR3doA8nt5HM6KOeYrC9lkC0
SxFXaXIXgIiU0Q6osjwl2Y+/NrIYxVyiss8zzSQwTphPcTrQ1QsgX1Ntwf8nmO/7F+Ekj+3RiPJx
MZUIBej0mASG5ETu8BXA1+hBqR9p14vltv+WT+RnRd+0QPamI+tkscOIUjYYQmPkeWjmP5Tsac54
1nA3ILHw2zrYlCwUN3Cgm0RGElXtkNJxNeFiBjCagmcSba4hAP0wklc6vPG4XdXfiGNsPFFqQ5BX
1MdIlQLz/XWeOTeYJ4C5W62czVkqIUAGttw1EdebSuFlHHcxaM3NIpjrVcTqWChDhiQ1XsXx2Pjk
sUOzBe1jG1yKLp/6rbsA0ZiHes1bHHO75C5v6zQGfoMaW3f19Jex1PfnDSBPAnOnskVqGiGDhEYW
7SgCPD+35kw/8oOJOO0ee41qqZ3qiJhGUPylAyxJo2nOb4A7BFQyGmR8LVSQ6uTTUHBWxrY6Yeq7
mqURtZmkXGz5R6boHAd33z5sFia/v0pGoSetOgEyDG3p19U1Zj6AHNTbCqBM3xrV3Oj6j4KpjUjG
LUwhcSiRJwxb7bWtPo8zZ0277+Hm9+mmbqyDoCezDJ5L8CVMzznIJefGqaPPf6JyFAVYMzTDYIOp
fukEuZYQsI0gVpO6HyTi+Ej788dvOMM/JTDXZi5ItapvQH9X9dP8SvvOkTrwwDErH0dnelIAZAco
OUz/XDcXvKzqfpfkRjpzpQo1yqM1hoUdMBGx1j68CtP6MXSLs0gZGGy+ieajvLr/aVPZaEuPhVJL
YKbCUv5RT37XEI6d3a9gnZbFxlfzPFrqUAs5RQH/CZSVeOYx/kIu9RvBp/EIL3lGTfdHw/FLUT4E
WdZStpIGr1CsLvLONb+u6G7NZ4627NuJkxTmSs1p0kiZBWQNtFbYefpUDN5/OxrmTpWAbe9inep7
3xyKxY/j8nBewm8skQW6TCRrddFgXlkEHXoU0QZW1acz6Jh5D2htsXtaQ/2QHTB9yqfEkfeP5ySU
/n9jKwzRwBRtiRCVxlUUhm4IQYuLJB2CbwCLoXKBdsTRiW6UK/Jd8eVD+2x9jf0h4E4RU0PLKgq4
/gBZDdJxVf0wjSHJi5rMkhlMzuQJtuImmZ35I4B0zYCUNi9K3jOSW3HMgRpSm1tqGyFXU30asqMo
xk7HG3ziyWBOdJbHLp5X1BpUQYtRSBtAoWT1tmlwS2n7m6djAFwF0DPgct8fIxCCmyjKavIGSjw8
K18ycGFrcHPJa3JQ/6gDGfHWL3HMo1lNSmKg7Q3gF1fSof5Oi+BAo0CYIjnFLUWj4Dag7IUoW4nM
BRe7phLNwaRuvB6WAFuW7ix0raNB1uHGznvGZCuLUQ1JE1qiG7GJ/mrTN19yN70xXcNJr9XDT9KL
PyrzA74fhWqgHYNNhJE41CPR4gFmWc/WL2OhP8s5D7VnVxclMBzKqqqCMJc5sknp5yjpgKhRLbPT
R/Od2kS+3HQP563Y7t5txDDnNFQqDJuFUFJbbuvxtRyD87/PWwazU9VQzZWUovgttve1eKknjymP
63d3CbIoAzHZAg+lwTgefRL3fZmjyyvXM3te0ebIc9B2s1kgcgfbrgJSDICIv7+uSV41q5biodcA
kGvZsA0XKnrZ/0kv5f5qTqKYsIcooBvoOtqdKqp2Qexi+pdUT2/R7nYxzH5Z0aRa6goSihgA6CKm
9KQ/yZdtJTDOmNQkqjBjLCdELtUxgF488Vp76C58eHxOB8K2ZEZSFzexQKxgNV9KCwAG6tGKkSKY
XiYu6d2uLPAsi7JC6S0s5kQyqxsas4vMQElVe4nDIq2AovVVni9l0Tt/W/Zed2sjijmaURob5OGQ
BUxb65BHR637oWnAC5o4ciTempgTAoNam5dTFYdW78ghhdKVvpQ3qaveSncTIHTje1qXyn/wXvHz
ctHj+f4i5UkmtBqB35eN6XFdE1srOnuRO1tXMao6fT6/nbvJK0uhBNmyCX5QttVbJ+WkGcAQRKug
Gnn0IcK0lrPkTgXwHkARxB734dt92TciGVMxzxUBi/pUhvMNUj2YQ6HJ/OHpJ+gTL+zZ387T+hjV
/B9pX7YcOY4s+0U0I8H9lVuSmam9pJL0QquV+77z66+j6p4SBbET3TVjM/0wbaZIgBGBQMDDXZdr
I1MpkU41l5bQXJmK4BlV7LbC4BDBubyb1Cc+xNxmZaxzRlUfFtRYbyyWPoKW/LCWVwBnuKoI3tLy
x1+9MpoQypEQeqoGOtn33tJXFQZAI0QeaMrtSpasaP5sjpV1eV277y9bM8xRawwlBBQ1Eh2rn9UT
ENdQOUtsAUw4v4i6eN2EXUGKrTnmyF0NXc7kAt1G4aRGqFgUdz3lXnYIJUs/fI7uan88yof1l0hY
45d4A9IeL69491De7CtzKOtmXQudXqaBSBV65+LTnJPVUrv8cNnO7q18u1T6Qza3laVJlZ70QPQp
+imEcEK5eEPyI+w8gs5/3yAAp7su5x1w3A/KxCAQkpMQ5kAwGFe/8LReeJ683wph/G48dXsmLAyo
EKO6BjsMpKKZVDpMmlQpzRgfGzBJFadYiafEEZTJPOCiBgQ9hnJlL66m8pXMfc7LcDvpZmudhbij
/SAbegZqGtzCfopuBv5u8Pn8f2Gwni+/tlPXw56GyVe0skWowL7/oqSQJgIuvRgZVbQpefDqa5/k
I3Fw4b3/794DPREZopgqMQlUPt7bwtUJr0KqiqmSNv82Z+FRUcfK1pTeFpvmisTztSaHn2vB9Lqe
RxWxd7t/Z5yJ0kYLW01WVwE8yZJnPElWdWj97KA460/6tgOO60fp5fKCd0q/dyaZsEygCL9OBOpC
idRAgEEKMHXCichdE7T/BxkaDQLuzKoUiB/jugSgqFmmzpJl1+LEm+34GA8g/jQM0cA/0BpQmWNC
gktGoRJmxyi+ouLVy+pKS3yIR6fqb1PNubxnO6X5e3NM+ElKX5T9AqSLePjFInnEQAlUUjPnb6Cb
70yxoBewWyhknlUQO0MhDgQylexM2t3l9Xw8ZN/bYI48rdaXdM3XDL1mUDaagpM3TkbOBd4YTVD0
PFaYxLts8eNh8N4iE2WZWQuq2EBvTxRflt6wxPlBKL78hQ1IGRAJXiHjv0wkt3W7ysKUHNPEsJZu
PEilWye8wb7dlWysMPFDiJqkCVlCv22uUi2Q0LhMeBePXe/e2GBONJFURWI2ETRsTcUu8MKmXJvR
YTAzuy0eQmW1L2/czlGGr7Oxxxxl3aArlUBwusTnNbepQEMK9GsXubNrgCOQR17+MT+8N8cUlIWo
9mHSAGM4FbGlJncjT4xl178362GyA1ToqrFXex28h8ZR8rVg8mJf9P97F5uuA30TnUpomuwo3Vq0
JJpjDO4IoWcmNzLgFEkwqzwRi/3tejPDxE5aiNWSNmIU0L5A/YlkGLPKDpQ5MwUgzs8cfrmx7+Rv
JplQyqIlykITswtKetQzyRrqq7AnnJywc/q93z8mlAQpUkmk4dVffSiJ1Y4WVU1W71VXPhg5Wryr
a5ymE+/deue5471ZJrpwb0o1XYghzvH8e460/0yFSOaftBT/N+pU++74tptMeKXEiBq5N9H+SkdL
nhW710y3is79/FzKT03qScm3v4roN5NMiEX6NGkkCSEo6+Bxyo0xklTZ8vUCvYzM6zhTeTu8a+93
lIm3sQxFLWtH6A5dGXfoj1Htx+ZgBC1oRBSIgHpUNpePquUFBnMqF0JfzmaERa7Ca258Mob/PED6
blnsqJBRlWbYx3V6HHRbG16F5K6YeEFAP8T7wp7aMGTgNWjzx2TWMMixWpcFXhyAsbaa6VMk5FY2
2lQCRCl4AXfZmMw2RnBwzvrQompajqL9S/QRF3qXvPRQ+s2+A0tkx1fdsfN5YIfdAwagFAPyzTr6
2Sw7/NQJgiiTlGKJqNpkZ4e3wJ1BjLF0I4836biXvLbGmLQiTmI/mBrg3jMeq5TcGsVDlk2cvdzz
va0RJon0OtFqScCsWpippyIVbtZ+cv4iiLc2mLwB8oUu7XsQC1IOEIp7zXtLOkjH5Sz6oR19vmyO
0KTOuuLWHJMzMKjcSZhYEw6DTXOGZtdnPAa4wxcqDqo5PehHRjf1ybNqK6cZoLPF5wLBeN+OySQV
YKpKLEFMGAyOnQumZLRJlEB6rVNfsySbDnDOvSNwEti+VZVoABUAn8U+sddJF9WpqEWBOZ0a2Uu1
Z503Drh3Bmjimwmm5J4kEmtRA/ICSrAk+6MvH4ag8HiRRl3i4zc0IAkPZVdVYckODdypyzZtQTUm
3oHbZFieY3KXT58uu8r+fr1ZYZJWFq24e8kRAAOLm6jXmf44Qxnzso3dQ0UT/xhhkaPJgEGUdEpV
PLhNruxFp+xESebB8RMUwfqk+O2VGfBK052+mSptrTLfKRMESL9nOMr0G0oxkV2BEe7cBlDRDhRI
QNPHvs6pgtACmzVQQHx2Eu66yftrTFvrEjjZcapJmTc/d09oPAAfLl8bZyGz6qcyoUxZuHj+d8Ds
+5UzNd9YNqa4LJDzaqPD3GGZ5hUele3/8asyybmO9b6EMJQUFD+73NKfFSjHqIWlWCvwVbMdfmuv
C1rQBpft7qfrN2di0rWEKRUz6zIhACl1MJn6XV7yZjx5JphsnYGyuxmzJTo29VNT3NfcPicntlUm
PwM9GoUaSQGqd6C+cN9dAwx0hdFldxbdydO8+iCkbvOZl5N5ZpmUXAu1KnWkBYdp7xnR97C6GYZr
InPIjHYvA5oE+XgdyUs2foXFpoub160ZV2OdYHJpAdxYA8ak7i28F8d2BpICSr2QXsmid9kvdjPZ
xiqzp0WLjF30E5RJhVqEVkeeeq2m65Zi5H/BmYoA29hiNnKKhrFIV4iwkzsqXFx6ySsIBE/jcXYF
FEKZN3zWOYmau6tspm6gKbuKKFPSM/rjR3oPiGMrS04j1A/p6xvmDNTb+L9LA75bKtswLkQ56goR
2NMsN221XlprnfEIoCtZ6v5PH5DFuHRFlQpqj00dDclJDcztDhXU83gDLbuXxs3H+3VubNxTnOWi
kSHZB0hUeIDGm2fex18zoEFFS/xsuJ3Lu6ZyPPNXtbYxGEVhu4iki496b+fqoxY/ChXvQrAb2m8e
+Yvqc2NjwnDBYPRmclTDCp/pU4dOaqqHtsHjnN+/AGwsMfm3jBJpgihmDmwDxXEB4H+j/boA0FFZ
3pQzb1n032+WpU7RKAl6p/va4g9j7ylS5WG4/1irvFvA/kdSVV3WdJUARfPekiZmYplqheGb1Z1p
erpcWJHIu8vzjDB7V3VSqDQ50HiUioZSmjSTLUC68WcVtLQIuVdWS0qtgQfo4tlltlEr5Lwv21nw
VdkthGupuw8VTjlAU96HclV62z8m/ZpyNRFlkQHxD18l6VzNbtk+6JhbHMxDXfIEhHdr8I01JgHj
GVtRyhZ8RaWG6m12l/Umm0BFs6QWMSNLXK/nzuCUsbxNZBIwkbuijKsiOxYNuJgEASTG0jXgN0+X
0+A/JPo/O8lywqTFqi1jTdCLLK352QCBASUcwYrsbASlF/lXJLy7Jc/bhspMsSyVkhgP6ZoFPXla
oB/wV40lbWOAqYUrJe6TiOTZcYCQNeUzdUfR1u+TOw1o79GNKLu5bkmT1fFS4z8k/LcNZcrhtpWA
y1MouVUw36hgOK6BL0yuQm95NjGUlHDhfhzvlJlcIonrrE9JEgVESlOnTCLBjudUPimFCTyJIEsY
ACtat1/r2YnCXuc4Ku9bMllmzXOxEsMsPUqa0FgkSxd7mLWby27KiQaZSSlVGDUSOpPJ0dSh/+Br
+heDNxRK/8SFlMLOICR1s6QKHRrXihRQDncoC6vofCnn9Ax2YD+0xnlzECabTLUQL2Kk/K4IqK7A
6DdOcsZUHibkUm57Zgfm8N4ek0natY2bvhOKY60sXWg1UCNyErkQDmLWKaXVzepyBTKq6KmHLkAQ
p6F+mPNOcS9/wf24kDEtADw6EXW2KVpAwS+qCZRFwTN8lMDPY2CbH/VHTAaiyds31mBlPAQS1yiT
aMIUsrBJX8QBndervdQB9+OI67gtueXdvyAXp8H9wYk2i2TyDuhIFbVFtQ55vQnN88yFODrAvhrm
EQuwGps+Z1N342Jjj0k2RjiEbVLjJcR8AFuPh7oZdIzKg3EznFvkOPO28ZcDxyZdw4c1vvkv2/Qy
QXHXVgo4gtLzgP4K7XUogXxHvP5gOv+dVuSd87IjJkZujukioEwvFluRvUnzge7gLIg6waUFMR9t
lBH7UQ689IJZBfQVjr3/DWh3pOqUd1ndTzKQGDI1xRTx/oefsqkws1SdCtKjJJMGq3co0wZaUwAb
+SRYPCWxumcK/KsPNa/g3I8E6c0ykwXUSS8lSD8a/gqg2hf9eXmMXjsB43b1T+mY3Rpf9ReeaNCv
29rHjf1jkw15ojVCDK3fGHMExoHCf8aT9mm6isHZPNvpPYCx7nTS6ZikpwdcrOP+Z32zzsR+rEhd
L3cKxgpetUPioxv+vYXyuwMuXYdXcHC+Kws8qmvFIL3cqH5BbuTwtK543NevjO7HZVfdDfe3j8gi
FRotHY1GBgJXnAa8rZ7mqrIXwqmtea7CzgNXA6nzXsW0mvqrlTn+5lGTD5NTIibUTxWXEni/hnj7
VHTdm7AAL2E1gSM3P66KS8LYUtTXyxv3D2XumwWmgCgmNa6TFf1tcsiD9lx+ik7JMTyLN4ppUYa4
+jCcyP1lo7xVMZeUqcCjCGmbPqjAp9YFLTQ5LxvguQOTTQY8NPYED39o2oNHJV5sOb811+CyEZ5r
M4mjCMWka6ceWXH8jLLWAhDM6pfXlMcLt4uV0t6cmx0Kxgir0a9CEh3FYxtgTAag0xzd3Slo+Sz5
nEWxk8Ca0MqtJoxhUJ4TX7trrilvG1Uh0G39TgOvmlW/8qVF6Qe/kA9Z3QNpkfVUkuCEJeTm2iGC
pBj4EcTRbuvc7iPePZzjfx8eT1e1IVWLTtA0OVP8TZU/X/aM/UqWjgCBF44YJvvSUmuhbIRQBMTz
PX1nxDXLDr31MDhIsp7p8HSmd9ezMcck9BY/YzK7RfAnYKeGMSjSL5cXRF35w/fZGGAKgUJXlLVq
AASb28aZFb8ZErsWFyczvqqqLWEYIA3/JqNvTDIFXFwNeLdEs9Nv6uxparzSLDy9yHl1Iv3ll1ZG
t3aTYFs5zCFq3QKkB5nw556S84lLNXm6lEPOWp5Sd5CyxyRZalcZiWSb4A557Je1DsQ4kt3L27x/
wGyqVubXhKIYqiY0HlEXzE74U/epAHX8tXUplYwI1R+uovf+89zGJHPCqPqYSetIRTIlK/s5QtN3
dW4Si0ozT5LVQysdnmv/ntG3yflfPM/tliObX8CcQKpW1MmQaQJoXWlPoDisYM6hj4GTxQPx7z8F
bmwxJ09YtqZW6cjZlIIFCm/+8Dj6fRLkT7W1OLk7+IniSQGvWN+Nn41Z5jwa53mW5RlvoEYKwFI3
hLbWt86YgJSlV++SFbOcS2a161+9NG3sMkcUIVMVLqWKrY07u+4/J0Zmg3cfOoQCpzbaPXHfLLFn
lBGPBtHMyvArtQMb4DBqHimz1oYwG28IfT9KNqmBddlsFcNGhr5b/a1z22C6Eq4HqK5ShQtcTuqD
rNq8DLt7QG1MMj5aSGuaQkYYAEvFE8JP9fQ9ap5NzQb5PScH7G7kxhLjoYIxmuiZrl1QrFeR+WQo
rsRDWXI3kHHHNh7ypTTSOIhAI56dJJ8e70VQ3y8Ojbt/cf3npVnGEdclIpM4asJh9CRPsHQ/DH5T
f6R4eefdOTjHIQv4rqRKq0hjmr4c3kA0xGrallNf7gzi4fb99pVYpRgjlNOs6tM8yJ70Z8G0GmjZ
r1b4XQVo3oo+QR7Kqa+U07/YSY4nshoymSGlOJ8U8Ot4PVjm6nPkmye8QTqZLdW28VBbgAZeRR7v
MX7/orBZMnMg60mPereJUkSdJFnF0+J2QBoY0GdwpYNxQzvii6/cc05EjuNozIlYdaMwZDIqKdo3
0tA3iq46jxIJtYfQ1jncYJzYY+cOx35s+1zR0BwfMDCi4REoD608O1xeE88Kk0tyOTTabhl0H1pN
VX5btf40cjhn9yMAkxxAQmoAzjHfylwI6aIBh3rdzN6wyHYvcCzsL+LNAvNd4qkUw7WGNyzC4uZi
Zulz5EgZx8rubQSzKP+3DvorNtUZROHHem3S9Djqj/p4MNPGJv2xUP6qVb+xw3ySAUOosbGIcQAi
ZZt0N1VR8jIG3fKPhebbUpi8HkGxRa6akMbt5BI3AQKw9mvwOgEABeyhFFx2sv334c2SmBxPpqY3
WiXGXR7cEaYXHbUzxfth4ssRHJ5+wj8kB1OWwFIkYqKOuYEsJknLXqeI+hvlSJGOuWfcJlc9RiOJ
Uz1UHv/OuFtTkTeTNHNsfMMAXxVJWnhgWIynIZFf6qSd7CKbO1tQ2sWqU7QuMu0zePxfLu/tfnS9
WWaiaw7bMRsLvAyqZuXPpLA7oee5C291THzJzVpGeoN+uXIwjvLzr2PaU0AyGjvydfU8ObIdmtYU
9I/lI689ybPNRJ0uFCIVT1J9s20sYDhr5bWGoMkEkPF6LcX0XZen2LJfmG++JhOBsZGWa5jL0XG9
Ad1tGlpyAm4ayZeg7XhTnc1j46XzL8wSD8i2n8neviYTmKGoT6GS0DuX9KlNvWa5lnjTM/tp7M0E
E4vmgHHarMEIti689vF51HS7Mx8ztXUuOybPDv2wm5CIjLJeB4IPR2a3HVzRaK1ofdDG75fN/EN7
48962GJ/0ap6LFd0JUdvcacDhFs9wRY6a8BQkHLqPgM7cdkiJ+LYrpQKVAOksHAwq+NtW/yIMVN+
2QBn59gGVK62SVbEpeDH/UFYThFUOKbmpuVNkfDMMJmj0xcw0uo1Cu9IsgXDtKFHeTeb011fEc5r
KsetTSaB1Gu6dqFYhj6oIpIksUhyX633l3eNZ4NJFHMdT1JnFqCBT89hdgtGSYeEhXvZCO9sMemm
brx6BSCix5VP8LXX6JpA4lb2SWqZHd6EKBMnmqCipV0PNsfs7oFNJR1koL5lk91AOa3x/EXHesPX
1cv83BNTZ6qt4vyL/LOx1JfkM8ckTTUfaoSNSWY/e5Cz11R08LioVoQbBFXkC8LE6d3iU3buXij1
KO1STL7IozDZ/ZQb08wmK+WEByHwqQZEPIwYiJPEu1njRdluGG+MMKm2mEknpsBcBJr+0JiztRqc
An43vjYGmEQrd9WU5OMIDlAtAn1gmNzJuXmK9CJzdGMKLn+u/a/1592eTUpklkk9qWjqiMLt0L62
VWat41WG+6zIY6Lfr+Y27RXyPgYgahIWCUZKAzruQ/MtkLyq+/sepAc6J8Hvf6e3lTFpypTbCi2I
JT1WaujNkmovGY9Rhn6Jj67+ZoJJT8vSF70oob5J+sWXgbCCrPqEsrienLGz9FDjhPPukhTTxAC9
hEnmXy2RTRKZFjFMi7wPfVL+FKrewmwu5wjZjSAVvAcYPIMiI8s3JIv9GOux2AaVfkLjzRrIVyP2
Lrvc/lPQxgjj4OPQzkXbAO6TBv2Z4qc6L76nSG7+2Py+z21sMdVEphu1LBPgtX4L9s0n7bt6Remq
F1964V29d4PpjzHCDtJhhDSX9bEBFTfJDvhYzlrInigpNui73DzkvQDtb6QGkCnIwShdMZPv6jgd
azGXcAm3wDVid1b+UPv0shLfhZwDbNcxNBDOyWAMBJkRs49g3GqWOAQmGCfxEj4N40lseA2p3cSn
y6YBUkdR+UDQpOlJXa3mlB5FJIa6c5byywAgeldwcBq7YbSxw9zzsjbTlmzo0VpLXxXxqeIpJPP+
PpPnyiVVjdbMQz/Lb0H9qvMYDfb3SVeIBNEznO1M/MxKQ5I4JX2QiXeJ5EfptWh+0SMOcGZ3FZRK
Q5d0A0ybzC4lsVkr0QoVBZJG3pj0rqH4nERAN+JD/tyYYDaqioxxMpM8BWhMxGgh5HRBIioG9MWe
Ty+wm6w3xpjzgGSl2OoaCJ3wIueQ2LRU+UeVHdQSiNj6pck+cRa3GzEbe3R/N8m6zKVwkGs6a/0t
H2wDI5OJK9hZ76x32Tn5pIFBQQ1405r7RhV6B1UlcBAwRuvGbBXBWPDRVOAO5clel8FSmgNnbbtl
palgLBScrwoGld+vrS/w//YGWnPaa4cmBeYxK9tw5KseAgTuFPC12vfrZ4DP6Bwmsh1hvHEOm3Wa
W7hKnGCOnI4KoOHviS8Yl/9JpT1EX//OS+f7Twwbo4x/xmEK0KSOggXEJ9qBsnMZL9FVqVtQmcG4
XX3VYQaPc+XZDbuNTcZN15Qk9Zoj7ApZtGb1Stdr6/LX2/WRjQXGRzJJKCSq+XKs48ewXC15ei0n
kWNkN9o2RuiP2Hh/EzcrmHfAa6ZIK8HuieI8BESL5utG6JvE7mZQV0BeLgUwZzFS3vPa3hp1QLFV
ABfAE8yCnNYhHc1Fn5NAkH904Y9Vupl19/I27n2orQlmhUIbK0XW6Hh01zXM5gO1zC2Y9+qJrQnm
fK/aWpMUuonzN+VY/Bzwng7U6d0M6hIFTclMBdSdMijwgLW7dgkRDbQjFIoFZT5eqWpJnxoomZCQ
F9VOzRdTqqyirqxe4JK30yhiTwF9Y41JJqORha0qN+mxURHaijufxsgSfvxWRM1tngLx3um5NcdU
MvVM8rnIO4hFd6kr1tdaRByQjtlyxv1+uy7ytrIPb3hhWqXgisD59jw6kU+xtKvoRhVwT5LdH/JD
LlitzIm83ZIXI7igBcexDW4FJoPkfdeLYwZVOQW4HZq0+hNu3S698eN1g/O4se8qb8aYZAKq5WhE
oyk9drhyV0Ep3AgJXpTTxA5VTkGyG9ObdTEBlwj6ZBjRnB3nerH7OPXkbrCnOHYux/XuUbPdPybq
NCEe+1gJU0RcGdCTJnpV79EYVKzmF4w/PjqKyTG66ymUQhgEjPgPe+/Ka53kpYlriq64jfnTWL9e
XhTv7zMxlk6C1keaJuBt6JxNoJsRni4b2Pe6zQqYsOpJTdaxA+k20MCtpXsV4GKDJ0CxFK07LuJn
N4j/WPtwVZjFVKyUikDQUPEK9UHNe7tBV63gNb33l4UiG1WHiEKYBcHN4qjG02AsvnFFdKcPqMrc
aOeCS1/HASG3L2/jro9j1BkzRIqqKuy8ViZDhFqcwOBqik/K4KyCZM3ll8s29kJW2xzNjH+jJ2Kq
3TiafisTawjPUfo1kVoo9R26v5q62ZhiDpKRlKs2K3gzqMeHVsjcylzt5kWqjcPlJe1t23ZJjHuv
MtDvxZyGvmacxPCpHs+NxImgPY/bmmD8WxWMZgHdN3YtKWy1qSykvcMYnovl/vJadsRMAMt42zTW
B7q1S4VmILrfuGlgfqu95go7Z5v2fIwO4o3wqh4x9mZPX9fvxWeO7b08sbXNlNkjkNRTUXVCIN+s
eK+LQQ8F+vx7chN9agJMgATcUXS6b+zpv7VI3tcanVFj4kQGW1r7jSq+DofiMfckh4Iy9M4SnnoX
ekuuDqjbSb3lVfh7fgNegd83CklmgRmZ3Gf52uI9u1Uw4d+Vz0tmnDWBcLL7nu9szTAnV5yIInR8
jCIga+Mq3Witg9Mrzwr3zskzxIR2HK2NGAoZ5HOPs9Nd6wA+asF66BxM0ELry7jO3czhjmLQT8R+
wu3ymCifsyU1yIJ+R+P+ZghK3OzQH3WwFyQeT7aX/rFLxphQNyRTxRyWABGSZHbD0LSrYQimfLSM
2PTINHiXI4K3o0zYR606RgoxBL8YH5WmtBTogI2S1XKbeRxDLKt8VRdG2yh4VhhlRxkqK17dXvjR
8mBz+9uH6SQDj0EmzrT34TboeTZLiW74XX/GwZnUkVWSwpri60FPOIfZXjLBwfnHFvOp5FUQ176B
FHZkXIt9ZZUZ5668o9OmSuhJYtzQVIgGuuH3qwnrRh7rCRMz5IA5YFs+URGcBtKV4Yt6LUIlIUSi
jG5WyRM59Iu7mYOSimqmpGH8h4m0oRVR49YqdLfTzip7u+0UkGbwbhC7TrGxwnyteBhqsQXDclCO
gkPW4zK4iljaU8sprXe/1MYOs49rRppGEkG/IwODCspXOeG0XPfrqI0FJo7qSJmabMpCiPUa9K3d
gYYuptDp4GTkmZwXNM7HYU9QvGnFvRoXQtAaX5TZqRQU758v54XdHTNEVRTxSgKSPmY9UmFAe6su
hqDpz0MKqhSOa+/G6dvf/zX2u+2fCCKGPwsIPE1x+ZBo8e0whY9pWSRWVTZeqxvB5fXsetrGHnPw
E3gAVHOhMFGZtzmeEswfUeI0sn/ZCt2VD8mbshpq+B9ih4kaUmVtpGYiaFk8SqMFKkhw3BAuA+ve
xzHo1VeT0AdFE+N9WoiEIVXKFI8VqXFjjqZdAz97eSE0INiFbC0wgRklk5KNGZ3MFVW/BO0vGWp3
mQ1MsRZWl0M9xcjcyyb3vtDWJBOjcheu0iqCLDHGthXPRD9g7N/oOff53dvv1gzj2KAYq8YyHgVf
PMi5reW4/+Ze1Fjyff3TVK3mE32og0rUwqNW2PP4jWEWj1PJvdHUFUZYIafTWNUyHsJw9Ya6v4ni
6X4oe05K4tljPB4SokKoRQPaTllsAWSIsbfSW8WXdXbSev6Lo3C7OKbKDZekU+K5jJDBtcOodSdD
kA6X/WMv6W1NsG2fqpyNRUALYZbOompaSmhp3LsJ3ZQLfs++LwyDaI51XIHDvTvU6+e6eAbxWJ4+
5GCu7Q9ldp2JnsGrwXZXRiQdGUNUFQi+vQ/nTgBqzzByw2/iFqJBoGWRZqtseUOke2Us1ND+mKE/
Y5Nyk6KppzoBhYF4DA+QpfHbk3pH+/yiVdq8YRrempgUVatmS9RIiY5GouuOOvWxl9b53dwLXB1H
+uE/fLPNuphcFZK8JsayZJjHkjwZk5faC1i8vSKQIIhZfSacymj3qN/uI5OoFKPsoJ6E7Dt66JdY
ww/BVd3sbAAkLPoYa7ns9ru5Hk/foOdUZRFiZe+/WpcWRl2GeGYzOh3qOl+LtOZY2E+JGxPMt1Kz
LBvBIzb74mJLkqUca6+6Sg7xk3gTf4nOdKyNP6qwO14PAnGsS8TQkayw8ZzOxrSoreHHJK7FwIiE
/jWDkHRtVZWwCsCR99pqh3UbulNYFMltp3SGctCW6aCsyjTaDfQTzzMQCUddE5MvCaBQ11oVQRRV
mzvzZZDM5RZksllhy8MscSrKfS/Y/HwmaEOzBruDPuuQaKTQbcnC0xkuogI2y4gsHnZ793DcWGO8
oOlKTQDRcHTU08e0v451O+7PEU93cq982X4SxhGyJoaKrQnmXcnMrX7F5LxqR+GPqrYa8rnRv8XK
w2Xn3n2B3FpkYtcQ8I5F5FAB4N7ATCNeEDJr9ENv8ppA8euryeclJu6HY8JXnTUUcGsTocgQpNSe
hsx0lyqFSM+sqel10eMNo3WH/nEstcLPtaI6T6JZxhY4t6e7y+vfDW5AF+GgoqjjqvU+uNdYmEg/
Y8PD6kdblM+FLj1ftrALA4YsxB8TzMnckxFP5BVEDpajcuzuKQJhuU2AQejt6iE/8AQjd/O+QqUB
TBDDGWxdn6thOsd5Yvox+ECU5EoZT/nAA6LvljYbI8y2gR9qkNt2ptj+zIn7YDVfoIJhx81jUnOo
m3Yx79Ba+bMgZv8qyZR6IwLClMoQ9JhjjO6Sq7wE6ZHoqXZ7iG7SR7W2al7e351e2xpm8mM8pcTM
ZEAd6m/CQ38GshbcmbGnBAAhHNqf8lHCFKXKuSbtu8tmuUxaE4aqb7MSPY0JCkSSI1lyZ2u30Jh2
VGhnW+WV+YnjoLtlCUiVJBOvbBL++T4GDEGp5n6kDVJw9stIpCsKk286hkQh++RfNrab4Da2mOJf
V9J+JRBQRA2e6A9dHClOK1YSpqhjdf5K9Fh2tHx9aaED4S5D9POy9X23/b+VfoDPqZMwFEIn677Q
BEX7Jc4+Gcnjkt9E44//zRATH0BES6ERoe2rRvdDjuYKrjMhBAlCKAZpPI2bvfIB782mSZmx8KjD
DuQNtSxlSZNlgL2WQfl9epS/gqkOeOgumALDnzH8wmuS7iXxdzaZk6qoVzXs1xRaxaDNlbzCBZJ4
vUe5YCn+cjI4Jd9OUtMJ1GhlRTdlPJ0y1kwyh2AgWPHObR4JXn6jx4SHqdsLd52oIFXCOYD5LPYh
DiDeMTf7JQ2km9XT7kZndZITlcsbC8gUKJ58EJ3pBi+NnIjfXdvGLuMradFjWLXBq/PYOPV46jDS
U1dfLvsjzwaTQ4lAer0pY+ggKMRRQsmOqsIeh794XHy3hUzG1Mxerc20wtkjOaHysIZu/zeqNO9s
MPlRjluAtOQiC2qHQlLnQPZTT70PH+hFCtfGFx4Gm7d39N9vbm1dW/eaZio46zTfQN9cyb2Kp+W5
U4a8WxTj36s6DNoiqjhq+udiOhrcU4VngCnzgBPp0BzF87xy6IPEjV5bfz0UZxX9a6ptYLh4crjs
cvQnM5fCd0tiThWTFCTVSQ+KHPNRh6SI0PaWuTwnPNAGb2XMiaKF2ajUGH0O6qi28zIIMx7SjGOB
BdmkxprrPZZwDKUjqb6kzf3lndp7ZNhuFTsmX5ZGOQuxlgV0UEzTrOaYuNWVDi7Hg2FJ9nhI/cKZ
f8R35eNfJda35KMxiUGcVinTRSMJGkU+EDDfthGk5/OXyyvkhBA7aI2Mi1kAFWCKZXysoL8rfE6I
e9kEx93Yh1a1E2fITwwQiMwVO9JaS2vucg0sPJz2Jc8Okw1Av1e1s6lkIJ64k0xi180tLhCOzGNR
420ZkxFIk6mKuPRgnYNWWdkdMgONUp3XEt1fDRoAGmYxoLTLfH6zK2LNhHBHQGLhOtJHvHWS8zxB
TimPHy9/oL2bJrz8zRZzODT5IAsA/GJK/Xn1SuQdPMELtmIJuQMNBqgvRB4PO8ZbHo3sTeoGbnKY
swHsj5C7MkFUUCg/De2o8Yqh/W8Fdiei4wFKYSuHLlYTY+xSaI7Hh0S9jeKTJh84u0e/xMd0+maD
qRISDNTkuBan0OSpGpuC7gQ3b63pWfFQcPkqx833riH4Wm/2GM/QhiQbqrAmoO6IP1FursJG3fWg
QhyttwWHd8hy7THeMdXxgBEAE6DJc17YutfAoP6IB8kElIuAe1/zFFd4H43xDTRiSV3JSYgzPfSK
DKyZWm3Pkcf5biLnu9GfsXHBfJS1csjqKVCmAdxCh6LI/x9pV7YcN64sv4gRJLi/cusm1Wrtkj0v
DMtjc993fv1NyGdGFMTTuKHzOKEYVwMsFApVWZkW5IBuZ/GxHDB8nD5qglOKgnvZ7r7nv38++veN
WZLk4IRvcSvOCSh6o9LOY83FDIZDsprnmvv347stJreo5KwNFVLNvnEtmRZFoQpuh2m4G/N6tTWU
ZLuXiDf5z/t6THZR5ms3l2OT+TPo9cO7SLlPe165nrcuJrPIulUaCxVCy1Q3Q3nOncpe79sK8gGY
NAXjCQZMdZ4uCOe7sbnGYqyjoaHa7GtgayoOcf8oSKoXFxnHLzn79ynlIKUxDKuUBsKEtiIoM0tQ
jrY8/VreapggIvXLSLQZeq+qfIrz69k8q/qJiPZlX9+PHVQ8ydAAxofQ20dnXyZ9IS29K6WbJZA9
qt01guhKPvzROOfFqt2925hj/ELVw3VeZTHzy/lqwZCxfsxqTpnksgmDnfMjciaFXZ7nvtk8Nplu
N3jgNKtzed92v86/64Dw9cdty/piXuMI2ElFDJbwHEtPjfYz4nXk9ysFGzOME4zlPJSl3mDaGAMu
YCa6E2z1mtazKFHxwOOooZv/6Z7cWGPukTTOkqrQwcxJHzrdITnIB9qF4qGceB+IuT1AsdjmYVxB
uRZzxePvuH4WeYhq7sbR37CJ4XlWLOOqtjnKOiAcDFSIt5GbP5qWMVf2hecM9O8bY3QmvJHzkPjT
YkeNN2eZnba2oH9Bvl4F1ZKO+gqdK/00QKasxVwNUa5DI7c5jw+UurGn4wrPhRO7vNrK7qqA3zI0
6IGrhs5cTXINDZNFnMFOIJwWiJlBqySBoFv3cvkk7ee2GztMBDLRQtDENkz99Sa8UxYLFDRgii+P
yk1zys/0DuSNy+4xUkJq731pTBSajDDLkwLT5+vD4IY2bd/oIKgXkKb1bvsaHTAwdJptxUNNxKnc
5IaXQO1ej+8/gGXnFkvFjEg9I8VIkWJoT8XyzNnV/a+ngEFONZBcs0zxTWGOWZSVJlTqZ6/CDNRx
viK30+0Yut0J7LcQ5gLlv3rLK2PtXyj6u2EmMkpigRiylnGQPZs3CZ3Kw0xl+jyBUC0DMS0PJLzX
4sC3fLfHhMi0isrcpDMuvTM6VKY0ccPb5Ff6ml8lJ4pyLa+b2m0n6/IG7+4vhvxNRUVn85OOdJyl
7VJFce434w+ov58k5TrS+iAX7i/boafsU0ze2GGWl8RxrxdxLPhNeDtg1Hfx68mdknPFm7ver4Qb
iikDN6dSFoOPUUzHnwq5w4Nv/QllAWd4im+g4nkQPUg6Q18gcYYj9+PtngPDkDUNxWlMVjBnX1XF
KYybMgX6oT/Jp+YQOhgTuIWyvV/cpgHKUV8BQKAI/m6SOfuakimTWSA9oICL2K5vIlf73nnEA04g
s3mhZj+6mZiZN/DCxdgIs0LSzeMypuCXQ2Xyjub3/Qu5LY+TR8GVy2t+qNzLDrN7u24MMuuLIpwH
KNDmfq0ufitA2bmUq5eybh4u2+GtjE2321yv4i5S6TTC6CTH5tAfUe2vC6t1ab8N1ywGBb8iyKeT
9+WxyfdKinXNGxmVkJ8zugzmayhYyq10vwYDZo+9MrNyGwoOwiNntbvnfWOXOYfRslRhny9o66PR
h0FI8KSVkFKwBtlqTKvyI4jKTS8YB+b2UnfPCASY4T2iRKA4/fFcJokmJ5WIOcVa/Zmkhzq6+8LS
6NC2hPltFXht9uDnbW+YELUOYszNOIuruFowoESiirYG4B2+ZmSXd/Po8ppve/kmoo2qaLICCnOF
yTCyzCyGKkPd8S27hfSHeqDXPW8Egh4xNoRuzTBHMBfxFEVzBTomOTHUwwgw/+2w6trdFJERxKqz
Rm5KaE8bjpSDfZz3wqIX3mfzhmkQmRDdVJkLMSuNpQ1lSKcsBKLuJnrSohW2uPWXcyu8Kn1SWAlq
71FqnCWxfOZ8XOqXl6wzfptMWtmGREkD/WH1dG89ymdyo6MdVx8w4c3BRe/GBMp28s9amRdEpWmk
WotQQGdz/YkZhmOHGiX49VJrhKJ85RBADjyeG+0m+1urjAMvUSU1sgyUSP6tB7t44YZ+Bb1rZMbU
nSTeiP4e+OuN0+WfVTKPi0KSNH1NShN+i8wKM8NXmTudqyDDWFTnzXZ9rn+QxEJSPqOjazrcBe+F
hO2CmZAgjWKulP2AZ+FfNYSO6aMdLIbVz/iHYVFFJ/OWK2Kzd61sTbJnddJbpMw5SIEUYgHPZWmp
J/IQrHvJztYIe1LDephIjRREMPsrMmmg2fxdKpixUzQ30r9Up5UloryB0TWZHVBpOkTEpQXgvXWS
H3R6dLR6K302oL33pmfscM7ibiTY2GOuZnOWoyEpRwWMQLMne3+I6NWgDPjUSrse8m6KTf/X2ZTD
uQBNWVg9L8NdPHLWsusOm3+fCWpqqED2txyiYABKth7nF9wfrTVU5d3lPePZYcLXnHQh6RJoy0NP
yK1xxMVmOFdqzDHD2y4mbnWYXM8HggGYPCqvZQU80KZmXV4JzwT9+6ZIAEm7ppRSjGBrw5Og343N
F2AeG2dWmKDUilKpjxPSMZKpIPpfstemG45iQY7/2zqY2BOCOKcoWkB6p/4U1w/dwOme0P//04W1
8Swm0CRZpgiJOOXQp/xtDsSSAJmF8oijyDz+xd1os7HERBtDXuIyJlLrK2PlpkpuCRjEDD0MlR8V
ndeT3H0Xb78Pc/g7Y1HUHk0on1z/uaQA9b4lj+ENHRdOvPX75c/EvRRpc2Xjb4kQkqVoIii22MYd
wKlO5LZH8YYiU8sDT7zgv6xONTABgKFCTWG8IkrnRCo1EUNd4JSUnIa++iOQMtAruL0OuTwh+6fJ
JKYICRxZEpnT1JsNAQ5WiINS+CsWf8S8kZDdsoKMJvQ/BpjjJAzzXApVYx5FVMWLM91AEGp7htO/
mDbVTVQbq24s3ntxP969m2X2cYy1IRLWDID57Hcy1AB/rxZZVk5Oun/G3q0wZ0wwVrDdVvhaFTrw
QOfk7XOaJHZj8LaRtxzmiBUmibQiwoU+GZGdqOdmrF1J+HnZ1Xm+wJysGdzudVfrpp/Vz5N2Sgb3
8r+/p+Kpb3zhEyx4pdwToRb6qvw3WaAKrFgkLuwWt9FA7H45aK0zKYfLVunWfI6D/36jN3rBzfnN
U2mewUxfBFGITmfnkim1DfJbklKnMc9xV3B8gufxbwFlY1A0k7EUI7he/1Mp3Ph2PP2ZBBX/bmOU
RSVbdJrayjxeO2A/Ur0ftbfYsjEc6WXa6G2hv1VkqEw7uHdFaDLSyCHfEs5k2f4bZWOOCR1GT8xG
agvp7dUpPqnH1DGctLXKZ9rs0O6Lzv5SUXTrQUw0SapUUutlEvzYr34Qt8ksww+91tVVi9ILG4XF
Y1jn7ioTSfBICfEqArc6rXNRqdulxJMIrO5v5JoC5+X3NlJ9yV2ZkCINcickKU66cg0+NhTybclK
Pd1tFW9BT1t4BmaysGabeMRKvO5lsPNTdyTXuR/a6t+Xj85/uY3ezw4TdsS4UVH/TiHzG1S/6YMw
dUxXeSQP9PYTHB6GZReEtv28TASamhAzYgoJfVqDpldF8ZS4TbAeDX/wKJF+4TSxhUlG0+F1Enah
txvbb4/VzemZV0mai0qCba8cbPmbYgPichf9qo+DZx7mgwmSHyQYjsLJN3mLZkn/kn6dB10R8SIE
OLtwJ3d1psP8Ip+L3E6fdYBd0uPip2C2yG1ekXM3OKKaQjQiGdInRiaa3ETaqmPRys8W9CN574fd
jdAZiI0/W8nj+NPuDbMxx/hTlMSDboC2zhfFw+yAFuyBUhlEvnQ2r+ccsl79gdd92705NyYZl0rD
vpNFHel8TE54pdoj3iQyB6WxvywNMkOYA0H5nYlKy9pKDRKO1FfE2Z7n4buxxi+craMvp09xgbzb
YMKQGdcKqJaBvZJvaug9NiCeks7xM5qWiHuhy+0o8OwxcUgFpVEtmuAWzH63pz+0wtV1/KI1TucT
cMpaBu/e5O0i4xyVkcoz9E3LtwmCdbRAJgwxywTjdJOz+OKpuhmOlzeVZ5HxDaOftSwq2spv1G/T
+Eh6zr+/f3e8fzS2PVkVSUXyVjB9EOIcROgyg0nTVr5nfnsm4EW9vJr9aA16H7DUYEgBT4iPLxUh
1aU1Ug1AAP3ZK1GDAfbAdCMfUjzowLqRxysI0/355JMKOlxExMyOajJ+X0V9F5NhKKFMrlIN7QPt
xrQHXmKz+5kUtOtBjAoqCjavmTrwX4r9XPooxbia/lzrvOHX3SCxscDs3BwqOTInTFlB3dSd5wUH
GTxhcvqFMTJwxr6vhNmwGJT6nSkPYGLylDvjEAY6QI0zpHdsAw/K8r63Cw88rM5lx+DtHxM6xkUU
lGU140Cqzach67+hWcA5vLwNZKIFQFYgch/wiUJoJNWvE5AV3If4bkTabB4THyRzSsKB6uxofw0u
fPtaP1NwwwrnzrzhijcGy1sSExyEvkrSphqSICOzL8xgV82vQKnJqWZxrLBZB3QlexF0RSB6yiBo
QqxoOCRczSyeEabIuBKlF7UFuNYWAO6odLq5tlSR49zUiz4Hg399+w0rssmf6kkSVOCcQ1/Qb4RK
suLWi8LXKuKw3uzH1Hc3INRNNnbiRu8kdegTyA8JD9VZPpaY6XiKz2aQBnz09n6Ie18VExkSoQLf
UQuy+3h6EKO7tgEhRGbr2k0HtqV+sjBfxzlK+wtU0UcETB39dbYEJNZynDQDuJFN7ZiAstjIIm+a
HicTBB6SPy5HU/RD8dc8XdddzgkV9Ax9+ogb28w5btdq6MsuRI8tnUunboDuFsKlsNM0r47Y9diK
8vZVU1YeBeWui24MM4dbrwU0vOYG3lNaVRxbsuhKCg9rshsIN0aYIx0rcdcMJjrAYaRZRAOnNycR
JBwLLAp/7EHUAyoKAwK50rf1ZigssMUFJOhPow8VnOtkttDdD+JzFlqA6/3sTrTNlPCh7Ps/BMmA
iR4iFA3o3zenRFrKajVkxBVwQnsULhE6ReqUVxHowqCcEIyTNfGUGnYjgPpuk37jjc04l+RyzkET
pAFRmZjuPKbWnEHPaHG+cKFtDDEXWihnq7ZIjeDPk+w01anvEo6FPdEJXd6YYA5CtZZN15YRtJZv
aJV5OPQvemfJB6pmufDwovvO/75xjPNHaSbWIA41j2t2iofYmoyg442o7ZelMFhqIE/TAHxkOkBD
JbQhAmcCj0iev7UnmoxG7i8ZNBUvBNnHeKh/8TRB6S59CidgwVJ1EwxiSN8+eoQe5QnpYgHi2EBd
jKYzC5E7V6m11Ial5byC1N6YA+Xc+sca4/OVsRrgFJ1CoDqTo3yFQgko7NMj2PQPl/1vP9PWIK4B
/RhgllmGL8j76MMaS9BQhCQJoPEAsUSYI2ocerjIy5cSYAMIbFMHORBYZT5uYzombW9OoEmrBil9
Ffpc/V3NQuJyVrX7td7NsK+VsBSJoCht4o+5TYIJT0uoF4XOaEePEbGyE/kpYe4mcdIDr5a4e8ua
CgrMGrihAaD5uMAc1BVyr+GRTiUUpSMFsNCD1h05K9zzEAVAThAsQQ9HYXMUTMOP4BmRS9gpzn/a
xo2vHUubq16+l6wqMl5FMmXdUGUm5arzWqyjsiqC8lspeBQx0gAHngmW8aYQ7/BHhPei79Yic77J
APBvpaOMtEa6B67GdBqsVBQsNb29vIt70QpIWAjYAOwE8mbGUBqBqjFdoKywzq1VEX9UwK3DI72k
Z5WNHFsjTOQQ+6WPawIC1LiI7DGs3Hr9dnkZu3nW1gQTLvRQnM1RgqIMEKfn8CAf25cSC4JoXHvg
E/Lvxt+tOeZ27AuDCnUVEVg8KUHVehRaO6s8iudRbUyXEdRvb6XbnLPMXbfYfC3mrhSXWVtAEpkE
Qtk5onzXqgdVDD2Fy+Cx6/EbQ8yNKZCsKgVSa0fzQbhJb1VPOqJWfLP+FgKa4fAafNz9ZC5NkOGi
/5ALqE27aJVOh+qAh8B83zmVL7uZFzndcbJ0HiUiz/mZUBwKUqvrGq5qpbzSpmsiPQv562XH5Lg+
Gww76Kupam5GQZmh9JWezZ7bQ6d78/l0aVRbSdegOc3GW7HXwhGX8DFNrFG29Yf0Vr+KM3C89JZ0
l57l39Mp+d4De5rbvMtzL9YrCqIHHTeXRDYnKGaM4RTUdt50N8o0EbuY8swSsvWRKIIXyqaTkNaV
QlDgXd7Y/VW/W2YOfA9NT6QIiClL/ltR0HNuVEsXXEX2RdXreaioXU8Bph0UoGihA5nN3mnLQIwE
gMHVDJ2c3OVG7Gime3lJu76CGRZU/BRoX7KV52nsBdUY9DQYzIchuZVXXqZDg/knT9kYYFYRm6Eu
VXoR+uIdBZdSKhLihw90qE1weLfm7moMDOJLYCvXgEb4uGVlJkrNMIMEKEzJvT5hXGQiHB/YNwFp
N9CmQn9NZdZTk0UPhbzVjhE4xrruBYRfl7/I7mc33g0wYbBJ1CmbUxQMuvKsFt6oXJOI0zHirYGJ
fGI+9k1EKy1SnTzFwI7pde1cXsWeCRXiWgpaIyD1YSu7cwX9JDyQc9/on9LmqBYdZ5t2221bC8yH
aJSln1YhLyCPmLzEvn6zOlC7uoqd9V705daiTCpU//xLLWRVQvjR0PVCYsnsXtKPAxpuSuqnp+Ss
Ii2DyfNy80efNn5qvcs7uXtPoUBtGEDz0GoOPWGbV/GSzKFQEOC8wl/QijUHC9rYbuolB+UxXawy
t+RABeadD+fd80TEH0zVYHiJqkR9NFxFqzmGUJ0Ketk259Sacq8Nf19e3V5I3dpgvmI2pKHeqrBB
uvsqfpjjyul7TzMrS68O/VfeQVtrzNkCu0FYKEkcBeLYnZU5BCErV7aTt2uMewimIBfqogg+EO19
Yq0Omt6YTH7BeHKeA4YlHFSbHIcXlHYubyXPMJNZ5GpXt02+An3TZVaS/m5jwS4MjhG6Q2w43+wg
y78/klGrNCpKuubloTG+tSjkGdFpQSZf8HoCuwCRrTHmDTSqa73q+WL6yXMf/vhThEps6KRFj3N9
K9uZ8/94eO1Grnev15njlqXDAJ6cNvIFCFNa6jfIhTqx117NQeYLd/GR357aD2WQBxQNBXMlOjv3
AYEZbQlJWQG1QBV/AW9zRt3SV6tUMcPzBtRw4qfkNc9tgxtHd9er4TELXQBa52PWi5mkap5mFPr+
M6B7FT+0V+FRvqt8A+KLJLKi1y84KmgqDQMiqYgt9BdtAhr0m6QykjrUp5NTpd0m4bWmfqWUgwj9
rw0mdkH1IgcGZqKdxRAzNBkmqBVvxKQFbwRgd/s2hpgARoacNL0SCb6kdlbYN1bGO3K7+A6UHDA7
SlQVghTMFyJT00dqDjoF2WpPozc6xT0mK76DduZRA5Cmv8eIsxMfTIcLJqX/8qfTvrHMPKLzTA2X
iTZOKesnfXKaQC5Fty0uVlRx7MtusbuTBpxQBA0gaqfMJzPEedQmlZTB0L6CGs3ulB+XDezWZNWN
BeZbma3WKzXKiQAIiDaxY3s9/hECrg+8R8p+7DIwIacRNJ11g7kGVFBGKGuNCl8XLJgxeqZzavOx
flGvMdj8I0cY4Ran9jfw3SRzATRtWiqxgjZt49K5uM6OH8Tvy9/NT/2OeIWXg7bFv7yju1fO+yJZ
MnphWkuyJiiHzWNjaf3NUn4v5l+XbdCP8tkH/10VS25LzHI1jBW1+maJnCny4jWzNP2pEp8v29kd
u8V0/T9fjD1mppi23TK2aJ9HjhLEQG/NL921YEMW3S1Oi0NK4OV4CAjON2NVCOvR0DNtRWU2AcZi
jexZVi3OungbSH/CJtxmkZnPlbyUwB+KtpdEuM8Q063omkpHmgdiFV7CFTzkeQZzmMvamEwi5kkg
KrUtRrktowiRaTztnP9ypN8/GnOklSmVjZJ+NKPonbJ6qavRGovWaTT0zZrJaXqCge31empStx9H
3uuW9/mYhLIXTVFrWhKB8Em0Rbf0EgD+0DU4FY/a1XI1HOVHztfcD8nvC2bjSiJHZTqKFOQ0udkR
hxxsCTIOeA4GRJ7K7m6fYnsmmJASm71QQQQUJc6/UPO2ofzwmlwvUKAGjUAJ/KrIU3i87DefOGNG
RUn6hOj6cQFjXBH3VrE85OPd5U3cfXT8e9I/ccbo/agD6LxC+CTucM2UltyfI9CTr8td1wcrrway
O6b4vosGW/Am2jj0Ujf1viItzrKqrl5cq9PPEaVbaJNksgVaWKuezhBu8DT8pDp5ljGYmtSCHS1Q
uhR0ex6ObXaMcl5Hez/qmWAOR+qpUhnzj9Ghb8t0qcooDdKTZEAeio4wTpNFMdHLgMdK6RbedMXj
996NSRurjBf3VQeq0AECGY0UFvaKR5nfySUS7SQnbp/NDQ8mw10n48lrk8rgBujXY+/QV9mp9Cpb
1i3c//d0TB405oZlplbzctnVdpsE6vtK2eH8NA0jozDiEun15NIkoLKTp9qlMoHRTXW8bI2zrexM
vknKpgQBQhFIQu1NI4BhPaYUiPQixhkv9O6Gvs3CmKy0GYalB+0vlEwpoeiTPnHWwt05JvkMsxYj
YZUxH5vfy2JBuAxkMHVqm39lt3VQP/EkFnnroX/fXJNKFoH7JpGM49pJVp82YBPgrGgvtmkYcZVM
U0OFkm2Pom6klU2K9FOdXtL8JPReX8e8236vi7I1wryZ9XIKtcqsUT5080fFxBDHeMTLZMXQSNY4
kBFz+u+XnY63LMYRtEgecvCVmscidJvGG5pvPU9GbNcXtqtifIGglmsSXY0D1Iagfb0eiT/bhkV1
vQWHCyTm7SHjCouwZEk04UOtN0owHdarENPkyeNbRdEDq4VzeQN3b9nt6phkqRcLLQPAPgrUB2Gw
iC2fOvCvaKfJA8pHhgQ2D9O++zrZWmTSpqpY43USpCiIfk8xZdFwo6BP7flOuutOFeCQ5UHjFJ25
35C5aRKlGDLSxigneoOrepk7HpfbziGgtDG5QxF7kXC7QOaCqfpQH9QCgIB0euk60VYTsJ93UAru
v/AE2hpi7pU40lAFn1eE3Gi9LcTldjUbC1prHB+hLse+gjZm2JdWBYBsbtQ5mIG1b4r21POi7Rvq
8ZMBZACYP5DwXGWVGkFJaBaxiFdC64B+/1GxQXKHQZLCze40X7EMqz/Prv3jAeroGKLJHngY490P
trHPeEfU6GmWozV6zAA70Iogy87pih5s8e3yYaP/zqV1Mo5RxsaUFsUQHvUYNz6ZCrs3MJcgEreD
9KIFGh1O1eFt/OaSRcZDxqRbBznHzso3WpB+q556K7f0AIMe7oyCSuIPp9LND7UTXs/O9Mrb2Lde
7AX7bK+2LIRaSgXYn+zwTr35T+XjSoO+5HCgXGuiHwVZkBwWr6G9b9tAqokBqQHfGchoMBpzR6V2
vfn9Y7PgljYbyDD1eLVBpgdjWjFUxGJPsIFjB+8MsYBQ5YB+ee7NckRP5bgMugzF8PKn9teI+ZfH
1/UFZdbazn5pPqCGSHW1q/waLMTxNYUb8DRDeEtmbrA4A9WrmsyZDzyKOjp1qmiPJBmBBb7s37sv
Ym2zt/SHbPIYsMgD0QkiVFQ+aYmruaacx4tHnOyGV7zYvfk3pph7qxEz0YxbKoMNFb14/FZDwWZc
eH2N3fL4dkXMZTUY4TxIKqqQPWnsVs6cDK0VtIwi8zDUh6a5S6tTlj9lqJmbkbcUrmY8ram7Ji9a
3vDyK3paL50mJk4Vi4Ax2QlxqncUyOy5mQuS59SxhB+KlZ4V6CFBStfRMQWHAScerQ/PiZjg1Ui1
KKQdjFfyXV89ZwPvjt41AN0eETNoBojgGOfJ5GGstZkW9ECL0tnlQ+jotunKUFiQXHKMHC4H8u7D
DChjSZEhKQj+KSZ9NMc2mwUDqd2kOdo1wUSL9FLYxqM5W/JdSOvbIGVYeFDj3YWqgD2oGlClQAx8
PCVC3mOsKswGvybPRf89anjCbrtnQ0PbFvgYkPkqTNSX4iyvukWboPZtHDBofJAxNf6Y2KtNAdtt
A3Y04Ur4Uph7t8rCxzOpyOVClArgSqlMPERJnRFRdbVU3WqPoz26Krpm3Qu4RO3JljEUmh/Wv78U
Fza/gn2DRCSD+GUpHBdZtPracAf0RbqBR33zBuf4dBY3dhjXmRKtyci4YGwSw6Cd9afNYwb/j9I6
/cWXLDHRu8vGtjR6fM16AG09aJFcHaO1wwm7+bUxfPBz/eM67BheC3hrHcZaeMwrS/4WBjLwrCRy
NKBnxSMqqY+Xb4zdjGhjjoniaSJXEAwyTV82DnV8XyVXmgm589lRCK8Ks38oTB0Ich0YchYVgpnQ
xSiiGCRCbeSSxlJXxZKEh8vr2X9Oae9WmPsCNfxsBLA/9TXgMhHGDv1VuziRP7q0ZInArHJ2cPdO
2Bhk7oQyydtUjhVgnBrpiAoW6CHA4ZF330PBvArD8Qn4DVuZG47Z/Q/3vk4mhqlSuURovoAnQjuG
8mOY9pY2PEbZaSor5/KeKrv+/26KiWZFu7SjXKCqEBnS1aTLd7NQHv4XE1Ay/BiR01Qa1UrCakAe
okH6JA6fLxu47HwI/R8N6NGkqW26QssHCa4iW/NqZ+NX4GEQUvqPh6OV+dFI1EUKFKoq4yhXGAcu
rV6veBkIbx1MLMpFdTQFtQZk5tAmFoXJ0usSveCbPyq8KIjck/vLe7f7/XUNkDoUSQFJZI4UEKW5
lk8amPajpylz1oHzSNo/sxsDzBEq5HoW6hHjW52rBNkxdyAe4NfuGtB5YONe+x/XwxydFs6gr6QF
PaEwPwuEfC8KiXNkdj8T4GEi5N6AUlUZTxDFLp71Ts2DfpVsvSXWOjxl4ffL32V/3zZWGGeQFjIo
QzgI/hAUz3hinqQX0x2D+ffg50Hi8QCWvEVRP9k8LhSSVEMlTmmgSr/ysLSm6TBWr5w18YzQv2+M
QGapbtZSHPzBhlBvULjya+yIoKK5peQ3vQ36DuF7wbHKM8p4uNrHA5RcuyiousgrxMIbZOhWLtmR
s7jdTGLzwRhHF9PZxKxWlAVy0zllcmUak621laWVo20KRyI+6+tfIQbf+tzlmKZO/SmJ2ZhmnD5q
62pQF80A9010T35Pz5JTeyBjvY5+KQ6K+InV38+H+Vfk8ZgF9jcX8symoigGJKg/ftGhU9AEyTEe
L46DXZrSbdWaXtHOnOnJ/bKm8W6H/Yh5nBtdT7FbV9GP6VkGlAoE9oBuRY9qkLux23HYdv7L+Xu3
yHzOQY8bMhCdnr/k3GJsDAQ/Tn0Vg3ECT27x2E425yvSE/35K75bZL4imuo1MUFkC3xaeQI/uFcc
BEyGOpRwtLrBALN/2SChS/hk0KSUxJjAg6gkY3Bsw0xL86LCm7A4m8C7hgfMq3nDXfEXGLuxTskV
rrNbAvY8OjNRo2C0WMtpPCD88Fx49x7C0BzGokyiSmzhqIastFAl4LTP/eEHEkgZpXlkPQ/xD+Az
LKW3Ioc7XMmzyQTySunCodWixk+F1VaBLIYI3PHyHu+dDx36ZQaoMKC/bTJeVMdtlIqjHh6z4pdO
KnuJfiz80gX1fvZDbq0wH3ImazWC4iPzzeNi16BN8wWr9OjcIWjUfla4ofDEL695BcjdU7m1yySP
Eyn0DDAC42iiaNJoFrT57PHl5xisv+MjgPQeFwlFP8l/X6nJ5pJhWGpjmuG5FvsaZOij4Kd+TZEu
mcMfR9nFZ78vz2TzSjWMJiWswHEFpIt2l52n59HPPeGc2K2rDZCTtleXkqdwq6iXvyf4EbELm3sy
Gpso1XLs62SbN71fe/qLgVuytCNE8ufQqhB/1NQq0AXmwgb2rrHtopm8w2ymWtRyjBBQKB3yNRSK
cqvwS7e95l0eu/W/rS0m6UhzIgzpJJn+ciieRRuzzXZ3qH7FTo1J+MUDI+mpeMifeHjE3YYVODQh
Ji1jjoHIzG0iNkWLkdMS4z6HFSPw0nGpPANqowq4rOfK+5/tMVGA1JIEBDdJcZdoKBl1hwZSyEcJ
Ct1xAPg9D9yzH3R0VcVwAUSn2DkqKpPQTxWeKtlwr2d34XrOuHw1+wfx3Qbz6VS5nJbM7DI/ejYf
Wp8qj+u2BNZlOgfs8SLNXqRGrm2aEqVMMg3mhVflyDHUFY8I06yv+xZPvJkrtrB3/W5tMIeuH1HZ
S4U5D0bvD1a7gsBp52mWAoilySdy59ljDtqSdAANRaoJWVUliKhoIuVJik6tAQa/HNrtvO73blTZ
bCLzyVJM4rctNMyDdOltA0xTq1MJGf6LqyCx6xyypInYT7yR2GJzF3ZVGBojVeSACDJKpLEIXsLu
pHn1AeXJu8t37H4YwXsME8e6ASA18+WiqJqUYYFa3BKMDlWl76zGNm4j3Y1OGvTiUZhNcUPE16XG
Kcvu9mSAaP7XNPMRpbIdMsUAyCpalfG+WtuXalzWbxFwBlA9yNrY0hLxpYxX2RKnLrdzvVOCUGl4
A4z7V/HmhzAfV8Dp6HsdTwBM4y2W+EzpKOn1LwVLZRW3kCM68A7lrj9tTDK5v77EmjGNSNlEsRFH
Z1yTKD+XQy4+9po5jZYmVTNvyHb3TkbKipeGbmoqhK0/Xo1o/IOVMBZbXzeD0oeklDeCBwclBfEh
OQl3ApCv/V8JHzlCUxk28djaZRbbNInQ6akSQyauRyddxql9O7CNpZ/l81yDvlV0Cgj4tL+Mc/Jy
2cP3wt/WOHNfEWU2gPwBfQXKNVbR/LXyKqu7XdStBeaGyiRpGCO5M49TUJy13Ko94X6AsERk9S+0
ANX5olWDC0H6O3+aFfRxRU92/x86q3uRY/s7mEx2aROzUip8XjowI59Sbz5iDBfd4/nQXn9B89dU
MH1h4pKUCBgLmPwVzBJmjgx99QfxkJyR3D3kaGvg1dG0jmRTgR0U593L33Jn6OODUbaT0wyxEYd4
MfjSTelXq2X+XB3FrQ5jZK13a6AGQC6AaIDeor78N8f450vno3HmIsVzZxqn1gDVwJ15052lY/QU
HQAI9eKrwoF+t33Z3udM5KM5JjJnSThpiqQvvpEfMkDvw5ck9S6b+ByFPppgInA0S/kaZsjl2gmx
YAITluqqWmp3M69DzLPEhJ41VSXNaOQFoad4igv1ITNBpKwYTqVk1uVF7YTzj6tiwg2CXziYcWHg
HJAgv1VPjU3nFVRohiIn9iBF6HAsfj55Hy0yMaaqur5TNbT8xTvh4Y9KaW8ZEhK6CrO2PHM7yOmP
5piAo7SKWERJOPuYodEOqHa86cqg0ddYgk0eldqKfO0muaUXt3mL0auYN0j2Oah+/AVMqOmSBeq5
DQ5/+Q2kgSfQRQFxX76mL/EzDW7i1cB7B+yfBjg8NMpU5OXM4dMENW4nHSXdWhCu8SY4LP9H2pft
Ro4r236RAEnUxFdJOSidmZ6nehGq7C7N86yvv4vuc9oyrZO8XY2NBjZgoCJJRQSDwRVrEXUnhYHg
U4rMcEFXVh24tnwgYhIg7Ym2n8cf8bgRuAt7tPl6HrLd+1wLF3YWCpzMqiQgKZVjGG+b4lxVd7N1
T+u3pNyUzdYsBIG+UuZ9NcnFn6WmEEBQ8cZo/GCycvqv5BSjR2Z58fOIV/ENo92W3jPFGV8Fi12P
jc/FctHYTrKWkGi2PPV2AMCx2WkePeXoqjCQqig0RJ+PC0Ri+HqeqXT2SIHnESWg9qj72zRNbi6v
6v8Iwc9VfQvBxp9Q0rCztnlSDxMQL9S0Z2DGpJ/0xDi189tkK7nGGcOiV0Kk6no6/TTPxR8m0I2p
rdXkUGzGF4Zdw4ACGJ/RI3tV75n8AyhPLbu7akqB764GPqaPMfcOCibcGb6WkIlszrOkJJNXBLct
3EWtRUSN34tFeOrCAre0FpyI6lQgODTMXeTAaXdbRo0sGnpfKYZhh0FdLM1CAcOrK+laH44anUKo
K7VgujEA6+mv5Bv62G98G02x++4KdLIiKNFqDWGYANdojLzA4hw0kcK4DAG0xOxocVZRuUhOXbKr
hsPoA6PWbv495Iat89Mi98WyzG/MMJ58FN3s1Sh2k32MwW1lJ/2Iz0ynGa1hUXd85QHgq1HuI8ZJ
P0VRX+keufdvWw8iBvfmHfkRPDCyd+iSKIIssx6Pi1Vy1WhQajUpInn+GABjwhDZrnw2QJT4DHE3
C+kmwMw464YnroH/27ppvEt+XU4KolXzcOShNSYdGkqzZzwOhxKtx2I3m9A96wDnVvcDmxq/bJF9
u28Hyeeq+SnQKPJDfFu8s+BFbmh/+N2JFu8a6jgpFCQ84dq4g7EuxipTYgMgFeg1mFvofmy0Gwpu
PiYUSiWh0ozQIHdINhEIvuVcyQHGL35/YPGZfN1rFNky3pCg0bC/vJerR8diL7kTUiJgTsmLCoyK
loRZM+vcaK0zq6ZgI0Vm2N8X7Wm/UUbD6rCPHxOgk637G4BgBX6xXgIvFsOlmVSiXdnNmoU0M/yW
N8Ttko0xOPomhxpA1dnWjJ6/aJZh9WxYGOUyTTEm7WDpseUBFOMGJd1kVNTCEJng8goo13zJbyIk
bR+N9e40K39U2S4WwSWSLPRDmbbE8uoX1t4GjzgggvqmAQcl62UyRPp/8btvrzJBGEkaeId8bwTq
ObGAnm32hiFgkV7ptS0T8rfnmDEpqIXOD4hXs57YeG4Djs7ITdcP9d+WVfT7KkvzQyRDj8syf8h6
8VuRGv/fvwt//RVcEkHVa5BSaX0vG6OtbA13RSPZcqxvoxpzh1H60IXzjTzJoUvkyI7nzsU7qxtr
6vbynguSC5omX6OwzaXEKOn4P9Kum/Bagla9ibqt8xiYcH6/bO9y0IO09as5q4gy4LVpcrC0rUGu
Whz9hsBxRSa4vKIqJO0rCw3qKEPfCaOBin/f64Lkdfm8wRT313WobZR2gwIWLsN0Tf9QkMEe1QPQ
abUicpXLkU75QnNWBrA++sBzVUwH+5WdpfoZTTxn/s1GbdKTGHMtWh2XXHRFMsaosCyMpEjoKzHM
QrJjExiVa9j5mUko5z8CIcPHqlmmSmfgOc3EJOTXTQ2GYZKiWkEf9lbT78l0UhsvV7e+Lmj1s5//
rVhY2OF9vifKRHC79ox4L02/jeKYYjIhk66GeZtNmnPZ5dePoIU5zudHlQ5BNliS55+ys76X8PHk
LausmcauqDuwHtALa5z7xzHFXDhkTrz6bbAcXDOdKLFRfDVv5VPxnrnyr/kPng2QzRY2uWjIrT4w
ZSNifabw4W+etWxnuOXGwCE7n/KTCFezGuMLg9wBC06HzJgx8gHw3Hnoj3L0BAS2oHRYjbuFDS4I
UuonehugeRYNj1UIxSY1EHgG25ZLfsidsIWq+iZIu30v1hN05IKhvu7zDu3xspWvZ1kSTjWsOgcB
kARISg39aoWzKJct0AikG9GtyvRtietIttMeGjCRVQ7zyHAjktxaW+PC4sd1ZVHljXqrp+EEzXLZ
jO6bmGQgRWx/AOgCwXIhl8maWyyNca0xiLY2KWQPJC/TLLtRkJNjL+kFN1eRES5L5RApyOqKKF6h
Hvr2iii3NL+7nDLWXA/3YgXv1IAVAFX1NRFqVp2mIwZHvSC5b4L3WsQ4Ifr3ufCJfKmXtFEGJCW1
tuFgeBWk4C4vYdXVFjmBvwJGDSkmc5aZ3BlBF+bY7awb/8FoHRxcG5AblK4QCLL2ZTA3z7TGFI2q
vK9ptI412qP5XG/TYwmQC3oZGHDZG8cMd6WXv6tWEafC6kKXVjmni9TWIuEQ4oax809/A+7iX7LX
YTgSPH5Xohkv0SJ598MwsWFI+HZgXnaIXruJptrG6Iu+35qPLJfFHZJa01sSw0t6WeiUHnGL3Rg7
UYxntNkZvA/G5btcF2TElWkvqi2tsl+1SBeJUeTAvykMPpGd2ZBxatkfKerjdj08h4nd7UVnpmhL
2d8XRslcJPIctZIn+cD8Z7/kkbiy9gdl6XJlXEwTdQyKutQntLoD29LOnXbXDVtB0K1+NKjaM65A
TJZp/JlVRTWQyhiWSwE1Tbfts/8+EZs9ReDp3qEeHiMSEeZ7ZcwK32xhlDtUkqbthjxtkwMbKouA
g9I+NEFLIYPZ2lmyMMS/eYbaYEitgbFgNfLovFWSU1veDKLaYgXX9WU9OhfQdRkCPTSj7zq+pD0G
KBoQ609v8++/G/WiYTjRorh4Nhs/weQ+Xh6rJtoqLc5laktN5Bi5AP3MPgNfbSx3jwvoNqprY0Lf
4KAVkT1hJE5unbQY3RpFaOH1ygPFM/Jlf1wNrE/P4CfVrDII9SxtkoNieqHkUv+lm94um1jtXi+X
xQVvWqDAMEAdAe/LvQ5iXWD/oBsdE9uM/6PfMeTxHw3hfXUSLpzHrCooZWB5KAqDk5NxgFouPTG2
Cn/zB0SLX61xB3bXy8VIY/aQC6kHFbqF5fN8x4R3S0h2i8bVRF+NSyKqTmlA+hE8NEHwBkIEJxnQ
Lx+zveDLMc++5JBc3gj6uIcetDThXlR6GRhG3pJj4bHGdOCKCKXWT+lPVzTkrznex9jVUBl4Ka4/
nojJvnB6OziSHYMaJkLevtU208ItDS6JSFmVZWNOR7ThmRCp4QQHf2vu2OuiiDpAuDYuhbQtLtNK
gBCoAD4/fOjKjrbmdi+FV7j1o/iiLkr5BpdLUjInvonnm0NretLs1sNVqia2njR2rt3k03WbXuWj
4P2Gud0FdzG40kCfx7YMZAxMyQe1/hlCYjDtfll0m2SGI3xWFBykPLd1LYV9WfmoQ5hQMOPKjK+z
HSyi+JncAs+Z0vvlaBBk529s/oY6zGClwTM0pC6xr/thG+7Bura7bGa1GaEwdnIII0CfgUe+qWYa
SqDVY68XyflvjlO6CbeRE54xwW+XO9G41upOEgqTIAzQII72NfASSwmruhl8L+rwvkiTmyKtRT1d
5m68ayAtYXiIGqAJsLhM0sltIYEGlxEkIz0+YejsqsVT/viUb2Q7BVhUsIlrGVIF1zo1oM6kg63r
65okSkdgo8FthoDzT7IDQeW7Zsc417tt/3vc1M3/z5GzViksrXKr9PMq9Me+VLzxbdjgnf2K7Ocr
esb8kukk4GWpnfDHVG6EwitreXphl+f0bsOxjRLJROp0J1DUJRt/sK1jg/tNuxueTUEgrF4BVDSi
IdQE/udvynIZRt8TsGyPHr1PzsHeREEZov1Yuf2mvivP7OYhQvGsABcpYuHTJldENHiu6frEB2sY
eC38U/oQBLZis9GXGif7z+E183zML+Uny1GuwxObXaKu6K149fsufgRXUmSmkcf1bEB2QT32amuH
EA2Q3BTtuz9x34UhrpqIY02hDQg0D9IeXIchBPRAJe6pKJzmwu06uyps5fd0L2Fa6z9a5gJHqePU
D6IaEBhoFCUf6gjQh2M0R9WLdMvgUqppq3/QsIFKCniqTYheovn1NVrnapLGzFJQZwzoRerGtT8l
15WqiYhoVrPCwg63uLgs9XqQkuAQVyclT5xOi+w6HQXJZ92KqTIoA1IeT4MdFlXT5cUA/GB/Fc/H
md4M1u3lz/QhU/Ytn0IL7n9tcJ5IqiLRJDprkLCQrnsvOeTPNwCbS8541T2G9xGCcXaMrfacdoDV
Fc8YR3UFP2E1pS9+AvfRoqCeM19WKTwl+omHugBg7BYjDvVNeu27RepQ2cl2oFE4Zjdkg7utW55A
f/8fN5v7pKk+WtKkDaOnSc9thOmlMbNLSIdeXuza2Q/48D/bzSX2uuoG5r0Gzn6GBm/39YaNtYvU
yFcvtgs7fA2Mq1JY9yUEycJj9OTvSjZts6nrD3CmeNqGfSHeiRbN2A8E86KrklVSFE1g2vDSqXIU
CfMDqmqrKIan3K78TLCHa2XGsmXKfakKzw8NhBIqjybzTdQoz0VSC0ys7t/SBvedQhUk0jqB/nmz
8XfFId7STb5nvCFskrcxRWma/eTvG/hPF5jvoMpJkGLqTEWj+Xe3yc6MBy12rdf8Wb2XfvQfTEGq
nf/V/BIxdq5eKIiCKRgDQjYoqbjNxANdj9d/bUQ9xarflL3/OSZaf9IuBSOQSAl77eDDOlQK7DyU
1vmp3XSK81ga0Gq04vvIyh0QH5taB+aXcXs50NZy59IQV4uCuaKgWYRmRGtkJ8Y6LoXmSdLC/WUz
q5e/pR2W3BauL1smpMqHdvJwVQHHWgwMluGSAwEFt7DpzS6u37xksXksMBa2zHjo58BCdTYU5wyD
K/Rxgviwb1Jbydx5eI8xFKYMr5dXuBptC6NsoxdGEzVvNZym4AftaroL1bS4GhSjEQWc6Htx55Bk
SUUJPRmG2FPQ9lCuggPKhegvw2Xd9XqXzcj6ouv0atipGopP+DmuSNyG4qk9HX0oe3lx9YDX/H6k
bigfrVFxBxNjfCLCyfU1fprjtzIPDV3XEsvLDbwIh91NRzACncZPl7+YyAy3lWUf4qkpmiovmH5S
v7JrEB8lL5dtrOeNxdZxhzYNhniqIuaLh2Fjbud9dCIyHnyAAt6Et9pdLXp5Xjs5IU3zz7fiEtVY
Q3k+URFof2vH9bg1s1cX4a1ZtHtc5k+luonlGo7IMH+YT9/FObTSHeoMb8WR7qptdK8TO47dyxu6
eoR+Lo+n5mx1aZCrFC0P3zQ3oPVxMPxvB+ZDkcbgIxfhr5gLfM8k/2wmn4brNO+tLJaDQ6PbaXc1
NjcUOHVNgJwRWeFyMDXTslXqGtc7MPd3Nzm9j7LbXtpd3jnBByNcBs4zPzUGc6y8DM3uND1l9GeU
PFy2IUgUhEsUyVjKfs1eyJLmrmmuu2Zbx822C8CWUG0kIsr060uCgjHaHLjK8IRBhl9mFWiE4AzK
Q0UPger2f0AeQjVA2v+xwW1bpqS90VM0NsZteAPhzAMD/Sg71knv7nNHNKSw7t+f5rgdNKtiTqpM
Nb0xjrx5hGpQhonXMAGDuz5txlAWxNN6gmIjxXhc18g3HegEOppZPvXax/3TcBj9i36GwvCGzeyH
j6Ib/Wq3DdMBaCwQaE9Dnu/rORkODfiECdSf6F6/Tz2GhA63mjfvIPVGUUuBi2tz2Sn/jyVaCGMg
ByjeSr+aDKRQnRprwtTfNcMKx9eJA0H0FO0wNjcdnv7ktYCQT3tcPIeDPNaRpkcHUleuXB77imzS
4qdgVcwTvuWmhRVuI/NSa6K5GQOIyxc/wZlWbqNNcCIn8E7/TM+yG29EDdnVh6XlwjjnLInWhXHa
g6p1tOe3HgiCDRO0z3byO2ScWY8EE+EFCPNVUSNhNUUuFssywaK6QkSAaqocUKZO20x5yeabCWPY
okS8GnwLK3xFEEk1SoIO+PX0oJee5u9pdj93nioCwIm+Hfshi+VoUldQNYGCXNPM9MmkQLjSvrPu
LrvIajZeLIcrBaRYbWaoGuPOIs2jXco02hVZiYkSzCM7eK6A1k/UBbbcVpWgv7T6uXTclaDDq4Cm
gHtaMpuo7Nu0wDB3J7/GXfmmd91PabRszEG+XF7k6sMLpM/+scVFtylVYKRrTBQifuxoVmvn5rtl
1Acc3E5MW1sPwOJtFV6jUEdgmv3Tl0KQq4HKuptqTdJjzK4XZzaONONcYJxSqfNH4KHP2PsGBffb
zgc6GkerfNttWE/EuGkGu3s1d2w4yCxt4XDeqvug7ykDegbuB/4wl5IQfefc0D0L2dJMH4euc2aD
2ImGxvoQneZiduN8i4nTKw0CIDEI/SHMI5u/6wza8WaR2WN3G2eivLd66C9+FpcKTCnr4xD8Qei9
d5sPFfITtApPkRc9sKfEzp5uRXXGeptjYZNLDJIBkoCSEDxC4Wl7vIcaqjc7pR3vWyff/UlzliyM
ccmha+qyMwccV+YIskr11tJ2US2AUIs2kUsNFUg3h2yqTC+t99B6CMpTVO4vR8dqDtB0ApVMmRqG
yS1jzufog1XES/L3MdpU4B4zkkdL1Cn5P77Npx1uKaSmUdBCA9jzf5RgqWfQlOZldhoAssTT3Osx
8WmMi/gsDEtiqRUgYCD+639Xhqsax8DY5fM1Jrzs/7SDvPoN6aoqBPALIZ+/G8V9NhSuOmw7EBv9
NztcBlViNEu6BJJlwXTdy0dzeOtGSNO3AjPrPvfP3vFYdtB793FF4XOkfEC9WcWPunCUWWSDK4rS
gaB+ptEEwkb1QKCYouwhkrAnZ7zNveDl3wm2Qmav1cP809Etripq8xRvkB1qE8D4vIioECsqBSeN
yASX80D0aySQtCZermWPDUDM9hQmb5e9QGSDy3E5LvNWq8JGFp6a+iXvvcv/vihQLS4hDI3cFwmk
6tDTZ8p/gKFe5VctxHpRMW7/LIl+OhuXFSDEzVThgVZowIu6NaVCPispxqIdihFwQZ0lcjouKSRB
OYxd1lpeaXlDFrgFVNGSViQ7LLDC976VsshiqVGhAUzuYsyrtqcx+m8pm78o5XECAZnCAPcA1cDC
59IMGLLISet2K/AF9q2/VU6fMcMrh0qjHvhtJE9eZ7gp2IYiTCDawY8khmxU5Wn78vfkMgZA5Dpf
VECwHHDJNpcjpkSfISBqKd4AzmTgrMz9uM+vktOg2JWXvIDyVLCt6xfQxWq5DEELH9BhPUXze8fU
Gqqd9Sq/zrvEM7bZNUasRdAuQSjzpPGlAm2QSqcYvZImu1QOGRF0rESfj8sVfaOHYT2hdap3lRMH
kk2i66JXd368LU0BFdjqYj7re8KlDaKWkw5gISSI09DGC5pdi1QRRBa4XFFphORz70N/nvyl5++l
8SfZe7ECLj/MuIQN+C86KC2eIFo7MUXQ9NXc8GmBVwRpdV3uk8TyPTPMbW0+KLpsk0RQMwq2SePi
BmX/MA4hkAqNGXm6PG39VBN86/Xu0GIh7DcsLsaVFZmF3E0YWpcP/RujnGPkMcY7+tkhpGLqnSQc
sWNf91s6WJjkzlazbcx+SCjmTpMrPXrMfOpS40rSdnIduk2g3F9OfaJd5EInm4hZRcCEeRbAPOaj
HoiSzWps6ri1Waqsg0Wd20K9KyJDm5u/abAwCZ1sooN/o9+VuI/h2aF1yh/hIbjWX4UC3uraTiK1
qGCeshgZ5tePp2RRNtWQNcQbqbJFK/HQXumbdsNmW8irKMet0n0RRuoMijF2+eeilo4FxUWzoV6C
Tl5pTweWWiHOdad5WCoxQZwxuEz/g4DyCBPtlz8j+0zfvGZhnYtpKYgT0zQwICHj6i2n7oCmaRk4
pih3rEfEpyH+wUMfq6FpoDiLdxZ/ZzjkKrw274BR+CCsACSq24vQbasOtLDIXQesLpPSLIS6SQZY
Qth1LrhcME4TOJDPcIUaE6LvyOuMFSFQfEMf1J7SATk4QEGP9RTjxiHPBQavNTvMd4MbQIRHQtO2
df/Td+RfReIp0QqdIqnJ9MbC6ITSOGZL7KkX0S4IHIbvpiRRPFeWjGPMIi+xv8va3m79cyicjWZZ
+IJjEi6dNToIlaZQRhn/uwCihex9Tz83L+kTiHKu0JkV1L5C/+TyGQmLoFUBT4QS5whhutQF6Q/4
MV2gFTrX2MYHErsibbrV427hoVyiSaM+mUageb1ZPU7qNqpuG01wWxGZ4LJLE9cTHmmyyRvKt06Z
NrVBtoVf3l72vlXqrUUSI1waqTtFieYZzGXS3v+hv1WNrT7OV8Gp3Fd40G+f2sjxr0o0mURDqKvH
0OcW8h1aa86aKWFypklYHfug2VpgfRAsTuDyGpdIpHhsfR/VoSfldn4cXRVEWFD7+Yuc09ABc9MR
hApX4WMlGl4T2WXn1KKImLLeTEiMb9fpsSOBtXWKrFuppE4b+YJG96qb4K0d0Bb4m0447w+lMQwi
lNreQF7H8WloXyJNdF9ZXc7CBuftflcUZVVDSSb2picTPY34uv7lH/WTf20ejC34Q3f6TSZCdIus
cgFgDWFa9o1BPTShXiCReKtOmhvl475JRNTo66YMFbpyJvqefBCQtEoaY/LTQzHMthQ/xGpvx2RX
COGoq04Pdbn/McQ7fWthumbo0anJ+ty8xteUNmMqz4LSYD2oF2Y4v48btaE+XvVBTzE5GH91gw2k
7NSbIdp5TI8l31DvXYnOojlYwT7yt4DOGPypTcCq0CN5pLHdpT/r7kcVPwjievWIWayP/X0RX3IK
KEFmKKOnnlrX33U7qKaDzP5qwjxxvaM32fN/NMi+68JgBfcz+xnYKsYRDLD9DSssGcoQMNddvPNF
Q3os6347QxcL5M5QEutpmirz5E2lemelgWrLILI3JxBLacFOC6PKiZrpttUqV7BS0Sdkf1+stNd9
I+xAA4UBMCbDUOBpY7wDSxkbMe7PgKcfC6itinjt1xsUiwVzKSYDOVqYDZDvlm/Nt2TPFFA1G7iD
zoUGOgBlIpSDaJl8cim1cM6HqPZGPbHl8qZIW3tsfkNWz/6jDaUgrZA1C+BobmVGVqUZYYyBzaFK
7dojew1V5C/1HugKPFbXGHSTvOJZFIrr58KnWW6BfpHORKfQLKrLU0FANne0csHwl8gEVzqoslbX
tZ7OXuwf/GBfSQTMXaL9u2wE2OWv/qi2PdCG/Wh6RvmkRNeKcZVP/2kdhCdvnUZV8VvSTF4egIAM
IM2cwNt9ER3e6kALgUDr355A+KkrP6zQgVPgCT0GRvNj7gHB4JkvFL1HKFrbE2QW0qfwXHnp0wTC
8XwnFpEX7SaXOMMcsBBliiQvmh05fM/MPalELGgiG3yubH0UKhZo/3S1sTNlbwyG49f3l8OK/SPf
EiTeoBWFGlQnJpem8qlppjQqDQ+3mCEHgUlYCgJ3NUMsLPBx2/YarSorPORD5Uzag6aejQrywCJG
0dXZKrIwxEUqmaxhaLWPs4UxAzV/tc/lczUAHgS0wnbaj5It5c4fcX2idWFZmAM0Qc7B1aihXFCg
koz0YCV2gxkcxrjvZg79WZQn6aTh3iSq+FcdY2GRc76yyqw4UCkYyvOnMtxVfeU06cuf+MXnqjjn
68uIambafRAYZlFs561gYn/NLTQmrAWaZ82yKLcIQ8mzWsIIoodp4umcyGWA55AAxDm6DxX2TosF
10CRPW5BRqtHc5UzGqdJcSJQRimW05i/miES+PtaRC0Xxr7e4uBv80FuVAuGVFLYKjJhKGqYiSxw
MaskfRZVORgYi/qthn5ERV8vf/w1B1sugQvZItGbRpkLyTO1ZGeWz1KiObFoMGj1FXFphYtX2qlp
F2V4FJ+vW7f2GpCwkbNxzwSjJKhHXF6SaM+4M5bovqoYaRAc5hydxQE8PX/SVP9czjdYj2IUxI+K
Hrxy7SGbX5Lp6fIKVku7pQHuMqJXddTMH/olh/whjO1oE7pM3V7GMDV9ysWTwOwD8GfD0iCX2Rog
BFMy6RZK2BrgzubR+okOkKN6oGXf0h0kYzbpaEf36Unk4ZeDFdOcX2MoMpNOkyZMG0bAhI/Ns2/9
LLODKWoZMj++tEAuJ5QKrvwaTVA2Tk4074J2cIf6pYFKSSGCrq6GFOYzVRCTqbrO6/2Y1VA1cmql
h6DFnL2Fy3Hi9ORP7t/o1uP2bVgA6320+Ba5p1GDvgYN5cSI0R2ATjZdle6yOj1MpZBFgEXMt81j
aoRQkod4PV9QSqMCUjwQGjH473VwV5xDp76vr63Yfou8BohSPPuaqY1XCnDliOZYVrdzYZyLBWke
EiyxAfPKoNpRGwPGJtu+LHobWM0aCzNcBKg5MEIkKGavGV9bfbzVik6QakUWOE8fhjpRxnocvanp
HLnQkZcEL7yrTQxtsQjOyyFUF4x9pv498EYhq+4GB8T0sXfKJ7prPKZGFu/GGxHWTvSN2N8Xzogx
nzrrR7h8rh6z/K6VT3oueGVcDeDF0riTUKrKBGyAeHEIjX1o/DX7kp0qt1nNKJ13gvQrWg53KFZG
A+HkoQNi8FB7+lX1SO/840frwsFs06P5Kh1F1Dgi5+BOyClv/cqUoL45TBhib8/18EuwKNEGcsei
adC8j3x0KYrf0NOmb+mN8qEbW7np2bo2OiDr1e0IKk9RDbt++n9+ug8w8MI75Dxv5LZjrV1q3ZAw
I66qNe/6SH07a2jrgFvJ3CVhBl2jPpy9Ymie8YRrbnoVD+OCXVjdZ/BrWKhGZTbk/tVTZ6sGiJK2
upe/tajZnOBqOMUupvHMhGHh56fi/gPAIjDLsse3DLowyyUxYgx6OVU0PQxO9EFXAhTLTX4FYYdN
+5dozGv1SF0Y41IZHuMxbz8T6mFuaNbfAQ0yqzdf3Vxe02qQLKxw6SyswjHTDJyovnYVzDuZ3IWi
OmvVxMJxuF3Lat/U8gDt7Kl4igbQ9iVHKuwxiIxwuyUDtVtAIp16Onk3cDXuul2jC25Aq++li8T8
UfAtQmCYynLEnCb7/sOmfa92aGhpnnILr2NSEZjIByEIHvrOTeqKrq2CwOcrBXkcwyLt6uQwDT8K
6WzWmVuP1zT09EIShNeq5y0+GNvrxTJbFEQEMnemN+WRrU2HGr0tvztoQvTr6po0RdcV3TRl+jH0
sjBUFOEYZWULMip6E0Ghyb8l4XU3UchC3F9289XaZ2GJOwsazQj8eQAAVj4wCr12/7cwqihmV71w
YYbL/6YKmGVp5JC7UA6lX7o+vZXCp8tLEW0adwJ0vjlZamgB6tE+58aPUdpQ1NxRotjW+OuyqfU0
+8/34SlM56mygtZkjqC8htHDIGKIFCxF5TKDMvh61JrF5FGlcMfyuQjviqK3IS0tHMEUOMAHycjC
1XAXU6oswbt1b5DudVKrcKOZ03g9GXKb2cCRqqozVlWDyfhp1gBcbqsx31/eznXv+OfUMrkvV5SB
1hE9Rw9Slx0pOM8x3kVlQU/3+62TaBgcNAkBhQf+J3NWLCWSq2pAs8k4zdveiw69LT2loNVQNsnW
d0QPGN8WxcyB8x3hiys0/QauMEmBaSo9OQT9Y6qiCvjL7DeX9+070IHZ0DVdAXMcxiV5BohG8jF7
nCQpNIEY51OKejh5ZMQkkzt47Q7kR/+6B8osmqAuZeSlQFRxx6Ji+YrZ1HPu1VFQuIrcbWUzkO0o
kq+VUKgF9O3ezlnjCv7KH3XaxE18kIw+/yuSQgj0lM34SIwuQY+lzufWxXRcBUXnuoje21Zvt5aE
8gdCgf0TpLXyx7jWjW1nFN3ep3Iwbqoi693azGmxyYtxeL/8Rb4lBoyWgLhb1g1TobhPcnmubMo4
aFqSHlLyl9Jldi+E0rHz+kupxVngvBiSmbPU0WbA8L6KlI2jFk0Mpt8FCRNX9OC+FjPL9fCkYrU8
VME4mAMohvIjUxfx3fDXvAN/J9MWcUSySOvbR8EvYlCVUn62vQuaioD4IzyUzeQkMTomqSDVfMus
H9v3aYErhyY/L2oMIeZeGh/H+TkZXvXsKldPeSyaYFnfO0aXYoGgwvrO4ddJyaxXpunNJmhMIP/y
CPLW6JzKRrxTg3ZytJK8WnNaXA9N/miQOHBJLIei2mwlDzHZc8wZ6whXQjmXpH4WWGnSQ0mls7Mn
8wXUTFsGYgMacXTGJ3OnOxgWvLscB98vRdhnYCAJ5Mog4It5q6+lUl32lloTE1WZAy6mhxLafbsb
w64e2j8gTGK2UCaB6s8AOQyP8QQ1B2YDSjhp3WxqUJT2e39Lf5i3dFdAd0kIKWU/nY/ApTluQ5Oh
qTuVSuBn8uqjCiRrAsGNbjvgXRoaslsRudVaTKADBhCKRkwFINqvO4kV683cYXJbzfSrWi9vulgV
BMV3NTK2g2w4HPLW8FbKfsOiCPDjolJCLQM6BDRTW3+nH5OD5DvJTjkbqN9bTK013vQ2gnoSHZZT
nzsCd1kLS1XGQWni81kYkfn6A9TYys0OtHoYhzcgo9duuw3Zkn2k4RpBHysCkDCDzYYFRIkFpr8V
9Vg7wsPCRCBV8QrJ/r5Y+5i0+tCOEfXCo+pjeDODyF195R/ns3qfTrZ13xyLbb4LTdHhLTLM9mRh
OPWVoff9MTrkx+6nthn32kN8TzfqNZlsxkFEj9Otldn/fmqXWzDnvz4SEJrhOKOi3zG4DrIPNSHj
ON8GNzmGVRVB124t/yz3lzuwQMwTKENgTBjr9ErzB0ToE3p7+RuuhcjCBN/1ULqqH2KsClfAwC2r
0UatZF828Z1n4OuuWVxJnuHuDESINHrmfXSX4Hn5R7Bpr4yj/gM3Gjt6zVwIsOqDLYsyqWD/+BHF
PmwldU5DvPdcty+MK2Lcy5h9Birzgd2tFXwyI7OFhd73GfaPBQObgJMLkH1+HGpuqzYKws7wngYo
verXabetBsBnwR+RFZ6u/+p6XxASzPP4zKqivPxfk9yhUbVxS0GXkR8q4yoyKxtqSiRxlXhf1Qdj
+nX5i647zacxLuXERSBpSTJjAqYe7Eg/h9G/hlezHQR/CZhu2X88ET4pdL1XO3BGRZFHhsD2jWPa
3tWdJfLN1aWwuULDIjrESLml+DQ2B0nNMVh4MG4Z+C05Ge/+NvIUJ8DhHrjm++W9+06dBmNExjwF
5ioMEAZzOYTWYdulBiKukZXfkoZntBb4eH3YVlF+xoa6ZWu5vR/atFedVhWdiWvHBVEsk8igH4Co
K5ezS6qAh46gnRzlIAjXQYnczg6VqgeIpG7mOPrXIkNsuQt7XKrO0qArFCvD0ErbOZUElJaI02ft
Ey4tcBua6YmkpRJOocl/zqQ7PxCAglcLsqUBLg03RViPiYr+c905rJBPHs1N4mlveCLc0hsRSdVq
ulyY41NyWGRJCvkTON+TConA32qK1xoQ+XjyTXSMz33zIa0VuSIe69W0tTTM5enCwqWuLsjslVO8
15V0Pzf9dedrm1ztXoO52KrxGLslIDStWQpqbYFb8qm6zQZA05oi90rlqKuhrRJQr/4/0r5sN3Jc
2faLBGgeXjVlKjOdnqd6EVyuKs3zrK+/i973tGWanTy7DjbQ2I0GHEkqGAxGxFrroKqhXVU8gXrm
8wLJrqQjyYZakkx90FBeI6uugL1dr/+TLNW9rZxx5Ah9fYlOZc0rf7Juoo1FGvYDEhozmYelDsT5
hwK2PzkYeOoXrIoGqK3+WRX9ArTAKN0nK+aUxV1yFl4I7MZytB+dKznpPnOno865c1hZ2Nag/DUL
KyZxyBVptAJTxJci9cKdVcaOaHCJQtmW0GMGLkyzMPX31VKydLNYlJUYCPfJHzJclRzi99TX3cWv
Cmd8UwiciAslZH+0T6tUYDH6RR4UUYBUT5t66Ww545DbjbLnXAhM15c/zVDeCEb5spW6TALFn+IL
aDOgqbi8Rr+TnYHBDsmpXPWnbPrTT1777fKughP/6662KqBaUtvlh3owT7EEeuxYvDLL9abIeK7C
jNGExxDvBbymP6Y5Nwl7MwpjO1op2OpKr4jQU4tj3k3O/FobE9RNni1GIXVhMWEbF29EUU+8Iuxn
wuPkVg9ob7sTRq05n454OJ11EWl0VCnRYv7GWAfd7wSv6pE0bwhaqnOaneCp0I/Fa+DIk+0hfnDJ
GJXiLUbcRwuUSw5lmDtt8TL2KyZCz4L1G0w281TZ5cB5HLCvos36qD1d1aqe1WEFr8yLdl8GIFsD
0av5a0RCVtpEQ5W8eqBkzqW9ZLrmxjD52Bt/GadIkntIfhz0BhRFqwZeohDsLEYtPIB55oHzGVll
ie1nJL9mY63trbWUkrw4QODsBxEzgXprMN+hxuPl+3rHG5dnHgbCcIViJ/5nUQceggCGNctTGUjg
T++XwOwCzoLYfvk/FoBl+rqgRmi0UFyS4qOpSLR7xmfQ6EBhTN1HLq/yyDx4kMzRZREpu0bXtdWs
y9WmwohHXxm7NKlOvaY8ZM34k7Mo9lf6tEM5o4WWITB80GMhgkSEcCTy5Nd33R5O6t5ys2eOObJH
34/bpznKBZOlkBMtbRRg4/9oQ+pp4U6FQkoMYS4RlfPeAV/WrPJcke0bn1YpVzQjDS9WKYKG1VV+
MjDWjjPnJ4/ivXpPqMGya95M2r+c8U+L1N2ahyGSL70HRR7EzQiZc34v3Om/tBX95/8AdU3DllIC
yubsMG+t1P0qaEJuFuJYonIlO2jB+EVjm0TMbXAXV7b737D6X8szk+fIxlmps9f0hS5KGoa5FvFW
19xsfJ5lDrEC8z7/NEFXHVdjrspxwScsEvVeCNu9IYTeqoyDvcb1o2ZUnO4c5/zRNC8GhgrNrsf5
sxRPj/dAn+rjXxSiNrtGFzTadBj6ysqKw2q+qfPVODzmLWeKi52+braNut7ScE3jJIbiEuClBog2
caOqXoKSzRrZOv7dX99aoMMu+yBxsQuHnK7elnElpWqFnBmPrPi+UCtfVKOrRpaPjfamyol72Rz7
5bFZJBVUJBlosGUI40N6GrxkP+wqJ3TFm8atgsaPf/AGnr+P/X11d4sKJwMwS11miis4HKDlGrtq
bnd2+t7sYrffZ6f4rOT28KCHdnzgTWeyr/B/4gqds4dAIOfx2mNsUnsZGgx9NC/5UtjV6F/eU54d
KoqstaCmVgn37+qbzDiFxmOPd0jIuVI5sYq+s8surZRChpVQO8qYNFLmh8vLuHyKv03SlmEC3Rgg
Lg4hHqNDFgz56EiV838zQr3wGxX8ykkeQtIs9PPuYa3fk45zoi5/DrzYvqYetbWGS12qXdDpojNN
d9Uo2ni0Ou2o8u6Pyzc0evhfTc1g09OmEVGJQM3S9E5PFTsZrqTqV2la9hT+NoRTO3acPWSXg/45
w7pIXGWTLRqdlHZLo6KrtCMtgNQ3RKc/QNfPRTn5buZek2QZ/x6jkDN+tbd0cp6EC7pYhIdFclM/
xvz9uhvceC/uQ4dH0MSJUbpIvvBmfWZTJ/NkgYZbOM7vkl/72W/TbdxZgzhGuwvvePrCzKOFXhze
9ZYpoQz71V6sVYoll2A+tsz3dHzUkl9/4fSbv0+tBwC6RLbiGPPw1pvWPGv1U8bTE2LvGVrVZBVI
gz/++2bPChOzFmkLztTJgZ7IEyGPBQbxZXJbIqrlqDz4I0lTvvnExh7lg820hOZYwp4MCLWybz9k
AVquHi3703wui/o0YTrLyiyhQtAroAsI0xATkHnf+Jc/ELOHqmxWQ32hWLMEodLxXJnfw53krns9
mH8SwVHDexd9DafL+DG4oV160z7ipU/MNULkzjBMHWL0dLrWh7XR1OkSAv8xjYd+XtqzGYotD3rL
M0OFXqWM5abQInQ0jPl6iPoXkFpwQu938CO57TdLoWJv3oT5lBuDgqXY8QOUinM0gsHeYlu1I76Q
Wa30qvIufzy262+MUlFYSNVRrpRyCYg8LUapwB+uukRNjggy84tyzIxtY472fF0Et5tC2BhKbxxu
FQAuRzBPategM3MmUDVeXh7zs1mGAfdA3Uqjg9PaFJEiltEaGEpsq6lbNr8uG2DnvRsLlPOvw9Rb
6qjNADKXAUpjKCI52jlxFIwKiW6fge2KN4dBju236LExSV4wm2glqQMo7ABlCMrkUZE9I+UD1Xgm
qKzMyiQtQwd0DnShsafGXwbLnjOOw5OtubQO6jE3AWtnDrFcB3HWLn5cz+dODBPHjIX7PP273P1z
12i6EVNelQH05FLQv+u7ZF9e9+CZzH9mp+UkH61XnuwAy/NUAsnG6IoISDN1rlZMVvSJJMeHqfzV
Gw/xf0/aiWixNUCdpDidokKaSgs0lmNl65qdnvTDsAuD+rjeFpVt3TYPMjh2E5+H7GP2QLemqXtl
XttCqsyPgL94ulPtZNQXHANDR+kP3hOPt4/U+TJ0Tc0boZqDJLsnrNXzwBNnZfn6djXUcZqKqoYE
RoppptaW3lfZjh3Jjl3THWo7jPBytQ6VP+3HV07kYCWGW7vUGVsFqdbnFaPunQeF7tOwG58HIEIT
OyHTKMf1VecxqTBbhKDe0GUgz9HBNqhbbDWnttR7pNzLwbJJySa7ygKSh/K+GjMsbi1Rd9ncdwNk
ID8yKoCSNPAkhW55lF+TXQ8tk8KPTJvHQ8a8yrY2qSMXxVI1j4SqvffzYMWGFo7uNu8zRjblPQih
OY1ltt98biZ1AKFz0KBWtJRoB/6ejcOg3LULp4JPXI+OkNsVUQfNUptslEfIJYjdnSjUSAQiJ5/v
lMb0E97kPW851EFLrDlt9Ai2JgnxRBGyM3j2dyaKphy/J072fVGmqKOGjn/S7dsunoRuGAbgwVpb
P5QQnCGQ8dkjI4u8Wj3ztaeK/xijO7ddWpdymhYQCgrIBFEFjewGDZ4IXDP8oWH25/o0Rh2vcIbw
aT3UCMmhekiEG3O4EvLWTSLRMSWHs43s8PFpjDpheT/UfTaj8Lsc6qB082vhPL0SnjoioyNNDi/q
M/0DSGFRQtvdtOiCkDS1dT2IA4Z6BV/LbyfrbTSfLq+JGes3JqiIqFkYHehb3CtpvzeVFO2xnJMP
8hZBpRxSpvWLlSAAhmA1i4baGaWrrOV4+EUj6C1S7Rt1qOVyifDiX/rQjerZqVVfS3uOA7A3S0V+
gZoCplcpK1EdxoMcgXJDFIOynO2qkzmbxQ6oeNLjrxuWBsGmr4mmIg9LBiQ8pJPurfs2GK56cMQb
P6zb/5QuZk6Zmr2iT3NUQI1XXZ3GBPFbgJhRpu9ikVPaZ34YWQKxJ54CKuApX9eTdk0VA6hgBk1x
rAxnkGKI5HFsMGu26sYIdS47PZ8VASEH9Gj6QQcyZeztyJ4muxDs6WVxa7tCpUmMgEfkInLZCwTl
r6bJwPro1A6aCmRmxT4Kg6gz7Lx0+jxz6uL98imVWNULlRAL/38r5Fds3h+TuMhSoYUVOJvih2iP
dGk/PxM18sxZz/WTjvseb0dkTme+0iHrzbC1Td1SU2yORhsuSjCE83Ul5deDPOyEZgHTeexz1smM
sOCSxAy6oRIs09d1Zr00pKuYJCBTDa8UcChXu0mwLacDcUblJ6bNu62Ynw/qSWSgEThmgzpvYo5K
lxZXcoBZuxFdeig5O5PKu+jZx3pjhvKSZRDAzqbNwD7cjq7mExJj5RydFr8LqnvjhnesmfUhdO3+
WRblL4s0l0tqjsgsnOJNgzaabNcvvUtkk6yzeF+dzMFWMEwMTp9X/XnZL3ecD8l02M0PoJxGMcGV
3ClZ/cHaXKIEW950d7lbORixvyqf0tXDUz1z0YYuLPdvbBPUnQaCKQx4UTdOGFdTImSglGkJLr39
mGNObtWguBrt/M/qLCflUJ+xIw5fHZyd/Xwap7OfrLW0os/QLh0OpF8l7ctnFUxaZPIxcXneS9zm
W163MUZF12wqUZWYQJq0VDczEJTd+MTZSxI6L1mgQmseAeXaNLi9SZlWwDstdWM39KugxNgfb+aJ
HeY266FO45gapjG2bRiYV9Bk2k8/MLIw2/prCZRh9CDsdL912qvpZ3csnnnGeXtJHVErnw19kbDS
IRs9ay5Oy1RywhvPBHUqU12qkpa8BUmiKv7hc18zo9lm/6hTZ/aYDYiGQgzE1s4wpIyRxtRNdspt
EUS/6icRMwL/i4SfedZVYHkkBdP034SuxNVS0tKooZnpJ3dlQChtlH2z4C3Y270X78Pn+BgflEB8
4J8AdmFkY5xKYPUwC1UEV+iF+ounnaqd5cSLXXz0llTRuXwcmK+NjTEqsgDQm4bLhESjNR8TFYK7
UmlbjZe02lnSOKkZ+1v+s6v0UHM7gaynji3MPBU/QvO3Bb21mgvPYS8I8EcD95/0bbY9mfsG+Jwk
DKR74zq501FJDcGOpaJoMA34eGAVcZefka9xe3TswPJpmfyyTUazJlJhddLHBTH9Sfbr3vKkXXMi
J1zgQ0vZJ+/TGuUl6oicYm2xTnmn77QXATXj4jHadb6hAZNNnsGrYl/2lX+5CT5tUs5SDlmTTBae
VvJuAl662xW7ERNCK2aL+X0nsoDvcfofY7S3qJi3zws5R2FXKoNwkXZiNz9YdR0MMi4fYXa1iDcq
wXbQT5PU5VPJhTRHchoGa75o10KkhZItqFF5neldwRMAYzkqpvOA2sPUrWoY1D0kdc0qmi0SGlmr
T1PWP8QSqBbM1QnFYV/Ezc/LH4+1tq056iKK5KkQJhXDC0p3WDH7YZ0XdXfZxL9Ers/9o5Y0r6kg
ZgVuA6N32pPlp75Z21ANIH1x/tTaB7fCJQ+hlqRIbbiKzSrjCIiLV6N+jUIQ1NFvQJ/j9qD7hA6Z
20J2qvRIsSYDwpsXbjinkBaKk5VVL5Mug0pPMYJdRH1oV+P+8q6yPhyAudByBrYLXAXUKmdNETrE
OowaJLnhgQe9s2dFwYh4UrmXLbEru7pOnFECpNMgP2UTwRTBWquoyNKgVZvbOF+8cB3tKixPS50V
TtHHnmxJuwjqHXM18aoq7OiysU5d9aBU0+spS0gpm2jNSEfBwyPG1u14X/gaN5iRffvmPSYaeoZo
EvV5arGd0URip01LkMRO9UcYwCRNsKvmQxreEAyIEKg8vTf2o2ljk1pinw+6Cm8BKfeueuoJ0yX8
tEYCv3qpF/FlssmBu7RG6kpKSvCiSUo+BehYRf11N53mCBiN+qGPnmtTdkgvf/yltvuyzznO9J2c
mbSWNmulLqgm6kuIfI3xIT6pO6ijeIDZ2NAhxMeNjgNWbjnitXI7uOld+xTa5PEy7C87NPN0WpCL
R+dMlHB2vvpzMytDV8tiGKggCp/M2dZ4GEXm5Ky6MUGFPIBLMy0fgR2sX9Z36YWopcTX4UMx2eut
ek0a4Nk9UMjy3eWVEUf59mGJUBLkoMBJ8PHs2JzUFtJg+mImYjDO5xYbmKT+AhLQRuJ8RdYlherg
/9j5eJVv7CiiNhdNIwNYPvurelJX0atbso+aM6GtdXlRzAiABcFpLE0idf2v38tQhGTQQwMid+8x
tHROExqReANWiV2gC0l03S8bZPnH1h7lH5UVrnE8xUDVjY9Decp4ryPmMMbWAOUdXaMDGCLBQO/r
u+GJFPLmo+ElQXhN7qbYCz1eX5/pkVub1H3RSWDulhqQvlj36tXgFWckak7zKDiaN8bO6kwPoDrx
eX0s3laS/75xlGwNE3kVgGg1ldJdYgCy5uDyx2Ldg9t1UfFaahdcgssAiFT1WxXxetiNEy+BYd0J
WxtUfB4wWhMO0UiUj9oT6jsORNzBKIDJVcmDDIbLe6EzO5yaDrkzUQUPESS5v25bEUuRYEazFNTu
6M6u7qgyWlmJA4sQHXfTzF5+Ns+XN5J5zW+NUh5iTZDBm405DZJIa01Pi2L5OWsi7aFQ8uU+lAbh
tORSV9nDOrazN8kVtEPDVdcFzn6zoss2J6WcJpnqaQ3B4hBUw2q3pXqKmt9tlrykxeoNrSbZlxfO
8qCtOcqDYjMO66EsMbCZ5Pssre8gV/Gu5OLtZTPf6fxw8233l1qWPg2lGo66iupBdV4ru3nqT5hL
9iJP8Na71hNuoeEZOdJs89+FrDVubVNrbBvRmtLOTA9665fa1dQfxIwTNZlZzNYGdUrEQcwj0OKk
h+wpvSki8E9nu8TRbtu3JUgPif9fs59S+0ncaBNbmkrTx2wQjAAiLSLg/7g8OJ7Bvnk255BKVmSp
L+MlHqFYMTh5BAqV0g9d1V2rG8JCHvm8g8/7TNRLOpyqWFwiMDUta1AUPycBSo6x4Vx2RFaSsPlO
dOtB10vIPVho7laxU4vvZv8qQ80Yad9lM8y1GDqAjqSLiE38+nnGTp60ciihtgkGpccWEw03yjBC
On1cGy6vhsKKGdrGGhUxY+gZA4oPbr+p6tt79K/rystTM4rdWI9AcBP3efsjExcTddU6FWcHyj9g
Ehsibcb0ahwnkw0ixWJfR017XvRCekUbSnU7NB482Vjk/QjEu9esQn0Td3Ms7MZyDGdHLOVRtpWw
EdBNwfvLz8Imucp6sX20hnV6NDu1rOxQqBTdsZoh1uwoFfRAMIek9xVQVJd220+QPVyWTLarJpUV
u4VudfQXGPptjKPOZhWqyTyOGOtLyt8tCJ4lPxxOYbs4YRf/H787dY1kZpksiwxo9AIV33qIbb3d
dxrnimAW0Lffmwqm7SyklpwCEkQQfySVSa/rzgFBKjawS6F/KjkEr5+nu+Y59SzX5D3amO6NoW4k
2rJigAvsq3vnQ74mvR5KQQwNLkxcu9Axs2Jew5d5VjdWqM00Qc5X6UucfICCms7PMekMwocCJPut
Z7U2GBhEt70VXB5Eh7c8an9nPdGkBhRnh7V9WdRnYb3qNc6MEzu6bhZHfsMmgJtdkaxF0WILA+Ha
8tejGkz+7LW2uuffgOzrd2ONOgJt1SNGjOCoG3JX/0HIHSBnFox43ee+QFRWW1fsQPFI6M7/ivEP
7AQiqGvQ6wVRwdeltlqZi12B7Ywr27jGTA3Rr3VCPxscC/JDEfdyZH6/T4M69WbSpgg+u+AUFvmf
nhQvnlsuaSIr5uqopZumJCEFpiO8rqwQjRow/1RpdqfZ/1Hljd1GsX9XV9FOfhmfyPM9+iv2ha1h
6uxBTl4eJBUJYmnZ4+Qb7WkaOE0J3tqog1dbTa8LiRDuJXSYymG2FfWHmJ6MGchX+e3yTckqaW+X
Q501YAyNuRfaKrASK8YotPq09sm5XQs7Uio3nKQgz3gTPszDtzVKHb4qSnJFHdAoiMFWVvvzfrnW
7RByDImLaPkXd8LWGHX2cn0eZ60awqCZXAs9gfgxEn9e3kTugsgX3UQTdVoUK16A1Fd3K55JgIpM
tZ3ntoUar2hH1zJ34pW4GV1t2a6Kzg6nKjQUacUWArEZ7UHu5+THLEAHHIwjvBE55ptQByONjJFD
E0yelJcUlqE1c9SYQRqYfwhwX4325ml6Ce22szM3zuzQE7iT7cw1KqZsgCJRk2S69hKmmmFWWQVZ
JLxEyT0Ldg4sE7taesm1ybsSyLH6tqUbc1TSWK5LmIpQ/UEXfvUJa4b0sz6O4CmMnPGx3PHwZawo
qW/MUYHEiNOqUmqsLisB4Vizh7gyfRACP1z2TfJpvq1q09OhXDM1+nGAut4cNNaZIETjhWOA2WLZ
5neUK7ZyMs9VJRKCHzKKuu7zo3KQ4Rb84Ms+aBqpSxgG4WGjIgfGMNpIiQj6oPXxggUHqeoO79FD
c0IqwoVhMwPxxhoVOmIZoky5WpMnEd5gi5Mru0h9T4BWHnhNb+YLFkief1ZGfacJgK8paiYUhnfi
H8Nf98a5K0/KVRWQsTqhu+YBKpn+tzFIfTaI/sxmmmGmTgI/aOZW0zNori77Hm//qMwjrWdJbxJT
D5KqlV0oUJVPsyxAhWpFVtlkykvRpt3LZZu8jaTxMF20WtEyqTM2sjrXH4hH6WDiemkxvBc6vOvl
gyby+wGDShzG6UxwpFD7WC9RnTZdtgZYUIIe2Fz1px7iVG9RtoSqm5Wh9lOdk7Z2pbyfaq8Thqze
K3pN4MG6hOJoMDTobEFapBSAnpXlFeR7GAG5L1H4+613aVl7UrKUgm1WQC7V0Tr+qJsepeGxHmMd
MKZiuTHjuUQm1BmY0KinEBRNkVodSm3EHwZh5+JWog4figrrZySuReyLjaB5q6wtr5Me16G9ZlIS
u2VvlrdzlFZTkE/d8NIZlnxbGkL+lpVRdAozafDbYjVu6hat92MOlYi7ZcHbQzfWaMJ0fZzo12mM
R609qcb6JhWFBoXxuJBRJ0m7KbWjqbGbsrlOQmHaY9gxupGsdkFPT1KzuzHS5cHOw0X+VQNCcpyq
zEqcuOjVP/1kCqd+ClfDKa3uaipG9ZRJRnM7akuuQF9pGk56HYemWxhaJdsmHoM/Z60T8DQCFEb3
p3SwfOzuZHh5E5c+BpF60f8b50P/Tif9AhMkbl8TgbKuhlmfMSEwtfbiyE9QxkztRUO2rdyG15IX
HzIe/xKzom+YMoZYMDQvGzT4pWhltWosHezFH6lAt4NqHaZwoaPtQLvYWa/Sw2TYOu8RSoIf7fdb
s9T9ZeZQ7RSMygiM+UZUbU3b9f1p1G3OjvLMUMnwJCZSn0WKECy3YFk7F3fdzjoDTzTfrbf5R5MO
+kbgYuLk4MybZrs86ksOcjrVS5+mH/wzhq89F2DYNm4/uoI74RdnlaxgvLVG3WtAcQoJZutjjLHI
HxCmbgeoL7TDyqN0WwWk9Rv+LwoJXN+hbrhwTPu6MkC7qdmTN72BC/fYXcVuBnCu5MTHVLMzn0ft
Q3bukuNQN12+yghLs2UFIUR+MC8u8Ro/zHR1u5tUSBb1RDEx5UgIoCPouuY2GbkSvN6GCJul2QvU
35DPeZxvyMoft1ap206qrKUR5ox0aqQXQsgJXhN33UkH6wDMMZeui3nRbezR6XFeykWmmTiA4dWc
2FB2RX14dOJzckPUD/koICYCAGh0sB1CxU+S6KnbNcmMVIk+NKHQGTrpTuIJ5/VIkNwidKHi24/x
eC49OzsCfJql8vLCSPoOCtQR0DM7RAIvBgtoctUUvFkT9hn8tEMFNLR9hLBTOyEolV8ldnRcSztZ
3i97Cc8IFc6W3ChlM6uFQDIWu0lrF35qx6imXTbzLwf7czFU+Eog86CPYbZgrEM+LF7pNrvkSg9U
DD4BpujioR38TQNh6x5UDBNHsU0xIqcEpRzZcuaK0d1a7S6vi5zc77Hjc1lUvNKrsmhWrVeCsBsl
ezDKx1Ec34wq/BF2k10CC42nKa8Vw/tmVMBS00qotFGcg6Hr7UZz2yaz9YLTwmJHRUxTYcYJQ1UG
ZSSuhbUvBcwPZjr6V2k8jXtVi7P95f1jtOI1SwEdiAIqH7ypaZrnsSujrhay9FC7qFX4BP3RgJFV
DRpXxynW/dTjDy9/30AYJWhFoK1kcEtTJ2tqxwL/CX2ltoocwXhNlx9RzytXkz/y1TWIEQPc1YCm
qd9qFHm/iCuETWAE7N/NeDeXvwaztbvlRzjtBfDGGdm+Aa+6OVu2mPH0Dr5/vq/WKeeX4yI19FUO
A01wZusmbThNFEYJGQYMCUUd8g/5GyO4IIyjni8Qln9JzvpheStBNKi/tqhQzF7kFD6Af7m32BZ3
oPB7/CWWEffBhaJalkUtTWr1eTC6dQ1i1cvA4d6Uj01/paoFJ2bx7FBnO1L0rp1GDeJ/vTN3D2N3
11Y7SfIvnwCmL5oyRpRQfEF7kMoNYgB/ZaEX1iApdj2ixXKjJxwTTF/YmKASgWKIkacnqhl08pWu
JPa8vFxeA/kD31z90wB982PQccmrVEFrGz0Eohe04OCKe15A56yDFkioe90cWjx0QEqIx4TWHuI2
4dDrsVeiqYaGgRPw3FB3+zBWIvgWYxFKm/N1FE03bdleSaZ50gbjqopQ/y6W+ZyYf4EVg1Obn4ap
kFS3qWgME6bI1F20z93mMRVB9bCiddc66Q/lRr67/MnYbociAeRzMCFHV1ABI1tR0+/TwyLu5t4Z
xuOkcmI783NB8USCLoEpfldDq0GDYIVNiD7rMYr+CDPnhmLeHWg2kioVCLHQxodbbqrctWAVRdgh
jGd/DMBmC4/kfs27eRMF0mEC7KUAyq7gxHVy79G+jkGkj0VBtsKiEqYaI/cNlJBCCOcJTlmGaKF7
4gqdgD4YJO/yR2LtICCRpgQzQLbRH6lrzQg1Wai+i9p6mmTtMa1F97IJ5nLAB2vKJnJokS5glnLd
yCUGAg4g1XO76KVWrg0DaiOKN0+Pl02xXA5r+ccU9bkabdKHME0ACjLfqv56zQ4YBPjvTWh4D0Cd
VgZnPa1WN8sdaJbAWh9YYX+lJKYDrgVHChOOD7C+i4bbR4PiqAQpMcoHOkGTTWFIs0PfuaYU2VV9
f3kdrK+yNUB+wMaz+6Qy26JTydFJbL26MzvLXgrfqG47HoieAREA3h/6K1ASBLkzGEu+2kqAMhai
GcJIk2PY8lN0Fx3Xo/gqDna0w4O/99I7tDd846EunT/4f2535D5VWa6x/Q1UsqnWmP6bDSilFISq
ogCb6Yzfcq8+FCg1lLvQA478efgbZ9ksnLp5pwE0YNlcr4GUqHZLBoDUg5k8XP6SZPfocEE40ywM
VyORVqi7V5eENQ7LEUS6C9LoOtWP9drvlbS+jSyNw3DLeIHjU34ao0vNhlr1CeC3K2Tmw9vwIO0J
y3p00nZkdn54TjkbyOi0aMhaoD4HzgLTkmllT9Qy+0gIVczRyg7oidFmNH91r9ENeh9XPKYb8jXo
jQSZDrRnwIxPCPK/uqmhtbLZ6ibK6MbkxhoIx7tsF6qgho01F0B5V5x4dRu2ScNUJQWRETflV5Nq
XMXrHGNKV1drzNK8CtarFFdu1x/W5F4pePkmM6XWzU971Ensx7UFHlXDrPUuOqcPyNSUE7KpV+X8
vjrDCbwTqIJ7aBqcedVF1vnTLQnFWhmr/dYziAyzLrR6NgJ5XO0MwlNF6oJ8nZNQM6Zq4S94SwI5
A6ILBM+vGyovY2+ZhHgCatHHuo3ep2g5LmmyM63lOk+Mq86YdiAO2afZ78vHkHk0DFBWm2g9Ej4c
yn06S1/StIkAK4GkZeaZN5YX7cJ7ohy97KV7nuuwNhSgGVWDnh6etx+fehvAYxFIoWhYgrqs7TLc
jRrk4XnCFOxFQTQICRyyBFWh7iEd112ZFxAJ7jH4NQagwADV2uw0QYpu53DkYf9YyTEOHrnC0VwC
COHr5yszZW7lMURjtf+ZS78zKBooWWSLjZe2P01IVCeD/zefbWOSDp8lOGSUDErs2Z/sLdzFTveI
UZDkFL8NQXUtuAInXDPK7BhN+jT44cKbD5eYClaPuVOU2SePQFVSgH0JNSSYKMrf3f5v1qdDgxa6
iABY0e+NpOnyPM7T/DAcpBfxiSC3LS/cl8haPEg9urxPyHaZjUHqHKiQas/HOIoO5o/o3H7Aq+qj
eD07AoYYai4zKqPuh/3c2KNcFMiifJZx02I/5YPkqwCJQ6gItzvgP9aHMkaNKL5beVBj1r27tUtl
UG2iNYskozFfiK+JUtuj+DYYib1MvzhfkGwYfS9tDVGXRDrqQtY0eQ6NRQwkQhwGTKKYuFzsISDT
c7xmBW9dVAglut1zm+hGYC3nKHxSAK9H1TvlIQ2Z8csgs5xgD4PwIfUOjqJ1xTxn3gdT9zNMj2F3
kP57sAo8wxItxGNUj6Bk/DWaTMmY1FMtYZpGiR153iWabA9c9i7yQ799HuiaaqRUBC4dyv9iQauK
qEBTIk+gIV1jkgycr8aLnr6v5q5tdTudb7NwP8Q8lg52JNlYpjywaJVWUNtaBxkKwWomnv6LPOhV
FEZCh6fhSP4YvUxcbQZik6bi/qbiZJthvrtOVoyoLufJ/G32nPYjyx82f5+ekweV87SsqPcdyl45
tkCCjmL12CUtLx5y1kEzR4EzCqibWmuDfHC6P9FedbIfsYv2cfeC8fX6PF6lVxIvVvAWR8fEZrYA
chtBVtbdydbTrB2T5PVymPhAAX7/QNB+QcECdwidvgp6VFmTEQGIXezq0+qGnnJfvalgwKwADPkY
zftgzmj96EZz+KND7DWCGQc0abKk0ffaoGqh0muYQomSaW8pkPNchZ1klZyaDNMMHsbgY1UtTOZR
h7oF/0+0ZuAclMubWMIYnuR2E8cXGX0/zYKG8D9GqNdiign+Ki4rCeXG7k32CBNw4SAtiENHvY7P
mC1x8WYEXAovWk59kP0dN7apHGia5wED7qv2caqlazJvj08I7ozut3EuW7v/054RaFzzvEC+65VX
AuXtL3XOAdG2xNAAtENIfuSyo5u5LfDWyGhXf9lfWpJdUYtBTGI9xQBdfVL80l2P4PAFGw9UKZ3y
IAQVp57CutRM3cLLALUUoGOoULkYWiauNfjvphZAjKe5fLLqm5n3gmTGFtMgrxwopuMJ+fXCqcVZ
0RurW4LK8AtU9dP3y2ecGfHNjQHy8Ta5owpYz5jJmhYkT3WgYWROgP5ACQKevwSu4yttrFFHTdLq
UAV/kRDML/ENyTssb3QWAorM0E7lvvV5u0cdOmOEKrlRQ66nPBH91zCYKxc5XBQQkAJmK6/b1B15
DARMd9+skTptqzyB02xq5yDuDu38JzL2PW9clLkuzPPqQGYRbn3qo9UryJO0WMLDUD+GxeCVQu79
hV9YItRsYQGNHhqJ3ilJUmrl2AS6dhxBlwtCmmDUPoY/dvMuu+cl+axd29j7iGEbPwSf1RgOUlUH
Zr6C5ftKXVtvjALOqliHdmvl/5F2Zctx48ryixjBfXnl0t1s9SJZm+UXhi3Z3PedX38T8jkWG8Y0
7ug8zMzDRKgaYKFQqMrKpFLERIzyPtaryQczxDl7AAgVZN/gfFNO0BffI7MysndRB95EOvNJsTZM
Xddth5G0cNB1v8LEg0v4lYszKnhRRzid60N+221RpHzmU1Pw9pXKJVO1C9N+xIob4L8XF7RogEqk
jvgCbvONeICUtGBrhcMdV+fZpQKXVEu5XjQF6Fr96sGMnWqDMVlH9EO/Pizf2/vuMTh9JiQjSkLN
Ctkkwgz5TSsf6iFgJ3cBWg/LdAJ8UG1Ne57vF2m0r7sR6/it7VBRrAZzw5w3FtjU1TfI5sJpnq4b
YG6egsQfORfeMu81zPVCDLGb+3oCkqy9K3XgXDdJwrm+mI0oa2WD8shkzsJUD6rZR9La2MtG9vpj
eTQVW3UbL/sOYVkbc3eAo/IyIeJxl1klYBOSQWpqyIjAJXL5lawiTMM4xWSTDNIQMpErnOLjcmpd
edNtAaDmped/b+alPSr9EOVIzEsB5Czda5nZwCT95jafCxCSTvsBzGHtWe5sblWGs06ag7eCyGUd
i1IEuT9oFtxqN6b/GsZ2eXinOHf1L9d9hvFBIW8HWANUQhQL0uri5b5KoyJWefOuP1b4yW2EDBN0
SYZd7VqXmOx38zN/MujviHpplYqoTTeNZgDCsv2kvqZh46rRqVPuiilzOcv7+9BdGqL8deqKQIEU
XgQaoczPT8amPlogtQ7RtycU7kLhaJzbgjgG7ajrDaVCZ1sLapqpbbwXhnuxPjSgvQreAulWSL20
f7IszuwM8ftr5qiIWTVoI3RdhSwdjAwitNtLvfelIp6eq9E0eq/Thwx3RWdNhrcE5RI613eYtcEA
QMsS2mmGLNOsOkEaZm1VgnZrkAVHKfOjptTb6yYYlTzAzlY26I8ogEZsVFUCRO7czk89wu8eHggL
PxyUq2LNWxL1BaNczIR0Br9q0D32wZvx71u3l8uhPtkwt2IygzLXb+P7uX+pTMlOOpezZ+Tc0n6x
3jPqVgvadqxafUGylwpO01uzDZ5yvxELp67rF6WKFluThNs6E+0okXjtOVb0lJABItkErTtSmMuo
Epmz3GkNGuCda94BkA+mb+ggQ1F9l4I9xdE39QY4TM7JY7xKcNhXVqk1l2luDMao4SZ/nT3FJbO2
+kNmZyd1Bx4KzvuY6ZVra9R9PsyKPmoJxoaMe2nT3pGXOQYmTsUpdEg9mzft8g/2UPOSiCqVrFOn
wNJLqTFCQ/DH/eCKHmEQCY/BRocIW7e1/H+fWmMzSZ0etnAt0GozzVINphZZ0X4qzlK0rVOMMA//
uoZyaYNykz7KajOPTdGXpMOwvAK3ZY0cpyB/gj4HEmTk0JRGpQbZw6UnVmEH7hVRmH0Ln0QZ7RbZ
O+eoMS+zlQkqNcEkkBRLGoarVEivzUe0UYK38khqXMKRjNY2qS0+B87AAz4yqhcEjgsuQBRDiIgC
dXcn8ZQF5QjYe5M5FZrSyVkfnVmwDUyXg+vwcfhZHHl9HLJf9H6ubVI39wRKPmU2gbbUpfRXrAwH
JCuHCcytYp14gih6nM1lfb+1Pcrr+zZvJrWcAF24l8HEUm0wnFGU7tQArkHIHsZdXXm1wfmmTKt4
xeI+Q8vxL8inJBWLYOk5xD2rG9M4KwJPro8VIEEggb4AkMCg/aQ+nVzBtjRPlt9HjT3lx07ciiHn
PcAALcA/Vkaob4XJaLGQ8gQFIElvJTCRC/1WL0xhdhKwnpwtMxS+KImYbKyxTQbXxE1kegao1UEx
LCyLy/mU5FP95Tqra5wKmIo5hloR4pBDJvOATGxrusYRzM3vIxO8wWnmF1wZo869mWjzglVZ/pj9
bMvHwOA8EHh/nzr0UwXAfTwrQJqCMsCOAyizSrHM2zJWaFl/Qcr7gSpU+zoEykuCXoBwFr3xW+KC
8UR+mDCblIB6Wn4ed+mP61+KubaV31AJUJs2Y1AJIAlITcfKLDtGj+9/s0B+weqpmhrC0rRij3nU
VMS0fmxnvJ6bzFzEhwPQD0bowKnFnAMy2XrmFvhzB0kjVHqfx0cDbMymu9zNLjSP3BBFhf3oN0eI
cua2yEnPmed89SvIa2G10FaM+zyby2SfBKndpurdOMoeRkE573KOGfrVCDHYRG8XbfGn4iVANpIO
ts7DdzE3VJd01bRApf0XBrWTosWcJETipvG10LKVkKeIyUxxULoAmsSSYEah3MIKO2leitxChBhc
yU296aZ4hvixu3hgSznLX657IXPXdIKTIXUfoCgvP065tGrciGQiSAYLEzpTo/JTFzifhr1tH0ao
wxT06lhVBrZNbn6kxeOUutcX8Q+b9mGA2jRlqDRxmEjutLPuiQIGaAohkCocZzBSxJtPlMdxqxhA
BeumLuNf1NWlpn1mVBI0Rc1j8tCe2mO8xYB+6I8uGX7rOztxpLfra2Tu4cokdZEFmmTlYoxg3mf3
svRsabfX/z4zzK7+PuUIXRoZvRXgxdcLz4sqO0O7MUHcmny9boa9DMwYodqIpJMOSVmyGGaPbqRf
xZmfCMEJcHtOusv2BjLH9B8bVMDpMTueLMK4+Mu99g4wLR3COBQfJk8DSIPX+2emgx/m6MCTgbik
LScwyfVmt0m18aUcwK89Dk45l25Vp584sWgro8aJkWsCS748sZoSCEomDdleKh/m+LVud6q5+fcf
SSXPHqRmEsxQvhCAGHI2M8gB5cNjZ8iYYeUNtZFPQOdBpEKLyQucWmgeXS4CJGmKbqQ4QPXYngRF
/66p/SsGVw6L1DuFqXpQMffyasg+UapZ26XyLzAhlGmcC7jWMRhbP8fG9jM797EuKuUSpyEWlGZQ
/EWO7WVKbYlXbGK+8NdLoLIuLUy0BOqFaJ/uR08EhVfV2aB+9Wpf3plfeAUF1nlFLwv1UR3NZp2G
NkK33pKHWjR8EYLufYF3PS9LYZZf1yao42oYzVzXAkbnOhC+or3jSj/MF7Vw+hfCKAR+n8nOjm3g
8GCwrHO7sks3zmpMYYy4ExffBBGiCu34+FBJfqGadhH+vO4WDLCvTlqC/91GGmElyHLcpGoR7nsH
hElfZAgnBltwT/3I73IgQtC4C/FcTTfBiUfIz2igXZqmDvMM6nrgHIFhIGh7SPTGXkV0CFxRsqV3
NeVsH57VzwQpRceIGwgwUVmnvmlZZXMAEWIoRE+bWLvXIJwmZDwINds3/xihAfCEb7FRMl3yhQz3
rWTaQ8CdZGbaAIYZ8UYGK75KpS6NkDZ60ZHJSnDXRU4KIW9I3G20LaFiiLxsy3u0Mb1SgzIaJjRA
bPUXdGgsxFxXC3hlB3VXkKDFup0aSC4KaAGPDScesqOJjokjWEL7j0a9R2EpCWlZ5zh8orO4v9n5
hj0BwMYbXpuRlWyqK2NU9O0aU6yyDsJZclM6bSxs066GaknGSTeZCQAamcDwyxbwH/SNHPZxMkxK
1/rNV9GR3Pou9iDet50wqzo+yDc87i7mspCvYwwJGY1qUsvSpGkMkpxcl8UpEzdAANgzb6qTfYxh
ApMJCtGNpMK+MU1mUVh58i4GkeMU59jC2u5uGtSAQqc7Rt8E1eWhaGTy2+mLmkxqYxNhGcjKy4t6
CQt0o4UBNfRt+YtgpItzWTrBExGYNd3oO5GjkJzOiXYV+PMi9KYBsQdn2acYJyDJufop1DbPaBpM
fQemGUJ8GuxJ8dfyqp1q1357Djcy59nKLC1qqDFDllUGnlSk7vKsNbK81gQwRx/nxlY2FRguLCcU
7PlMJl7nnXarvV2/J5i7vTJJfWS1LPREGQuIH9fnSHrM+/0YvSS8JIh5PnA0IPKNYXUMgVHPlzBN
Q3AASxlkBXpPctF7gVICyO3A8OimL+LuM/3AtT3q7TL0uVINlgEY+lB7YlLdVAnKl8W4qWvkLlV2
EqLWSVEduL6b//AFP9ZJXX1ihyJLoEbBLjlIm/6UQJvQ8DDEZ7e+bIsgG+c9DFmRYL1Q6raAdHyv
Cag8+Np4Mw8PQeT1vNycGbE1nATMxKMOgerp5Yms61EVJaUl7dzZC29SD8x697/7gMYLL2Iz2IZh
amWN8kgBX0i1RjncLz1Yjqqvhf8bfIantge4G7j29DPhKKwg6cVNXcgf/yv4rIxTWURRZ2HTdOBE
IWPSxEsJFgZINOGk32peh0CDcenUrkUbLy0eDzDr5geOHE0TjOrruIov97kJk9lIEqP30y7DlNRZ
73kdQp4FKqCNmpIoGF1I9p2F8ZOoAlFQslFvO7uEUKknecuj4H4KRLJeFuU+QluJSSjP2b7bSK+E
JyhwDcwNdl5xAoHOlgdnYp6I1S5S/gPC2nYxBCiY1JhthejOKB1a6wfnnLNek+s1UX4iaI2VRprZ
w08IODJzQTZzmF+GnejrZ2mffem22VYB/TDolnvvunHOR6RLQUawqElmWbHfBYFXZmZoB1V4/owN
Q9XwAIPiKf0Iq2IhM8TRCveBWNj5YNlGvL1ugflAQdapAL6A0hYGzC69XZDjXpCCiGCLGsURT5E/
uNVDehN63Y3oL054C/Wr7ER4LnlDLgyENznjH7apk4ZSg9SERpzt1W/WPeTsttNN8Ca/qb0t3MmH
1CUSrtpZPvGSG+anW9mlzh+kdcMI7ftkHwzDTRWZGxUc+df3len+KxPUaRsRPqcE6hp7EkSW7KsR
HpNpd90G+0ZYGaHOWCtls6V2UriXJBuE0NvQM13laBzFjeakG96usW9VA2m1SeS+Ud26dJXC7ECL
VyjhXjlblv3fubIORCMOmT2Wjvzcj/ml8DgRCS8CWnaUdzbi3Iga6Bj3k16BBFW/MbV/Px8OJ1yZ
oJwQ5JnhosXS4OsQixxEW67vDCi+XP9UvHVQHjeoizAlRhXvB1E7lfAEMxHc6yaYHU/gOMEvoiK3
g2D55efJMaBqqhOSO4ATCdP7+0DN+Lp4OaoLPIQEe0EfxqiEp+0qNExV4OtrudrrhXIPwRzea46Z
FK8WRH38PlLnOjcx7VR7+XfQFexSR49s89BvBlAPNU54r/naPdfNSRJMJx8g0nwffcUDgKbqSc0x
NaRYAUvBjGZMk7qF1iHAN8csgwhRuthoaexyjPmXAjdxJdv2t20LtRNRxzQ6PTqtFkFTDSGU/7pN
cJfu4C8QbzTfEy38DoeXtrLuT6BlDWST8BiM+166DIpvaS6PFTj6pZ9x9TOQjE0nOqX2NCC7SqrE
rqMXjpfyTFJeWuhTErYxxAbFfelNm8ltbtufghc8aJ62jb70LlGKI/UVcdclnFPIrDjqBDcCRQJy
o1IelfaQxwPvd7gfYFhAodbXU0RNtIy85JR9ab7MECd5RBvnM8gRXTdQbkHsJFRhlxsdznIbLyFq
90L50Cr3TbbJxkMkegYPpMy6d2AHbxEQmMOLqXO51EJShmNY7lNhtKFX2ZVvM69VSe6uv5x0ZYPa
RRnat/XYZ6k/x8K86S0w9rfzLB0NKUGjpTGexiWqeHkKe2FEf4/AmQwaa5k3Bab+U6ifiBCU2Sm7
dItBGBlA3RGipsXWepO/aLftZzJ1lDH/WKW8VSiLohzSzsKsj3BGDcQF2YYT7Mx7UI0jIwpd3ruL
FVfXBqnvJ1plH4YdXsyWBtLiwTVQBL9+AllRdW2B+npQFUuKpKyhr5KAi2ycJQy/gxbCyY0EZY4J
KJjr9ngfjvz/FQpAGIFetVJMFIXLMe8PgrbP2tf/zQR1u8pxKAgqOAR8bekM3V7mOTsURZiBtFpt
3v69LQvsAHgbos8IzofL5aRNPHbLAIz60KueKn5TxGSf8Xo9720B+oitrVB+Fy5dL0kgxfYBmvCa
B0K6Z3lGbge3gkPqGI1NCtEQmwZLSPk83vDckOUkKA2LQPYB/wgc6+Uq5RyEdUEiF/t23plx5nTB
fdW5Mm/Gk+XtH2bANXFpJtT6HuNtTbSvldJWBVsHbfX1z8VaiE4QkAZaWPhaVB6uxGpphS3K+IL0
pDcnJf2qICHPwTB83Q6rYrG2Q6XihVnLZh4ByQO2wrHbTDoa6epzo5zDwjEbmWONmeutzVHfJ7Hq
eDDaMd4Hx9mDFsY+POaHCjdnc+TSj3C2kG6XxfHYSGM+tX4Z+0TwJrtPf2adbXjaN2kv/YpvG4y9
CG7HyxRYudA7uBOUURYeANSp1gQ5GGVo0fnzvj1lr9KN6ZI6pfZk3jSEcsG5/gWZr1FwgpC+NPiN
RbqaHw4GoCSthbfGuXPr7/O74kgEZKA9J+iY4U2ggqZUBGbrkWebtcUG7mwceUDG0XO6PAfV0KJS
UlTpfm57p+ue9b60wbpuh23HicbMNyPecFDZBGgWLFLUrgpdBHJ9USlARaLfvc8SedJJuSPiJsWW
p1fITLjW1qjjZ4RWWEuDmu6Dx+wQfiEaLvk2kbwWjTQCysjPgh8deaPNrBxzbZU6jL0hgj9yaUCp
XMfPRV14eZ8+gB3tTtGj1zrV/KxZ7GDilbyY5XUD14KkYwJfxqP18jOOWrkkOJfhPsa8NqgK++2w
a1/DIxnUGrbVY8D5mKyr1QDvik7ktVAQpq5yfRrVogo6wZer29A4TGAX7znNEJYJPOTwpARnFDpr
lAnTDNBvm1UUnTMUuNrhFM6130Qdp9DF+mI4d0hYQf2FeWdq5/pWx4xzJg++mrf2KH2NO2iuJiqk
IKFtJ/rduIvN3fXzzrxj1zapVEsQTauA+s7gt7NdoMWL4a+XIbZlR3Gnne6qtWueSYdLtK2X+SDv
LHfghDjm5q5WTW3unEqm2iVWDIk0czfI4auZ9XbQBbzpS54d8v9XKdicBlpUjkoLCrziuRfMYzj3
O1Ph1byYEXS9o1RsmRVxEBoDO1p8zW+0+/kXkTNK3BwZcyrYeC0TUnqiHqw9XP+WZKPodMm0DAXj
AOCr0mktCoiKAGg4RaUfq9aurTN4KK8Py9zDlQnKQ2crNHJBjUe/ylt3HoA7KH9CSuT6OpjReb0Q
yicb8MNGpQxB2db7rT1VbsGe7pLoHN7zWCYYRG2IHKs1Uf6XD3hQDXU9+WlFdPlQp8+EL8usi47c
WG6iitu2C7xmGe/CGeQs19fK21DKKbNsKRolxkgPWAXLKLbH6LZXeB1P1sW6XiHlkUNaDouuYCCx
rt4GsCZI+WyPzV4VeW9iZpseTVVQKeEfUNCRCLc6Y5MsSQAE1mDajZymcYMtdHJuClSXHeCRIwwH
y9BTMtzl7fouMqPYyi6dnanVGIPzJYh9/Vg/gW3g1HpB7qanCArr0J7IMRADeuHFyb4Xv0CWix/B
i2LMaw8MwyKmky10zWXquo2UtABCYoZYvVv45IqP3MEudpMDZfdNxlUwY5Uf1uaonY6TpDW0QcHs
WTY4JvBv1U0K1eDeeizzu+u7yzyPK1v0hHDYG4Letl2Metz0Vdu023T7WgLlgf4jH13MimLAfqvI
IPAU+gtOkpvqUJf1HIGgCGpzqt/FPFQT65oFp59FhsFAQ07Xv6Zukks5BQgXtF+EcBbtQLsPXnNh
P0TP7fwllm+vbyDrkAONS6Q7dOBy6XKUBHb6Jp5U3HBGCuVhp1daO6y960aY+7YyQoWxSqoAa7BG
CH+K5Y+lH/dToPvXTbB8nMRK1GUBXMVqKB8PFK1arLIJ3jkYJejRRuieAhCGOXFyofHop1nh5MIe
5eRZUQezYaHwFB3UrXUeVEeHXgKRIQxCL8f0i3kz7ngJLMM91kbpKqWuloku5hURgxsO0P32Y388
NFuDs5kMp7gwQ712FKMqAozP6n69+NVIiLggVM35Xjwb1HUdpoWRqCh9+3kG9hDxSdmBL/yIcJg8
LU5zwvEF4aOr89SpeGap+3tIwHQxWY3lC6GrYzCwKN+yLue9VHlWKIdXjNGCOAh0xq3d9JW84SJX
L5zsR7DLvivQqOxvrAceaJbnkbQeQ9XrZTJm8MjGBaWerxR2siHFqHehym3r6zf8/gTv2NGs1dKi
6zEo9gaQOQHQ1zzIreJp2j63HKuDFGPS7cL6Rz/fV9YRnSI7/sxz+cJXqQdsDoC/0s1YNeFe1Q4g
7fV7V3KIrB+eXZzHFiuBvrBGRZlsVoWgUHrLHzaEBTXd1yeQfUjemLi/8XahU6Q28ADVI6/txQii
AGjKKgFNyVA4Jj63yl+UokyTXk10Py1v2/gpiTmpLePWvvj7VCam12lk1Zml+TpSMGX5mRueouyr
6Vs9P10/+4ycb22JJklcFiELTa02/Br6EXoYnZY0c6c8fDbC7FNhBk9vMB1LeIK/H5rVrhmVMAFj
3ZL+gH63lHbnt8fqWa7sILKtO2W2Zz88Gw8Tj8uQNeGHRX4YprZzHCEVFQgINAQhVe5/q6ehMvyK
wSdQKaqusVWcbothfIy9KBAFnDEtDK6661vNdtjVz6COh6YXU6cXWD9hv8xek3OO9wphkMtvUYcH
PLVxxl2LJJRzhbADw8owdVKCUZcqCAToGMQC3ayXnAEkXO4i8A90zrwrn01eZGeVXC92nLqR60SX
+jZMAyy1/G5APVo6lT6Q9f8P4XbmPfyxODqnl6LIUusG1FeBuFc608kwnKlGX4rUA1uFGG3z/Ov1
78g+/H+86f2RsXLjxRJUTZlxOOXwaOXHqeUcSRbKaL15NHQkCvVJE4XU8EnPtzuoTnOeT62Tb3vB
Fs/JSd2kLxkEMhHB7cq9vjier9DksCBDTqDC2emI4UisJ3+5UR8kSMk5vykki8SdOGkvOwR97Cd1
QUeLHusFPMbPILZqSpDHSx5i6y5cOPtKvJyqe6y31aSCttDNi5VMjeH3nYpxmY2l946U7YygtEXx
VKn15847ZLxMjKiiTkw1bIpmEuRQxnUIxJF16DZEDgD9w/scIm/ZjZXa2h0gtjsrsXmAE/ZSPyxT
SeMQmO3UYTrXz5fM1XR3FDeN4ldJYg/5dyAVrvsM61mNnf0wR+WPhZCqdTRVGKF3zLvZs1TUsUpC
xmanmbc8G17vim5foGnldse8INSIfBgs+1h+/Agqm5xVLZ1UfAp/1Ajd2BP4NZBy9ZUt3Y2usK/v
kxoDp9dX/g7s/9unPoxSvmu1pdIuam35GhJn2YmccKdviZRfdM73oIgDBaXhkaJeJNodyMAUJ0dR
QbrVIrtyjC1oMCHe2d1Nnmw3XFQpq6Fw8V0oj48GQJKtFAnhTLZE2aC+uCH5Lyk45H50Y+HaS0Hc
dX1T2Mnvyh2o61ZLMZK4SKhPS2DXQd93O3rproQElrQ1tsWpfeND37g2qbs1AJc2Ohl4jbXJDiwB
Klpvix25reYk0Fv7pr+OPsEE8ZJQ9uXz8f3JQVzdBUaji/24YKnFAdjrne6Pm2jX8Cnj2Qnhhx3q
Pi0zCfP2URJg5MEV8Bg7kwm1VLWJulO7AVl484QMCs7FR+tzzhVNQKJ3bZsLJjgeDLAiVKoICipO
P4NVOFr76Xs2sdrFRNSFKs8aFU+0ZaNtpJ0Cuj6SEOX/H316TnB8/zUra0HSL3kG1Q2f6E/g0GKS
m2BVngNX84RvvTsDIwPeyp/hhltDJoGQDhcSyK4x/4TuDQh3L90lrFsQCfQjyQBnL85tZdeh8oeq
3JuKB+EnwCT62hp1/C0FJIzlFEJ8dlrsEfIldemWBe+0k7h6bU3UaQ/ktOyaFK7Z77UzUvptcm/6
+kH4RjjXip+8E8d0lvWqqJOOBMXSohr2gqO5VdxwD/i6LTkA8cJZAk6A51qjDngs92UqLBkgEe+u
GUMTzKs8BHJIpMyGzWvGsmDDF9+MOuiaNrSgMYJzRj6Img7gN3XDo+HEPprcvR/tRTwPOPxkxA2u
fEC6kFX23ZQnM5wyDjzozszVQ84rOjKzytVHo3v2Y6yGE3QV8AIBe9BW9cK9sNjLCYV4G7XVm+LI
m0vhfTiLykmmXpvkhCRf/X7ZxLsaCLjYKQ+/maC5bsKKz+v1UcmHEYv1BDwO3CSyg2/Dq7pXvXob
/gSB5AHH+yF4lUGAjqznf/RPWg4P6FDTqhc8bUdn2ZB2QohpR0wbErJT65aXVzKv2fU6qZCy1HJu
tD3WOW/JHDqmRp3wW/yoQ9RazzA4OmCEJLB4i+R5KBViwlo3sl5FPblsbGHalE8qMq3pBqowmyjd
FxmwJkRAgncwyJ+9djCoSGNGxQTyIXIWrXOg3BiTk9Qg3+LUsZjVCQlqo5gSgLgISLcvLwV5sTDg
26AsMDrSpvzSktL1CW0wyGNYG0ywgqSl39R+/0CqaPMXMBA58T2vms265dc/grqZommOIVxGaMaW
nSyiFBHymJz+IQZ8rJP2nWQqWvBykMtvxDxljMlUqEXedN5v9liJ86xkOw24RnXw+SmgN7vc1kTs
ElA4o6hdGfkdHgaOJs43WiF/zjk/7FA7p5q5VpYtPp+6lR281VNn2okvw160bKT1ruBrfgoRhi/X
k2xW4gkJzD+rozazbbqw6AR5BDI8RuKZbrWt5Mk7XqGTt4nUyUMVcjHNytCJ3vo47wWi18djOf2H
UP2xFuqc5UsK+ZYFQUW77z2ymtwZnPErYUQUuDc6b0XUhR6UnSaGQ2v4UT7Y87Rt8By2Qk5SxI4c
HyuibnEBPbVmFPAsxL/sJEl2s+7VaubkPCdn1opWfkD3XKteM2tVR/wfNr1X3baOBDLJH+SJlzzp
IL6dIfkKnvK2dQyumPx7ae3vAPlnmTS8N6qzoQpJvV85Y/a7fSKHerLB8W140YkUNaU7b4TySIVp
OF4vn/MdFep+B4o1M3oNx05sDkvnKcbJVDlHmx0TP5ZHRZACKNWyInh2WXoRlROeQNfPMPfjUaEj
StqsUkusIYkBgSPMEgHkziI33laecMwa27RsGbuXPNa76eW6cXbG8rE4KoDIgpx3QRJo/iTLtmVu
AJ6M2ptKPIIf4bolZhli7aNUEMEAVt8ZApaZHQa3eGu3pgAdVcxF/4LOFNjAyk14LqYt7/r+hwvn
v0uU6EJtnCZam8StDlaGZUNoJCV1ayw2lMiAL4k3aYBhJY7LXD/4YIO7vHREK5+zQIVJzHhsayvd
yGJyJyqdM2Rc/g6eLco926yQigYISr9tBjl3wEVtOonRDp4+LrnThk3vhBaItSpJCd0kmhtH7Lva
y7qltvO+Rp9jmN7EMtLtoo1jJ5Zr4+kzXx63L3hnZVzBJvUTBRGkGHoqG750FvfmdgLIM3EJMhmw
cvlMprehdIc5Wo5Z5sFdmaXOVQeacbEpYfY3FSbhwICg3620hXK4Ld8IL9y8mGeROk3LJAGc38Gi
eZwd2bE20T2qJZanHQkJRnIHjQgu6oH5/bG3RNNZw3+pSya3emMZuwgtJGTi8Y5Io4LJOnDn28rT
gbqZjsNjdeTxuLFX+scq3W6Z5DpV+wVplRB8M63IDnnq2+Rn/3WpfCyLPrVBpAbmqKMdMLS1neqn
VNto5VOJGbuF8NNnD53Cm0dgduaIv/xnK+ljG+elBRFIUwcuTP6VvagYjo/c4NBudGDoC7zf6k0F
5mxe+ZgdoVZ2qfORp2mh1wPSK1IPEuzUK1NPv+2hOJBvkp/ZZHO5yEkAurK7tDyq1AV6kC8JVG23
ExjyIU6DVEH5RpiMwjPvEc68oz+WR7N0IvaWUjuXyB6Lc5RsovYk6v+eGBz6JX++HM28E8aJkYcj
WpuSZIshaFvlO8PkhDHeMshBXBUM06iYNWPJcLhFCH6j5/emqPfXQxbHBC0vFgdFUwVVrftJu4ut
xDObbdNVznUjnIBBA38zTZrjEFxkvjoudt+qtjyWbji9xXhWX7fECRL0dHXamzHAgLBUlrMtAEgk
lrzciWeCOjpTGqGNF6Qk+oEzg6ANyUM56G2nwrvh/zHxwts98oNWXhBFYZubRm2CVV+/O5Jqf+kU
zwQwSpTESULxP4ZaGmWijQMggbIMp0CFpfguSJxXCvvh9XF46PGWctZ06DFD4to8al+JUID1pRbs
xhO2+cbAVcLxP3YiuLJHPfSqSpcFkxSks9LOT6qHt/KCtwr8Iz3oX4lkmnjT/oBYDu+ZxDte9KOv
jyoVg4949DV30+J22b3OZRzi2DCpxWmtDvp58OH68pHkOjMRLt6Io1P9wna6842JCj/PQzh3JQ20
FEtIRQEVjhMNYIsGRcL0EO3kHY8Oh+P6NEgomCVrEnMsrVDxWNa8uNLsMt8II2+CmGOILkWPVWFo
eYfvNO57j5QX0cI95XeB+yo1yGgIl2ArcufNOaGELk43wqjMQ6QY/lAF20kofTxG/qd4SBejlyCS
xgoijH4GPEor2bHI05bgrYEKhxGEfHJAmeF9KQSnOjAhiJyPw7NAxb9YqqyyIP4t4rGBRpZT/Ly+
Se+dxCu5CQ2aVJZ+iSdUvPyqnzaaANWwyXqcevNXmyuurHSe0OR2NuZPWtpxioW8xRHHXAX3uBAX
jFXC8QwFr2GQAET/XlMRIp4YIgRgXTMx8UZvXz8vfVIB1BNnJyXz2uEXZ/fYS/gwQMUftQKv6jSR
2/3Ye+NTa0NdGciS03KS9uom2xuJnT9ft0nC5t8f7I9JGiFvpfFSA+UCtw7hDiXoZ99k2ROi52T0
5/5TZ+jDGIm/q08UKFlpoNyEyyq0tv2o7Nok45hg5+NkqBW9WUxo0JN1pWRlma7iI43O4A4PxYbw
mEK1catv0L/Z6LyHKjmVf23gyh51amclKBZUsXToVS0WtI/KO/PWPLShR0THxF37g1f1YV/5K4uU
G5ZhOCRghzT8BvVComMb+NkzGblE/s9XPiI+d2191Dfrq3GQlabQ/QVTwtJGOswnUO3cNzv9MH4F
EuRB31XH6Kg8XPdL5jWyWiR1mo2mKRvBVIFh67Z52ELQqsXEy7c45UG8mGfujyHz/V258klM/ffB
1ID3ucofc+2tzjivG97fp/KWWggkPRnx90urdaqxRymXE9U5Lm/SVYRK0Hv0SgsD1L35lwr9JsJ0
pwCRBPTFebzhYRI4DojR8ctjjJInWjUZYsaczb4mjMexKp+LEkpEhnkrFb3d9No50gp7NqfHsK73
saE8XncPzq7SFQYBlBSpRXYVb8ahBRGArnPePywH1DEYrkGOGCPq9JCXJcSLEeQAxOXirumepdJT
5xuBK67MCh9rM1QFKG2XaolKFP+br/8ZgARI1DgRMLGMURReM4i1bytzdK8hWqZomUfS1YAs8OTL
GucKY0WL9d+nUYu5mmeLCqzFNFdetFiOMkOTXbwpi5de5/g9iTx0ZFrbogq1UapVXarUql9k30zz
EM6bsPp63c2YR2ttg4ruYBaqgcDD5Il+rA6dX4Nk7FW/H0DISXBaPFoE1u5BCkrGjDuGEiAVdXmw
cqEXA8JDCvLIvVwBuju8VtahtLY5ODOvr4zl3mtT1IeCYk47GGqr+mayH3E13tbjvTRzLmOWt62N
UF9I7nttiVptBJPG3kweI4FTQWDuF9gHMIOqyqB4oPZrEhMhmVS8nXTDiWo/TE9V9D3sNLuRePvF
eqYh+f5jiix1dU3EWZpIsSoAMb4lXHP5VtoSKT4ebxbLpw1o4UB1FwORkLG7NNNmemEJbWT4i+Lp
0d4CZSpv5pr55VcmqJWMRpZYaoQ6VWEdI+tOx0MD+mApkNTXPYz58T/saNTHb3srBs/2jOoOnprm
krhjzQkA7M//Z7M06nDms1nMSo3njGEem/iLVD+HUJhKFa+KP0HNp6++i0Y2dfX5q/8j7Tp7IzeW
7S9qgDl8ZRyORjnt7hdCu95lzpm//p2W77U4Lb5pXBk2YMACVOpmVXXFczKB5D2BptFCffs0Sxax
QAJ5nf6MX/VrGnqFqd2U3Lx2d5hsK5jewUawOCzG0E5ICqvFTv5QUGLxEJ4KAv1bQa0JCOs7Xu+F
oyAsADsQTNeuUxFfrvNjlP00Rl9KDx0P83gv8TAo8j/UXAIHCnOjZR3H6HmhsLzkvwuS2nVzpNxg
8vo0yL/VmaMqu458K465x0htRb1Rsc0i+Zq/Ohomc4irPKVYoIEnD0zOQN7ulNVWHhP2VWkxxUWN
2qZxTYFe00dlstPeQvElwRIthsZRgXFU1V55k/x7HmQjmEXNxgj9UpEcwSCprmvpp7zcTiMv5+HJ
YA6XyNGAxwteSljsNrHo7iyWdG3Sey1mCE5Y2nPhu/5qeDwYPLlMsJSTJNW0EbmWEr4W+U8jelhj
3v3tuS0DTEACkPCBAsOumFRAbJnbMgVx4XLdZHiDoy88WlsBjOLrUq+QaUiwYRk5i3i7TIsrYFZm
fFxU5XDZBe96j60sRutJhNck6kApqNyvHiUUXK+SdxaWPsGmWoK9AW4/jHd/jG7IozRIURjTUbjK
qiw6zwgUcwwXUidpBve8qbe9hxnscYIOpccuqcwcUcGUW60akRJoy2opowJ+VGfObvThoegKZ2oP
Ejd2eo/D2MhzK5M5Y6bMxEx6ImNlZHLzv7IbzR6uY2eS3zki0qsVw76jK7wXO0MXXfvLn3X3ijdH
ZsygqkRlAqooLYWvgTyMThW27r8S8SmyMklopB0sLdafW+F5/Arwq7a5QjbQqdZELosyVwB2lj+1
d43/9xzh4jR3vV36X2ljbsUxwYiRpInYtYYcyCumm+ID+oFWnPP8Iv0tn/VCU4FpAcQJkcWnSvJy
mPowoaSn2rEAFUuNtSnKn1PbX9yWMkzTBGGJCQJPNvyRjCUZ8xDGLfnNy3gagCaOF0bCOuo7Dsk1
SqBfSR+3IqlmbqKRJUwaCXiaoPKUXyL5tUm/X1a73dLCVgB9ATYC2jaKMSkBUkjhWDx0fn8VBXTg
owVgfwR49MvS9uwIX4lOlmoUbZsRBjAgsijCKAUxdrn64k/Kc/W7/ncrgfH1GCIkgxbJE0VlaF7o
ZgWxeyt6kv3Fo6s+icdt0NGgl9XBD5EAFzu/wTTuJblc0OnuXOydvuSODDwvW8BbUwEuMQdYjjWZ
zuWL5JwToFTnQnMs49TFBKHq4+hEh8KtrsOn9YYi4kDmfeRlrxyJu8eUgAUPmmIFYSRzzDrEO5rW
2EaYjnQfej4AoSq5Ho/yEQGdByzZlFiXRe5qyz8SVXYVtB27Kq7rBogovS8Ub+HMCxnpS/Xpy20E
MLnfWs2AVMpQChKO2cMckNfqObmur0a7pBsWmBx34usqhk1zR5/2In7wvIoo5aH0gLDn/PNh0T9K
jDAygri+putU7fd36JWXTsaystFgt150hYN2w8s0dqPkrWDGAls5U/NUzinGxuylT30gHmJHfsh1
a/JEF0t4vaXe8YjHeKdljNKUSR0DOBcBWH1flveA14jJjWpwPueuumzulIlL5FhLShG7m0EfP+dD
bMm1d1kfd1Oa7eUxUQjW7bR2FvDVKBYB6ASxoh86oUcXRwBD9awGHHnUiD/p5+ZEjMmFQ5SrgwTK
R9pZSQ7AYPXpVwLdsc+RtPeOghUOCLaCCkhvFvsaqWG0qAZqrxRgSwISEFJte33A5inUkIv3uutK
NtKY2CBBPbusESmjAz87sd1lFurntn7//nBfl1zw033N+Dgd/Xs2b9xcGDEgDxH6pB1gKhow3kmc
6G1fwz8kMPZcE30YmjZVglkgdoLB0Cy+7uPJGgdeFr+LErH9VIwFZ0k8hE0qjGhG/c2YJD6IcMGp
Gzk8u6X69Un/EFthCx+8T4CWP7+3ZljEJFdWLUgWt2ruOu21mJA+4YEBTwERAqHkrjXwRDIXWYlj
KccryuWtN3qG31k/ROAq0UU0LBK90QZLbD0Sp7v6AhupBniVf87KXmtGFkDuwTEO5VWaPGklz5ip
c7h0mYwT1HtSZeuqU2OuA0C5nGKMuvRX4gGe/3d4KyM9rK/z3+AQ5OjmvtvaHI1xjPlYml3WaTLM
bXgjGXAGyE0LcokT2PRyPHL6HVoGlx0Kva1Lh2U8pbAMWprEmMKaqhfTKK1mfUwq5ysyFFMCLi09
HXMsNVNGIW/xetfV92LB4JAOwgVe5vf/XN6HFOYk4dCIsTki9Wuwk589DPfdb82RkfH+oduszU9g
Qv27YzFOvxlTo4on6EkZoQz4S2odgQfGshv0A434P1f3KbKqEtHISQXGb7o9RxdQgLaNvXibRgDq
XXW4fKLdSeGtOCbOKlABD/sOR1J84M3b6kF/VSYKbuDQxXHZVQ6VYcmajXmvr+n+x0mZp6bUQHqK
Rfy/T6oAsTK+Ve7A8mIRXzpMB/Ovy0fdfQc2F8t4zLBsQKDdAniujFxtORbDdTeATpNXW6Ve8LN5
fZyK8ZKd3lb9UkJMGuR39FSUhnzw4of/UMfavJdg354/BNKfb17Q1EzmQUADOGibA4qApn4qdI7e
73v+DxGMf0y6RCjAxYTFkyPljsPIKMY5cn6osxt8bD4R4zbKdCImaeHoJxu0028DJGlOAh4yrM75
yytv2pB3c4z/0PQwl3MFptaEj1WiW2V4qsuHy1q376TAJ4RUAiQ7+O/555liIVPSBiU54JZYegTY
FDG346hxBPNtELEWKyhWaXzrDXKomz8JfFaVljbnj9g96ccfwdLV1UgtsDkKK2/c8If+S/ZiW7Sw
s+6qbpNY2jfs4Pq8EHlXaTYyGc8CIpw+1ZZBCWpyJMldnz5L0jetwKT23Fhj7UsFj15+33dqKog5
MJEGfEcm816GwiTLOtHgVfZo3t1e0bCcOs/aF3m3umvpG2nMAYuKxApYoIAyOb2Z48ukPl/+arzf
z/jHVu6KKTSKMCgHWwc+c1u+fUEAqJIlUQPDsMLOiWaLDorBHhN2svgyLIKr5NyYkf6Nn7zhRgRz
BgWMLFkT44mmaRLBDjiSFx+k50GFck/HaUzuevh/hKkC4wljXQA8cJSgFAyA27R/arPIMkhvGe3j
5YvbNaeNIMYftkljiHKPtpK02Gbx1IVHReF8m71qAOYe0DJGQgHoWRYIAZCFq0B09DpRjosDDfgL
2KT0FNVW3RxLPBgu/1V/pTIMgj8MvcqSKKNuy6h0J+idtE7yGoTpUe2vyuwocsuAOypxJoNRiYVo
mhmBgQMqMbmKjeDw0XQVqwpAknDNq+bsOCGdciOosmCgrskmz0lcrBoRCyHITLSk9ftOQ3M1j50U
JW+0R+Y6t4c5tv5n9TgTypywNQusz2mZEKTYYctAWqXg7ecNfdHHibEsXQPCApgmULIF4df5u1IZ
BmiKlgigZOXVGPpaDRgy8AiUpyJ+UNL7//1EAPdWMYYB8GiDXU4e+qJYFSUCYEXzYvYvoXxbfGE5
Wd+KYMIzgxDAqeQoqCip8Ls0kr+Sybt8iL3n4UwEE5pFoWTMBqYigH0zuHThBWxeXhb8DTPFG1/a
8RG6pqqGBmQkUOyxo5QoqnVTKGZjEBnVc1e112PU+olScMpDO4/EmRgmhpEKAIn0gkAw639fzneR
zGMMozHXJz3bnIOJX6RhVkDjnZOg1n7Lzf04nepetmr1cebhrHGOwg58GZlkGJNElIAYb8vwVEUO
5/vvmgzgMzAKbQiGzhbmKzJ0a5dNOsKDye3vMmSNdCcjdzJ/+WuQsUaNkfLbiS5kfKGEoQOdA2wt
gEFXACN+bq3DsEpq0aAAWoyDXQvfY5GDObZ3NgMhJlyBrGNajnEHWEueyzxBtBVXKDgJ3tKVVhIe
0PxNyz8DD2V315RA1AIeNBPY/8CCPD9PHg1pMiXCClgn0ZPcyhdAEPao+403HUagen6hmajD9aC/
oeN5Qmx3Lm+VeqFdC4WgCApAbzyFmF0JFGSKOTBueY/GXsx+Jo35WpIRhXIKkHIoyuJmV9N17Bm1
1XmSJ7utPYi2wTvfnrfYno/JfNSqMOs4gcQRsIaxXdxHFXpjeBWfKMl6fl1fhzbhhEv7H3FzqYzv
SNs8CuvF0IPeW73VoT1a8UGx6O6seccbTdhblju7VMaRNAPIFMZWJcG3zi0eBoAcAVHKtMX7zutd
w1JfaFOner1s8/RLsd5rc6/sHmoOl99PFUiSVDm2hjiQzGs9uk8n97KYPde1FcPETf2gTGITafDC
qmaZmCfRRd7jxRPBGLg0zvK0VHpP6wqFTSff5AfyMtuGJTiZMx2UV9745Z5EzHyDKBWBKCUDPLe5
viNpskhGdswV7CHrntBwfNae0pvgDZEkRQTrxacQJoo1eRwXOPwB5dZE8MWwcNdJ5xjXXgxoAk4S
rI2ok0saPeemQCKCMahI5yU6qgAtTRZf1n/2YwQIGcBGNE6u0v/JG+nY07utTMZfdQ3CAiMFvw0R
tR5+qlPKzAa4Wf8j01tlcEtJiXnmvHudm3MyXms29TbRY9TTgLEeAyUHqGI0ZWgPGAJaj8q3+KrG
MIn+dFn1d05qCIDCQH3DRH+KtTApw6ZeBeiVQIx/pNgaWQBG0vkRD5ZxV4yE7heYN/HPJ15mbSVD
S5ByGcajVPlmfzelp0Z5vnyYnSs0BFQPJBEBPAyaccPZnC8zHtL4CIDZDIFAux7NktML3XOEZ0IY
u9JisdHAFWQEKtDKbTjC9fTuen2Ys27Ff2bgzkX2+BuozpdPt/eunUlmXLA4RFKiaGkEgqm/Ecti
B8kDNr4pjwkfb27HgXyIo42qc8MTpGxMcjICN3d6bfQ3ST5wzrMvADSRui7LOhhLzwVUYyEVpozx
um+1054oIo4UZGBJEW34RI+PtbWrhEiLAS2PcXSglZ3Ly3W1E4uhCgPQhDvxnfyaFqIbcWvy1JUz
jxZFVP1HDKOFYUSAYTmGdGoFQpzGbw/68/I+AyDffYHs9UwYo41qjRooKk1ioCu/ujgo+ttlNLGs
VFqXP9bu3WkKUnFVUhR44vO7o5C7NahYMa66HNIOZEBEs2J1cfKMB7iyqxUfktgwfwGT5xjjqQy0
RrbSWLQ0HvznrpvYSGCee6mZzXBRUJuRBzSsFeO2qWtk38XD5SvjHYR58vtmmcsBNRnQys6uLhsg
MJuDyyL2hpUM8H1gtEBRVFNhN7sGxPcAzqpB8Yi5CcwW+HNna3ctYM4kq/8NTP7Q/UJmfCaS0YRE
75awiJromBU+oYVwqHjcOP/uYOxyF8hjxhWVzwEgXYYvuKVXGsDPrq8SAHSJbjJY0S0P+H/3e33c
JQsfp4QEm6gtUHd08qMXnkSFY0J7NcHtzbFlmF5QFmRHmRyQ1q2Dwk0bN/GFW8HrARZc3rRWcxs5
XwhlzoQyhZlRJ6MaJkl0LEsv008mNq/HwzJyvteuSW3ujt7tJkjruznrxSyPjmv53RRlS82tRPvB
0YldIVgJlcBGJmuocJ4LkYCKJGcitnBmr3yqTxTMPX3UnMZR/eROdOfr+MjrzlFl/uTLDQRGImIj
RX3PwTbnimVhRtQnRkcFtEnZ0XRbwIPycS33n/aNHOYrVaowZKMigBzIMe5Dv3AL33gKPZoiV4Be
4tnwvt/YyGOvMpfadpihFWOE3C32qxQTlflV3f1BTC3WszVobjffVkYw1M4qasBw4MS7+x8TNQ+0
LrCRyva0im5Yh7HtpSA3fD26IYJd9784CkM97Oev9yGDcfQrdrZiTZypdwQDFSpFxp3udqB9A12J
r3DyFPqsXxLGuHsMHa5i3I1GsA6F6gCHPLTHMU8dMR++YenvBQTjX1lQQKsC8Ts4thFDCUxEk2qR
mMl0L204RjeLq9nVbCfPkd9jqVNtLNWOj+Ld5UulmsEecyuSiW5mNRuxLVOrwTD8TJQHMfuXv58J
aEiTiEKNEU6wy/mGcDVMfy7//Xtlk7M7Y96vbh6zPo8AnESRuLFHcg1Yivles5qg8spnHibFrtPf
3BcbzmRpJQORHp9IUC3xV/yU/kW7aONB6TGWRyasT2XYvuWR6u6Fa3BZiNoxwSMI7CYJVh7mKEJP
JagG/Vktw9siGdBd+GsaU44d77qurSjmgyVR2IsNeCQD4Z5COMiAyxWBNfim+lheRJvY4gXY+xr4
cTbmA8ayUieSDgKZTriN5Vsp+c7REI4AdmFkiHBpVTpgYSSx0hH5nX6VuP0Bg13rUfCqp+F2ueJ5
j73hQ5qUyPhoigEWUeovNy8NpueqzlgqFSCRpvU+TuPUYEXRgPTHq+XtKsdGFOM1BkOdx2Q2jKBJ
D6ny3ERu0x8S3mfafWNEYIjrEkpEWIpk3rQapD9lKNR0plf/JToZoBy0p/mebpH0dv2Mocqnyx9u
zwNvBdLvurnCRFbDgpAYmije5oqORd2HDCAmU2RJlfsVUTr6nBhVwIgcc4XjVHR9RdFfZLLaMfme
lykqUn61eH3GeVf2HkpR+RDFOFxMNs6aFCmIhJcbDe69AwOyc/k0uwq/EcGacGWMlazG0THMrFrK
rEj+eVnAvpPYSGBsNlSWpohSQuB0Rwesl84aOsrdaBdPpVvONqCoeW5p7+3fXBtbXEgR0xFM40XH
//apwRiDSVcTLYfpQLzL59vVPFRZ0Zei61JsmCjXVYi0KFeDdPC7/lbDJBCYF9QRS9Tcjb3dj7WR
xZhVjxnvFDSlUlBgG0ZK/Sbk8WHvatxGAmNHU79WsdkpEoaTLQxZHQryFkUm58qohXyKIzZCGH8X
5muvLxMiXrE9TsWbLnt1fzvwtnl4R2HsNCKxWgPqWQ9AOXpC4+3GHEJv6qT/vcFuiJvDMDaqErEv
zFERA7W8NfvYahuv0zhGyjsKY6RA1sv0WFixkKePVmg2ditgqVfmSNktb26PwlhqgjGCFPuaEViz
kfOcsiv5NXmWF2e9oWteAG0+lNdJwm3acdSB7R5HqmEkqlIg7GvmY7d+k5IRtIkq7dZdNlWO+bBo
O0PU5isoBIZgRtw3jVdmfrgsgHcSJg/QkaTmigr7NIwbGXsE0YNSXBHiXpayrw2YzkYpE0UDNkYp
5yVc0PuRgrm8jWRfWsFmyZsb3X/B1Q8hTP5EJlBtzV1KgUIotxHGilV7wUPn/R22mpPVHBqu1P0L
/JDKXCCoudqxkekYIBa9JTu6GvwGaKr1gVwXASqOh/SY+9ym8a5U/G4ViDWigXz/PHhQR2nqUnmO
jtFL/CSBw93LwddXY+zIiW+mU+UpV9mt7nA5uKjZfvKDG7mMs831yehGKjc9DW46oufTPcePwHPA
0Hhola7eokMIwM5Xk7uEsv8qb2RTJdsETFhPxcpLCVtvncVVAQUD9GVM1fToIUsOiBF5y1C8O6Y/
38hLzLAkuoqzLv2bql8jvROMFDgSHBN/z6k+3yn2KQ0M12jYXj6Xo2dkXNeoiY/6LSVBTI7yDSh1
3djlNv6pVlySxOqqtC5RXEgitZBj7jTP4VP1TcftCQfpprviVfv3k1ft42SMlpaxqfdhWH9ENTG4
ilHSoGFN/pvXQt7XzQ9pjG6W6jp0vV7ijRZ/a/mdludWJmmWGnlJ/jtdOOhy++5mczhGHbu2K5qO
oC5Ppyhkp31sMpei89NxyeRXVlr5b+4Ww64f3chkVHIoulJIFQwViY+UQWryu8ZqOxvYJvJN/oI1
HrvDviOxBt5y8x7wAubJFUwUYXyXDuedK2kjN2SZasUIolFaLaMvHaQvbtiDMEVOnNR41cgamPOP
KQ7vakWx6ki+qhTioePjj1LrEamy1xBbd4qKfmpqRT0PaHzfP2z+RMaO6hHt+BJUj8GYeeZtdqCr
i+KD/pwvloBZGv4I8O7X2AhkzKkTq3EetEQN5MaZlecxdIuv9Ii3185aELb+y1EheDiN9VAYjaXU
o69kjXf5fd51dZuTMKZTrWlLCl00gkQIvXZY74GmboWy9BY3vOyNd2mM2dTZtHTA8wXtTXOowtyp
2wg5VXD5PPt1rM2BGEOR1qYBu0MiBz3q7VZ/okSVsYeS5pTb42IZFq1UdFfyX5fl8u6RiaylKAe/
g6yOgdGklmg+xZJu9cPJiEr33wliwuup6vIlJAhAGxVI9NqrORRWCdzHNuHk81yrYiNsJNtZEWKg
pXFXLzx2fhhEz0i2AuJjS1yweKWl3eT048uxaxWy0vUSEP1Rh5kcc7gZya1SPJRxbEtk5r281EA/
vYcbWYzHyMeuj6IWZ5vBtQs2B6xh1lcKvEXp1s+854na0CVhjLeIGkwlNQVsrDd6q68BZha+XFYK
ngTWWUiKEbUyUNnW/ij2f0j+8/Lv33/PN/fFuIlB6PQ4VAjdgZzc1elsxNjgS2mC3C19Hm76fo1x
I43xFEsW9usyrjFqIgJoYbAm+xj58vF93ZJTf+E4JY1xF0sjxUUlrdgcUbxy/lN3JxG4IV+6PVTz
MVIqYuSCsdlQ1qOmjmCz+iOaSN56yOwG0RdFJDMdXo1nPzzRP6QxdjutSz+JEeYtFb8PsBj4u7jW
Qb4qHjtQIJb2TLiW+/+4in9EsjGC0Smk7zIckBKyyE7sSSUoCpV3Jr/lMKRcjsl9N2+giiWohoSt
MkbjjUgDnqKZAkfmpPjaffr09xQa+JgCgTJqonLr8xb59oUi66Kj8BpK30woNIxaKrcCej4tNmYN
LHEDtuN2fCVvcm3Pf9BLfkcd8nh5wq6ObsQyzirNK2XNRaS3YWz3AGMODStveE3rXReyEcI4qQxj
n3KLGc0A/FfhffeQ3xJXd4Vb6VdzUjzlQL7z/P2+om5EMt+wLNqiFpReBh6VcSyd4gj2pxvwjhcn
9Qg0jevitfi3V8n4sWTMVLOUdMz39V7TBKHkFrwRwn1j2ByL8V5mvYhxKQDAYAV7V+gP/njIr6pf
lNGq9nM7eeV4l93QYyOPcWGtWFQg+sE1xifKfqx6SW2vBw28XeHtcAorSzkkj5HD65vwFIaJeLoQ
LQfZNKVAWEtLVO97wb18MJ4AxmsKRdKEaVOqgdJ4MmCNm5RLYEWV+tPLbBrAw8TOkYAc/Dy3qbsw
1dQEI3Cj1wbTc4TumeJkQXxDW4INT/l2A5yNNObGolU1EiPV0PcB6OaaKO4gvKZqcwrTFUOaOg+B
Yf/R3shjLrDMQHGSmFB2Opskubln3qSvuTViNKQFYQfnldvzUtgLodBQOjY13q19UzQx0rKtxghs
jxWocONDXV51Om/rfe8G0aMDdqmEiW5gJJ1/L2y91+vahSE2xGlYgJnq+ZCuTqSAOpOWfUEYCJRR
DzN5sccbsdmtOG+FM8pSAeQz6uWE4F2NDpmbZNYUHdLQMcFEv+Apn34WGL72ytTnzTLsXq0MDgcF
O7SSzoLNS6E6QYMTAEePaFOLMnKZ5354umxuHCFsZXuKM2EZ8w5JdI36+fKznt6U0LksY9c34uv9
9yRsVbtpSVhUako3xME/ijiSMu9pTn+k2yDLFRdnaM/At/KYVy3W9GkcIyk+Uh4F2q1WUnwvipEm
HXLF4kWu74uerEOR4PUMIMUIIIZmTFyJiE6U2gQzXVwNpQPjjB+VbhzAoZ6VigHGUE1C8FzOSWx1
bYiy+1rPd2Crig9KRvLZVzAne9Tmvj9WoZb9iURSAc2yJ+NDQeolsgGDqb2WUyJpdmkUSGtJO6Co
og4Fab0qThY8Mlompq7ah3pt99Iifx8K4Bk7CdZFWzcpjXV00xzQvHaXx6PgNGsvY9KoMMZHEqXq
c1xjJ+mgGu2cOOGEkSg7JUZk+KZKevM0oTINAIh26SPXXMSidLq+yF05i8TZFhoDtUxBXL+Ngzgf
I9EoTnKiJX6oisPNEGIP/Cu1OOymYjBLBE2MyEIad3pahmOCwVK6iz9d14/i1fgzu26c0ZXd8BVr
AjyAj1072UhkPnGkh6rWqihthppTGpI9685q8pb+eUIY150OijbqFfYtlVmwKuVhmv5o6v1XjFGl
e3yA3FWwkH3uTeNFHvUG3HZH1Rqd7CADyqy36NY3BYHJfd7ztxenYCTyH3FMGNuJ2jCEhaoEatpB
VR6Strbl8rdIvtJM3QpijD4jWSQrahofG/EgJk+JeSwHXpmJJlGfDH1zGCZ2XYGyP2eCCWRCb/Zm
YFtnxwy1z0ctiHzyPDhYT7H6zIqPw0GIrOXh8qfbV4+Pq6Sh0+atrZLsP1o/RZ4kAep9kKzhC+hK
SK0+hNA/YiMkSgSpbHpsqbTGbR2dBvFEYt6DTq/p0jUyb2rXSCJqxFgVUa477Ep34HqQVNs4/U3k
Q2TrKyDhZ6dizHeOSF5rVUFnLRdXekFVC8QtUWKBCxufjLavWo83yLT/7IHHQMY2JwrpCqMtudzo
tUJa+gxRrE4Fk3U4aNA5k0OTAo2jHruRHzbQ/pHH6IcwjE23rGP4Dn5AB0rng/pAQdCpZQOv/wva
CF4gMD8BFBQbz+eKEkJWJ8yYZ2oxQaUcCtHRa842E/2DP+nJRgRj0nNehHVeAb9PK/yRfCsGzjTn
bi4qbQQwX0heCDGXrqb9leJtddBVfST2/BA+GtZyyo/E4YUK++HkRiLzjSItyVW97MIg/K1iEya3
0LgCQn7sqDdCMIjOkljKKXGi2OLWMehtXbpNxrLBPx+XAI3Qg6KgMJbgeTacEIur3+iIP6WW/nf6
wRh5VCjVZKygBxPaxNX10BGXwSpb3urPvo5gtAmLdfhXYi50yUlpVEMYHSWs2pPcTeXOuXyQfTvG
DPh/RTAXh82sMZEaI8R+uPhNcpNje9V5HZw9Rf4xA974+66b34hjLi5pkLOGsYx0p2ltkOK4hIx+
Zapf8sKmqIrYrkRti+VZ7IkZjlWPqHX8hUUjeOHQkW/ilyIQnNZHhfILNVdpI46xtaStVqXAbuxR
rkA6C6hiMbbGhEcqsHt5GymMOlRKIhWCEZJgShEfF5HVaL42fqVshlzUVLEcCARCldEIgjhAbIEq
ghrWhNGExl91i9xE1yj0g6Y9Peq9Yz59RQs3Mhm1ANvTsuZmLQbT/RLbiMw9JN0Thn7F++SOEtJJ
nFaQRL8I6zBkAVjFOCQIeQxGohqPkyIt5fv4AK0kOIWd2TJ44enaoGn3QD9HPmUPVu8INoUSIA4X
9XQv4pIFFWAQGua6BBboXSsEde7jJT4Kfgo0CM3uKnt4Hq8SQPkZgNnOnPFFcsCBcTcceGO0u5Ma
W+HMZ27WpZ1lurFbzbehZlpZ/FTM91FWWXlrj2FkCZITmhLHce6+41uxzL3L4FzLpCaRgvQ04jlw
u2ddt4CZ+IsynQurw8uX92xmK48JjtahxD55Dk9NzNxS51NWP/WZz1FfmlZ8VqaPD8nkNmDbEudI
WwdADKwn+fD3CNEQ8LeVdk8jAmJKRSiE4QUmv6mBLCAJEVAZFuG+GG/b8vfwlSKovBHBhD6GVOt6
HZZSsBpvkfGiGrwXZ1frNwKYwAdIDFKyAD0NNTzBVuyweofrBL+vC/4SR7UFiyxoaacgfwldXsmL
J5xx1GpR6OmYtYjOhfs2xZyVgXgkuSpLp+/fis6pa93lKAf9+J+UY3NexmuT1EjFssTuYe9p9/UI
vuv5hP4sqkR1gYE++Vo8at442yToDry73vVyG9mMkUt1UulFBdpNmhpQGtPYGa0EfCpwaf01cYqf
nMPuxWFb7WHMu2gTlFLpbDGd/aYgrIWERrTsr27vJ2hNvHLk0cu7dLmMeeuJBjL2GQ9vHGC23Yvu
M38q7RWt1daqj8iXr8Se58J4RshYezdV2rh0sx6EP7AIiTQ5Ghyg5lkhlkZ6N74SfuqlrfEgdOlJ
Lp2UavYmd5VKoZTECRN8xux261tbfMubk6E8VIiqL18q53xsEQWdwl4to0oKhuZF7l6j2ZcI7zSf
7RCIS2BcQO4oi4qqM05gCqtC1DIpCvKA4okl2JujPLe8scfP6kHFIInDmp5KyTnOL60Q2qpqwMN0
jMq/hFqw++Ltf70rUxLB0mKCzBmQZSwSi0ja3ihrKT3K5EcuuY35VlYcffv8Oc5FMC6rCgsD4Oti
gulzW46dirJet//zJz+XwfgoQ8tjeYgb4xC9xZh5NV4Wlde74R2D/nyjv2ssGqj2ztlRyzorE1yQ
5boG2guXv8dO1nt+EtYBjXWd96aeov/VnwTEdcgEZWu0ZrsJerv1p1deK2Onhw6RgNEAdhjWlD8v
R2elKcaZCBjaylrcwk1+FL+zax21CXQd7gusrE1cgqzPjwqVCRRLZIUUg4Dxe1Uv96ShXYA4Uf2+
9Zcc+Wf/oLTAM7xOubOaVMfOnc+5OMblNUOfDXkk5qj20BXp2IuuQVM1eBRvpbaBL79wXi76mS4J
ZAy3UsupjEBPhf7QsyIP1lQ+DO19m/PIe3a18uMe2WF+QcP+0NiAnU2PAeg+JqdxiVyx7b3LaskT
wwRVWPk2jWWKSyTy4ckc9diaCiCggiP9shzOtSmMW5XUJgKCUhUfJS20B7k+pAWgi2rjOA4tJ+Xd
c60bDWQLgGFXG61OC3JV5xkxTCyVv+KU8EKAv9RE551Fpc0NXW87Sraog7IjcashKGfOfe1+l40I
xlvk5jTmZtjkx7kzrTX/FiJJyHmjebsfZSOEsVV0kLU8bfDWaRVQTcPWMpKfc3uTqAnH+e1+ko0g
xkqjzDBmIIGGwQpsEPB1hFP3Lz8JY5Z6lemrMObFUa0C7EVK+nEm/mUV5nwSdms7j82mNOI2PY6N
cLWkla2J7WxNff3rshzOZbGIvVmjEUFIABK9ilaavi1lxbmrnVQXTlMDLSl4hWmNgTrVzYu3CCJB
r1NUDylmWCiQCnDDbYxiHNbr0uZVJHePsxFGf74RNk6AW8hNuTiu8+tYHr9mKZvfTz/b5vebBNuP
cpOlgVlnV0YOTkTAV6DAxut+fg5zzy+NschkzgbSxzgHIEZPuZf8iJ7JTX0lPS1e+wDAOSe019vu
Z8+b9dgpXp8LZqw0L8a+iteWAAfUUnwR+AQamuuhM6l22SJ8wPzHMfMA6McDv9kpwZ5LZswWFyvo
eUJClESUYwZGpOQ6/rn6xq0MniLyF3e6avcx33xKxojXaVSaSNbiQMbixd9scpqzviNXYNuJG6pw
NJOtWQBgJRKVek2DuEdtlLymOecl2vUYH+dhmzV5WtfammHyOUwf83CwlOHJUHmBAu8UzMsqmnNH
OqlLj+vU4hTXhlw4lx3Sfui6OQfjL4i0hs1i5PkxPq1echCv9IfhOw0jNS/D7GDq65wW1O7DtBHI
+AwkTMkErrjiWDbEKfXrOhftHnitcsqDQuLpuM64D3EpwrYEo/ARYY+GgeEGRKeF7o5gq/hGB2Vy
P+ISitBP8imG3ByPcSVgFxZquS3z91qEZJcOmDQPQBnFwlbp88pmPP+hM/6DtgwFLanSQLs2fFrX
bA/zUSNW+UpxAg0vu8Uu03onf7+sNbxvyDiPohTkfFC7NKj+j7Qv7Y5bN7b9K3flO/M4guRbN/lA
srtJSq1ZsuUvXLKsw3kE51//NnSS426Yt/Guk6wMPrK6GkChAFTt2rtMnVgdnLyuHIPUTtsJDmah
f3JxI4q1vFtNyfBbAFqvmOJTuUPT5nHYozvNgLhfvhe93wWj41MR2mgNYDdPcNOw8+fcJPu6/GL1
+i5J0OR/eSK3o4ilAOZk2QZoQM4PuKW0iF1kRh5q0TFOfYl4mYgZYTuG/GWCf2xUhiTlSj8afl/d
rivqKfbLfzQGXg5XAhtCn7Q4SWwAmvJg7t+Q379s4pN+/ddd9XMQXCBUJ6nu55bEofwtGdwjfWFq
d+aX+mDutHCyDvPO2nvJTlThFSwP/9yYzNpupViLg8XYy0lYah9dKpi97avHz5Fx4XBA41gb0Q5Y
z/hok9qtdRRflMWZ+/muVJ4vz+PWeEAQzDTokDn6BVvaDRKtzQG83ET/upSlU/Z+kglOlI1GR8b/
wjgjwfQpA9h27tMgq8BVWjZNn4mIZK/mIwnTqzxMvOhpucO2fQNGzzdfq5se4Cgq8pQtdz+1zu2o
iKyowFq4UWXX5vXkktDwk330Q7lpdvbBAoJbBEoRGOSZC2lRklyzGBUe+a4nL6OoZrYVjaCsCkwe
8i6GqnIhfqYEWtYkjQOL2mC2IbJfGJLlkhpsID3aqS97CJsefqOdWuMWDykXo4gsUAZa5ccs5Y6y
Okr6RrJvlhnaMuhoRAF+a3igggWzDmFk+Ly3NEmlQwgoy0I9pld2riauRpenJFoWJ7dfLw9uM2l2
aoxzji4BF4RUpODtcNKbGp3N78Ze8e3dULjFy+qSfVsBaiaKIpvR68Qs7yLDYNVTHesVCiLoY7gH
3OEx8VKUe8Fx6QMsha5j4Ki+GMHl4W7tdg28N6AKNcHHxFebdUIzJanhOU1j7xNrua3AuqeC2fqy
mY02M1sF7RMAWYynEbDy8w1v6JFhd2aPJcTrqdqjTQNFe+mQ4d0k0gzavA5olm4Qi9EI/sJybidT
q0itibZNNNDpeaBDzMDGbXUuvbVwrH15C6lh0R2EDYDfFNCkUcFjDfINzeA2xVKg539N9CQk3xiu
o0LVEN2p1qO+BzWFK3yabZoDiacJSSwoPcncjq9TS4uNZu6DsiucimouVK12Vvoxke5+ndQrPZ6v
ZJR8+8YFuhX94yAWvbykWzHNABYYZO866H8J+/nJuxvMhU0i94nkm/le1qA9Jgvv5r9Wr3E8nJhg
zntiwh6VdWwo06gpr6LisZupM9U1uLUGxx4bb8mfR+1rS0THA1sqfilPzbJwdGJWm7S4RsKiDHO0
9oTNPrrrkj2CHOuxY7UgqHju0YWeOIWbOyLsxVasMzRGsMJQ7fjPuXFzMhKLxWyoGVpXS0rv+rlx
xzm5oVLrX17BzVAH3lQ02SEHBDwN57NN2xHTJiZqRLfJ3XhXh9meaI6Kx3A4MEbMkH436r0o1G2F
HEMnsgGdEbRY8DJYkw3S99kohmCSZa+OIUwlO4skECLY9E6iAZyG/gA0S3LeOWryYBRaA9hDZLvq
iCH9Bu8GvBPoNENnGDiNT2mn+Vw3OYqcoQrtGdby031pGSs/4Dlg+RCs1dZ4IDmEA9C0NPS1cj45
KBEaIkkOctaxDbChr+1EhH/YNAHEOBRtVDxODW7KKm2JImvGHR10eU5t/bGSvcDftoIWyp5Mjgxc
/MgHn/v2WKukjtcWL5nH+gVtiHsgDXwyQNC79MRH6tZ4bCg2wLlRZsX14dyaEk3y1KUNWDY70L0S
kHkHI0nNr4JBbVzOQbIKFS04swxELmcmquqkjBczxWmjH2yFMdntS9fylCugbZDBfWlWd/E6N74t
hKnBja10ZptLzFCaZ1lCFSDfw2IAOq3ZQ23YVR8pztVriLy6+lW81x8EI96Y2DOrnKN0dWsr0gh1
yykkIQTFD/XRQg+yzzLI6lXxTL+oApNb7wWccWg5ge9bQE1ykUqpp8acKcpUf3KaZ/thPpDJKd3Z
GT/Lmbof3SJHhNeC9exPpeCW9Nn1xR0J7K0C2S+oVoNeiyuTNXGMlmvWDNd9zQAgDuuXP1vzMy/x
8tDytG+ozpmH+TAE4lzD9ujR3mnIELDQDD7SDH2tZd28sLuhAaVP9mbSrhVfvbMChkxSduU+2bHI
A8pwcSc2c2B+7AoUmgAiMDWUC7gTydCiPO4IXkuGwwYN5ZHv6YF6TKhp+SLk3NrIAQN3wQ4lA+BY
dPGf79rIkslaxSBJG0ICqaYKCbnS1Z9AZwYYnpk5ovLE1hYCtx17jeI6hRfpuT1QymadvaAwYeWP
eVU6eT85BRWVXDatIH4jCulgE+Ovv1LZYHLbFv4j7e35R6x+dJBNvbwvRTa4YCCnSzV0Q5OGcear
6lWu76TfKbdrWJm/xsFt/TgCwDwiM4C+oRoyxSLLq3zWWhG7KLz4IlCcaEjs5yc3saxZUHLJ1sKf
ExAaUaDUZsUvG8W7PHNbF6GzYXFOVw7RlK76KvmJ6tQJ8ofNnmk8NyaQBPZ9/6I65T72RE1aWycH
mOtlVcV/M4bf89HlWkv7sdezYAavQftkACIRv5TWd724vzy+zWk8McQ9adMZdGRRjSYtSX8vpT+i
+caaRdisrUPhZDD8vRWoqakls5qGi3StTe+5sB+ZhVg+DGGuwGgOinZ00HEvnjgZs7FM5PSTqER/
YW/IldFs3IsXZtMfcE/BTQhkvpCG4fxOiyoI4WlFFnZf1XB+Yp0ivd/skhdyC8kO9B8Yd6Ijbmv+
Tk1yLmiUdpeuozEHSfymZndz93LZB0Sfz00fNCYWOdcoDWj+pTRfRnJ3+fOFc8Z5c1kXFPfXJYX0
sMMS8EGyXypXfWKkhYb73BzJgyy4FmyPiTm2DJ1RiDydbyCyFIuKhoYsrOguS161QfCIYHP+q8v9
/Hxu34D4RBqlqIoDXWoddT1QCMyXo2P0Ajvscy7Y4dPvymyZ69KSIqCN2jqN0jtzpB8zvXFL27qN
9SJUyt501oUImg22ql/ok/trhHxeniGZ0mZI4k8Yru5qfn0EO5PPMI/9IdEdUZpkKxKd2mN3jZOA
buBdHdcLe3FWR1W6l5RjH4ki0acw5i/TqTAlS+RhoOvEbaVyTArwAmHZwFdzv+zArf+s3jcBIyuN
W6d3Bg+g3/vXOBhfehcFAWEv0aZf4jVgIouO56fB+U1tFlo9AC8SpAVk9lT1VjVWQZJi2wRocRjA
k/wiDpop6ox8YZSGdYXqWvm6xoKM3eZK6UjNg/PnU2fvfKWKLMr6dm7TcJjepqS+T0Zj31BDYGVz
GDqaBpAzk5kowbmVGtkl3eoTCCo3LzlaO7ru+XJY2h7GTwPsC5w4XAniQLAtwMCafRtqN600N59E
CfFtIyAVNU3cIDXe4ehYKfM04mjSq5e4fJ/NxilLwRm+vVVBDflvI1wATzPS5RlBg5p+HKB0jSRq
fK+/Wolj3RYPxI9v8y+/M3U/DXLRNe7nScl6gvQlxNAb5Pioo4ukBrfywpp6Mipuq0xrN1TWhIDA
6MdWFOwgSuSbhxpwD1Hs2YzmP03xN5Sxi80aDA6YQA1nkmm6WX2otVuaCMALbCF+CT8GvMAGlwQu
K1yMI7WSWu2IrUnH3jH0Kw30R1E4L4dChEjbynSD0PmnKW77kHUEXYUZRX760l9DfPVoP0hv+TVY
JZHmTr7Z3hALHhnbbkighAbVZc3AwXu+obo4jkkiQ/N13Ju3+U3upyG5M112yo/USYWF9m2DJgI2
eMAgjM4/P8d8QR9lu0jBajusXxLZQvVHGpRPKnykcJNr88dlv9+2iJwhS8KqJlD63BDTCgm4TEcf
96N1z9RLIs/YDV9Xd92VXioku9n0SwuiqZqO1Ib+ucgnIUqeSTwaq5kENrh1IkhYd7fF+s2s94Jh
bcVaXJ4hroS6LhQWuVC4mquJOhogC/ohf4jCOiwPC+QW1jD+oe1yrzjMjcBZtuIiWtwgq6iptkF4
BetkndcmU2rb18nX2trp6odmCK6dW5On4ZKO0gt0Umx+Uzf1mORGN0r+qtfjPehnctALJPpoBIls
xbEzEeBbBTO5OZFAtyPl98n4xO06y4yh4VT3kR/Fkzs0b6VOBMfiFkJTw8XgLxPcWg0kWTO5oEwc
G7llIITAALOrfAZImnxhHYB9YT5inVpj63jigXoT6VVfKOwWOCDDM4FbPblN0SjA7PW6I6zQbToG
nrwETznEEj6dx+AM5lzjLEsCNONHoXKVfdc1j3qMMnY8dK7tmT9KEYv85rppRMMT0mY+yZ01KzRa
h0KzcWdSX2vrzYh9wQ7beqJCrOffBvh7vKYYtFK0FSfMIQr/3W0JBlcXRU6Rrc0p1AlmT1ZQA+Tf
PrGydIbcxVmoDE50r0BhXPveX9FXo/C0UDpAQgVqZr2oOrXtmKhPMSVTkJxanGNKcpbOUTPjFY6e
B2SczT36I129AyUYexdHu8tTujnKE3Ps5yeemSSmhMTFVAVJW+8tudnNBXS/vctG2EXmF/cHJzxy
+Gi4gEDMuZGI0Hy29bEKpHQB2bbsxPazlT8l6+LU4wGUdb+1u08McjcrCXuxTEGm5KNkEK5eDTJG
GRSCKjToktwRPfI2QyTzEB25W6SvuQynMs85/g3wiW0dtWhxYgri3WpntYlgXJuLZaJxTrXYnY4/
yEqttKpsmKuAmDek7J18yV0j+51drKNkCWoXMLwiRXO+WuqS61WRotBO8fIZkudIFZxaW/c3HCfY
VejQA3saZ2BWDLMnUmH56D372qttaPTpjQRAaG4Nh0TRRDt5K/oCrIBsN8A7GrQszwe0qmnZUSYs
LoepX+yj195nNY3skxhRvzGeLnv75hZGryvQNGAQ1JF9PLeHZjplbCUjRYeWoy+fYEmwXgQlBfip
hu6cGVw2uLW9QPlIgF1U8PbnFywftUoZdD3ydfNm1WIHXUCOZL+uIGYcAFyg08dle5uZKLT6qjCH
YWqE216LZaZK3mW2n1pN91APk+1oZlKDlS1WvlJTrpyohDZXJkXdjmZASBR9jgbDobGuGrl81JcG
DT3SQg5Dpv0O9lc7/XLcaqNdYWhnOZEC6xvDUhe35k3ko96wutpu8TvR03Rz8/+cCx7jLul21LUU
kldVIe+i+Wsm3fTRFyHZIPvWv4RQbAwF90pFRpno3KfKqRuGQkYIZT7cHtMDY2CVfdGpt3mCn1yL
ONctO7Vb5qGvwn7SAHHJnnOdCrx1a/ejzqZoDEnHim3nI1nyEv5qJ3m4yLfZZPqZfDviyjX33mQL
2gM2HxqntrjTrZ0g3t5RYD30o3lrgfU98RLZeWf14t7tn0UbcWuRTs1xgQ3wAcvsCjQwZSCu1a5s
lAwZR5UIUrYFOAeS7ecUcuep3FRWBtwSA0aoYX9tpk6FMunHx/U10cDeU6NYKcKUbL6ET21ye77o
6iwuWGJx3MvIjkC5Fhx7JWRrLMVJbuY31cmFQJbNQGOAhRWDQayxfmHYlIuYUmkswyKwoc9ID/0X
8Jtdr24dsARGhsepiJBmawecmuR2wDTJSPrVcR7WSigZ32RLkFfcPB1ODbDT6uTGFaVjFiURWCkZ
yaNiOYwOQrtRDm0AtjHLQZuRIFpvXZpPDfIbrp6MVtOZFMHOMvAWoAdpJz9OewnCMntRAXMrHALa
ZQLkoqKUz1fSlWaws5aAVKqiEJEfbuf5uzI+x/L3y4PaXCUNjaH4F06+T+rSk0ksVZJBJABAl458
L2OAxHRBlNoOHScWOD+A0NeaDnUJ/oCXP1ulStd20SQMdlzkKDzR/tq62oG20gbs18bG5otvg952
OfQs8zCavSJ7TNeH8TeaahFtf5rgdjCIF0APbSDwlmBF16f6Sakfa6LtL6/M9kAAQdV00CtBB/fc
vaexUbtS6SGqnV2rYFKSvon57djc84chwAvEVIB1Rd6K82g6lR2AvDGUxx8ZAyGAGq9jaN4z6KDt
qaK+xK3rIxjy2alLTNy7OU/ocCGnaz1aPoPGMDTO6lt3EMpDOxHEi8HW7F2ewW3XOzHIRYihTwn0
caIJlcp8svd6X+mPsZk0TmLqUAmXcuiK7NYcWrlLlJDeLWSlaJ1UGW0kkMd+lb0K8eBBG4rW/nb5
u23uu5Ovxs28obZF2+lrGoz287TcRaJtt3mVPfl87sA2yqTUtWiQ8FK8rrvnlJVro/iQ1ZljL29z
IYJ0bJ8wJwa5I5uiXdCKS+y7fLge0h9SMhxsGGtAGNc+EuOamIEhHeREcWppl6TvxeqqomvK5pYh
yExqgFMr+D/nW2ZRp7Y3xxXF8PnRmFdoTLo5lBEur9z2peHECjfSZcbMGlILjbRvQ+ImT4ywevZR
Qa7fiQLJ+xKQW7LrjqITQWiYu62MjU2nSLdanD9Ita1uEzn6y2fF39HuzcWl17XXIsmB/t7/cMhc
xKvKpG3jBqCyLBh2yQ8Ncsjlc/Ol8hPLlfeRg6biR2vxhMDV7V3yc0HZPfHkdAI1DMpgmo0XNCBW
5j7f1dDw0iEFgTcIqN1S73/PrYiL9M+15R8hS4r6Oe1T3KlJetvOtUOk/LHSRZSRm/fbEzPcI2Tt
I2iUNgM6tOm7BpoYqT+YzW6RZ6e19qriGakwkyOYSh78Odvgv600m7U1kPDzolt/JL2TApUXu+0j
vW2eRfBLkUku/EKLWYmnJM2DvM2d3nw0V4Ffigywn5+4h5SacaXRIQsNcEX247si2uuCgMK33JrW
VOr9mKPdS/GIFi40LEQsLaJdzXOVT5nSS4bM6Leuy5e2davIgejjLj9ox+U9e1O/Sgd6t/iiXJto
7vhgEkuQNzf7Mmzl44KLX9MJTrjNC+yJj3MxY7XroaELFqfT6L5fUDUtdNeM6tqxalNwtdh8Cp/Y
4uLEUPRtbCqYw7L4WNd9ItuHVncX5TsxXy+Hwu1pQ2mbcW7hfzif1jt9JitFY+i63sj9URexoG7P
2s/P51y67caIlApeTWNzT+J9XwbV4FmRAMaz7dc/rfAHpTJndaPIRTANbxmyR9g+S/n18kyJbHDH
pMU484iNtD+Skrm119CXf0MHLcY9QFEbEbfA9msQ7SHo1bCQdNW4hankeZyUTge5wDu0skG5mh6M
+3EH/AykP4QH4uZT8MQat0xDT/skWXKk+EGSLwO4swKLVAYsMSYqQW16xIkpbq1w16lBN4FmBwUU
3ekUtOkuXu7KaX95uURmuOWawI2ct7OZB+Z4pTRBEb920FaTHi5b2XSKk8FwUadckqkp1RSatmbu
ZMW9VH8AS3PZxuYWPbHBBZ60hdQFOs6ygNqPefRQJMHlz9+O2CcGuGhD06rMoimDgs5X6VF2wfK/
g8TzUXvIryHy/GTgZoIStSDwCGbul4pdnMUT+vihthg1Ls3kqz5+GhTlcHlsm3OHkiOkoRjMmG9G
Kq25LWIDt3ho35XNc9qI5o5tQ/7FSWQ4LVIOrADJLU5VFlReSIKmUZyo6FiL7+OPInFBvMCudCru
kUKBpa2Zw8ME4LB/CcOd3xIK8IV1lj2BUj31AVqwxi+F5F+etq2eWA3RDMABYD+A5+Me6/24QA2X
LGAN8Ifd7Kkv82PzGO8AzN4xyRH5Simc7v737qvofAP1MeokgHRxccge9IKgBTAL2iJ3TOlaif8o
ckFk2PT3UyNcBKJ5n6cxOIUC+WA+dgE9mJGr3qlPxJv25iHzF18v8XgfRPWzrVP91C4XkvSETihu
SNjIerN4ppJWbqF2o2eXIOWS6Go5rWGI6ribSQPWS4haLhDVaMo9d5d8jHI5KcGPIId9UFXOetX5
0x0O/F0NXWxAMGXBLZa5PL8lgClUkOVDHQ/VtXODoNvRSAeNoKCbc5dk+Q65CHW3jPoflW3GIJUe
PDmho3fZZbd2xYlVwnnsmGVLVJAmC9P2rsxvyvHr2AtMbKa6T21wz5yitiUr0xIDCKzRWz3Ns7+j
WWFn7Hok/4yP5P63enJOLXIpJgnwU7WuK+aq6551OlqgTPpsvFJABGUGs6hqtTWNrN8I3TLAKen8
g1HptLzv4iEPOohM0/t1+R4vf/zvV8oE5lQHjEEGypQbE1RpFS1CM0uQ2mgOXb0xmR1FEW3yrc2G
opiJhkq0boET89wL+35aI8Pqs6D3dJRdVNBKMyEDyNM6SiinDjvVbA8Ytt9xEiiIo78Wrb2oKXOO
2FZSVSkN3vhAPoM4ffgs82bgkteOLfh/doy9XcSJsznYE5ucY8ZzIleLBZvTBEJYHVnc+LACx97e
DXEiGOCWh5yOj5vYqbKtRq2UImibzlOVo1xkXh7f/YaPnAyIu/1GSLqCH6qU/CqFftkQu3ZS+Lqw
deYTgcHHqtPB6Odegj7wttXR4wcP0fbDoTzE0H3OnGT3O/XTU0PcmTMks7zofZIH6DpyEuspqn/j
CXRqgDtcEigcQY0bmZ5e2lfdLmr9YhVcpthH/DJZDH+KiASGB568cDYzMArqWRFk+SuepG5ZLO6c
3hHRAbLpYSd2uEVZ1NmsiCmhwpL5SBy15nMvhGRuPXhMNASiUIC+RkSJ84VvwLpkZCpLjIWg5kL7
hfmgQ2Chu1F9YVV20xYAu6hqA5+j86mqVLHStTRx1SUpSE2GF2u5b9bHqlyctt2ZNHfU2i/KwalX
UZmbHbW/rNiJZW4bjXMdNVTHKKPcqYI/EWMQSgJurPH1R+Vm8BK/QhuX+TRdiXrsNl+w5olxbhnR
YdpLUirlIPUvHxo0jUX71Y0AMwQqby9KdP4P1nDnMCFcjLYkbqhQHJUsY27ycAoHcALg1gHWETQR
ok/tkB2Fqr6bewEg0X+b4wfXmu0ktTNUDI/li7mvbpXvoJm/M48zHug5kDwW+r9Fsl5bNyuUT1Hb
AqLMQl733GlLnRrrqsQmmjIPcXUlgdgwRjgphzBXc8ijvVwOwpv3HaDNQenLtgrYA87tETMarLyJ
SQC8UnTP2uutuxjCqujduVHcamffAZxBRISym50Jp2a5C6RiDo2ts2yypH/ISjCjL3RKDlp600W7
nPpoL6LqoV7eBaPdDDs/R8vfIDuiDLOV4czRj7hruSbOg/YouevNGq67aleE2fPv7RGLcQCh0wfS
Otxh2qyKQq1hQRNGWN6g9fVI9+01U9UDRbMrKrhsDhCsHJYCpRBWID9fzsRICm01UehJqytb8sb+
uZufBJPIvvAvEefEBueitTI13WIWeQhabgKkew3ycce2Xf12xhwufpXtLlsUDYpdjU5y5uOKxEZh
IVVadGsA/phjLIGrxo4FZth+vjQubis0WQdMZYxxAVpQjk/zIkJ/iMbBOb2ukLJcYujuZtfS4/D2
qRn7Y2gc5V66B2e8K72Sm+jtP5o73uPjkg4KlATyMKNfp/lA69tYRD8lmDfC3UxLtHYbCQSoQ6rJ
gZ4CJ0GEZ7nIBreJSG200Zwhx9xB2IuRm+iTowfKIQ2YpklxD0i7wM0Fi8XfhMD7YY5yhGJDsd5k
xVHJvpBUYGL73f5zJ/EsT7Nh9z1dAd4Eq+Z1cQf9unB9IA4bEn0U10Q3J9EGQBIRUGfcPef7SMvL
NR5iOQ2WLHKWxgDnuXPZ20QWOA9varWr5xrCG4n2Q497RxYSRV+2YMvc06vPlLEsWuTMGbv2/KT4
UCgL8+s6aG46xFPqDyIFi+1V+mva8F44n7a0wEikaQBb/C2T9ix3ZubKr5U/eMu1eoUHriTocfsf
LP7M53AWpVnRCmvAIPXjnF0TuHu8Sw/kWkfb8EN21R0SQTFK2bx2nGSQuP2VZGqX1vIKYBquqvfS
oxVGiSvVjuYz6SD5XTM9VMHUd3b1gSy5d9lttm92J+a5m904D7KSK3hw9uxIAb/sDs/o+zmsg2qX
7kUtOZtb+8Qa87GT8yRa6yrRa9QNNOUPs5tvyiUPmtwStUpvJiFP03Lse5zY0dRBt4teRckKnDI6
+ozSXbbvoBjUONb19D67uAUAybhov/NOPBkfd0APtOloKWE26Tq7ttZ5NTW8oRQVFUTTyB/LVRbl
Q4c33GofB3tH7dtJpBsnMsFFrHUCX9FiTJbfJw968b1Ybu1ElA7bvAKfJuA45+vI0JdKA3Sreg9Z
ogdjz2QjCfql5K/DNXJIwq7LrRh2apDzP4BddShcAJrSSLZrUepOIqApW2H+KnNqgfO8WdfIqFeq
7S/0muSPEoBiDQHMJxLE+817/KkhztXSpSMtOtmL0KjooQXAfo5xn8kU16gWR9MfG9B7KhA/bh0p
Kv3fiBpgISAoYICKAJS65/ursaJlXjo8IhirZ+IOx/je3jFoHvHl76Ka5maMOrXGrVqmJqB3m0ys
2ihBNKYeQ6BFvlhrMTnEoF5P9Q5dD9C2I0YAxP7rYli+PqqKKxj11p44/R7c2q5zUxi5XmehPThA
+7Cu3fJQQWxt/gPQaAAHwxfhy1tkk1vmYllJ1gxQzV61XRWkfubVLp7eSucaxz9FK7NwuBJiqdip
86sb/1xgLsJ0tpZDDBcPfjnsnjSPNcNBan12LUf1msMoemds78uf5rhoY1ZL0g5gwQ8T6XZJ7tr5
5fLSsa/7y3AYbBWi7SZakbljfZAqybYKG6KUXVe9x2lEAUNrFu0NZc3sptcqVXY6pcs0gctspYiA
K/7LLne4j5IUlwpEXELwZsDg4KwozRjAouXHsburJl+mooL2dlA9scntzW6sm6S08SjIaid5am+G
Y/TKArhjMrHV3Xicvoyv/9n0chvUSNBSlnZtFs6t4Sxgz4o/VPqq1rclEcGpN5PKp1PKbcKYZCBT
GsoikNv+XQOh0XUeg6av7abUnVftDeJgkQfBS/uGFgS9t+vc/nF5tJuLCnpYBSVc1L75qrTZK9nc
ZDm7CKcQD7F3E5qCkAc7XDazPdITO9yVXivRTIziZQGuT2x32inEXeHcrtp28FZwj+wg7opESqV0
ezlXnle7/VdR9f+8z/83/qjv/twi9J//jT+/183SpXHSc3/8523zUT323cdHf3xr/pv96l9/9fwX
/3lM37ua1n/0/N86+yV8/r/se2/929kfdlWf9sv98NEtDx8UQKxPA/im7G/+//7wvz4+P+VpaT7+
8bf3eqh69mlxWld/+9ePgh//+BtKHCfLwT7/Xz+8eSvxe4dheavefvmFjzfa/+NvkkH+DhFbNNYy
ihokKdmJNX18/ogof4dwOGpjChgskMdnBdqq7vrkH3+z/s545xUAJmQUAP+MQrQe2I+Uv+MX8I/B
FGOhdZwhxf499LNF+rlo/1UN5V2dVj3FbyvkPOChcRr5LkjjgWYY8tWMv/P8gM70rG1NG4hjDdvk
uHRK7iSV1dzY9TIdx3LM933fFNcdiYlP8xqUTIO5MjVWiRKnirP127gq+nO3WMSHEACwKh36T9xi
ikrVmeZ+fByB2LtJp7pz1UXuroY2Go6obVY3NLHSO1ntIuq0SSU9Lfmq/Whol3tG09t3sQq90NRW
q3dqUD/VI/VxKmIIoKRFlgaNnPVuJs/yQ53N+W03UNo5sTbGDymd22NBNdBzVlFy3WY5sodUxyGc
ptSXqjW/l0ojv6mQSgrR7xG72jxKmTM1ED5P8rS5s+N4vLOJnXmAhHVf6gHjcqyigeCQqS86hMhy
heIhu8byIy5xFPV1okJWnMzRjspDf5Mmaap5M+4Bu8aIgRVXms7wC9kanVUZ8idZrtrrqNH0IJqr
+F3raoJIpHygxyGavC6ulOe6a7LdYrSFD/21xQEHoO5060gddZbNt04f4nurq1LqlDU08iyCpx+d
jPiu0tvMp8ZY7etkiW8XSZqBkl2nP0pwiOyiKV/cNq9BWJ8p5XU8p8ljKdmps7SV8Y0qdPGkjtK3
wZrrh0Qy7Fe7nm1fazPzWJK5c+sYgvfaqK5XYE63w3g2oTGXJeM1OouMb6i5mldZvpCHyDQgbNtW
84uZW9NLUUUkMAfZoo5szhNQr2Z6t7TT+Ab+m/p5RYNsEPd58QWs5XKgRjNUMsZqcNHBIvlkUuLX
nsbDcUIXK/q39dXwVq0pHqDrjgQ4Hez3YgDXowLxV/R7kJbs8SIpd3Pe9c8GXZcDHdv0Pc9j6hXE
mB8WqQa0amjzKyXTTc/IMHug3Fw7h4KiHQICrV2hg6Q29dEBcjJ9p01re3FXgs6K6kssu/Ow2r3L
XsTUaVZZ9cu6qV2rNhJ3LPvar7R1vFsiuYVMVZzoq5PptoyHXq16RZzrN30pk51uzF3qKPaSHe2y
RRVPU1B/imhuJ0E05OadZQ3g/SRj8jSYY2Y41agnAWr5GdhHx6zq/d42bF8t1VYN5kijXtLVg+ZG
0pq5S5vkLbZc1V7pVrc6aE1PKrcnbWa4ajPRXdpF3/sYqj9zYTZBXRAcwXU7Lx+0UcAX3cny6C2j
OT4XZj6+FdKgectAdcgRKUawjvEYLNIg/wC6r/TXzJK+T1Uyh5OBTrZqipsXTRp1j9oSqKeUQfds
ko/vQIpjD6EtaW9Qowm7sWmPi9EBuJHOPXp3lqy8GbM18dFNm743U5leTUCy38yLityr3mjvhdHE
aCmbl+/jmtq7bOysq1xddG9pighdN7QOVNKZXy1oNBxkpcpVx8oqiCjNqnoobGMBFTx2521lDb3t
WTGd/DRKxi96Yk4fZI3TAJT6Q+eQcSyOxoAP7hRQ6A9anqKNzcjnMCG09Hs6Kjd2Oyo+Nac0iJum
9MzO7FwNLIM3SFzQyZvjtL+uNa1773H83uKUzn8sEROZWbXWryQyx045z9OPCdyElUN7eXK6Zp3D
bmnHQ5JMXaBDJ6R0VnskX8ooH29XaOF8RPCgnd7K87e4X+pdFDejm2UTfRo6LfrWF1obtmODom2E
xRtSeXRUG2QtYKi0r0gPclk3Nmc9QP6q99K0Uz+sdV2f0SNtQgTBSg8rdBjAHtMvt9SWp2+D1UdO
1xbKPu0mQ3W0IiKPJjUW2bXsKwWiW1pba9e10oGQEq3uh3bJpANQzulVaeb5Pq4xc/hr+Ovzcvx/
zH3HcuS6tuWv3B/gbXozpUsnkykvTRhVKgl0IEEDQ359L9a5RkXpKd+JnvTgxLkmQkiAwMbG3stw
R4GpU+iM9ThgIwBswq27XUPGfN40+qBOM8lNOxnJPFj4yzVvXjzNyK8n0JWdxHURSEVb0C60Gy+4
HTIAjkOncusfRmbJFGK9MKALvG7Wkha0oB9jp7s3lBtDPKPva4VMjuxG5VauRYHO7DxEJlq/K+Gw
UG+BAlOFaPQI0HU6b/qRO0eJ5FBFjbDMRHZmi+NpDnHR9tqvSvjVNZ0LlMQ8j+zboTb8SMCo41UT
ciBY29KGoZC4McaqjZhWl8chD9RO+lVmRFKDLsW2RhJ6BTvCfMMb2w5lrbfbgenyMCAcnlRuBFVk
tUNzbSrT2dlV5W21KheRAtY5nM3RugU9l+Iumawjr+CHEPZm2Vx2A0NZEIx0uHxrT8zt9V+TaU9F
aGpt+Sw4d179yQjcsPcU3xBTGy8MSC6eOp/km7HWstcyqLLL0Q18SDC2JQKx7W6lNsh3MhOJk9DY
xq/KLUUZerWSFzVst/uwCDLtCeU2AuxDwZNeVMMjc+viSXd5kcBUpD8QPyu8MPMneGy2EEu41gA2
pKEkmR3bDby587bZ0zmLWFEFuLhmnYSAd0sv1qsA02NaA2mewTLeek3Lx9S3JTSIJscOR6YcLySu
Gu40pc/DgbXQQIyDqitj1xBqwwpusaRxmYv97HDiR7K76ag3ZochN43HYSoybCDKACEuoEXiDSrE
UjR4j9E6nKRWwQyeUnSealODpwbWgKd6xmf+mgeQrd9ploATYiNIGc0Cji27Ric85N6StLgdjlBk
zp5AqaUmnh0WI1Xg4Jqy6C482c5+H5qAJQY/eEa6pNRL31zyFkoO5aiMLCm1OVexneXzRUBhLHY3
aC1UD3uEuCIWys/kZempwLlWaMLfuqM9+CBG1IOXtkYD2YlpqmcWFlTWXqzsMTD23kxr/903Kq4n
ctZauIPo2Z47E3VPVZvjs7fEs2gakNoZYG5Teb9cfPwmhIKDA9dHUTvq6AnVGEUEpQlBrFSDOuAj
4X52FxSe2LFgbuoEfA393m5zH7iLYtK2dG60HnHVdevI8aW0QuTBKE5Nsu4ZFOMyJzR9MvUPoK+O
9RuvhQlNakEGN4HPt2BRaQ46CgylA4E3zZvvxmrAzjGm2n70c+ofC7sq25g2phShBy4+8htO5vtK
5ZDeMJjMHthUs/1YVUKP+84SUTtXBMZsPd0V5sAf9N5UkVPN3qH3vPowjxQ2umamXWbcmETUtDrQ
GpRYXegHYz6EPuXsXhMDxJxKNljPeqE5kcG5djsJn/4gFUK9GCm9hCE1C4eseUQ83OsiQ1NEFHB6
oq7ehjpIxqEXaOQxHyrzdi5z971sdDh7SupuTYcFieZNvAkJouPrXLvqeu4pjVu4f76MetXBXrY3
SaiD4BtZZUtTDXCnPfOdKZzGrNujGAdFGjpaYYlo/WzkvHky7KZHNaUun3JfR8+2otkTc6YuNkyp
fuVO0N5DlR6BMqheZwjfpTgw03GAUQLOP/bMZFjFPcUOgXS4P7m7LJfDThg+bPaGDPleC3m0Z1iS
bvNiHOKqKqzbxqhaiCWZRnlTmIX1UMpi2lM2ym1PYCdRidK/bCrtmllI9AKNo/mW9U81/ks2BxuH
6XvLacfHQbh+G8lJ0LuJBMPFjD2bevmcDZC49PX3qhhICnmTAXlkDcnuBrMMK8Mvh4iROdXK3r7U
aAmtArsCJMiQnD3n/sxFpLdCPTmjcmkc6JwfM66sKzV36tUSgEDgzYCYj4pQE2LTT3cLjEkPR9Dq
6WGsJxijOFlXjmE72fazjfiwcSu4qbSN/aIF7uWMe+XYNXa9s4NO31C8xiEc2AMk2dEaF5vh5879
MOgMcOR5SXhBIw4eCSQnbrScNq9mVfoXDZZjr/UaS2sQopKS042lpt1smcaWIfk5ZbbiN2WQVRdF
TvRNPzsMGsHkHXnHBSQwqGNeOTY7WMgzQ9tn3jbTCisxZnOGlSqzU8PM2205QfG0cD0SV60HQorh
5RcNrhN8deUlDRvKiDROvcX1OIdcUhYjbUG3beCvft9ui8ELp5lfGE4/PFRlOUcDlags6ZN60csK
im695gFMomkJyi8/OfS14S5lskjPR+vSbAh4hNkwh2aF3SV8eDZmTjvEtPD8VJ95HsthdkM2ld2e
B9LKEWWduGsockUtQ5XZMruo0rDtfL1qs7DpK5IOXYUXDPRpb5tWZXeWzMhFYSr3MnfMadOVXRGR
zsahyvMfRuA8FHj+3mvVvKhqVNK7tE1SHtvKCnYGoUHSKqkfcR81r0xj5MLqoZHoucfBfMl678eo
GUGkayQ/kFYOV7w28VHzHvqo3uCbYZ6TEeTameKYgMLsWVpwzVkDyznySgON7bnZNlcsd+qTNS5E
mk2mVbVNd6OlkWEPlQr60OS+2AeFFYRIGToUDkcteK9aOr07HWlS6fJ7M+AGROxM09oqLn9SCj2n
SVQgEWTzfOqtHDytTE1w7/Nf7CGwNwsV6mcHnEXEqrxIdBtVO5jtdfmFW/dyhhBzqXcQdTDMXVsR
AZGRDK/VMRuoHmYjCV57qyBIPQwcuswHccrOYETZ1vMMjm/ZsBeDVVUdBiaH0B4zofkiM6uMGzE0
h8EnEo5qJrWiEpQbMwrUJMJghveFdF9UaY6HDkroaAyWmI6r9e5FIHXrqDiBCRRxIaDhjnjNzV00
5wU7IOGG3q1VmuadGeTizikKCdVMZ65RduC1nQ62ZHhU6bQM3UrZF1QKPxT5U+YR98pGnrBRpKGb
Nh/hQCZckXCvt2+ymbqxzVr5U5+Ie80HTT/2vcEfc8OpdgROYvsJT8mUBLS90htXPGndLIJQWlwm
iOH6HLaWLk5dVtlQDmhqPCwaqkdg6c37JhN5ovSabmVgTRdG15bwOZwgbSGZc6rglJYQvTcwfd49
txN9NiZZHQpWl1cGt/IIMVikjlmN8aAHbZwXbhDl5pDd4kVqbr1mgPaSWxxsYeDhixjhJi3YYNej
7LoLXIwQ/aE24MtGF6Cx7Ld1ZDc89DU64IRB6XeXuRmyO3B60sLw8A7wcg2uHLj9IkiGt6lJfW2D
IGbPsU0Lpw7doGe/LI9PVoraBrEQNrFfPKPpT6Y3t3FZwNDRFZa70byx2dVWqW8CTXA8C0kdErxe
Pds8QV0ddLWiba88YZC7sUNxvLRc9msOJvup9HyWMn/q00bCA92bwOZgnllelXNJfjaK0R3XxRBz
vOd34BD5l109IL4MxDhAZc+MZGuP2zqY+6gyg+YK9z7oq7ZsQrdHMWBwexY7SitCq7IuaCC0Da7Q
fONQQpN8NNvLnGf2kfKK/BoLCJk2czBEUOxxDyzo0A8RkAHNHc63FZKqnYI1eTKrTI8N6pY/uJLm
EcIjdRmOdCnHZDBqk6XSH7uub+8KaE5EJR5D70iwN2PbpyZn09tkazVyX80+oKQOrhMetsH75HHt
xXQZGkH6bPwqPQR/5o88bNgokk7OLbQoKtYeKuJt6mK6oPB1R9xyhyuUKb0mDEbTu2B9ke0lXvVx
YdXNldYrdmUZWRdlpDE3zAIpoSGaEbXwHr/LB1qk8+SAYjwG45UWmNNFW456qkRrbFtrfLKYH2To
aXBxwCMpSL2C87Bu6iDpbCWjpkFZgPTYGIbbi9TQRyMxcgYvZ1TbIitn88VQZMDx6yUxHjRUCe6Q
wEUoXbZWWGXjGE94lqgwU+Z0AL2fxcqBPAXe49kOT7O6hXkyCl99p44VKWm/Q/0RZuJ51nm7kZcC
NYJW2ptc0p2p+2M41P70QngwXqMENF65QhEk51A13vLCsiCA7xskztUM2pdtsUczC1DdymcLL9qh
BVgAApSEPLb2lHDGwrbVhg47ePYuuGtBeWpePkeg10DDuANqezJodpVvVbhRPdqeSOCYj2OFqg8j
0G61enP86TRMxe2oa/e50+o3c6d7j5TN7pF3gf5c18rYBKopb0WmHBkyWGWFDgRGbhuCTLUe24KH
ePgKG4TcMbs0qSuPOm2MkwvF/SpUgfReVZ2nvBXT/dTME0FO4Mk7Tkv9IeuaAVkyV2HraTQsYcX7
oxOjurIEb5DVmPkjCFXyzffKmsRNB3kyvQsAnVyE9sK+91lk4eQcPN77G2TGv/qWsaSyaX7iHVzd
QgK+xB3+RHcyTclTMOvIlV9P/g/pZCrJgs7ZMqLXKJEYksSjR6aDAF0S11DRbSRehCfoZsg3Kbh2
8FkeXFmByh+xx1nicbN/qmTDEi7MPsHTAm6B6P7EM15NKiaQqt/MTYsSLXp9VjSj+3dVyXZEIuXB
kFU59r3FiPVctkh1qx4V1apz7XvRCvkm2Jw/6iMpD7KfphkWg6W6K6cxuPDo1N2i+hz0eM1Y4ugi
403MRrnvflnif5O5vCx0y7sqaTv8hSz5W52Y/7G/8kdP5tt+zf+HnZjFY/r//Lvb8akRk779eut/
jG+//nE74l/DP9r3f/xeh+ZtKP5o0Cx/56/+DKhB/4RFAkzsbHToIH6KHuFf7RmArf9pL3ZX5iJK
DVdLNIH+1Z0x9H/qAT5OAKAwnFEWStN/mjNwiYJJlQ7aJDo68F37O80Z8zdQ7r/NaH/5QQbaPUvY
hfO1aa/6eqSGspBBteLkOfwCtFpcxh1M6Qawi4ZCornulkmPjFwZeOzS985qN3nRINT4Mur8x6Ar
fkAI24hngezNqZ5VLxKnr29mmBoMzaZDwOatu8VNh6Zhf5gHeRhHc9eDl1VnB1O/dgmPelxHkvxS
thYhvTxk2OidcFCMpTHVWWxNWqpBmXxWZjhY7q4d661QbxQvYWDnw4GB40X92KGHoQEAqYNf1wDs
GsDkqJednKG/96dJR2ru/8BNB/nX4F3I7rEZ8eNmvUTToyEhUPEnX/l2bPrTO2TLI6SyL46BnNL1
HnL9LjDuTQvleH9A5Q4NlOJ6Nk08YK/6oN3U/pU99uGsiZjZRyaMEK/FpNamjeXACYODGoaHCcpO
t93sI+exUPzl887I/CgIysjvu7B3g21QHQfrDT2fUDR4hJokalUXla4el9K5RrZymY3dpdJ5NPbl
RsdlZRt1Co4WqJY0YhMgefLG7UtI7NwOyr5HmozrkxcbTzyMlnNdFP4PbrQ0Mr1ur4bhuSwuM3gD
BgG0MamCzEmf+qwLBR+nyKy0n8hrr522icUskTT8tJxuhBHqlCgv06Kit68qzRnDcuqu3GoDDeGd
PfKt3rZPI72pvPsctDSreLTNUYUua/Y1JDkHDyVCVZeRGvorVgyR70GJsQTgb66jgA2RiyqdkpDP
5U/2lIHf5kYlD2KBNLKlT2WRH/JOoARiRTm38W8JWuEmVyD8GX1Y4w8J7bUPqlCrx7CGT46pgp3j
P1j0Yc4USqTl3s1m1GizOJ9/9PXQRXI28HPm/lkBv6ZM47Lm9G9hL/46ZrYH7IW9nGeoV//ZAm2h
yGW5yi5Orv6ie2OKRDQRyJIyFFJBTkKXpw/xqj0z6p9Ils+jrqAQksx6Z6N2ckKGF7FuXzbBmRFW
AI/PQ6wQEB2qTnIsMbFxtFPho4FkTzSZchp39hWXwAc1PcoPKsndO7d5mXvo/FcqLDr19iES/6vv
/LHP/OVcfejtgmKxRFUE048oy042/gAh/OLEHBjYyWfl6+H3I3w91w9DrAA0CNPD1BhmcZqN0M+j
KZFX1gHNNytENvy0MEda1C3PwNvOzWu1c3oHfqE+wTccu6e6gxXjOfzmCmb81ycEe8sEgsDzsEHX
I6A9KmdrKk+LIggkwVCDiLI4iLyNlfQk0uKzAudLw3996XwccbUvS3T6O2Sl5clCFhSoAZZBSzgD
yHLGsGYDlKqT9AXEFuWU4IUf+S7oV4Zz1dsdiu3tEYYVqMozXBpnMchfrffH37ba0OC0dNbYz+VJ
34jYSJ3URfP+ILbuLQCF6cBDdumfc4ha/uZ367HC1WkNRGNRJylP2VvbRcGTvKnTakNluMDq0PDR
Y5qWaP2eO7wLSv67cVfAOqcmZqAt46rU3S+cWJ4a4O1B0mv3/dE5t6grBEjBPOrpCh/ccKCHLe64
dvp+AKQ9309llccMXmv7uYcRuqQNvbB59n5Cb23n4JthmyULKSA6t1fObOO1zqXRiNGbRoXlM609
9QDgpWhSVM1li+ayOqLidy4CLRHmmw+21jwtK+lObYAR7Q0elHYyb4EziyQaphGDAcK5DbIs2nfD
rQJeB91Lk0FxCcMtbuvjVqb2/wJcdmb7O6sAlDOSGRV4PScvmNBx+VW6eP6WZwHef8KQ/h3nkOlC
5NCAF9ZqiwjidzrKmeUJnBEaObfNjm7huZVDSU5FcD7d+U/Ggzj9bQ3jTyP/Btd9YADYowOIlMDI
5sZIm2P2MAyhc9BuYOoQ6qluohkYa8/n9EC+mC9EOQy8LaA/j6RjdSOOVDBlaW5xCpDiWvLJs94c
0oYF3qhBl6VnDuAXHxEaDz6kzGDZ4sPUDHvpwxzB4wx6W2flSUby3UjR6oIm4CKGwLVwvrKmRI/J
K8TX1Tk63Rcn/4+BV5vUKlBIQSmmPM0eT5F0AJAJRxpGIhuN43l+rVDsJBDFFnmWMNH0O0/pUa3K
S0OBJqSdJnyMM2vxRbj74yetNjQaYpm0C6wFecBKDJDmnrdV1JNwwSwPxz7Sf56LRSvqzu899seY
6zs1d8Vk1ViGBQVvq9Dz9ou96pB693WICocDTXCSQuoSzbvp8ezwy5RWoQK+AyYsX8DKhlr3asqN
UzITduTF7+GLOh6gswll8PZCJbWD2j0UOPRz1+aXXx6OB4BRuwZQjOsth043WscTkmqIshHbSvWA
bbUW06YvUHAJ8y476a210+enxgRKHkhujVi7umEXefVYT8UZwpb56QzgmR+gpWxAbcBx8L7/8wxM
lt/3k226R/QLQfWXKAkiUKP3D/+pPKzrLJot91H3mi0hLEXB5k3l4xbNo21vFmibsw06ebGJ0qYx
ArgMbTuvMYCyIrE5WYdiAeH0mrMhtXbu9C5L9cfnW345qgNLYISOqL7M7OPpzSaH4MntHiHBD3Jb
DWD/X5enfjgHJf50qayGWr7qh6EIQ7Mrl7Z7RP3uYh6u8XK0cn+vVy9ae9uXr5k8w4NaSVzhaKxG
XH2WStM62nJMrhov6r6KRibDQucowZ4AXYgral/YZbltFUdZHrxVb9xy03k35zFqXZQc9Paiqvu7
M0Hi0+4FNRtbZXH8dgEp+L2ZPqwDEP5V0OW+dWSsuA8IsDYSNT0gJ9+a0oqd0QSgb6ZhEyzIoa1R
zmGQ91GN9DjkLPdCI7c32niOAfhpI6x+1errWA4gL9A6BNLHmPZBWdx3/nSQs7jyLNQIWtStLTec
fIgT5S3Hf+ijM8vyxQ8wUIayYTgLw2ZjnQzAE8arAXO3AIp6k/x18Kobx+7DitnbStdDXTPiYoaG
HCUQmqrfzoz+6QRDCg2QZ+h8AxINPtFqq7C2bBroIsljLmz0qFUX6pwA9LkfBI2ARQoF1UiYO+WF
B4QDqrMhcE4XJbfCEarNeWXHZ37Qp0t89YNWmXPGdM10FZPHJQVzHrtTcahjsRVQ14qGGFBaGCGk
9ca8OfslPl1iq5FX6VIGWDeKkx2WAjcGB1oqGM+p4H5+Uf85hr2i8QKKZqvK/PfsKojHahEdY2sz
xRmNyrCIs0T1yZk1/bzF/vjI63vD0H3AP22MuhipTG8g1UYL2zp4mM7avp3ZT2vVBwCMRzR7sIg1
FnHuH5n4kf094VWEt9Uirq7e2akoSqyDPAr/2vBl2hYvLrmQvn9uL56bzLJjPkQseKQVpmdh3QC7
TlxUPZHddRqsfrMQ0p75gUVRHZ0VQfwcJ/G1YHmDUrXvL+KLf446cQuyOlYpj6bioeM0iatZAEP5
Yeu2Z4LPlxP8MNQq+LUkA2GL1vKIFls0ACznO7/AMz+XHn56Ny4f7MMwqyDjtV6eVXjLHcd0sQIc
j6idL8c6j6uoDu2n6cmI+A7vu59/+x2+GnkVTRzZ1JDWxwQ1Y1x4AlFl4d/fH68v48aH2a3ihuqM
AtrT+F5iFJErn/yyO7cRl5T+j2zl9zScAA5i0K3EnvtzS7i5WxVN/jtsaK8szXZgR4TW+6KlosXn
lFt+12a/G2217YG4o5PtUoSL7sgBt2UQ0MiVChV6GKxH07v34VBpXjt5mRYTSauC7oGpiD3F4kk+
N9ReatwQa/Nxc2WR5v8U/o3ekUi3ixCO8QcITj9QYOqHRqV2W210DsEoZCbXbWXEJZ/SApqm33+k
FWP3X0HD++8Srk8V2rx/3SsLKX284xsA/UMZsxtzey7hW1FmP4+1Oladp3tV6bRL3JDAi6bFaXn4
9hTy7X00Hc69Rb4+xf+d2up4mebY27Ctl0er62LC3Tslr21Pbs6s4LlNuDpLfSvdFvV1hHYw73zY
uKd+THd2WoYAQp2vxaxsKj6v4upcSeGMllFhG4Lwa0bdzXBqX9TBuoGvmQUAS6Qui5gAevr8/zbP
pbP5MerX81R3WdYsX68WYbGdtwL+7mqCrmKZ4II+E4PP7cylK/pxPDuo4Mbh4/MB/7jjl0i7ojHJ
t+NlE5072ud25tJn/ThWDU9gZloYSwBpjHqaOlSoBQFsS6DsRc4Xvr/MPP576vxV4PL1vHbtJf7a
KARpkNVwd4DYR+X2PGNz2Q7fRK21iajXst7u/SVqTc6TcDcdYorJfrYA8VUZuCsajDcBz/t+s3wd
+/9z9PxVVKGdI1sfD9+jZtmXhLYXwOF8P8LXKeOHJVwFk7ECaEQs2wP3sr034sBM1DZIoHJbY0ei
0agucQecO+zLh/luNVcxJcsbWPAwrGb3Tq8oYIcpubRD94kf9aWacjSOZ6a5/MHvBlxFF0gy9oNq
ccWhnJbUxyCP3aiLADLa1gPqKlNq5sliBhsY6blT8dXQMAGH0jXqGIth5p+HAvQcIL/4KI4VuAAu
g4c76H1UAe0TYLIoNn8/1d91yPVUodcN95LAWNTnVoGNU2Hgmazkca5feNuHJq2PFhgAAgihfHjK
zHZXUA1ETySXeHzRHtC4KznaO5saCc3Y3kVNREjAelWANuMJbAIGfQCBF5tFSeSbwPNkYE3NPysp
tk72pFRzgBXCoQDwWDfcvfREHZf+nQACdQ7q2DHQv34XKBmVWh6TKXW0hw4sGC9LHPsnuN3pWMuI
KDMZq1e9eAVrYCcg+RCIKqb8tgY4XNbWXg5uSH3gzQJ57Z11UP3qlsP7FJRslJzwz+or+YBO85J5
4jiPe9vgaJm30WyeKbF9OQjcWV30Bn2YEa/ilfDM1phHHUxVAopKNkVtv2uLcxnj5w4k8jnnwzCr
DIuqYfTAIxdHDkXHfieuuyiPgYKYN86+TdFUtc4dr68u748jrgJVXo+U2zNGlBEQWlsrJvslAcqv
wCE4r+385WgOahnuUiD/1Jt2x4KryUPCP7xnGy1k1xgNzyYwR8SGnE1YV1z9vzIFlB//M9zqVgsq
NwNMGyESFM/Nkh6TXbAZN0107q42v4r3H0da7Y/OdPNMDRhpWKTjk+4y26MF1oLisTG2+S25DC6r
O9DkAGMOofcQwQYibue4dM/24r78JSilofqKah9K0X8GLbuTozTMRhxbQAEB1wzBfv4+Tn29rP8d
4vf//+H5O1XB2GRDL44ZyCadeTk7Iyxvthp60CUQkI0OM4WquyLlOS+fz7X95Xx8GHmVEuFbEm2i
rVhSsDvQtcc+6R4smErl6ZDyWNs4kUhAPG7svbk9pyX5uXy6jA7BYQfAM4BXvFWkyflU6+UwAGJ4
CTLnTX+c7ikY/Cnb6q/AcsdWMr4UcXN/zoZzuck/3QswJtAB6IC947oS2PlZoOUV7gUx5zEDFtLR
Y187BOcy+a8yJddACVZHGMWhWa2u3xsQAqsFXv36cAXmAMgU074ozYjNbTKRh9odX8lZHaGvQivm
Bl0GmC5Asnm1Yf1+mDmAYigCoOIOVTB4vHdo8eOg6ClUB/b1ixZ3j99v4a9W9MOYa6+HOguyrFxW
FJxP3GHgPk4elKeayGjuvx/py9nZuo9to7uAPa32TN0ZDEaBtjyWPfoY15PxXjVP3w8R6EsOtN4g
OPA2AM0WgD/r2ykAfxtSC4Y41paKKw9dHQmKXl/4C9PpeaJ811k3zH+pyuFYd+bOLbFvO+AppNtv
5xk4+BINIfAY9QveqFA325+skHEwofzSuUVsVzxtgfiADB+Olwe78EFPXMjlz1W/hW1PyMcXAvAh
tX6M6DfSKo9KPJHmYYRYtgqlP+9ofmdVt1ybQ5dNQHxdDOZtKX6q8coX6n6y4fxKq4OqQdSfWNSD
lkRKddTElWEuQgVwVpN+yDoK8mC+xdqg91OkdeGEXebvZHYxdyNmg5/qtGEDkWCuQXcL7J6eQoSr
GasNumbhGLxxF/Vb3YrgO/ZuoPSQW2qjmA6u3wvjkMDQpzvbzG/I/AxaDE4ACts1B7lBVYlQKO+1
16N6IH0Wksrasd5PAHOLexk8GRSW12gL9LaWePWzJsAJLrIXb15AghBYz1sQRPWwlmKTVXTnVTw2
DCesKiP1TblvaRCDqXmn5QCeTPmegBxA9QLwfPAzwSKTk4c6i0StT2aRb4A6OZX3JAdrNLs3oK3R
opGN8xuNo79twVsApSfRutuysKrI8DcgEYV5mSVgxMSEoWZuewnYtk+jaG95U4HFaMayma5JD9ji
lAOPqKciCzYDVs0nPsQQDlr5BHWKkfPntqNJ37TgoDUgbWyGwY8B0b6a6uPYq9gJ/M0gu7RzxsvK
qq51ZoQ9ge14CThm8cKQHzYWC5WET4H+E7ibFM5foQsxhql0oCLQg1X9yh0DPnogH9EIClGbToPz
g54lUJLaiglQWfhPsOqeWk7IrOd5LG6gQ5ByCPBSxwKJuoo6ARY4dSM3l5HnXfoNfK7rPjQ8GQUU
XIf2XlU3hBuH2gEsD78H7DAWEsOO27qIu1rbeBZJperfiIPHcP80DA9Gce3WyKWFSrRKJgO4jlpu
Hd2pB4ZTxQD23Jc9S/rxR5fV6Sih4GG5h47TrTZn6cTcvTBPhPCn36zAreEfc9BEVRCCy+Y0zu0w
yEX5JAK/c0PA2UD+v7WZGWdgLuVQE+/gv9GKa6PRgEL2QkdvnmjxwPvyAY4n0Si8sKudiLnDA7hh
IIgr91du0lj3m7BgTgwSqTPQ284AnbsG89weLuUkd4CFhv6ys7i2JVmfgl0WSoF/6p9ZWYA9VOIw
3zR5athvPXUTsNp2uksTYbFL4FrxK827TJBN1dmhJpwerCsgUoV2kRWaFvu9HleGBNOWnnTaQmMm
mdsAzH+0xMF1IiZ7dLoATwMFARaQDtw60fDCMhueuLa34cYVtEgirQ/2ATrABUEvXfhxP+kx0u/T
2GBbXYMrfMrZBFTtjzyHsC9ssaeDNUocKBKCfBLqzo1VXSk07IyCoNrgHrwsu/TnKxuYtl5pobLK
DTevRn6NHYw9rcde0VxnetKlkr4QkXap5oRgXDIWQZYA5NiR6bveESj/NKGpx1YBI8/u4PKdq46u
/+CiQ107GRC5RTjW0KPLzE3gTSGKHo815FDYkfT3sC3IlJ+O1jX/v6Rd127kuLb9IgESRSq8KlS0
q8q52y+C7e5Wzllff5c8506XWUJxpgcHOBhgBt5FajPtvUKo2FK4Doy7KvbsMIKEzxsN32n2nCXg
NaKmRj+SYQ3zR7sKerDLW1tX3lrzSQesoxqhRpODMn0MZQiEmuDVtMY9iHOWUQ+2X2gbGkaY+J2i
3Q4ZrJurymoBbaSRtzMhIwFUdVxHK9MLnHaENsfsQnRQ/Mr28TGZF9pB8SAVeGOrqtvGkkPQMaaR
iSX7WJJnrVwP+SnzvkFtxM1A24uyABsU8j2V3Gns1n19U0qPuoHSdJ9vlDa6ibBOszhwGhllQik5
oEmwTVN6XyZot0ePzHvLoSrT4khmFEARCZLvEPWCSkf1ECfPRQ8BmuTXREv0kZ5MM9mrNNzm5tvY
gKwd4Qv4tR1ifEphWqUZYW/LNhMY31S+Ax8mNYCInj76FAAguuvJQ1Lt5Lpc6+ljO4BHnYHNLedO
q+aY39JJWnSfR7KWpee4fPXaFi2yErRcdVVXPUDtr565TQd57ZubGE/DIlHuslndMchdHNc4MQHE
o/orLnWraPrOAmJNbWOVqJYTvX0IZdTXBvVYKrEts2CNI8cqoA/l+x7ye3QhMrHxwWdicTRrSmx1
umtT1Bw94uBcc4LO37YtNo1mL5XGDi6XVpd886eHFoj5osSJUUGN0HySstCdEs/S5eTQo++vB/tE
3+fKeyBvMogGV+l60kEcGvWVKd+CKIujp1yRYhcEj6ScVjm5RRkZgKnMnvyNWe96eoRsA9h570N/
X8gDuDzUmrzI7s273EfFHzeHuoBdhqpCveYu6MEi1+8DeRfLuGPl99SAjzGIFFMNSQtIYZiRfKPj
nyFXdWO2gy15myklu7DLV5B9UMHb0qBYA536DjtS46t3QS5bID2vwf9eh/lHQt8N8Jhi/Y7Jp45l
67GCTIMOYS3JAgjJSSDCFIBzaoYvUOLZT/Cd8oAj8Olw6/uvdTNu+2R87toaCjjwjTZ0u6hxf8jf
ZOqBhXdXlfhxVfldpiBnoR2mkOeoGp2IfoyG7o7Jq+Y9Qt0WYkDI4LawRj0FexoneIl9dNx71T6n
1O2xAagsuc3H2Moj6HZBYQf1ctrdBmiz+dlNSoOnVsYYvnUULmRQCGihHRO11PU68AgC39brdxok
a4iYg39XWmarP3ph/hRG4U0raStoIDmQDHNzbzhFIJczaEK21XhqX9SPVmEuoKd2nKQgyvZruf82
Qe9mJklLSJeR3NHG38t94g40hpJUc4LgmOVRKI/h3jJIGxC9tjoujpEsb6bmo/HzNQR9V0kCElxe
+huCrY0BMa37KzxX7LZ/0v1HEmvQTwGh1VM2uhmvm+mnLN1M4TdWjU8GjR2QJME49Q0HdnzgOkp3
dJqJIyPUk4LDEEx2DACrmWx81PaNGlj2VDUsSlSrjXFTYtIa5TALSh+rfnqZzBujbcBJBv850J1i
OCiQD2JwAEtwHg4kXUGGx8qBP8vGErlTrIIWDHfQDTy92hXB6zQO7qR6u6gvt6x69JvWHqEHOSnJ
ujPWagUrpennUAyWGgDkXzIbZGiwziQ0BCDDMlfNIOETGjZIdpYedbaq1nZVeXY+/jTkNwVWg02y
1skOWgVbhaFz29zWBX5BDufpKMW+vumTY1Dfj4VsqQpYLxqaoeqpnG59GSslfEEL2G5qtEunzPL8
4dDT2pU0/5bJo531O9a/Gwac3eIfkO0EIxf3KnVdyw9ejv6Z+THmP1haAUt1U5Y/8GpwZO8FOz9g
pzZkjjZalh8gerDSJLTk+n7tpeq2ljRAPbDFgJJvMuwvwUcpdTjfn8YakHgZ19JUCdbJlNqeYfyi
UrSuwLvVcX7HaunGoGYm7DTk8t6vya6pyJ3JEifzUlzgwPyWUFg1BssHn7RPPAhH5U4f+3taF7dj
XblhqdleTW9yv7M7HfzdSNoFXYftFVW4AIyq+h3kJdC1cInFu8V/0frQhSfaPgBv2TAtCQxzFB6T
EHLyGpSsereStkMqQ7wR96F2WIGfaiXFaE8NSugzIVgnK1w9s1BUZ1t8omnwvJjfaSBPc3W2kIww
He8Z6uZyvjbyyUVbcx2l8oupQA6tJTbkqKmf34SJvOmVEtu7ZvtKsonkg0xvCv0516A2SULn+ttx
sYugn/0urougJLDcbVUd5XXzpHTGTRzeFgkIuOYsgdc0dpLWQNx3cLVu3cTMD2UlbYx+2quBoMK6
VLeC54oBmZkZp2twZQBokGuKkhv9yZMgGaJ8J+2DYKhLxUdUiWVGgYODCiMXwQ+CQQN0oj+xbo8v
7ph7fAknUnblDYRphEqh6nI8RAMc1JQpX5gOu3RU415G44mMIKKPuJj8hHMmeBSrvm/W0vRstibu
ptAMMDN7DInVld7eDJO1Gj0mIEs31SM29h9Vq96YuOSNUGnwQf5qssqRcXJPvr+ptGSV1njyFOl3
rc62EdBCkGPYE+iQCqZv6QPBIw9AA+D0dHJRZIgTCIiB+nuir/EBFX9sqoGFVf84Y8anNwgzig2V
yNxT5Ssb50HnH3VWaqwD3YRe4Dh/swFyBs8N3uIk3Y36u1eOK+j4gmq4V/BmrNMOCLTeidTWDkzi
AOO+zdEJI16zgQ8VavZrqb0TTMlSGen813GLGkIk4N2EE34dCEOQqoQ59l7Zd+iddrsAdkHMLvH0
yixRJVIUl1u0gexleQsRiVNVPqayPBMeb7VY3eX5INgfLiNB7GG2REVLSjMumivE0woA2qPuRKST
Wu99vPsKuC6oxmgL5vLyS8+REAdLX9bxT1+/dDz2qjkx1K1HPwXRFdct3QlwDNaQd6jINppkvLPW
Uv10Pe5cf/uaYF/DclMJCmJXq9CcOEXh/ZQxS6pu6mCrKDtT8dd/EAp4oM8eEpV5YkA10KkPYoSi
hFo5lSwdCqOeB5R2nELnRODdrlxWczEyfLHZ0VIHNpyr5hLfi0mlmO0Mk+jdsFlBTgPCA45yU6Op
hOefVRNHfVWh8WkrqKGvRFl6uWHgB5gqCCYa5HMvOhG5n0VhawRoZjX3dYxXSxRY12f0kuykfQnB
dyKKSQ9lNJU6wBYiFAstPbdM1I8lgO8s82m2XoNkKOQATEfZCkIv5isQh599FsgNc4VdNcQ9BhWF
Fk/f16rJniBM4wzN6Cgd2EFQRxqhgUGbuXJmiEa9NLFwg1Q1OFrJcGLmDjKNjZqEiw5y9ia3biWL
bdhmpjhA0tCJv4txS0ubwFk8nt4lAzghqbWP8rIyOSGT17kZWDXDGINydX1aF4emY4lQeEszmU9a
1PiMNpCU9mSMR89/8OO3639/3kX45Q7lgb///nxmn50nRaL2mhSQ9qSU6UmSXibJ2A6DoCC/gNyZ
Vx0ueZCbBlqTcrnRgswM6qSBvQyYsuB7tkrXyhrqm6mD0qLA8HBpROex5ovn2YhgbIuLeItY4Ig7
dXYjoxkXDKKTbu5f8vN2HoVLuaxvDMPoEUW+m69OUHOycxjFNZZmJfd0I+L6Lu1d1ECnDUQaiHIz
bgKbpGhjzytmeFC1VTcz3y74B9CghX4iPhSkTCHyouBewyM8ZBRRqDl9AvKG0DLWjQO/CluxphcT
QMoGjXdb/TVu8W60sYFdT8WlVD+PzX24hkqdNnQzwp5FkOC1Oiqion22sS6+2tnwuK8Wl1PyFzzU
ux3wzdAmDSxU42f4zDxOKERFzvwRx9X0AvdcbJfFDsrKIRhqK7LKv6vgpzveQbh3Xj6G5mlHm0WB
V/BMtPmas2MClV+JoVveVrg4oSAbWBV+x2bSbf3Os/p5wtfB1kBh4C10RLDIz696OS1/h+ftimlR
RSjFhP0JPQwUKY2dume+Jd2Dq9R/jKvGndzhgELve3ELQdTrX33xWKZI6/khqOIhwt1zigmih54H
ABW6jpCDnkcvOX9BnoliJUAHGCtzTaxwFbeWGMS7eGSex+cuPEXmT0EDKbVTv4vjTedA3O1F38x8
AyAxyM1sdd8aVrLON4KBL24hZwPn1jTIhrmfT1jTRuJUWwiGb0xck7M9qn3r4fYfkE3nP3jxmc8C
cgsMJd8G3SoEzH+pqgOPGnqH2w9MpyTIvdmd5ij3jautSjjLCYn9osFyGY4uKANFH7OsHlGFdaoT
WIC35Dtb9ze+jVKFyGt5ARSLJfV7sNp8XTk7BtRE8RQPqvknBhSC463NvfnBNukaZhvke+XC6wiy
ksIr3gJu9GtY7pIJGdFJHzqEnZkQxA1d1PFW024mR3u2LgKeLH1R0B/Q+EGPezZT+TpIUwHpb4Ck
4CnaMliV4tZza7rpjXFj3kWbYKc7yQ1qm854L0jdpTMWZ7lsQCgONhA8MKIYSl2VY8SdMeJwgevM
Df0JeTZHe2xc7yNULei9/gMbuKUsgmIrwwUeUXWe8dFomVZmVdGdoNS6lxhdq+qzF/k7/OdOFlO7
yTunVt5Z/YPFOCM7bdVBgVAw+KVzilF8ZgJMIlQxuE9cq32dgaaBJ2DiACK4BvIQdcX2u3LXA7ee
uMmd5KAnIYi6OOVnUcnXTx33bURKaOEDZ6qsyvv8FbI+78FL8DwzQqAuDDV5PA1FUUVj5RKsqHuf
khxRe5uZVrVtYehU290m+GUGEJ+odqiES4AquNdHKxrs/LPOFm8iMbmEYSheSn1jsbn7T3/1mS+g
f4oGN/+KsygQtjTKAfieU5G9JtFmSj6uj2KhlogMOftm3NECgey4gX/MjM5qboxf4G7uJYggWjF8
F2Dhmb1K32ORFo1oUNypYqRekucZYrZsz7reDrNekBRLrx+8s4yZzg1C/wWgrm+6bErK7sTqbRIG
jkFdqXkNIiEbak5p/rxikKibrWZUWeFflGkSel059vP05W9wiFqHTzF6zUALTj8hzHgSfC1ROO54
9Ew2dDFEu0/eLbj5G3/n36RbdBfswIWD259k+NnYuPNQb1mkDDmCGRB/TumHus5Ft90FWCLS73cM
np/R9h6Rug4xupWxm03ghh1wN7jBCt3tF/dlPPnx+gZjmVFuJXWNIoGGCyDgXPeD8PrDXE+Z7Ssj
UP9g9C6YvHlyLhPjdzhuXXUGw32twDEwlN66S2/hdWXF+V4rn+QY/U1F3Y1oDQrSYx7DtaDcwsoI
kxR5+ByjtkZDrX2Ft6wL/IE7OvKN+RzDcU5ExiLLa+33SLmc1KUCKsHjjCx9LUHl2Q/AbtjqKjxA
p3QV2IkzvJj3jaXfjivVlUH8hQfrt+KQuMWT7zDnP04Bl7RVl2oE8KAO8OHOkd3MgYDysXgpnc5V
bKAGLPP78Ger8u8Z4GstRQpUURyAczCjIbstkLR2asvb6IDx7un99REubp5oqwCLDQq++QlHPzsR
fLi0s3bqkMdlYQGeacWaSJRkcamchZh/wlkI2IJQ1D0xnuwmPwR28WBCAf00X0i9fWUDoTh9vz6m
pRSa+RPAr1JUWvmui17lDHV5uTnlXR44kGSFnES+0kJiAt0l8vskS8M7j8YlrNIEUYbLanNC32Gt
ADN8C4XpDAYA9X4YtbkBPO1lvKfhFWCH9Xin5KhMJiZctMOhw60x/CUrMAKcdpLUKxbcyW/CHtJ7
6PzDdWU9Adhi4LVwfYaWVja8RGabUBMe63wjZ8y1sVPkvjkVPVQW4J0zSk8+js7rUZY2rfMo3IcH
wDDrpXFoTgrt3IgmuCpG8Jvwvc5WJvnACkitQ6IQ2tnX484zzu9buoI2FYzgTAZ45NeEwxFKAjKG
7Wli8OtK8JqN1EPYlA96+lAxdit5RHhyL8bUIJXAZF02zIt3CaxOGp8mzUn1oHtZdCsZAv6WlvUA
CkgK+s6oKCVQBfc7aISiUUYi+ch6353qcNUOA0CjBHKbJbS5Zbi/ebqgerf48/CGMBQgyPULXPfQ
gr3CaN2cRhLcttGvXv6l6ZFFKeB53nsQilyKl5agfhZvvnmcrXkY3ECzNW2bU1l8tADsKGkDb6y9
L8eCHXpp/zoPNK/Os0DxVJQMG2Zzavp17L3FVCACsvTeRE8azC8ZxdwLaHpZxJFUqBiIAWerJr/v
BgXrswH6DVgikoqeWkvDgbIsCp5YlobCp1EDbwUZmugNmp2llbIXE6H+7eIwUPtGfw1jmukE3IkW
FAr1Ta1uTw2kEQCM9tr+rgGUb0ggaV3CH4gFheAbLVzLEBOmnPCmZ7gw8bXcIhmgsW107cmHT3yO
F2tM/ZPRUVgkP8M/z6kC4LMiwwGxQnC8Xebh18jc5sxKCX8T/ksnY0JRYEBVq33zKfrUjQC7sFDw
RyRdVcgncgFchq+JWMM8Rm+LASTInfmtXce3De7t5WO2E5OaLnfvr6HmQZ/lfDm2XsgmhKqUE2xo
rADSOHR8v54nC3Wdr1G42x9q0R0U2BFFekgeawtv4L1pQ1Fj255wvxUcFaIhcd+p9f2wJ3KPTmX4
mlRHzYMBpejQu1zKXwfEZz4MkmBQgBgEvqxJhGdcU1raBG+148jeBLN3uZC/BOPpJXI9VSAkYvb6
u+pmojeana+1R8CwgWZDgQqU6qx3RdRcwQhVrk5TGpmmBvMICw8Werl2E4Zw+fJwcy8BqzdiQYos
fzTTNOfS1Kw79jUPTR+wAIPCXGcY8PqJf+oge7bGj+szuTiRKNTLEOWC3iwPCujkQs374TPIr6TY
N+bzf/v73GJqmNlnZTTvEDIubewlZn+Ud2cj4BZSNYHSqZgYASCj3qTvGLRbdAWuZ7j6+sBXXR/P
QhkYmXcWjltKxpTBADfDgIBFHAHFd9PUgqNg4kyfoBSo/7XTqrgLxVzLxc32LDK3wPzI92CWioHW
FRCW1rDyfvn77pis4Pv8iLhp40Le0f0HWgIEmfb1xvdlzDpX+g5GWBmF8LhAVRhEYzO10126po9s
XXtr3LpXw/c/mGQdnRt4DcsyhNW5b9qZSgwfl6I9QX/d1gFRnFR5p9OnKOl/KnAKIZ3Vw2s0kLq3
TIZkbRYfp6lcU1if2uEUW9d/DrdGgKwApg3FWZSn2cIa0UCM6pJGZ4cYPAQaw8BJDwQhuG97EYJb
JqGaBRUs/NgB/rZ2gKv8aDz34KXQzL0+Fm5TuQjEzaxkMvDlNI0doqJeB8zOlMSGk69zPYpoxrhF
4svm2I0EM5YBGDZ01B7Gx+sRuL34cxwKBEfhZjDvWhc3uTzCU6OX2EFNv+s9A1YVzLQxBpjYsxWA
Qq5HW5q182jzeM+uBCEEWIASmdhBr7/peGl3Tz0VHGmiEPO/PwvhMwYv0wwhmvwI+64InDy2vj4K
vjN5MWlclkF0sYcVnswO7Y7uJmd4GHNb8T4b1JNdvAHZYg2Gq/aWSOeBv6JeRObSbmR5bpgSZLV7
Dxw/L4KgX8sgLzhDk9Mx3hsJgzGvhwd7b/yshU9l0eTy+ZjQHv60GHgRvhJIXNSJpQeb67O7lPPn
OcJtz6EHtmsHwuEhHl1DAyMvF76Cl5Ie+U4MogJtpvNJP3kyzFN1EyFAG3pg38BeWPtu8e7DAs9u
P5SdZ0VW+oDGTZsKVgB/X/38guexuSVAErwk2Oixg/IA66FttgocuJ9/g4mXE7giAMHSXJ4H4xZD
BLWJYMReBVdzmKUpOsw3RJ3O+eV6dqZdjIdbC6EPJ0q4fbADlKLcCmZWdnzXbcCxsdNuPfu0nUQt
a9GguDUAe+xBrnDYHQiV7baJ7Fpe/fsUPJ82Ls1p00wp7JjYAaRk4HFDiD0LtpClhXQegUtywEer
eDKQBUX0miXyzg9fdV8VfZvrUYxPJ5mzvdAAXrZVCaLQNcjGAEPZEZiGW7AOieUDQCEj5VoUdlrB
/InicjfuoKg8VjPkRNWhBZVGqzSg1lCX7vXPJApDvm710PesNDVHdo9Sb3kJLm0VgY2TSN/0er6B
tP41zJCybCpSzKIX4gBm8L4JHq8PZDkCREYMFRcjSOd8jVDHSe/RONAOo5HaQ/5B8m/XA8wJe7lI
fwfgZmoKfGJ4cEE8yLK36iXYwBvh1ktatw4ShwydEwKTfT3k8sf5HZKbNQ8ECmyyCFkrd2NJbbj9
OlOvCtbR8k7+O8o8s2cZHgZeJeeoaRy09BTANzApHjqIekw+bDHgenl9SHzb+H973e9o85jPotUy
TE0LE9HgdGrYWbrKnGilwIPULgOXVA5xsleIZovw0UtbrA505izUDZQhf4svK6+OUhVTKcGkyKVu
tKIRWP2Wv5bRXPKlfyJ7tvT5zmNyW2BQ1U1WEsRkeJoZhk3dGKa7uqW75Ftw71kEZb8tlF4Fnf/F
C855XG5jDKsp6JoEcUvwigtzEzEw4zW8D8HhSqrKNvXM8eBIExr19g++LhrnGvrZMhA7/Cqchgpa
VdLnkP1DVT3CzmBGu1HHO2bVc2V5+39dUPrMqPOY3ML0R1LCXnDETYSuUJuE85Pp+CCwXh/axccE
sBcAcI1Cch34er6PkkhxHMHVuTz6deg0qvlDgw92oSSCJT8f9V92mTmMLsu6hmKLho3s6/KA9osU
0I6VoKbLexO+BZpSWnAmXzUxE+XJ/LeuxeImTiVjAXF2GbE0A1oR37JBcXSvteU6WI3KPszIFrq6
YGOb4Y/rk3mxl3Kj5DY20zf6Jk6m8hiWhpP01Y2iTXY2NY6kaPetCesrP7Gvh/xsb14bLbfNgVYE
Y+ealEcp823Spho8D6fb1KPf4kC3zThYU69a6xq5V2vIphn+rmygFgKy7PUfsphIOrw4iDn/v8at
zmAyzU4ptfKYR4NTwD4FiqcmWI7/KQpfJhkCiD0zX0eUAGzacVtP5TZK3OtBlpP176HoXLIasIpU
5R5DmQwgI3zZyZpfXjesZ9b59UiCSdO5VNVZBdv3EMOpIU7kqYAKZKvSvLse5PJN+pmWv8fDpeWY
1Xo7mBiPvDPiDQyJJkt5iZ9m3Hs12VQFOMdnEG/tN+rj9dCi8XHJqUz/P74IXGgjPkDgxwYx/HqQ
+Y9croDfw5t/xNnRK+da6MEvGauurvd5aToJXPquh+DR1grlpnBOmbMYPlzbq3rOO+gaUAPiNlb2
ozq165mmk1jQ0FNTJyJrOFC73r1ImE2Uj9yrBm29Lm8JBgiHddsPYHEHTvvEJKsaBL1C0ffijvZa
kZIYbMDyiPlA0eAx0Tor7gWNJtFwuJ2CFH6tQZ4Qc6kSp4tWHvmpqaU9FoILoGAwPJQqZkrcMAlx
eqZty/C5IlDXgV3h9dQQjIYXuPWZ2g6qgihZ9FZr4KuXh5jt4mD138JwO0VoNkHVqwgTwYdT7VCb
1lCWUCSUimXBbUc0Im67aIY4V9I5CfSSuNSH07wHyQroFvm/ro9p/tBXFi4valuOEvxeAgTS4E/a
xJ5VQ4wBfnEmfZqyH2qMizrwJddj8myZ/63kT2AFYAQXnhC4OBaeEfdIcTgvOP1kD9t6LbleYJEf
jQu/2F3rqDaxgjtJLFG8vFX9Ds6tr05qezlQEBxuYxaDOXow5KIBLqa9OdPDYEGvAk34davqgYiI
06pG2tueB0H6eF+DIQ64ORSDTWu+nkNzw3NFT5GFsKgiKPJ8x0NjnodhlZDcI72EW9c0ZPN13IrB
a05Eso0XjzroqsP7Sgb3DfdIvHq+Dk4COgQe3VgGodm6fZjbffpdgud8Xd6lMNu7nitLQzoPxn8t
EtWdMSAYBc2uKm0GMZghcv8kCAqNGJJODP4CThstrfOIYhFAFaV+SoajH4iSfnkgv2Nwx7ARpp6e
5fMeBcV2Nty0w4uOh9t/G8j8I86OSEXrAN7xccUf2H0E29le31bw870eZGEB4fv/Hsm8d50FqaUq
TyOGIBGE46Tnovp5/e+LZorLryjsdTkPMVNe/w7WuJXEz9D+/28xuLSKgOJr1VZFDKgZsUazCq+w
GvpwPcplReJzqfyeKu6Y7eFJYdAAYeB1jy5mWluBAqkDdq+/dm6ROWTjx7aofy/4PrwFTNlqlZfJ
+D5pKNm9OlNT/1uaUe5y3kNtCaJMWC86S+C58FOrHgaRUPLCCXieZZQ7bKWgCkxowmLhQ3kG+ggg
YB+6KXU97e36RxKkG2/WKhOAJ/UagzH146ShTdi/QQ/vv8XgFv/UD2Mal/gkQXCfgPRSgCsmiRgM
omzjTx2jahXAIBEFdyzX+GXuZ1uIdpW8kVVldz//6ChFqxi8UAJdEvWCZI1yBfNGopRHCJzjYPvp
KYJrKk9yVIBgAzwe2FII5c6e7+rXvUY10zgemqg+qgb8uLFoU1uRxlddCdwOINwsNXddnz5Ck2yT
JsOPwGieIgoFJ9MhTb9F6eYmTONNgiY6BOoiPRRcby+WGn4e8HWwoQZjDpBNbr/Nwrr1Vb+sj1kJ
gQmD2mBkCnYqHonxOQUGnQc/M7cusNVhLqmJGSIGpIIP9SHeDBvvRnmhTuuwX+lHZvvOUPzbLX4e
F1X1WT4eojP8hTqP9KoNEsQMDIh6FR8JE+yMixN3FoBb3Smrw1wN5kHpgHUS1Gh7kUG4KASXOmk5
pl6nIYTWQcUrSS3W0v84TfNPODsJ215KFbmdp0l5YOOxiD+ubxuiIXDpJWme2hcd/n5I79r4PQjG
/zgA7igPm9QElBMBaKm4GkPRKPrxB0MA9RA3RY1QlZerygoPrUADESCNAg2d0CqJCLdC5uPmyxtm
ztb5IorWDFjgn//+7DNoctWkfVTVx9rtAme4eSW/GGjwTnaCBrRj/NCfYEEI+/RxBSdmCJRhxfT6
n8zk2W/gErqO1UlNK/wGqYIKClC9CgR/r0/lZZmRGyeX0eMYRqke1PM4PTg8gobfbZrUqtzkPrIK
G6quIoLSxdn4GREaGtB9UWcc/NcE91kxxnXQ1Me4Afj8oY+eFJEixGKOzzIaf4XgOfSkgSVTRzGo
EWqgLP3ZxoJatCgAd1kB9DonCUEAJYaOPUSAaC+ie/LqUn/t0QZsU2cgF2RquIWaGv5QEW9qjroU
ngbVf5fb4JTHSHcPQnOTomyZD7kLv16lkbQhpLgtq2ZfwJkymYJvmaE9QSb+rqM64L4RCKI9FDrD
TlQevuzezJ8T1ENosuvgtPDvHKMjkVoranP08IoiBt4HQ+KUmbLDb4fcL5rAFd0VNDkKSycXb0ZE
hnwZPvK8CVz4i+lJWQ4Kq5pj5SvxscBekMSaG9fEJXAeu6WQabq+WBYDKgTuqwDdz62Vr5k7sLAj
jUeao09z6JDDeETTrUoz3R5Xhr7+g+MMzprwoAOzkwHL9zVaOhhm4/d5c6Ty6JjTtPP00L4+oKU0
Pgvx+W3PNrlx0tQ6qcvmGHi70vs1aoKyo+jvcxNW+aaZZjRDbiQ7tNks6HYKPskltmZOgt+z9Pnv
z4YQlQ0dkwyz5BX2dJOspnxTQlZ0NTr9NoFaMhTFa8GsXbwiuJDclolOoh4NgIkcvSCGohJUDMpT
r7dgDv3rVzEXaZ7fs8ERw6gyNSka3GggcBmXdqW9XM+Apc3YxPypgFVhHi8umyDwo1SVNsesg7hK
vpEDsK6KQDBji/fN8zDcnSD3KlPzKMJUUH9A/ShbKeZ3021AVYQM3YOn2Ens6r2VCvSHFhPwbHjz
ij6bQCjYxHJE4gal4n08wJKpEgEEFrfp86Fxr35z8KVeh4LYkd6Vb+Nbux7e02hum/tWWVrDfe0o
qDqCxiRFEKW2IKYI+zcR6Gt5GZwNlNssWBxGI6D1zXHcETuwe1QCnZnmMTrVXXgUhRNMK79v1Bkb
4AeLda30+x5Afk3SRRkz46L5+5cJK3KkJIwjLgTiBlrhRNOjBlWnenTgDP0cjK9VWT5qReZOFYMS
fPiYkuIwiZBgC8sbhCCUkGchVJQJuZwBHSgsFb0B1SPGo7q+Y4X2VkBh2ej0++uLjywcKF9CcbmD
Y4M0ZthVR1wfHN9XDZeYFXUAUxysgCQfhjdpECPXkgeQ+HJ7TF98M+8tdMLLDdENN9fjI3TYvutD
DLXfcRb/yOK3qa3NbQv2sQfCZyfvZCV1GsBYrFD1rEmlx8L7kwUO7RFKiK6oKkH5/etCk708TnzY
7hwrQAB2YQHUmWR/QB/9GxoznqXt4Xro5ILVvbStzLgNECnxmFfAcPwaFTJJae4puEo239q38C06
5bv4tYBB1C/NtODVjvs5vFpR2xWcOgv5/yUut52Zudeh84+4o/I4sC3LRZj2pWv5lwh8ElZ9Ipk1
IkTb4QaSxJkVOKbN7mapCuPFF9MG5lTj1psOJqGso8oPch+vPws+bKXR1qyOxhMtMGeqpa0nJ8hm
O7vc9n4Ev8ZV37jsZwItGVHtb2k+FbjQMB13K+UCY5DQJNEDE6MNPRguvASVqOSzcMwBafd3AB5e
4Nd6MBUtAtA1gbYY2+cwjnSzlwJUb0BWM5gs2qYzrq+v78ue1KfQ3u+w3P2ngT9eaTQIW7vKit3E
bvgzx8qmG3gImbikkFXieuMNCJWZ4cLpXgDOEUwrj0JQq0kjjTSHD7clexinB8H4FqcVNG0Cj18D
XSl+/ckR7Y30r/F9q7Yx3JF9Vz9QCwLY87KP3OpJpL63uDSUs6Dc4iO0zPxxxNurWzXw+rCjY2pP
h1moq9rFjqy4IgT+8ijReIN8B+CzOre3eRqR8lFHwIo9k/bOS540VXBRXtzJUPP7O8b8Kc8uKpkH
QCOV8NTX7vxN6ua34e2WnMiPWTVTcYNdbkDl7/rXEw2L+3hxT2JzBEH5GJF3iPw1/oMpOkp56un8
hsXr5fewuG8V9705eB1iMCvZ+psa2n7mYdrNPrEikbGFYxs2Vgb+B3IMtBW4tRaGJM5ShqJQPE7Q
4n8qoShb0O8UJ8D1ebssic8NvbNI5Ou3yv0oyViBb9UHUNyCSHZow1kgcoDQhNmopUhuCHsjsTLg
0gc7j8vlYR61UdPAcPRYtZDmQwXamd7VTWpX+6mCBSeUcqOd2gvtd5d2kfOwXGpWmg9tHB1hGxZa
snEjaf++tc3NKJeKyTSltT4ixEwoyDMHDl2r+OdwL6/Czs6dMrBmV8Tm+/UPuTifuKpooJ4AmcyX
+EyznDKDZPXR6J50uiUA4eT64/UY872bP1bn69D/x+ByJaR122iyVx/9MrYI4PBaDHcwma3LgT2q
2kGVm72sFdvrUZeeAxBB/x2WSxWNDmGXeMVc34fmw6m9bUDP6J3yBMGRlag3KJpHLkG8ocV2bCBY
JP/04FzT9Ldy7gpGtLi8z0bEpQik1XPqj1je3WpMLAnecbb8FDmpTSFfAW3QBqIkH6HTv4jeOqLA
3BYWsbCSTfhgHFXFtPTkV6n/kNJ7UxLdFURxuBsfTXOaJXN7ZJZ5VZzYBXOZwTwSr1b51K9GYmkw
dMJVTKxcKPqA3DNEiqQoTxqEpmvYVoxuCsjg7bSX7MKt4eK7wfPVSdai82dxXzn7otyTNc49uCFU
WH6xDofV+j1VBTkjGBZPdJciJZZ0M6+PZv7YpY9N92aIatmCj8bT2mE0JU1kXt59/uP/SPuyHUl1
bdsvQgIMGF7pos/IvntBVVmZYPrGpvv6O6gtnZ0JcQPVOVI9LKlqaYaN7dmNOUao3xkQP2mizI7L
xL9+/tfWMntH5EqFViGZLjROYSpzCCfhkYx/X7ey8knmtdwwH1WRCuxYUv3u5Y8ePDHXDcwpif4G
BCrwRChdgWZlUW9iRkpZGqqIcyAy0SXDk5rIeJO64ERKVbY1Y3AMqA6BBwESK5A66YIbKYZ4Imq5
I0ndJlFsMHACF9Sqf7qs+QUVSI+Z/Z9O7IOuhBZXNrrXf/LFnUefGKrAk9bAvAw7hn1g5rKJT9xD
NgkFzLL4FBAw/z9ZmVdUwrYN0iyDFZbfCiFBGix3iFSsnKKLx/W/a/kbrn2LMosBt0Gg/XpWyru8
eA/CDz18DVbr5CtbNq/JCrMf4ZxAXlGwHfqldgGi4kiyVrbsYswMCn9KVeSt4CGdvZg1SarGCCzE
Q8D1xTtzX/6JnGpj3KLpMwniqW7a2OZB3mor6eTl9f3X8Oy9HI28bvsYhqEcVnevcfWhpyuljTUT
s8cxzCkXSg0Thbxh1msBCcQ8JSs7ePk4/M865kDamMldVk8bmDHgTgfoKHXmps8+SafcXz/ea99q
Hp0no9zX6AY25woEDL/qP1MTNXhM2DF+7j0OzhGJ2HXnlGtjMEuA9xRa/veQmOrPYL0ySNx0JrwM
+xKmQx6hybnLttCiAx99B/krm26UL83H+Ps6nfWlj0jQngK1GoTTF1IIfIB2UR8ozVmk2qaq3tse
wnxy/o+X2iBIeDSUTSA+jQr+/LZRCcPZqpCkU44A1lTfLQjLkAIqqpAmXPmK86Lsf0zRqdytGOCe
mhb87f1oSR3JaFZKp3IIf3PlZlSy+6GIvBQE6TW4nSsJQu0J3xgjW0mQ50f1r2XIS6O8aGIz5y3/
PrFUCRGSdEpK0NnlmMwqKluudVtR1to78682NzX9lG+L5MQo0HVUJNCrl7u+ZvdaDodEirU0cjp5
31ODuZ3Z89XnRquXAZFO6Y7vkurYbluIaEEmPB4wbWBBnPQf35S5wdmzFRuQUoxbGMyt02jVntmA
W6tWV/zlIvf4jxlgJ1BCB//OvBTchNDXk0YDMrZScVsYUDjVC+uJRZiVDKGKpCVbmo0nTeeeWdS3
vCw2VbPyQM/jmPlPmP7+2ydEsQ+1FFmXTgp0QFL9dVwDGCwKGwa4pimI0GR0H42pHfzTgglGc9KU
xnDTGh9lEnmxAem+di9llVNKZytSbUVvIU0u+3m2itlYLg/G6QQLmFi/F2pERpc0UgNpjRv1DtKV
mEgNPeOt3iZHawNtPHt4iVZu37w4PEHldKjK45UBjTti9p+rHdOcaH1cVTeSxe5qClE+CK9WSu5V
avFupRhL5erKWzNPnOcmZ59Q9EpdaUZT3aht5kWqtNMVsc3L2it4AxGx7G4o8l2ZP/zzC2cQsCSC
SRkknUvhHDFkhQFuxuqms0obZWlHUWK7HQcoU+iOHCQ2EyCYkaSbco0/fjoxP58DHCTAPTQw5Wj6
Ah7XF2RQrUYnpzCG9IDauhTUd6A8t8ue2CPi4usrXX7Sn+ZmflExG6hNBgE5xZM2G6QTs7vSUDah
ahxiyzP66uW6veWZ/WlvdoSKSi9TKZfIicdPpfaqFGvEB5f2768miwleWBWiYD/PqFR1oo8BmDoh
E7gz9iFq0bFv5o54C3KbDo4FtuUEeiFCdiBSfn1xi8MK5AuoK+EYDXSiFn6xZG2FunHRn1LFcpuW
PNRdQF0lk/wKivOtiiHAqATPZv2PrOlwwj8Nz3xVBdFLNWnK/jTIpk1yyS/YuAJ1WnjeyYRO8JJr
f2mlZvvKapWyLoMJCsGVHHPKZq9uYi7cIF35hIsjObM0W8yA14dKCizxRLOJVZ76KvUb5VMIuivT
9tRIK0u79NlM1YKCAWhRMb08KxlrkDfLRyuFQUycl5AStrreSfmz3N6zpvXSmABCen/9qFzaTnOa
CVFNbWq1zRxH3BUdxBxgMyw/G8QuvabZZnzXx1/X7VxcG9yTpQGohJma2X2ru1q1TMH6E7ol4HPD
w5VF98NwJKOfFo3fy9IB1Iab60YXYAgD4yVAkphkwq3p4C34eQmTUs8ZRPSMUxmqfiJBhZlZUeiW
TeGntfprjKCTB3FbS2HI97PdwMWh6Mg+pDr4DrvPvhhfWqmy0Qt50JLKBZ0pSuuNd/1XTj/ix0uL
wXjVRLsaihlQoJr3c8agC8uxk9VT2GV2JB7UbjN2a8Cki0YgrIlxfxMg7jlWjIFfOU4Rp5w6MEvn
T135KIcrJBHLo2QBGqFCLRO8/8CjzTbb0gJFVEOpnmQ4iyL3IsjuWg1IeJS1RHFxM02kECrAmggD
jIk/6edn7WlMoN9ZayeayJ5W1H7EMQcGtezMytwcynkjVHmuf6TF4iaTAF+gGQ0Se4g7/jRplUWI
HyS0k2aVx2iIIEPb+9D4Bubh7bqlS4tDCgWaBBSkwIo2W1wCHZOSSvBMwaDZikCfVOI7aED5kWXu
iN7eAWzsXje5OBxY3HeTM+ebpnUKafhQO5Xx0wDZK4NjgM9aw9Bc2kJCyKSyCAThAshixnnCx9Yk
p7J+1HDryiJ/VyjzA31YU+q9uKBvpqY9/hZwt1pN8xY9llNphgeujkBEtk5YrqVm6rQxP67utHEI
jyBdZ6AnNX9f2lLLh4nr9tQ5it8/+hP1/w0e0W1z0m6jFC0OKHmAdvYu8zH4btdOfLfW7VhM3YPl
Au5QReiNjSXm/PmwcjAlthjfODWedC4fJbt/6D6jB3IPluJN90g/I8+CfObKkVm0vSezgLzjgGKI
Qkce/HOLO6mLcpJn2snkzBNj6UYK+WQV5pi04ISS203S6nai3gs+bjKS7JU4A+dTuZIJLBMf/Ay0
VxVMgwJ8v2iGy3KTyBFPtZORQVAWdVC5p35tWbcJY15i5TdxJXwJDHGyFD3SMvxX9wnzCHpAuQrH
LS9KKnFlGCyHQuspMyqo/FpuJMybNPvUrH4tzbp0faYiB7Yc5eqFpw4HeOkCuONT3udo7mpwS2G2
MwvjLkF2uxJBLqJXrAt1KnmSMJqYaGZhQd1o6jjkBTkZFQW9H1i66OjEAP5KZrxv1NXiw6XFYcKI
QIsefauFewrUXoOsObINHnrsxvxiqNCihY2i2JueeaR0JsIf7sjbVR7xRSlwOsgUxP6AcEBQe/Es
SQaXA2nEJwyK38grnYBl96KBQDEL1YMRRXdDWrpSMzyzdLgJK7bPhgzKgF2/K0z10Kw56kU7f/57
Zm+XIYegs6jxe+R9fku3yR7Rp/pWuZ1b2yOk33JgFv5cf/8v7j7EWSCkg0QF/uPnXaZNWkdA2SL5
ihunNjM3BPFQxTFgpv/rrPPf1WHajaDfgqM196NKDx56BSwTJ6u/ET2QMmi2UfZ8fT2Xnn+KeTJM
5GC6a/Es46a0bUob9STVUOdJPhuw+2Jm5X8REphQ3ESWB401JOk/d83oOohmZCE5JZCA10dMGkDx
VVbv8/Lp+nIufR7Er+DO1VUZGfks9hgNQRNSJOQk5bIdAQ3NWoAuxVsdrQiqLJJiXIVvhuZ6KnoR
JoPZ4Rzw7gByBM1YwxFeela+G5htmZrEctwnKTm1+VtUFrbGGWjEoB+WRzd0/FcIznTWTBSI8Kwg
VFwIllIWGK0iZeRE5N6mJnfq1PCGINolHVvxAxd3DuBcYLLwhC1mOJUAaBjgWrFzEO2KDdCmZCvf
ZpnLTKsBYSPBOzk1LGenQDEGJZTzQjthsoA+CE85DqdwS7Zsk0h+09n6SfY1X97Gm9pPTBusEmuw
yAV+8O+GIn+j6D4Coa/PvIJklBJNoTGOUMPAYwQiDRuqHZYCcT+Z2MNH62EuDEMOG8yhFLIruWuF
jYuPNUIcQGshh4qwZxZ18AxTzKEosQnRXQAObbvOAQIdlB0QA44Qzdasy6+y5M4QEDujvVsAg+Uo
mlDsiKOpwjpj5RVYdHSmTYHHUsEkTlFknoMOZV5obaUjAgneKeYJWld1DEf5HeyguORnu+KPAt4j
ebsmg3fpKn03Oz0a30JcrgXoyQ1Q8bCq9AOV9NsiqBxGkl2SDg9xuZZK/3+WCV46CE1bWOps55OW
BWkq49srD+0rhaSUL5+ak7mLIkd6Kp/j+2grztpLd5D866/fxVMHg/9jebp731Ya96OorAalQRkN
d3ljbNi2OoV3yWe9pYldf7FHcZRfITiIltnagbuUjFmoaU8ymhCbm7ONmRbJhYS5wZOA+gwINA4o
rHl6gbGR3rw3xAs36e/ry73ku75ZnEODmVonVjla5NRnxDH1F5NBkGkNBnbpucJHhHAKvBf+Y+bw
FRGKnCChPQV97xg1+H/X6p8XLBjogqOmRJAeLKfFSl4Dp4TyZzwWripFdiv+FbCDi/fdxByjQCQx
BtRosVNx6/eB7OtrudVi6vY/JqBVhOge1b55gzFQmRmRqIG/Ara32Iun6JzcRS5zpHeYQ5s49MG6
iblUyy3d4L7aXj8LFxw/Vvhf87M7ngPmKyVtjfSyL10luqnBmQhCCS/nnft/szR72QnkKSK1wEJx
wTRQUivAhdfR61iskU9feLaA68fRAxgQQuJzSI8O3qTONBEBjDrCTPC29Lm2izG/yOvGjglbgZxf
NAfGUmToGAU15nyQNZf0qhuRx+SF/hiog4davxqxHR+FY7KV+u2FZBTRIJY1NaXIsgKGOaQ8jdOI
nyrg69sdShwv1rtpT145aFb8jrq8YSrylYk4YtLRWVBdFvEYljmQBDibcWvXrnRU76rniWE5OyWb
4Ig528jlW+kJ1HuAHt+DGfZOPkzA1etHZ4o7ftZAfv4O9efzjAgYogoRfofU34ZV6Deghqzrh0KC
t+WAT8Wdp8Rixaj298vNzSKq0/BRUT9dEBanZpEMCiX1yQpTl2Z8Z4bZO5y9Z1RBaJOusal4jZoD
akG2XHwm1jEoGBovz4wX4M09ES1yAnrkYeko+o4KyW1bqB013CVoKgTpgxHuM9SqK7Oz6yB+yHrh
hNZ9UmnbIMI/YNQOhp0iv9St2HI13oKP0wUVphvk0GFUb6lR73M19puK+EnPHCTqrg61uyqAVHtq
y1p6oCmA7iCv6iOMTKOtJ0FU3DoS80u055I+DSR0I+mxGs7qsOHhTVN7o6na0iC2ca1v9WijknPA
6k06HKX2IBHNDxjarznE63vZU5QPozhlseZKY21b6Slv76B4YrfJ7zozt2EpOSGvnZQSWwItHoMA
n4omoyUxh9I7S38qpXsh7RXrWe9RiMTkNJPDbViLg7Cegly8dUHtgEzGU6HW1qLYQ1HVD8c3Q8uc
RNU9medbNTVsGox2rt9jmOckMuBbio/U/GxzvxxBu8GZ3wZQbycupe9x8MJVwE3Vu7zJXCk1bWXI
fGYc2qDZpMSw0/ZNFJ4IpWM4hDbK5l5eqHCSr7y9UbiCecbEDxq/aDNfyv/ocn428LFb/WVUvqqm
scuWbWSBRir0Mk3+0nTEpqrmFIZs0+59GGS7GLda9psouS04COSHr96MTyWRb7RRvOaM7QoDQF9I
WlfdV5g8sOZ5iGonw2uZKKU/WOjrIT/L2tJv6a8xZk4ZFYWdxFsLX64Xnyk5kvy11gwnKTuHtugZ
R5FH0MVuW49zFeEzhiT5b5VDsbmJbiF27MntL4lEvjFifE2utoqW+6l4ApraBm/KRmKg25LzXVWE
27gkvyW6Ad251+uA/5MsOkg9OVgVBPbEsEfvzMZMyVHgaxki9XRrcAl2NLXKfaONLsAFdjky30ha
Jy++1HaH8p/dS2962NkR4XaGFqKi3eumX5fmTg7rd6VubWhdnKnWbmUMLjWt7kr6Mw+YW6l3Bb3l
Aq0UPXSBQXACE73ywHDTRHKtSjqC/8/WsI4C5ChSgFblocPETk1wDZDo9tFzl+buoEAJLR78tMSb
FuMjW0/yqNzo3Y4i5dGPRtfawwihi8F0hbwfyJ9kiHH6DgSdG619lKrxZHWgR9HphhulUxOKJr5G
QRyX2r1WKnahEfyfTyUqlHIvbgJ+4JruRJ3i5Um2CYLOgf4VDqhwRVxuRdS/VAQdeHWLmOaGWNzn
mrFp08wrTYxv6dAriiQHQ5vHyNBRd0htJXyBOqqdIAFJiHIKM4xK1OOR1XhDOmanQeDk4VcoV3bI
klfVxAMlBU7Enwr9j2nsSuW9qF/rOr1lsm6HefMIfF9TsQ3Bt2L0HeJ6dpXeWKFPtVcSCz8BbRDv
mNMZ4ASKmrc0YgeFePlQbIYRMFpf1C8DNZyeskPAOJ6EA892Mv3qk1vD/LS6t0zseFvYzMT0+sfY
U7jmwWNdv2njmw5vZUH3RdpC5g97qEibwQzsyvgUIK7tKpwdokLCaEORn0UN9G+lr44A0ac02zS5
oXqxyYxtpVQumB61MNlc90cXckRVA/YMIuzgCcT0zYQa+5YvJKDUysEHVp+0Tb1TjvIpfZA86uib
zm1v8n18Jw5rI1lkcnILb/TN5qywETYBk8sBNjun88hx2MPpwRObe+XYuzpEWKI9daepO9lLPAln
zxk3Bs4UADLoJQlkMPE28bvt6kjqMoHBZiDuARYApeOFfqlkpmXEZWnaDP1VrRxibmvuJVu2xySq
jcNXPHKG3+AB5REd0v3qeBxdBrHoZAHUCdWCiRVjXlysI5alGpObUzrkXqaVt0pSHMe+dEgKgS2U
lg3QpkbRaIdNd5PG73ItHTLpj0kfxoi4phw4XT7abADFhTyiKpnbfWS4hhifqvZJI+ipEOKmtHa0
8JXU8TYrMTMAukuGJ9TgbFs00BYozqGAlmolzjJjmwFUzokGPvnYdHj80TZwXnpoS8lB1YZNoMMf
jGPkVu1ZwsEmlp9w4psCcvNM3ygKFJThIA3jxUo3stx5DHq1ifFmTpUYMOw1D10Bn9ACKlPeVcor
hsaD9JD21DXU7cDTGzRHT6EZ3U8UFKN5Lzegyk78UNr1w3NdmJ4eQUAzqWypaTHCVXb3CGveavmJ
Cd22ar4JhOZZuOYtgobMshxSf4Y9IpxxA/p4z0J00tDMDcqnij1qXL/T813Y5X4XSg6x7vRYsxGj
+rmWuFxBRX8I4PNABtCabqSNu7FEldEsoMZU2XKrHCC2syGdsJMUp7j31fKxLltXKsIXqY6PmSK/
Ma67EMW8SxDIBMTwjIa6okWRPCzlLYoydttChjrGR4v0JzO9ixN+J5poW7fELfP0ZsxuONDR0Jaz
QS2TIOjKiWKrLR6w+gyGqwPI+J2Eq7cWEBCmVu7BhvTej5i7j8AtPQ6+qn+0A7X74IXK9IZy/lhg
Gp0PKAHVD6n2mlM854LsUjXcSOOhqiGZUGAYtKcP198ea7rns3cA7cDpxqnQDUV7+ufbIzA3liN7
bxCV9ttSJy6L2t2YFcdh+KgrdFWFjzl/h2E8vlOdHOJjKX1KulNKvpBI2+bWkl467RyDOFOW3B6M
TrRhT5qU7rP+NZC4I4oIz/ZzGwDlqt4aueKVxi6lt9rwoJp3XffITGgGKH7NER520KzVCrDePA4S
aBgiY5NLOt5uyKwVBGMbwReUMdAZ3ghdeLinvqwOT0g4HTVPvDBM9jTIDn2+ZSOsyjEerfENvXdX
koRr9KFjFOEHEiyvKfSjrEnnVgWTZQp0mkwSR+ueScFvwR8H2TC2rSXZB7DLSYrWLpMDy960YNPU
wUaJ2MlCcZ6E4U6tG9/g8a3Vgf5J0ZxW6jc0/lfiYQMdAW1ChaByj8TQmD3WRpvLnVUNzSkyOgcY
Gxsiz3ZMNbuia+nusprz09QsOQLHiTAjHabqWLgNu8OAq1cpa5r3F5/Ybwua1eaCtAcUMByxIAZB
DigeNfpHERJntKqVrPNC2/eHc52DPFprSCRzcnT6efSpP27xocHSN/GmTPW3Nce6am9WAtGZkVRW
D3vTKKbiQjf8BbGVU+wUD4H477WWwYXu28/1zQohOgvB8S7T+vR3UvGxuSn27YE5ws1vIE26XdfH
WgtXjFm/r4pHYg0EFmsXoYKvo6Sfnvm2cg1MrCPgQl9pNV65VDv4FiLNy5qBiNFQUmET09J+HtzS
bA2BcQGWMJ18YGYwAA1kwnwUDVyWlcmSAm6/sM1NuJ2+XLapsS62szZiZ27LTbpZi3cuLGyqvgAZ
aAGos8RSkSYxrCFoTiFS2bx4KdYmR8iFcsf0vgPBguIvauGzx0OXIhF3QcpPUdo8dorpygLoMv5A
+w9tTDe0s9yk/hW0+oFEbJMCt9eAm5aN5blJtxGh7yKkSPsV32wGRxhfeN+dUrfOHe9stf8sqmDP
BWBpJZjqw+yEeMFnwUdLXpiu4Q3u7AQVd1XvfJ71ds9/85TbVclXBeqWbwqQ5NB7+Ru6QZB6dhHI
gHQkN1QG/Gp+7DEFSnzNyx/0zO730U2ACMGuN4G3Uodc1utgFSgyBeiDyfbsJat0SVYzaWCnlMUO
k8CaJQ+e0ih+RgyfJcqKuQvPy09703n6lisQuGizUrDK8cPYj4UdbhU01NJn6EfASbrMXeuhLR3C
ZBA1woncBEiO2fEpUysLclVnJ7n8KFGxMSlmRnJ+dz0OWVoBTaOK9jo8HGZD5qPkZY2ANbMIthGi
e63AwGwobIWv1TvXzMy8m5xqRs3pZGZX/eI7hOEutJvd1kEtowHbTen8Ox8vJBvAdgDnTU1M/SyQ
KcSIsr6I2+SUITc31T9DVq7UFpdnEBYw/AXWmUmree7iGImLzCrz5ERiSDEOGHmOHwdUS5pescla
b3++hRMjxbeZrHnLPQzQvR5kkP+2oWmPqAV1oLDS6xW3fdGKIqPgjpksdYEdksq6ltICU2cNquxJ
8UiBkUzlf5zn+buUb0ZmjgzIZV5zwL8xzSmdM/C48tYEnPb1+tGev0t/rUwdJWDdcMjnHeCqGmiO
PKA+0wRhB6XI2kKb5w9ppq6cg3nq/B9L0wQEBoeWYlwWN0OryiRwSI2jL6TyNaWPGYb2MopiEk+f
aS2vPEfzk/fX4tTaBpoPveT5m1vmGXRTiQaLgfbUZ5GHsVsv6hOvkjI3G+nuf7GV38zNPpgRMJUk
dVafe+BjRD24TXifV18WXxuzvvjNvhmaQRdAx9aWmMerz4llHFudgm+IIBlndq2uBnDTA/o9A/u7
h7i/aD6ijbrwz10iwkAMEbiw8ueirra87e0RSbVl8GMVpocR9cauLtxAwYibvkaWfWmlGK2QgQYF
GhFxyE9/gmGzNGgrMKhRRd9m/aPQGjs1gOJPVuAg8zBkWuZ3Q9MP+ea4jCKrTAgn1+eKvkpCexe9
7KdR+SwZ8d4MY7fRaifgdHv9xEzucL65363OggIzNzrBjL4+l73lZzqUPvo16raLO4jvZpnIzKC/
MXOQYEVUUelUa7wi+tECo6xIUUez0Bw01pKZNVMz90WTKmx1acD5DwXqMx8cglUyYEKqWPlYl+71
hJJVTaSb4KaabVuMHoGu1KDwa/XfLOcuHL8HKlVbCtV9k1j+9Y+0fOypoWPncP5Atkf+xjzfjsZo
iRwHw4pvE8ybW8Z7iTKzTtYmmZdr+mllFjlZZmSU2hgnt6BawZDtWyx6RBma3aYfJF+jW1meu5/G
ZtcKA5SmaHMYG7PWrlBk1x6v79lfsMDPk/3Twuw+gbSV93IXJrfQl3lR4ugBJ92zAt3GBB5uMN8w
XTnW0HFnWrpyqRYZ4HSVv3+w2fFQmM673GDJ7VTbYTY5FndomrRIlThUL8/pDXf6zxQVsJWoYHn+
YRdXDfhlSjEiM3uWMynUlDEh8a1qIfeghZ2hZ2vosctHY2WNl84ksHEA0ChAxylzPLE8APJJ9SS5
leTCraHLOKIHOlSld/0zXjYD1wkKxik7m58TFAfTrsuSWx1+uuneLDRfMG61YmX59iIqnCbo/8bX
C7AfQYFARS8nuQUlO6rXsRsP2QGDRmAMYC7ie1cQzBK1a0T2C3gBzskEZsW4lgr87KK4yIQRjHKK
EqkGxi0rBCq64AEkrAw/KRGWoPZj9r0bMM1vVf2LRMbaJVlsL9J5GEaBEyBUglDyp9OpkWt0XaWz
2+goOxPSQPRO5hDho3HtWl+1UzqY66B/rn/UKQz5cTWnIgI2W1YtTNorcxBOlWZyokDD8xaqcU6W
q/ukwLQBQ29ghESdLu9jfILrJhdlIJQHMXwDMAedxieRSv1caasmlEgUYXnHAxdx4JmF6PiJP6Ok
O1yuvI6TbVei0F6qU98AnQECJBUbuy2Gk1d+zGLX//4W4N8AewRea35NBVWGItQmYiKggOIE/NvQ
EDPXZqqWr9BPM3OS+lLVRQzFCgROGEPrs8ErjPClQUfQNMUppObJRKZVw48EdQlYZbIBOmlXEW2T
GOoDb3fXv8DFRaOUDsgzii0Yhvr5ASCtmFdVlYHESzPsCJQwpHtSs5U0eXGRsWQNqQSgmxpijQWm
McqaMqesOZeR7PSY1+EjuN0sWbpPut6vTWgd16ismExaGS1duhtDBSAJ7D0WWpXL3EIa+kEKmkCc
RVadMWe918MWEu+FOwS9a1TSObK0vTECPdKvTOldONoAKCO9AGmEKgNIO/M2Q6ZlQY1mNhb9lJZw
p+ExjWWXiezcNE/jWDxJUnxEp9we+XsE/mhJdmi0ykWqzW81dmBiV8XdxuTFAqMPClQDwaMpwLEH
n1eOfuRwdIz2BghRB9Clh6+xp2juGlfOhWM+4bOneSkdzUhrztJT5pICJ9G252gE3gckf4cuy7wO
AxC2LkDRG0cHuW3vy+BFGT5GPOp9eAysEyhNbKK9XD/kF4/B9x8zPX3fQjVWJr3UJF0L+ASzhy51
qsICLq12RPuiA0cVwX6pZE6YrIVvl01TMFpPBAMoZs4uWNfISaoYQBrJEdT7pM6HTIoHmmtctt5D
7gnAPH1gQ+p34nNl1VNc/eNBx6c3MDGFtxXxgDGfZ0hB88+lKGzP4S9zY6k2CBb9xOkBDbHTEISA
q7Nqi5wQ87WgrsciwQW9VGYoC6UlUZa0Z1GjBYb+2zDgrNX9GDjDOPXUgn3eV6WDoo+fDNFmuL++
4uVjNk32YsFYuLVkcahHyG+JtBcTe5KS5bYmf1aAXV03sojmMBuA4g6KB4gOMJg3+6DJKPJkGEpx
troHhYZ+LecIXo9GxlfqIgtGFRwZsAhpaF6BYVtZhAEyMMq0MElzlimYpi2hpy4vrZuEjY7oOg90
krmtJOg9cdS2ZQXgGtV6XIV2LtcLUCB4Vaf1TkO5MxeNDxqC610T5zpptnjm970BWU959JRSXlsx
WZxY2AKMFO0QfaJem9lKZC3FzwAhaItJEkFv+jLyiZ6NByN51uPRIfFwZllGXC64rakZ4Anqjua/
r3/hC0+3JoPyDVEJZh2n6cufz0VsNlLORgU4+7vkBso/7mijs158TIST9BfGLkJ7lWNp6SMnmxjY
+uuGF9GXiEUuh7IEpiyv8eAuZIdtyzPYjiTHPMZfcI+qL24jW9si9nVRtb++5uXVgXnEYCB7IArA
eLMl50phWiX6K2dFjhw9fB8jzcG0xcrdueAVYEYDwh+sEhZZTMApw9Dyrswmb6R/DJ5kJ/uwtw2X
nqaxu+5cb8TvtaUtPSBsohqLK6tMf2aOGJ0iVqASwFErhe9LgBqV3q5v3qIJB3wsTGByzJJBMLDI
h3jQValVGBzLyh9D2WscMI2B2MnRPgCu/IUZ1dgDYvf32lu06KvMDc/SaV2J5Q44mhp88eVj/oa+
wEm/yaezUoNAxgZltbey1Mu7iWEvZNIQAJ3HcozqI/oqqPvlyGOf613um7sWc6PPGFUBCVF+Sp1w
xX1fOpuI4sDeQFUZfYLZB4zjuKUBbzikhJC4R2+BGtlM++csHd/wu5VZjBAWArx4RIcVCBVXIDbQ
LLEp49t8bQr00k3/bmh21RIRqHFrQRRFt6o3bqobvVDcQm1sowicFOJpooqg7CpW0pvFfM90Vr7Z
NWZ4PSYS+McKCwS4EVLMbukrdpK4KCc56WAHxBPu6E3DFhW3CQGWeOWJuXRyILuOWw/BZH2RaowJ
8EuYJuVnIcdOzp9F/Hj9bF40gKwZ2DfQSJnzhpIV1/LQVwyqLxgUrWJrZ+nt5rqJi98OE46ToqFq
LobQ2gazS2CrEecgpNsYuYSc906uxcASd/YAv4D4ww+HcWXrLt4AS8emwSpYx2Y3QI0CaMaHLc6m
1e+6/k0fQ3fiR72+uIuv86TRCEAVgvdFwNhUY83lHqtr/eoX0C023hU3+JMAlhHY4tbgduiuOr5L
a0PBCq1GlAIQNk5//y02L7uMo9fY8bO0Ne+UGtAM4laf9UGz+Rd/7o7RIX9f68hcXimCDERXOIrw
eT+NJhhYgVfAhnb74DPa5TvNi31j19+Zj5ot+/JxfZDwUhyFWvE0DgZIw6JXrKdF3YggEudYec6J
1xi5owZn+MIVHzudhZ9RvzZNSeIPviRd6OzVohd6VMg4ooA3FiL0sxRYflXzGeudfq2venFVkH6x
MGcOs/P6Qd41Yx4z5BiS1LqJ+sqpuk8hrRsKukJBcXFdINsiUziK6fnZJ4vzXlNCs0dsOPSgf8zv
y/Ej7eI9l6jXrFUsLoaAE1ExGt8oiy34Lrhox8psEXuDuDQHshAFNzv2h9KuhIOGGrSd3OJhsPPW
u34HL94GkPzBy000f/PQU4g6VEE7zM8M/bPRfEyU2//H2XftuK1s234RAaZieGWU1JLYud1+Idxu
m6GYM+vr76g+5+7Vogjx7AUsYz0Y8FQVK8yac4R++m/p4fwmQDkElb4vQ/ml6YvWtI0A/z54V+mw
mahbG7amQJaaPs0eBYVsLMiruiKXDZGgYoInKO8nL+47orBZZRXEsg1GvK6bdgMg6dL0yXJmayHd
h3G9cUqvpUXwBgKJH659MnRLFiGBtzGUVAyxve3Znl/1uwgw7N6L7hU7d+KHrWboysUDYRScXV8e
t1f1rTqDTKk56E1Q5D9j8rOItkho6wMywHlDDQHmvcsLIJKraqwk1ElJIHnAJ/1hHwL6Z1a75+Yn
gpNsSe6srEOuGoGpAwAA1oeL3Qa48CygmoHTCriygt1leQS46xawZWVPY4uZeLBz4i9uzstjOKZG
IwqkQ0pwQGs8ezYOQDGbd8VT84FS94/8uR8A2u9+Vn+2aN2rn+xb5EW2VypMhHEanngz2Ctt1CMh
2SgArqQKF2NbrEEF+4nBCxOLQgbMnMCePaFeqobONJu2mcqWjPZMVkQbPdC1DyfJ2GVcf+xakwN9
i6YWVdIGuma4edbbGiovWrWpwr326XBdIwwAQoDpLRZIa0B+MENVDVtMbiwY4J3x+LDNR+VRP/UO
vZ/OIhh3luls8tTl6wuOm3FCDQCtawINtMtFM6pU6+Fj3QV6xEuauod7LSw86BGDfGnFrjBa5dYb
cqUWA7sjeI1BGQhV3Svn7LbAVBIdlozmE4Mdyil+QtacWeFv0I0ckoJ5cvseWFufEAMFtALpLGov
i0qIqcYVaj9IxQSJAo5oAI+/vx1h5eaGgRMSEmi74mm1vLlBya4IobhpRnOwEgbVWvmnHn9G4QZc
afXsUpDuowaPChJShcvvVarxwDB9aHjE45nG7WBDIfsgGKoji+BDqCGQWLQKZpZAWiIL74gu7EI5
Fy3aqRuzen0V8U2BlyvXlsPIl4tWlOaWUkkJykZ7pKV8V8+jQ6ESOk3xD1WZvKjYKgBf75PLkPxD
f0tvazlNumwEgzQHI6WSf+sF9Calh8HsfGnegtStpC3YDyK0BlByx5RfzXVO8pwVoQLjJaRjO/oQ
gjJypwE5rtjQl65sQbC22PsrD0se1ERVFGhBqDzyI+nbECdh6iDUjaAq8MfUTZ8E+F3a0q6pDqbd
uarX+HV1II64GyV7s+h8vY4vo/O//xZd6aaBhjqic0pYUHMn6+qAhLTbsYPgm3/CwRPJydxvBebL
9jLPvoy7uLsgFp6Q0PjfUUs76vORyrstzsFKbQlxcOBBlQbSCFfMMsDRlMKIBeXL00e1W5tgZxiu
YBepDSaLJbnirokO/fbUXp9Bl5EXS3cqI8lg8I0PQt1Om9xRxa137VaExcqR4LHWyZCQCcrxpLR/
oDSzseFXzm2MQUGxnksGobqwOEfRd4I/taBh+/2d7WhXeLmvt/c6NHwKd9zBWOX2obo6oG/h+N31
bTEylSlJ2iOc1mSgQlG3GbaOU/6LF+uOu26jgoqjVLzSreT7T8okJgcaAfGq0z5HIPDUiu2JHAIs
zx5LwOBAT5srDwnXJjhiZYSojAOvC8NPsJKXm52l2hDCslEKjNPocmJKm/qyeq/boqe4EOcq/ETZ
i713e17XvuNF2MUubwXgknq9kbDLeQKcOThjqjvu/pdDtmXz+l05VBAO3AaAhuEfucTH48UCSlYs
SzDJI06bf+DpCTzUB620rQW68jl5toZUBjBr1N+vFmgk56o2yV/HF9/e+YmcZK/0Iq/c/ZtJhCgt
sA2ov1/Vd3oRFc5O6+SgaV1euQVnH5Y7AFvbul+4hb95+a1+Nlz5MgBQax1BsQZjHOJJcsB+N/v2
oXvrveQ+tAqX/h+cpa5TX9TGvgVbnFd6hLoWyww+vMLvS0CW0eHW0Gq9PY1rOwCJJ4pVKpffXX6x
tIGBlVyFctCBqSmnwmFSzYfbIVaSBozknxCLY4SK4GIpcoRjRAbUR7+rldQZ8FaX1Zei36irrNTC
MG2oqKB1C+wwGMSXZ5YQVaKABoYSKNSbNac7Dnt9h1e6ivXgCLFtPjA3dZNgq1v7lcMuTjIE5hRO
LlSL1uFlYJlCsRgMAwWVv6xxGnPfzZD/aZ7gIew2Lijyrdvndnk0flczLroZRJH04d/crxe/YnGy
6OoUGVKU8fwhxmuzttMcjq2xV7kRfoEDlY+igN7av+FYQCzvIvRi5qtIN2dtQuha9KNpgNDo2+11
tJJ7X0ZYPHMFCg50ZGCKO0edXThx+oLdWfQ4/C2fI7vxN3PBtYNTgr41aksG3i7Lam6RRqSkoEYG
SuSahl/EPmQUXcMxjtwQPUmcFpZfKMLkwWbo63ehgfI4MiUC8UaOAL5cToqcVLJW4or4n9w39bqP
RHfBRrdhy7nPyw3JoxVkB+JBFRuqh+gRX7ljzBEY3UJcS0GnTI6cRrsmSd1KavcypE9SBXVk6AAM
Tb+Pjdi7/V3XjiAFaB5UgwCuAU/ncqiJIrZqESI0IfN+7N7LathIZNZOoO8RFidQZLQNFHkqXIAN
VHOixJ2HN0hK8kprkkgbJ+rqNQESI2xw0RLGa3TxREwEmuVV3YhBP00oADWD3cew/8hhgCvqfsta
p9cEV00JDkPypDTwfgwfb0/pSjqPvsd/fsJSzYKN8jBXXScGzKCAp5vCM24Pq+gADCoAuEwyEQgl
GBKYW0y163UERxf1y7qCQP/sKqFTypECE5T32KOjGx7Kg7GfDvOxeNjqelwNkQdCxmYAII826hJd
kWgCy+OJw/CEcdfLzNIqbSc14S6Bk1rFIleK/7T9Vup2tVYXURcrCWwlicoZKhlhl1px+CSqv25/
uesXEiJgPNj4SH4BfV4co7CpSCspVNtACYYj+qiZJ7iRD5ghbO9/tfsMrffU7hz2fjvu2nR+D7s4
W/NZmoWkQZG5FrsX2qhQclFs1MTOolIe0/Kvqo53ZRI7t6NeWykuRst/1rcnBuqxlTy36JcNnhCM
jWW8ZKalHkAK9GI068Lj/I7CMHGR2BHypYze2PMuO0FU+vYvWV24GnYroEmo7F8lDsRMEkWI0JHR
ovEkS4OlTMOHyozJMvr0vjLazzmtTzlpgn4bpM2XzUXygGmAJhuMpnjOgp7o5TRIE+C6DUzWcW1r
KDvoH5E7WKMX78anbTbp9T3KowGdgwY6QSa7PHCh6DOHRaPwSZ8iLoyJexS6VY3HRUdTV0i3hd/X
9s33kIt905ZVNbQT8KOtO9OdbJuetIMSEPRBPMMafpVO4pUb6cLaisaDB3qvKp6WAIxezmkYonM/
xhoAZ4cEhRxjP3poMPhb59B1xslnE0rgALfhkYVC7mUcUPEnmZmoUfOSDYbHcUDudAeFFX96jezY
jTYFDtaH9p+QS/BDhp58JWdYLin3I/eNPeXKBtv5z+qyhA05BLGhjATtxcuhCcNMWrkHIKd1u8gv
ngsH2aytHQnwTaCEbpowr6/MfwIu761q1Ix66LHHRhtCUszRPeiH9akl/ygeI7s7RQ75vL3vVxfm
t4iL5KNlUKynUdgEYZ1apfSUaRvL8JqAwdeHAWUXCOMDgbes8JMu0w3cxuh2WaPL+Q+g0RKXv1Gr
P1v5/+poAOfkuC3+CF9kjRQyPjjD0abpi7+wIbLKYavbep3dYDg8VeQ9QrDtl5V2MgwsA+G0Dbra
2DGN7VLS/aTis8L6XdnMPvTNrXyAiGSR/ZVCmtkEKj23v9nqlBocUQlaCXjJy8KwbgpzIYUi7n6F
Hqcqrb05rQ41Ko+WQQpfGkOnhnyO2Qiv0UygARU+3/4FVw8DPgkoG6H8AJ4BDpnLjdFSQVNxOcKV
GepsmHC3o6FFKE6AtN4YLOErcHk3fNFnZMREwMUKNUdjNju1w2CLoOjIa8Wghxh+ivW5FMIThShE
1osnOQSdxOjtIZ4golNB1Hl4aKaXKCydAdqSUljvxsyXw896Pk19tFOj2LQiAb5+qMzZIJNDyfKl
ZM1BzpUfFdMwgepJMYAJMhs76dlDp8mvkOy0BElwE62wshZwb7EnAYFmVUvT44hM2kxOkaLCOzrF
4TC/Add2H5W6D5C13Usft7/B+krkvKL/nZjFnZL0XVZIDB8hYaGHb+6nSr4DJhXif25MmC1IhhWV
JXS4+h2YE6/m1tZe2W0SOneADqKJjQ7l4svEAi1FyIo1gdGBLKnuBChj3h7jVYsHLAdghDFAFTCH
q+oMyyAwnCVxE8RN/koB9TfSwS6VOBgaWOAAwgSI+AbLZHVQ30IuZpVqROhjmjaBWMKDBmqo0hZh
fS3FRfEf2QcWNBeZW5xSA6grFbKSJsiOgxNpHkn4jbmDSgikubq/wyvX9+8t8QNVw62CM8+kFrsJ
iCW+k3BhAwyz2Lkzkyf4VOC875I4MEgDxHsLN98ePPbEl7M7IYXyZH/si+EM0ZYeK7n0yVA/pboR
FCn0xswkApFK3Jh11MNWfhiIclygHhSHqzNtBgeR1lnfQLeVuNoovyQqrJnLEyy4LKMgD5P2EquN
qw96MISfOTRSZ0nxm2Q+AOHvZhAMVfXU6SvdtIk27oYU1O70KRV022hzC7oX1Kq0xKG09UtN9kB/
80ZmfGhmvYM+k0307Il0gtXnsIVBf8RTq88coLymqnwa/8jhj5nKO0jFA47b/ZGi2dHwlUyot1bp
se/AhAIHWmkxeWZ+qLPQ0QqwJUQoieTqIZ1Cl8bmvpAOTdhbhkkhXQkmc4nu4VCd1EjYgdoBOcqP
lAy7YvhDm9GPanFvivM+GlK77ib49LwCsXjfGO0+FRKPEdEOsx0EOp2Z1VACk5SzGVe/J1hRQZfa
iaAgC5lNSITOdmuOngQ5UR2SsHJR33EpbKjSQ5ThR5c/iqhDKs+6ngU66vCJAniNYgJpcK9BZ5d1
+J2m8skBimol7ADccmqxRWlttNBdh6As4jCpOYuzAOdU8FEgfiMCNZO7OtzCY71wqkbcZw11OxO4
JOikVWbYYH3Pdkh7a1BFhwi5x2J6MNq7iqDfAb94M2+2IMH62mECih9UldA/4oD1y0tLYXVrDkrd
oF88enJyEOXwx1zuVEZ/oRca5MXvpkStQj3IgEBDRn2f5KNNhdlNZ8gSKJoTG/jxaQX1w3txpO48
g1kZSRDImy3Q+fCAgHEyO6baXUZjZ2LvIqxAEihElHA9y6fUlnARxSDnx4gfS7ghIgnTFdrRdMZN
ZGnqMYwgASwyJ8EpPsqC16V4fiVQXDVALBtTC49Uq2onNKL4rXbIU9HGJf+TYNPKUbXLCVq2mnI3
Me1lHo96OXizIkDx1LDhdNtaYnmvUzyoSuWxTQBhrw+j0blJanp6TI6TVDz3UreL62EXQnfi9lFO
Vjc4yC+w0sYHAIrscvobIS6qwYQ4YQ+twrKYkEKXgYbnbqlrO3OSvXY+soL4xVBZw3yvMrBl29ih
I2TwB1+pTZdW5zp8rdWHhk67iYqHIen9KEExmbzKPbEJFIjz/NGEZRnsJbyehFYyGT6JjZfRFPYh
MDR9CSqGhm3d929hJTwQlp1qUbLZRGzoHQ/gD47QNm6E4yDBiJsWXq3+jKWfXZxYLXhWOD2iTIaC
deYkpuTfnqK1qwckIW5piOTuquYJUaqqQWOJp5bPEzLXOP99O8DKuwlJ8VenG3zyK4RW3tGGTD2k
UvBmg4bifD9oxV1CU79q7tICEaWs8adpqyexducgYTbQYkTj+8q+aBb1iMLIDhh5i/6q9pC5dVMn
gs7wV0Fj8OF6CrJB7G4h+aTV8f4TeMnODTWpKFEO40yO0U3fW599DP29CYPuvj9A3dLt33QuNDtY
UBz5P/TczbUjB1VlSJuANAguFJ+Zb+UdQTfyUYpRzJqwxkatfVeKBndX6Y/SFxAv0icrUn6IKTSN
q9dKhLjLeCTJSyRBfvpBICfaiMdCGRxSiDslUu6KVtzhtD/JavsJ5Y09LGcc1ZifK/jJjGHphYLg
AKIW8H94zHW3y/BRiXk/RRBmCqryPE6tLSlHZjyVsOskpHBlMEyIHp7Udl8MsmXOpzQ+mDqzqFoe
IwX0zti408fSNesa4q+7uH/Mu8oto/C+j6YTIYZfKgFKzFZkvFfZ55SJD6n8JrfMkaE9JsHbJ8wg
cay4opTtMuKZSgMBaONDbFobYtuYgNQ15kc6jVZexH8FCJj10JiUSAVmVG+N3UuV/xlmX6fgdrLI
FvQn2kEZWX1Ux7M8vozqK8wKNvbi1ztumShBMwDkAJTEAIdeJLcwlcJbhqJ80tDiVIDS1CdOGQe1
/KgNOiBG6I7rAjpZWeKMveHFY/JQlu19KZLErbvkmJNqp9YnCns7UDftRtAPYlT7ndh/EgUniSo+
6kOZbb2WVrIoBU9D9J4BpgNo/HLBaWmhVGNjQrG3wIFVlW5NYPgyz+7tg2StUAFym84lxWBffWXj
ZfRRpXQVxNHEA4SxR7ec/eGN+o0re9D8Unfx6G4xba7hUNxsDr1NqL4D4HYlL1DAtcQwErML4OjN
8B+UNGEOfQ+rF4PrPqJVcydBHn5jRtfqWwDVARVPOAb5itJAhFAKu0bG6RWhpC/b47k/pU7xUezS
2VJ/4+Gr7gofqrX/YorBZgAQix/VeG1ffkpMhlmMCnDdvK5WgbcYPxVvrYPb7lj9zPzpv4Wa4h/E
lcPnGHIVV4h8DvVjsoZKtFnU941cP7biZy2LW5CTtRMRHHJA9qAPBgLY4v3RS3UtsAF3Qaabz1lt
/oT6sjfOU+sCPuyA2g20YLc1lepKvYK/K7g6HQB8V45EUZPLWSLVXTDFeAvolSWSwOx1R68P+hD6
Q06e5SqC5LzyoNE7salgBvaoCXhUlEp6KNCXMwRQumAilsQQFkvafVJ/jOWjXH8mBJK+WARjw2wJ
ORjwc7Y8KvtycvPaH+9QKjpJOXg+5IdWS76kl7uiMnxNY0+GOT3ok/FH0EpnbI9pnL9MHSxW0nu9
umMSfYi0+ywyess0E0cf8mdwP/S4gq0Eews1wemm2jEGZjXia6Mxhwrolabxrqao5MFpo9X7+yzB
iyT+hc6HY4STKwuwWGlPQ3LXS0FG4IoWWnH83vepIypv/YycvPnoo7sx+p2TJzGcz500HQ16mAk3
zxMsqWmdZnrMmGzL+rFvXgtyyvsfYxU5qkL9qoBXexRQyUukE6VgV5TNa8TEwWLq3dg9NANGkyA7
NtT8MMP5gMnnWW18yDgfW/rcwdqgmj+Sfmd0f/oK7578sVbBUZ4dsYGQNhXcAs8bUxgOXXqXAw9V
59VO7t5Qe8NNGcTyYJv9MdNf8wwacM2nSnqP1fs0yR4jgzmGHPqdwn5UkGBhvWJB9OxfFCyAMMLi
hic10PaLW6PRayVs5bYPimTEAykLWio7WhUfO8reZAbafiFutI9Xz2IIf+I05ganIINcHhRxDaJj
DgcDtDOKZ3RTpR2MQ6wR7kDn5gDECb6mtXE2qSvXzLeQy1xeU9JarieEHA8QI8gBdCrt6A+exr8l
W/OyQ4eS2G4jJp+65YWM3BivB+joAOu8GCaFcR0N8xqKLnPjVXiK5iaxwhpSMqqQf6Qpc42085Sx
8khFQZbqtuxdVweNcwvXK5ra2DKX89zkA24grvXSiY3VyRkcIP7cHuNWBH6MfUsXSdWblSHnXCPA
MY0EFkTRxvrkv3E5ieircj0kcKivqHIE5S3JyCQoxODpzronhrdYslnMWRsHeiYgCSHlvcYCtUox
wLkEV2byOrqxPTwxw4o9eZ9ZwkO8g7aC8L55Ta8c8UBqfXX9AT9CRfJy7touFJMmT5D5+MzrzP0M
l7vKKn3z3Htt7zNXfx2pPSB93PS7WyvoXcTml96371aGXWeEBtiA8OGx63OdwMzQfOO9ogHPzWfu
YZ2nHogFWzZSK58TgZGc4EuC3LasJApibsRVDRaw2RyY0Vqz4EMiZmu386lbLJqLKPxzfxuemSOj
zGJOLkB3ttnj7M/ugdr0qF87or6DfXzmms50LwVKuhF7JV3AOoWQAVrSImili1JpmSuxniikDhhU
3cJytkhroIZ3BMpRGdx8q6+xsnBl6BkoKDWjZQUb1MuRlh2TzFmS62AcfvURf/m83d7hKx9MAlkB
7mPooBBzSVU10zacZb3rgaiC00VhWmOa29P4/m+i4F8HAAXBlq3fshKZjlB9QCiuv9gRavDC9XHr
RP6SI18sDIzmP3GW72sR0quKVIK808b1ET7Jts6KP2Mm+YP8CSslJ0oa1CBB1ct/53G3i0zVgvWv
I4bvrfAGFDyyLPVAhtSNQciMZ8C4xfskGVDmonYDNxKwYkGqgvlGZjHzg7SVjX6D1RmPsBb29Lne
y3IJNoLkx/3DSPo7IyztpvtBUbqZu3OSiFY1/lL0U4tMoa0OWXEfN3D/KB9FPEqbAVrxEkyI8Ugl
LbUg9WuPWevUyb6oYkurXlj6VpDwNLeRXcfPmcC4E0+VCHskXXD1qE9SlTrVUNsUXkTwEtJVlICx
y0u4CEF70S4y8hSHYGsMkatKJ0GWApNCk7N2KghFDTBcFeg7U1GQmx4H9hvMGgv2DZ2q20z2Z8lu
zHfFdDuw6OY+w0QOKDfeFWQnNiaMPg5qFDodSqfQ0NSsJAf0t3yilWLLww8BihUKPJVoCR+2+rU0
f1JztpL4Xh+hS6V/ivromfg4OSRJxJntG9QCukmwsjTxZvm1g01FG8qWbqAw3mw8NFZOk4tFs0iR
GFCSoMaDjKgrrtZ1jtmAcWYeYnjBy3Hh3t4JK7cCNGWByOLYHsjbLoI1vdyCCA+9mwpK0Vn5Izdh
EFJ99saWdP/axkZSwNXJ0by4UiHuzDSOZZFBrQjEHKjn1pC1UJN54/pe6/nh9fJPmMVNM+FON1sC
Prh4YE5stxpchDsrfBJ8iK3AiW3juPoC3ix2+JeAgA6hFzDYtMX8AYsgmWWr1yjdFXs4j7eapThs
pzlhBAzzl4NF5Yc2rIAES9nf/nbXVCQgV7h6wf8PvmjFDSP6sFKE4Dj3GaSDXHqXn4HB8DRH1nbD
3/YYAa7T3rUw5Xva4uytrBxYNOIA1dDphnrk4ipQGhaPWpVAlLiD2HxpnNUahncwp+uirc4E/6cW
k8zxbvxdCuwTQEmXt46kCaQEMGsOGgV2e3qzIw2sM5T4IU1VWMq1e+5ZpIdbbrMrdytnw0NTDNQI
46qGAz8LGNqGbA4KpbNFWCSx6G+uPDQ9jIqkAZpyjxvf83pKNYgREa7exzkEy3EqmRmbAh21c1jg
FB7qIGT98ySDSVsM5d9MkFw10hyjKl5NA7ZjoWgL8zjBjih5qCFbaVWh9irDG+L2z5L5MrqcfpAy
8YN04ChhCbo8I5SinsYESifnBnr1WiSXOIUlJ2Kl2xZwxZQG5oUdPUs586uZ5qirNgGqQocUr9UB
Jqy5FNlD1TggI1qzPsDpELqi0fjRqhKowZVz++deH5/4tRy4hnQIWYrC//5bMlZKYiTA78E8A9pl
JQKUgSooTM7BCD8+8PW3Dpzrb3YZbnHgzPFMK1gWmOdal/5KBr3ThmMmUidh8Q6AyV+tMdhNqSi4
ysL9wNIDGvZOYcDzcxIku0PJRWm3dFvWpwAVdSCMRQBxFvulK8MIvloaxNO6own5ARnOeDr0N2PJ
dFlvbqyPrWh8hr5NOBxE0FOsEI3hbT1FhWOg3Ejl0qGQMhU3gehr4TjiHqUqjpdavubDeBqY0GVR
IBUK94qy8LBwVIG8JcbkgQ/Tgw89BUlL7CHtdjOMjWv2SufCa8rJV8PmjvT9XzJMn//9soNuHE5C
sKiuza9Jl8ejgNciKPajFUkoetcvxqjDtgUpWvnrdrAVgBPYfYaBVY4y7zUrR5f7Upo6OQoMNW3Q
UjfdIiS71kj2Whb6VMbK6uOfKU33avWglFvCyyvXLJdnQHVSgn7OtT19qlFo8oEhGaAghp492FWh
AyOv3J8Ti9jyrt6AZVy/O77kIDitir+Xl2Ujrdbrpq96FnRaaEXpPUG/9/aU8j1xechdRljcpVOG
mvrYtCyIYnLQMsXvyvsB/efbUVaK5XjxI9tCaQEaIVdV5MLQCnRiczGYDyfRHvYU5oUAIdkmlCrp
ffVQJh60cLeiXh9SPCq+FxSpUBhaZilU6uZJGhF18AYHV6YTO+ZjeYgOeIDbIFo5PVQd3+TzxmC3
wi7mFEbtA5SUEVYKNL8/Szu92MmpP7/TvejgUUMtQ7fmO7VypY3duFLzw4gh0AnkLRzzrix/xtQQ
Jl0pGTqbUo96s8NxsNSX/E4+yF5nb+uBri1RrqCIWBBUvgJ7wRzZCGNUhIMeJ21L0aLb1EW5voj5
oP4JsZjPSYGePBPNGbIMxV73ahhfxb+YzZM8wSHO7a93fc5eBlMuj3Uxz0IUEmMWNFq5E0M8o4R+
P5Wqpw/0ZZDIj9vhZA5vWG5AZBjorIAeB+WcRT5JgLSt1FabIQnJfiRvejC7udsCJY181nBaJz0X
iQ3ldZwwnFJVbDay1j4g54vwPxyGsRhwFI6N1OCxF0QF+PyGpcNT4fYYV+pgSJi/heA/4dtVKQmt
IYaVxIK4tGZ43DryHwWSGm7sNLv2BzrJZexkKEpTr98Ssd8a3SIngPsYSwd1YkE+zjuG6pSYb1DE
VnY7Z/UC9svLmsDtXQ6O1LEcplPEgqwhVlL5uggrWGwCnWw8kFceXcZFpEXOVQ1gcI4y9kG6Tz9b
ROB9cpAFhr/0ft5XfvySPYqQ/IVy6NvtL7hySyAyhJ1wzSP9WBL+hKaAJWiTsKDvwXgXRafI7kZx
63Zf2eeIopuQDsViuSpCh5JUtZqOuwj8i8Qa/RTnNYCPLvnbgZn5LxoHKORBDZ3/gZTakv5dhqC4
ixAmCUJUUQaav4zVKVd+dXRfadm+5UC0uket40cRphu549p9eBF7sSM0KvZG0QljEO/133pidU/l
Q4JraQ6Ek36IfkzAfzxt3od8Ky/Omouoi80QC7reSQqiyiJxBRWOuUU3QdGwdkboOCvaDJ9QCoCZ
aA05cwu5tdWQWjp9vb2alu9aAqEwPC5Rf0T5GE+rRfEgSTVSMs4YShvdiQE1yTLi9ImcWAKDpxBU
+WCN2ina++2wV1RkHtdE9w1vTTQE0C263KmwaRUmmJhy2obk1Yfqfhgs04Me/wP1TTeElIhyMA/p
nbwj7+gJABm2kZAsD6PFD1j6kwlRHwrNiB8QJonF5n2rZhsRrhKArxAQV0YpCHo/UFu8HKM6F1Pc
mGA6gDQmebKbHyIQcztrjlyu3ZB43Zbi57JcgIgcig0xGiTkgCMsIvamULdGCDnnpq+dSKIwqYWZ
eQzZiiyv3UhqoG4cft7+lFc3yv8EBY8Ur1352pYHpiXQpqIA/4MQ4yR3VdAYVvpESxukGMVHtwNY
OSv7MzJH2Qi9PAqXkRc7l0ViMbIIkbPEsNMqsQyDQ6L8jQEuz8JlmMVWNfJeDJsSYUwonB8qL9ds
OA81ruDD69OOHKir3o64Oi6gWfg9zYVVF5uSZlCDSwAGDUByPMzIW02oBKgbV9jKBoCc2D9BFpkc
DNK0BnJibcBkZsNMWxd+3x7FymKE/BT0c0CBQWVy2e0jbWkaM1+MZpwCjDX5NCrPKMHeTzXO+Chy
oR27AVFfCamAawFSKsooqNQt1n/V9T2FDBzgwyz9KPS/AiByjE22WSvvDdDbSvJxe4wrxyfuRyi3
wr4FsM0lTXGM+ogINZhGql7elVJ0QEnSKWIc2qx7GCQYvucToL7zxvV8VQ/DkkQVDBr1gL2BYbx8
jIZV1nZdNBeBmRq7nqBuPhd+K4wmbgv1hebKaU7q0EV/wRWZ6ESCCLi0DhZ3+TsVgdafyKj7Rg/Q
h8z6c6n/ZWP3VtH+RS+V31O3VZ9ZOQpRgIGQG14OvN+1ZAyHI2l7MxKns0BlV2JQIavL/jnpjDup
Mk5TuBfQi6GQxYDmIfFE4F2yUIvhFpE7tz8YXwHfr12kTajiQtqJP33JleB9yNJZSs2CnHuxcBQl
fjPCXVmnDgvBptXDjXx0ZdwmZHtQHceBDEuK5bjTvFbGuO7x8NRQkUikPRAbHhAKkRUr+1nvXGjx
ulmBylD1u1aJMwig5Guj998OGppzmgYoICRo8DJcXLZAiiWqlE79OTXhbtNSD/Kje4jf74pwfA/D
h/86Gqry3FEABBZIxy6Oy1jG1S5MITujAnHuFEfqHvuoeajMI2x33duxlgm/xnXmccHiTcN9lJZn
TJ/AZZioSX+Oo8d+6O6rLt2XMK8yzS0Rmito41co6M9wppN+rQjalE1rUDVsz2KX2OYgx7Yy1zaZ
aweohiPJ7+BW7oFfDAQBnc/xkLu1ehTA0wbX7Paglyc3/yWE8yNw0iE/XzaoxyKXqEFpd+7RWSQa
3QEUthFiea59hSAaMO48c8H/LlOXJiNikkasO5cAgVV9cRpy7TC2ozsOE7qPQlBpkImW6QYMfXVk
aD6gWoi66hWgdzaTsNa1qjuHpvEWibLfE3VjxayMDOkminjc+/Qa3Gh0aQEn7RgjI5kfDZC/LvAV
h8Se0+INHpAPSUoccwspurzRMZ9A+0LdFbAFvNuW5fCJ9TnsmEh7zvL3ZPpAP8Vl0JS7vS6usPSQ
gUElFp9NhYjWNec0brqphI5ycoYnrpXJgqMUeFcIcuPneflSSulrmQvPsh574OQdYALoxWX9JJfU
h/zITzlP9hXuiN5MrCLpRxsieP/l/fz1A/E4xy4C5hzqH5fLKmxmaKfVY3Iu2vrUTGQnw3Eb3nmV
4ZgFoDnVRrwrhPgyID8/vlc7GLCIaYaAndNmVgTLKwiZQb0BaLjI1fbSo3JqTSs5GveR33tcow6C
OW+pW78X/ib8aVlewo9B3RXvHbxxkRQty0tpw+Z26Gh0lsvM1uX4GMdRZattb8Xl5OA1Dmvc4ZcJ
WWgm/ri9NK5W/WXoKzBgIY5TXBURzkndU0PI5dSFq/XJcW5TO2ofxra+h3TYxr1zfWZ+hUUaC71a
HeWYRT5mSI2UyHkZnaUa4ke1GBjzrNkJcr9SGq3MCO0RsNAmrU6xBNZoOnd3TC2fceAAl1m8356D
q8MFPwZNTeCwIBiNisbixyhdD8HT3hBOFI3APlSw0He3I6zN8v9j70u25catbH/FK8eGig3Y1Sp7
wCbaG7dXk5pgSVdKgARJgAAbkF//dqSVZemmn1U1e4M3cVorbgQj2ADn7LMbcKBgG4mpH+Zer27v
IHS0BZeH36arK1Sg31us0/niDyhCw1twaHVjb9yw/KSm+VOVcb2xvj/uq7s8qxNXewrHHbM8RZzf
LhrB5YPgcSmFzRUo2zmowT8bV7wupf5xVIz/8TSD8v8arGzDYXF6we3sb9AwRpMovBFuOjTOMygI
oQL4yd10/RXfl27/OB5o6Vi5MRT/U83rL7NRuHduwS1lndp73tcezvDcyZ9Ubf/yQBA1o4JBjNef
YGDJrsr6kJBLAH44Ip/EFORGYGYxm5/MlP60LVwv3D+P9PqxBPhig3DBkaCbZ5vK0+A3b/0pE/ja
yf3pxH13lFftZCrA3fdGHIXMWb5FceEvaYXcSUgXu9t6SG+S1FbKisJXV/UjsfsZjcHvj8Z/vLj/
5F/V/T8OZ//+X/j3i9KrqbkYX/3z73f6a/80mq9fx8sn/V/Xt/73n/74xr9faug4rfptfP1XP7wJ
n//t+OWn8dMP/6j6sR7Xh+mrWR+/2qkdfz8Avun1L/+nL/7l6++f8rzqr3/75UVN/Xj9NF6r/pdv
Lx2//O0XxGh8t0pcP//bi7efOrzvaTJ1j//3p7d8/WTHv/1CovDNNW0M3QE6BACfV2+W5es/Xkrf
QAgB6ddV43SdmeGlXplR/O2X+A3wM9DIQRFG3ZuAKPzLX6yari/5b4BM4+9RQoFhC9/uX/747T9c
pX9etb/0U3evEM9s8bnJj6smFm4U8rCvRGmNL4j0glc3Dw8CEzd+nOYuHhp1ZTJMu8XGANUjkkHT
mvacHVUTsge5afOwqkTvw9HLoMz0W30HEnq/013Du3yaU67zLu7dmfV2fGlbERxpM4ACGWEXcmE7
l4ujDtmbHTSy7ZZ8po3P38G0Hrdl2IZqv3UZFtcxGI9AjNlvXgZeYNCu8uw7v9t1XScDMB3q7NL5
SL0LZsr9HN4f9a6ZRRflYKNHO5ZYGPnOqd5ASprFHh6dK3JHcUfXhRQwJKFrHb4kWW/PTC/bO26m
5YXqTL+gi+3OK0ipn9pt2lgeOgYOcWvbG3Bi4MUarbaEgBVt1TAn70WKoOWa2/Ax6uTg5UREwd7r
uDtgCIKoiWiNAAuO3EGrT7KlRMmF+DE3pM/CWXoeZ2MPq+YKQSnKmX0/EcCIqrYc3ufBNiJDOU7m
udhIlyRFmxr6OZ1nB0sztQl/N8Wx1EcOfQnJZ29th2Ls+00+UFZvWT7yaO3A5BkZqDJBOFQ6IOr9
mq6Q9GX9WA3g9z8wIdyBwsLss9/CPZ8pFMmDAv2TcbcU/eYvhyUJ6j00Iu1x0/18nhz/DLKSV4nY
8WoLAxAfMOt6XFvN30sb7gIYTvbwXYQx+V7bzOwBZGx5tnSunH0Z3W4wnqrA32sunvPRJPttuMsA
r4WBpuUq7XL2NI0uoqNDJZreK0KWplU4LfexSp+z0e93sPboj9Ew/RaONCpsO008n9OQ5dKwEoMv
cjAweC78bcI0L+TdgUHuneYk9eq7aFrhDBOkztzMGp4sJKPIjcZebpy0dc6IAnSi0o2cWhOztvRt
J4EtNeltu44onlHd5pPR8HlbAHNYErDPyG3MPgnkJ72jTaJAtvnYxR+mOQpPLvS3h6zh8sFfQogz
gia8sAXMWigywSUbFlrfj4MaH0CfuVoE2KRiiWHQXw4Ck8Gse9sLnpVBPW5ntW5tmQ0uvvjLth7g
Vji+00tNvjbXaF1vG7saOSqdgMw9nCG78OoTbwWtTEjiiwi7+CkaQIpalugkWJCkJYfZ172NODsY
pMZeeuatL+M8k8IRg6HouLm7SZn0CDEay61YTbUmyBIPnYXvQLzUYAunAYRYfX2kU9N+aEPYtawL
R6x0FrY677uY7wLSDqe4k/ZmUsF0srM3XiwqChwljWrowNj4KDDCY+C/9ut5IzgRe9Jn9rglCQTx
QxjD2x7xXmE5ywhCiW6xFzssbKfrBBHxfcKaW5uw9R1yq0OYjDb2xSfJjPYm9e5dyIN84j4G2XKD
6DZN7D5Zt6sgIU0aCMYSgGfWzxaEHYh6cYCtQDlrfdrYarBkWMtkG0B1viKfVzJe1INvM4jd3MGh
rks8aHvWtTuAQE4RJQ1/FpXXccvjfCJzzIt0pvLMldQ7ocfu0E0bNBANRFoH2OBGolqmLIWZwIK4
VskMYmyDSd4pKE/gNDUwD2K3eXm/TMpetpAiUmNqZvISuGW2FR1Hu2fGnxjMVD3D83GCNZZgyFGI
koEvB2HUlOYQTLYvXFh5R6g/mJJ305fUa0e1R6xAwk+aIzbtMhEFEwozfRmHiC2PvIWsZzfDE+Bh
SHT20Fj4XikjHj2bjJ88zAyXEtAk8HESckChfOsxN+/59ESGAbq1pqlJoSFyt4UYhol6+arIBOlt
OMLwEQa1Ayw5bBaMt8DuWH9ea74kJykzGDcAhJ0eIWvqqiDVS0W3FfKbhLtm72wIoBPw0nHSZjOF
TMzSw9ZyW9FlUKKmB29tsknBJVTTIffia6C1R7i41SqFS0ZHFWxd9GA5xCgLRnNIxsW1G7wZ1PDF
80ATgSqH+jlb0nAqp22GmjVjEObMfu9OA1ZKc9e5Gh5CXcjACxgNKeprnh34T2ORkqQGS4yqNqEQ
1ft9t5MU3qlVJrPutmE9PAyaljZe5Vau/aoNWejl1u+DfZdhNlnZRTZRHvVbCJEAXEJAZpR8vqlV
Z9l5Hh7hMQQTlQ72kgBQUxvoyky+9zQuvOelIXxFGLBp7XNfj7hB07mbc6vtUgCt4OMuDnr/qyK9
gCJ5Wcc80AK8YZAhPJhA1DLLw+AD6E9HOMs9pIF+XBZAJHymbYfiWyV3gPmjGpJvBkEja2tz3tBZ
Vn5PxYe+Cc37zcLBgqweXCEzRj50q3XQHKz9cgPnDgyJEhEGX0KVjmhTmmzGtk7jA+Idm2JC2VTU
mWQX2xL2UrOI7wPH6IMICGyT/WHay5SkcZ4oQl9CoppfecewTTEPbl+cgwmabhboKsx8DiSKYPUd
r9khdcELAqe6NYcRQlQkZI4KLxjDp7oh/KDAkDrE3bYcyTytd+2apRJeI0I+pI1BdIaz6uDgO3/T
9Rm7VX2/SOQsDFD3o2JzR5/E9X3vJf1HNi8W+W3r1L30tsW94czGEdZVt8dmTuXd1fP8S+zb8AjJ
Ja3UxkNXhG0T3Q9ZLLd9Bvaqh5sHdVGLbjJHQn37W4odUOTtnHBSqGXUj3MwRuhlEQxWaqvix6ld
9Hm11xwK2a8wcQ0ZPHMECLQ7BLm0n+CHpSCOX9EjDon6OKm6G/I13KKDg7IvqvqN1wgn72Pzay2D
g+WbDTGyFAGtOs+6h46PYtuD/zgcQzX6bS48rSG2i5wiVQodewHD+jPuuec2kXIHoiJmgmtD9mvY
+3uaNfPBh/367WyJgzWKwtVM0zmuxsgEX4a6BlLgjxSM56ipXxYSw7pL1Cb42lxFxyR29Dg0g+LF
4lh2ZqnPDmzBpiZYMr8V4cTmMnSpRZDROBfErqoKB8997Ka4qdYujb+yNob0c6zj96HLenA2kt4c
h3WY942Y/CeVrQ7OYc4tX5J4QHFmt3A4ODZHB9aZ9oslY3KnfGVesonamz5BVVIGqydvY5OYQvWy
K02y1EfPJ8FuhTPaA7SOMYeGJTQyR2Uljy2xtIRLXXtZBj1D3oJTfqSjWb7Wzpvep0ouhy6dRtgS
TDDSklmEpzLpZihOKCo21Du2BIMZCspEAsUMqAjhErM11xJJHZ1uWZW2lJb1bNJzkyoM1GW9fpaR
Rn1Gdfgy9qspZkhSb1uXifM4tfVLssXiYFa0hCaCHXrOR5iihe2Ni8xYhY7AA8lG+oSpW7TD7gZr
DupPL6s/0dJDxX4KyEzLxI36HbbC9MiJhqkuOHCfjUu6A0IOvS8rIhWRHsyiY006CjH0FJYwZ6h3
8TDrY0aCBXk0ATnOWYRE0DmKDjMCc04pEVgauGjjMF/aRB+jflJFKFASBsnnCdwIhPsNDZI0R8P7
AhkhDpkd4s53WP49PsHzLYHbHzSX4Uur4+Nkrq6Ay0diF6gdh2yHTfWQrWPJmnTaryM5UXDMeEt2
3TydPM+UEt5mcBFgt0PkPSLLcO+WqF4PFplvh6ae1XgwwmbveBOrowhAjG+a9Us3U3Eckxkrtx/P
4nmzZL1JuyF4WXW83Isk2CDd7lQhtOBfrJe6O1hyjeyGWok5fbfqRzIN5CTBSytDavp7jUIeBobb
WDkSJPtYrgtozmqazhBBBFAhJf6eYB7+Zcs2LNvfta3fWsPvW8FXWEWIGSfkfSCKgMR5lVy8ArdU
3fYpiQdVwDj6ow+6qL3Cx+tPQJ4f200MCa+UkATdK+iLANF+b0e/A2xDG7bbwq0q2qitsJWX4tsg
53+FRPxf8YUfMIl/i1f8P4lE4Jr8xx/d/p+QiPtP5hOfPq0/IhF4yx9IBH2DUhW4AQVzDr3+lejx
DYmIgzeYxsRAKCBowHDmOo/+hkQQP3tzjbQCHAGfyd9f/G8oAjfhmxiMX5izAo0Ay4im/xsw4sc7
8Op4fHW9wCQFEw5MVX8nonx3b6wS5e8Sc1mFvH3qfdDsY9T1hUY07E8Q1Z8cKbjyDL47EqZuE0AG
HMkT/r1okfZO/OhxMOxnhlu/Uzn+ic3BfwAoIzx502uElIfpwCtQmnV2IJkNBcSHNLl31n1yspsG
AAPOL+ig+VOAnqBgGnPOHXw55HZSG2Kby7mrUQNj33JT2bg0MZ9W2Rq+mzydge4ThU5Ucdwq7Jl1
gywhuVgoL7nWWL05jME9WGfEmMFsQ3TAxly7M5m3td15aggOyybHr4gj7KZc0zo4DQNL11MazJF/
ylquh9PoJ41/hEni0pSyI+aD160E1EDjhSiWtoiIY8T9oTuyDWu3HESDRAsLLeM9SS1Qmcxi2d7N
Sd/7VZRMer2xoktOpLFztJMxbGsO82RVc0JD0XjwBgQQdahtstmCdaMJIf70cFRpCLzUYAxeo4yj
Ct5gSwKD3v2sgLyW3EV0PgxD+3ElaVKF3TigO0pUxCoGqGjJgQpRnIq5TRFsI7HAXbZY1nERatKR
nETWfkhDnYwPdNRDW216SKLPiUmNqoI1w66BjdRTu6WfRw/tYLaNM8SwiCi2OZ+DYUClGbvuYfaC
RiDimgzelz5rl3YXzvPE9j0iT/s9i1JAHdCOK3VxLSiPFuxL8VZKPAI5X1vvi51hhLJbvYUjUqL2
weXo/CYNcMoG1F8dR5NQzG3NP20DiccSXs9JskMhMuHiM0mXU1zrBH05T+899JpJ4/nRvg2A/+Qm
03QpIfgkzYG5LFvR//RIok4MXASRS6+2G+xvFJF72FKSCuQbegHLCnaN7Uq75SQiWFqd/HqMP6Lu
6CjkwoDS8kz2cskHVAxDMQTWvaSpzBCNqJsAldvEMvR0iRh/67Rdn4ANGP5W11L5BYABtINJF2zi
aAiRtOySTruzaEJ/LBsL85/dPDNewFC1Rjj5KKL4ASlzdWQL2BvPcdlitplPywgTmX5Myi2IgIDF
27s1mRAtpIb2oQ9B5IIxyH6J4X8Nx0H9rHWYeOc5NkrcMxtXVnDg/rIfhiNzcJePTTp7h2HMoiP2
6ZOVqMHnWt03cJZRNthnA7nB2PkRQXtft1mdJRbMAj5S6OA9WoL0RIFGpigE/Padb8znlo1PNOp+
3eq+rCU5cj9+hovewdoEhit1FiCb3Lz3Y69s223PM1nnHaHPfS/fza5GbdSdqN0ep7rdD2GwCxTs
LmoZVQuc9hrf4nQlb4eex/sNLYcC8wql7h6zP/cRiR0rv5nRGb6EU+cd/Al4XJf6lyTqkDC/aaQj
ADmplVcRDus9kG65M2Vq4UtRoQCwYDWjwIxPUSr9fY/eRBB8I5GqNj6Kmi0It1WyV4clDngDq4O2
ffb7Xt+heQ2TvM4a0udQxYN+7kIcF6dkQ6Q3xksrKts4nKc8nMHqKHowS2D6104WjApMJg5xI/u9
wrFphY4SGFhLeb0iJwMdVmE5iV54xuUza1mGWIBx7prjbNY5ObFgmV9qAOklZQMZTlmvafM20nWg
bsgUSIBKmEYMt8JCxL508EsufdwJpjBz6ImyE/7KSg/gKCn8tq23nM1dYCpFp/oBl2bWN0nAoCmn
o5I3QaPhOTX2ROYqACMEaWuZKUfXgBiGQHaT3XimjsguHtGQQ1hNLIS6nreAhBAPmhXiOkqtFoPv
X07xqs8C2kqJc2Xq5b6TPewWqYlgbgx0Hcs6ggn2c5jZoJSeC1AueVqt54hv06OJ4MyA5a5xw942
wdCXbvT8+lTDy3ThHAW1Ellw33q2WdcbrwsgKvmtt2uYqiqNIGe7T0SwrtPFo2AuLeUQb7Ipk270
ABLlngp62GYCc9Ql3EDjrnJtAvMjBU3hxZqI0ftYpv577CfJkk9A1mN85WV+TkE1u/ejJkh2emGN
Kntmgh0ZpuwF1pPZey/EHpIP2ULB5RRtZvc+fghsBLpF7qgvf1uonuCiEYFEGI6kmgm6H6EZhuax
fuoDT47PPrdtlK+e6W8aGJG8T2ASv2sGOi5P/ebI7QQIKeyM/NwCj/oV5tgOMYY9aYP9OJGpLyd8
FHRKSQjq8eDH9bMQWQbL6L4Br2gFl7bP3YRucG9Tbr4wlfgUJGIR8fgyLFut4WmJ5OwcmFZI3kcY
zcLbIE7XGx61ECeiq4j4qU6wxp7MULd2D0wX/bEhQ5G2116vzmJknXI7xHAbNFeGMmGZ3+QLOBVg
TIS+/KLirG0/CGZc/K7BeqT8CrCJ6Z83NGjZrximptux6wxrSuWjqy4Bp8YDPLAazHoawFmKK4u7
ncMlVYOdAnjKLWneYx9viiZrTA+TKi7oO6Z15uXIzjbhDpTiz+22zkvRoKeDR1geiaho57XSWZK3
LTmbQVcT87sECIHYm9aD29QQgIf5oGfs+h1YfvBkn92k+dHFHpDgJXxIkVTC8rHtejgi8mBrjtHs
QSyWt8DRvnYQWgI9vRsz8Xmd15OYsx1r4vs1aw48ZU+pJC/xZKqNiq0wDEapvnlcomGD5iqri2tp
M1D/GMluz7LoLeD7O96yPjcbjIItp09T3duiT1IYCQ+XZe6+NirM3YBuO8h4rtPutnNjX2KZOzI6
xvn1sYac9rQQfCnPL0NPnqNWnFnmHmU8PE6I7ixEZE+9trdABj9iIkUL+Me9nVV0T9MhE+/SsJtI
JXoE4F4yksoL4LHg5OymCksp7i+9BeIgrbxdoYI6UhFdAFgpAbNbAMWto0MBJRaRyD/p0wmIQ7ad
awhxL2Mwaw+WspOh2IU5bLY21nyWYdDcr7QhZhfWaw8/Yp83w37IWA3+B9v0bvDEZ+iqF4dZ95jB
a4OEgZOHRNezRPiP8j5Ka2FMi3AZgBcg9NEETpY+Mk45VKKHqGV6h0qGzTvkrkZwnJ88J4uk98yK
WzgiKl/ATEQp2NsA3hkOl7rJ9JAV0ybq6Rh6s9Q5lzVwrjSFvH3KEriLRL5sGXzAZriMpK2Omlug
MdBz+7pb3X4U67HXWV9Frr7FKInfuQgGHUL0eoP3TBc+YskKTgQrPXB6DDJUaXugDoeRNRMrkm2z
nySMKXI3aycwOXSwuYyInTFR68kCkLd2jsPfempd8iuYHQzOqP7qZ8d0jHT4zsI/+nKV4urjMMTx
9K5XniYXx71BBTnYpX1UEq60OWpwRm7/uvXX902+qBrfJ1s+WgcfosYzfniqGw/e2AhWndMPWdzE
4gMItWBvOQHtbJnEzguPf4VDdmPj0CB5GY+xD2AMH1esQQ+ztEav4h1nkMrv/joKf/AHhP1WHFVH
fJEkRc0t23HwboHk2nH/XSP5L7CBHxkTGGmGVzE0+jLwQBBunF0ZCN/1S1kWDVbJrKmkC2xbWAfM
ow+Ef9b4wXmEIdf7f3/AVw3a9YA++ERXrADEImgsfjwgnWXsE9rIClnC662evOgePQswVICzP8E9
fqS5fPttV/56GHnYAdNXveDccFrTBoS9qDftXabSj83SmAuBle4OhuEES6D9Fgb//zEKsCVwfv8N
RvHVTD/iE/jzb/hEnL65ir3hLhdDdQ5vflARvuETqf8G+9lVUYTQcPwnxEX6A5/w3lwDMK4QRII7
FLYvUMj8E6Hw0ze4rvBIjVHggxkNXfIfAMr/gC7xSpQOdidoZXDoROQCHKpgdXq9mb57EDBZYV0A
Q/VqMPrtkjCRp0N4TDJ3h2mLg11jiAfQjcdam+c+iItk8n9CXnpFBsNXwK9AkiUIlhEqZJANf/wK
9YiWzzE4b9G9gR3LgZ9kgSq+q/wiKuiZl/HPNNZXCsh3GAaOGIGkgt+NpRL+X6+l3amvwxXnd66u
eWrzEaYDEDl5u6AM3v80c/BKPP7+WBDDhHjugUB5IIJhIPHjrxvgccZ5O15/3fQOSoHpqiMvphLe
cbyQZb//Gak2/JG1eZXfhLgq0MYhgRcUmNcIzTIFrNUeqM/efi3WKi6anUfyLa9PceEVQZGcMTAt
UYKew/160x0hM+lKclz39BbA8W1aLOef6YNe8Sq/fSeEyYOvApI0kp1+PAuAa6aoSXHGl9P1O0HJ
8FkV3j3N1RERH/fmp2fhlcjrT0d8fY11My4YVpqlinKv6G7nq93CEZKJ/VrCob0wBUxFD6r67tn/
F9vKK0LzH0eFHhSiXvzQ3x+37x6nQNgNW8D1dxbmBkMeL6vsRe6XXX+bFOtOnOEmiT0OaXP0Ut/9
DAV8ZXHxj8ODjQ5YDp67YGC9utmmCGVBHVxZ77D3dc/2Mh7gVVrIX8WJPv77n4og0j/d2WEI4TI2
M2jorlG3P17TET2BB1bOXGUANZxfyalLuZcHjZehCg0IabozBlQmeEuyrgazBliofIkZ3Bz6XEEP
3Z3kGCiOgDoB/3s4HLYhGE2jXHoDMjhGFUXjy2QboYIKhvgEPdOwy2yrU7DB4zlo8mjFULFKTbQg
41oT5BQKb8PMn3J4HH+xKdnAKNdQOYEtldmKDwvZE6YymOrW1O1Iv7TwATCrTG5C9DEN9Hgj9327
C0I5pjdzszXeDVjyU1y0SXelO6ZZbQuwfyRqfazgC66k6sbpAThd+gEcBeBfoLxXLIZvzwNn/sox
EfOV3aHcRokKW7sugCMwDPsqEuvtg59IGLHTaBRzFWMOzmGsGy8VdowOLO8AmhQ1JgqV59r4X4Do
NSTvV9k08EWXfNEYIjYOWRKiY5g4O0PomXSRewIrbfK/ggCVnAPPIqnBZLNDD9XWBOpU5pFdPYju
sARsAUQDwsg4+XEVpoPxqyFm08d+DKanMchaelIiAP9l5qDJjk00X1LWdjseaLI9OBl+rLf4rkbw
xOMKtBlCaxsjbMPTmHB7EnNdcLuS2w11YSHbaxaACsxWtqDav4sUG/gdn9WMFZ4AgEyGTZWCKWSZ
QIU0SfCa0hYALWTxG+hL0wMuLsnjDshRF5ER5sjolG76us68+yXUru3uMZbF9PAh85jdLlPmY9JU
tUgPQDG9xDBTopweQUZpops0agQiMVLO6HsAtvy54V5nnxdrqp6I2LuYOBXJadOAPh6g8eAyp+0A
wLjvBXMlF7zxL0vUaj/+EPLRi/KJ9dDsEW/dA35fPgnwKh5UErj6gLJvYU+wLw3umoVkb6d26LHF
STRXv4qu8afjLIW/HVboC29XOZH6BNb5cEe1sO86HX6oxaoRPbxA6ez50Lw1vXDhbzPqbQxy+wvD
oEPBTZCXYzRmexZDPfcUEY+ub90y+vHJxQm6QNr0gF0JZJSWX2aP0CPUVMiSmdRMyI5nggcV1eYD
pXOT3YEnNegDYtzqW+xe668xnLwHcLLbGDD/GvnTTnWxoVWs5ixE1gPsAzElTKENUGKqu6ZcQi7j
Ml6SROagS0bjQRswqx7g/ElFGa4M1g3+ChHKTRzVNU77dWqY4eQD6ILzI5xXiD0B6onTQifc327W
uI4PkQ/eoLJboo52yzDxxLBhFk+rBjnxJlXrjBgOIC3rBbifF5zaZuPmjsdgbCwwLhTh+5UjCwjQ
dOg/sQbJ4/uaU9p9dERasLSnNpuPuAn89tGwFPkpFFxOcjQg2jwTWXNQRaSmdr9uPsb8dZAxd0y4
xvS/G6nHwAnNFMyj/YGAsZk1MjgPGRKAkchz9XGslUBwDpfEx5I0L8L1pd/7GT+EQwLCn6j9yX5a
tGYN2B2U3REkM+sDS+vBHH3TR8Aok1oE5Wh1+36sFenOAZUJ1NPZWgP47aXjD6GJgKVlTM7vmlXA
nRYsKLVv1bDm4MMs5ZhArNAyN4jLzKE6Ovcem3bhjGn62UlP92fnpPPfQxwxI/YLPCOWrxuogeCZ
WW9a0TRDprsnmfZAWVILHz8vGknDINH3QVem4XW9BXq3VDUV5kJXihEs8mc2BvQtDRfALg5iu32G
x2b5DZRAcPE85Sg5T0PoQ9iY2XS6mHWUfRGRKOC/tVITVAoBVWXcmXWXapleGGZuAcLWfMhCojp6
xj0/tMW4muS9RyfzTnl4ZcScA+xcz/uwjouCoa2EshzTB/csloY+I3ip3qUTaMBwOQPrCPy/dION
HFwO4HwZtY3X7DFMsMkpmWqD1D23YCySmSYAztulmGVT1W3PGdftng1j2pQMqaP4C75hd8Jlezt5
gaEFXzAXeB/KFRRIeEELkJLnDnDZhHEOcgsxi+HnlDorzoNIcMkCgLTNod3Gen5JWkI/GR8YAkR8
vt/UDnIU3TtwrlRMH+ByG2JI4CMBQvhYNIsJIX3A2xfT2IOZ3PoWtmYZdjuwXsDpQPISkdhJ6SbO
Ioo4zccaIuRcqzDVRdMHNViVa8eyYt667TeNG+K9D4vVuIjxNUF5MGF01Qs7oXactNBit2MIrm+w
OQO5KKuB/3OkXmNBCOla0Bg24WA60rPNkJaXx1EDbqGgMSJUCuk7Su8QFQlgZJ6RMHEPMWiTnJoM
D+t+BgUWnfgwWUy9JGZtJbGq28VO1hes+NFxbV38Ba73a3zbrDwWuwzasPkcMR2YdwyMbr8EbwIZ
v9p5yVEMOrqQLNZprkxQu52ITHZEiWLuNuoMgpZkkNoDCRd4pOJ9M/43iUwlbPhWgy4HWnY9LNFe
g50x72sR1vKuddsygD6F/fFW+UOEOQJ4q4chNRqOjrjO5B4DwW0+2GFunjMgHRpMmgn3dRys9H6T
cw12HAFCj7mwvqb84Wn+NDnMmHbgmwN6tJok8mHFWnjfuSBaLn2cMq8ygw7CU5gNkT1PgY6eKGiC
4ggrrqlQ9YhhjAH8i5o/1LjmSPCLWWW4RMpUKBP+BJ6ku59V0g3lNDdzufmiw+UwxraQ9Tab/NBx
wuY7q8f/Q9p5LTmOJM36iWAGLW4JgCBZuqr1Da0ltCBAyKc/X9bsv0OCXGJnz9X0WJt1MBOZEZER
Hu4UvdCpUEA8mQgNwPfb2tAkEDYJxHDk+tJhAu03jft8D+lIlPctmC7C0YtcRa0V1Dmz6HeaEobR
Rq4MJ/LB/6FriILVlGsrlaJkeg9CqoIEbVAAvx2Sxno4Nvt998BYR515oQ0We8UzNZc8LoRV/zQN
jRHkqewKhoV6O/6gJU0Z+mquwdBb0I6TV0CwnPrT0Cv9d4BNjboL5b5FGbfQLVi0O6VX3KyBtbdw
1SaRm60l6ZSi9mDi3dHOxxLkv9kmPyM7Vhy4eNUIHSn9oG/LpuqCepJ0ysBVOv5yUgnVh4EjsdLq
xHJ+FMPI7FTT1n+kSCkQdmCwmEQR6ibA1aDW0rGVpGe7rJX9L0ePKeK3Ydb/ODAEXXxAQau3jYBR
llL6ym6kSfGx77Uo1e9QSgiRFjAPcqqhpmA5bXLAfYTRr7EGewKSMusFe7Ax1eC/42PfbTsmx5Wg
joALbXl57bWglYDVdSM5+x+5UtAhzHPUBPZlxKve6RMVVJU89auiGls4ldMGFbWfNrj7ZDUOieL8
UKFNbVZ6nofhnxbaropWRVYX20jWJPlrmaeRGmhxpqd+eZjq5J4aZ1WsmrglcSEBzwDoUVxAPpgr
GIES9Q61rqIGR4anKL+lqCqLN/5Vs0XJ2GhU59OAAnn3G0h5rD5SzwaKL7SexS+388q4y1H82NRm
JZU/RjrHJv6nlmK/qQBkULZNqmO5HZNR77gCsLdYnzIIgtNdZtCjoKcXtKkmRtjLw0Onhf3huego
Tj5IdSp1e8+u65HWfdzz0DDdrs4mKPuOdPPp3QpMMN38LA+3RaO1ys+aJmhfuvtQP2p0WJBu8ox9
VA1PGawRxIOGA6C9FbV5NN/U41jk32hxJUPQ9rqjPjpkfB8PvOYp8bPTFm2/fTvBHroaJCCI+n3S
tIk2oFskPBypPNky11JPNaYyY957MANnknU0KJhKhxpCWfDzk70jKteZtgK7DLyskKPWydyiRjpk
BcQBPURyfuuw2oOy2JrK0aY/fGQ5DMNVNMeFsGEF4ACof8b56LIBdUDV6Y8BeN9C/lPTBWVmd2rR
6qRqnukaZYQmj4Gmr4qDWR1Rjd3TpkBYpNcc/okWGaZQW9V9MqANNTRMFgZS1qLFJGcam0y72DmG
FCu6rEcgBuLumO/UA7uYAhqKmv4lBDxmuuXBSFO4zRr1YNzFeRFan7Pe4Zyv9lZf2Qd03TQ7bdBs
nczOWEW6PsINNBErbQi8QefjpgGimC5tx8hnN3g/hQ6xBNSeNtlrqrINQimA/KwfZP0KrNg94/z3
ER1P5bVL96rzBNzBBvVZpVOdk8NKdqXwT5PVgV+XKyf8Q3sxKT/0nVrA4d1o4WGVyFUrfUC0bwr9
fZ3bOvzcYO6PAQw4psK7xzLLQyCP1mSDYlTbscG5JiUCLYGilxJqZmCHa3XbFYjTxoyc8Cb+jtRN
aFVexANztNZZ1Gs1vktTxyMAlCYzQaanOKLsPuUdHQ28lxN7kH3ZgVO19FlEraju7bLAlQoImCfq
22JYHfZheVbpGSONnoIzdr6oJR1ehTpzCjdViRw6sz9utEkeZW8IqgfHkxageDNiLFH+ELYFeTxv
bwOWhfOKBBCIJrEUyh+irte+grnN6Zms8GBwvbuQUu0SFL88sCC3Fy0qHac1PmZZoatQ4Dig3kvh
YjZydjgc5b0etZ0PVpNrTUYEETxDIRD86D20CwpO57Bg86Jye24UZpXzxYJt0rnFFBYbH4DpOvUz
dto1V1JwDAp9JX24vca5PRu6aiqmcBlDVMf3nTODMEgw9GGCvZ4qIpLbq+Zj6sauFWj++HmpknWO
qoTWa2Zs1sOQAeUTcPmSmfT9QPe8pPl0ez0z7sRLE7PyVRKbxAzzvVaGHKnsmp9azqrpRuvksxFA
kPE6uIOvud039UcW9C+3zV9doGCPowMAR4c8q7tLE7KhfMDOt2q/ib8w+7KwvuvfS0hvQULNeOV8
thvZvUyMYlALfIE9nvInHaEqXxmBuU7XRuIvGpz31N6/2YlB8fcntc8qsnKrjTCYbOnJyhMiLeku
8phT0anwMCRDzTsH+oemIHwVS8sVG3ZyB/86MSfWZxsKdelBor3Zcx1Gf3g7uETv7u5nfm/fHxGQ
O7pMDT0zlzYtWRb37Jbh2VGN0b6sDLvD6RT9ypYSv6usVVhM3u0D8z5afcvO7LzyRqzAnIjv6ba+
ttY29pacbpuvF1sWV1eES0OjEAQt7/zzD9loKNyPAwJ8enC8l31ewoQ3E4vHzdEP64fBXCUoyq6k
1l9Y41XLkMHBF8O8vOhtnR2h/EgGJUf9e/3ado11tka/mmm5+g9ADzTJ0NmxvANz+0sefN6g+Ov4
nFhWzy1HE8GfmQmq5utC9dDagGD0CQnP1d6hFeWJVo30vOTlFq3OgmVkpWPFoIFoUvAM87Y/ps+O
+7O5L71dQTtmYXev+RyYJEBLI4bBE3n2XRmsg/HnwO7KwcE/AtTZvtP7Pq4QBviuucfA2i5YvOYS
RNdLhdoPhtP590z5Jfg/dlUPihz1Z5dntFf9EGaFTivifFATsbNwiSzkIe+I5/l1QfjAoBEOxogu
6vkH1Y3MjDoD090aYI3svxPG3lFVH9wtoFc0RFfZW7S2XJnCpWcM3jHYvyZu40fPtju6zrLo45Xt
BzVtofkITYN8cbhjPbePzBz2DLGCN7VfGtCL/3y/z0zMTnGlFsfWofPljzyFPzCI7VGTmn7AGxOA
Do1hPW6eikBW/MUG3xX3e2Z5dpKzojWtSSyONueBiRYX3Rdv/9Vxq9yveq+9p1701AWSN31d5Hhe
2ljx9yeBhxkimyoW5zoeYM8bJmTRD97tnb0wQeaj0KiG6ZjG8UWvi/IT+M0SEzBwrpRj5i4e2KsW
oIeHRJlDcoGrT5H/GZ2DUD21maRk3rGINrfXMJM+IeMRizgxMYtUir637K7CRLI9buXcU910Q08m
vTsEtvcuaFZ9N/7Uu/qjA7Lp84L1ywXCcgg6hVFcZmUufIEc91bt2O++ToV+H+WgzYFHAd2BKejI
s/q37GWJpvcinpCRwwfBbsLCQmFo9iAIHSWM0yOfrZC+QdvkMChXLTEVzV8dAGyQ3lJMqlqyBlng
nDVVVkvB2T6Jo99/2sPYxDDEHRPpW7he0FtaoS5cfJO8pbXNGJ35nDO7s88JTrax00ymWxh9G6yn
8AjP9/GX1X0trcd22pb25zFLUeZ8tc1nc3gb9G+6aW1pqkxFtXA91Bmi4q/fokMbi8QCBIJzzbgp
ZNSNdx/3w9N3zhf5of+d/CKXRhfP015B1NkrV/VAYh/dY+o5v/tN8w9hJP/6CRaiOhbswGANzr1A
HVm9Zez5DPZD8qx4/QPwZZcJ6N5DTPfO8UCjLpzoi+jGQwjQGjSJMAox+SVO34nf6Wh3t03Konlu
Wt7gQbjTrgR6RV9Z04a+eHBYQ+ntgRNfsHxxl4Rlcd5MdPpAxs7ypEGu82iKCW6woj9TLlsL+ufO
DTv22YDZPvQOS85jyeQstIzHal8wuDz4FHoPkn/cti+xv/fCewigTWclewj20UwPFlYq/tmzMD5b
6Syu8BBVtbAZxVfdB6opeN/XxcbmYk0w2wdL9i4cxsyc2IWTT1p1AD9hPyWUmEzx5g9y+ZROv2+v
6XInqRYAzxFqfRrP6VkaFmuRplPZgZ+Bll3+uTP0peMhNuV80zSqEYD/EBSF2HL+9JOOLd2CIR/f
YSC6W63H391GPNURrbBXTHgvGbyyJJToGXdjFk+2YF8/37aoCYtabTHY+IMnZKUzzuGrkMmQPaap
CtcmjV/I8C4/lWbD9ENaydWn+jLbxmk0VEg4StAPrd8atFXN7TGyllZ2ecfPrcyd7H4wAKFAIdKt
nXobI4iRu0caoT4Dx0O+YkTAtdfjhnRgWHpYzoFxLAtHykMI7TdbJoDNbrntHBQo88PpvZxVxV6+
ywMtII2DDeYh9VBHfr19Mq+EMgYVHfhSVA12CBz5+Xc81I2TWnk28R0PnygXH7c5OWT9OYU6lOJd
+Vy7UGMvXbrL03NudXbpWj1OCwVeHb+3v2TGt7gdFr6i+Ejn9+HcwOx49lFsMdCOAep37lEL72Uk
GksVKZX4o9owuhR/WNhI9cKiZQhSS64hFPX6/PUx5vLeYhaEVJShDy/eKHeoTEMPsdbXghHGXcq/
L4/pmb05L1uhSdleaavJPxgvCkCjx7d+ifrtMn3kXoNMJcaTVEFVPbtwbWu0w17Ghngj6RlqxQx8
0JNClzb0LZ+qPs1j8yfqYeWvYlcFiyHo+qb+/QNmd3EwS+OwZwjd11+0tbRqH6In2zOogQwP42bJ
vVy5CyzX0PBpPB6p687uAq2U/bHJNXCaxwAqTnun+5mXMrQDb9aqQk/l+FK99JsloPgcuMitP7c7
uw0wB9Ds6bDbZe7g8VS0X2i2uuXvuvTaVtTv4tVYCKWO5WN0WZDAODksmQV/EAjlcwcQHWlr1UYk
+93PaS37x7cDGu8EedtZ7VcqZVjXppu24MmvWQUYCxsyKja4uvmkPm/mVi6Vo8zDRPsCaZi2boPj
ceW44Ra43OjZm/St/UdMhiJ7RvebMXBBzkj8mK/0qHcSeaxJN2TctDHsLc9xtuAFxJc6dzvnJsR5
Pkkm7EKeTChmZPTly5UzfjO0fsGxzbstrILI8C6d5sj0PufMypG1B20hTFA/ZuNghNvra6hZPeNz
6Dug8XwNYF29pkcvHv9vSA8uXZRL13P+E2bnlaE8K3TKSPGL8a2MaC62H7T6G5QaS2u92E6HfhJD
L+I+Qkc7p0NNKtsZa2a08T/9J1LB8THxcveAyFHYuTjxH+PGXjqZMyw1eM5zmzOXoxgxhLwhi9MD
e9cGNmrj8GFt1c1SDLwM9jNLs+dLqh/2cMEA7hh+9p+qX9m/YOIRWEPAyuGyvrjwX2en89ygPnsb
J3VpK2Upyb71ln2ws5UQOKMM4GFR5qUmeYvX/CIMzyzOnIszDaoSFWwmg2rucK+DRnHBcZZBRV1Z
uJeEdMqP/Cz1lzP7S786sz67jYlk6nSGOT4VpJBb/VP+qtOfcF7l7bimy/MigY9bIZv8ejsVEN/t
1jbPwghDvUoO8FAhgay3ooQOq9F6eXlX9xbBV+E+qdtfpPxOC6tEzOrkcPDVfeGp0s+D+T1PviU1
D27t7faqLh0PPVYoN7iLQpngopYcJRTqw9KRuRjOz8lrg/3zcRu5kFW7zneRFe/vjt9VxgrM1/zz
gu2LzJ/mLjUyEmPYO5R3ltFTv1oAFovTSZzc2t8THBuXOuc2esMZFBTm3jugErP3C85gpmFByBB2
NWDm1G6ZrpjvcahJxsCEssKzigrWPuD4Hugwx8yRrJy9nzQcIKDRtCgyaxMFCUUtMJ/87+31X13+
yc8QDvkkrKCm0xljxvisIVB9yL139LTyZmmXxX04P7jnq52le2REiZqOrDa7V9ZMsN/JWyuAIwA1
rXBROO/St0Pbzy+nSEch7YK+39CnMNQnjpNW9k9ZG3+rBiNaCiCXHu/cyCxS7QuYEGXGAXxpM63t
nbGZNvUP8773uP4fYyafFg7M1UWRWmjk/xrc8bMdHA9gl8ueRamxEjhN86dblD277GI75KYyIE9T
h4/los3RSrY6puB6CYqUVAVwZlrDyLipfvTtKt2SjEMRIEWuSQdU8hwv2hFKFkUWL73P2a+YPz/a
PBtqHRWB9z5W/x3eiH3QvEpoh7vdD+VxcMHUZa/HaTV8jGFb8W9fiMtUXWwCuCgFzAnP17nY8n5/
lDVUNSZfe6OPs5V3DglzgyyX9XCIiGaJ/1+ATa6dJoNXucOQFbMo83SkzoDMDR0dfNG74zmkecOG
0t/T5Far9gn9r6VVXuYiYpV/G5xlCLBuFr0OxI9ygOxa6/glDrRd4csbY3t7Py8yuvft/Lehi8zA
aKyhUtlOwxn8ZLIfjMlYa9Hhw5TKC77s+qcT2itUbRlC1Gc5gWa0it4BR2ZRyjr5qW0SIsjBE2pq
IiOoAshQlu7l9UsjlF3ZTqCV89e5HjFA3msWT6x1/jiaq/iufOko2adMwzGKDuzsPtmIZnP3leIV
UvS39/cSmiE2+G/78+ti6Xo24Ad5yAbOl2I9bIRQYfoMbBfXurTaK6H63NpsixlcZ7jpaL+/2+GA
tjbTPeABT/cO6qrbKSMV8vaLAjRj/xr5i3fzmhMUs5ayBQrFpBVzHq36pkr3HXhEgiYUea/tgxA9
Np8oQ9L4DYGiLGbSVwIXmYkOMxv/EeWXc4t5bcHvcHi3WGzLVxg3H6wHiBZWNV2YpaTgfXJxFiYx
g565YRKTLzqDUAVCG8CMFZ2Pjo4aLOIBzjjImfpTPDtQ3szAWCtrxROVa/lt/8aLdr92gtKrgy6I
Nvqm39h+8Xvps1/JEk5/lzFL77UWQZ4i0Wl8p8D+nU0Bw21XrW+f5CUjs60e5cKwBgnmndB5q/Xv
0dSupO7DbRtXXkbiQ/57hw3xvU/yHbnt0zKv4Zot7tNXpCWFiK/+Swn2T7C0VoEYprxtUcTlG590
/qiWi6OZ5UcOUDJW6EQIYrJmaO8lBD9qJ/1wbMcl1351H4EQUnShf8jE+PkSc90I4+SvS0KuFSjr
7mna5O4EBE1xpT9Cevmf15lwQtzHf9ucpZFooA9QK7PK4l4pV+kmfxUSM45rvk3g3ppndW24uN+F
2KKII3GxufShVY1yBR5YhNWTrzkemUY5qJgVYfOAvrW5FS8i/W65mnXN9YgmKdPlusL09SxgtuN+
RNeGgHlwui+Vc3xipmrhy6nXzsqJDWd2zVqJ8Y++YTn1ekLrdTV9qUAN8S6gfnUIcjpk69i9N1cV
BZjiNfVijzdCsy1pDB7uxuD2wb1yjIC8qIaAEBDW5i2RXoIG6xD1E5NXpT/FsAhZbgKJ9G0r12L2
mZl5USRp8gH6XvEJQbgqa0bXmgfn8SCtlCDJPXiO7M8pzx7I7RcsX9ltgelBRQL6HiSxZvdEM5lb
O/aNyHZ1pAmYIODFGXlTuAoEwneYYAwovnX4+aWYrV45t2emZ9flGPVMGYsHb5Raz0rZwdRCr/+Y
11LgwMfkKokV7xiTWBtqvCszaGva3g5MheqUqf2ZqupTzLilTx8LmIASdncMkDDx2d3hbvzD4Py5
vVWLv1ds5ck9swZb13KSELbKDoR8vfac0b+Cvc2X3IYZeCCaqzhQdiOd2+X9upbjnO3X7JBoFWzb
BkOYNG7tQPUFxAThuad3zgN36etcuelnxmY33Wa6TE+n/eAbjLJBT7eqmPJeOvZX8opTI/OrrltV
bUoaK9KDFCZIwHOiYOZ8U7+MexLVJdfyH67Zvw+7MwuuU7LXoLCrieCf7CAPV/WHBvSc7Q2v2iNk
W325Yqhqo2sLHloc5JmDPlvmLNxaeTxE3b7i4CCKVDfhZrJz5Dqei3CJOvdaZD8zNYsFWtIPVXt4
P6PKGpWfO1tapa7xsgfEcAxKgMOvt2/FZaeBdwZPRHrGNLBQRZxZVHU+YabhrhsqR7SqfwkMwxFM
YA351opC2XaxN3792PxtUpzdk4vYVIPpMBuAt+RxqvraRnoUuFJzdXjWN0uIS3HQLz/e38ZmDrI1
TdRCG4wpxQQb3aR82g/mWxsNrwfTYai4Z0hM3yC3uqSt9R++5d+WZ/6x0DK4CAp2FkWW9bA9UJOT
XPnpsIXlGpYTa0Eo7/qN/9vczL0lSgRzl6STo8Uwilp2Ga2OQ78Q3a/uJu0wWuEAZi/EchtIb5jw
xghAaK67qN0qPt3Aze1TOV+LQ+WCCqoI2Mi9wQp0fkKGEcbQxBBhW+oOsDMx3WVKxLTbVi488rsZ
MAUQ7cDAcrEaber2UsXM6nvmJSYdBAw3v6caTZ63tKaLPG9ubeZGxjSsGm3EjYhZHOO+eIsDSM53
/ZbE58fCyuZpgbAF4AudXEAvpJSzw8CJh223YQMLaV1sEXC96+6SJwHUSL47O+Ohuf+rBmR4C4aF
uzi9bu+GNWhtoPihhjGvCPcxQ7VDOE2+s7HQ2gicdbcZvyakft5hOz2E0Wqp+HvRhX83iewWR8ah
Bj2vXViJ1MYMFYuCCXRzk6d/bP5kH7ptvHN88y37Thu+98Kv0wOsjEsh6Z2lbL7ed4CPAvWUAnnU
+Unt1BaO5ZSQJD6qzqwRg/Oxm73t32O76iW47uy7tCu3yV296mjqHF35LnPLhebttRtz+jtmzkY1
21HNq0L2+2mTphmE9EvgmyULsyPloMEAiQUWuvSj3N013QIYfx5lxWc8XcEsPXLMY62jgiMjuCU3
d0cDltSwtewvqc7Y5ArdrvDl9lkVn+bi00HJDShFSHm+s/mchKFMk8cmbZXBl5RPsX4X719V8/tt
E1c9jKD9/j8bs+gKIa80RiXHQ9oUW52cjwaJp+xCl0xzMSO/iOXvW3hiTXzCkxWhI2yXhrBW+sUW
ukYxsQG/XgCx5p/pU+1Gu2XI57ULD7MeHS8HaAiQt3ObyBiHphx2AxEhed7vnLv2wXpNt07AxC+i
JHdLN+6iePe+yBODs5OOCksplQPnEBG0EPRZ+FEMTsQucp0uNTz+bPKUtEFOSNslX6NdPTMnxmeX
wDz2aghVA5dgLT2Zu+oXsk+79mG4078KNGG2oU7gWR/jD3zl13Jb+PlTyFQn9Ot+EiQ7Ji19MWwS
rvXNUny5vJ8U3GQBlXGg1wMNe/4hDh0SZHrTDn7bfdSKL8mQLYTLqwYIkhT3eVBfNG9QJUNaKhsH
/5glroXylpEuuIDL3WUJJxZmLqAzFIS/hwYcKJqrbfRWMaGrDQvX/toyLLpDAODpf3Noz/epKXJ1
ODgYqaxfUmu51bCU+V1bhiOKVkxGIAg5D0jOoBd7WEAG35SDdHwoh7dEW3D38zzMkXnzq4BmBYsi
wLPZOWwgkWLK/CBu3XGrbGL41BQgAktn6tInCzM66CcDMD8Mbud71Vq9CrEpe3WQ0aDbg9zPm1XW
/kz6f4mLIsZxXaXyvRJz7o0xpb0TQ1KEY1D63JSamdVQmNPAzUofoeRbN9+6pww4C5hS66XZ0gr4
mB/dcL2k+HvFa55bnp06s+sc9J34XMCFZFenYK193j9LlP1sIF5QCYybJT9y8Tbg+wFSZwKDwQ8N
RsvZxsZykkhoEwy+A+OIH26OTzwO/PFJ/nn8NG6XP+SV5PPc4Cz5RDi8QXyJRTIHJbzm8c76KCgX
BwaQlk7NlRt2trjZDbNyXcrioR6gc6ZfpQqkV7AQV6+ZcEQkgDoQ7Q11FnVkdKm6Sjg7k1pK83pw
xWiDEky73oPMmo6u6S9YvIxzYspbgZeUS02varYoeso6E13GX9O0GYpnP4RJ6UG0bSYxsLdUc7+S
O5xbFHtwEs0hSuuURqyxCI1PyGts4n6E5h49LwtRoohZbPi8Xb2VH2IcgZNGgd513u1li1s3u5Vn
q57tc4i6pA5/EzlSWq7KIYP2mW55BdPR96n/etvWlW96ZmsW2NsIfyqzLl9qPuzlOzNZ8ssXXU5u
3ZmFmY+pqVaaeYcFp2XUU3eZamA+Zdjs71uPoh9QUl/ZcWZF3SN86l+az/+0LPf+Cxh2FHQBqBXM
O3FK1EOBbnI1kI9yS2pWhfWPZx2EDca7dMrBumkCIT0/N8dDW2lKo/a+9jSt6bQxFl1vqj+tBxQK
UHD8+fZnuxKKzszNPIs+pPu2gLlHlFV3f8G5RBVusYm5ZGd2AeNmAqOrMM10ZKBKCkE1FOtorXvF
pzwo7vaI/gIkRzXNhQJmveSwrx4dcF02s7sqkO95TD+ghoNqvM1oGRjkRFT5BeWDsTl8Oz7nL2Iw
eng9+tnj4Vcmb1SvCtp/POIkvisxmOoLCDPOsdigE38AUj+GWozvyoyw5paPLdVW3TO/HqmcMfxj
rpYxdFcyGUwCawOAxEjfPChTeElGdClxeoYBBZb22dpD84kexKfbZ+haeLIt5KVAsTKPaQjy59O1
mXYe6hCzUK6mBwaVhps8xUG+FdNizULqdNWvntqa7aPQlY6rPbaybfGMgCvVf51WyeG52i17cfHD
5w5UzK5SLjMZurZmp9ZOU5rORkbSD3OGjYRv1rpa+ynKVXcvbZGrcP+XnTwxOIsadiwlsT1gUIy0
li8iSJlPGqVcdJgW0vUr2aFIcfGpJDBi6uj8o1WHHj7ZUseJKmrQWdmqtTpfqf4cUEtZWJVwIvNt
PDU1+2Zyl+zN1rYEDYLshndidF0AnaF886uHxbGKa1FPYDlpkuqgmYxZ1Es7BBr2NdpcDBx0PNOt
aCVe76LVoH+YGCw8aCvUnwP5LgpuL3TJ8iwGNlKLzqyIt4c2eh0qB97CFEgO+kkrVGo3VjH+0yFR
4VVO1yp+0YlXgZgRWGNmdn67E9FCTHOZH467kfeEvMGVfr69wKtn5mRrZ2fGbuTEznqTtp/xRUte
zIlCCA95Gw6u24bea8QXR+bE0uzIxHY9VA3aVjyRjHWPr0zdfj3eq5vF4yIC6g1Lc5IlyewRj4+o
tetBSDsxWSs11QjEjTbjpi4WLri6sINzBomkS48M4qTvjCB+szFfKl4QjDuspjttM2ymu/C36KUw
I7I+eJ2fvVa7iMJDtwwrEr7r1rpnkb+OYrnQ7EisG0IJa03l0XUYXneT12xD58hb5OtYsij+/uSw
pkdogQuL09N90X7aOySyKfxMu5o5b68m7C+la9fehqe3w5x5033eaqGVEPZF3cZQV7x+IU3XKeTm
v5ydQMcvwkGupcEnF3I++lMlYVNkBWGeXf00eci6cCVTZg1BrtYiMV1e5dVtxSbDqqDHmZQ931Yo
FfsilYkZjf/eddwcPyuPIxgUeRM9hOulfurVCCy29f/szQ5Objpt1IqgKKJ99wHaO/Di9hM8XYDD
ywWPc/0bnlibHRorrmt04rHWu9MXaqO72I8fwoeDZwWFLz1nL4up6lWHQOkHEVRaApTKzvdTBlZd
5hUpMYIRnga28LgBAUJ7U75bsnX1tJyYmgWMGJ22dqzC3lezZmUncOzWnbvgSS+zQBUlDNJbRv80
Cw7t8+XUWSxH3fE9+Cpf1D+gzXhuy5i6t9AOSGgzAtL8x11isNtnVmeRIjkgLp3EZBfmC3fBLwPL
T7c0ct7ZcZYe2xfgkLm1WbRAOkAHs401I/SKLdTajxPwWxWUiECAGd/QW8Kv3Vk79Np421TB//gL
GCJwENGj9znfZbvRk9Fil7s1ydtX40v5CEhlXQbKoyjU1L6+Nu++1n7vlZ58V/5Y+Mjizp07c7ab
LpqYN4QiaP4y7aeqDfctOY8W+rWQhiBeIlpWfBo9cSsXy/iXB1fY4yGMzIkjZFvOD1Ve9UeVTFXQ
S4luxXRvbJJ1KuYbt8WrgDkvWbyMm2cG5/BPyPh7pPP4wvBxr+p8UlY1Utb7Q/OnhBh4YTcvPeq5
sZlHzY6IKLYhxtSALsG6eJKALjoPyA2tk4fk49Lhubo25vKon/I4vKhpxxajJHpLzDARkjCToFW9
KP8c69vby7rqCCgsME3FzLN1UQNjTHa0y5g4UdfeMEWo6VVbrX34/7Myi7lVWzcp3hNl3BAWdn3D
HCxF+oXzfvX4UTc3FJnJ/gvund6Wy9jqyaJGWAq0dCc7326vYsmAuG8nqUqtl6MKmTrsRTopob2W
pH8pTP3nkvnVQ3ayhllgK+QSoUSdwBZ/ih8FWDXxYgTV3M6XPXVDDXThvbe0pNmHSUutynMEIP19
88POvhvl6+0tu4COvjvhkwXN4ma5N7WpKXn9QI72IXLbh8Mq2wLU3tq/EUrDIQ1uc994VETB6cX3
8lqAgQ/rHPje/1Cp4waf/JZZYM2LDKrIPYvVRqoeX+rwz+3FXr1LgodNdRgDAHx1fj6GA9TWkkGO
kNgf1e5J1n/aw6fbJoQLvXDpJyZmETQbYNVuTEyId4m2EaI7Ek3IpRTkApb3/tlO7MxcOaLRTQr9
+1/FG2ttfHZ4RsL5j6ZT8WiudYRJ7pYKcleyOtpfTDMoTFEZJJKzw1+VqJ0WeSLKjnwjZgmUzwJP
iWigW/iJXwTa8+3dvJK1ArSVkY9jwhNgzTwNMjszM2uFx4e8Q99YZCSOW94zGyMQUMt40Wu3DZA/
k5VQlUJ1MjsgUaMWvdmwwGO3N+L1cR9X3/dhW5oLseriIJokdaYGgpg1wbY228h90kSlUcP6us+f
I610DeeNGfoFIxeLmRmZuY44brK2FdpTDuzDUfYJ1ebbX2dpFTPX4cBILdXdYfRzNOVH54+tPhtI
L942srSKmU+YcqQAEo1VjOhWp9PRVY6L1ftrC2F0xqASCsruos+0V7oKfjYWopL22mAwYV3yjEed
90Ouu0CIXsRI1DKO48ragA9Ab8rZ1ukdzDKWXCnfH0m9T7Hr6BlfBGI/9HnQD6vmC/LUxBPl6+3t
vLxRWKOUjgwkU9p0Q2eOQyljo40EhyDYhTutX3fHYa2Uh11Vme6x/9ZkCF2EL0aClvC+w1Eu+Efh
/+b+8fSGzfwjY7dOnk8pDSdJd2FZWKHHnhilWxOxJ71aQbu+cICugFdUFL//vtTzFTOYWUElTwcq
9MqNTnKYv0IZowPa7zaig6Bup3rlBEwM1K/HRTKvK3X2M/vvbY6TrCROhj5PSklQZFtA5SL38FBs
rEDz4/VinV2ANG9s78WJcmq6KQW2ki1lMXCAgilCCv4LpoiLs0sYONnV9zH1k1U5475W+4hHcJ2u
zZ7+QSSwtn4YGI+ttJbX0/f6YanJfTH7LqIeUomaIL9ExnwOfNL6MTmGNp8yu++8euuszR0kIxsx
Ndnt1OeDF31v4CK21xGztnLQUOHwF+7PZQIo+Fj4IYQkhdn/2WmSzAPl1JQcpfFlF9hhCbl0txIk
Y4gWdA/L80OXN+bMoDXD5doDnO5VVIIiGCXUv+7K6kOrrffFt0Nyd6w/3l7ehScUdFFwjTHZwgMR
moHzDMncG/uk6lldKQfHodxoIxq81ea2EeGyzw8pRmAApeUEV8wlfhNkf9vEGJF32rFC0ubr0Pwe
DwtV9iUrs8BBe7Q0VCehe1hDlpp/TAxUoCJv1BdWc0Hp4bxTbP29nFnSkA29fjzaPGvE7KVVMvTt
QHuTIQDzoSNXRj30c4jYyNviZb+6Ql6ETOswkI3nPP9YuWZkRZFwMvLViKIm0eMFaB6lEybdvfxr
/tSvFjEZYjEX3+5vm/MXfUGju2wO2CwbYpa8QhnCGB8kZatBfnf7mFy57ZyTE1uz8BgaVVUOI7ac
t+Q+fG2hVM/9cKd/RL6024j+ocbQ0J/2Kfb6jQG8swiWIChXnkfnv0E93+OiQBoafj8yQs/chahD
uodX405ZWZvYp2sT8SPsL3Ggw1793c98aQvVoFv9Hh76jbQwbHAl/aYM8E79IQb9Iao6/y1yruQl
ilrC9cAE+OtYQS+694Sip4Eirmd8HO/KhcN9zR+cmpxdokQZzbwoMRkViNkjaX44PllS49/+0leg
Wecrm10hMzT6/HjgCqkvIdIvP2mtMCEWB81PKMFhN1kvRZILp2rC2AmYySEFItGfX52hq/W9HLMu
PVxPTYcAUUthRXaLvHQrHXnLpvAW1ihu49nNwSQpv+DohVj+As2AjKKGShCxS95NX3PyPXFjx9+v
Eilf7iKEw6uXZ42QhF0sx18ELWFbsMgBKeABN4dd51F+GKs0E8Vx2U1+9cF+iwaBe9hKO6R0luvI
F8eGPA4aIDExTbYJKcj5Se17NHCOCfZobrTU45vHwktTIYFS++EHWvJttMqCcfGFesWuxZg/pDyo
hPDAmr2r+tRgMqDBbrn3x8N90n4P8y8L3/Ei8TF1oKyAJg1obxncndlIkgGdn5HoRTkOst3GbdT1
XxhoKAef6t/Fx+ifFueERV6/UDhawO7mrSIp2YvjhMVD0rvS/oMiI5sz/U/rOrEy83TWfpJH3cpF
g2haHx4PLyWsQqKr6QTVoyhHL43BXftYp8uabWRVOKNaI9bmd/lTowUH9E8O9j+tCM62bpbPKLIu
dJPYuqLewNu4ytOvt4/DRTzEAGhdRX8nvrl4OvbjWKZZWvR+iEIYsod714mydeNA2qtnfi7lS67y
ctcM1VQZNOKncwjnnkve25WWGuxavR65zPtd5FZPw530UV7vV/CwrNK3xZz38sgbQgPeFMcMEPd8
wEhTGaNqhU3RO1RoFAACSxnfdV7UdULSK/Qwbm/rlWcqPL46pR8ZWD0qILPDYeR7qW8z9tV6Kz4M
b+Gu2kgP0osCqEZdbsRc+makqpncQhP6nYdxlkk5SAemWpPRYf4jSINyP31ZDZ8LeyU/DzuBSM7y
d9kP8/W/IZ688klPrc9zKqdBCnDSOKTi5gl6tuZVjEfrK2UnanlihmSJD+6KSQb9xPMflRMC4GzB
fT4mWTvxReNk2/XPuvVRNf/x1RMi6/82MR9UzkYzsg97aMlKSX9Tk/He6Q5L4xEXGTAlLs2hkmsD
loMpdLaMZnRCJ4kROv9/pH3ZkttIku2vtNU7+iKwY2y6H7CSTDL3TC0vsFQqhX3f8fVzgqopkUEM
Q9W3zKq6ZamkMzYPD/fj55S5n0NZqMg/9Ka3AugSXt+PlycAvCpo1KWhNhww64J1SqS7EOqrOrRI
wZEUwOReN7Gy5WED+w/BPOB/YHw9vzSNIGrqUIONDFrER1kUms+NUPxEb3zkco8YPULnAQmuMMDw
ocWCSxPe5NxePYFJYKKCFY0jf8bSUMIuwZUPyVv+DIgXt7HhMsqjqSeUsgApppBDttwpZoEUZhk1
GEKc1tHfTY8CAYNgqz0lt4VbgbGeM6mX+xwmgSaDnwRXA8hmzsdY1ekUge+xd8EUaEvTs9x+y6CM
cH3l1o2oIrDFOuUBZxYuVsXZjCowHraz5gzqIUOrehE9XTdy2XJJZw8bHfpyCvQrWFyo3DSKWZCi
RwynNJb0GtnjS/kSQW7RF16TN2JXj/pr9TVNwWsQvHGMrxy0M+M0nj7J9hj6AqHQuu7xDEKAPuzx
DnO7TfgQHzqr+lHc1nfiNy23uICENbuAVdNsC1I+F8EWOpGRxq4xaBBzAUcy3OfAIhxMOwdfHs3L
AmD5CQzknKLbZYcp5hqtPrRUiT5C/O/5cKsOjF19D7MF1G9fs+/zAR36kKEkdvyibRVw0/R7ycpQ
8TC/J18B9tpQ5ld+7mfNJ5x9EWbek2qQS0h10vFTjG7hTDf0sVluMxxQXq3xMlPKDJvZyOqIZjBE
M9Sabs1v3T1215HdOnNoy4X6QunetUfxUdkUXPaMVfdwMukGk+gqlaBqpYWO9TMNrDNv+qZsexDr
QirOAaXmF86eXju2cH6QQdDRWg/k0Pkig0gpUiIRRRjVQiEGcRRke25Sv7N0X7JutW98SqfLVDCd
4BOTzHLWS5WH2hj17gAma5+CyY3v8/vsZG58x8NeXJYIGWPMaqLlrlBIA12CWbVMS/hseuUEKsT4
pXVED/Tdw21LCQJtzrRepKCBMUOaApEbWtEhKsi43MJAP2GuS3jO3ik/xkP6ArSgHVYWv/tybTpx
/9MnJhruQSTFjFCS8zjR9LlDtjvwFTfYVi6Ngn/rSUs/i7ktwROFuiABZTc4EpjdIpOu0kC12KGw
q/2oHOOhvKVEsykoZ98HtEApXrWrt90tn0pOXnGCZ6aZXRMNWQ71c5hu3eTevIO+hTUexlt9QzFh
CVRmMgehavGJShvWXrIp3BR4xeUVNVLkHylxMz2tqoUmN3As8CjeVr4dWuoIAQsAYmcwqJ8fo36Z
VDzlRKz3dNtS8Lb4JS1aWxZ8zsZaWQFQDeC0osuT0L6Fc0PtEEkp4kgYCt2h3Uggwm++iT1KdYOl
3VGexnqL28FL74XdbxQ86MczGwAMkQQDpMn/i+I34swoM5TjBsBms2vfa25U3zVAo8zLTl02Zmog
RDuxRcPRk+tW03skxGTYSvYYbLWtAEnLPg2b0Kdnt92Onylfxm/QsdFdfDFINOoiKy+D05gtgGdC
mg71OHS4AUR7eNa/1Tv1JvEorABJlS/CjyMa1ok7Tgi1dpRBCqIisoFVUWKReGpdpmZq/OmMKS0I
+RT6tEiWP/HYabi2mPOkGbEhhy0GiWzj4+gLj4oTPM1HlGP0wtm0K94Q40JDA/jfaE8v46Ii8IrG
ett34LeTvdzN/dY7qtDxWxdXrjMoCCAhhQcdDiTroEZTHxFKYFTjDuFuDGncOrWCbf0ePhe3yr6y
hfsk5aqmrJ3+U6vsXCbgV4k1WFWU594MbQL58KaJnaXnMu+vHEA0Tog6onmQbl9wjsQANSIYwlQq
/vyK2uYNdD4s6t8KyibMu8ZWXkco7IAwFI8+9BGxQX0aqAUJYlijOY/wJv9KAeEamA5kt0Nyn4cm
ZJwblgyAE0pESLlg0erPeNFmQquW0BwHRwUxh82yU7xkx03lMMP6aYcSPEK4C5VU9kEEyIteaiPs
jDa6+raZA0SNO+GGBoEDHAoXp8Q8nKk9IIrxbgHAFckAFumylEnXELXsgLClNxe9MoP78V44UIgr
5fAWvl8/ccwxuDDIuM6IDAVksBtwciazK3Q/JE2w5YhjhHUhP61AaQ5laDA/XBAGZ3FWygF2I/wk
CowObVDQD6IHeUmPV/ZhuV0vbDH33pAMZNHovm/QdJJ96W/0p2MhzDVdKNFriTV9Kwor2NNnQYA0
Veypu9Iz76WDjKufwogTW76rFiTOeMvLlscuvhvdbicXlQ410UkWaizvZ9qbOTjlAlmD0T8UB8M2
Hro9EN1WVljksYW6a3RDDLt9ju9lW9z8fUbji2/DrH1b6VWqhFj70c7fFFoqdCh8HcLrLr/LcOXE
Akz9awswJzYzuzwtFGwBcUeb+ymBqObxK1XcrUY98MkUywFElYoJyx9tDV92lk12o/u/h8hn446f
E4j7l3LfgxyVTS7joorUsI3pVpN2lCcO3PS6lUVW+KERa/ZoLBljr4l29lm9v35wj8m6k9iDNc6m
QaO8/XNC5btsO2zz2+J+uG+egp30UjyVXwMITZu7EvkOp8LOHvzYRiiIfLD+Q7vJPZC7Ode/EPv4
/vmF4LlQNkPGCpjR85mPomhe0B1P4276WKsPsd/8MHeiVdnoTHjiWGMihQtrzE3aCpm+SEVKIwUR
fBjxTtqqPtQqoeHAscRcpHiVEbQBwTGrBNH0xUWqSNIEUqiqQ25dw7O3xpMQPc2gxkem2a05rb8X
/vjcGEsrF5tKGYkNjLXGU7HcEIhGJdOWMyI6N2dbx0TUQ7thdQkq9hCsO1+ppSLB0slgwVf8+LG3
Oyd/BAW2YtEa/QBsdoiA5A11CzyEeBf35Zk5t83WOkEvXA+hrAASixsVrUcQk7ZyiDpoULHp8Aaj
T0NKnfw3311YxbMxK8y1UCwQdYprtXXDoLIE7dCPn6boYTBfr88tZ2oVxsOX6kJ15UnrguzM7sfn
Amww9adZgwCYWwe9fd0am+W8GBXjVaUqH0nVpy196z73iGGhdkQ23Q1924aYxeYRNAdYSD72l4VX
XJhmHO0MbZ5UUiu6kK2BonW+IZ9K27RRmpSOj4PwjutiLi4RZhEZFxNHJJySHjYHVPOMHBf87Iqv
Ld71AlA84f3o6bvmMX8WwdPOu7zZBNHFgBmPM7eFGYdkbnCzkM/a7kgRv4lA55WD0g/3NCA1fBYe
egdfOarsFaNGaiFHmoCeKhqAPg93PYpdlC6t3RsgdHjhZ6Q4Ftl7ZciMvh3TEOjLfrbL3rTakIPM
YR5B7ESyqXn0/re9XgWCE1WjJaaFlyvQO0vA7Jq9Xz8fvLEwS5bM2aR0TQ+p+sAE4BLy8qCG4hTu
eKNhnGmrN1GbDoPg5Krw0WkAeeWKsThhE0Ivy5C5Z4AmBC92BNhAqfAGpCrZp89UykXVJnoLhuEJ
KNL20N2g+89PNoDMba5P3+WVTs/biS3mjJvxAC5jGedNeyAeKHV2nYWoAvledC/wrwbqG6+NjDnd
0iy3fZEGjVt0auoMBNk6IjqgdPtQ87a0S5JvanmwoqCXQLbYv89j/i0k3a0Yp9+vD3x13xhA5CCa
IcjO0p+fBJGZsOC7yHHo1iBjz/IYpLwf1y1c3vNnM8uesrCaidYuLdR9Wt2J0u7QCYMVaIt13QxL
CvPzrEH5E3VrSsjCFhHrAj0oGr2Piv3xOQmRxtCVvkAa6pty37j9Hhgj0AvbYD3tN7+hJLK6pif2
mWt3Kqe4UVLsVor2bBTIGk83nYWuze5VfKad4tLj9RGzpAoXI6bf6GTtpDQw86aAxWKPB/sReoHH
wCbjNxWt7pKTsTG7ZKyLajErhBTUN+d4yXmlLdgdOu+7GIE2YJYWj7x29QI8Mcnc9zOwD2AAw4GU
/GZLpQ1lX/Bzj5fzW/VpJ2aYcz/o3RyraQ3C/tAEt7cElfolnUEJI9eWtOS8JVt1aSfmmINvJloR
6SqiGDqRlPY+3P3MZsbcEIJ7IJgrYW5IQ5QatvJXyF0hmpfQSywDPmlsKUS2h16aDtaE5pD8xiN4
PYY4GSlzWWiQ4q3rsm9cqYLmjOR2uJpuAkd+rN9pS+T0EYHg7xOvQLvqbH5ZZbElRVu1ZkCkxu0m
04rixJvGzJJy4lw/ejwzTClLUMUkMk2jcetIfhXF6C4X5JskUb3rZjjHji1saMk0hOqEOUwHJYTj
am2z14l93QgLU2fcCDKp524kL6pyAZG44IiVnW3Vbqs11uzSXnsKNZKXLbGz0JvC3wit6Xa/uAf/
Wi6UT85NG4EEDvNJwNaQkNpHLbAU8G/1Puv5rcoLX67Ppiky7pLIUr10Ei6iNG3AYA6UelJy5vL6
vkCa+Hw8eTM2VdZhPEZBS5tvavEdMpQWZ8HWBwI+JAOCgZfJmAIxWDO0MijeDsl9UQKfg8DS1577
z/lW8IF65zKusSX4P/fIXybZS7ztBBICeEj9FqCFvmanX6ESANIOCc3Nhd/zwjG6Fpcb45c9Zk+W
apeB0/Vob7bN0lJc8C2B0zf9TnVBfgOYvH4P/DLI7EQzSkgb51mLrL55J0ByDQnwA+W0o33Okme+
1sh1cWszbCfDxbwye7KP+6AddfhoLCPx0Om2MW2Cp5b+CMgVTp8JVpQYZqlU6c+0OJcwiV4D16aa
2bOZrM/mVGLk6Q/i6V6p4YZI/RA4Gpozzh6GV5SNnWSTcncVZx+zzF7TgJg0yqrGbTrVysmN2aWc
o8JbVeZ2j+Za76Ak3IDwLVctwM8cQ58g4S1PjhFrnMPPGw5zt0ONfSh7Opy5/ZDNyqqjL9cPPscA
y38US0rVyyRCVFvHjlZ/bXHHXbfA2QssVw5Y1qSyTsPQbdPmKSMFWnjSz2NBbqQyMp2gaO7FNv12
3ea6z/zr5GnMGgUxXskkxQtknEr08oJdPhFcPeS1C3PMsDnbVE2GuZcQGUjjt8LU7TaBfiIPirC6
3/56TYlsbbDKs2UBSzQ6AA3BH7SbsXxMRtnKkpmzUKtb4ZchNs5RgV8sZuofs1C1I6OwxoUHXrys
L9An8YkNxgcXi6jUUUYHs1O95u4n5YNhjVvphvf8Xl2cE1PS+b0ZaeoUdDN80Ni8JpBLF3oZZKy8
xOh6pHNihvG2Ywn4jmGU9BbDrQm4IjKI1MuK3hf1gZIVJO5viLTTebpwsCdW6VqePNOUpI+LCgTJ
qL8f+0L8HMIDo/c7DzXetqDzfGJKrRSpL2T4u655LrX7NON4oPVU6MlYmMOaRkMKlrmmgZRtnlNu
UMAkEmCdutmGkBtxp0P3wQsGeJuD8at12wZVFbUItnPzSdbmO0WIP4GYhIPtvD53ULw5nztTk9Fs
psMPJXVoz/VnonD6TleD3b/mDop/5wZ6tRhnIYcBaGs8jnpp11p0W4rV16nUX+ok3V73q9d9EVqj
z81V8lSLaa1CbmJCoTvejKCJN8PPTaK61w2tB4e/BsYK8kLqdCQpWnaOiAgJjU/qN+FIkkfs/i7a
8SIWzkKxdZWoaMZyoQMzw8coGa2FfOYMaGXqqE6IbNKuPCCrGc9XtjopxASeT/HzWwL1NO+O5jto
L/cuKRwR5L78EJSuB+MmzowyPjCdFXUiaCKnmMVdjbKx6hP3N4AeK+7ozA7jBPFSJS2Io1pXaObe
AhuOPcVTbfeiYGdy8a3qia8o4ysJykOZF1tRn1+uT++xf+DaSBmHmNRZ3bcdvBQtn3Yanpooim2p
IFeHbtn3HKUV8wDQ/H2K0jJIskdb87NDxscorXiWs6lgPIump00szQlOZIkyUhltunR+qafv18e7
sl9PrajMQQwrdGv1LfarYCxW00GP8sd1Ayw8m74igPCiKu4QDBVxa58f9axVB1kDHye2jryl9AOy
6g7Pmp2g/zB5nR7iLVCgj+AgCEE8zK0W0Y3JLOepdZnWr08uHaMfRpIbC55Od4b/k4knRm6JIhFC
jwv851ljzqauLLKEhtz2CHzvtuMLjUvoUWke+GCvlaU7GxpzJo18EvMhnnBWkr2S6HaqLJxHw8qp
P7PAnMYkMUyBgC4SS0eJ/oZNjCc8H6S6cvecmWGO3LIoPYmWBvGiZFqDTOwhAdFJ8VDNX+eUl7pl
uyTY/XgU7jnZEcMYtE0mHuMsIFPAQSDjadujZHo7oGZ0fNa2aF4a79AT79P+fCq/NO9wPDgHY+U9
czZs5srtGj0czAAVPpT/bxsoFj8nDq3cQtJ0325xYSH/CcARCFe4xSvejDO+JZ1aUagGODnF719F
mzjd0xF0sEvRpjF7sjshwbxBpoizodZCtLMx0zk5nfyyi9qFGg4O6rtkq/t0F0HkVziYM3QrAfk+
8MbKOSUsEqBXm8EE30ToKuIXJYIkfbTlrOPKhXw6JraOmqdZC+cp09qwCEILdGQom0XZxi+NaxEb
wEs/BrriO8+1SfT0XXFtOuPaOkhUpKnW11hE853S/4qapd+0H4HTALGb2vkWxUgv2gU3xRtB4010
4PvXlUvqdOw64/CkKqgnQCVrl8SV3SSTJ2ehBYZrnzPHK3EBsJhIJ4LFTYH0NeuJpKKKEgEuQvIp
v3rpVxv5qI0mOBlvj/JsMe6oLGsIO6gdzbYNTryJv+ouRewaSCXyokVp1QecjIvO78l50HVUWrsK
HnYCKVDlUa1f1YMQW4lGoggcjcrdYgeW/DE6qMA6pde8BCj4JsDUNcDZ8rbUqr8/+TaMR2rLRlDx
RgNRR3QouxutdEf9nkxeMdyPUCFpNA54bnX3nNhj3NBsDmLUEuyeQAhsUpROE8h+JfBc/qoL+GVG
YZxODlJ8I6s1HFDlgRSJJXEp5FddwC8LbLIwBIRTl/updit5HwnC41Cii6VSvTpMvOsnYdUSQGOQ
pUALEchVzzdMs4gFNE4RYTTtBiSY9igNXpPku3H8ft3Q+j35yxKbVQ/KfiqGYqAlY82vgKykrq0+
GE681+6Npym0gFjdDwh+E0DX6hsQHeLhwQWqrXq5k6/BeJhJy2IpB9Hr8TRSXC7Z5P7PvEjhRg9c
UvULQCMNV0/sMVEVXqBB38g6vRqNXbqjjD2GlWz4QKbVXXliiHFpTVUs1bw0tdsMFngysII8Lqm1
lNLpWNicbC1N+phXdOOjoCtYuatIXip55HayBZ8cUkeF4LCBHu3pjrN5OKvG3gviPBhhp+BuAkZs
39+KH6EKSQzNzu66G+JLXunET/JW3OdOcwhu0Y1k99/+s2ADrengyxEVUF0w7kWpoNKjtngpR1tl
p9iaHbuTRZuCulfaEMQHV68lGzDhvywynmZQg6WV6Guj2BMPFXTkJU2oDoieCERsz4WlrVVozuwx
3kAnTTfEHfUGjuH3oKtJnnKkOGofoazhSHf02si+hk/hp+FAUdC/MeTVG+zXkFmeQGg8Q2aCugna
e6U7I2RQFsBJY2QJBNd80e7ACGlFLnhCeZHdGizqdPRsV8g8FlFiDHANIwRJQL600UOw/U47ead5
4k0z8gJ2evQvAq6ToTKuIS6VjKgt7IF9Yos61IsE5kcruZWRmCX3XcKxt+4g/tpMx/jvJDYIhLZM
Y5HGPKp8u8zRrVE0Luec8oZEv8OJjThQBcgOwdshAnFEsOP2b4AG7ZPPlMqDki2JwFbf49GHV1Do
pBSPwQnt1pAgZ6vIhEAliRSxkhB0UEmJ7r4prBCvc1BLQY1Z3+ngMyU2HtB+PngqbSXx5WfOJKy7
/F8TzYQ9ibEkuhbgGyzvMoIvtMynXz2hBC9k6xC0GKW9FYIiyQASpXJ44/8/nPQv64yXEkop1E2E
Xm4i29U2dyPaoalb7yCOsTPLfKANVclH+O36oNcgy2fTzriqoiiySIbgsNuDN+ZNscXFqu3Sj331
IT+keAYblvymQFQTPDm8S523sxm3VdbBuJQ9bJMFwoglyBiqR87w1uOkv2b12J18srGRhTcCMc/C
Y9gQ5R5xQMccjNujRgMSMlH7MmlgB6j4DRic7cQqlGWzkAltgxdnm6BQSCIZbR91J9hJXjzVADta
Xal/BQdibbWSchtLzeJcHzxn7Cqzn2WxndJ5xoM0rn4syFsEUu2TSLWEVn6/bomzkDpzdodBL+OY
PkEn4gwDalYhT5yJ7v4rPldnxgLQQ1Qoqly70TjkBznO0VlsVsr8NOmleV8nYa5YKFGUkX19ZGt5
4NPzwTamGuGCZyCRalzl017ZJdDIBvUcpPQa0Hh76HRxtcpqvcKw4/vuRwPh9uAOJSYfV52tczzU
hY8AyhhsImh/AY/aCqhmUvNEKRek+pp38I9CwUmkumb0lIIu7nHcJi4yG5n9dx9OjFn2CUDqQAyj
BGbL+FOIHrlZfOLMMnv/sBaY6D5RUjMwInqFA7jT3KfusCF+OFnKtnNpryWkKNEqmzoZKEtQqt7z
G1J4c6vSr3jiKToziBOiorTROdWeSAhSa998BGPmvo8hFgVgi2/c8KVvL57+7NBpCH1iV+3RT0sK
3DryXbRfvPYxiSwpcXofZCmHbqdttS/iFu7Y17wOr37ZSmzl0AHNlGxyTx64vbzsY5z9PsxZFgKi
DsIMJKRQzHtB0R05RnNoNz9cX3KOGY257og6d+i+hGNOhNQiDbpW5siaF871xrHC5saAzQUPmwkr
prYNJt0qs28k4oETeUaYFaxLoUGVFM+rhESB2yNz5Q1VHntl2Ije9Vm7QKwyq3Phaae4U+RFQVa4
U/3cjL0oIF4QGbfxCFmSToeKfdF3DvosAHyWwEwupbey2e3lCVJ2bbHTBJ3TcMEZPUt8YyiDHmc9
bplQ9WblKalfy5SzV3ijNpizmRehNpkCirfkLvoe36gAx3gNFMd6r3zun+raTSYL0donzmTThTu9
dJjJZpEyYT+aWV8PBbJyJnSTXZqLS+GLAPqAshrav3l9+xe53KNFHaSMKOmqqJYxA5V0E4J1BJ6W
BsG93buyp25mG37RNb0qsijUj54XOwbGsLwjdu78hhoZtXIx7pNvwWzoSO36qdEp3twf9oJFLMjE
HEaou/1OELjueE+s0eDixAEaSlaXZXd0vPEtdDJkNKTDLXyjUi0NiHcWvNKlGx6m/iKvxU413dcn
ZiEOvKjqCL/beNUeOkjAnvczBDpaCARGt+RWuhvQoEs7a3qrgv5Su8sO5Sb/TxzUyeCZuAYE2IEW
zkh9ispgNUZsQzzQ6pfYur6V6cdcWVE2BdKWs6YbEfwgck1UR1b3+xJDrWVniLlcFxdPOWZq2VyA
0VRmUBM4KZoFUJAuHKaP6VN9MG/jffZK7HFboE5eW9Ck6F6MT7EBRU9O7LvqlX7NK1ttFkEgkZR0
XgWR2JP2NTfvSoGzdhf8AWCggGQ22pFBo4q2ZDbxsKBFWQgFdAcHBwJ6lHhX7dsdysu2utF2gpUB
nU71yabIFj0KkYWCg5NCXSC6gViZfX2FL+rr7Jehh/pkP0+xmY91+iepg/GKywAMv5HdPA0dcqWx
r6GEkCdW/TTU1gjAAsf8pa88nwvGZwSalCpKl4Fx5EnzJbfFq3W5NZ4M4K2oKqzIAUJdVBB/Dhfk
qkC+GCoYJ8+HG9VTogxmi+Yep9ub0tFJKV9qZ3QEKGHYydff6IhjX3SsTcZTkSo09CA6TnGBSniK
rAQafnbZjuecLlJaR0saNqlE0PIG+p3z0aUCVPeCGbOZvho7oQNLVG7LD5TGLuwt/kP88rRg8X6Z
Y8OkVKja0JQSxNqBS4zKKeJdv/DoTi+yosdBUV5rBQoNEA5iPG4ljuhunDAoxNj7CNoTiRM52U2+
nfz4LnJ5GRX2yUjNQZlGAysTIVTq7nwORSOt+pqeTqGtLRUCMb25aRJiycPeFEObs//p2p97WFgD
vZoEcCZod1gAzSiRUhJ6wFs6Z/GKeyqt1txA4NppbnOnsk1u8mQlKDqzyJ6AokulIpwD+mBJb41d
vgldA/I3G1AG/KCBgZA4tCbDGefaVjkZJ1tLGLBVpKo+ngGQsX/pUzQk2xE4tmhtNP/SpJZBex94
/uUI0LmcX9A4g4AVIkesry0rMojmnFMqnuReQhI/c+LUKnejuzj9QXqZQC9Zv5gubb2lNGPh52Sj
3fRbQI4D2u34wQfDrU/Fr6/EeFwhyZts7DEVbQsefvlrHcxWj6QlZ8bpx1yOHKRYwDmDrIqNQid1
aMtEMenbGBIDtPjmU55H1ZdR9+Il06ljuWKMxWybfWZoQQmNhHlHuZyHTe+NUMDmnc2VoI9u3r8G
ZTIPfrkVy1LOsXkRf0nOcLdsAqezpp32TqnwUtQrwPZ34BFIrTy2z80yS9bJohDXSLPCrHir+bKX
AdYHEZ4boISBRJM3wXawyy1ajMc9Hv5b4CaQxwH3PyAd3QePGn/dZ/yaBMZDgbO70VMT30YFzsaQ
f6S8yt/6Dv1lgLmw6jQKJgHEdG5OJrusVLtAn2/6mbNBVx3tyVoyfj2FrFFX1LCSbLP7GXxC/VfK
7Vh8Sreap93128bX73+j4XftOj7dQ0zsjL5bKY3Co90YaoXGNt2CWND/D/B8x6vkZIRMsiKITGFO
co0ewcXrtm161JakVYH6S+Pzas+8VWNS8mNqDnHQoGU6rn803W2tfdQdJ3y6fA+cnwMmvuj6PCjl
GscPEHVL6AY7HbYdZpLw0jycgw5lpvNbOIe8QD9n+Gjw3uGRFUOYGS3nmw50XzQk7iF9Q//L2ZLX
fabMtouaSREVsYaTpR0oFgsy9zfAl/v5/e+Aoq+vl8w+2ktZrEOpM4H9x+03pzeJBu4Aw7s+pOu+
AjJX5/M4T9OiZA1NE7ajlQVfDHmyrltYjc9+nSeZbQydo6aCGjB9EaOKvFBeVsGmfM2o/jl4JEIg
88v/p0XGc0B4SkgiBRZFn1ZuqQaogp40aHLSgxwdeKIdvElkPEaFGmNbZBRqqdXy86gIZFeZteFz
hnXdMSHWPV+rLBkLacwwrB4cJKUJ6swGnbx5rTt1qXvoXvPHUbzBbtkPC3nlGKcb4f++waHBfm5c
nqqw70iCK05RHpIYQtmL6kb58D2b1JuhjfeRkW7nrvdbortQSvVGWd7GqsKbhOsuRma5Q0UtI2FI
QcOqVYFfYt+aYJsofdVFvDRYBiikLfTl3oBM//n6DHAWmeXsKuc4GYwRxzGpDvH4ZZE4gjarLk2D
9ClI3Y9SPYzznMlSGYamUtqjZqu8ko3ppjEoDGewN4OmC1ELaK08Hr/52rBOrGqMI43mSSgGypQA
1vfEgvqFN5sJ51pYdQGUWVMDtFEEkI0Jy2I1m9u0xNWTvpZv/ysQTdsdHX2n2vkd76G7kvCEmPaJ
QSYga6dIAKOtRIGPQWMRB6qeTvmYOdMmtwPPdClzLy38iAAjDwcaGUZf5e31DUPXiz0xp9+Bca2y
XoyyRO9b2tRC0OVBCUr4qMrVDM2pHbrCJxkaqckFJVQIxSE14NMtoABZ+rodP6QfpD227pi+/gYq
boQXoT3mHP++diBPzTPONu3DVC5p/6Is5M4wd068qJba7dphtK9PKHcbMX62bms8kUukdPW7+o2C
WQUb2iZoUl/cKbXSO95zYiWZe76NGI+bgp1Wy2oYpNjrKQdOnxJAJ/eLI9bWZIWH+MEAHBrSy0sB
+Gx/fF9kk/UbSaI1/3s6zYz/naUsjOa0/PlV8Kywsif6tImfQeEX7cj99aleiz1OrTG+KA9mLcxE
OLtM3wxQoh3MwRpTjsfjGGGbZ4pgrgWlwpWSyZAM1Lqtrkgv48TrF+aZYZzPrKq5atK08WJMTqbp
lpEAo2fwlBlXEycncyYzPkeIS2LkEubMSEFcZYHxMNi1dvkyfol+JD+Ud5qezT54mRO6Ba94GbZf
T+rVoepDMHvUWimjHqlV962eZPd9uiyuPufQ24oV3sHgnHmWZnGZKlMwVBRzQwGtB00iSm6QLVVl
DcuUW3KeC4/H/fj/3qf/Cj/K+58Dav/93/jze1nNTRxGHfPHfx/i96Zsyx/df9Nf++uvnf/Sv++q
j+Kpaz4+usNbxf7Ns1/E5/9p33nr3s7+AO6xGKXn/qOZHz/aPuuORvBN6d/83R/+4+P4Kc9z9fGv
P97Lvujop4VxWfzx54+23//1B6QHT44m/fw/f3j7luP3Xpo+7N/mi9/4eGu7f/0hqPI/aVZQR5lF
QtQA+MYf/xg/fv7I+KcCRUwoa4gS1Tc0cS8UZdNF+DVZ/CewqagHUlZ7UElReEpb9j9/pv4TSkT4
RWSGdFHH///jf0d/tk6/1u0fRZ/fl3HRtRgO9Usn+1PBp+Af3PzIy0AJjk0njhkZI2NM5aMLlZEO
KZHCj/2B9q3hv6RBOzgVMAPdBnDexsNoG3b+jdbFZEvf8kC7jC+gxK4ipgMzRlmKL5i3B7Vv9LmM
cek36nNrwFMHUGrjQTnZMcOKpACoi2gN+umQRTi/kWdRjOW4xph1MJQ5aaDF9wMSvJ6cKr3fh0L/
lCZlb6tNxOv6YqI5Oj4QFNMVRyck1eU4t0z5tyciZLJrFBMSl6q6D2tAmE524J9rfLqmq8M7McI4
OsrMZJYZEu65JqIr51bWZUuNbkPloYPPiaeS0zzOGxQTSJllUwiKhEWL5BwUSWoeWaL0N2+JP2cO
6npgQpHQ8M4YKbVuQOuvAHbnvBC/tOB+8PolrJ87cYoaXiBDl+H0UNBlAnsyZFpApn+pakaGsp0r
EyMamyG+7QtIIY91IzxDZRUhfxW0vV9OujJbUQZqATVLP8XL/BBNfchB0h8rtMw3Abs+Wp4MROdE
YYVKIkmptbgq0IN0wFP5lRJco+Logjj9qfcoAb52Q1sEeRnTlXOoggKf4CDCwZgsiFFU1aZbmkR3
w6qxy1TAgk4OdNKc6zt1Zeeo0GABG71CIGZoMEFTF4FZVTJi3VXk3A7z3GrjnxfT2b10ehZ4Fpij
Ps69SoIg0t14kV7T0XgTNMm7Pgi2ake3JmTd4aRNKhpAjjD9kwB/ifNlFOlkGS9U4B0otm8AcAE8
Nm5T7sqsHO4zY8w5MEgM2mYNxnphr9eDlXQ3qP9aaVb4kRlacso7eCzXysXw6BSfDG9u8yjSRyxS
atymhhvk35X4Ryy+LfmhGeRtL+5TRbLNQee4sZU9SKV5kLGkhacLitW8AiHtKFQYqfSAxChyBy+d
8OP62l3YQJlQhUKSjN5CPO1Zr9LWWZ6QMUQcPSRuUgJyHUA/s+A4SMYKxiBC6YmKrVLBdbSinM8g
OEJUeelB8Q+WeicabpI2BQng9vpQmJ1+YYTx+kJdyJPRg/g9XWqQBpQbyYyd6yaYWJaaUESomRzV
TS/lpCoCeZ+jCbPeSKNuFWXpBMojqGusikuKxGz0n8YgroOr0oRyEttXO7azHCkIatxKBZyh/aRO
38rQWZLOUdNXrZg4Y1tZo2OmH5I3pnypZUL0EZKL2QA29mYfdqWdBIMdk/frE8i+kOmgTMyfSRC7
4Wph5SuLaqzSwVhAIDFbwjvIkJ1xOCyzIwPm2T9Brrj2O4UzMvYAXxilr4WTAzyB44fIAoyGb7TZ
nUokl++mX3qCI/+9d+mFKfZBLuGGNBJxcnPxwZg25fxZNjgmLve5BL0lqN/pkJOHBB5zmNRwTEuz
Dhe3AuO3ZDRWMHOcAp2PkzsXgzi3wJwkmYygBRaixS2E5nmOYiitRwSqiupDu8y89AxUuFfMyUB8
EPwIFW42Gg3kLkF3c4LXoKmMJiLePBg3UwTIBFhCK0n1w2ipxu2kzvFOUEj1EMaoTLm5USj14xQt
Ck6i2o/5vREtcwZW37i3BhRfNoYB91yXcM5lHzfEyptW0SwgaITmoccmnGULkl7LXQX2H2sEdZI3
xUZdWb2YTTvSjYmXi+K4iyJFRhDQSYO5D0sVavMW2kekT/UkJpagpNlb1vQgUqW0QcmA3zcqSf6o
0D9qBWEhPVVSXi3WpJYAMBKjre2lUOXwNlH62C7SqJl9pa2JAyzKxpCU+JYM6t0i6nth1FWooKTj
8lKP/WMfDu6SESvUY2+pUTVAbr2qyGjJzf+w9yVNkiJZk3/lkzkPPYAZBlxZfPcIjz0iLyaxZIKx
GAYGxvLrRz1rer4Kj5KM6fuItFQfqiopcFveU9WnarLIKDm5K2M027kQlSfCzcs1c+fhzoJ5yk74
Yw2Jrl+t/bFvWNyZlgaQy1p9tRHnv65VKXS40W2thwe4+LQ9RmBgEhsmFoLiHnk7cH5t816RhCCR
OcoNqB5NZL1ypefDvaDJETYCfqHuXkquehJjvhMFDQtGbz/1Wb+xYeebaE31x1IOOsmmxj1myzyv
q5xByI/2/EfnDfZzCFpJReHUIk43U8h1thy9lcwMcD4NyuXdtQz0oVXfE5TapRsb4gdRIKzxxlQ9
NF45ho8tMnqHeimDXbaQadfRvqlxREu1VkOgkcSHeKB1RXW51ZCerlThLLueyPx6luGCcdTebFit
vR0r7SDqW3zciASi35aNR0iE7fFmLcFeFzyIQ3s6EAlTlcbMUVsPt1Wtq6TilMRCeEXsDRhdKyza
bIXLh1TMRdhFk9L5xnI4SfzzYPY8V/LQYHEmbUiXIQptf1P149YTadc3CK6b7WBFM79LQuZVb9iN
+GDamde2s1T3hpQh3KP08MOaWI5pWkOqIC4dv9840/ikOIv9/NZu5aZG4kbEB54hodhunl2DtdrW
8pHDuQY/XunZESsXchvQUL3RmoqIDAThLY6CKV+DdPPhZESXjTSe5IA+uVLTNR06eQg53HxNQCKD
dNZkqnC6z/NSXU/B0j7wugwipseGwMR89qe0nPrqlRTEG1I3b4MhWkAzb13fD5POGpsu8jxi38Bj
2t3q3gkqrHDNE6xI66nK/CFRNg4ILYh65DyjG8rtt4YLdYRHmLUC1RQmjM3BqZVanmqeQymX9c+C
Ze2mc0r2xuY53+VWgQC5gbAjGsXqtuA+8pZ8EJl1w2DF07Ah2J/tXddM2nQlSqJE3LRMrkXrKBSd
s8TbDJQnjXCnMXFxx6yLTjg/1QhRw9Jhiq5YGhT1XiueqjIf4yyg+oqVQX6gRoXHjhfdcZkamBmg
B9hTryyOc87tNKsbte9okKdVXfPrqvKz2Ci3eldugQVQLc6dwsH8gUWa75suHGPC+/CkNaFRNfZ0
S7vSgQuFAIKYS89NyFzLdDRkOSCpNUukL9y4W/JlO1E3v1kMy/fLGCwmbpmmV0tB5Lpy/SqaDSzt
kSNUzUen8suNYKW+nyfCo8wmgJXrrt+Q0QoTv7T1VVAHtow0cnkiv7ZhnA1PHlgo2Abkuttsi4rw
+7Kg7t7VDtSSGdeRM3v9mtgzOZRI0dmjoqrXEzCI7Tgr+TRXNnrLDIXVdTNL+8OpZbd1M5HtHc3Y
G5zgnGSEAQciomnd7YHT1psgz6ciYmMXymjqJHxhW26sqDNS7P0Qvp+sZWAeOupspmaxUpZjPByY
q5U/gTb09jaTJtJDkK+wvsMVzk/02yN+itKcMysVJ1fl4PqHdhT9ymsHeRQcCDza4Lk6almItMIR
lhYj816Dtphg5bPAqCNX1Ro+g6SO+jE0qXG0+xwoi+5k08obCi3ynS0Xkuq8bg+jWFgMWSIiBoJ5
OMw49NKS+VUMJoPviF/KXahHuQPoZUXjwKBrhZ33kuMGK9h2AG6ZtHld/hppJ+Nm7mHdURZJUPJf
GRxSJjs7BCPGB5YKMh9DHvJpNBvVhiq1LIKtNjhiM7W4CvK+9baGD0E6jwZWGG6d/fI0bDlryvqN
Wy8wbM0AvVsmw0GxFHl/a+e8TnTD/JspLOuj2wh8KliVbseAFfdKjXpdcXt5m7usSpfcWh4CMtL1
xEwQzx5393PVereqC4ZNO4zBJpuDYS/ElKPURrroasmy8dEvyjZSrTOuVSHUKnedNVDvOrKrCvxG
4Vi4O4K0rHoMiHCkzAdlM6Y5R5RCbBPurvJ2gO7Jo9bJBLU5IJmg3sC0DrITI9rUK3Ly2pddvfeq
DuT1iAm3aqbQAdSed5OTFmJmzBYmwh4VbovJnEIy+0eX29YKc1T8HU7W3Q7LakSod1mugWm2kSUK
+iK6Fh6+ZxPtfPDmTcOyp8wEcieYIUnOxiqWtq8fsk4GaaMsd1xZcBRf90FJT20mR8zeOqFzVWRO
g66Xcuc2h3sIEBrexJMbDEejS8+LrQppVLoJZlyFTdhfaURJ7RtfyMeFBvSZ16Q5hlZJ8W5MLavM
6/mxtRv66svaurIXYqBW6QLzswtbUHXFqFI5hTiOa+27kRf27i3qAi8qGoTFJ8DDc3eretfah0UW
wsGo0B5gIUfyNoZQc6GRChd/XhNnpmVckODngIz5LDHEtBvBG7kl42x+Du4woHTrqzZPuLMUWYyO
FUOHmW+PGyOd6S3HfNZpgpJhSkZBnGenhbFJBPRYZBF8vJsdfkL3pBpoymJbdvdd51v491EvHs3M
UD/CZ8bagKJCtdCTJtiPXpX7Se232bQqBUaKNEy4PiBnBQPZ2N1bXrkMQn2Jo29blHp+02YpoZmb
kakCe3KsdCaaDg5acmLpQCwXskxEhqiUa9V10eK1cLYgpmceBg4yaAFIN+S4VDrLfwyXeoAZo26n
m6qt3Je5quRptKX3YsM/GH6dY1mBwMvEXK7mEhqz2LGnIh54iaMcdAqqfjtvhtPkI2QYlKkC90e4
DE9I2QivEMEBL4DBnhNrmI1Kz5NadjwwlZ2ItBH2i3qCx8DmFy92jA9MIzeBiApWeNuZkn4DW6WK
r+qGjiYOi8DF9m5EduKjMSZGTiOWSONZdNk0OV4Nh5ynVKKpsfJV4Fhg+3jf/zK9G8JPDHI1LDUz
ySzNO9d/61jfh5GXGYnur1kUi0reUw7yy5JrM6E2dciC027kddbGFFeNjjxIi26kxTh8mz3UB1YD
K6sd65Swscj8ro9nOU/HyjZDjT9OZW2iZh/av84g/nezjAROLX2x7HxU6hZqkXo+jTwzeewIz0Z0
UmkF7/VIs62lGQxGKeMngVI/FovIYZsjuZvkMnPy97Cem/2ijb4Ol6zcYn0bTCZ2ILdbw9jaVgIG
ZnaZi2SSAq7kls5FLBQP1yJbai91usn2U7tfyi6RXSOnlZYBrNfCLI+V8YIusQIdvgsrex/7uX2Q
PSkqdDN87K7rsg/xLc6B75vSXloIr0yn4iWv+tgLOTWrLAssP54FgRNEznqnXs2NPWAORPD+1a3D
ody5ld9OcTki4jNqmrIVmyFbzK4PWxWPaoJWLZfyag6WIEvaDoqVrFj0EnkW949sJCqILD9n69nk
y26hqo5A+3T3Q6fICifiA1LjaDrm5nXUlGzHskXxGoY3o7OQjeals3Yy0ca+I/ykaA36AfRs+7NG
P+osMqykzJe7ED8jKpda95HMlgzIWt2uuLJxzXajPvsXZXC3V9lP1JroUujoZFecc39A4Sws7e8s
pCHfZrbD7dUMldKdrzoEJfDSK+Edm7lAiJxKvpe4XftVU03Oo2g4hg0oYVCYeCIInkkINwLeDxnA
7klhxHry4QhR2+2VNXYi9q2C7Ly+oBjwKJsFdqC2sHhket/cgmAFDKnZJP3Irc5ZT4j37dY2qoUo
xH6J/6c/L47L5eDD+sbP0rrHdeK3qo3V6A1xK6GX+jPq8s8NdhAG4EQQi3jpNqtdnlNmAeRTqKU1
mPpoGuuDQt/9DWJ5mXrzGzkgiN39P0/64jYLEZK2OFp5rPL1khVP9djfEMU+8O3vaiFvqwrehsJ0
D0XGvnnLr6gF8BCwIwwjDwjits9f4W8oT9nPxhAy2SmupZFWB2/40HpNdHb756/5FQQkiBd2fZAD
UOXTSwk34h24z3rppk2R68R12+usq69FYW/BmYl9BvOKPz/w688HBgToCOJ/AdKG3gXiXdQi7Eju
uOmoSWTBLqEox1hh6/35MZejRfjxPj/nDDz97QOapvX1XFMX3r3Ix8X1FDlPVvw+h1BCkpjtczgl
ffPIM/vwGWnCI6nLAvwPxMGlp31twftNDRxzUzBGpbDugQPHFKk7sUO/h5mm356I6/JdXPMr9z8U
ff31vkgC9igYrgC47uf3XQyC/Nozo0bX5S2N4XySaCt6hy3GS78+t6LffOB/fFkkQoNYo6H9xbts
aZXuazCv0FudZwyC7bTTW3fzXXbnb7rly0f97+d8sS1ASmyue3zUYutB2j9t9RFF1ZocqhVLmkO+
cTcgzDBThQC1GwJnxO9+1sudGFKCsOoQkdh+CKY+vFiwqmsJEOQcNpomi/0C4UbyR0Ma/N83vMI/
PAhoteM7TuiHmL68+AVZbQ+LzzKSZuUOFS9yzGHX91Kymz8v08sNiPf5+2MunYhgzNjzNlBgQ3El
ZWoFLA3eJemfH/Ll7Awp0vTA63oBwfPw+31ejpYUgRkZlgcXDAYXJ2+6U32NAbj8lzSHHBbLrP1P
42qAqH566CW9OtVFI2yE66WWE/H1m4imjZeiTxUY3WxXG7uPvmNWL5138EgU+OCxPRbAOxMg9uf3
9KCRG3u/Jogu+C0Tg9/+EUgrzDysm+C+OhvvYGWOT26T2Nk3W/Dy7L549qV9oHEFJRmVcKzyvGlT
ygyeQ162nGHYny0ZTTrRyay++WHdi0MupAi5h/sBKA8GycUl52GVGXFHD8sHkUD3Yr9sAtAdwXuG
WbXvB8YuyVh83k9Pu1R56a4tBjc8L9bfMxvePtgWj9a6i+eIX33r+Px1a3x62uWF7zvz6GEW2Ev1
OZcq2/fFqpBRmIbHEe1R1N86D/VdmCwvv7/p/5db/Y+z/8r/+ree6Yva6uqsj/rZyf86vnbiVb7+
11ZXr/JD/11+df4T/lJfOZT9y2YUxCsiOs/L7i/lFZbivyDUPjtoehjhxt/6v8Ir1/4XsFWwzfgb
Ac4GaKv+rbty6L+Q9QnZlQsa14Nqgf0nsqvPJ3cAzYNDcWZjtUL8ALH++a78W63BHC6lIypybZFU
4KoilhexBbW9231XY/jnuuW/78Pfz4KLewDh+llHgkjwz8/KJV0yCWb6ui6qI0M5FbU9ujw96wzw
YBAhKw69mI2sAk9GZlSgGZzrtkFgMfCgFrCEz9zU8d+c8YRZkYh2D/N5xmEsI1PBvKuW/kbUPJlA
Oy3k1Z6XoyTtHnmlMVPzmukhzRpQDgAzLcs9AWaJc2tYO8pf9d4H8tOBV4k1H8bn3p2iVvwC5LG1
WPbhj5hk9ep158AHrRw2Y+f9QE9zAGae0nY6zq3eDKJAC9awbZ1h+BuxOVXtHPg8JKTI3qTfJLMN
0LPz0mzZ4pdPMoMkUQwDjXC7p2RXFPq+kx74MgWAQJRprYrUzG2MqLS3ngKBI6Bj5xGIRzaCg5jz
6WUK6AkAkQXmdtgtNiILxdhHvkBxCjUBBvpq72GsvQO6Ynsvpy4An/ahmiH1ZJlOEwKoC8DsBWPb
Uo/4765jazFbkB91lBkv0vkPBJ/iniWwPVqK9Tzx/RiWL447x9lsEiu7d/BJbajGkD6yNt5d5+T3
1D3YFj2a9iEHwDa1VjT5ATbPzglT0dWJUwWJTbIVp3bkdfUqqJxUYG4+C9e9eBds3g0OeQiWfAvW
LW7rG+EtwBxhXcaRRcfUpvKbFwQLpl25WfAeTV6l2FpXWMgbIt0sou0vP9+DN7mqS6eJy/J1oUUC
kibxwS7GrJiToLoG9xj5AaiW4sGgDee53qBevBXcipXvHor+enBOhmVXxPjfXEP/sOPQtRCUS9RH
g3a545xxdO2ly51rhMxHRSASSw+xU8+rPPz5tyPp9NfO+rvk6POd8Nd+Q03tu6HvBwRc9ef95mrC
y6UO4euErAx27/qPLfjVPz/jt5fG5abGUQSVWohtHV7WZIUPys4EJbkOfvAbRPc8qheeQ3pkpUiR
QtufLq/yildwDwjXVSrX5Xe65gtl2l+v+ff/got2yWV92ddckWuzOqsKlk1eRGIH76qIRcOhOZwn
R4qbcT981w9CDfoPJxp6QYYJV/QRX0ajywri5jKbYdVCCmCtMEIrssdJeiCLh70af8FXOllUBXwB
3OfA98J3E9VhQHwBTO4A/e7qq7nNUxF0N3MWJF7fx30lY1aDL/fpNUxjwQmKDa2W1B7v8/JHNQYx
r9AkhXsjV0UOInNy46rFtIod7FGHX/eE7EdppghIf9ffc+mApHUe+IIxfQ9EzOSypFc/KKs2Q2gf
RMmjqYI5VQF/Pj/VeltZEyzc7US2mJtYTlqotNQmyQpyhcY0VUbGgt6HgFnDDHS1VyGQ0lqDdb9v
1crrAJq2J891wHK7B6u+Qu+xUeXOGX/hr1Rh4q3kp5DSNUPejqQEhLyOAyM/ulatLQ/0if3co3aB
HWbaz7fUgn21bjfaa9Z29kzLIW5sipoGHqvQW3Lv1PPyBVqAQz02QG7ydEAfMjFEKaPu0XAQcuEE
C+umYT7O4we07y/wqV6Z8H7ogyQg/XpCB09D63GAe1UUjhNYShVP1jXYcUSUAcziFVRlgGslq2Lt
vbQsiGZPJcanRyefoUYT23CpVu1DdsvhKaFB2COPd6Yr7bpJqPKVD2avsJdVqTY4wkG9TClUDBg0
1DUutRCEphmSshhwAIPl6cryULUidUvMMgcnq88QuZJHTQgCKJ8MwFqQulz+4pWn8JvlKdXTDiST
Fw2sOA4N36t63vJ8AICqqyYevSYhjbYjNU8aMw1mtVR5DFZJAHoeoqbzQAvNJ8aHFYWzaH1N+yfE
LQI4h6RF1OC7+a5xIAfY0bmJpnqOQsJvm/CmyN39xOxNkSHszDfXHoNxKoA16b+X9QZh65ugZknm
k1u3O2btc9Wxle5OijwxiP/BCsJsaNyP07BjVZh2jMLqyRMrdwlS4NR3eamnjUOQTwsXfLDpdoDO
JAuv6xCeD9JLxgpOmnXJUbOI69Lma7twx4gK96PK55WTlyeSI+JFlicnREXj1NNtLir8GHCcrugd
BXgjevXh5/UQS9QMVihfeQ9xEtQJWVuheg7bu9Kdt38+MS/GsP59XkGm6QaYU8FI3edjuXWDatIE
J+Z5Ivnss2pb634/7asVT+rnKVaYSxQrMsbtmynAcH9Th/3T/QM0wDun4QTOF+VXUDT9lJWSXLv2
rp67uA3FupYtdCD8m7sB4sWv5yMewVBYugE7Dwp8ftXZ1l1JFtNfL5m77eb+zscEVDAGyVkLEYTT
NWD4936gD9MUAkSfUtAi+5I/F2BshwAFS+M+YEp83/ftqusziUMTSpYZaHDgm12Q3wuGw7YGRyKD
eaulfyhxqYediVXV7RqtTh1mT3KX/qJM77qQb5fzipv1FXIUwf+h90QR91haZu0PVMeK03NxaK24
NYAiAFEJt0muiqgMsy2+27auOvTkdj1DhSFS21XXmQsDVVDAODk+AK5tWu5tYYP05LTqOHoY6dG4
A1g9wMQsH3/Mxom6FqWYB0UQvKEgqyEA8LvZh9swlAxaPsy2Cz9R8twVAtupd6OKuVky1U7q9N5O
yGfSNzDxVv4NhEzJMHmPM6zBJhxPhU9j8BynYcJ/ntdGkJsmnat2rexjwpCkkqO0o+ETyPVo8acH
cJErzIolVL4MuUSFKuN+gc8ETlrRTZGRd1XwKBWcE8Ipze2+i7Sz9KuaZjt9Jue0KLcV5mkb/aEC
F7fCDAKU401NEZxYq5PR829914oIvmLR4zU57C4WnoxunzhhvfnzxvqH9uKsTUel49poqS6tCXPT
TIUjpv4ato7oCFjE5Tdb56Kn/711AwcX/ln3j5mJy/WMW2o0XHV4xNEcUMTvVJpfIQEWY6HfT/L9
VuNelFbIVUMLGGJMw4brzOfdox3bZGoMl2soHbA+QKO5VoIQqYO74O616AreTf7aLGEylYdxXAXj
gXvgOqobopukAG5T2eMe4wOgeKrHQuzQbd34jlqZelMz5+DrETaCKluNRV5HQWnvmUbkeDAmpLua
/a0rrbt2FuuqFIlhYisaHFHNFWpzON9eg3H98+/3D8XUp9c9H1x/a0UxbIEadvHwuthwJFy57A0a
iT8/40L3ev4FMXADiBsHLxpueok1D5JCF2S54bUXnZ17nGh5C+P3Ztsk+S7cfleb/sMBCGnSWSSK
3xFzxpcleEOdZULRF163HmayWbCHyicNz2eSUyTUaTcZ9uJQIt9lPIKjjC12PbbyTgV1JHFUtPCp
C6o7KGKOpoFc1m4xnOtsq0VGQYZGpsj3kgVr5TTov8BAopvOunzvqXzdZd9sL+efvt157aN2A9mC
kaWLi6tUFrdZ3YTXPceatx61g2g88TGBgRd0C6HHRmB6wrbu3UDFNBAHt69WNNBRN92HNIukOnhg
qZsFYYEkTwYybcdG3GKABq5m0TC/uiOFqBEoFYRRnqwgo6qXaAggCOMK2rwh0uMvLY5+a8e5sqJG
qBc6sKOvgp9lVm3G9omMfB2ITT2NV1JUUQkZquftIJM4KQ/p1NWmr6/hUZdwZtZUBOiooYfkPzla
RF+fxPKDmNNMIDsTj7aXxYx7h9BczUO17XOMm4ULFGD+tpAsnQP/pg/LjdXoYUMgEuBwyce/R+He
CJkAtexb6g+nXvm3ph6vvHBItO8d+mE/Acwdq+uafwCzB4/ZpFPQ7eEWstbFKgeasXDIAcr+CvKZ
xBNXTLipkDkO3xs28S31u/XCn+QsYi3aqLKd22ZYV4I+q0LtzKCuACYkxXdO5r8h2c+nEfpIRFic
eQTCvtB6bonBAeJU2YlOR9lWaweDCt6y190PMuiVWPqDPc6PrMV0XuYnYJPFjKMCv0GH0AlfH3DB
bp16jJRtAcjpN36JUN5+ipzMJHnZxnNVx271nINYljkqURS5NbIiSlhca0z8jldd3iR1dZ1PWepb
GzMvEUicB1qTZAzei6zYGehUpCe2jNT7vCFRPvavyvKR3/adGxj9jF/jGHGQ2YFth4kAaH0A2Hw+
qzzovlRDi/K0uLeyvrUDUP9UkAdZYyHxe6c+cDeLh+XNgvRQ6nHnDBBpWFe8CVaFtc+qu7y/L2a5
apabaXjwK5Zawjp0oonaFuX40ZqrvQFMUr5lwataHvxwT/2j6JdtAe3bEoI2LtE3sHff3HQZh/4G
cj/UQVNzcvwiUa12o6yEj+dSfkcun3HMzzge7hV4QvshfA8dm5KLl8c6YBVkNtVJhQ+ThP24GtuV
1NbWJ+BJINVYDTR4mcI6mfnzDCVliH1aAprm+gOq24+mHqDMQzLZBLHc7B5y8pah35h8eK/KOXJ5
GbcmBJ732gwFNBrAC2Xkay9dunc9Hl3vlyAfWbCDKj+x+zGBHAad4oJ459se9Ek3qp9dW29lqK/q
xk/mbP6hJYKdzvqtCmkONIAi3FSbtqIv31wvX4prJ8A0Bb4JpsXgvnnJfQdZ4DpFbTcnuh6t9C/n
ATnHUMLqZPrlJkXKriwKLz763UDn19rk4tEX12eAZt6HMqo5mZVBhMbZWAxczt15vCJb0f+Ms/29
ASgDmot5KGgZcDJ83gC1bVwFQWZzgkpavJ6NPusf/aZ9Bny8pPD++3Yg1/ntdP/pAMILgrDyKEXf
9HXeoujC0rIcKk8YfRxj1ytvFmCz7fjmLxCYsYUlutgBiwWOjCYaeEA7P1Zsw6HiY95zTgBsF3AS
yTggmRun3yOlPUWMVYwGIyn9A9SxkSu6JW6C4TWXVbhjc1kjaL0/hWEfQ5T2NGBVTTUeltvW1nj6
VlUb0w5wN+ujbjFrW4xRMMtdNUPPBt0dUEXM7x4tjYcgt72zsCetu4mLxG19iInAQ1UvQNDQg/MI
KG7cY5zAMdusOi1sw+StQw6ErhsYfFoS/5B9Vywnu/tRQjACcvkWwP2WTu5LU46bofEjqHAB3AMh
6G6crj2FfXY9KnXsObrbud7AQQzbZmu7zb0u3NUAQgIq/SCxzJI6I4bUq9vGIfGSQdgF7YYhKPGI
CjGp4ezFmK/yeS0aO+orHTXFgD5u57UPXbvEevo1dve1P25q5Cf21k/fwPGwsrdz+5J17Q5Fe5xT
00Xt4ie2PUULDvlQzatxnmNXpdCmpVUZxsQEaQD/A4kdoh5wZyyjijOXQuM4rzx4bHNAEhi5Ofjo
ZiCGJDEGi3e2BiTGXyBO3TjngsktAKFPdBXQPh7FiTfuna7Ea5ANx8INVlYd7LrGWrHSxDJMCxQF
o7UZZXOwBYS8pCLHTqUDolAiFeAkLTBACcWkXwNbprim1JPVZYkehp23+JFWTaIxmNNRN7G95gck
absSecvfnCtfGmnYcZMghGoI2pqv2y1AOM4wa9qdzjHz/lMOQ49znGt7933S2bkn/7zN8KhzulBA
cMnZl6e76StfyWLpcIT9FbYKi9l1B7//b17p90D/nx50gdtimmS20Kp2pxBrq6mxA+b3rO+Sorrv
u+cJ6v3eTIk15Qfe3taFfVXP2dagbmYWiWc2bANMyjeoDnvnVkOtUnXTyg95VLj8PPt9IIWJJKNr
d6iSFtiSzw7DWYSXm7haNlWwxFCmn0ojVk7IN20uY8d/GGyYt0DV2TYcINttOzawBIf9OHYVgNs4
91gk2NO5Q+Hj83nPGetVd3D4BGpb5FcV23lmOEnfSUT7PhkAFQIHUr33UQnVfrNzQWXUYwXEBcsL
CrbBoPXP0Se35KZS527NxyjTs0vW54TAQD3osY2n2WxRd6+qxt/SErQIBqY6Hw14t9Xc3Q4QQE+I
MlUr6WIlEr4yiOJaajdq6Qk1WVU+Z9khX9ixGRzMo5w8mOKo4UjbTZ6rRwxsuGI5WfyWNmPkt9i6
5z+/gh3mGZboWTwROyocN8aYQoz2JHWaXyN5UxNLMM4XZQBYA/VOrDbp6bFt2T6gHbDIN4brvWE/
5q5ZzRl9kIPZwd8hcSDE7sSEP4VEgZYHIdB8NWeRZm5HUzBBfO6eCBMrC3gsyX6FrNplaCxKtWy8
GRMs6or6P4q+BlQ+rx3ric7wfqW3elkb6NV9YNANghb8Nexa4z8v2u/2xkVHPlALX9XBkkXE4GaA
DSpZ5/8PkXwXDl/n2zX0znyww1xsRXhsfL5dJfPaonBKfSJ3clupSKRZihmcBIgYTCbPLhgFAqhY
+p+/HZrjM1AHw+IvaN3QA6oDytydqm22ObuK9enZBu87Txh6rg8/bfzz9G4IqgiFEiYCLiNtJh+m
wcZ2zKnKUCMFT1PJi2isZ7SF9Nz+YHBj0gKj1hD7kxbS+KqEkXHPmihcIGTw2Dbky1Xht+koDqK/
y/gHpjQBgtzVy3s2Yvok/NEj/xWHSUSzRz2/l5ChA6nqauBYEhl/Dl0P453rQlzcPtD2Wg3sPuxv
A/6i9fsy+itbhd8d4V/WDt6anEUhoO4hP7lUn0xdAXB/sQ3qs+mQ3QG/jtnO3/xv9s5jSW4k2dpP
hDFosU0gZRVFUZMbGMnuhtYaT3+/qO65rETiJn72+h+zmV60TXlGIMLDxfFzxpMM35fsSe8S+KmE
ImHwZgsHtkCicZ4WthexYZVJtT342OZue9qb+ENwml6hScUs3kPvSq/mo/Tk79JTeulOQHGRmdmq
hNxWvakcAKkiaeBw305RF2MdxkwEDm+Z4udhbfeWb+LQaCgkxtGPx7fmFHnlPH9tHPlEX4ycMT40
Qf84yJXHHM8pLZyj5FPpzZudiZe8f/Zvw2fx+0yk4SGi0cBKL65coJTpzJjK8DZySleZu8ckegot
MRoRvpdN6sQyzQ9FftOa8ZPahq8TJ9q4fitfibyBxrAYaF8hDE/t0OqNcRreVmXqFj6hT0wxwT/7
lWXujIrO3rlrh7dK1pEajp+D8GOEa+0YZFLT7OCkQLZSxkkiVBWy2d9nM5vIYJnKDNb9zbotayH8
yhUGrMlMPEH5YrPCydIynNT4ds6mR1/XISV5dHL8U1Dt9OwPxLgEjPxNBYCuDbWLqT4N0bGoP4Xm
q46uXBV2hIfDQ8bwVHbESzw0fN/uc6BJbiMfzFn5OZkKNYR2oCyUXEbqL2NWnO+vYgGAE7fiehVi
8P9FwTGgOwVVvDm+jc/FCYkVqgdeDM6vD3aja+/0ZxrQFmHZ/1U+//+4KWiqcHz/N3Dq05/5n3P3
Z/r9JVLq+f/zX6Iq5z82sCYZiB5sUKoiSqb/EFVZ2n8A7FK8NQFRCQwfbuwfoirF+A9wc0pTFm+n
TLH8F15K/g/qGLBeCEkbirB4YPt3AFPXXQbAkvTNMCNIE2CDADd1fWgQotL6ueup0KnJ+NmY5uGx
au082og0rgsJmGGJpk6wD9WOCkPTwkyvKIPehYw1a9k8uUM6fy5G5aM9dqOn5FstyZs1mQKRBQqM
khZvlLx4HgiY88z3awMBmnr+rKcR2nIwUNTHF196BY9ya4YJcIjCRIyBePqSfWQc/CSUnV53W336
lpfJtyHMUu++jeW+Wcya8LENS3B22eDnrj/PpMRpG6UML81xz38rr67fUYlyra0KiPhDv4IYmGAW
hhZ7VqXMXEL6wAS2Ibld+lYqf05dueFo11ajq7IA+j03thar6WV1ZG6JMW+18oEtncBSUAZojtlW
QXNtNSCduSewTInu1vW29dAXdOnc6tStHU2ntW4PXxvdGinNR5OykfotHrq/9w4JQZjMqCOLos61
taoII+ZG0sCzP6qQCzz6H7/NB30fIy4V/lX+Ze0pYbxu9+CHQNXsU5Tmf/eQwGlnCv4YWQS79mK1
cAo2gZRZGhNutUG9NHosMxl435wfybKNjY94u7c2/gwSK06MzpCnCAxfPDN6A5GcVo2MqWv5PlNr
hlflYzMqh/uLWjVD5GJSd2R5zznFSzPc7b5j8MZNKoRU5i551OSOTTWCDd6TNUNiTIMCgUOdUxP/
/oWhPi9n/F1muL0l+UcpdaaRgUtF/wCR7fTj9xcFugpJE15ihgsWJ0WteogqukR3pyRWPmhMinzW
WhngyJzXG6fy9q7RaX1hSr1eVsRQH3Qbku4y0vxZ6lX1OBS4qlI5WnauPNxf16oxyjnMGShiDGWx
h5bCnKc/zpBzROqhGvtLVBhnWe6PyTS/u29q9XO9MCV+yovPpRYdDCga0AAjnIbR1csxlXdM2/gm
yKVw/OO+taWPB2ko+tX/u7DFYWfGaI6HEc6NuC9raq9UFbrJqP7FWYfszHyO2SkIL76VERlTqhdc
4MmyG2ufAYVS0OBzwh+mktR/3l/S2gYSKpqWKRsakniLM2jCp1Gp5QS2otWTIzwHn4OMiq4T+VuT
XyLgvH5TYJcSIQ4BBi3WJZYylBoGR2FtdLuySj2f4eRT1cpfM0st3UptLlKuvQ8leXd/fetWkbGC
GYzK+nKODiIteTDVWGcGt/leJRaihjMwPC03p10cNVARKCoER13zm+GAOCqWEM8CNaoyL7hIIvIo
0hvdN/GLQI/DxjhHkvzh/tLEn7jZUN0gfrIdjt4yqUMUDNq9YDBcM8gPVt14BZDU+LGZjZOhP923
tXpMXtgS2/zins2STpwRU96zYuuJ/14GCzgauOsNMuSVNZm8mRSGOCiytlRVjkYzHR2dKMqWC6r6
n7Wa/BjwuV61X8JN8rOV+3xlbbEqKae/XfFT3NmBQ3ucvssBSNH7O3frDIEO4wQdYlCumSF+w4ud
a2tIhaqYzoPcliFtz0qSol1Qq3mJQl+XG+9Jx/8ZXPk/6RgXQ5bEIOwdDJ4EiSqkuOYzrvml0awI
szHS6SBeiuRs07bqd0Jo0vZ0ygs7CqgFpD+bZe+bU4JZVitK+KiCQeB/vVbwpDWz1KHhydPJt95a
UGh0wErvb+jNR7s28py+v1hb0mi9ksBo6UUGzAv513yL4u/miwkDIgGjp0g7Tlt8MVC2ctl1qu3G
lR0c0i5t3HlUi4Ma5YnHpIa0v7+g1V3j9cf5MX4L0vp617RZor0ML4Ar99PR95OHKOuR297qoT47
2Ct/Idb1DEIiiGJlC1cPb0iVlNC7eoB13qmv0F5iegv4sKd56p/WD1RBmVrIvXQnH1rX5Bl9rz4M
J+3Db6+WOFGXRTjCz7AWb6gyakFZ4etdY8oBWwclGoQ7qzaUP5U2tDZHx278v42tX+aWArrNlCuZ
rGWmGz4y1bGTPitoYTER5D+Sz8yIoBZe/koPD+NAUWdXb93+lW+rk+Uy0086QKS3+LbQTI3lTEvK
LVVZdeW0o7cTfAUy/eW3d5XMUAxNofLH/LZ8fYaaJjYbBM5st88cr0yVb0EFOyCcdPfN3Lhnqhd0
znhLmXGER29xNWZ/orcak0mpZcu4vTRHbxsl8b1pZHzbSmkS55vi9Cv3nX4dIDPRHeRaLpYWGHYc
WClb2JZZ91pOQfNRfN/iO7z9UDpzHg41UrDDGsnT9QYOk92GnUTcL3h0Pcaqaahrcf7Kh4l/YxNv
F4Qpwi12EJQ0McK1qXqoM8Ark4aUAvhDLQwpS9My2fAqa1YgwCQ0IC+jorNYkJQqnSn5uuTCPQHU
7qtSb92t28OAD4FUndQa+J+hL9ah6TNSdoAF3FjJ9wYNsniKIYsLpwddyaVzG5kf75++2yWR/Gmk
tEK5U+EsXG+cEcEtFBaN7tZ1VX1qZ60+R1Mg/fbnMTjgMtk7xXJes4WVEeYRu5lsyZ3iAVBp8qRL
0en+Qm4Pm4ECjCBbEINSHOvrhZijNEQSiB2YX8JWfWhnWByPY1sN6a41/DDYCEEW5X9CUKpSVBAB
NkELQFK2sKemEhUdm/Ev4e+718klORpPQv+5Pg6nrdFr8dlfPjMYg16TJAkEKpNTy4MHnJoyjF5Z
biclQCzC8LsmaQfUaw+gRVGyNHXzhE7g9/tbujwbf1sl06PnJoqX4t+/iApohfvWqBI4JnbW+EAK
mQ2EFctpN67V+qfT6SFy5FX6BNd2utKujArYkNuphUMgZ9vJdJAIANWP4GvKcOMwLu+YuL5MdXPo
odAnKlm8H7SNfL8fOPKMFU3T944ZwNaJzwHTWHYd/WbwzR4CrIFVAeSTIfqk12vrW8WYIou6wBTX
CAX5SfK5zcPpHY+Cc6kgKvuYqcmwcamXG7o0ulihjpR1JBsxVJKDeaxN56ENDEScrWI43z8hK4Z4
F0WtnLtNVrY4IcNETSyKSasFI2o6NEdb6j3FrPa/bYb5XyrNOk8+ogcLM4bVd0bc80Qq5SgdOuYb
jpmZjY9drTqH+6ZWzjxJBdV0E6YD5q8XZ7GUmeMGjkoo1euz2w4VeVKvbmzbqhEauoIan/Lb8joX
c9VYma3q8MZNwUcZRssnnHD9b5bCLLhC3YNxmmWc1OujiDYiyhBqGoGxLbQAqrVsnjdKUwvwgcEf
J26BN4TalM2g6jJF6bMcgsc5AuO0Dz/YrxBwAyZfvUJjFzaBlnKAWz9JmwK7i03826ogLLERO6De
vXgqQaYoZM8D1QDH/zxP8ttRm37v3AkTNMJFYGHD3oODur68ee8kiuJTXmkb6SkK5KfYnx9nR/l6
/8wt9H2eN/DKzmIpsPKl8WwOgSdQIsUl+Sa5re/+7Dwfrpf8KQeC42af7xtdXN2/1wZoQ9bJnwXr
0/XagmjsGRPKeC+VlqZHksXHwiq/xj0N4fuWxOO+eLwMlocmBUeaaRjhj188I0rnA6OoZeocKmhn
gbbSjkVPXO1TM/4eF7q+4eAXSxNroiomnkqeLhLnxXbWRRpUWUlJMWibVoVBMusjr7KCvPMsu/KV
jVOyOIjCHHMajN3AiwC0dVlHZxpf7qS80hmhchzPQCtp9udxY01rRsDYIGkAolU0d6430baDshhh
7HAlZk07pofyecPCyq7Rnecg8JU0BjYWB6JIxqAzctoB0dhcnKl7VzPC2/51/yysGmFDGAkhByXs
vF5GOzfw5oYt89VMKwc7JUnUH3KYki/PXbexIJH1Ls6dLTyfUAa06D+ILX1x7oyC+rWVs2VC9bA7
9qfhUKHsu4VLFD/51gxNZIBXxIJLZ975TVwwxGC5ppInl5h6DWT/kdQn3edWCQP/MbCTFBQsim92
ce6iFFql+5v6XFBe/gRGCwR/m+h2q4vDQVgcp2odw815yD7ZRyCFP9vH8Qv4O1eDCGwMdgw5Bj0K
toAm8318YfRuqyi8csuhUxL9Wh4VPu7yy0rTWOUltyAzYa+EdfcwZzLD4xovaOUPW4nSmjk2jNAD
HjLIqhbm8rkpjb7gtMKg8qAH5iU2ZcYp+5/DrAXe/f1dO0gvQv2lQGnFKLeZjNS75TA/JMXPIXAS
JrD7Y6pkr5xA/VZbcIJa8ZaYz9oa6Tf+78kSv+vFAR5saYQZFsrvQoYFYPpTGVovz94PzpZU7+qt
JJ+FxJ6LAorg2lCdWkYCfJZmrg0baezsumjeRVsCq2vbKLLm/1pZ3Ed/LtopjbPAg/QR1cqa+/is
tH2+/7VWPKUYtQEXiyMjGVz4saELYmVg5sWV6ql4HcmxBeyz3mooLZMInD78GDhMkFeMBwj4yMtv
Ywdc8NKkR5sAHvC00hLhB2jLsnPtsUWBK04O99e1+pFeWFwE9XJdjWldZKLs5ZcdtP2p/WTog/lF
h5R5I6S7qWuK5VGHkC3qaCTtS48yoarcliW+U/+mXiAUhBZlJ70pPmWvYRO/OPvxAstO8ah2LlzU
b9JX07F5kx+3NNXWPqVCaAnGDicO98n1JiMpngVjR8NnkGz9ld8UzSWT+q3+yKoVSwPtA7+SKPVd
W8kNsts+COj5QEEKWBsBsJLa/u9/PY25TWq0gjTRWRix2zpmMFezQRA4ly66JChTOYxT37ey5jFe
WllcsalOAqu2Q7rQ02soaR+dqH7TTwZKtf7GLVs9IVDQMdoHpI9SovgpL5yTZUBsbxW8OdBvvysf
ES3fz6fyIO3Ui3Zo3BjK750Oh8I+/z7v1VPzGSr29/JWA3TNp7x8+Raeaw6iZExJS1ytiaF1ZsAd
FrMh+yM3yux92Qw9HECJhDwt0kJH2O63CjMrG05hhjIQ/UhIPpet0NqSQ11qStOdWsEzUByz+tHK
opMYr7//aVdOKdUD8hHGxNA7XD5CZtLWWdzQ0Yib+Wtea8cqmjdOz4qHeWlimftGFIo1B64Utx5n
q2XuxqdhM1SRrzCXF8dboJqbFZGYIttIfQRPTTF2cYLUJIggMey4d2h0eaoFZbVkb3H4rRqxLJMa
N9eOWOH6mDajVdJeYttQUf8jgQx7xwDg734aRUZBQwDhwJww5LZwUwl83jVdfgOn/9GuRtRD+n9h
geFAlVyegvpNVULOIGoJUouhqKmC8yfc9bK8YUL8yKsYkj8tim/4Wb4GV/p6o4K80R3mScjS6uxj
JWePURa808v2q62hRhCq1gegxn/85pmmXAvMiQoIzw0ArsXHGZxgnOeWjVO0vQJCAg6KjVXdlmmF
CSqLsqhyg8Vc+F1Dkn2a7HD/Q2JzUDzUy2TElYeDemiPw4/ix/0FiR98vYnCGlEHVGAC+SFO4wun
GHR6GjZSBZc/U3XBbra16TvlxuJd6cQqDCWhdbxv8PZ40xIW+Fa4WXiptcUOFpKWtaMpIjfhdAQZ
WZ9+uG/ixiuwgySFIAgslOz05Q0aAl3uGmowPMIa5Cdl4jUD6kZKoKUbi7lpsTMbfWVqcZG6Mgoc
Y85N19iV6I13T+ND2X1qDsVZ6KgLxr5yn3WH++tbRHIkiNR2QHoIDUSef3vxzaoADommC0jfrdx5
05RyfbR8WrilzVChVGc/NHsyN1glFufkxqbY8xfnZAryOdPIVFwlNo5toUBIaDGeE1c/Jcvy7q9v
cURubC2OyKDHEc0fLllTS8lxyjqYCvWtWuOC1U2UsK53UezyixUZUVX2DF+Leya9n4xd6O8EKzT5
0UcoXfYoCAVn/73s1W447pCmOpnv7i9zQTZx+wsWh6cJlMFM4jLw2i8ULhhHytzIVZ4EA3a6lzxj
Y1sX1+JmwSIyebng3m6UulAJx+vA/NM0WkByZhDmp6bV5P39tW0cl2VKEwRdVzsNV1APGFEEdnoG
rfG5xKd6UW9tbOTtwigjUDwD7UJUA6T+emFaqza9AqbBTRWmGjUEzRvXGK2NJd2eymsrC79c0eBP
aC0B4UnaE6NWX5i4fXt/11YW4gjyEQhAaK/fNNY704kcZsAx4YwfgQy8KZMYgadh2DgJK0uBcFUV
c1pCKHvJEKPKMGKCOTXcrClcrSaFsL7dX8mWhcVmpSYlpIz5Gbeo6Wbm4KqGT/ctrNwe82oR4ie8
OM6BGmaaorVMB0NxjiSL2+/anXIRt6d2Ja/YSDBvT7TpCD0DqL54VUAFXZtznHCsila0WUbFndPU
s/TU6wbDg1hsIwS4ThGeqwCUNBUoq0XYDITw2pQRqFqIXNiI3qfS7eQ4fggN4wuEHI+jUAYLy7MN
aYSSRBsCyDd2gQjAow5OhrLtLYq7CVEcSrWQ8pusRm+KagI0JpcwZeVW6CWQoxxzEBJvTaSCvFaD
UuD+F71+1lg21W/STaJeehcQTS4ccmDAZlCnkg9guMyLQ6LUDvyWdcfoOXAh6XuhKm3kRbYE4uu+
5etv+1/LdMXBeYH0XEoDAMNlSNcfkSJQ3gRooGjKWW1it7K2Wv7X1+JvQ9QFBKBAJYVYciWRUSvo
hTu+28nxxW67wqtqOKzur2ahQXpjZZkVpRQ29V6JQsYvRaNfO4lGv7+jhH0JN5rFi07aP7a4DWBm
OKwExtdnVY/zfmpsP/Bqb9rjgb2Idyw5JufwJB8CV97lbnf6vZfsH6O4SApalshhFielUYrC1Gqb
kxKUNpRQKhwrWhDC71U0G3dx7YsxpkyNmmFhMRB4vT6Qw00VjgntLbRGdjCQFzvUKTe+2LXf/3s9
uBWScnrogDW1ayPo4+QyE92SK2f9l1CuHmU93g/WJvj69oLzqjAxRGeaeiM4kGs7DrpkkCJzzuVL
e/67nslnOjWnjQN4u2nU4cBggHgG2nJDERO1vk7yj6pPjqbNWfEaN/Sc1/Lb4aC4/kNycN5uZeaL
hqTYwmuT4oq/eA0Gx2kkSLUDT2GcPPzqCO3dI7xuu/y7/R5++ANWt0aXFk/QP0aZtgOIRJWDC3Bt
1KnVXpXoQvEEQWD6JvYkt/LgT9n//QQ5H+7v6+3nI9VFu52OhQLb2tJNdQHyAe30bM6/UNc/Dgfr
op62htev8+q/V8ViTLww01IAYK9XJc05KtDwn7lhOHyUzPxLrWWf0MKsYfSBzyALOhu6amsj9lk7
M2AyaOPRG9d5gq6tIj8xVKhw+kwBjGGD+Hmmxm4KODw739/F22dGdPKA5TuUpqwbXqtMyewymlPJ
BbJf+3AIJvH3BJVG6whDZwQf5lDksmsHQ7WxwpXPp9BnIuiixwu7z/K0yAFz4VEfcvuCE5JiZ0Fv
El+2Pt/aqbyys0grgiH00bKtQw/+De0A+6oHeZSYvFfcwNV/4FW2LvzzYP+vKsLzkQFNDKbMNAlX
OKHXH6+JOE6dzdIEP3XwYHyW9yIdFkzV6lflXb+3LqMLUTqhEgRRNPO0r+k+Ooy5qzcbb/nq8gmh
CZ+oW5MlL5wcfiIxo04NvWqv/AxOTBK69ak5zK51ad1wv7ndIpRdrJ0RMerj+DrwREudD2OMZ3Uu
/dALPg28gNHF/NruYLCAIoqh6t8/vBijakLfkhLHcio9zeCFmgYr8BI1MeDiM8KxgXTNimL4ZafB
3DMsJEH6W7SOueF9FrWO548MYBvgBXJUz4Mt1x95VOLcUqcq8uxXggyreFJ+CJKe0dX+Eu4VZqQf
92/qkvZcOHXmnyjiEpJRsF5+Sl+J+sy34VGE53DaoyrwBmLGc3KR9uFf9R525nfqo+AH2mrVrrgI
8EEMQwF3Aimx/KSoCRe2HSFNpek5nDztTEOiKRgh3kGOioLTNNBTIpY+3F/vigsExCVmVNGoYiR2
cXGTnhgGxuDQ0yNzQFY7H4PHWZMAu9y3s/YlrwwtPLxsqXWn9V30HLRl7yCrxB19TVxA/1/iYJd0
u8DberzW7iWoTgfD4E8sQC7Xx8esum4yZYyGyD9+SE7QQ6IJsDNemcCtmjcxNKAbGftzoLu4msDi
CHbAC4GIWr4pLWoTZR7lkMOei9eCy0Y5qofysn1gVkJuJn0ZaafoKMZFlr7dnFU/8NHW8PJH5ZAf
xpO4F9UZVmVvy9mu2iLzBSbC+6WSj15vpDr2ml+rUuRNF+UgGHr9Q/MY72r3/0HhZ+UmCCoXk0o0
tLI3N3DwuwnF+ij2kk/jm94bvWbHPqI+ivRA/pf5ZvJaN/82fN6K51btCrkfMaQCW8giGpBLPdHr
SYMIq0MzuVLQEc1dOZZPTjO6IAK3Hg2RvS9OCtwAv+wJJ/8ifJwUc0iysIq9fG7duQaV0io7NTNR
PEh3EkTQJWU6lL1LAqD7l3ElKqDOD2kv4GBqV8u+tYS2RAw/eeb1tdnvIAiPXck39gwkPeRF9i3z
Jf9gN/Wpy/yn+5ZX3M2V5cWjHZHs12jUZl451m8Zx3kl59LP+ybWzipD2cQ8oF5AGi0ZgYikUJ+d
aHQ2I1zgoh5UdMBTEdNtvsrdFyd6WzjfRjhg5jjfykJuv6ku0O4y+HOm927uZFODq9fTNPOS4A0U
nPb0YdDfjTjxyD8ztOuF9avI3MiHb/cU9iMSHgF9pyC4xKXQEkpAXuSZ5wdPWfNNs6qN47IkGeJN
vLYgfsGLk6r7hjTKPeRBrTcfstciuYr2zkNAhKe/Lz8hKHEsUMGCGnZbQlGETte35Nr2wvMww2Br
WZlloD7to0FoCVXvDlmHt+oOJp9/8Qxfm1vkdFZW22Ai+YC2Ar9i/tCZ8HeYU+hKo/U1a9stp3Ob
hmPPNkVn1BAt+sWFCEKzDPWkyDx1zH9CDHcKu/A4pn6y8Q1XD8kLO4t33g5bKD7DMvMK7UOvzQyD
ze7GvVs7+yA7oR8T+QYcLtenJGbfxqamQoni+aMoAOm7fCddssPWa3RbOoN55peh5WTdmDS1ORlh
Sr+9+hIYPU0ULXifDsa7Ouw3GFnX9u2lrcWjYLfjUKZA2zynGo9jEXl68nFj39ZOuAhQYAkBj8WE
wPW+NbZRwfn6vG/yX7OXe9XHDAY8B43tvbyLPHNrKmfRhhJRtagfAMgQ+kVoJi0OnW4xBpnbkAq3
CKFyp945h/hgvYN19KT+nMnY+qOoJpQflbfdw1aEtLajL40vTmJSxGhpFUnqZfR64bfYTeMWlvr2
Jb9e3+Ik6lFmWu2IiQDGr6w/dUxAOsnsmnCfy5tNgbUr/GJBy8Ec6GBno1GazEvP4R+B5RYuNGr+
Ixxjr8e9ussvI2Ix8m4Lmr7Asz5/RRCdBGO8M5AjL/MyviHQfpVV+h+lbiemTCH4y3e0V0LPcu2z
9iCu4IDK2E5LdtNZf0hf/R7Bzd+/gQ4+uGHgKQRri7OrNUlexYJVoZuNve4rbgqdfFe2G75lZYuf
lfTIeQUPxrLiO3WqZA0DZiRUGirUaIKvmvr7N51tpObKvBMmlgStUVTO49ANqRc7JJl99JA55X7j
qouzvXjM+Mug7RmqAgi1hI+EktrSoqzZrov1HvDxmY/nOR/bN/Q63HZfzm54KmkkxUfjj/um1+48
eRDhpvDO0EQtHJnVwUchSxBDibwkN/bDvJecHcJ/J2sfQKD81vjU/9V8zSgitK+kwo0OW2dlJRsT
2H/BgCnUiCl1XTs6NMiTqNXn1IOG9oAk3rE9oY3kdd7kQal32mrpP9NQLHcbiCaSiGTyfFfheF+E
LTnfuU4nTk1Z7OynmtjFf1We9aNyEDze/QPaOXvtop6nn/lJuYB1cSMv4H9FVvP77zxXlG8O+Js6
OIN117/FGoJW0ikteHJn7bTyUkLwrSUb/cJb1yoIkQgk4F5gcc8wn5cLTtKsryaMhHNCTfFDOGzy
Od6eYEyA30JlD4zVDcMOj20oTYWNa/1knM0nMATZzgJy8qciM3fmmjvpSLXdS4/TsfO9zU8qTun1
JxXmmSKhPWIKOsfrbfTHzKnbmRX2h/ZRvJXRPnolv6peYcvVLs5FJQZtXensnMoLOfiGH1pyG/Jy
XttfhIedbxWZXGK/9pRDemy/5md5L6JhoO5fsnN4qLx+r+yTw9aruXKYsUxiSvOcQu5NyQ9JsRbV
pAHyf3dyc93t/yiesmPl+W+oNjY7sKS4kujsUx3r99UHS+cfsqc+wIsFKPlDcdrwJ6sH4dfvWboy
5pViR50nDvQx+SRqAhTLDu0XG/Gt4MF5Vt0CAO02j41XPshnxBh7WhTavsh3JkSoW9NhtzHh1fYs
keYTYVohS3hWkXA/2VYz2+TTWmTtxkZVP2gDI6Yb6tyrtw08A4dCTLkvOzGV7ufaWIxkJuW7dPgp
k2lu7PHaaed9x1+qNF+gML0+7agOGFJalClN1fycvQ5O1kMa7pI/s8H1z/CoenTmHyfQQnK7C00X
BYT01dbBW/HalH1+/YhleFN2uRoFNkceXgI+buhCwO/Zj6RH8CWj7rMB+rqN3WiJc70FIoXRhCU1
mSb3Ta6OrLm1TBqgvRsUsTtpJ0SukKD4cH+HVzJb0YAnHn4mUMQ5X++wA1q4lDSsxefoBGJU++F7
yrvprfXROhqfssP0oJ2pHZZ4suHHljd5BjouvRmxmxi94oF6put8+UDBKuFo0UylwlKbIga1X5bm
wdKrATWfPFAnr5nqCSaiyYYFXRvNot8Fftj2p6ZgHGbXDnX+1R56Wd+VFpVyLwompGZH/sJ0bm27
/ot5YNn4cx7KrNjNWgrVyGiNCXDvAO2P3FPTeq6RuJqz0nOMLn1/f3dXXASoZZSJRU2bA7xw1uE8
JGlVmamXO4NbyqHrOBnyi1Scmlfo9LXj1/v2Vi7klb2Fc9ayOKlqEzG0Si1+1L30qGj1v2j1wCX8
YlGL3KkIhsAsexbV7NvH/px7Y4seePogBEGgYJbebmW7q7to0jmn8wKr17KGbckgs32ZVWnwuJfW
se66g+E/zv5f+vzaardwKSsFbBbI2wqAmjDxZpykAbNbV6Ej0nj7IgrY3UE66qdtIbbboB7eN44F
rK9CJ3v5gjBXM3XSJKVoOheP5UDeqRN7pRsd0JWGDlf81yVbmlFa2wkigygwwFNPO+uLyoNdvWLg
0TWOXbQz/hqiHfIGlM23Omer4QK7yeEXBYsbORd5NCMGukaCzUOpetbB/wtpZZeqGUOGCAIofwUu
GAGCCXWTDGOlP2pArPfLtjhXL4JB5q7+sT24w56a0mH6rnnGqVd39SE/Rw+oCBD970QRDzC+6inu
+N3ODhTWNrv7az6dkU+a+4J+F77O658S91Mb1TrFJ7UFKE10Wluf+OGMofSZHL/u0VcJfC0/33cH
Ky0ndoDHi4wO6lpi1muzoVUZSdaTb+TOTmH5+Emz9RxX+kbxV/XUz9If6cctp75yqjEq+pV8c+Bd
C/+A52Dm0u65PrB06/23bjgOKF3cX5p4+JcPB0y/QANhX6DNtAgMkjErJSNGXFKIiTTPd1Q/tMct
17OyFsa9BEpf6NIxUH29gXON2m5oU5lKk+FH0yLuowdZe6xwG/v7C1qxhC+gXq8B6GKAY3FY0R4t
Q7+lI1Fp/U7PVa81fSRq5n9jRvQ56SyR6i8zwjSO1UqDxwmRPAVtOYRoqg9G0UMDVlRb46Jrx0+w
cYD7eLa25OOY5iiLopQ1yfFoPibWFDxQIM29xpbCs1XKzs/MLiZG1cnGrTzJDlYw1ztDb4ejqk5M
I0u2/GTCOrtRCl4MpYmiDY6X60hQKZBs5iIPt8o5n1KNFwUmircMRByS1+UjFPKUAqNLfwqO+V/a
ZTjn+3Bv7vLXgbvtnRYTJ//8Bhw/PwVYGMOT10erqVrfLno2p9lPe5MEihDH9KaDfsjeAKja6nit
hQbMaoooi4In7Zlrc4mFHKxTCXPzm7YZ0ZrdCgxWTzArIUOjuHID2rOsvh3GhrjAgMxO0z/FHbFO
vIGWXVuGSGBEW4vQeEnfVI5RZ9SiO2G0F6nUdnG5pUGwempfmljsVGlHcttWvMowrRjVOT9b1IYl
VwFgZnp1zZRJvh9O0ZbbXAHT4TSp7jHqhADeTSPECWYJQUGWNrjFpxYmApLbo+3Nl+kRkSpAnSiP
f7jvdNbXCguGAf7WomOx8NXQHjuJr9HXis/tuXoyqGO45YluXbvvzuUx3yOdscUnvZKoAsb6ZXPh
6XLQnG2e8BZm3cfaREk4M3ZW/smZleP91a0dyJeGFm+EP5RG6XQsDjpORM3Viw7h7a4vrS1O/ZXX
Ha+NV9WEQyHWub5bUzEaehhiiOIpkmJkpVPjObl/0OCu6KF8+BfremFuEeUrDTXGUiMfHZGudrsh
sB6hAm+PRBL1xgFZ3cIXphbnI2jtwp9Dai61Erp6NSLd+70z8406wlqUyMgldWGkFp7pBq83sO51
FU5sGrjNvj5npxqtRcm1HvznmrDs6Y/zR/tH8r7+Fm0W1NaSC/ghKTAQIYsw/Nq0WSltGRRspsUK
Jy08qc2pSxkGKb92/ejKZuTd/3orkQsd218GF4dFQP3pW7DWRMsHV1DBQL55qoMs2/mWVO5aQ78o
o7SfqvLLfcuriY3gwICBhhriTSJVxzKtVqUTt715LaCs2SMKbBS6t+B5q8fml6ElaZCkNaXUORhS
o3OKnBkzT1W/kdasuRFoNdEMBifDP0Qz9kV0PzFEqdqhWaHaJqPbBMgyby95or3Ki2KjMbKCtxci
eej3cLlpXCzBuY4cFr3cza3Xwxz5sz4bp+zPfmcqO+l1B7o6cO12lxIsbFV7184KmAZBT2OiIrQc
fFWsNLSZSu0AOBkH0c0aCA+EltK/OBgv7SyuuQ8ayZRHnVluIOrV0fd6VABNJLq24unVB+elpYXz
J6DWUVBnWkzkZPZF3dP6DPb1KaVN5yPgk+9Sd2skfuWkiGo9yEJRxSMevT4pzFDWchmQg4466pCi
E8hE5RAimb0l47ZWTQOzDAus5eCEb95TpeHsQAZGNU0ILe1foXdifSF+QPynQors5/Qm/6E8BW9l
dQfTz67ZaH+sOLMr84vdZSIvzumPkOmbqv0Up9W4y6O5oooWKafBoA/aO4Wya2J7S3pjdY+5hYKf
ljr08gkM6qqXHYlMc2yqT4PaZczPz56kdo/ZrG1VaFaX+cLY4gG0db+Rk5xlRgQ1uyjQ4kOgz8Gh
a+s/TEmvHpyw7h6C3oFo/v5NWXFspGa/lrm4KKWFtG+GhLJn5fmDNbTIvvrqn3Pa/vlv7Bj8B4b5
WyET28/0ZKw5R0xsZe9zvR4fIBqkn5FLW1/uprz9zFtMCQpCH8hdb7AQamzl4yDeOXvcqUCMrEOw
70/qB+vbdIBP6LiV6YoX9WXqvrC35NyOez0O9dmk2BRob0iNPkad9vH+9ikMMCysiBTv5fOwiOKH
JrCloUFdc5bjJH2FwRmRzLLOqSCP4ww9RikhLD2E7a7p2rOfxlO5t9pB8S9hX7QPXdaP42uYIJ7m
pDS8XjXLN1oRacOlyVMUYaNSS6cdGnLDjIS0nXUXczTJo5W42dOk8+nSGzST23iO3NHvbf3JH9S4
f9CafpwuaGfoLmIdsB7mVd1kF8MJFAdZ+kqX30VJKX82oNdlgkyRKb6jF579iOMqnF8rU/TD0MaH
OjG9zFBfIbM7xa7T14rnlJrxoDgSxK/z5JwTvxt+8mEo60m1YrqxKs3/w9l1LcepdOsnoqrJcEuY
JI00Co43lC1bNN0NdJMaePrz4f/U2TKjEv8+Vy6Xa+81QIcVvpDfSYATQUgzCvqSuw2M5St3mJKK
mkak7cqvb1ypKiy7srIeIN6NiXzmwxp2rqHTArlfD0C7my7r4VXvj0HenhvR8+qBytz/lUsyy4j5
LQyLKkkSCA/1iNpLSKaSMAZxtIKmQqUgTRGwkTZRYYj2acqhARcV8INgh5Z3aoi7qlVW3GQV7IAH
DbnyQ+lAsRmOvF48FLn+MRuCyJ8qlF6Tzq1Xqr0xTdDSGBrp9AmtZHEG2bqA8U5B0eNThtkMaTUa
ME2VTVOm4STqfSYgLx0VFSkVRGFmD4b3BjHpzq3a5jGH9KYN52crv5WO1cwQyDEhqqu7Lh302ARR
GTLPSHyp4WfRlTzoU1P51ncT7q4EZYa+zbx8OpvUocdBAeBauOJGjIQldtGPh96dKGbGRviiDAVc
tl28ogdypovnuBS9PDvg/rjNQnsre3A1uqYje5faN50rqx2wiBQWiz7004exhxXt5F5ayNaQfIDL
APVY5IaZjnLXVAkp6gMR7bfMFXd22AzR0AUC16xw9g7V5JzV7n0OG2csg5xFRl+ZaYMdySAvEle8
97PT6JplAWVuGBrFUO2Cj7w9W34GS+yx5EcYV6eDlXX1nmj56Ixal3sBTM4ZTV8Y6HqDVjDTDIAJ
faoliKUiozqZpzlIWjjE3npaHcq88F4rOsAB0WzJcC8MJ3zlga+CzzWhubpnplGWzw0rTVg0L/aO
rj505WjdejBo5gcISQKyUlt5bh7LMZsixxQhTZ3Ogk+t0SMRPmvZZzdhNTdFisQbLL9CmxgcZpQ9
ZG53a/fM9aKwGoopGhrqnzL0aOEYz8PxUHT6PAnP/GJB/KF5VDkJ7lpvJK90HMuLYTT2eAECqehP
HV4vfW6zLj+iEc6adBwovH5ryvwxdqtA7crZm5xICD88FhBpnM4QkM1Qug3u73ZwXA2XWWJdIKcc
14awocNrhXvGA54avTJuA+1rdxcWoEulZWGWKg26Eh66PPNVCxL+YIjbudFOd6QSvLxdwdTAMC5x
sLY669nLexEe7BHmMrEfQAX70rHRGKM+9Az8r7hCFQnvKmmep2xoLDiWE1snxjSjZ0xV+2hNNCCJ
7l33WavWIliovAl3OEpVF4GhjaG7SXIBBSXplrsMRiIQDyzlCO9xf7rFjNHyIZ9Md5DtQItPFA5J
+7ZtL7Mt84fA7CsBSilTkBIYRX9T9CaAOsQouHFnduaL6xtPpTm9NBa785S3Nyf/CXgolMATTH5x
Yl0qpy3T3jMfZE7vfa9SkTtPXZSHrBzOhQH7ywiMkumJlSW3Ildq/rUpu3o6jpBnGWAMKroq6s0R
3O/Qa70nIOgGyJmhYZpHoi/g+O0XIE+ULXvtld3Fdl/qO19bIYgjzBBnJFbDlGrIb37XqgfWuuet
/TMsazkeqGHXr7406QW6ulYUtplEfiTmFJ+9gK040Cy7wlZ1eaKMF+apbiqo0wdONbADLQ0HTp2T
E+hdJSYGh2c4XALSHbgztDrasrzVPYeaQAdi/udqwE2UdNoiEoKthszSYXJxNHY2BbN9nFiIDcJw
TNWQYg7Nfof1O+kHUOxxnJgl/tveNnIYAhkcic4RyuEcqM/Qbo3+IFzLcC9d3VtglrZ29cLsmsNi
lc9kilrS8fvQlIWXzpwPOO2YEOOurXDxxq0b1j86ak4lzjPD9KPKrusfxCfdWQ1UBFE2IFuMjLlz
6y9WpvF43jCEX/yqI9mtA3FDPyaqg7AFJGJRItgG1Hi/A+5qIokeZTUnbV6Z6iduOx8QAal4mMy+
4Zc7ORjzHBNz1NaNWTilPBFVBHUMuV7+g9ehAesEk5y8ph/9yIFov7kvGoN4L0wrRo4APXrWwR3M
FjKB2jd/Z6Yvpxs4GGIsj71Qw0I7LCw7gcHS/NKTDB+JMOq9Mkv27dECFhB6n7Ws1B2lXIEoW1tC
/KZT09Vx5+Ue26HJyekBtN4Zs3YkGQyXLeu8dBADXH6aarbQKcOt72ErK+VHZgFLW9X7Xg4HFmAj
ipdOz+Iiccl9C0pKij0zIXj5ZWSZqU9BWMw/u5wM1l03wnrsvBzAE6xx1YDFVoza2PNcGHXCmxrq
FwGst9sI32/Gzcoo3GEz+HlhxVXuHjoN6O3Obo1bLJ8GHcbwPzfV2XayiR+mTth1Uk4i6HBLTXYY
uSD332PQNfmxa+ROthNEa/o8+YPRRjrPVf8SeNlQomFm6qemY+C4wVOshi0Dpy67Mc22UalVhkiy
nbkYAKkqAt6nVut1FI65nkKfxCLtELWCEag10MKrgCzLcNOPEa24qtMaBNrLxDBn3Wcmq92dU0Dq
9dEqiXVevL4OYxbMZRyyMXcABax9A+KEsuHVXiMj+erWRZPf2W1fe/cB09N8LOE3hPo7DEcjmgwf
x39UlrS2TnNOzMc812yKXZfh4G5L09N3ZTn58ky7vG3Tobdz66SNoep+MeDUxBCV8Nct4UVh1DyF
gmEnDzkp8iLOjCAo7Wjy3RrjdaXCF2R0QJzYHfDXOQ7YOIC1xLPbZfwB45HOM6Ji9mc+HRzSFlrB
pSOboB/Y2C25zL22T8TvB/bFtpWybioh7cU7nrf0MMqJnoBwodYYSbMK6b4uBgs8+FDC7xrpE462
ubKd7uQzmAA+hoHJsrgxW84izDZ68wwZTRgCjQar5S8zU3BYsgEJmgQWgKPtzz3LfHy6pg+m746E
j/yrY42+e+N1nQHL9k7bTjo6ggQnXbezE5VGUQOFInpoMRuS8hzvE1ylyCgc7BB7CIefXWm2v1VT
Dn3q0GqeGczdxeBFY8UApibhXJ0kZFflbuhkHUT1oPil1LYtd8rsQzhi59UUfqrNXvg3AL1mIj8R
HLhsjHNc2RUSPVLCfSjD5XcZa7OkO01ZyQ9tVgaRwAt274LSmJ17LEplpj2aC4G3M4ZxL6VS9Z46
ai7vBTTqyRRL0zbqElZkVf4ET1fvW5YVRg4qN/XdyJIdLkt4lxb1MYMf5hxBkL/sDlJbg73TUHxq
v9be3HLYRRiZeM0dp7rNW2EV0ezVsxcVbt+/wsFkvC8hG8l3HdUcIh7u2D3XU27xQ8dK+RKWDQCX
XIa5PttjX0m4H/Mg33eqaHlq52027iwW5POB8qztbwQPLBWFruoJVr8oCTrNOi9+04JKcgBaZmp/
yiCbjJNfG4Q+mVUlsv0wWQLabDbT/Admtpk/Ra4mrHrVI2DaMfVn9+LjJm2eAqebfcyHZFv/ZGE/
qyXnl+AlQ0VV3XRB4Rjo1agMDdmMzTghPKKCCFZDxg8Jfd06NjzN2n2Rw+IHfwkE/wXHZY/gK3e9
unWhD0bv6nkqxMUc4RsIiUJZyAhyWt4tg8v1JQsK/WgGAzzovL7j3/Qg6TkY7CqETymOYGEbg0qc
LPPpr2aaUHjrGfCdqIU/itgFvnaAchRB9TgiDRSxFzBsAaefzRt/8EBpZ3YJi6escEKknSjVIqXU
AP+IthCVFWWs68edURjQS4MR3h9F5o5N9NxDKNP/NdLKKT/3qPKmxNaTgf6iL+t7OnjDr2molRnV
uCkxu8UK9lM2swLeA0yMLYZTfsB3peGK8BHJHbXSGmn5/NwWpRBpTVunvbW0V2GMZdn8B4WmhgsR
Rz8cRMSVVaLcmkagSYOiE58CQ1niRFhn9l+QKpOvflAiG1ew/3Jv1YwZNnwV2voO8yMDn4vXst2N
VmMPXaRKVJGQjsZF+mlCHV6E0YS+1QuR8BlO8Zan4IYzaGJEnemXd5aUBvrupVPjF8wmDnH4tsEU
fXQhFJYGg5TPYqj8OaLzFKCQVbiwYibH+pkEzYgK+o9qfC8muMlpcxq+TnSwj7xh4pOBTOgrmsLO
BaNW8EnCth8Ooqg8nVizC/ESKyvvmoDAUdIW5BZjQY1yyzDZiz2GbhVnRUAZtOdLNHgrV6g2MlHH
ADuRwd8kaTTYjRE0UapniaIP/HBo+n2fyNQUcTkPcxChmiuR7lp11pOoyQ0DM24lraOCMyIs6mc5
Wfxs1donaV7Yo7rRxJf+J54Rt3zQZdYF+1A5tXxWLbNfByDdSKy4gXdsS6r8x9zHKP1zZ5L+sZOT
EDecN8bRHfPmXjCskbpS97NoP8Ftz6K7fO6LLNKlkr+cpibn2SixkJUxVb6IkEl2xifLLEie5n1d
O/th6DpA1fpahXCuQ0pAw95zVJRl0zQkPoZ4TnUglqyzJxXUrgmwoiaxbWWjk/jAGdz5qNRLG27s
kynyw2jqYloISqjAkUqkXNdTndpW59o4qWlz39h546a0VYyiTVv50IYNZbeXgS9fUEWF1iNMCsIc
qjPoviYsm6w7Qib7a1ZZ+W/wHQ1272HIAxMu2QxxazXgSeCSGcVdy6V6KaYZvRhrmAr7U5/Dt9mZ
QOzfoYXTu2c9g1hOssYcDtxuHBc2gVl1qWEjCUk40OAgDo1Qv2q7oRUS0B5312S1YRgp2+zyKLRy
Cu6hZt0Pzs2yg/nIkD+QbDRALy2L1r84vqP7Q+C1vDgjP64SHkrMWTOs/W+ka/yvEKdi9mGuPZw8
GagKz22XWxKncA9LBFLbsjwOuYX8Ipwt94tBRhjhQI0YnmoBCrzYlTR4rEJVPqBZiCu1tDFDIpwJ
YxcEopJ3oPVLhZvVMaZXE2VNRFlbfFGDQG4VEUtPuCDgg5SOPpL9ZKBa6r3faFiCOA1IRFnfkHp5
e1Ct9GyFHMMZw8FO0H8R845XpnxyiWHEWYd+kW3pkR2GpuVlPFt27u+kyIZLk2nvDhLiJuZ7aNOc
bXiqjrHXAwN1UDMaYGkja4OeZt3p2PNbcM4qw8kTl3rATLrd5PbRzITdIOsfcR5kqKn8m3l2Zj+d
Hbd3EwpjIK+ODKzE13EQkHrqoe3bxoPsGghsqeGsgxqLFKQIcqctbFR8/xZG6H4P/lnkubldRKEz
4htUUPQ4uISLH0FjOft+XrTOWSUf3EHLMNYjR+cPS6+XkTI1eea2WQFD25oS7mUYB0e2OzpmNI4V
2O/OoJHVccPbuRbHuacnInZD6GSx35rK3Icsd34ZNe1uRci9OBtrozz0xB9uZ0HYcxPWqIzHsM9v
MwMNr++lpRrn0AWMk3hC62w+0YxA0woLVkatMt3HQnK/isJOke+57sMq4gXDWKLujCh3NLFPrLGn
9kDqbKrQA52cltYnWbDS32etsKHTrKiBil2Xzs/c9s1nZGRgks2okkPgdSpUkSFF63MIkcf2HBUJ
j1Wr5A20kOwLTEu94sAhSOdH3HTbr3npBUWqCjtE/kDrG+5C1CFypqJnu8qd7cQXfRgNY9kmjp/n
wO6XgTdHS0K9q7jpL5BZmZNdrxS+EHpYbgSnmuEQSN1icKqZPMCHL5RJX5to+pqidNvbAW58qFJ6
24OHLwERmRcP8BbxUe74Wd//UmIs/AQeoNa8g70IFS/SDx5gTJr5T5VERfQop8o5WMiNdlmt7ZRh
gYivnj80n1oP4uo+7cO9P0h0k/Ct8/wx46QrYg6fDx4V2j3WuOUGGSFrgQjLINHmiipggeKhRY2e
CJfhtJ5z7acjG+fHsPPzB0PkOq1HP1ssEmhQXHJu1/IhRPf3h81z+LLCui5SpKZmagKeViUYRE3B
voJS2yft6gEIMuKfPQG0T+TCWQL8Qs8uzMjUBlDIuenytJANqyBEHZbV2Z9c3TEQyjw7Acu43BGL
DjrReCxcyh3N3VsLvecgGbLZGZ5pOwYmahKJuslyaPsylcJn9wPsq16lKr0qVvDicg7TMPhte1AA
A6E68EptRAPSnWkwUPBAXuTQBs0Zwj3THM10YkWKRA24bp0HdC/8Qj+godDtWBuMTTy1oUXvJ9Q8
WZzNejQO5dQz8rlSwWwfXFjUwOzdrFt+EYFJy5sS/E4HG9ici4McbbQ3jXau2d4DwA7TDRYSmKPS
Qhovoe4792uPGSsaaVB4cC+jNeH7tPWE+6xdlBIiR1qFPo6mS6Giof3W1s9uoGmJbDMfsLfzluTx
iNIdrrJGVXRHh6ochu9AudTQ3WzNiwfom3WurR76wpjgiAgWWAf09DjA6NYLkqbFuQelZEj1sM8t
/QN7Cii5PNjVzDV2ZAzHiM/Gj4o2fkJ0259nKtDctFpyNEjOUvgqhXHF/J9OmzUvqMUstKv6LkZr
WuMqZScTIm3ATIWwBjhlDrmdaP9S+i4kHXLHm5AEAhrMyICk2b4ADK/8O6C3hun48VjGXnB1b0c/
66HMCndn43zJPUD6oetaHa1Up1ba3I+3i+IyjflpPrLdosYqIjMmCSBIt+UtPYR7klRA4/Ekf/LS
fLc1ZH9HLgGjIgBVgfBcbKqd1TjRQh8I+UgNKnBM4kXjazgs3CFjTw79xoD2XdTf21irAWKZD8DP
e26LWObOs088zZIeHfu9sxvFXu43H+6dWeniKwfeKEB5AEOv8C1+Owhop8MhElbfmFIkzVM5xsEF
DXiQDsf9lNTJdNvEYg9F/P3Hn/vdEdyb0Msw9Q1Cw1SDy9B97AA3yQ89uI5618JYZyvMu5iCt4+4
+n5TbtaV6+ARyV6n9o5De6u5kTdtYuy7fZgE8Raq/d0HA2kGMEqMGKFt9feDSaB72p6ZHcDH/3kw
pMaHbdD4+4sFE2DgVUHixBzs7zis55NH1dgl3p5lUSFv/N18cNPiOTNOqGfl5qt8h1GNrfAm4mqD
shxt4jKDf8yyFSz1q8DoZ2ftazQCT8VpWTTjIiaGP14JFBoA3k+2aRFXE+k/xwQQJ6DwuOjkrnll
jYvpIMCdHeBgBN5EYBc+dF8WkL61q3eZH21tkvVE+j/xoFYCXjK8btdqMBnJVcjRGEiGseZPUqv6
izsaWfrxdliW++rwA4bHhv8h+NUQ91nBUMC/YkHAFtDxJBO3ydJ2xk21BS977+X9FWa14Slt5wJZ
6IJtdpMF0dzu/Ud++9/qW793ekJhBvMBuHJCvmGNxM9EXUt4loBjbJgOCE78guYRZhCGf7YzdW64
c6vH2kk5cT/TxnqkzNg4Z/7st6s3CyUHCDOBQ4ZOwt/7BEU79Uywu7Bqh2TogKaWT+VvoLgPy4g+
sWP1hCruGH5jkMHM4i1h1HeOAywd8FvwFmzQIJd/f3POARdGZbOwupdzzjx0hy51gJ3aPOfeW0A4
bwjOHVBgr/zqCrvVpvDQhBe32RR3x2pnoIiOSzMxvo9pHss4Q3H88C8tH3CyQpYFcGswqqF/ib+t
jiE6hpaCJQpYJAW7hNXDHKAwsPYwGkYjGEQFKFN9vFOu9qNrBUDGm0ATLZSINSYz4PBiaVGBJgT+
yU1pP9bmv5PK/nNbQGgEjkzQAgDWeo1Q7GRRDWYuNODw35zylhVboLP3ngEbHaJyoK0Bi7J+aR3E
jRuthkT46GaAQRLmWzbT16c13tPbGKvTOpAhNKrAhsS612n7WO2CozqxxPkGmYhUNBAJcnbqnt/r
AzsZv8JbewOC+Yd599fGW/2A1ZHGPVVWQeUhDi5CELvO6OvH7i3beUm/h4zYZbGWa0FNb3f2qUqr
Pbq7Y8KiDOb24S0PouHbv185IXSsQRPEIXulZl2XInQHAlsGjoEZVU9yS3PkKp3688T/BFgh7Kpe
M0z5cp2UGTnabfu9I8WuLsbU8eWdEag9HfgW+vTdmKEPpAJA+tf56cDRN7MHtNyaJNiz4zBE4Y6D
+wxD58j5apz6XX+7iGz2N1sn2zuLGNLgxAGFDKUYhN3/Ptlsp4X4kxMMCTWAZHBflNigc1zBBhfN
rjcBVpfV6MJlWQgEQC+fR6B5IcnvMXA2fJipjtbG6tiKtkpICSfoN9Uh7ojs5IJflHlfw+HFYXb8
r1chngq+CJAoRnMwWO19gHSKobewCiVvAH2Yz4Y/fvk4xPWjQEUDEyR0UwCYR33y95fJeC5l4PZj
MhjfRVt8KnH0YwLyNXcOHwe6TkJBlXobaXW5woJEQMBaa+xxERwWy976HCRAHdC0/QWt1WQj3tUt
93c8a3WoTQ3NAMwdJKSZUCFB1MG4y54VNFK8HTn86g9bnOlreuwq4GqRc/TNNGcIWDlp81IdnRQx
Y++20LEAqiXuE9Sf373DdCg3qsHrjY1XC7ofCkIg2IM1MdcaZkwRhTOiVWGcJ+18nVp9BxjtRbuo
DHP9BZB0c+Nu3Yi5VsEpzc6Guw4yUGvAYZZa9jzeUX8ygRQGIlKkE+/D+W7sqrA7TMUo1MaOv8oX
F/jnIgsKS2agc5Gt/b1y0f2zgGiByKSOgz3Q5jHg3zfgIR/ZaQsOvV5K61CrpVQ3IXrLzEMoAoAC
gAI9FH9+bazX6zMSroNIIOC3iw12LUsiaTVNC6zNzhNIvoDMVxL0MtAvi8l8twj7bHtarx8MCu9v
Y7rrYzNrMScLGpnYiyACzdEaDqKxftx4tGXl/329I51FMQGlIjBgr2gPusE0DcRlJElQNsFVno4H
cw91l/i/Ux58702+Cbfm9pEmN9FnRE4WqPmkWAs77fH48SNthVgtPqPkWdmBp5jU1Y0zkhjo0o39
9d6nefMQa5sok5AugKuFTDC5jZrAj8PsQvN644a57nlgBbwNs/yMNzVH20/TnA/Yxotsx6TTyjmG
cXnLL3mcu6CvAzVcftn0ndhYEMHq1mnc0tDFuDwcEk4IiydKo3+lEp3kcVtF0om2iub3jitoZYEw
CHApTsjV4YyJZYMBI47IsRFtoloiANMKdgYAb63Nf9Wtt3ebMdz4iO/drm+jrvZXr2o/kx2iUven
DmE+AXQQYQu2xNr4kO8tyDeR1rwJp6YD2mQZLh+AC712H4xbl8x1QwBL5W2I1UfzoMKW27WBC1Xf
QMZTHqFenAYJD+6X0thV0bZW07t3KqTDAw+0edDN1oc8gB3ezCleoAwx5IlDEZMU6izfjTT8MeZR
50ZzXPxy4VAeh8ctJu17W/Bt8NWxH4yV0aDtgK/n/QzEl3l66dHM//ggeXcDvg2yWphlUME0Z0IQ
dpxiwPsA59vnJz/t0qqIUXo9VXk86411eU2UXL7lP+917YXZz7KgFk7JP0St8EtxglfEHeZoaFe7
0JpahKGHcwd5WAB/NmIvXYz1ZfA29CoPpFUowqDkgMXg1rbR5VjU9uGBt3FCX1OoVo+4nAhvTrba
KuwAMEaVCGiyqwkzZwx0bcyYh9mJpc0AkegjhkEag+te1PoQ1glVRIw65fM3YI0ByMsAioMaRONc
mvbXxnd/Z3EBvAS7Jsgbo9m0ztm8mYYBd/DdQwo1qL6I9Z15wNH7NYggWu0/qOcasmjjRqV9zUAE
buFN2HXaRhpDK/jWqQT8B9dGvcScyzh16Qh/Zd3cU2eIprYAzA9Qs6mP5TjdWN1X2ot75NM7W/DD
xnt452CG9MZSGKCjieRn9ZlY2QOgYeE9ACeCSeYFmfouvKNWzNAVOizyxMCUdHHt7QWupN3WHn/v
VPsr/rJc3y4TjNBGuDEgd14oduMxPy02MPw4w2l6OvLNuuSdK+FtvHXP3/fR4iw8PC9gmvE4vE7G
z26EzkG29WKX4cFqn70NtJY8k1ZfMyCvsP5vPagPhXcvfdIeu//XRnsbaC1rZpYmunfAdyeUfweQ
GKclpmwTYPLyUpTHoIBEju7u51kcCkBqBiMK6FMOTBGZ1Vm3QMEKdZha8UnQLUP7d46av37ZKkub
s2HqZ7K8AqgSmDfF3t3bOGq2yKjXnxQi5VBdshbzm0VD9u8lhHwjb3oMPJIpz1LSsB/jYJgRxA1l
xP0t4ZU/N/nf3xUCx2hpooWKEeOVMHqAcTSzoZeXzE/eUvecWujkwjg9Ml/nEyawi+jp1iW1nMkf
xVxt0sI06aKlAQOBFLhDiJz0e+cVmJ092PUgu0N8eF/+x6IMdmEbB/n1R4TKDCZkHjrjeLfrzE2b
/ujWU+cmFnqDy32xcJe3u+LX5/HieAVtngBH8jLC/fsjokuuvJBbPsbX6P7r35b1CuD4xrNcFa3Q
3F0a/AEaLouu/noSh50icsGZj00Z7BcHc+uY3ef/3Udb0pO/PxpiASSzRLRhTbB6Iq8E59unAGlW
t+xCYxi7fSriaWemLYWv29Yaee/9QYgXsxvojmAqtZplhrzlRtHMftLYqZN/NnRa9J8/viuu9xl0
HfDqAHuCwYt1JWioMT5qrdFPWmBx48YNEqMMkDAJsKF0Pfzrzhii4WoGERkaVFdjtklyyM9KPFCV
zTFIc/dd6T8T5t9YKn/9+MGut9cSClLsi+gHJAyXB39zB3XZlCtCEcqQuGsNiR5KoC82hzuHwZ9a
0f1bnwNIh72Nt0rBykFzqCQSP4HEVjqrIiaFkXz8SO9+K4D4sRiWamutdOB5oL+UPkKo4G6cX0kO
I14THK76x8dx3nt16NL7AeRc4b+3Fp4JMu1UUiCO46PIL/LGSQHm5mnVA2Dqi+KX5fYvH4d8Z6VD
Xgfenh6yNwh9rDJ2yxXCDCRCNqo6TrmHOXINw80s3DIyutbZwHeC/foi8wEpAGzmv9dFX4AGJWHH
kwyFYEAjTkZvJPNYWwAQ5uZNn3UgalqVBAyN9r+B6W7ufaLV54+f9ypn/EO0XqADFjTg0Ixe/Yyu
rfuwYJRBt3RRRgd5B00cucuO/c76upQKi9BUsHHnrAvaVdB1E6exYQoIP3Oe2E1WRw3JP1V2tf/4
ya4GvqvG3lrrtjOdwq4b8Eq0N+1Rhj12mQUB2ApUoWz0aDIK+3G02XC0C+ebPTpR4xbmrZuTY+2z
OWIK9EDSKaCuggI9NON5mp1UB/0nB53gjbrpqhZe/9jlvH9zSgTCHahR48cOX83d/LwYTvtxlqBh
cwYFI60ey52BEyTKf378lq6W4Z/AQKhBeHFRmVxP5kFyhejFDBuh7Azxv3O5h7FrVD9vp5LrnbUK
tMYY8ba3FCi0PAk64IrLAewiW4EUOFG/TTce6r31hbEKJriYgUPBbrWLezGWDiBwDCkNVMzPGIZ7
JeRHu7SAHwpWHTgEWWzsNqIuGefbO/nPE76JuvyqN9/QMcxCKrjTJmg12UBUAIXeoYXR/EAOsD3o
33rG1cYVyJqKuQVvJcCYH+XNDjylFAoiSbGnP/gv/V98wq2Qq6uMBXXFOnB3Emb/BvEmcsqHjVe4
TmvWr3B1edUDBiFZiwhupFP2zbzJzwCiRe1FxtOm9uf6elkFs1eJb+06eV2gUAf+EgQn58wk+P3D
Yzl+1uWWWe27q/+ftbEu2KwcHqnugFgZ9aIOOG3YA0Jl7NPG+9sIc1WuMUDqM4IwZA97maR+BOC+
jOz9mDaRdYDcwq7Y/X8O8zebbd3Gg05V6GE8yxOnyiJVdBFEJbeOx42Vt5YDwfSV62ZGDHbkdxYU
gdBOSdHg+lofScIxPNnczO8tDty+mGkvCphQovt7M/dz2AlzwlhokbA3ovrEH+qHRTbeOId7NwZi
YqdvYECRbHzB9570TVxvfRGACwpqOEbcIH+p8x9LxTgDSyKynhakRmtBCndLbOWqT7nshNBEGYb0
FJPGtT9J4NKw0mOO22eHaV/Mb8xoPkA/G2q3wcHbbTuh/qkY1mfl24iro4TmsvEMC68XQij77n58
Arf1IAH3BY3rm9gZfmRdujSEvpS8g1HDKY/1PVSI6QHK/jflPYREto03lv3+0W9affJMLOK7NFgO
H0Cn1A+A0e9BgN7xuEVzxTu4bjTCtWD5BVsD7ff27ZvXsd63Rdb/7/q25AxyU34QynoEM+Xx49X1
7qL+5zuvt6rS4O7NEovLKZ+88QRa762GqAm37BvHDTeSvK1gq5UsVOBMAOXjyDNBf2GE3qoeCjKB
y77rkh2qpVv08eNddb7/s45REcOiE0i7dQNU2H5Pwgqrioso2HPgiRcV/uawNL1zuFmasQsAnHGR
+60R1Psf8J/Iq/VcavCaut7giYRYQ0FOynrNhw0kwLsxLDQwbMzGUTus7isJ2pPZU+xSM5j3VvlS
FN/nTm9kMcsPvdoEb4Ks+l167kKnaxDEdn+a7utk3jhTFVdb/gUfPwvM0P4+XksQPinnlCelQSoQ
VdRRoFktnHa/sSTeXYX/9zxw/vs7UBZm4HA6eB59am7NIaJoQXuXYj8+LGAzSEUeZdycaLp1K145
kfxZi/8EtpaD/k02SJr/Ie26muPGle4vYhVzeGWcoGTJSn5hybLNnBPIX/8dyHctDoZ3cNdfrbfK
+7DTbKDRaHQ4Z7a6WY+AdPuADKUPiABfdcTD7PU/KKUPha0cXogHAIhXcqBAevkBQ20eBlmOOqc5
bPNOWX0K3YzVp8xAbQ6nCp+yFOChAUNUZg8YH+acPp4U9ggAwgaEpDEgvVu/KSvPqlT38mZy9vJj
yVd6CHMbLhawQNxS6fwh+ZJhaKdt7zLpyYgfLos6t0+kAID5jJZWFaCOrNmowDQoyozkrlRdJ4pY
2zkaGLs44QW8528GDWMX+AfEZLh3WdoCcIIBfEM1c+qxKMLz0tum2x+qPcb0MD7HOw3ne3Qijk3k
tXklW7UMcckTGs/uShR5AaVxQw4WYHzzR35osbGOa/3YuDfRRszcAkYNQKaAlRdEx4haWwG0+OXt
OmtAs8QTxdgLVB1ByaxQOSga+2FAcZEHEIsjgRFgQPtf32xUGIrW4CNEOpl1xG0jAjaOgj+XnWYP
wJogPzHZbufy4HARn7cX8B9ZFvs+NxIQh9R1X7sk7IHQLyeO0o4YCZ4zjsVvLyGy1jL+oDtWZ85v
OY8RiTB45hYfREXLTncx8f+VJrD59MWbhvgpjE3ttTpwW6JiqIHnKYce5nF/YDRP+Rur0AFja6B/
Ac2pbI842HPrRusxttYoeuEtk+m0VRsCUxpwDHr8ps7dfR8JftsmV/VsOmWf3YWC8a9vVJQe/nwE
akmn3hfwlqZYzGINPIXoNqokjLkW9O3XfiuRl+M44XMXifE0aItRIIpjyj5bshK4DGaEQYtiVl3V
+ZqR67iMAKXD5WVW8NmngcKpJCYaMTGwrWUqJlXEQ7IzwDcPOAOwaiveA+Xq4B25jdDuVBwTl/Sh
pMgDMCrc3s+vopvwS3ETvwLSzIW7tDH4XV2FtxWMteBOqG2dwNWSGkwcq49aLwmdAtcC6FA6Veyl
nVmjcdzaXXZiPEF0xVfXWzY0lkA6rUYJpIInASIf4lmg+Og1p0TAE0QP50pQGip0HhcaYcbVx9TE
kiArVqccu9+QgswbsoqGhuoH2N5PpQDgDy0/QEBDy+wPJT6mQMMC6gDH3umPMFa4FsL6kVIblyjL
UQUu1D7cA+OgMpyIxKbgCBj+Vf0FgLY9x61sKgZcHtwBCMPPSsKiPGdLswDJvemKZLC7VgyDpAPM
iZ0CCuD1slFsJGgxavcpjW3jzDC0RLqqBj6vN14BSHEX7Zu9vPv33Iu4QimOLKguwP5gYN7ldL9S
vQA+zgy1TO0FYHmARXzrAHfAUWfDbZxIYdxGFwslnpod2gGd5EbEbG+GTurokfYJKT//h+r22UVD
0YYpp5AKCiVEc3QzV7ZeLmObJyFQcmh9w/AlO80cw9O+jV70ClRzsCX0vNLOmU2eimSDrDEGssMg
NHhyAs7ZUqsd0SJfy1FXaHh3y1nN2ZKAxou6DVjcUSgDksypel2oYWCwQos/uBmuap/stG9WQOmS
0qDmmP35Sp6KYuxDqIsZsLTx7BqIdeL5KQLQFcc4zm4vRhv6CavN6gyjVmfaEZhf1aONrPb0luym
AECmN/1hfs++4nGtXpXfIj/mRMb0+jjxI6eSLWYdrajJZgWwVx+Na6imB9lexSgBr5uEs4YWs4Zy
EctN3s4DiAS0CEiSRWrPWvbz8jJu6YIiOgzeUOlUGaNLrEZlmze0iSRFS1c4Wl6poPFPQJejDKzx
bCHfQjN+ygCicFnw1vatBTPaNUNNsp7AGEH0bKd57Vj9zwnwNL2Ff83RuSxtay1VYMoqIDlFKV9n
PEkI+sNWE9HclaPkIlemU1UlR8T5SdaB0v4pggk6DElIQVGQgWEwmpyYlMcQkHXlFL6AxZZj+xxR
bEm0amJS6BnWDlepPaWJPZYHi+huNP5bCh64DITCGDvC8Bs6btjC80SA4yqWCQCdBzkAQJQvA6t4
LBTv8vac3ZKnYtgTJQD3QmpbnKi5LACxmgOsI04BkDXyugw3rE5VVJAlm4DSRw8Ok+Fpi1lJLAv6
NGO0H6LxWa9BjNMbnlGgAmdKjeVe1uy8Zg7V1hLpXq7cVDMCuAnmR/kJhtxerrpgqUFPYD3SDH11
G94LV8bdfOSmlDZsBPMwAM4HpCgIqdhafV7PXYeOSuL2LwCtF73C64IqiILipwogDNnXQHFGR5H0
F4BB2cIrKF9AQiSg5sNrCDp/LNIlWH0KswRAr9SKLoGn/sAAcGKnfAjd92Kf77JbbtZic4c/hbEW
29RlOWECCrDdV+Y3PdBze/wqPsa3+l4KEKiUQGT2hMPymIH1lUcDxllzg1E00XuQgy7tgPd3gapE
MybGzlTAbhmgBbm+Stt65tWetk4OnA66a/QP9AgmN1ohwBxIhnlHzNU8wbkN9lS2T2Ks8YLnDQ9K
vdsfQczJGaqsk8ccjcLgYvBIt7cAmnz5qPBUYa4iIWpAv0IMSGjMA3DyHlpzxCTKzEmjUVfP3N6A
wFVFWcJw1Tn1itQmlkwSXAU9OoVsgNXe61l3GyXqF3EqgGne3xbmwBtA37KMlVCWm23IpKZOqgwo
SOjC0zJ7WSS/sN5aAJtfXsSPVPGZejTRhCl0GeEeXeWVv6kqPcSwH9SrlNmTzciz6vihrNJ7Xc3e
0mZ+anCf29OA7j/BdBEJu4WiTo5R6L/frBFZTHBXFje6GO/ERfpiDsB+lyXxNozmX3lYvQNWdY8Q
8/7yh2/ZF9wUBujpLaqySdTF6EGNQEcX4/qj/X42yQMxpMj//4lhjAw4YxZef3CLS1kBbO2xkN4v
C/gv3u6PIh9R+GoD0EtSqIICJ6AGQFy9rgLzqnmh5SQF4+oyr7OZs2wfX7OSJsho4i8MSBv7QNHB
tCzzbpIt06U5ZxWttwqADZgVE8gQZ+WgE3QUDV8yKwesEIAp1PnZBBoBJ4Y662mm8cZKGNtSV4Vd
V0Ulxul669DPwyGUauAEF34hzj6JRqTkol0/tL4hmq5pYVgkbwN1kWDHotfMvy5v5abmUFlDMzfV
Xzk9StRS1TCxiAsIMDwwbjVr37b3dWryYgT6Q+yZhZg/gtjotBVTREADtEZHXf21/NGWNoVYMW0z
sXvKNs+9JrecrQ6WDEydoAP5rJaQJLrWlmUBxCZfNR3ZSzyc8gKQX46GLprFs55aoAZ66r9PBWKH
V4IVatArgwWKZETEocSkWI7S0hKT90jSv5Kx2wNM3gOM7rGNlJ3YRMSjyDoAHJWDqQcBtalwtnfj
6YO2ecyTITMPwi+VRhKrLzHQhwJ0x1H7mHjMDuBGCej8EY8La+uErsTojMIt4GmyUQYAXq71tjrs
M5lXPN/aS/TJAMvYwLwgBkJPFckWycryxcTjhtwk8i6LH01e7/2WEisRrFMbU3nUlQLnUkoLO4Pr
NKeny4ftYwyfPQSrAIMNWPusAFpxh4srfARy6I3wHu2SY30b3yqpE/rmbfSBONQHkm7rO8Htdnkg
c+6g88QxjHP9DdQjrEzCGpuuXBTcDrQXsDNdXEelm/sFYmX5Vn8H0PtV9mI+gzFAcHmZoO1d/BNg
6Yw5hhJgLdsB+je0y6IXnWUUQR7jX17mTSmr8IDRcDASQHfPkBLnIKOI9uU0gJfFuyzkvJ2WruNK
CqOL3NVDDJJl4spEfAPgt2slQNocwr0iVV4oVk+SWNkUkBLQ3DulFrypBJQcGXZgctmFBBX3cXwB
WJlrmcQHjyKxxST/fvkjN0368xvZ+SuZaEuIfusRXQUIM1HNAYo9x544i80OeagCZFgphQcRtRtA
KteOVKevjaEM7mVdeIKYOzoepaVIe+CDdF1XO3lWj1cJoPKOetnxqEm3lw0VIwssnuh8ZwyoywBL
C4oXxJf9/RR3QJzntT/SXzhzBPIfCSZjPNoEcj2Qb2AEXHkFYt1R1No3QFS+FiOHJXR71UDjp6mW
RScPmdOemkRDKQ/vUvMoA5iu7d6WmBMObi/Xpwzmai+ByJo3CZarNe7jGBCbEneEdyt6MOD8/1GD
STyB8qhuexNq0LQumEvsxOuPnU8bwWU79mROg8h/Odx/5LEDq7JY1hIYIhBCa0C5XWavNHR026XG
7RT2jgQ0YVtvQfEkzGOAQfG7QRt2UY8BTow21uUcgStHCWatvk9AnJTryW2fi8c+4cWSnN01mGUp
GsDGdlqLoIo0vhID3VAvXXm6u3zytoKI1eKbzN2L0ogUgyxkcpNhSvaUT8M2QGXht6WCI6gMdlyn
L7LctQhk+mF/WTg10POT8mcnWFgggURgYFQhvKMTzIV1iIt9CaDg3ox9UeLsO08Y42PmeBFDMPlM
LghYEAaQ41IkOzwO9mkv3ID4aHdZt82ngAGmUgz7gZIVsEenp1NM094YTNzFSaigPF1bb8DFcwyl
PBitFDRA67fRRPcylMkhi0EpUwAsr49dKUwC/L9fhqz2Ln/R5lFefRCzADD5QgK/AYIDtbrG7XeD
EQWO0ps2+ynCYF4cGUloIRE2O+fJrjTC/RJnD0TTvl3W5GzWmT6zVmvLpiMiGTmjIUHWSFK6SHYq
zFUAIrcuw2fVSAUZ+M65EFRaOn2xjPFbXTXD195s5OtyBJZnAGT74qUUOunn5c+ivvDMnFUMYkjY
coBIMP5YXQR9GSlIhiLoqVfVogYqESLsI+NRMkUMLppoSysLzeAgCG2tOmSCyRXAhBQP8dTSkqUu
q2ipJ3eMvuugZNKvuWHXedc0Vnwtg7HmsZyaudMBeqWgtKgfdKdxqkdY6kuEvEDtgKnkL2KPtUDG
WiVMyNWmGQNXLnkudfloRbekkDhdpmfYCtSQTAAXwAXS4VKVLu06YO4tMNsjasXdM3vq27IvY3s8
Wk51tQA/MvZQefaEOyHI8Tdum8fWxbcWzoQiKoD4m6nAA45G6/Kj1mH6uberfenJzyPqw7wIfdPX
f9one2oWMHrMpVlM7qDXNoleVQCJhcjxLHmwtIo9DHiolDLHJWxGQ+gcAFgexr3P2u1rue9Av4AC
HQW1m8AHOhjXA0E2qX67fPrO2+ypU/iUxJaiAQChJ7WELER+pfgEICRAPMT0frs3bo339LX0AQS5
T66q99HTfTTLYVxpvlJ3I0B0yTfp0N7w58C2H4WYXQYsGYBuMRxyal9GVYlFnY7KRwcARvdtsMpF
XoYh9/EXWN4eJrf06mskLQCdARZtW+25qZIt72CsPoHxSulSluAIwSd0swgmMxNUWOBZCVv78vLz
xFDnuDpJYH0jCBXrxdXUwbfK5GXS5dQWS56c7Xt1pQ8TF+lKqOp5CX3ifXjdPEW7LiicEaMq9THb
C8EYzLt/PbHwYVn/7KLMIvBlcK6L2iHnMzbldZWO103ZgU9iCC4v4eYF/UczJL9Pl3AMi7rMc/jx
oZj3piJcj6nIKR5c3iX0CZ6KiOMpD4kljC4hrb2MybeyjuxiDjk30vYFvVKF8avgkxXkCIQpAKzQ
MKwndA4Qv0Ynf1IrW7abB4qfwXE0/0UmoCvAcoi8P1sbnYbCmkID+AoA6/ZiQMh/73cAk3Bop1zm
tj+5wDz0Xj27741Pgczh1iIVmLx0vwy1Kg9gpv9WlDVm3fV80W/QKQbeE4ynv1RNE4FrolXdLE5G
97LNbGsNGCJVAuYMog7mOCztBPoOAzfY5KRfZS/3jRsZ6JCLo/voTdxPEeecb14in/LY/CcYSYnS
CAijq+5eipVdBGJ3y3hJzb0FIouBPNeS6FzWcUukicYE4O3hHkHp69RolWju9V7+SHS2AFrS9xQ4
439Al986f2s5TIwDEl8dLBKQ07vGe/6j8LTv4663QfoaAFFQeQS/MWf3tt4kK4ksepUoCQBJALGg
q6QiKHAAehK3ngCq6Fl4TLnBDg2ZWHtdS2NuAmVulLxskcntgMkouak/CfeWA3RwWMq83POUO+/m
+4gZReAZmEBpMNnXQEyyBCUdrCetmye7/DYKZl/x5iNvIGmzZmVKn5IYtzZPNUJT0AbD3RT3tB9e
uzbA5PDR87bnjS1umsmnMJNx05MJ0BpBmLFp1fguhcvPEsSkHJPfippWCrGgichWg0e4Qg4px3y1
nhu2aQRLDEbahBcB0689M4rPxwObRKojPYnk6sNrLv6CljOvCrrX1gMfnNte8/dqe/X+PFZUJk5Y
FPBexvGwuIsYHcH+53bS8nrZX2yeqpVKjEsE0F6miU2nuVnzY0FL0ZSOoMIMhOwObGCcjdr0TZ+y
2GRSSUhPUE/AA/8/oD6UuISPzLR1b69eQ2wyCBTZAE+J8LBWtGmwQyuzHLPsFqefao5/3+qyXD+J
NObqxkyfPOUVHPx0kHxqDfpVse8xSsjHLNvU6vP1xbq/SUQ3p1LCysOmB38tYl+wA5OGOypJHfeZ
jeNNbqJ7zsQbmTrGVWyqdI01dlGhucZtGNDG0dqr9r9BW3lBwWbEb65kMd5Braq27+ijbjgMGPMF
gKUG9lpbM2zqahUntatb9O6MQYIS0PhiOj/iA8/zbhrl6hsYd9hruZwVPc60ikfF7/Eg46D+TYMn
XpN/lpX1731vSWAJxu21mI+Z9aNb7i+f4+0LZCWA0UMYIlUTJJhiL6X3kq4j/o7f2lL7Mixh5up6
dx8m2RX6FQZ77HXZuyx+0zpX0pmDUGpGjP5cpDzmdDroQ+9jAPWmGGJOFn/TWwGPFNCJYJJAhHNq
nCB+NsM2g3HOc3Jsa2GX4jA0U3ylqQ8hIFYvK7V5sXxKUxil1MISq2EhiFlBR2/U+jET4u9DmO56
VeE1DW1dy0BGQlcuhdECyhsTUE35GKt1hsy+GvWvglo/gOX5GYQpPnICe9XS77phuumwcUDm8ZWh
/Uam7u6yvh9UNczZP/kG5uyL6j/VBfWLdTu91fvhYAYUqTe5QUgC4C17b9yUO+mg5070o7sr7ipf
BBuDwY0b6M126UsYz4C7zmpG1GzcRRhnOyLpl1Zpb6RBuWnbKBBjwUsn/StH/Q3Xt1If3QKn1jUr
0pSbYHjESMCE0TNb7uzmUN8pbur+BtsbPesg+vMeEwL3y8+wsHnOaMO+T76AuY3nEU2pwK7GIRak
K0yv2APB210DerYRAokkCS5rzBHHlkWbgkThIMEp6Zi1FjV/zp9m82ee/NSSh8uSNvwD+hU0ZPaR
i8YcB7OfxQz+YL0NiTuYz7l1aELVa0rJvSxkK/G6kgLQitMNNHFeSUUBuudAD5qb3xiJuW1dIxb4
n+D2LquFTtRTgZkAcuwZ2KquYKAz28jiQwqWbJAk87pNN24pA2G0KMPHSphoYwwjmhR5rhYUSLJU
+4LWU0fqZK/s8x+CJl2DwFL0wWZ81ea8FkPqUNlzuJLLvmAHAcTAA+gmXSPKTSQKYv1bnua8wulW
4zRe4yj/0PkiCV7wdB2XWG+lQU908NwAsyV1Gk8HGxtQ/mI79nsbrbXEq1xg/PPyINSjMfqtBbMh
qZWpUp1P0uRaD4uv+CX4IubXcCcEaDu5U3l39MZ5Q3s2mGWA1aAZKltPr4ishFJY6e6k2WbtaO+U
ngxdm04ygBLWtwDCLPuyK+zjx5Ebq27Y6lo4W2pvZ3HOBVgrXpiLsQsDZRcjr2tktnY9uKHddzYQ
MFwehMzGHWoBChBzkkjqniNvWKQHyHKPGztGETnsPa0FxSyy293C8TBbpeoTSczlJfRJVevVRN+1
6Bt8qL4Augx0HI1DgB9q05Xtg0z2sLgoml4PzzzfvRWBrT+ARaqMp6gspQkLnORC74OH/WXOzWNc
itdNPdee1auVZyTxXbl0993YzTzvx1lqduRLWUJZSTqULCoyl54opd+bWY7uAO1iHhqwujlFIg1e
OBeLKxcaOMP7aHgd0ZTTkhDuUekMW1Djr1ateWpRXV32zZsfJ4lojgN7BzBK6NFYPSvCtlvyuIMd
1H3jN8p1lbyD29XL86f/jxxwnZ3KIX0qRGpNa2+T9hzNzTFZNBdjrb4qipwi+dbrD40x6KsEXw/S
w6z3J30P9l9A9qIglt8NgeBJX8DuDX6LxNU4odmGHz4Rxail1GMy5PgQNwZt8pQXTtb8+1hgLYHt
+ksBqIrsgoLQI1d2gg4K67EO+nD4Olfis1ZGnEieo9BHOLyyhwwUz2NdyaDrMPLCBQ/4UU+10b5s
DFsBAWY7MXSFfC8gEthqbywalh7VsLp8X4GFZNLtzqH8PICObd1hT2GTeW5gy8evRTIhQTP3ad11
cENR9kAJhW2SJ24i134ivhB0vnE0pIETe4GtxTGGAbRrU4yAMuTOB8p2Of+MgR8Tv5lg12wDYS9w
jvFF7dB9ymgXFeoySXiJuEJk2kuuObJ1W+uJmxY/rV7n3c6bRvLP9kEao9wM6myN6JCmPCC1J/m1
P4JTiRIW/JpAT41ZJv6087YbXwllQtU6Al10TTO/RdQfFtN8yULp67gQ4Wq22nZXNWASiFtweQCx
JEYrSs7D/Ny6qMGLRhmOEJuc1dnjWjEiEI3DbeUAPC6+LnHsmObfnL9PIWzgo8aGrAyiiDJdqfy0
huWpUJZfHNuk23NmmxQBkKaSQALE+Hx1zpelI4jqmvKI5tofQ0Bp5xL5SgjCZz5b8aa1rMQxzzcJ
zliEM0F/QjaioUUGQ9vicFTaPG6fMlikoagTCIr0WLbFsj+qqZiyy67U/XIA/pufPvLgsDg6yYxO
U64pWZzS/PnUXNdV/5j/TerGQrVIRIsnmMQwJHV6Y/Zj1Y9pYehu377oUWfnzZOlP/zVun0KYUwh
C9NQLYkBR3xF3ZRxXI6UBi7eIYEAyAJe98b21bxSilm3EbzmgCY34RaRAgYXwa5BW3dlwXsAqE9G
wuKyfvTnzi39j3pnaBPdNIlagdus0cfDkn8B1LYzG7PTkRJlqsrJFE7ReDOc+tTPYPRTo0IB1aEK
gTNxsvzdyARfnVJPJm1wWbVtC/xUjXl5ZpqQEENcYIFF+6OKq+dwILxAavNWQTcKYKZFC06PfsMq
GBDFRitIrFkfWAzj1+Gp2EWH0Qkf2uN7782orpjf02seG+d2dLASy7w6STrVdfWPWPMQO5po0zcR
HeDq74vb4cjjdd14xlvaSiJz1iQhm5ZiRsRIKyBdMH6QmoNuhGOO56jRkr6Ww76np0QcNbNEsygt
748/WgoSgiwiHkPmXmxviSMEQuKk3rCzeNP3W4nME9mMjoIZGkabIieC6GscbIk0x9IaMVYo5rU9
RNE1eOHqzi6aQsOYQHW0hswTk9Ly5BEY539hvJ/rzRbsZNSCrE7U8CTC1IwTdyEgy4X66bKQrS4b
aIzHtQjKXlA4M84tzs2hznLdcmfH/CK+AZOLBmEEHAWIUdqgvQEvKQBnOLptH5o/UllA2LovQaiW
UhcwVl4t4moVLE/T8TwQcicrM44f2N5XDMdRSHi0T1qMI1AMPCTBgE478Kb+ijKDC+hSiZQrylII
EOa/umr/yMNM3qlTGNJKAlAP9m5wBmDPqrSLEk68t2ldXN7x6B63zwxmAwwdT0EMrDDeYFHUfihq
gb7m0NAOxHuf2JmDMX5Hmp5MdwBXEJ52mVuJ33lT85vXx6doFuMhT1pJGy1spVlE32aAS9hyOARl
lO70cZQOTVRFz/nYPV622y2pOrgaNHDWW6A1YO6QphxNLVywoZgnSIC9p+ZO3kRATiSiD+jB45IY
RyPXYo7dboW3K7EfbaYrZ98obazXGqoqS3RPOgwRhLUD8qDLum3dWishZ3Gamgo1yHWxonK0XzTk
Y8GozYPm2BSCTB7FkMM8J1vTK8NqEfJIR1DTJof0u642HD++dcuDB+ePAGaHkqUarTFH9Ndlipd1
h0z/pfeCU/CAKzYt4VMOy8wYi42KaMeYXHR/79t40pysb2/iQnyIDXIUhaazw9jgtSptehQd3VhI
ClmgNmJzAEpD0iIvF9B4XPdutCv95HF47dBBRPuVFE4GZav5y1pJYzsGF4uYlTWboCK+/l1sBt7f
hLdkaetoQggd7etlE9yMQVcCFeatTCKc5qmCDYakdPsy2U9Nf5DC0u/02HCKIrlS4gqGaSw7oDkG
rWnwUoKb9gPwEwM1A5zxjyVZHbVeAblCn2KEYx6su2ieHlO526c5AETR9fF8WV2eLMZWidVG0MtC
pSAu8ECfs73V11+NYbZsDI9w0hCbV67+qdlHJXOl2TyiWBBlkEZ5nmNH2RmAkvlmurWnv5SekSLD
a939xWAsZfrCH1EHuw1L+RVHxjKGlO0ozU27zn8pfzFDuBbAQroVQzLMaohYe1nUa3WGgWhFZNdy
5V/eq03H9akIGzqQdmiTvsJREMIixrT7dEPUkVc937Z/jNtp6GcDBhn7sKxDYDtoWg0IGhdjEE/L
jnI2SMBrrwPezmy7kk9ZOhOCJaGs5j1BsPAP7EzxZTzSUMH0259/00KHC5OytBu0VY+txhX5Uusz
ZYkKH4snCipL470pB6osiPA8XkZxc7c+pbE1OLmoQkEckHNoZj2YrelJKbvXywaxFUuuFGJpFBoM
OqAcLsDwBD9qNa+KfsamaZdN4/Ul7+yep4VA6AX2bjh9BaOM7OOkHERtIGD6crXb+M7wFzA2wC5+
tXaKwRFeJuA82qDsYag407qDirGc0ygyj3PLGCoIswbl2I/tLhLQVt0OKqc38Nz9ncqhSq8cUlcB
eTVHROIa3exI8+QI2kEMJ2fW3i5vFUcQ2yditDXGMCtpdlX5a69cjeKPATOP/fJyWcwH5P9pSuNE
IRamK6pRqqyNZXZFq9pHKuaN0Z3wYhIMKqDEbhtAgDSW20wHuhSYLAfrsRIaZ5qB4jCSzh7No67N
v+Lq2tKTXaZ2rqEfY910BgDO9oNpK9H3AdevYr3102upiE4+7cEXHiziDwIGma55GqdfIwjljIk4
7fSzNeNvRQvsijo+DOrMCYU3rAR1dWQeNBlD+WekHiFprdKYYCUqXqY6puSM4jksdM6T5vwgG2sp
rNtdgD4qz7OMJe0yO4x+5Omvy5u2qQaCKWBD4JmGLvBTIwT1baSpdRq6YrY44aDYWVodlJ6Te/pA
gWFMA+jnn2Konitbl/Um7GUio4zthF+iXXZT3YyJV/qDl97lP4C960t+EtmZVwS1N1y194D3cOob
EpDHwc1v4mMT2qD95HMfbZyN9YexiDIDKALLXFRmQMvdLNqVRb4lE4jghdi7vM4bmSPs5OcKqMwK
5Ko60vwFwEMfZkd2hhti2uDTwSXgm7YA5LFvUQwmqctSt7UDWyCqmgYQoBlX1ugSQR5XRaI2Sfat
aV5bJQhyjcjYga6Gi1OzaazqpzT6NatNbsRcKZFimD9uVIpAr3zPGlt1RbBx4wFeBuFb8q95sQFo
i3VF2ynuVgl4A0yOwcpT0I6pCbyogQ4ew0fWdvrSPBoeptNc/djVOxAzuJeX9QOZ4dyc/whlR/0q
aenafKSbKaBUr4n7KJUw9wsOH9I4Wm55RgsYfnO061Z2yFIEQtXZyyA6c3wsU0DU9sSPJetBTAEr
ACwjRekHewFu/+XvZOcvMRWIY23gPQgyNnQds4i1/ZK3pG/yEDA+1ot1K+zEezVY3NovM6d+7t4j
cgQrDl4yrd+JNm+ZGHug0tEIpH+ghxsq/vPUHkgfm7mRGIZbjeABJKgNt1yeavobq534kIF7mhq3
QiEnmCgu6ucYYO8F6O2uwcnhDteJahel01yBHLsP8gB0iJLCWdYtvSQ6KUNfExQe6VQvFQ2eSGpB
piECrSC9n1SBc27ZiiJVCyQbqEAbliWbGluFDud4nlI1MV3Qb15NaQP0fDI/D3l9bI3qURlqLx7z
yc5L3UQlvOfEW/TMMIt6Ip1xG32WIDqnCk5F9W7pCJBTYCMY8FZkfBzNq0x+JiEPIJX1kGc6M/EQ
uk+UadHpVgYYlDBGu7yNMlu46W2KvGQN7vyQcJmaGA95JpSxUcC89GkipKabz+GDWGReP5Q3ZY9+
2lz5yjmNVIGzZUXWRwdVrKgpbLOoVmthqOe0z9pHRO4S0LhTfsSINv9zo1j2ffNbMzQHw0ThAACd
fmqlgiXFZV5YOtgYZ6+zRc0VPM0zwGytDW7C5eFkAonf4lAKNDUwtANbkB6alfMXDLUr5j4C166+
LNdtXEff00ZV79USkImchaT2d7aQiM8Rf2kG+p4Z1cLJkqZ+ykw6o4qBgyJYAuCY2zFq+7zHAPPM
+Y9an6KYHEWJ5FlDpNYAeK5iS3TSAKR7SwGy2m6wZaI8clTbtBHQxoJgGu8ZzDSfLqM6wt+gL97A
HWrdigBDnSvQdmeO/B7vxsr5l+hjH+phjhQznXjnoN+FUa/NwUgKAB3DJcbkVPHyM5PE98sqbRkG
2u/p2w2dXMBXPtVotDJdH3ucMCJJV+Bx34WquR9J+vAXYgz198MN6UFGE4V8jGFrhiviqgUlgd2l
OUrgvLz7hjbIGWBvZADngoOZ2R9NCydA50IbLb2KgNxcWI9AWuZcMBuu0BRBOUobkAAzD/y50zUb
8gIE0D3oRcKMdn2agQpke9NtpsPkp4DtSdzhe8gDcz6/1k6FMic4GkUilApUS5MueQNzlwFqk0pM
f1zeqPPL5VQMXeGVo9CLPEw0rfynoJkFCry7zGXkPHfsMDoEvRgrRwu0pTA+Ar3BktrGkoou0vc8
lQMgB4pz4wpp413Wh60C4QxBkoImddTyQHrI5vTHqWk6IkOh0Z+9GZixXhYMtS0gslf9HrwAw65+
WR7R8eRwJG/qqAKoVlbxgAO75OlSdqZQ9YMOya1b5k7vIm/qjg8oesFhEIx6OaqfvNQBt87GkfsR
vay2UEratiYm5AL0e5/h9jrUu/gl9i1HCxbPTP15ZwGDj6fvloHiCfWPumy/YUMiABenDVK2qviY
yMtdFAsN5+ixof3v3VwJoQ56pZsxWcSIqHlSNslGd5Nf9LkWNvbHOIsjvM1+uKv2I8Bx0L7TgL7g
UHESQ2zd4T/fgB5ooE4CiYWN/rDRSWehzQD7mn/t97kbfaMJL+ELIHd3+SPvlUhd4+l1CgNG+9o/
4hifJmpNU4UlFRe7biU5LRIy3fMSvVi8uduts7+WxCxuM0UoG01Y3M9mhnjHf9RvxD6nGjH+k4Al
IwolyOnfQQSKmRxQN0rfaJMGbm1+Gxl3wxjXmVeaVCLNRCcCMRPT79GnMfqmqwRt54OHL5gAmx5w
Dv/2afjcNcaPttpSyfX8sZZgiDacxBOc6mVwRRcV0jLQXD5ZGXddqWNYHY46kjVloXq2LvlgeE/k
/1Ca4ijwg3O2ZnN2EBgn3qnSHBop5HUIWh0TmBquZFfXePO4cxSYNiXstfY8P8OzUiaUaA2hbRcR
KyseaMtNi5YbyRN3vJrAeSgBIwWxBjCKAGwNF366mEgtok3KGBRXL8Dd2LRX4Rg74AncXTaUTWf9
KYZt2ySz3o2zIJkA8xIcaWjtSc6uBvJTBf/b/08S40d6o02kCQN3bqgauZ9luQz4Rw2ZvEi/HlXC
8ZKbeulgmMOMrGggT366fBKa5VKdAtWEpvHayuWbWFV7NNTVTpXyUJY2t2oli7GIoRPjSbIUgEpH
uj1W1yFJd1nJy2VtS0HgT3MLmmUyJ7orZXEmpYiQpagOdab6WiM/FmHz9fI2bToO+r74jxjmECvz
TCq1BKebNADAKXeHjqfIZvwqr0Qwe0NmcexIRmnjgl7GoaXkkPorgO3RVnUnHAp32nU8ztBtZ7ES
ymwSseRJ1VpEfDoAsSs7eyKDM78VXrjPJjvFwMWb6qt09NS9vJ5UmbPrcyWXOcfyCBJHBbDxbiv9
TPOXuolui8hTy9QrO17z/rbR41kgAvUDHSTMxaYPYTh1zai61nwzkOj/2PuyrkaSJN2/0qee7jxE
TezLPVP94B6LJIQQEoiElziAROz7Hr/+fi4yJyGgia7pOT01fatUKbSEwjdzc7PPti383Ynho57c
nKfP50TysyH2/RtOXwFu8+MQkxm73lOtuhslL+2v522uiQm51wYHdHoAkWh+Bf8COS3T616If2dK
/9czBH6vP6ZsQu6CGEtDhloPZq9yCOfY4p3z9UA+37c/W5hQO8+PciqMmCtlyMyms6o+t6py/3Uj
c7M1oW6j86DFdEh1OdbfCl7pHa+vxpmBfNYG6ifzyAGElO8fisKUuP1Q8WhDL1myiIAU2kz9iU85
g4RbQFNCmaUP9iYkfY3UiDUh7PN1sGtU0lzDmWXDRbC8h7ACViRczUVRfrZr3jY6oTRkmxWLWlJk
M4/XqSGljuZnEdzX3AtkkPNnTsFPJxGeEgheQDWFDyX9eiSqqpB3QzYbdV+mR71zZ1SUz8hN+tnA
9EAPK7cpmlAGc+W7dYpKLmIUrOJ6nBnH1BnjvHGQ/R4hYsChoBxMKE6C/xWftzjOOc8aCqgixRUK
cDWxhdR/qEYXoOae1F9yc+lEPpu/t81O2GkVZbqaZJ2EMJOioEGy6VGWaWZsM20Yk6hvv+AjqW1R
JHYMH6MwR6nd669362dr9GYQU5P72MVqmuoQTiQDriu1v+JiF3xBntmwn24nHcEy8OmVBAnY63s2
7Y18xTwxACbbxrMPkRgu6UFEDIt7SJrVawT771YXWZ5J2CYAGMKPBQfR+zZRNQrUPUQw6wgibcuI
8v5DjuRkHOonVTnKms4VMfmwfd83OC38zLtRGSIjPHIaBUP/mKZh7PSxHJowC+VWWOQoFPH16n3U
c1iLUIcR/q+gsujUW0dWfBRoqmA3cx8qnTI/w3ah+iQWnN5KYcj054j+A728b3DqsMNHMPZoXTma
SQXQDenQ5IQnivjt63F91grGw8LmoXjoU8+WPg55TegxrLRBbFxWknJ8COaiQucamZy3Ja/U5Vj0
o9kEPnw3nnkV/mhzqa0/bwReiuBPyC471Z1g9ZCFtnLhTuWJhB8dJEM2kQhwhk18SgeoOPujmQ+s
FoaO1m0wYWNDOMS3LnPbW42b1rVei4HMKvWM8byTJUEHbxucqFBdIVVDBvQagrO+YuH2LYmW4d8B
kXzggO8bmpYdUcSwhhPUMJqBzx1LD7EWnZzObKO5NtgivpEhm7BHDRkkWjPTrl8NQb6qXW7Gafsz
1vBmvtQJsbliFRRejSZy8aU3EI7TnVCQkDbdnEX207HorGYWkHfEWE4YLS8gzSvfwZaNoI14C3SZ
p6mqjjOG17lWJqzVNfxYjku0ImghfH5D2/udlVeRJYhB4j/GIfGTcehK0SpdLIxmx8eXnKxcIfzf
/JrLfLomb5qYDKJHwd800tGEFt4Lo0ykfCsGV1I1B9N8MJIDB4V1E3osKz6JEkwT+nL9sBqEqoU1
s+Q2ihezSkxDtBiKlIMFKKoXKGJiKv5woYx9S4won6tWNAWKph2YiCotKjerQee7ZtUGNHBvgoEj
Mmw0zY73n0OITH35+PXcftaizsO9H54VmoIQ9fdbKm6H1oAC3yDipFymtr4srWpZO7N8iK3RWz7E
Rva2ncnUonpoFsUR3MKiwb/UxotYkReJ3pFWfhnqkShqs5Obb36gWEbbUM7fSt1VkD9w4wMfakQZ
F0UxF0f+2XLDgwnJUGDlQ0WmM3L/hp3UKKpbRwZKN4bLdglE1w4czRHN311ZF77asM+/aWiCUgei
FlSa0DRmWdbagisy4QmFxeaiJD+AxtNmpPdrOQxFEmUR1pJVvRf9laKuGMrPPIKR3y6PTK4j9Zyg
MeUw00bZ928mUel1zpVYvdG+u0sD30KM1syhOd3+kxbOXqJvWqjcsojhzeqaalvSUXiqEdMWhhGJ
5/JQTlMATddp6oIchV4bdDJaQp4/R0UiA+GO20W0slkG8tAqV+3tsJhL4THNg/6h1cmyaWKPUzoY
4KZyPdooPmZxpHEE04DnWUUB/D+V57TIAXw70k1P3atw51EeVodhCQ84CovuXKaPDxbI6ZRPF1VF
gli9xUQoe9VBlpZdtIDvjFUvCjNaKhZvw8iyitIfuc///bn/v94p274yhOqv/4H3z1k+lIHn15O3
f73KT+m+Lk+n+vIx/w/20/+89K/v3+KX3+9sPtaP794g71RQD9fNqRx2p6qJ63Ob6AO78u/98i+n
811uhvz02y/PWZPW7G5ekKW/fP9qefztF5YE6N/f3v77d5vHBD8jpzJpjmDKr/f68YPTY1X/9gun
yr+ywhjQtmCYA+LH/Om604+vkIYXThRwcIDTjcC+SpGL0v/tF0n8FT4qMAwjIPGc1AD8BAjA969Q
zlKG95p+zqqNdJc/uvZu9n+uxl/SBinygrSufvvl7Oz2k2srCo5zXtBQsE6H4wjzUXi/uYsm4dS8
r0u7F6Klr0ROrqPgq+tSGXUXEGreKzsUajDbaNh4erRI2trhNZnUY0sNX7gMNQS8czJBFdB2jJAv
rKBpb1Af2VCTulq4qHimc9wqR5kNQzrK9YOBsiB90SzgRHyXR+Vt06S2W6i254cLoYSEhMKhYWb3
SFtfq6j4A/cZL6wdv/bvkNwbgFxpIgsvagMlxA1iwqmSE/bSGhKvZCxKtUuIDucz1GOGm12CMEMx
DW9ghf/mGu0OKS5gVuOsyKjhN+5IkUTqJILSgUolyNTyhgi+z/S7mX13HH6c2MmehwLewjGtKu26
ADI/AMdWt3ITWm2h2F+39J4/f2xpspXzIo/8PscSGuKWE+/buSzV8nv2zBrQodWqggC/WaCe09TH
hcallRh2pa17lwEf0kTfj5EdCS5VZRLxN8hWTJF0lOhFtMn9CylL7Ah+22F4VesVnFUTS8ojUsb+
quIU8Pi7RqpMXjj0IBw/c0lVu8TD78M6o+xedTGsDRSoV2uPaNI1hyoJTRbSsE6JO2TWkGdWBdyv
kT2rlFIycuBdDJxDnaJMWRXZnCA/gUy+TwBUeuwRiI/w43m/SZgTsZt3bWmXUEz9DMXknkOPp0Zz
12TtIhJSWidE1nqM0SUpJiUWXdtF975e6E/X4U03JoJ4wquSOnhYh9BwCZRcMkjQyeH1CNl9hqaY
sPaeLWDJ3zQ1EcizXG4N3+vBFiTk8RJ44iohQb6LmRFN0qn9mFkWmqmC2X3IpWj4ZR7XEWa2Em/8
XFmGvEviLiRckjucf1caa1VATmV5VfLNbuQ2WdZa1XgnGgEdZcx1zpPMtVz3yQUK/PVsv5ebP3Zt
IjfLVYMSoiEqw0KqpqgijVoBcNRpeMQreZZXFU6rchbXeruvm/18kX/OyIQhG1w/uHmLRS7U2FSy
jGRiSKu8tWN3rizeR8bBFvlnUxMWlSpBkHsNmoIJkVSoEOslD18PZq6FCWvym5KPjBItdMNDqd1U
ze8y6P5YI5g9FYwCztyTjckg6DzUwGQb4aoenhsN1OEpxHCfvx7Hp9sB5Q4MQ0G+JHhZv2cAgVYb
fVKhnSL2idE6eXPg51ILvsL8HzadDkRWYXHK0tQ8XSnwDuQTUFxSRuBwnZ0POOkCfSmOvFlHvJnq
LtHHkSCmyQ4QqIBMIqPHUoJKh95LwEO1F1EJrgJko9HLPCQN19+2dYNgIxSuI0KAS1EOl0Zuu+Bi
ZZ30t2HEL+Q4RWRBRFPfv+Kg/iZIlRHnisPnR6/ubL6JEXg1bmrtmS+OnIzfa/kKJRFWgr9p9Zjo
mU+UuqOI1epGi5OOlXwrZHQsl7UC04wcmcVoLNsU/dewuwvsGg71nILU9kbX7pIQLDxfun1PkcvD
dIPaLMdDwQkrqQ0XMd8s6s7Jc97KqngjpieoPkL2FJTaiyK3B1UZ97rb72oNZuNNF/TXTay9hA1y
2HEdbYXSckMEmLeYuNC/qDFxlY+8QFlpyr5PAoCagE0tPddMtduWsUe47qGMFOQolBylU5wMCECe
RChsuhELwwKJbJM62qB0/Rq57BuIEDBFXdfFczQ6Ls5GNoQuVWxXGMnA7ZrsMVWfvfGhke/KCClp
s0clSLZuHxMVapzcGyaStZhjXpoZEuvUhmENvWp3VXg59vpF00Nb8G/hLmgXUbZSDUdM4MLSFJQf
w0tkbLLFOlszcuGCYxEkds+Hjib7O1axQseZ2eCkSAakicuU9eCLR71h1ZlR5aj3YhrwWkU8IVpL
oniZwXxEOK/bSG23z4tu0WiV0xd710dq2+EiESszLwKrQWEFkVcvEh2AMyxwurrgE2QyZsdDgNVG
ERstUyhSeJDGBZrBw/25fuKS0ByQaBVRD0FxZJVugiQlZTog5Q6MupbqdVZgCMuilpead5FhlyHX
9zIMHyUphHDG25jz1IMcWl/K/KtEEKs05JqF5iF9GRwKRcSCJblkJVli1q1xk7RXFSJ1IYcYQ2VW
EPvq5kn0rTIsiSFussbu+C0v+2QsOBpW/i5LWhv1yMw+T0xOar+FnozTTyYZAg/HKDGzxiOll9oi
ahe4jQF+LF4afmsWMYITs3hTavJjxIcPgTxepWq2ycZuV3X6OoEoy8soS+GtkJaWaBBC6+a5kQ0E
nZQHiYtNV7ttYZDIfLhFZk/1cOpkn8KORmX4jJQaUgfUA+XKao/AM8vnRxobpelvm6CEx/JRcIGX
1TgPBcEK0H0N5W5qz5E7hHAhuaKgQpI2gk3PwZUnQq2fgaqItwwFzor9cZ3H0aIU64ukyKgv5pe9
lz7kuFsjipaeXWUihx6QUAiJ7tVXWVRhHjr4a2YELtp2wPnIxX6IFegORbJouAQEqdhR/uAO+Rax
gZavynbWofCHl9O6Di91fd+JrGKvQjlec9reJYMiWhVXEiZMihVVvfi6TJRlhzrCwSAtI9TtDsrU
jlUOqZPcgySXCzVUTR3UPxoDSX0rGQJLLvq1MWhXMYewvwyWkDxBgc4RZJlUS0MbCTckizFTaRmP
lI0w0uu9WvVOKz60nWeF6V5ByAwWJ0cG9CzdBkmw9NPkQS+566AuV33lrsVBoMi97CBNH6eKtAgR
Qzo+hGJkogYWUcCu66G0AJdS7LE6z2wBDQl5bstJt5Td2C4reSG5zbIPDGzh1pYbw0IhBBJlhqXz
WwiaplQguQ4S7AScSIckRCgxcph0a0kvLJiOHTfSLvzSuzPAoLioXifiC4+0hRW/9Y3mYoA/GNJq
ksFbK4F3rYntRioeFNHblU0PD9TLXK9MaYCxD5Fjg5jaZRyjJNgyhZk2i+FYDXbXhf2GC8NDiXid
UPAvSrW9ErTkEkU8Fg2yhLtKYIlcvAyqfenN1ox6DyPiSAdKiezkGtIcodwKQrjfH7XcMFZ+0GSl
rQTZKhShBQRgBiJctHSD8CJKZwOq9cTQ7AeZcA2KDvCGJev+RdTyl4gbpqXebjn/EHXa4msh4INA
OOnZRPzWIh21d1FMwlYT+GmW7hXvDkQMAW1WhxhraVSJDeTK/LrVD6LHpNWJ6CE1ITAL2Ehtro+o
IR/qJnRkcS7sz2Cy3jvZgzUjyIi8UxBJYkzz5fhaBdO9GGFwGopkNepC4SBtN/W24Usr42C57Q1L
6LorJgCEPuoViTIxxuaiLfRvHpYiRtFJsaBIyUG15kKskXgaSX2Yjo5ML0QGXcmNfCsXEpTGmpQI
hJRw14I/Kr6CXYMSUuqh3tXBTS1IpDdQIKwSiCRY7UKCStjqiAIuqYKsynwWWYL8LWep6iGdeJXV
5DLJ9c4efMWp1GFTSvVW1kZbl05B5G19rtqyPacK7UHxkm9cFZnK6G3jyrBiI7l029Q2vO7gq4Kl
G911lYsPHfwHNH+vemNC+rK3k2HcVxxv+m2zSAf3MHTqN5R/2Y1QTXgROVBFkcbQxnItfOkRetc0
uuklBa2zyKyQ/SLAQSKF2NC+RL+mjwkm/H3D/Fy5s4r1BjwFC3SRdTtmZLnhwRP9ci9zNoNx9FFf
t5jj8YDKJ1XmgPe6xoxkzIj+Pd2IwLcYGKUiIAhP77crXAl6pYQBys5QpCho7Hzpb4JEWdfp97Cq
34Uc3mQJ/n+PEb7HGv96GTyXWZW91F9e5Zwyht5V04vegZF/DPRRAgf8An3MmvZU/2VZxY/p8S0G
yX72ikEqvyK0joWRo84OKpoYDL95hSCFX9myQasxGPwHoyhY3ncEklPkX5H3jOcNFZHgLCoX332H
IDlF/VXSELSN75gxXQS3+B0Y5DR+AmnbkbcF2hXsNPARge38PQ2NfprlQuW6YKSyoKNOHuLeOTcF
S3GDLHvJg0xCSdBkTDjk9ARxidUDH6FCynDVI9V/jcpYUM08/7oxKi31Ju+kJNJvMqPvvdbkA131
tDUyFsFgTn29bhOki9dCJU+tuIG2r1FI4cJ4e16RPyl3BjdnlcT+NuXS7Dmr/vJ/Lk4o9ZF6//ad
hKu3NMxu8ErDhvorLOiIogOGDjMbIgN/0DC+AYJugHYRuA6Ekn3zg4YFEDg4I0qCiIhYRNw1MJwf
NCyIvyLGHYU8NAhVBqPA30PD5yJpP/kgfEXh7AYXJ3QRgUCIWpzQsC+PKJtVwFtLIxq5NB8ycoUK
9hRSPXnyiEeetzo5nQRys5XN7fbuviS3Pnm5XUFJJweNXBnk4voYErz3zMObaf0EiT57An3Vt4kI
kcd+i/wmneygkjx5ABCA/mS0IOgkC/yCaExQEx0fqsRwkCCHrETTevRJx/qY0wEvZrp0Pha+6hIW
7a1NscqbuuM4TJdgF5iiCo+APD0J6BebrdS8eqrIzUh6sk2QkvHkkdMuwVcng97xZPW42dy+FIuM
QIki1ym6GJg+2Uc2nu7vXXKb0gPyDFo8uR3Iyz/Y+emJ+4fq/ETQ+0CoU5N4r7ccJ6aY+cNTQZ5A
AQQz/cAW4dtAE/ItwYwm5BCRo0YOGXs5EPbo8JKnDyINWKUmosPNaH23vuuR2S7GqrVYNXHv3N2l
5E6jd3d3KtkhQwkKFeRIT7oBuWPZsBygbo08BQT6zXnxOoRgl/QlpofDy/7la8Kf+GJ9HOsESxX5
MhjHGmN1L/lV3JArZUQtcWje6sURmeVdGPX+k399stFm22NC9htRrFarNGvYRoMZDEmEPGpswrsc
lqpnPSGcQsOT73zd5OxyThDW/9XLyauYvy+4xjQ3iSTDIUeRsZ7fbnrQT2ThT0Yr8hSaHqkXqCmJ
5Di77TYGu93tTqeWgBx3PT4+nZ9Op12NK7Y+Lj/ppmueOMrucHoEm/AtsLmLjuw989owwVQOxxDG
9w4Zdo7HjhyBddGLiFwcj6V50ZAjPjhISICCy1+uB7J/YQz9ZS6ZwCxNsTn576UpRMfOzPPkMBOq
HKW0StAx2/JXOLTY4cAep3aRYcZCG37+lCMPPXLuoRIqDpaM1GvGjjPiwr9htL+xl2emrpCjQh7A
OgrwGkBh9JuGu0KBpNDnaYYiaN94VKPFOVmQw7FhHIixHZ5quOUrN8qITJ+uImskd/c56cy1U1rJ
uqeGkyzvR3qvEpesdfJc4/uUIKMc/t3fNSaec2TWzck6JfhizZwqStJb+HSDyq30foMP0/PlvK2s
ZFs0M5slhVgF5st1TPcx1TfXR3QKFaLAAWedhmdnenI0/znT/9WZnuUdE4njX4F3zAl+Z7+kN7zj
nyD4zcnJ03S1/0w5eY7VnjPSvZmuf1RcOCdm+XicqYjBkHS4pOsT8URKgrKPIiaK8cgXAEHspqAJ
vUFpeiYMV5Cz8MGOSUqJlS4heo0QmxJ62q4RcE9y8piDm926eMXYU0yvG4KD6YUnBeTggRjmfn+L
q1azh9LZdfmrnk8EnVaS1VhI0POCCOaDwAS6wgnQ0VfBbiQxapnfsGFUCDJnf388cJg8gdFH5Prl
cIB8eYVSIGaPUXmXHH12cGZfsHen3eOALOj84oXJnp6JP0yaryk8RegKX5EDxnm790lk33a4BPL/
9QsO4IHwZH+bQBtgkuX119LW36Denys2kbZCmQthZMXBOGC5BKxG5iTWzdPV6eTbHiHb83jxMdSW
LaJ+rY137jC6Gdgv1z7Tp46eCWFXIofD8Xicq/ww28EJHPdP7yByBH0qW/ycwok8M9aGy48uppBJ
AcFOw2GvkdEG3IpXGblgb5kiwt4yqeASooMBwYJJDzwy9LPvv72q2ewSA6qrSCU7I62Zkcbq7Qcm
eRT4eMQHIn6rOkxIyZiSg+9eH/6WXVMQlbJV3O0gMt4LEBRycv/oEmjn7WG07jcQFO4NJA2AIKFD
7siW7BN8TzYquUN2ZggXOrnDPmT/329yYgm0t9htsEVxyR2EFOR+oim7sbG636AihnO7mcuDJrH9
9tV+nAhs+ViLGSdhP/oyhTNVL1ke7Gkq7VBRNqSpSPFWx2hVltOrNZNTQL0EqTENOJwi5eq+WA46
qVDSC92tYECiRgGPbMqvRTuFODYXDjbb34nY8z/d33mqnUgPf1Lt30G1c6fINKTyX+UUmTv3p5Ge
f5xz/3PebegiIFhJ/5BjTEDoaN6NjewYSG6NynwL1wD40yEhrUe+PmnPxUg+crSfTU1O2rzo/Voq
0NTFOUcVhISRgZU4Gq4K4JVQ/D0wbp4+jWZFds5Zj4Ml1n5ihy+0/dNpm5LH25JpgECYCODMM6Sl
4V1OVyU5bUOkAh/IESIDjmXAhC8deTl+PQz9c8b8cxiT81hp5aALuVp2JNLR0gzXwQbasSmj0IxP
BZMDRCyiArGwllELxqcpspEqCzh/oWJvYMWmsLCFC9QFd+BxaPm2D8giQTmckTYmCj5Akx1MAdEf
8Q4J79cSNFoJ8oZE4x0yCAF2Q10gypPoqqQ1isqEEKEC00XiSCTIJg3lVx1ecwAwIJI4mvn10FE4
8dND6efYJyc9vPbE0m8wdvg2WaUpoUn2QCZLzESLPM6oXGaxygqj3ZuSLdLyRoUcLFrRIrpQMRep
WdDmsnB8O0QwLYcMZa7NYiR0lJaCwRnVdgsTPgDURZ47OHDYoRleBfibXMKpAqnM2DQJlMdEedTD
1JR4RhIEPLNXiRkvQAfwFsLbyGT/2COw80vjPCsu1fEIqWqxV1/PznmPf0XfkxNbk7NAbUrQ97Aa
6ENCapOJPA94zUQdkUL8f2IyM55GwLSAvrcAXGMIH8CzGBQzkqsnxWbKQcZ0BAFgy2AxkUbABvAI
UqGS2oLUcr95ZBLJ5ramt/gPMih7CsntIwYP9QG04aT0hTM7SMza9ng8fD3Sv8HtfpLB5KyPi7Et
KmwESGFsaAzRQbgX/sFl2ultHrKeQoAJPdxkdPu8jagD+O75WSYBvYvJdteS3TPDb1b7lAJJOqPT
1y+QsLYChWAdWtAUZvo8uzqT4/5fd3XOANUbnfePsDqznOVMcm86/f8VZ0FuvM/4LqIRRZYGGv48
E77LybU7+vDgdxrw2dLkwX8rq7Jam/HcBtjsiL/JobfhCup04MHAYlcFOHR9vk522LbsoZGNNrxX
lwLy7OsrRAHgvFJsdlolVmSBzyI5cLvQdu2C8Wb445lwtcTfgNarAIdUC+47IK4OhQjw3KC0WfNt
hHbEOY2ZLHtama01Ivsjj0xpnmmgJnxHO6o64RLxcUh4H66RL9Hu8GkOXs1AXaZugSVUJlD9TYiD
/PZRotC82EPHebB2TgnVtwyh3kXOdodcfuCD4B8wdjo9XsikX6lgHDBPbZ8DVF3DjSA5DPYanBUv
tus7YMmPkBUWKG7HzF8GVFPGnyA7HC8OjPsArNbItQJBRCEAXI5s+l5YD/cM/Mf3CGDC5Ql+APU+
XKH+YWR7duyg/jROq8GGj4zFZs43q9sCM6TaicnyqbuWThErPmMgOtu/P+qGb8hhctKUbainflcy
EeTHIQxPwssOyT/hOmUpz6PdmjmWebSVb/ESqrglU2QhMVHwCM/INQcdWaWNE5uJhZT1VIZgUjmh
7SOLsofXnoWiOxYSXyA9NZNTIK2sILygdF/hCE/sWGYCDepugWQyx9+z3yUokM2uDa4DEFPhhGZx
yaSc0Bae2B2ERYjgSBz9JhLhWwmOeJQBhO0ucdhVr1dWJ3ZFhodvs2dvFdvBSkARVvxFiwEKUVZO
gn6zshGxXaBkBHLMoWeoGWHlNvqEMTIxI7Yb9CC0M7RzlrEcyFmXicPG018A2lmF5rjIWH9QSObc
OkaS4SrW8vnflW/3iwSfcJTbtAukNkFuRc7SsCE0C5He+IstYdUACNhmYKJLYyMKCtIHMhLe8DaH
PCE9HWxWxYI3RwsV3m0ILsfe8rAZEazqNOdN3Nu1yTarggeS1zspVoUJkxGKJzRWYUkwU6lW7GRm
bGWIC643owXPe4oNbYlYP28Bd3MIXCiHia3lWnDLZVIihKRwp1AB2zNCdSFuG9iwpltw7UcgDsSh
GOSTo2E459uuNSxiB92yBpuVZYyd2s5h7UH/ZPSTCXgN9R0D2Vx1WqBSEdKa7ZikWmPkA7JbwhIK
mcq/dEHwgV3i3bCApW0R2GzsvVXjE26p70InMGtIpi6DVSDOlVZNDAp3bZujLFctbzNMpjAl6uEV
OoN7Z2AlFeYhXpZgKSggYFVmbbWWBwk4gXwHOQ8j622VqmcRXMHcMkYo2Apmhf2ysnIIq7qlW67F
etSZEJQcHTOLQUN2ZtOgY+YwLozRuEeJIVSPrFEyAm7OGGG2VFEhTLtGjAPsVHBdtwzLADusTBFj
9TAa5ALBaAb0WXOSG9FuzMKMiYTY9OimMW83a1Yv7nnrgNn19FWZWd8V5tagTsscIpjPBjKUQkwE
t0nIRQLw6xI2t+/Q14PHrFrgcrB/qrjx2SifgvXARvYIkOr2NrbgIQEbV0pj+gLj+zUMnCnd324e
IRgCT2W2TdfC5/gupRVcU+ClcuZ8Z7iMWU3hnsG6UODFK8xmQKRjvYEEiUhMJPscTUa1hdUtUBYO
RIPVwMwx/oK5B5WgJCRFiOhZxo7uMrxCRQ58xuanxP7AatkGZmvALBVLzelQ/gp6DRKV4u5YMUQB
goIZcepw9WAUFFIcI4yaQPsJ9hAK0mLtGZ30OGrY7hppdIMgCjDc1AlBpRvRVPAx25IFmulMOMBg
k4bYQIEd2LgxzSzkBnQwG/hJCqpnQ9Gw4BI+RffQadXycTNuJrYJYbSfHeQs0aeExFmIA55IoWGK
YJKAq9ghjdSwoEy2v1tbvAT1AoFu8JrtuRpJZlIcmt4uXeqQsnXHPfAWFCqrhs0UnPA2xl/GKRm/
QmIaJChlPPKVV/cLZghHXAY4FEqZbVFH3dSgarGDXNrpZuSwQ11dd9vcwtSssO+uA2pYKlYD1fCc
/CJydPzSoAbeG8DxVdA/vNnxS4TZL+o7xr/ZNQky6kYOohog2eMoZIfz+bVGPUc7v2KfaLhPwLjj
ef2xa5EPm8O+FLHqTIkOwY5S0EDqdGBC8SWz0cMn11HuXSxJDbqTsbOhSGIG6jXSoDtsT+dmQyok
DFctBUvGGFhoZcsK+7Uyg3WNkcFtHxSiOSUNbLjOgipzkAA4Iarq6lYDMQnnJFLysm2hgI4RkLfs
bawJaC6CeCJfSQ6D/KUVD5JCnAakAqeDt4Brvbzcrk+Js9veMTvN/uyqxOwT+xewKkga6BCoiJG6
jpu52DCMpmJqLFE5Ge/xAB2eN4cF//YzewVzmlFJJ1Gu371lfpLbFI7jRNdtRRf6epYgVswOEJJz
GfRgf/DdVq0aGjNyTXHwternigx/7g72pulJrGUjp4E7SGia2f058sQ81Hx4GMHjgPlnMH0XpjBm
XYE+LC0CZjaCyYm5fgC956ztnUCh1UIO2zN/tZzC2whGoNvbfWYmzCksAM1cw5Kfwp/jAKntax1X
ZDvxgzb/pv8TS14qD5zSi9iptUQHjTRgYiOKj1l1udBS0vumyJFKpTysFQLl4AqPAaIqqEj6kCLw
JkFCD6A2cKnIGV5f4dyPqFzRGo4Hc+XBPrdyvukrg6zeKE9C5PJx12Ku/QRCnSJQGQehHR60VbMs
DLu6ap5mZkdhy/fV9EzAvK5sRUFkTTKhE4IL5OOzAeww0LPPH6RlZhHLTZw7F3A96/AsvXrcdHAM
S3DKgCQyuuwZ7FHgwMmw/AwZueEgmoIKAKEBImSWU1CKZ8GGClSkJy4+gvTvQjFpKTMu4lRd34Gj
1VAX4KIGORRgwwkuQSdADzE+3G6fn88Kwt0WL2WoDHctrtm6drrYqvCQxO9KHOfu2qDPEThVsMzW
1RrGI0AUr0rKPc5dnLzQR5gF6Pk5xrvnZyCR+GlMnPvVywtwiz2OXIyWM48BHIjOvkQolgOMLIFq
gSEjBNG+OFzgXFk3ZxekkNl3AaKBBx5K8wCZgzAZEFOGsxkkDUgPRkV8w+bv+oDZPM8y7lzbeMIV
HtsEc6Q/u7gTiPPPxf3fs7izR8IUSvjvOxJm2dREbf3H2dTsITQFKoPIiPQIkCxz4dYIfP2AxnZW
DzMy4MlXez87jZibIbjMSEKIMM8O9jkDZu8gl3MWYlCBNIDPQNRm2GRgMs/Z69CBzf8IwAJ+gtj3
LzioQguGh68Z7ewIJgJj/IcbwZzMiwJ970+nP2VegEV/yrz/VZl3ZscY/B9c8EQKns9Eqzfo3uT0
dRsE4Qd6BusKdEEG5jJvlwpuMO51/x3udYFtiKvu/A0SITmSzQMH4q0B1Wpch6cM70uBfgFpo88t
RCOmvhlWRL1lY0vX6r4DQDFCoWZVMZnmG9PYKWyRoMIFPu+hOLWAZqAC4ZcF1EYPcBvyJANmSpct
cGQJ0BhgMFzVQMfmcTfR5k1x4UG98lHHqYZCXm4GCGk6EFKd3Rd6DwNgWGu69TWXRNG3mTmbMHo5
14Mc5YMhrdsMIi/OuiXDQhl+1X/XqfszXN5/Y1A4w9+yDWbN9haiBaubWd4otgBNU0ABSeBuG+9C
w/t6Cb0bvtILGeon++KSGXmVdW5DfG1uAUKa6RWcp60KoCSDIVkV29SOVo0D7QZQanQ93DZOuUeF
hcvKEeDhzq4DkOkIF5kDmBXAaggAFSoRAFcfCHzkMI92pnwzoZYp1O2qtPBMGbxYYT1qUpjqXrpk
q8SuCvBPQ6I39orJt0g8j7SIwPBxR7bu7Ht+iwhxwLOAZQEVMNH6DKAC9I0cJvSqAAxe22XAgQe8
CuqzxUpXJeaAddWhIjOdlmmuhslfCABh/ENnMyUbuD9+021bqi77C4CuTrz3IFGj/4sAkIEBlTwB
daSIFYkB7EG9v+vuSlgNClBIwOBS3J/pxaGjAwgIGaj4jcGDDP4LzBwIJVP62eL6TvUUAyDITfEa
9gXUdWVIfOgIywZgUQN7wwAYScdfwCoAGErU0GOEwEBWhbANxMghBhUXsFYzqzXsKKBJ7AEnuBoW
KaAJz05xujPd/fyAhq4CcGCyd4kyXozGpe+gbw0wEFQOlGmwI6Qmw0+1dQfUAkH/wBs9bAp8ZYok
w/MIcJWhV8xw0mPSGoZkWSOMCQaGKEH2Z825lgH4FSgkbPgMmYAB4f+xd2bNrSvXkv4v/c4IguD4
WpjBeZb0wtBIgvMMkr++v4R8o495dmx1tO+xr920rH0kkgIKhULVqly5Mh27g620U4omzgq8i1vF
IFkFQmySbIjoFujIV1+PYkpnbwEgBGEJyRSWSdfgxVVzK89pPRehr8Bn+PKX8RlceQVqvTffSZ2r
Xwmu/o5bc2F4CTc642FmxynJnUm/bCoaVC0S9JGS9BqwGQ6UoeZZ2p5hqbRRqUVJPd9C0BfDSZTr
EUfVV8NzeKkLfSdDAHJVZdjVOKKQKzIPPoVIYR4c+8ajtuD1hPSShZCjmBAaDGDroRAb3aI5mCtY
Ev0JwsTgTsgBpMHMWdKqFcMKs3HqCWymI+E+a307GsqHcZUbfzI7bqrwxYRBfgxWgIMaWAxx+k53
otibZUi1kji7se4E+Hcw02cGmspyA31Wr1ZBPfUzaldBoSeMvMS0OgvKDKFVnU8DOf7jk95dbPiY
9B6T3mPSe0x6/86TXlYP+Cfc8f8Ex/fkFju3Wk1rKUwIMc5OJJcVI+3cd4U4NaenBG2NxZD0KFO3
4oFCs+TWfhBoz+QLfteKuz1GPr9brGr4Z9EKKlEJuLeReBjrht1W+Hkk5iCNQHIxgQmA1CBsiC2L
RIX4GaYglHeb1CTFb8RKStR8R31VN8lgzBpL7iIoIOqN/lBTCa+iIVoHtT9jOJBmS7wSG1WCCsrf
SH0qPZwlZQkbSIlABfx9fG2jbvurABu5zL/xRMt3eO8mX11VbBuOf65u9UkAEuIosipDOjj7YqPY
7WIz3yXQaGjTwr0h6ppHcwJq/azQRj1zIdPxvWAqMlNMpv+SynEOsUIgRXjzBkUo3gLcc/q6biCo
FFjvkxdthzgr/Xvkr44uwssKCPeu1Z7yUTVJhzo5WAo97TwLm3tlfbXG18LJ59athVv3GnwTFvdP
ha7IMwWOsRiRYfInTag0FMoTFyo+JAHXuDwtRkrGzXjt7E9e1o18PI8mTeLItj7x/UlYLZFoF1xr
tIxwfoz1ur6nr8lrmc3HiS2IEkv6Pnm1vq5a25JTdozDVzko0wybvUb2pT9V16xG64b2L4W40l82
VO6sPyKU/VKtinYwy2ibmHwM4cOsG0v6XQcQqaDanEX0JGTQ70PqapTs0oWKA3R82mPaSgKy+Z1s
VItOXqV9JYmrNOw3X+j70/qZJFlU23HBNctc45RSCv/yfqUz1FbMUbh4tKfUU/BhI7Xo5G0bHCku
QIVUi9DIjm+kONl0jW40vBzonTOtLXfP7rT1vVGbR4V430iJy9WKFb1fDkRsmATJq9p48e2nlGMr
Uaqd6Ppvx9FvZ7fIeVWnirJoY98gcdrVsdg887PlQ5VwKu9qU5Vj7qNtVIyPrtpQpVXCBGlNPAmK
MR+xISkp02jBZbRoQDVQNjajLnmVp3nnNELdMLh67B2dwigJS37CBlHfFgTXmg+ZmrJY0pU228tp
qMTt0p9xrjWvzgdcUDXGJdgrx/vI9ovOpnd4zXtJeI6ScAIx6xjdXJSZvRz1MTYCPAVHO1TtTrUf
1WY0Tz5YUbLOKfqxXmV77s47Oi7E2+gqmLN15L83GCKie9k++rK8C7+6bGx/3tGH9MZ+MAkwz4im
4cVdtRatfXThwzrUln6qPG2j9QBZeqOLvrj7qBwXnMPoSodAMUqM5S96F5dDMRXqrN+XXaUzUXhs
FZyLux1sB7WnPW4F5S9OJ2YS/+beLf/cUO8Kt0i9vHPkhu1G+wIVxJa/aemgtOOj+nWM7AKbcBSZ
OsvOJOZXejwJj1HJPw8seibvVfxDqwQOsukdI/1eAAPZ+tWRtu36TV8WzJoSf5X31rBl1m4aFGAN
nV7EuFnBYaAoz51CVEbbeQYp6halgQ0cYLtbv8TtOGEzX6lfmxv8ldb8tHZrY7vOzj7YdBdeOhTF
Sbvfb2LR3IVUBV1pGm+ac7/C5rprv4kXtYgXsf4IiKC76R7Y56wECrAht8nj817Gk7LChF2SFX5/
UjynpY8FA8vGDr4UtXnZZl4cchHPpt4iRno+OM8MfPM3/phDim19cNIg5VRcrn/kzcDmyrksziT+
14HjCAjYrs1uOIdWZYU3cAlK8IMkTro2K5QdbttLrkv0gh3XNodyICqURvQW0o2avnNErGIDNjU2
fbnw7NCiYw583KK+fN1exHQXh7DhcoltdasLihDXTFeruyFm14526ZpFlld/rH3dEd2dA8yerJdg
z4sFRpP4G53ngOD+2k8DAVSQ7bPrIZ/sqemLeNNd/+34lqmEQFjhJKLCD67EKaiEcKx4jaOMYamN
UcuP1cMHpwKsM+dotIAuwYCFC6+OFp74YN+8twWPdRHQ5xb2dIADI4MbpEPB9V9waWo8TaprYKnx
JV99JXTowjC26M9VM+nO2ueQlHzzexu9re9DoTXHcB+iuQZ1AZoT2+9y++TXmtriW97Jr7ARvrqH
jOJQgaCwiI4GnAgoQRBA6lNC79reoVGBF18Al0NrsbOJCr6+VmxWT4pNWCyPvjj8qZMPZtGWFWIe
aSIHnctWaPEUhNTUWFTtNvQqttpn0A70vWGFlqCY3cCjBG3QJiCHG0AGCKAIWfzVLiNlsNJHlCL0
t4FQwSUaDCA/xCqFsAhMcaN1FoSek28FyMAT35QC0VFE76k4W47KkUPcIyiHQPoUeh5UFCrctEk/
hanDDE8rSqCJO8y4pv4WP9H9ECIdkEENQuGM3siBTVqiGHkFP/UVNQmvAlNzMZzkLMjem0UAdxPU
R3iPQgaRjsQHWtVzDTsDCUpEkiVWHzHlkBuFdqb3N34qCIfYDLxUZBOobBALMyBDTNojxRx4MMe6
evWkojSbvC8WcOGU691DR4GjH9qs4SKfMGr8F92cA7dFAJe+8oH+XdX1e76VBUq8L0bgDHBLuE7C
Bb5f6K0VdRSiItqBWkNNhanQlwAxsTAq1VfkiSQTykn25kq7MaX3daBlUHI34QmIQiAzZu6ccBOK
3H+k1Xq16tjRLGDo4F4PE4ubRCXynhoDhdioAgrUozsozJAzuYfqV6zaSshXDNbEMe8XbtNRMGSw
iCoMmz23WDcBvAq25NK7NeErwt9Z+Dn3BDqjue7kzeIyt2PzNs26H/kOoBvAHzA6RrkFFMYHaY4Y
uEfoRTblHiWukow+arX8knMpH+ZZcIYtfq7R1Vswo6VX9c/BGgSMmpCoQG0Ng9pHp9Uv1+dgb4L3
1kE+TAA+p/6uvg5qz3zzGBDutk5wDVd8mroSf8FwP7ip7GT7sBs5eUrzdCZazDChCsOb1MGWvArf
XPKeLhBWarWmDY0TVveU+U1MBuGBIqtRVFoF01QJT9LORQnctHSMRxO/Q1TkXijMFaSnkDfxN9wS
Rj6N2gezWDy2eXPRT+hGXEYYoyUYA1W4bFUubM4zokZvSEeJzKSnkdIhjehAf7+AYlcMy+E8zJ7p
CMKqKJb03ybK+yW6g/MBrIuqJlLxd8y28yYt4aPKI6S4Y6uleI7ThXqesvkj0LHz7FUgS1LcPQUY
O4QpX2qnzk8pE915gu4HNzHY8oyv3LWHpdvfINMDCOvVPXPz9k3eQWDiWqeLuSnfQKlu2jK4jnMg
1dBDgy3Xo79G7ZfbwCBl3jrACV9FKc+qSqyutOa7gkhXq8+WfYszHtpL/mKq55yjp3WyvMMpFDH1
3xS4FBSbz8IvZOjCg/fL7aIRgLtlwMzFMQSSzDfOo0VHZeI2Mw+imPRiBfi0FEjgZOduycMAqULR
O0PUYwBlxGPmIncSlSPNS6LnrZxtvdhR5kYQacWrdkocGzHeUCReZpS25sGUmeTKKxoFyyHt4BNQ
9cFMGVEVR9hrxuNjudbCnbBpRCaXRV4RA6xTsbHZfpY703jqlXrTlxnpACbDQLg0qDQjssYSg4MM
COvNsWI2p7CjV4G2pWM9CkXG84lvaDPMizNv0ai0iltYg5fwXBe2e+QnQHyG3jWkAxlIYLnxEuI/
G2N/F51BsQ/g1RWGLEw9tgRVp4tZCYEKEmY+yXb6d+nl/DJjS6tOEcrtdVxgHMzjLdPGnhEz91b+
niKvRfsK/ybh7xImqC07b37j1CiLZro+ZBaY8WxmiSljLQN/eR6uvg05+/vyliOsoyMoktwlwdPQ
xukkUcihP2oSYyVkz+6dKeJjmmprpleXpUD7SWMafJLqiEinRFV6PjdcRVNnw+BWM6YMKAy0VJP2
fQt5IFKXJYoBBas7S7Qc2jPvWtdgYwLIHtd9AIJNPeCNKb3gV5nsUsovmNAZDuDfTHArBm3JOTUK
pI2uDHkl9rYk4GZhLigFNnPxKhKHmQWBhXY6KDLf2Y4dZwkWlrA8PO5ccGik3IdZqMmhHO4+mEqz
BzQHcbHMvrPE5lh1c9hp13UtVScXwQLn/h45K6V8HHsRAcAwfJWHUFt1deK9a47XpFKm7d+tnzrX
KI73vI7wOLdOdXrcRHqm5jKmBe9rbdwyd8zocyjBnEyFfHkoGEWe2SILjQ56pHsYYjzhTLPQrVMu
xiJyKrGqCzPRQsPtyOKjAheea3LpZJy0BlbfmVXAVJRRqzjvpNboJ9ocH+CRfjOUC7DLWc/IiOhx
vzjbEUZzvFtk5sdWjtPZpOuUazhma8EC2EZzuQbEMUvaHZ4JZfwtp6kEuW4tqMW5YBYW3BUDVLx1
XcyUiULBxKZDPQvLBCWQhI1UN5AlUS1DhTj02C86cF8JLhfdC8+vBiGWPNlksUThQHcbbV2ozuLA
FglFLSLYS3jkSSMQ8TSF3ggTLswMOUINYmhCDkXY12aNn8QrVmS+I5Rltxl914moDiFnKsTcur88
6ARSureqK7jw4Cvw0/j9Dg4JP+n+CSERswybCO10VCWixU5zgdY59c7RKApXmWeORxHNcG7dKlL4
R8apqRIi9Z++kArMJgLtDaYx9bI+M0qolKXiCaZFZYi4xXnC3jL3YZrt8XhgmaPEjM6RgK5G/A1z
mKCzm7Np7HiUta9iI8NPWBu52ntsSJiSPuWVTaDSXVWV2OwsZ8ycMz57cEqNOTsw+p5WUEXCHkP1
JnZ4o/cUnMLCbs6ZvuF9MubVO1psqubU0LO6o6rhwgaRlLjJBYi7s4hsIoqHGEe6lgWz9ZKd/yTW
XHzlcxyTSajK7KyxRbit3qeSo5CNt713Cw4+6d6+WN476kK03GIZ5+7qCgROdRYJpyfS9ZIZVM+H
Eo7KH2uuVrlPjlvBDcyeDhHqCe7If84D7Q4OcJTXDNB8OKPxytCuWZVv8C+f5yw/RExMr3zD2l5w
iqtbUuBO27SAHllcCRwI9FMY2hyQ3KPmtXnMEp59Hq42Y4jHd4QXDM/HmZAu67EvqkrI+B2ZEdec
WOOMTQwP/YZpXzXPmtdUEz11yv68fmqL7v/9SGt8UzdCvxLKMLmfM7iLhDCbCI1Ra7gmpMmrrXwK
fVjvNtKxCdJp94qQoEo8ennNu5WvMxuTEqMRKyPqFK6Em4mjOiemevr67EwHyXfBG+OUaYatxYSW
6TkjAK/PFNOFin2PoRj6bJoElQAkLNk6s31mgd8xsmfExxga8NomxvGIYjxhSgjoC3OQ8SuZfHfC
UOAkHuVxoeJ7SkqiSXR2EIun5GoRI+WmpYhqJ/bba3/bX3mbrqqH9IW4OjiIsA8dcM43cvzslwUI
HIgOlMElF8tcsHa3PpVWjDpoCm41pq6I2NTyheJI4w20ih4FCiREywHVXjn63Bcvf03gUmVYKUrQ
s3Xjfkx5rmkyAj9l7qvNAp030h7RuDhFbMnoAeYHduIiH2h+1BjOdhZM5dwl5HXYYfAcLHhuWIob
OHW0tCm8+gkrGNR1VlNtdDSfKAlgMb9pHMx6rI7cL20wN9l8fnInbRUtnhrLVo3VVhH/N5xeibcm
97U3aWRrJSMHTBhaJ9Ag0AUPZgwp+CN0HtaiWof9AuuqKggUblxYsxTjK7cvIJ6alngX3bgym32P
NrGiT7CFZ1V+37mF9rShh3kCLefAlDabm6Re8Gr0ILgF+525KisYG3NgA0FHG5AMgQlpUxACuwQ+
KQTLGoiBMmNeFhIkFOvaEsIFmAcmWOQ+5eGziBFUCQU4QKsHjkh4TeuBBR5zrE8/RcyBKc1dJzoD
1bhAHsly6CyGqZt0iNg6sizcsCoTvgYKunKsWOTfeVYn0D+UkRdAQdjDrKlIUzjJhblZAauoJmuQ
TXC63tkl4QF2ecswwhREOwdmOAlIk4AWFhmHm6aiJdWIfK8xwAEMc61jimLZsrqTZ6Fe6hs0swCQ
hTGW6qrv2rIV0r0S+i9WzzfUC9aZmElceL2wkK3A7qS8sPD2fTFvAM/imZsMMzaMigp5RcWPG2cz
LHALtT8ocpni3giZQI7a1+C0g02khZaYk02myuosbrGmFhWUMZ3QJYr5lz0CLCaxSbYDP/I6uZoB
x2P4WoRdhTbhBWHxjNtcAJClGpfdNsWaXNw2unILr94R5PWARtiUtmvxJHTnQRUgxfBgWYSvzk2F
qMSNZVriFggrUms1p6P+w6C0uDkW07GtmZ29TI09RZIpKWS4B0dU5Kq/q7olCoO0LiR0s27clQi8
GKPiy3kOjsU0pu7fUaiXALVy4+h6AbJFBpFu947FSv/VtALPLNCNu2RAXtHJPU17eW/XEkBdjku+
IM8TKPyBK9eQZQgAuR2J+o4MsMsrj6F+ZvIBQqQagFvOAE+DA1Pmd+ig/mKO9CvsEViOGX7VhoBM
/MaVewAwp2Ug/UyITA7IOjlIde2JOqamrRoU6gmEhfv8vqDRgJmqGyWdsOPCTuDn54bqscTuYLtA
My6gmJplNMtlsBHjU5Hsf30DOQU7IDeiLF5THARI5y9bgp/SBBFmwnPmcIoEvXJiiqx9WnMUO7MR
0Ub7qRyqavPCBpdVroHJh3MYkN5jZvlW/bC9C/sjbVZZGzE21feZGWvjzvYshkfd5bqWVL7dNNKW
AtoMxZPauQsR1M7V5mCarlY81uwkWdWPQy3iQhxmcTHPBm5GhSXbSTbxFMa1YdpoL9IWPCbq13eF
J1tq0quHMDfIipmyjVSpo+07gIIrxpL4S99Mpik/4R7MqxOACCq6Ovq5mvUssYGzC8VtOvDvLsw1
KII6ZEUQnII6CRGYhMZVvU0o/pl+35Hh3PKqRshWOz1Ggd451DdjNWlHhcXcKYJKzIJSRDUWIQo7
Qq5QgcuSEGSDfAohAU/syj8DPdE/4FDBtqv96aEPGsW2Q4lbCo081c6KJ6XtJLsVdk4W+xRtw6+E
RlM/ZbfGrgiYZVM//VDA9ZPYTEZ2/UNlz3+Q2MwPwkTluzqFf0CY6P8iu31XmfDIbj+y24/stoQ5
HtntR3b7kd1+ZLcf2e1HdvuR3WaT8chuP7Lbj+z2I7sNMvbIbj+y24/sdpZveWS3H9ntR3b7kd1+
ZLcf2e1HdvuR3X5ktx/Z7Ud2+//37PZPjjDlO9We/6GOMCXJa/6pGtxGlp8KaJmZ39VG57a33Dw/
O+FhK6FHpOVq5ulb0XJlXpp65exm1txYn9VkWHbADi/ooCWJg6mcxBCjPHqtcQPfU2hqr697CeGj
iOuMfl/H/WNL76Sl/nUt/Ul+tXo3NP6V8qs/6vGX77RiH3r8Dz3+hx7/Q4//ocf/r9bj/8lYp3yn
nP0w1vlPNtb5UXrzXuXmIb35vyqiRv4p+P2DINNdSPnvLoX0owDVHS/1rxGgsn615ahVK9VK2Srn
7XzlrtcXpcJiV7PX0gO6oq9yoO6tLBGIrPZpirbh7zcOhcqv7BD+eMK7y06ql9l6ukfxaovGEDo7
lIFW+VbZhY3yj0RW65LzuSJtYaGgk0LCl3fJFikZibjkqUopUK6wpbaFWpRQYiKqdZHKxgFlD3xE
sCGz3QqiIqpTEdWfOinq3zJxVfj5qjaSn1OCNxVVQ7wrYZWqW4gqyD1I/UtVl6oMpH5F1U+B/ITs
wILyrgJRVfxktacSgqBSrUaNs2pZjt6Wv684s3BeX1JZRm0ZVHnJZlAlhkCC5BAkLIQkDS1PUKpR
Aby8l5aRVB6PvuQ0VnV8mtrlTDEozeRFJSQhvQaV6lcpwNsgUoASpVOo72nRLDy5uWaJqqczUheq
TayaHaR9KgKyujpV/86pIthn7yXkHVVioWrNmXOiusumVoySChQVxEbP6u3Mmto2yvxgra981fKW
qb/FK9Rf9aV6KQEA1eql4aYuedRvuai8I1clGXkmIwQfMoepC+UuCMvSNsnJqjrxSE/lYMgekY3a
QMZH19ITi/85UxambKdGjUwZvQv8F04UFUgl8x8dgXcc7ccIfIzA/9YR+OOcewdJ/KNzLtp6v1ha
a7VipVi18pVa9R5Xulq50nG2YpJ3n0aqv5dcWT4uo5R182Vn4NZTByW3SltOs25FlgayUmW++eCF
ERasT09Xp/n0ItNDf2f8ZpN/3PaLDxB1cZu+/9b2X3zqCpvtJjVe1HqVnTf/zX9p8xZlpbJcwR4h
iFTdd5HtimrkerhOIfM88zPb2pWsfBCUQNYJCzOVMcpPLIkj/XOr3ziIZvlMIJs6Ksu0B3a9Lf3p
wdsAU5ebWbd3DifjnD5WQO1B4mWnjnpmUDqaaBANpl7EvG960Yya0R4OQlMTBZ8557OnQm98hfjm
td7nhKpJvASdaXyp01qUuAzHWmIJuTabhf6/nJnDwqtNTaWVfFa3pjg327fJ1lRWpoZlL2IZKzOZ
mxwduaNt2NNMOvynpxrZuR+tnEjmRAF+ETJxu/Bf6uYyJ98g+AyM+exRqxj1PlXP+FnzPiO8I4wJ
DN6VC6fQoQSvh2sUStkU3r2bT0p4e7Q7OvOR3lmn4zIi9bypup9BVHM4dxR1evQ39Zqyv/n+b29F
6X9v0PvkcNhhqi+mNCaiRC/obcrOdOsnC5NQ4s9oebPHi+6ua1G7XulxgVYd1fGX2xizx88thX1V
b4oGGVP95+Fi9uCR7dWwGOUjinIxB0PsA0u4ZuJdN8huqSQe+8j6rU4NcliYmwWaQiUK8Ki9R8iA
IrN2sbN8qz5X52bTXEydHcpDlPBtnLR1OTtrxAHKZo7v55prMcujWX9RsOifNma/N5vOPrjtzPRk
LHr/pQISejmY4tmURuVw087jZkYB8sVsFy4fO/QvC1NcOOsktoenj00nbRTO6GPsvUlYBkI9sXan
cXV4+1jj64FoS+84N9eVmd7cytopY1p8dCdoqFBrjJxAWfZMmCOmM0rsbs5rHpePFZoXJ1SIqr3l
cLdwDjNzXJjD+9yoFB2zcbO4mtvFHOcU3C1nTjpAkEZVYLXO1tlYFByuvWD2lfZX7mlmkvfzS2Fm
7OHt5fhyeUnek6cizuDvus7S59KghjHsDx0EuYeXIM8phip3b8UtrM5bJSeOhzFqRd7r1IlbU6cV
T4z3zJfjhN2l436MRrapU7uMMCfmQK47am5dDE/COkGIwe6PV+pu3Q2ZHPATws6Udo5GJwclzzrG
d07ddZsbZpWVadab/ElY/0AgCkcTqahcDefv7x3HOF7LcZy+W+/W61135LpMMs2Xl+bbm9+LBgO/
3Xx5a74wu7y8gHTXzCR4uXrNvJN3yvELToEUrDJP/ZeuJtpSzcwZSUaxo5RG1EsIiyIfZp70w9Hn
3ZNhOqvLq1Uqn7KaSuNC8CRH1hLWSbqY0VMd6UmMlvQix+GzWCiWNAmuJFQal/iFI+kshYA3eVfv
K3TjDDJZ0nH5uP4vM85R1aFb1K10zcSp5wYqZ+x+dD++uh81qiO/vrr5+tX0V34fLzInxIEetnD5
bWacVVuKNGGIfRm2UDiYXc2qTUcG/a8+HZq4DLOrmcU5N+xKfrwbpob/d1NktXJud92UJSFvYiuz
DFKzbHZlZJ/W+cBXt8If8QMuj1czdXkDYazu1A1DbgsyHE7MgPjAVyqsP9Xr7igMufejH4wMf16b
7jYgj7XpsTY91qbH2vRYmx5r01+8NhV+5QVUY7tULeb5x8qgrD/UzO+Lt820eE4Q2EZ6+oo6chGZ
nDnRsxROErSipNFSQmmOVRZtg5L7e6TCKgsLu4dE/9CA6p3h2WJXWhY261kxmLYuiVm81tpp1bni
YgyMsjTHonMeVF8vHxPcnoeFnTldDP/mUIsDrIm3/Vre7NAmvAX7qrHfkngFijVxLV4drj6n3SPK
l8T3iOcMcy27Yo71ZJhPDT/x7+LzHC7zf/sFGb5Lxdgrk87NZWpObGteCx3k7U5mfzW111IF+/Xy
8419T1xGs2sVVVCSGNziQk0fSArm+mTFeeRVXnNV5/Z6+kjZSbHdKzqTpQN61Z1gXfmOnknNTDu7
lVPA/XRhjp+oISJ5G6Rfq97OlJcm6S12TrFk0BBfN3ZXUyG+bxeClBOjgvM1/arMzKTi5oiRv2Yb
M/3avq/ft+/7uUmn+r+9NeXWrp4AlhF6I8PZs3LmVF+c/dnCqxALDfkqmjm20G/TfgHsEDGt9qJ9
qJp5XHjjdX6i7VfCrpnJZ/8u3tMPfpo3f3/3fxp91TtrgH/+6LsjIzxG33/Q6Kv8Ii9Qswol2ypZ
ll2p1O6oSNdb4XY8LeWDBlaUM2eUztFFd9Lmnu3wcN0/NKUMPnE/USbzluZz0cykxBEQOw0PQxzL
4sSgloS+uYUZ71Q2t2j3osR0c5hMgrJ/a258xGMM+ilnBLCkLINQjCRehmyKAjbSs+422KzNvLvf
GTamucYObeHfP2Q/Xub97uPf8zLtqm7X3UpSs+yCVa3ky1axZN+lp5enY/WwueF2ksfBdO/K+KHc
lYvZbFAOSpj2MeH6h3hTP8R4ZzyVm3s/3918Hd/5HL7T4ZVxcCSHMcr5H7vQfpYTGG4YaO4s2PpW
h9Kt6U687mjpWJ2yd43zTtNHN0sCXmhCyfZ9gYoTylDoLiFijPnXEShLkJ4AwM8bGmc38i5b73Nf
L9qmOMBlfvC5aU5cadcC0QVIqVa8M1mEMtAB+QLklpA6rH4Aby3NGs+x929zeRS/w3Ud3zoOh441
cNJ7p9Q0q0an6la8kgcUlkc7WjpxZXdpcLg7mjwqeBVeRjOX32toV00a63HCCVEo71VaWu6tIB+N
51/H+OSPkZ+MuZB3KOtlt/GcuuNWVQbON2fcAVBD+mxsxRtEgtfIewVj3jlwqsZ4SzrodYiSI39i
x0vFD3l/E61N3Op3uwIdjn4JQ/W6YI2D9yRMov5xaS+AYr61FI8uaMsH0MPZF55BLsb5EOCw4q/2
LIorLDWe6ifTJKcEzqtMC9huqZ1BIe6lPWvUcQMh2YbamT+L0vj8tPu67s12AwCCEwfi7biXCEQh
lROjnORfOgUCoHnjGtttnVTtk/b4xAH9sflamI/WcymYtKvmNfyS0XS+m7iAa3ljdrjf7rh0yQ/m
n7xnJOZJ7Zy9TfQsgTY0I+PUrzTp6ByYJCJawRVAA+1IIIufco/FX4RTf/cQ3M1p9nxh3dIDD4Hr
gmS/bNH6b74QOrhP4Mrgvh536eBW28+ObFRM2O+jnYVOrhvWr85T6IbDuQl/PwH9/GTezUCPJ/Px
ZMrj4D/qybR/Wp7uSAHb021WtvRklgB0l8xBTC1NH2Vf0jgkmLDowc/F7VQw1Lbi50PkWTGTB7p4
nuP+gEj+OEvcpYf/ObPED8v3XcZwf9ztjpd91j+a7CfNSjv1mjn43zvnxUIMsabuioz3+nptOMhL
skZpSZx2GqDt3R+66MfbdecX+VfeLluX/pvIpni3R/6Lu+ZX1vQ1q1Qu2FVINfY3MewPmMGhfKqd
F8miGKwlip9nc+1MwmLRtb4QlGWZvrm59IcgNkvf/qkL/nDOu43a4Txbzm8p53x6yjvt9hT+zvPz
sN//4bYXfpFG/rtruwsi0/nukM/v59oTXN5XF7fWXg52iVNCoJn0aeIuYaAQPVbMPLSx6LAHCxxS
bpA6dhOzvLinw08X/lOD7hb0/47O/rET7tbrv7wTfmzQ3dw53V+qyW7DXdnczKI3S81kCrGn5s86
FpqTzm5DXLunOCRx1t1tvGvvSaEVncrOTIaV6PfRTOmnG3I3d5ZXlUUhuTASlV2rtfPONDyTakzM
xZWzFwrQowpso4pf9PzB4Ey8LI39QyQZ7i0+M2lj21qb19dhLli2LGfd2poxzuGE93tTMKFiw5z7
8Q82+m5y/R/R6B+f+bsp+K965gt30+tfObp+5Wf/x/knQ8z+MLeWZtNyrbRidLGrmZhyfHiJ8jlY
JUUM5Zbe5cd59Rf479+d725e/UfP98uVrFwuFcsVQN9CtrT84fI2MHTyhRxwc7rDam0DR+L1cDKz
5vqHabOgp/BP68UfTnQ3j68Pi3KyT5gxajbcD2aMPAYeE5PezG7vlPFCOjtTzCISF2D5bOji/NMF
c4Rd5wReezbFtalcmuvXJbwHd7OAl/j7B7Kg8/+ufXfT+nS1zNfmK9p3ZeMY5XBD/1oPzoN9O+nu
hvt2FYXjalh42rZuX9V2+nZuomfcTNo/tOKnXrqb6P/ZvfTTaLmb9v/fR8tPd+NuTv9r7ka5lFHm
/zwq9GRUcJUtVe6m6eX1VLmuT7tisACCABYRtcMdwbmAnNBt1kejYvMQj5qkJMRW0ctNF9MquAuj
Zr3+5I6wav0mhfAifybGx+jp5Lh8AoZDt9gM4XI0XWovIXHUM8LbxkBw890mxJOm/yL1cNHc9CsU
ODCE05IPEHtTjVnTR8VWyVjKhxbMlUVvi0ElnqFPa/xI8YH1j9DtktZuhOY54uBXIShAPWUwuYop
xhUjOvAaApM7E3rjF7ugN8AuYqsUA9InfNk0fAVYd2WFHUHJmbzsOBAAEWy9nQfj5AyfBUouSM1u
JltdGCtpDAHmad4oBBYQThovGzLsw/7W5+1aOEcpforaf7B9WjZqfeDB5gQkCuCo1C6RXtng1Qr8
xwm0NZtHs0hA0eSlZGbR9HWJs67gqMXo7FvYbjVkSouZF9axxUAfrzav8e4LC7iXnGXyQal9xV91
yVMdLEZ2m5uQ4ny7bBC7VsxssI2qM2fa2+wci95/JRn1lfSOjeVg0So9TcP1QDaqOXNpMDdFoDiL
8BJJBv5mVjE0Q6wQ524pxDUSEqKcOO2GvBmx4Dz5FwwD8yvnlnauw0Nwxflh6x/KTnWFRjn2Fk2M
W+rov7vHcZQMJ1FpBXUu572YzmcPOl4Pkh4AlYng1kFnDCJYi2y5Irh6vjlbUXlfn+RwdkR3/YLf
xFyuFcj7D1+HCH8DWdpOPEMoPO6/FhIzxPwB1tdQlKhpH+AbZjUWVIQ5recO2vlN6H0n9x1Tm+dJ
BGUyDILXV9JN4xQVchJcMqE6hV24Pyi2x+UnWQfIDyqPB9KkDpzH5g+KIE5+nZWzH+fAL5cmeF85
yQ6IPjE5UwDVT8xg48CJ88ZjLmZHf1m8C4M+mJplXyxBnEBMCfF9WXXKXW7r5YZnjBsTDq7OWTif
z434aoAhNyCCS5KhX3CJnFarMZERBG4CB9fzQImxj8NgkY9Bhsr5KfmyClm58WxnPq70RPz8TkrQ
xH2w6GD+mUJ52n5+4UDnLl/2MOQ8IakHrLEO7gbYNWnu67WWheh+UO0smlyhs2pejoa8ppdcYJfO
+jbi9BhuCYB+r3mqix72P2Rg920mN3sh0TclUdgn7bxoDzEkw7EAuyR9zdwj/pln8+zNzKI/bafh
7u1K+Bl/u4FszSv3TOaR8qRJzdpBqJ4UBbSrztpxWs9np+QlQWGOe9ln0Lnh1PA5GTDyzFtTjNun
9oWh1cNzpbsLrDqkynjPNTFiZ0/4bDQ3L9QHGOiLIfxWXCU+13ATMZxYuxsWxJoZRJhAjaeA1lsA
avmeyDErfT/h+mc5rX6dIvGzC1Z/CkWuX5LnRH6/v23OTJlhNveGOIm5wyJYNGNy+Hz1BcJ1dFML
0XJcjNbjwtZM/GlQNM+vgJ6Ji2lJJ1FnLF/mL3nstORwMjPerH6N9mZ3JnhfAuqDqL/lnHM9Cc7m
hNUFyPfzzXvd+HkR1+oL+Gzx6jkXtJ6XozEFE/xZ2XTkhKBOx8bc7XnPsg7Dg0D+A9AU5QXaF01N
VoRUBCC7v+vjsoOV2wVjUm0cCv4VdwPsdrY8QBO+sDbATmWPs8bzKlJG+kyVxgHfsrVqWyiaT2Io
yG6HBuyw66vW5+a51h3brcLzOcQxKziOZalhGcvU/F28i+3Qrst/FrdZM8X4Yl8vU6pwJoOQY5u/
Ypc/u3LwTbRpPNcCbWvgWs5BwK98x63Wc1UjmCumMj8eYhSAwd4eMwENqhQeH4y+uSnWlRArZv6B
IM/PYwr7Mx8gHAc3kezYthhiWpTmkHELZMKmpImNXdKsdfU5+OmpMR7fgvdxQJe+Z6ZPvU9uwcUZ
y2rIDvQQLc37eFzK9lcXjEUmZhj3ZZQGi6GfNjzYw+EgOhg/ChoSFji4pDb2fM0xNnLdt2YTduPJ
7EItwvAfP9hwYu2wbMo5VS57+y7j65X/3Zx4uHIxxrEcHOG2xoOaPBzOTPja8gL6rBFh9csctPSh
Y0Nl5sZAYoZKzLW5nfclLZVNxsLpNC5fN260BRifui2ZvVLQMq62x3xkfDFB4/197D2Pxw07Zrv4
fjSd9y1dtGbmZtKe8ly9wRjXvNebRJ8z92wAEoN3Yz45I3N6j2fUCQIz4GGFFs46AgOVh5XvG5xw
Wrdy3jX/k4eCYT0YyDTtveaMIUrjf8gZej1sX+CUix+yxFm4hEMSPspNQmrn++uG89nGYb7NzIQp
s5rz8YzzzkcGsnA8m0/eXcN2xyOtq2OxJDk9rt5p+LoXjZbDVBt25+RmPrr9rZIkWjTCPv6VDtMo
BncsNXHBhdG7NXIOgsgO797pYRZsBu220h4w4MVD7/Wm3ueZPl84gffMuWv8N+8zSIs8lOMxz06V
HrfikHEsj4upErekrvjEuPP53vnf7J3XkuNYkqZfpa2ulz2EIoC16TZbaIBahbqhBTOCoAABEoLq
6fdzVu90FbM3Y3bmas2isiKCAsDRftz9uP9/7nArxzvcD+8ZYowIffKILvydYeMrPUkE2MFAlg+V
bkWZM/bL4K3tvun+ElJopw39dTPew5tsk410i+2gcooEanFbmBpXBU4DeT1c0t2SQAD7Gw/Q2JF4
CEwgCKFWjPDO3CnMdxI7S3g0chnuWBZd7ifjj4ZDpLFQecIwxv4IfzCMnnTRfOFEyZmVJ0G1ZZgk
A2Sg7ybTDwKfQ3pJ8ezupmvCdLScsTW2yE2Ycajt7PzhhQwFtkR4vStH0ssUfiSWXWN6QS1EJzDM
w/NkCfPS29GNQybP5B5W788UhxhmKGX8pXA4r0Xk90lISxiOnjMg3Nb1VlQGHwhczU4au3Z8rz6D
+o4IoctHpAFcEGAyM3dvkhSRB6g6EL5t+EQEljD7NDDcyKezNSkRt98lF3Vnb/x9z6eGp4j7smA4
Y0Fw/DVcVhBuvzFupG3MhLd7JskRyz2b/3DigCjyo9dbzmJYaX6EryzmeDnEl8kaYWJtYcPeQ3xE
1gQ6g2gSrBKyKajThiuoiRMb0Y2hJKKGRp+p7lLIqSAJoyV0cOg7MrUXLlvNRvQYaBllAxChGc4q
GLalacLtnU0lmCAkjHwtUQGETq/9atiWa31qTIxPdCRfgW6wn2U1ioRhHcczwvLd+HM2gwWp24IL
SIcMS+H6ODxAbfhM7oOkl0id9lANNqHRxW3FPziInFl171oZ8rU7S6H/kes20BnKTFjmIwVmKpum
yodUr3Z0J7yPFBkdn+R6HF0jWsI7BFEvdFOk/LWcIcMpqC1ySPzMZn/pDR3HHisUR+fvkQ/xJENg
sYAhGUJdhniNSXNDrWK3RIAIvyJab//SYuOkkVCqMwHp/T4VHsZDqYzcOMPVNpwx2vKaCQyPF8kx
S47n+0NeVczW3z8KhlwpQ8bV0m3UOmUfmM0m3OgMJX8SZYQW0p9yIQk2HOB75OfcpVzBbxlOvom5
XxTw2XAJUxj9IgVQ4JLfs+XRXUKf5UB2SIFoOAF144X08XBGleTF/cpZTioPqQDksfB/QCXkkANx
PflkYOJ4MkOYiWST5BjGOA5mZCK9ddy3gCyC4TIIJN9G8oFgrnPjZ47nYXWu3BhhykoaMV/IMoom
aLHhJ5FeTN4bnS+k8Aqr4cIcfzsyZItQkNmWs9HJb43huJyhTdZPkiYjhFeSzwN/q2QQiWzYidEB
/d3FER6ri6xNeoMybl36jYF7M9pOA1HY7zzyR5rL55tkJlo3UjRKCauhuWyMdC0GB8toLlos3Jdj
VnM0hFaPrl7qrh3IEdBytg0mG3eErimCUtir2IJopgzfzWk+izGmEPN0Fx2Zq3xldpG/cMKJqDgE
drfjGl2zayO1hTjs5tHmdxsbwWZaWgmyKoPuT/Ky1ozhTOwqWY0Vu5uw/8k/2dvuM5WKVeTmyvcI
QJFLUHcipz7rLnuMtH+y78u2ozP5I1grM+cMbTsclMRCDN4PGBDjlmf1F/1m9UQyA5SuqGgp6pSd
5D56SHIJ13er5zzE5IG06vghJIFl8rvRs2DzEm7kZ4nuiFv3+Y90hVzY6TkJo+N0X160YMkiJqzk
k+nBuA1hXPR7vR76/sAnQ2awdd7dd9KthsPhkV+zz88wdMq984myEDPhmOT3eT5hYspaYLhYcQxZ
EMNsJu9mM6SVCGTWItN4NuQPJzMzjMcJD5GB2vVP0WeM3uP4vp+Ql+OSsyNibcA+NvCT5P3qJYOE
1KU5gQfkQ4mpN09qDAz0Sx9mZpXtekB8QuKD9jQY8Jh3hwbwGAzOZPA+GCT+PGk7KxR2d7wJpsmA
+5zP0QSZRJtETKHxcaObbJ0Bu8yUPdBnAxoMrmRdQa94jBPFP8fvA7KFrminUhEr2EbCCHac8eHt
ic307K0Hzwb6RkPITQeSMoJu9qSkbcID0absd2ZAglIi4rTuHiJUsyeJGnvejOCb3ZJZPLL9zghJ
2zfZKkXxESLIUUMW8sUleZiJMysxfA6zF8S915fJR9TQGm5WyyujEnsjg1t3MRQVMaMG/qDq5bSu
ZlwwobqSSsjiJEhN9Eset/Wu/TXkrO33Ew6CYiJEiJherBkxzSTjrwobBGzLuXlWqEFpo2NahG2Y
K8seaV93Ds5dlxDcEQlmsdJ7Y/+MbJpJcSyLW6yTA8nSZrwbzx8x+TeO0b0OxJZmd/LgbHxX4cOU
bVcLeAa8hm3/zULUCEXmMPPe+layiXjZkdR1Np7t6y1W31n29MPNu/QO+ELk+mIiafH5aDe5+jb7
yCbaQGgoikZndRxcfQsPTn3vvzYp/i0W9mGG2OGbFk89DngePHfCwfd25TRZ7M5TLB2y981ntJh+
FrDobZ54Zve6vhvBIjGDIz0a37z1640esXHGHAd9Skza1GE/WYRGcKaBxCOjTHH0k6hQNMJG2Lsi
TkUc62hORxYJaXkuxQRLjYxKrj18tJ8kD0zzhtbTkbE7wvFoJbqL8PLiSy8biZKCmljGVpJGMAxD
6ddJtifg0W7eqXfpFRXejT2dYSV9o0B+Hwfr1zKuiWE0ZHcZ3hyNlHRn1nKEJbeeqe7yXk/Uz6EK
YeKN6uYjrddibNKItnmLMd3sIFeDXbRsoDXV6YlAth/R+sUPMkmZ6OxwLWlO4ciQ5jEuQzN4200U
TBtmz/IUy3y6QIKqJ20YGq2wi06azIVGtnQSb4xrUpx7Asbwko2Eg/OKTL7AbwneGzXuD899RBLW
/WbyxjWyg6cJWgDqwrVfOf3G3xEUdphviKZEeSQJDjSFgv7omw7EjV3T6WvgKtS91tAKrbDxTefq
v53d7hgRgWwRisCBD22027slJiaAXjhCry08f8lgOzjhkncOZGuojtpbEMnJMR3c2L6J/BUqT5zy
+ASElroYaUiMTrAnm1JHYuw/SmczMrAHq/jydJgkSRokr9jnYdhbDy7ufQcOgyH9igw/xu8a3L3T
tT/2PnAagoen4ya9sRBruk8cs9nJWYz3T7XXx8c4vrHH0xmHHsFsJgYE2ArjLN4Tnybpf4WzlG1N
FLhl/Nl79UcTxg59g7DyRHWHIgJi/CnoEQh0tv3rE0PHCFb+UxlIjBtM8llIdah/5Hrg8ZWxbJYL
Nib+tf3q6exLrd6GTK+Uj3QqaTpP+OhIwOt2t/GJu17Gd+PkMphXMaSasZ1c3iUBlN6kP+3ETGQz
e70Iep+4D/D57bzjEDMawzoUovK9sAjiEindY4D7cAOv8rRAX9764hQhilauhJqx7fHgtgOiQ+3O
E/xATy8dhnsxXo9InLynOo7PXTyfRNyhRovHXDzihmMOmVfE9EV5qHa3YFcc4G+vw8Wz1LIes08J
hXw2OUzw/AyOQsGLjyZxr86K7EaihdkB6dh+3TutPT3J4nSAM55Mx3XfGpgemYdToUvELcL+VkEv
WsWt5Ep92X/a+G1K2YpkOmluPTCfhDn2MMmictLBbZkAdzECnqJ3jQdnzFwcRTgGhGbVwgs0cLuk
hNY44kUb3wxMp4VDOr4FraH5g6BI2rlK3sWMhXc8aY1f1R9acoNwlcC/C3HMmDXvcw0toxUenC0F
oC4+P8uewnCQQUvcZtgjaxuPotBs/8B+xsPJ7T0iU3H5aYMfC5KGO87z6/vrdD6OtuEUv07yLmzL
x9heHe8hoaaBb0wQRXr+NJoKEeZ4mrx3Ajwce8+P3KduOrgy+wDIcDH202C1drBrI3cg+/XzeoKy
JDts0dMdY4ymozuu2LqWkEe6ZHHupuozvXhI3lmQbM6WQ56vTBkmRpC8O9z3yhKW+bELpuMGUA9s
aQyv9jNVbpwPgSJ5IduE6bDl50UAWeRAQuzprhk3vDx4L2Wvj67d70cfh5BjjNtUc9yuwbGB94H7
drrwaQiOiW5X0GVqzyRSmDDVPrnCcpSPUGHYB+KqE61vNYVUE2+UMNhffBkAM+wZaGX4DwcbQr8Y
HDdS+2CgsN4r5JbMLEx1TlUoct9dc9RAkg6+kXuw+FlyWuHa9D7G4+mUNYDTdoArZRf3CDxARcNS
9pYIHxeQFqEEl6nUQZ9E75nWOBqheUUWkpcrx0IvHPO8LHVkcRu/OQg07EYlmxF732zTvfS0oH8c
HJ1iUgxOM0BV+MJm27rvppuuSAgsRMhpdYz+w4iwrckl7nBqoaNyNGHruQmvb0bX7i6e2gAoFInm
7SLjxPZzmgpzrsitioLZo/1sVA1uPf3pilIlCrtQNrMfuSf28NMMNWRNKZto7VpPCr77JQ+kpa1n
CJ4DMaHbJAqFNXyn/uGAgl5cXGVpwHr9rODjhCV6TtJ+MhN382FYzTlydY1nLJYsyCxn/3YM2Trz
6YHTC+/4tkvwNPT3SeY1KZdh00QXKHBJFGCLxa9tPkNH7udTpdvM6e+p4Choz2JLZGQQXD/FCILF
mo7AVgAYQGwXsRlgWYZCXKAeKvbpbRuf2v0NzhIxbEqM1iwoeYRYG0a3SJYic0GNwGKaXdYY/5Vj
wtJ8mtpoFpinib0sAC6QLbLh+QZcyAW1Ltf00NElZUpKywJ7qWEaLYs3qWLzeUZRLPqiNR77Gn6t
DQYEXWG2sdN2SRYc6ZwLaqZrRkZ0CE4jaYdoNJhIidGtp5CoB9X4HB6Gx3HumV3qxTdNP6vdpn+d
N4w1R1H8MCLDPNC6zVvTp0sx2DL8zyJI9/5pjROafYuqMSE4mAc2YZ/Uw2IslteRMIgjyRbX+RmK
4j0qKF0Gb7sAY5g7Jtd+fMg5GxOjPA/wSWKcGtIpdHXN4X1U5yiuOaXXLTpXn1/7NbUVqnDFuUzR
YccmWrBQht9ml/jo6P55cGZKAWj0igI1ypEwg1N8g5a7V0yMgC215jLFawbD8yCfvXGAOuSMFEu6
L6olV+iuEaAL1SwEjHQlWe6T41sWo/p0PQtJ5NgHgC7CjlP0GDzMpQL0CnZm2Z0VkBycI8pVjrPD
AJBCZk02BSBkeYkuTmcr/9uDtN/CIK0jjE0c+moLl1mqO6elifcoskQdHwF5gD/z5ertRmzGLjua
s3ndYU22wnLQ9ko0GXzX7AaAIeFyrgd2YnGo18R60Akqft8QU9gvhFvF1ezydJ6yBlw9ODhNnMK5
XMXsaW1PmJKR7GykGecabW8bicmTRW2vldhJJ1DZ3q7xYSJXGUigNjrTNlpH7wrE36rzfsNJTz1W
h3fioJ4q79noK1g7pf+8752D7ZMY0q/UUra1pmckwg0uwFRyCNGCyt5mz0xRMUT25/58rnbFZzya
y45A1UfYlmy7MBK7WIrzCHgGdzoHMQIvqepgb865dzAFDADjdOpOj8MDuxXyHVtR1MK2w3Omcowk
ZnnJc6bcSo5ckzsXDpwE42GOrJfjTqiiuaIaymuEK0eRqDJQVc/dBAUiynzUGA52eCrbh9zCLzni
JD0oyPHTbn1xRIsqmo8LqL13aBEFDzi4p1Dv1n1V3AXuHHCsnZOPdbSXOjyibSC9kuP0FKrRFgJz
Ylz4Rl7PO5He1aPO8+8czjvvJI/ggdXasZZ81VWjgo3g1C+mOrAhl0/rue5TaTm9AYPr0m87aiTa
0T6wlmym3HpkH0OJke1WKgGQAwXVVF0c0Kf5YrnzdMrI6Ow7MIcQlddQR9NKxTm9FQH1gcCbn7AO
T312cZosWyP5UWPcooB+6eiQWXJCZSODijGbd7q8DS1uEa9p4V36enTidnjAxzkFgTZC77VRCDJf
Cj8kRXDifTNUMD1E7eLhwgPOX5kqeXKdyWjJlcIuvvesrhUx2py57e5OgE53Xt/VUYqhfodx6XKg
KOaD6h0D4nOomcaUZ5J5nITJQxT/NLCgKxdosgzvCy+ucSd4l0/kc9l5s6gY1e5pIuTY4uwoWREo
XugI7kD4xy8h3cpb/A6y1jARcv9d9RIuZwIOOPlAb6MLUneuUfKBvlBxVGju/Ca//nFjMVJpquz3
lLEQ3ch3Xxcc03lU0k+wc1KoucXfYbiifXC6yXEWH75yyNgJBixJf7AfDXy3fu/5z6+N97yP8S3e
gInjrKY36kFajxeK5KLesxaOnkf4eHr8OD28L25OMMA7jh3x0kjnnZgc0p55wqmn6ycONgAH6Lh4
BiFOMYdI7sbDmyH+f47+EEroc1QSF9V7ovbe6d85J0Nz/sM3xFpz5iUALwVLinfogfy/92h8wtCC
DMNvlb/8x9y+8k6+4iapDxfff8mlfAFUjDyCY2KQZDoRJ4VzXk5Z/5geok5ydZTwj3VOt3M0e59N
07t0gBUenfUuGKZMnqlwwu88FCpwTFg3Anky5cXKnU7vl055Dq954pVveeTdVFqxutd+xIVXlkIk
CpmsJaYhayJZUThiYppMp66ndkUEAV/CvVSRouUaHigroLMEX4U7fpdEc5fKu3PaKN1O5yHGEI7y
EoHFDL33HpcLWM6Uz3nJPXQjYo8/IiREhiEt5Zt7P0VJ4fFM5KmsfnliworEHKNztj7m9dSlZS74
KpE3jrrgrWCjeyvBbFlFaO2R547H0TiKxi6nsbzkNGh8drr3I66xd48vGHsLP5NzP1tAXe5/rUEW
kjZpywWk4EXjDzHmF+6H2FofYymrw4mFa4yiJhKGeYBfOEyfFcso8jzXw9/6wSEuJXE/f10+kzrJ
awBiqBN1kGqgSfMelf6Dx6DCS7KmfOmNeRNFq2lEzag4ASBj/pNwiIyMzi7P6q746oPyeAA/8ofX
tJWyUjEJvRVvaZC34nN+FiR2SN2i6IOfrqDb8BQ0+mjlTfnEW0nLaJ88RDBrWrGUh7kRZiHvJRTl
Xj51IEBjtSI3kWfRlfJvRYJZjuks1VtFElcAdg7267W7ajFB8zDvE2qMATxdrSTmeLVmFOWsNXev
XQB7CNaRw1YqeuV40Vkd3BUfnqNpHspHG5rAsMq9LTmQnEYbQHsivpEyxB0wpmAB/pE3K55ASWcK
pGZp7pA8x7kmRTlTeda0TTncyxusxWkkh7wsBCY85QpwEBNL0IE4NuP8fYclJzWTsnIWDi92wYqx
uZclZ6RMvwM2fxRNS/mzlsV7uLjrt4URHlstJ+pb5ZSemNJJ1AL/1HhFw6g6TRQ7lGKlxvfWUK8W
wQtSFh6nMBmje/Nqyi3SEyuX40sBfVoBADVuLwl4oJ50Y+4ewjNLOtqzOiP2Jty6LOrgQvJ9sgtK
7K/9sJwfOOocdsgBZePD7DBoYnZxCQMZlp+SHpz3GalnMioOn4KUJQFRIFTStXT+inkiI88PPYeB
OWagXRq1Cfg15vsxzbv382p1P3akh/lUfslo80ImFgLl/vbKDGe0ZViiFf3KUxh0zHfpYg4tOI3E
lpbRoB7RauchzbA70QSiZJ6hdCSdKJqL3EBaCTgnalGO8EDQIOdERsmTZYwjV6ZpdzxeAbHJTB7j
emKejrf9aMVyE1EBTBNzjK8ER2qFwS5rgeX7QTCGLOKP3N32RUjgxXG7Kx4wxgN0xAHI0uyyNE3+
PvHXswYeN4G+QKCx57LOZWnLmpbnRQgKeSIL2ppQ0MJvpD48Pwu7Hx/4CuRmxI/c8rHi9Qpxcl/7
jbMSCTeu5Abkw0f3YxvinBh3P/gfNCzEAae9AoLF+yrSJ4CBDiSOQZY8FUNQSOs+ulGXBtJcr/vR
iHvB87rdL1IA/hPRpQ/x9N/Rpd/Rpd/Rpd/Rpd/RpTZn1N/Rpd/Rpd/Rpc8c7Dx/R5d+R5dGODgx
IKbf0aWc4XxHl35Hl35Hl35Hl35Hl35Hl35Hl35Hl35Hl35Hl35Hl35Hl35Hl35Hl35Hl35Hl35H
l35Hl35Hl35HlxIC9f9hdKlEPX5Hl35Hl35Hl35Hl35HlxIM9h1d+h1d+h1d+h1d+h1duh8Vm7yu
/vabofwrKFlNaVuGabbbdqfzgNVqbFqXqth1tFD4YCt+5F8NC08nlMxaOHbA/ZSsf/L+k8rf9gxQ
+yrABQ0C4SXgfz03va17gGJOPmtciFvAYjjfwQHIliOvUwOuwQbKZe+vXzSyQc8DsCJ83W+TYioQ
CdsRKfGkYzcQm1hu454C/nnZ/TmCyyDXCc4LGZegBhnka2Y8UTIlja4kWO4FVYa8zJ1fTw/EAFSu
5DLmZDsqUeYdpiAZurwihdFYbsFJIOuTREVh8QZLCoAwMKaCNCnmJExGSrQGdQcwqgQojERZbuQZ
dzQoyTrVot0bvNIAGqxzIeQGQawIQYqTD3jM/QHLbAoneASU2hufBlwob+AUn6f+egryCBiOltfe
Qs4N5dAcdDWe1HIBi/Rs3wSzRwUtB4ahWOiIBE9p4wohEczTvY3b8UBAA3YOMiA37+bRBjgZeKC9
W6h7bcis9SnMf4kObs3FhW86EB7ACni92tfGWgj5Na+PnvYG+D3P7UB3JK/S3omEoNq5jHVH9+DO
65mSRa57Rh8mHB7CY0INMu8SqpzzDy4FTqXj7IAvPEN0If9q3xifXPvt4O96UsgPEr8plmpLgSSU
UzzARNxX9ezwAkaewB62gzOgLOqPa1D1jr0rWA0F6YpkQEWSiXUMCpK69h5kXIHaPR3hFr6SEbH2
zwTPb8PM3YYVmfMmuR4tckeET5j0iNCO5VUa8GmckjwhLMMAAHqE4xN/TyqAMA97dnzutmJJZ0iD
9ZskCMhVdoscgTOF2HHeP3ezT3nI9k1ulM8sZjz8Qq4FsLSwHlXMWH38+/oQ2vrKl3TyjBTw2hN8
BuEqMjxy5YHilOpmVA/+sIB0iu6ZuH6p9CZojaT6wIqymu4lu7ZUL1r3m6h5Ji2GLBo7brpZ2ETb
vv0qDaQeAztm/c3P1C2bL3yT9Wi5+sSWZtyfvJW/oGtqoyxc8MwF/FcCMipp+62Zwd2tuDVaJwK0
kA63oaxiodb+NVj11yLmAaX5W8R8i5hvEfMtYv7zIkaxREv5MwC7DQeu0e50TEu3Te2BkPSmb7fZ
xdbUsHMCK+bU3abRpuxa6nC/j+vS65AVmU+znGxgPXX0dnSpo47W7dxOzhWwgOM6yYHgASEauLC1
d2DTukVt4Do6SWkFeuN3dN8CDuPgHavpaRtqrbC1iEr0CJNM8d5e3TqK5a07gblNyjzWzr1FJz6v
/UXjGiAikIJ96R5u8aYIFqdoc53tS1BK7PFx0VOqeA0qdgF8drE6lGOL3Hura7TmB3XU3vR365fW
tZs1MfgVF0c5B3Y6UNOZvouyLDiVUesY6+1w0Q5Pupd1PDP39XV47fQXADkavgE3Ventn1Vwzsj1
14LtxddI/b2FGxMGB/LZmuvndeMVwKZpTtF4RhGdt91m+6Oz05zbMdze+hVASdvgWsT1LlQASGhe
s9bqSjr4/rx2LmhuV6+mmFvQgKOlhtpinO8PzlV9WaRTZRErs3w90ltPOnnU21DPl8V2lZ1HWaef
X57S3aC2Xvlf7finMjDy7iHtF5u5rQeZ2S2qfvva3ex7ejbXb10tC42bXyr9UombWDO76im001ld
DjbW5KYlDdmPN98MlSuseWq/U1Fa/3SJOnWsn0LGSgMQ4hIaSrfd6rb0wXU/3mxfr3q8X3zBRfT1
bHwgifiejd+z8b87G//tx+V/pp/F6HchWP3933n/ozhcy026rh/e/v1/NVVdvmeb9/wvTlN+vjd/
KVZ/mdbv9aaqNz+qf5eH/cfNf//zW571j7IA5Xr/0xs/rzf1ddx8ltfJZ9Vk9b0W1Equ/M9++ZfP
+1Nm18Pn3377UTR5LU9LN0X+2z++ij/+9psFv82//fHx//hu8L7ntqD8zH+s/yKdkX9Wm/fHOz/f
q/pvv7UUTf+rbqi6bWuW3dEtnXV5/vz9K0P/q6l29LYNs7DS5oLf/pIXZb3mNvOvlmFrts3+Ymiq
qoqJXBXN/TvV/KvdbiuGbWmGpRi69tv/qeSfRuafI/WXvPkPY1zEwj83McPi0aZithWtrduarisP
rC6HTXFNm1Lbj24G0Kz6JL2oX+nifyqhY1lt01DsjipN0du69bBN1p2m2ZzaR3W8yH8UuzpanxeO
rW2TP3T+P9r1x3Yof27Iz8U8kBOlu21R1K2CYvpnA3zENbiSdVT6t6tzISk7LLzWyPR+Xah0zj87
7+cyH4iDrHN2PmnHWh0ri12v1a7809FTNrX761KUB0XjHz1om4phqKaFrkE1frxPNnmKd0X5H/bJ
Ohn5KVPHZ6AwFZgfFVwJoN/2VfA9Ye0I6s8Ud8ivS33w0dwLZZpBv6TYbcNWH4atdSzsU22nnfHV
AKHwrESLvHEb+KerNlTBRR3+ujhFGvHYl38s72H8dqliZOnJMsZ5DyCxjxqwiqA1yAJrBNJvfPLz
yYLEdkd/br2eYdz9onSh7fpV6Q8jeTmfbtdraRpj/YrWsjWDrEBHKcu4aNrRRrs4zRovUdEKlOor
1r5/NYn+2HCZ2H8Y3RP8V9vdho42rkBtbwrXtBt/vXj6dQtV+6sBfVjpx1xJ89ahZYyvp/VLvVsP
FyrKWFM5BxD+0olZKE47fTls0mmq6N5ucXGtVHUWnWy8WaMh2puo6nTL3S4u1ql/PkMSvd0namtw
OO3DUi3D1Bpe0nWc26q71i9+urlO9rfcWxTHZH02vNrYhPnBDjpb8GvySV5tw7Lce0YJhen1R9pC
GdyqXn4FuMFeTNbVfrDV4JOw9R4IauV+tYWYomoB2lxbk7PQ1pilCQfX3tOz2rlaT1amOVq+HzXr
l7zGv1CNqm0xtjbwUeDLaU33p/GuNbIvo1vnbbFTvFLJfDYGj68uWrBR/E2189dwaFhPqRaW28zR
jkXX3B/6RloMzhnw14A4tRTV2Vql0+x3e2eTb521Mjjd8rjBX2jephccRmpTBu1rHuxP16hsADo1
hqaivGxb43rRvSiasz68tM80HtzQDliTjeFYVfPeaExuZQ/k4YuuANFj1+jVVbJIW27Vfj2eF976
nLvKOtyqhquRl2udxpoBxFV6HrdvbJjZLDuZnlV+Ngvwc/bgN9ZW0MaiyNrXaLFRg0XaVY+1n3Z+
HEy/OPq7/L1chMrpmOiXa/9YAgxmwyl+Wi2yi2/U5+5F27lVCWzV9uQdsTfOIImts3OkIgUOOBOP
t3rUUUAMPy6YL5qrAEthHMDka4PW2LzzlbNdgA946ayqyzbYd8JdunMUE5xh5exsjseXxnzapPnn
cdP0S910bQu67g5YtVeItusNg4gT75D3UhXekQV+z3PpXNM1mroaYM+Myhb43+23RfN8Og4qreWe
r/sgbW39Ktt6hxOwiEpX1cwwrQ1v2wmE2EhVLeyRyin1YLcAze60YNa34Xo7OPkGYLpyvi307klt
MNJALj6A3AdT5GW//WG3vfzc6h62oHE1SnTYL/XSGtSp3T/fVAe5LWadu7vELRUSl/bgWm59s4G2
osreFCSJuhjz1rmWhbc+rC5AEl+NqGkdw8Wu45wOl3Cbp56hADlXWPMLkLmbMu7sF+5G+1QXk5IJ
oG8tnnJ1igUsUOXU3J2cbQpwYwOm/HYRmeeXvFX3FZpSndS4TuvZotxE6SYb1edD5dil1a+1iXYI
qJLfNu2RfjEcbW/O600TpJdrt86gjGkr7kXJ3X2n46kFPAbn1Lt0jo55fm/a7NzNROts3c2Bnejw
ijjxrKsS6yzbX8urfykVUYo6qiLKkfogrW7GwjzqO8UYp1YdnotbfMyGO3vj/1dK0TXb4jACfetB
9pa3tlUX7IHjYhtfWrNz/ppePn9dxL9UTGzln2U8tOR4qqu0Vtlazq4SZKM8SMdA8YG8mY4Ew5yx
XH+1l8pe+dNu9ociRaH4w5ayuCln9Xy8GmOo7EHf3waHpeCy1k+5n4fK668b+C8Ur06bYdJ1u9NG
T5B95w+FtSrlbFzSszHWkO5nY1p3TtF/pQTDsNCRddOwHnpQ264Xh+agG+NG69vKa2r/l1rwz+c/
dFfesho1L3l+rngbAwBdyB9/3QKp4cOA0Ef/LOGhj7Jy3+z1A7NZbz1b+x/ny4tW518oo8pPo65o
hq1DBqiyaoy29aAmFvlx29mrV218UnrGteO28UqcK8A41VtyaEFWh7Ophi20skvXPIDcan9VA9EJ
/9RMRTc0TdFMNP42o/XQzLVtaDs9b2tjPdxPAOqMOCgaAjwHNlTxhcND/Ukpfijrgf6wjeWyzTuF
NlbDdGCFAMeHizgLwG+HdOMENdoFbMlOlDs/hL8ndfOEUxwOHKsvJudX9Xjo9ay10VLDoM0W5If1
1btZlXM7N84GJr1fTyJ50v+9d5X2A/UsRNPXfXqttbFpDk+FEZcnTtFaF8dYDHaHN0zFYXHRvxIl
v26e0n4wA063ralfdlttnN1K0OSKLLHSOtkd9/jugGkyDj8uKlBVihnvjBEie9TZVF4rawKl0Qz3
tOuetfMX0+ynxfSnkWdv+LPA2eudrDib9Pix2jnqfpkChH0ynn/d2T+L7YdSHiwCM1XVg9Y6aeMK
dH3FM7pHdzEyQRHF+RhmYKFpo/9miSJo/yBIzd1G1dMt7dr2rNAWbiWYBznybL+sJylYYGlgfNGT
P1uWD418kKymXa3NMmcRbYBPhoonWnhYXWwVBiRqxzjzW8DRKfGvG/rVlJLv/9DO8rTrtE/6RRvX
OzA/d5P82gR2h9PR9fYLsXsPJPjVknkQSEaRlevDqaR9RtPyzfLqFurLrjSczc4+u7tj5XQqrfL3
hh1rV/O97NRvu8bKnUVRz0+b28XRrbOO0FwPtbJyLwslTPc5YJgtMIiVtXpw69vpJVdL93YE8u0K
1rQyLK2zd95fkmNRcDse/NZ1pS3099Y+m2yPGtid+3PYMTX0sRKXcRWYTemei1grbfdcXXv2/hYq
meHorcLVTrpzMGGkPBV+UZz9tVV6xnEb17ecqW9d+mVtuLdLhtRTSi9tbSKz0EHUbqeDdAPGtkWX
mnBB6zc40K6445pBW13+ejhlWv6hj3EO4NfptC22N5stWn1YKJmtKGet3SjDa/1Wg2l/evr18x+W
+0/Pf1gWp2arNgu1rU5urfdT9bw59teb6xcT5as2PK6D+nquNkddGbbKnXuwvW12+GKpPQjvn1rx
MOmbvGWcWjq9lEGTUEFFeA50qAq2X8nrhy34p3IeZvxOy7NtZVJO5UOqARq4BWIuUQ+Zvxkev9iD
HxbyT2U9bMG7amHmO0Oj1+qwyGsnPTZOccUC3ly/2PoexseyHuTUQ0nnzUW18yOisaiMxNjtvFvR
+WIKPEyzn4p42MfL/WGjNJ2bNs4PMwOr2Tj+uB7tLwp5jHx6LEV52MM3bSSL1qYhtbeeqZbbBhZY
dSTEyPRb/U6dQC+iPJVgMuYEfPw/LaSfyn7YygtTuZ1aKTva4vCxqd8q84dxGf+6COVh+v1Uhvpn
2W7vFv+btOvakVvXsl8kgKIkSnxVrNhVndt+ERzayjnr62ep78xxNbtuae4MYPjBBmqLYQfusFbO
RhkOxQf3swTIddT89gPwwUFTunLVVw5MFuxOW4dzFTZYzkC/SUllTyow2fGyX1nR8jMX5u2/V4S0
tQJjzVQmmIYoSpShbQyKEyOgAsOKgDO99Ed5yFYlQPtcS7z+mzvyV6JgKgbf71jDKf2IA0C8+EoK
a8mC/spB+omML7Crn/0HbdtlK2ulX7KgH2r2V7JgPKQ+kuWCQXLjgBXljgLq3Wm8IADZWvqn1k2w
WyLxYgNpFMcKzE3++/ZmXz/Sv/IFNZ+GYe5UJBDxEAtQJ4Zr44UplZVzW4xgt74cqaDqCqE1VQeI
UStXTR1aTG44UqtrpRWNu262/lmPLmi7nui1nFGf3lfyfaT2bhr5K25lZcd0QaeRQGkHZVLp/Tzd
le2TmiM61aSV/fpQpRs6oAtaPYx5laSFtBQgRnvRgeaIRJ6BljvUVVwkjIw1iWs7Jyh37Et5kEeQ
mLyAksmNdgaIojRPPXcuVmj14U4HNOvT7Xvxb2L+v+e1fNVFZBp3iBaDFufVONUPpLGROWEoNtgL
dUC5q3IA4K5p+3Klb23tcsAXIoMu6LSygcgxVM16wksmPJTJszGC5ycAX17VrG3tyu3XBfMSjnrI
pxZbWznDBBIuUB7W3rgfdfROggjIlp/bYyGBy1tZifuXpdxaqmBdwpSosiFDcEC2+IY/BSgruiB8
WTnEFYOtC0ZkSNWYDjnE1GAJWzhlerCg7aPjEnBlLjNc4+62xLUNFcyJTpWIZTMEjiwxS77R+/GQ
hcjNFsGKtq9ohSHYkyAayoxLMFwN8tNh986StUBrTQXEaq3USaSLJ7i73s3uurs5NDvQQKDMCBLv
yc7QWJ144fe1JMq/eYj+o3lL6f1SDWoyTLpKl5XB8zR32h5lh+odBPbwPED7J+jzcQB+zbfV5vbh
LZfuxqU0BEPDpSpXyKLyyZiZ6vBNaw/B/Ea051h5vC1pdWsF65JmrNTjHFvL+PRzSgYvmtRfqrZj
6MwO2TYDN4fhtnXgtqPhyoOxZ1kZmBk33NsfsubmxXyqXGsBmznW3Ltsab7f5m6U7J/8b9mRnVug
PA4L68W92t09Dnvfui199agF+9NJc6YSA9sw7aI78BiCU5ENW3+hjwdvWp+CuaQ+pl6xYvcWLbx1
0IL1SSMeZ1kKT5mmvdvQ0g6azuyT2iH8u+ZrrgrSI14nK9drxeYZgjEikj8bQYOIKu1Q2wWquQHq
j2H6v1hWVUOhRCVM1phggaK0p0FgIM2hRAZydJJVUi8BYenKyS1K+GUL/4oRwxlU4dLYNyokIMGV
KGPUQYvRrx9th0O+GzbjsCLv+j29kCcENwWLqnhUJrRXJIWLGqnZymiNTyS7ULq3Og1ArZpoD35Q
7/o8BDH19IfTdp+1ssv70qIa5irU6Tyn8rMSku1UJFvSrLqb5QRvbYpguaau1XM244RbVMKshRq1
8/qfGPPYgcHeikAU7pv4dP81ctfaT9ZEC7bLaHkSqLlM77n2awQpWD8/TsYfNcBoSL7n6loK40qB
Aen9i/MQDJhe8CBo+UyRch8cUJl6/WY6Y8ID9ATaeS1auOrrLoQtmnURGKEc0/m6DmGt/2NUiRXz
P7ev80cHy62TEwxRxAJSECgVolqw2SJQoMDuIk53n7rFMcEMyWAfFnpFJQBXMEaNbotfW59gjyKV
RH4RQ7phPBp1avNMWtGf5ftvrU+wPYz3VM4TgkCossnstZlsJeTcFtPKSq660IuTEqwPb4bZV3Jo
QBh1doVmq9Lfzkv/Dm3RIKyt2PGrFvWvNDEG6sZplJJYp/cllsV7T2sbMx2jFS+lXhGztKzpqGwa
XGfis38axiTMZSbdVxo5ZzlDvlfmvhkR3lvUCF67UlO8uVBiS5la1cxkxkFYFblZjD6UpkyZmYbj
kXZoDW9liqRijDcaz2o3pMm7HJF3Ou06ldhVaJh68lR1GD2iiVePv7jvg2hOmnUzC4jHuglUizE6
Tnx6ZhPaqnNFbeC4yntjgNsiSYxak9wepaTGY0Xe1nL7g0j6dMji+qmLi5XDvnJtP+2LoDRtVwTN
pGXSvdygIRv29Vilwem2atArjuaTEEE35DRtKpm2Eqac0qeF6nh453fNnbKP9kw1C48vxFJ4qkiG
lYDTKgG5R4K/vNufcS1gY6qCWITLiqEZbNmLCxPEs6YshqBIT6MLqz4dMdUHYvbuMGM8LwLdVux0
+3hNaz9SgILafpIqGD6pTKop8+P0NKcqGHdzspFTkOG0oHZLQBPLg8dShTcLcA/zlSbKKzHSJ9HC
4XIaBYPU5empGcHos7Tto+1JNzKnnDLH6NF0hDYj/31lm6+d9uU2C6eNwYoM2V1IJfdsJ4Gr0/Ht
6TSDjiyewNjjO7flaVfc5qdVCnZRK4o4S4owPQ0GwWCCZEvKJgW/TtX9VrTnmsaB3TSTjXJ9YMqs
PCbI3KjypJsxMdByNo2x2WjUVaMsNjvkzCzUsna1Mv8O5gMzvKrUbVX1Jh+0ixXoxBr5OE/UTFLp
TmIyN/UMzU3dKWxAv5y4s3GKkz8a2LqVBvkuvXn2tQ7tPVJ632T9rwldeRHaElKNlGbiw5hgLMIP
hx9VDtKa4ZRI4H1OMGhQgdOsDyzGIptWuJo83xjSWrbpWgTwaesEU9+3OfoPIhzVsDM8sJ1vjAND
dR0NhBgiXHsp0JXrKMabxUynUWugf35fnarxmyE3bkIx4RgHaMJr3Vlt3JqrdtN2lu57tQIGv66z
aIZnI7ZHDomVBK05GKnd+q6fgUoXFMzafAhGZvl6bBUjGtxCBR044y5PdzjfFROytgIhgi15p1aD
xP37iQR2nWXuRPSd6icWrwsLKmxWZeNKAVsRe+2NdXlOYsJOhdMypDqDDfHZr9H/LhU1OgkjJ0P3
mD8W6HCNzCnuLEl+KvXKrJLEHAbVVSQ0jkw2JSsqdyUS+fQ5QqBKeTBNOse1iXKGljXwlPfg1eay
6f8fmmCQpP9rs3XBZhdcKRMK5QBX84DE4UK8K1ntrtiO3rApNrdNyZo+6IKtLqOYlFTHPtcysyTG
LKXFiDK6Ff0k3bQwnBEBw7P2s1TroxwnZo1H/u1PUK7k7D8tWLDZelQ1cVhBSeKtj07SXQMi4vq1
fZw3mqNnHj0pRx3N7yXoL5daRQd+9kcFXNYlSKVA7H0PQleM597+qLVrL1j0Mk8MORvxTaXOnKj8
2dLRHOQ3NR93fJxx87L7UX68LfNakhoboSp418lUpVQQSg10iZGikD665Ev02YVugjhB90LwqfHt
WuL2WiB0KU7wIoSyJJN1w7/3JRBUKy9+c7+yoOt+8e+CBGMb931T1jEu19I4KIGnObYzXGUkjNB9
staUsbKcj2t2EetkgZ+nmZ5ARbXJ5lNgI7pbWc/1m/rPesR5yb5pG6VNsGMlxTwkGrNZj3dX/qQF
IVijX1vQMiNutZAAuy14UcKvAdVfucs+XywtD1o9haVPT1X/3LW/Mn0y4+77bRny9aDirxDB7jCt
IGiyxeKWMqGfe5i8BIX6JtNRQ4iO/Y64OvWmbRea0ghlXAtq1o5PMETRMCtoCsQa1fRPjrEXY+26
Xzfhf9cnmBk8lHVkXSCgnsAYWAVm1W+Jbzg0eVrZycUn3jouQY+VPiyZmmMnkadEW3VsSkT1xsZw
AmW09RYTmBTjp0Fq+rLbaIfb0tfuiqDV41C0KvHT9JSPJYYccjPPDDdU3m5LWTstQbM7WUIjz3Ja
CSWIFTO7DVber9cK8ZfWUBVKBWXHyygiWEjvBht9H+xGdIQ7k92chk3ebW+vZ1WaEOc0PQtHtkgz
RuZJ9auv/Kqo4ibhZDKfWX3V26RIPKr8CeZxxdn8mwfTP1dTFfTbCHS0WFEI73blNtsEu3xfbOP9
ekC6ukwhjvHnJktlCecWHnKwtVdWaM93utedQyBhrGzpyh1Z5gYvrdYot6UfLjeRjgD2SBozy8zU
bTcdXic2TUG2DkpyZzXpumjXF+1TVaYoRFEwvC5cTaTcpEoLscSGKtueBWg/K21C38ugsqLhz8oi
r7qEv9JErzN1VaoGqC2fmuJMknOJHLxOHnz110xiJ5mBOjgxu/f7FS2/urcXYoXrKmWTkqoqJnKK
BMlZBXmkYDVZvrY04VZqtd5zYzGYi/fm+3FDtsXW+F947uvBvsHRNsQwQyqLjTB6V3aJLxX5Sckj
Tw1ztzCIHfJ5b4THagQ5bdlgSKo51cP7qMx4lM4mHRI7apmTKZo99unK3b16hzimAQwUI5QvEwE5
CeOJRUl+auu3QGb2SEZz6pJNPdKHLFkrE3ydHJTRlUMwwKpqyNR8GQ+IuMbagA3ZqXyLKivNrL62
OZBvziGC/8yrbEneheizqs3kSdol8L6rmaJFK0StufwEwTsmQ4U53SzLT1X8OgTBduZAn8paKynQ
XDoTU0/5Lg/uFPa9iXqr44lZtfvWANd5SdyyV/czu6tDHeAPxLutYteu+uWXCd5UJaMqdxE2Z47w
5ssN8Fyztda5NRmC02SFMY9BleanQt50oWrXA1+z8YtlFTZ4GXxFH6COWWIumqVBRpW20NUM7kzd
USdyAF11kL3OXp4v2paulPSvvaou5YmGqVCjoJSzYcZIo2ryBCzMfmEWeXkXFzsDeWBakM0sR7as
/dBLjGA1+kNIHusciYnxd6z/0ZlhJhhEm6r3Iu8wQfegGkdD/l4iW13NUEJV8vzWuMNo9qlL88HU
A829ffLXHkSf1iBYuTBolWoKtezEQzPFtIApoaVcclRbzpwREFfrTuvjjXXjmBTB6MlFHFCpodmp
cMiO7fhW2mSvikmXI9sRDDia7MS90GVPgVNv+F25mVzZSdzmNX+Ofq6s/4oZ+rR+wVuHgTxpatXP
J951d7xTrEGenju5/VbH+BIlNPuPgqx8JwF5RPV/FhT1ugw6OTVneQbYGDE2KQbcbn+WcsVWfPqs
RZsuniM941I2V7jKDSM2DcHVnc5b1r6kcmgPyU9qnH0FIG9TifHG1pwxvNVwMwzPIXrOy1AyC/pU
tS8z7x1Ue48NMpex/qaH2TYemN2iSSIdnjMj2lWU/lR83aF1YXaE7JOhcXskesKpvqMdOUqGjqRX
uVcw9kj0tVTh2uYLDxLkQTIWSLh8Cetx20FNrmJXUy8DL/lIzNt7elUYPA2weLii/Wv0+WJL1bI0
prLLMmhrbvd1bvVlYsEFmYRyEKXP3m1xV0/wQpxg7/KBTVpE6xketX7mvfqwjMOkGJ40mbqpZiDy
AWtH71Zs4LV6pWFciBVCsySSZ0bCMj/pGDimH9mk3h3UwglqvskzYml5vUkiYgYpavIYXpB0zA/z
p7wPP3Kjinrf6bXVGihQxxi27Q7cqFZu97WM2MVHIib5fLuHpFNZkcBwlnp7jOf5fhg7e5oLi9LZ
TLN5E0UPlfxbRSJyqJM39JjcPpvVDxCsXtRqQznJ2KXWXfAgEweR13m0OPJfmNnZrkhbfu2Lwfvn
TNA5+nm5Ke2mHrO78ymrsq2uq66cGbtYT7bt4KJSZvlD5Egj32TtxvDHfOXeL0p0S7pg4XRajFNQ
Yq2y35rJ/KTP3+YyXRFy+7YjzPq8RL/kadd0Y4bJhXZbeWyreQyTC2tDq8vP3FqLYDA0ZPTUsF08
7gw0x+Jx9Mn97cNa2y0hSPMJ6dOuhoQWfWazth3k6L6MNreFXItGPynAYqsubFFOaJPnSpUj7u/R
KxtakrtsnLyRgEm5NI3rAIxS0MS9/j7li+G5tYeCYWrUMMnpXOenKdF2E/0x++jSDX3gDISWWivm
4Kv2HKumLAVAWWisylA3tH6XyAEZZAw0wVO3h9rID6Tr3CrBqBIm/QlaJttKQ2nlrqyP/rArplNd
Ss7UwGu255G9T6xziuwhQKV68rndNcELB3QASrj23MROWW2UJLfUrrXpmLwUSrkpk9zpmswNi8BE
od2U0yeMXliq1Fm8/xEotcUH4EeihEZ0Ceb0MAKjoShLDFS9TPO+5YUTje27j3+RBgzldd/m+nds
YERLRfdaWDllg/6Dnh54rNoT+xEWmQePZMncSeXK6TTJVstDmhfWCPTNWEWDr7zTfGrF9Z7OlYsx
W6eLqnMqJW46AQtANqyc9Y8qWlaVZeQ+akzJl/cNSVa07QNwRzhDDje2gPIsuEFic57Uz+mYGGp6
am3dxGqk04S5vLlFu3XtJE+BNbSYDllNN1xRjk9iBeXoSTHJraakp2BySs1ipZVSc2mBrgAeS/iu
nreTXQDJdE3ylTv7SbCgLw1RM60bdJSqEiAyGOboA1wiKJ2JA6g32qEz47yioVfeEp8kCloyFiqQ
S2QsFajBfzR30czpLHvxj2Ugy7e0pxV5VzIBn+QJfjuO/0ceGXSr9iME/bWdSL7XpB0CwOyIpOOe
Js9S/Pu2ZOXaSjlwnSjD3LzKxIlwBnevJH00PIzq7zjf5llmZfp8IGgTmbDdcbnRg6IxlRGIySpC
wzjPX4ICwIAtqz0a1u6YwWeF0oQ21DjpFvvxPLQVA3Cg/5Tp4SsjmI6cAILhvxeGf/Qb4HPM2778
kfl3StRZtXxfy93K2JlwY5axM0VGpyPH2KFGMSn52cIWtc5kpWP0QZpGj5T68+RXFo9ni6IDEu7Q
Kf7j1scvMgUnmGEYAWOIH2N1oy3bmDFPHA6UY4zDYHYEeNS3T04IaL+IE5yh3PtE7zqDPlQsRT71
2JNpG8WNFczcLKOVa7KotmBxPnks4X7WU5FFdSDDwY+q086NlyLbOAUacBDSlTfpB2zHF1lMARIC
UkNEFcfJO8wnTgWvs1PeUy9LtbPGB8A7z+NzHkaWRKOnIRnu6QCkAtiBeJTvh6TcyEBDwWd61dh+
p9q8yWMZMDvZezDjFZcWpduSwBx6oLAElcPj2NaSNbyBq1HQxYcLgZ6aRGi2b8P8pHrBpvESb+l7
jHdrldOPItitDRIud6ynw5CGGYIUjECVagvgqdbpjfwEwKEdWiK3cpFCJXvAGfSVE8VpeGhZ4mop
2sXK1vLTgNpD9BZ1CD+obPEAKXjaNaZWDaFFg/5loKhID25YoRpdnxUlBkhnb47tyR8rFGkL6/ZN
FpR1mbUyjIt9ExQnGctBypJ8PklzbgVJvivI2xjL1jAUO46coKy83ha4/OCtDRRUR8slfRgpBFbN
oTfIXRUnK9ljuiZC8JU0UsK67tv5hIfnvk0qM25fO1Jb09RZpHimam62yF3n6XzmSmoBMcNs6l8G
ZryLKn6qAcgdbyY1sdqx2gQFmgfHyu5I5JVS6TT6isqtfazgXxM6UENDr9IpmSIrlV4bbcVWXTUf
FycsuNMo9SmwrIr5xOpDU7n9WO1I+4Zkyvb2wV7PZ10IEuxUxvyuSP1l249IZ22B92FrTuPCGyEw
WU9mXav2XF5dcVaXdepoyD0WtsDuJTMK8JnXufWP7vy/iL+uBAmfhAnPVsPoJ6OalsXBvkzHwOlN
YOq7+b2+so3L/b+hHx/v54v3CSkyuZ5IlJ9qPLOM3Bqbn3m61oZz3VoyzpGSNwz9y1hiqkhFOLH0
pAEaK+Xx4zQVNh+2KYu8pkc0EaLcI6+YGgw6XF3bX7GCkU4SRYYrQWqtnUonqx8bGYQMUvZ9IKfR
L+y4B3/PUGPGRrqnCsPMer+TgBWZBDbKC142AARvdoFD5s/EpdU5TnYpvQumU5nKJiDo7QLxaZ0T
J5q2gCN2g/lhKLrTWL1JOpJNOkFdv2gRqydoQstfGg1tu6QvX4MhMn1qmFkVWlEhHSKjNDHr5MA0
bjs9O0lTt0mAFlb2A3qLn/uGuX6D5wk5x/6894d92X+XQrwFWBk6rDK8oq4sEqvfe61xJCPZaAW6
nTLgW5YDYNC4jXVvB95tZi2youR3NP5AM/i5CQKTTM81YrZM33Bfcar6mCvcqVj8II09UliDF1SK
PXSj182lF8p0T6LfnZRj6LlGq2Jv5UXr6EZk1dKjkeh2m/Y7rQFoWFI5caydoow5TJm2CS8dTXmk
I0Yo89xVGvY9BNLZHMl2l77QQTtGmWLmxIvmyszV4Amdkee4DbeNaqZ+bZfZYLfjT7zgTGWY7RIa
jvy1Qp7KeReWd2T4U1DZ7jF/Anth6m2L+I85cv2zZa+M/9Dosaxa05+YWbS9QztXKzqrLPZlpGDk
8LsRhs9Ijts1TmliJ5noLteK15SH+8koX8bIdysc1trTTrieX6K65f8vVI81YZZLo0wffB1g3gam
KNLMqcbk6PfGz76SrDlBX0X0g/g/k8lw0p4j/9y8Zuijb4Fp2qTVisYIvuHLBwm+gWekAXIZolo2
H1OkTElbr615iVdEc8OJqnNoEDChRHSwuI97jdd43lHP2OU25mLAM4ImahtdWRYgNlfeBledxKU8
wRsFGYb5tAoViI/0yyG35w0mg6wlZ1WdotXxXeFIP8KbS3GCT2I9CQw+YXkYLlr0KzVAAFO+YFRg
bWHCk0CU9DEsdXF5ZjyUWT1yvJMDjEIP80vcJpGlkDq0eVw2vyflT17Gk6nW0mxp6FePgDwfV2eA
t2SOz4JDpfihS1KAA7ZrEL9Xk64X2yCCxVIOjMcwNpA9wABCJAPLEzd6zNBA7WMuCfMCth6/twoI
XRD9qKlUOb2/ukPXnM7lRwjWf5p8wOfmOPp0G40oa5vkBwdvTwbguw2YaezmqX7gf5Qf5a54TB5X
a8DXHCsnC6Ay1VUui4mboQt4xYM5w03XwVDUbNiuPCcOmnw8TOsm2yizih5Z6DWHfm1MAXVvVAaA
1MtUjKt8NitxjK5emmPzQwUpxxEpx+653/j1bsTYOjkkgHBS1zp6r6Y5L4RyIc+vz1Nu5DGuI7k3
jiS0+s6qfqiWbILGyBvOGQgKzAIFmLfoDNBQJzzeDgavbvbfNXMxXNInuRt7iC+bALCh4HzKPYBP
r9jHa119l1vLhSuVj/LY1D22Fm2zDH/+LKjS/la7QxH1Hsvj9xwZ3dYqLeOhC9Zs5/LrX2znxSIX
23qh8lLvK2ToPmyn6mFQHx2t5Ft0kLx8F7jySlpsbUcXX3EhjEddpJYRdpSNnRmALIhGaFd++f8d
2/IRF0JIYsy6pGNFte41ANLqil2bP9+Wcd0FXGyb4Gb7tg0CJcdKWgAAzPbggbnL9g+tI1vzsTyu
1oDWdk7wonNFirZluCR+fWD3S8o/AtmWVrn0FP5AIGmW1jpuhOC6/+UOLhYp+LnSj3u9rLDIrozN
lH3n7a/b27gmQLAqyuAHbc5xVA3u+SQ9BOHP2wKunxOVMWOHXDdlmrhv0dTPY49M9wAWtmCTYOyH
2cMZOVGXbnyHrzzbr9vJC3nClrWzLwHPFyuKtxhe+bW8IAuLW4j1IrPaUrB2rXXlXkvmG4BE/WeJ
wiZmNUfQHGtoy/WkNxDAPQLCWT+icm/VVolQ17KbNRCftW1lgmWmYahyLcIygTv9prvzBsOHjnGi
rmZlYC1by1itrZEJplgjvTpjahi9n0eGKhGcAPrUPQLYsc2MZvUOrZjJaTWJfzXw+ruzTLDMBH5+
aGq8MKXcTA/qglQETPxd5IEdx6OPmAI4tOBf69Zs8hW1+JTMF1abKPNQ4NWLSOdltFHWC83qCNzp
Mz+2LwpAkUIH2NUrinLFwHySKaxVMZQ4rTQoinGUTh0z0Vv2Om64RX4hXXrozuo+cNew3a5do09C
BefTTWOutAGEShvEU5tl2Ns4FG8ZFKX0stfmPx89/CROcD8+0NxHwDCg8bo8TSGaBIGuuG+QM6zL
3NaV8DTH0j7k/+ELaDGjSFL8UyERw5iQ+HpApAAv/0YDWC4ohtTN7dO7dniXEoQLw/IpUMgUDg9y
HttB/az16P4KXm8L+ah5fA4VNEJkAyVDA7Mv4PL47FjDSuJ9UBnpw9DoVou23bquXEnRvg2q9G7E
8WNp9BLe391ezlNHb1GdMax04KpJ2nIbyIUz68zK+sGOqmw/aw9dgmREKmfnKkLNT+vfUWJ66ZsA
qEtxZjZGglRCg9f3fdiOZtVt64UfoTv0ufoy5aHZyJ2tR4MZSyVIlZrnYQHNR6rfDLQwNjXkf9Ky
OyHxBPC7MT8D5JWZ41yhNzJ5QGeNTf0fvPypRJoDXXtWK/UQ9THAOgGFpgyVFUz+KTC6b2ScHrMp
f40IJpzG6aGOX1OpRM07dBtSddBF4JRHuYZKomGn4FZo9HElbmLCw2x5RFMZ3gs0pkh0y2S5ABcx
jRROwFKZFOWkJ8ZG5a07xtFLL2t3SEtsiwikjDOSQ00Sh9uy3SgosicSccb6oZr/VNE+yV7kJrI6
CbXuXjVDRqxeu0+Gb/mgOUbyI59f8nwf8d+F0lt4zymgO5CmX2l8DIscM4RnYzhWIYxg+XNUUpOT
/qjR0Sq18gl1MjNF0oBHwO6P7/xmC4CbvE5MPm5H+hz40pHRu076EUlPKibyUFpx9RSjWoWyKXru
ZAMe6zOe6tUvwMS6nQJ4IzQO6fBZnGprlnVxvxdX+F/7qDOCQiXRDUqEK1xMbVFpI1VOGKhHI2xu
asjQpbLXKuSYcM0uMe3ZtaByYSACmCtnLvnLQHCLwVaQZtppYr9ZkwI2v/JuK5f4uhW/TEwEa7Ws
hCzAl0n9Pt/qAHDnjtTbKpq8PA3AvKtPScHJfBEo2IyJ5GGLdgnlZAzlTs3R+5+AFoRuparB3X4n
zWasdzSMAVL5h5WHTHufMfN6e9Ufpu/GeYiJ4rTNAzlKG+WU6/QtIxTXYIsBO7vUWmvgmtPT0LA7
lr0pqbaRoxg4W6q+yat5Q6cnVWpK14gn3x4lsL0NwYiXGhS3jSrTx0t4UlqTSZNmTtNjj7AhpK8Z
AR0bkX+R/iQHhdOmd0b2G11Bgz3qIxhrK82VdI90OymNNKsGmWl6MMrszh9PennnT31q9fKWx5pT
8b1e9LVJEyMEy9wMBXD04WcNALc0eo3G3zU99VXuquy+n76HoKKT+ycdTSZ1YqfdUZVB9yKnaAt5
4/2Tqjqgegh4YEoq1Mp/7/E+0vwA09ibQd/NdKMiITOAdi9WSwvDPJteIW8Vmi77oDuMH+Q5mGRH
i28PQYFeurfPSXTUy2X5VA4Xwtpy9LWiGZHEWyZeFYDzGfkDGkGdpTMazS1FsVkDEr2mEJ9ECqqK
kZC2rCqIrG3ZZXjuAC8VlcqPZuz0ef52e4WCBxUXKCJ+qBwQzUYPaURGN1K/GYv3Ll6BnFjbRRH3
LB5pHTZGCRTje+O74YEjw6Xn4g1dfFvFAQPwyqmJs+3Loi5Rk8W8aAs0ljzVsKiWYVTB+Ka0r6nK
va6sDMvncBQ6be4ZO0X8CL3T673W3ieZ9i1qw0NXKpjRTs0wCqyKhp4MLsMwKUsrqp1sRC+T/yyp
CGValBEif6fH80EZxqfbpyKOnXxZgXDvpIEVY7DgPmtmb1MgDVeWlJnlo3SX/4RymwvaniTv1/qF
xPcGokSKthIOYB4QpxEq2iUpmItCn4zoHOgoqBIDsY6cO00YOSGwAJhC77J4epJm447nu77swZxs
VFut1cAC4Gu7YQq3t3fiI/X6yVIKXySEyjXLK61kPDpLRHsBhOTJkLYjP85qu50jYKn33G2jwSEd
iGUqdirq3B4jICho0zbjrR3RAUw3iUWr6V0HP8McO7c/8EuEInyfEFtH1Wy0bS9F5wYIsnOIbBwP
MoslaH9H4ISTUo21+UPhefblkISgiLDBrysJIts0ikw2Bp6GUC9W2NMYlitPhzVZy/9fBGBzJy8k
en50nukLLkeOOCa5Y4luVpgYsW9v5RdbJGzlstUXsghP/UqqAnCQdj8TmT2h1r/ryvVKphgLCWIE
3UoLooYGMuqo2T01mFYAVp/iS2+RRAAaAqigQW1+BtN+4LUn5dPvMiG2pvWHfkqtoZs3t9csPi6+
HKZg7gsoeVP1SXzWjWd1pHtDB4Ut18yZEFeJiBdXjZV0ha2B3ohTMK4b2T7RKnSkMLUD/dZzwd/K
mlmdDBWUprNBFm6r4m6mDwQAReOk2U3wLYN7lao9VTAYoxwqXrh6CDIktd+mddRY03+R9mXLkdvK
tl/ECE4gyFcONQ8qSS2p/cJQTyQ4k+D89WdRPttdDdUpXN8d4Sd32yiAQCKRuYZm8E3rdUgR94xw
OxDjoPTqMU/tIE36X234ZczjoJjCvZokbtSm+E+nAPDowKhKnwP8ACjMWc/6YxVmF0d/iOZmRfPR
bcMydyl5r3QI5+c2HCXKizb0xwhOMGYS/yyq1Ma0FscLJfmraMPcG3qcmjFnZKO2MCgbUvRMs3/p
SiOuutjwIZoZ11mHqJLh9dCEgQYz3fsf9uOSuRO4xLYNTk1DlRInp2/0IIWaklarj326NttqrxSN
N1bwJ4Nv7gwaD+whZz64kfNNsSC5YuMxETZeLeviiNpPn6YtFDviOIaR5IQTRs/o1x6wqc/1C1mV
8GJQXMJBue3dhcg86B7dQa32Z1e4clSqWPn/9DOEmI7NUJOZ42cofPKcsFlbSggmTgtWUPKSNGCE
IaD6lgZOXVrW6FLnTwjjITvP4MYXffGDVYNbaas862XPEUkM+oAnXcUgkpjhSJeftiR8S8vFTB/i
Ve2j0e23x75220syuvnr/c3y6U3yZ0gSDbm4M0w1z7FX9BJXFzLxGNLI94e4OTHQd0xYhgKUJCr3
VnYNn9JlYjpwFgUFQKD8BYXr4P4o5vJ6+rTrfw8j5pNG3BNtcnCwTCDZTZIDa87XrCSrqXVcu8fQ
aJLiR76YzeglRuUB/bnRFWhQs51O46dBM38qJoR0+PIr212URQetRHyAVNuZ2VCu5Z32RBI8I/rG
emnnnUaGr7r5rpLukYGcasVPYztAowh4+yLeFOmpHNhqaMk6BdzWdBq/VHPJrpGsrZjfZjGONlTV
k4ewY34zz15Jak+3LvfX9nMaveySq7UVjo3dWsywzKpBD3Z4SfeLYol2QUYa6C4wn55MIurm1X81
nJDZRLpaZzVFmoH3OQpThevkg2t3HFrunaR9cDswXY0lpBljNuBJvkzNVCIPSr4bPSlBtfqRpPG+
yL8XynpkgBuU8Z7Y9JBQsk66Cw3tlVVUAKZuqar64whPxEEf1zZp/bAfg8mQySHcXBJkuXBjcUzD
soUlobTJk6LuyckpKxA91B1L9kmnnCbghyQfWzbUsueuAlGqGGWsxQRJHrrOxVfauvHT3+yWxfEr
8oud+fqvbSz+jsxXExS+Q6xBbpWoKXqwzqvB022HQGjJlPA+lulTkLgaRUj0IIAX1oO25PRNBW4V
N1bVAM9KCibZDNP7aYP4tI+b19mqg2l+iIZz1gMkZm4ZHnA2VfHXsl1HD3U+b+3kYTTnczb/rK1L
jF0B8TI4nc6BTZ7AbZmZ42cpOTrZmwGdTqfO3KJjgRX1GxS8D1wvvM6qd0yzzgM0PG3IwrMa0kYM
1lCk3XbODOb/O1eGfa7Hfmfw7Rh/mQmaPgD2clyPSaks0vJeS6xtW660RHturHgD3YWnJTg5u2G2
Hofhe0qHdWcUHjeKx6yEYxDMSJRkb5todAMNFbWnSYEXJlM9W7HXPed+3ZynaXYL59A1EKzn3S40
B6ghyVgxN6PX1dcQ8uG+CxV9BFvp1NvbCc55Dpl3Cqvf7m9o2X4W8tyCh2OeWRk5NeBR1t0q7k4J
SbZ1JbmBJOOITQdLMaOZRIoJ3gRU4gFQo/O7BU6Ik0ti1rIsdzaxiJLAQeHMslX2oLZpQIttqMF1
cmq8LlL2OulOAOBL3keyqQnZm2bo9WCmCYFw/BdbjzCog9rYsekKyaMELuf35ybcNCnRkrICT/+h
bdmaxEBeg4HZV39lxIDYxCGm6EdYDipToOaq1abN1bXOKdLZB6cZ4LqreXpmMzeaQfA3iv6bZj/V
uo3cMi7e7EIF+KGHdlP3QAwknyxHzf0bjBOh7gDr1ME6GlBPN2w/pNBkrJU8aLt6NcDW18i7LXQD
1iMK5Z2VPNGmfU6hBHF/p4q97I8g6EClRdV08MTA7/kz9HaD1nRsnif0zqGZ6RawAx/WsQ+uHIBO
5N3cyBT6l3gnbqXrAYVrhQxG0yWhoZ91vVzD1d4Dgcod658FrXZaJPPj+lxhRB5xPZxwtZRlpCiF
jeGIC3Pl92pVrhcrvDFz5yPzpQXNpSd+b3ZCtB91IJnCaJjO6g6OyD7b/W1a1B5lYC1JIBMNZ/tc
A5+2ycmpTf7iXFnXwPANdS0hQctOobB6dKxrHpOOnFRzH0fRNz0x9mFVunMvgWHJAszyQ64yANZX
SVENDAPRU1Z/tTlwZ+gMaWXqF2rlja0q2fhLCBY/lPr7IhAdRru67GYKauDJCL9AxipH0d9Ck7BT
wl0HWU30kFchZZJ74dbevx50WYWrWSbG1E8MTnsnakQofCiB0Xcr04aOTAIKgj2u7h9u2dcTrqFJ
0TgKcqF5mq1N1l7g2fVCyj0EFV/+m3GQfv45rR40mYQ4NTklzveKjSvG7S3tzk5tSxLF+xMC3OfP
gUq7So0qRJ5YGkNQK0BthyhcUe7A352835/U/W8FXNGfY1HI7lZDhjscpGYb+r5QrF2RSVulRXOx
MlnpV+SICMkoTEf/HK4qrMboIFR3YuB2lgTcWaN0ixgQ5wWibxzS8jEnhg/9UzcZKsm63g8muAf+
HJzmKYs6B8GkS6A6OIenEoyuuOgkZ072+YRoYisaKGkW7nQHT0aNK7BeJy7wKLB/sGS3On7x/328
Ib7+54wiPSZNZSBhyVjn2sNr6EgeqLIlEwI95WbT8IGTUwkz5L7WF3f0LZfpmsk2oRAwkKjCEbPU
8CyFLOwwPNuVAyos8+wh8ftO0rqSTUkIF0mTG1adDojBzexlneIVNiSLpkqyC+5HXio2wRVl5GjI
RHh2dfS5QP8ZMom7vChOY22tLIu7Wkj3CZFdzcsevrMjPg7gVezVi6LuYrgdnzjZ95aJFjiV7DnJ
xxL7SWBe2UOfLiM0xskEd6+Y2GnIdW+ARa0l24C3C4v/3GD0o4JyNSFNG6OmVClD9U71wBhoz7Ap
OYc4wFAp0VfQDFM8+9viVZ19kSHJRPqtGK4+0sqrwcOGo5JPBmCyWQVlcpS+jHbPBuTJxmCjSJMg
lQ7VVW4VnqWNR0VzNiFpAieuoYqkrrrs1U6Unzrq8hNLNqn+HcIKUHikBz51awqIT19O39JY9qqQ
bQIhAulpFZm5g1PLk1cjNXZROEg2wXIi720zIfD0ZUp5DBP7U0/XE2u9Li5xYmsAtv5SIcWvRTJ9
JNmUhEDUaTWFWhZiN7cTHzheD3fV/ZtQNqXlz6++9RiNE7gKSCNg0OCmEfS+5nBDAKDqlQdGHU+r
0tX9ESUXxQdn4GrEaU6MJLVi5ElmoCwIiByNdHQVFKV7uz+SZG5ib6ShtU4iinpAl0HAEbiuXIGI
SJ5s5vqbWli7bu4kc5OdW7FXMlgJ3gcUYaKF/Fs6TGATYuhW8VO0m1gMpS7eeDqBXWCquKaaBVH1
bR6/J3Xq11q+gqFCrkBhPY6J5Dt/BuosNdffEeWjcHm17Hll1kljj+SEXOR1Sl8zBkmT0T6ZYebl
Y/oYdoVvzsla4UcF6lBKnwRRfsIUmDdPoEmxMrDKH4Oxz82/RhAnRwgEGo4KWQq/YeQwcGyfwX5N
lB9Wx1ZjY+wMJ4PLb9xswLCDYocK7rJKAAvMh6VNlftlXf0AqhK1hhkpeYz+JQrODrj6LQNlicBD
sqngvv0zi7nXUFjT0GJtjQAOafHGmZt9mMHrqQs3WQexcBW4Aiv0IqZuLDrv83qdKoeCA+WnEQ/t
R4+Sxi2gdMM6mGR3ratPj3AWD8BehMOats6Yvs7m7EtN7bexnwe/yyl7HGgCZ4BuUnxac9tLcpWt
yjqG/DR0TxhngzcP3PQz1Tmnc/6th3A7TLYwHij59/eyJBLoxp/nlJoM23lE6IngG15Y6KJG/v0R
JDec2DBKozLkaoj3CzRzQDTdmlCaQ+zn1nunSdLv28mIZTmgIgHDR4TJ9LGpczVi49kuHxKyBRWu
0P8lE+5/L7HfYywLerXf027KnbHEGK0/d7BXD+wYStt8DXF0F2zQcDHV8KIHLVA31MeGv7+YshkK
d1E+TzCjrjE6m7cUchzNBJtjGZ73Zn1HBaL0P+so3Ee00QcQBzDKkiVAR8nwF8B353eHZHYjb+F0
yaDtsokJN9JEgUcq8Q48E7puiQbpXbCqNEmyenuz/56XcCnZkZUn3ce3I5ZLhhdWy77PRyL6+Sr/
ZwiR/4DyfJyYNB5Ry+m33brdLMaf5kbefJIsmEh8GCHBWNPlG6X0LR+fa+OnA2zz/d12u0X/eyOI
PAen0K2chphN9Qa/DJ86Lir+F4D8vqZeBqhYt25c0M/kBCPZFhRLjHOlQlXbxsiDBzY5WZHOa0GZ
SdfcV+tn1V9MymUJqmR7iI5Ls9kxOKZgSWO7BcQWwTCVlMYM/Wam93t7COe37euSIGsYzkw9K+qw
t4YNbYZ3R8lgrlOq36tmLvzWhL9xB16J8hbOZ7w/3AIQlG4ajhOEMyG9mOY/DQiUwWqxVk5J8c0a
AIhXh6Oq7wbcEI1pAJet4yoyTzk1KrdROdRtsvX93XFrB2rQPbYhJwsxHbEaBmlf1Z5iLFdRHef6
rJNvTSaBt9+sxF6PIZzYzIhyJyTYBhnN/UKBXOhjHX8hSoSk4ZtpoJQ+nRczqnQM3WGSOazc2hDX
owuP21EL4cG23Cdhra37plpBq+H+Gt7EE/4eQhPLYANNGQ4ZAMoDnl7BDEl3yDt1QOL7i32I2e7A
+4SrplTh/f7UNLEqlrajlTjLye5sdGOaEY7WkurszeBBgf4kkFpyiP6hD3Z1U5pZUYGZWHdnFh3n
CN6GGZhZvQdx6vyQPOKutA/LmxMErZWUFrbc9GIYRh/AcGxn2aAiLWLITRtkkKY780BbJd9nfwkd
UFl7hA4vRJvWViD5jrcONrXAgYYqGFWpmHrwCBVvjhYkJKKbLTmwnQm5RfrX4hM3bVCfkAy3FC0/
ze9quOXzXq1tDA+/rggxv/CorVDh2yFdPSUuCt+eLCp+1ATujSXErJB2LJ0gwgkaYfzDhKKp6Y+e
7Sq7v8eToSpunnlqUbSX8I8DW9k/59bps94QhnbIf+ZmYZ9A9BpM1gEKeZKVvBXFrkdbPuzVSs4d
dbgzq/pHrhNV+xCJvreY/HU+tHRZ6IIxZca+uZE1Y25ecdcji9kqWvxRY08TnCMoxA7RQTurlWv8
ZcEBGfSp7fw0SEndt4799ZjCvqEdgE9U66YzIAF+2zavTIVNefaoTk9GFp9YBuEo5ZWUT1R/MrUD
zXcVe7m/4rKfIGwni7WJapUaenmmdUxiduxqyWG8VSy8nqSQvgLvFLI5wwZKIH3K/zcH0zcyooxs
IkLKWteNrhiQGT3robrVnXRNpHKuyy/9dPQohbECaF5gmwhrNbA4Mq0MQ4CBT30QtQYHTrGhT+FW
rb04uZ+hkgIrDrwj/ftf6SbgiF4NLSwisJ9huoT1s1melPZVB3y10qEjoQalOe3yufXx2NrlUeWC
YrzV+gt6HW5K3ysW7u0yD0hWn4Hdndeks9bTwM96cRlMJvmZN4PTdatWSBAgrs7jIVIhCgsUkAke
gAa/g1Ptj4EKCq7iR9IM/1akvx5RSArQQSVzOqA5rO6yH8M63NZ+9QJzej89//89i64GE00Iu6ai
Wg4C6RnqwW6fZUhJLbcDJuf+1775bLkeR4i5M+ginbU02EseP+dx7MfoDvd05xTRlym91CM9tcrW
Svjj/YH1D27ovS0unCKqmTUHtaY7l+VTaEA0ZGaA/ZjG1sBb19d0e9rENgc4GzfQOjGiX22Va685
bfUgsSEZSQxaBaFjjRAgL1qPpIoOOoaqeyadexfBbm9R5Vj36hdM4rEFydYcrWPf/4qdn7b5WjKY
tya7idsnWHm4GtgRifMloydneM0y0y1ayArrz85w6gkkSqMnaltek1t+yQ9KzP1otlY6POOdBbJh
umFbrqH/DSX/Ish1EL8IvOzjEjzSyOvHryWqWUn6DoFmX49qr7cNT50Ld8gbN5+YC+cS32n7DYep
2xxH+PXfG9Ad57Tzy/mFwbUgf0yhZF5XNVAmdZACtB4Vz03xrk2a20LUyu4ytx5/jWYLAUYodmbh
IVezjR5eePZEonMT8pXKuG9ZkEdVLbdV5zcGKNcIsbDWKFeZXm3M7NmxosQrUlDLbOgsD3Hnas7P
itkPjmJcVP7aatyPVQglA13ITzx9zY2HBryT1HgmBdR1yJeIf5+Vp0VxTQWdWgWLcAYHDh2HSU2D
CfiXXHU8Zk1rE8auiVrDzmv2NUATQ+7xYquWJdieul90b0PyVc1/6PZuos+govsURDYzfYuaHzAg
aJPQU2b8XRiv1BOw0uVzhPZ/mEIEcbjY2SZKzw6omWbq5/20rejsj9pfVnLU2Mact3UDs1moZfSt
y4yNVXE3NfFUT17HevWBsh63jYJaix5Ew3e9OTXVu1LgLWWXbg3kGS9sbImflpL5DUygIbfuzlAu
rct9rDzNxrPOvmbtuTN2XYeynmb6STr69fStVme3ic5VA9Pqt5qAKzKzgJXIj5snOOeYxlEbNxzl
pYElsK7a2RYPCNiXhvpAoFlNCho0ZQ8t1ktahK7N3iMtYOHZYM0KGtfBUAGobhdre4TOPhi1uhJ6
QNS5KlQ3uY42iT14k/7IZjT4VzOAwun8a4YkvjK9D/qlnIBDBuHSxuSqkcsizc186+peEQJ2iR7r
qCk470tm3j1mK9tvd0DXfEUN21s0kFO2khWXbjbKry8zIWZrPIzRPsY92q/YY7mDHDcoYuUzRPml
6bJkfoaAayijzq5s4ujnBHzyDAa5A7jVUp/mJSreiZqim2E3MnhNWmQ6A0Be1yE8yA8mtIjYdIic
1f0QLclBDCFAd8kIO98O2RStN0r9NR0vdVfDNVxWib55lV99JEPYGaFS6Z01YGeoOxD63AHCxqvW
hTrfeuE9uI4/re/P7Obj+3pEYVskDkBlVYtV7FdAQnVkVT1rMDCFZas7wiGig1L+eErlcudLZn/n
64n2eGOM/nyu480Bf6YThVTVxXro4SlO4KlWIDSsZfi5z3RJdGmuZvrBSrh65SQKGUHSxgFQdzU8
k2vPQORaDD1xDoxfOtTKlgcWqNJ72QPrZpb8+7yL/ngOsTXWNkuWTNkezN3VGL7d/4w30/2rEYR3
VEdbtVQUSpC7IIaUKEfW9NyPOBhoPZJpV9kWzoes8XU7ptiaQSGUb+nEEYaFguikNTozz3NsulTJ
ViwqL4yTFUNHyLL6raKtp3p8NELrWWGWJPG9eSqvRl+W/eqD2kMONL+BU+koGPRlhkR/PH0ZMkkR
52MrftqqV+MILxAQHMywjXPzrBuTT7Vx36eZrxXTwxSCRtc8NPVTgybjVBebulQ2CnB+dt5fuO3g
gwdcpz9sxVgbHH8/e854s6nhDT5Q/SXMtxO1cRdFZ5LwQAWJvm999DN+6bhdp9z4pkNrFDSWS0TH
J7OJGohMcOYOdfhiqvTYKCiRzbqs5C1b1+XPr9YVicIYWalFzuAYdZiY2uQgSC9chkISfW4ejKuV
FeIqasROZNYGOevdY0NCSKVKs/pbTxV6NYQQUR3lPw/huZ88GodfURfzrQTHPs+DIoGhKYfQBRKL
GLIevChBkX29fzaXEe5tHyHC9kpuGG1RWosVeIC2ucutdUOejPyXAiVWiFffH+527eifGVtiOTVR
h0TrqnypHYVrZzVCfspCXlFvl1qVtIJzf3aWWESFxyPTFZqgmrKaAgteu+037dF6aN0+4FsdIypb
aDEe6v0sqYsve+P/XlZLxBkmjpNOYUwh8QaXedIkXtLuigGiIEW4c6KNZFFvnQmY3qESB8l83fwo
9F6diTFO1DxKFROgIeU8+4VfH9kOOSVkMVAHNDxrn+zw9jFlYmK3Tsj1uML2HaHmMTkNwbgNh+jP
NwfPh/tTu3V1XI8gbE9GlJ62YWSewUlYRTp5hIoPHHTW0dT7GkR7wz7c5qOEF3Fzk16NKuJHaquv
SkvDenJYRFnwOFlSYAJF/8UARJdE8Ftb5Xow4WWf1CyDpD81H+LZXGW5AyxqtYMY3R4IjF2pGMH9
Fb1Z1bweb4lJV5vFsuF4PTSW+UBsQCtqtXG7HOiIKflC2hCCyOmpG8hfjTn5E+xsZgsuc3UJVaC4
hQE3LyUfWDZ74ZImpJoGUJfNhzFPfJBnPdUa16UZrzlAZgAly2YvqvP/TY34fVZEtIMSRgClDLF+
hmWJ4nVMPTUlrhCNRycU+BhYmiGH+akOrf2+cI6sSF7GcHiCikC/12K61pJDztvXfFZUrwzrcc1D
rXGJDXi53WiQPprbk2VGQHNGeJ2bTd8FDSQgvRHvvsk+OlP5TFkeOFkawmMNyLoiczPFOQ1p/qpq
M5AsSbuPk595+xPmt54zwgjKWBdq6FfRRkNROEqJ12pgo1I3fbF0v09fhxEYnF9jkT8N+b7W6COv
8qNKVBedOS8bnwn9ZlQ/+6RZNdG7w0ZIr/ZnVXnQJt2b9afUYV7dZh4ZLoPquGqmXyZoiITt6Dsa
ChkMpRK45jljBWsIus3Sn3NsfE+mLdRwlLAGa0bbNCT+rmT6sekjWJkj5NRoBaTAPaX8aCCvXSVg
7FvRgNp5l4Hk2MyrsmAXrYxPll3vtV6HMIN57mH52D50ypesB1cgjPf4EOc2SVYhyDg6i4DmUlBZ
mQ/ZmD3z/gdRbTcDnyyDCxKYS+0Yw8Q08is4OlqSm/JmkP3NqSFCKJqgcVR0kYkMvYG3DKvcTi3P
FgmmShbOlxeoeHlc1fpEiEIRJyBRLzXFklUnhW85pHOgUdSzym/wuoNMRtDVHKU3CXTm1sv4elwh
Eik9SvJVhhkm+ddQN32iQJWklkA8JMsoIhZaa3QqTcHkWjQuqgZaSlAHsrpuZ8u8/m6OdHXShczY
UZS+gsS8ec5K4MhUUBRh+xE3wyUH4F8SVG89GK+D6vJbroIqXKqHHl6w5sNS5dagstRyz0YXDgrL
PlDkvk4lcVOXzW4JrFcj9rNht2UYLiJL8wpe6hv+ZdxEP2E6/hbtvpsuQE545rCt5hWBsoUW2BnV
qlf+Cm7Ms2TyH0/ETxt24RRTgxKoswkrbfNCM3v4QJ0zcKyrQj/FBv9FpxxgcHBLu3HCi6Tq54NG
8zZAQ61fTUqo+3oSgZfm2HQ749xa9nEIL1a40/ojD4+5+V5avyplA79xty1at0hOlJ44OJFM2QE1
4bY9HH4hCbsIDlqHrN5TOnm5Bn8DU/nm6F/n0vL0mVzgTuiRLFCa+tlszd4DxmgD8OtzMgAVWIav
QEm49vyQgsynlWiNwG2rwl4hEBN7BFTI1Srt0OpPcZasC+PCpu8LdnWoG3fWFegj5q5OIxfyyAGf
Xyv2nVvjKovgUNQorgGZa6WhsJxK3Vw7VVAnMZrcVWHFk+DlWU6AERuFb9uNn6NQ1KhvfXlCMczV
K+bjCK5ClPZ7LGH6pVS+TsUDPPy8qcX/FLvZSDp0T1C7ahuvz8HHLU8GIq9O8Z/jX0dpDWkC2DRV
0DoB87fudK9XqVt1z9RWAiuEYQTpYKaWQk6vcakB+Fi+ZSH0yBkU16anSj334SYCdb7UZ29Iv2TI
E7jWbmkew94Ouo7xVoUTXFF8151dF48rFeoSNilQOka6wLYVHi+SrbYkJ5922u8gTJc/v9r1atKE
XQew63naxQ9mUK4h53bQvP83yNut14NjAzhjOTagCiJGYaxqEFYpBss0v2mhRY2LJgeTbLDBgdZg
e/8umd0SYD/N7mpAIYpEutlaRg3EjLlutjgzrw7kgJPTIqmqydhBN8sj17MTAkhYpqleNEANLDoh
bI/A4RcbKPYEyoOsxCTKwf+ddF1NTHgoGKDYRmGKlcQe+WXtrBc2u+mG7st1tG4mdw7g1Mbc0s+f
0rc4kIFNbt5rV6MLN7eZK0NpA3p6Nqf4QRl+zokDBpGsMCEZRWTAFKUBRa8o7M5xpa5b+C3HF6ss
AskWuXnR/J6LSHgZ2Dh25dLcNNfWfJ51f3meLFZzmXYkSgBZZU/6ipaNKRy6WsuqeJyAZTHX5q8C
0neK9x0Vu0fdX+Asss0iOXUfVeirIx5Xg8oaYFrOtZGsOTRGe0CuhwYObnCKodaRFLLnnmx+Qqlu
5kUbxQqqBCyCoWW9Sxc/uRGqcaRGZ7BnYWBE2zDhq6SPe7dUs97LSztQ4WZz/+vqsrkve+xq7k0N
UbThb1SUBcyJeUTdAgfTW5ow5RuEwYM+6N4Yjir/2b8uZQxyoevIU91hn3IP9bn7P+jmnr662IWA
BLIdZzMb8VbE42f81UHPWklkqczNvgLS2X/SByES8QGvMM3Ec3ss9W3vlIe6a0BN6LxOzY5QNf5a
D3Dy4fU2TMM9BDegl1IMm14eEm8m3lc/RAhTalqqs2UpADOasDh0DI90o1/CK9pSAmSoaftQGy+9
9E0qG1aIT1HUgRQLXZwH1Ui2KeridoYegzb5KjfxnHuA5ynykQT+1J2Me3vzA8MUBE6ZjgUzLmHo
thzCli9PjYrAJI12rgN2U6RLtWCWT/jpZvs9zidNC/iyAQTYmw9R/yXE47vFQVK5tbFNbfLQNH7J
WvUww5pGM9lLpEUHB31+vGK92PjaGa9xknqcjJf7u/tm+erqRwnvHZag/hovmIpJOdBm3MSqTGFD
sryiQYhq6FrtUETOrsUrv3izDF8Zvt2fhWyMJbpdxQwr64uatrjHG+OQtU2gjX91vFr/d4MIIbKO
YVmklgmqJlT1Z6SrWjy6WiGT7bidKFx9kmWyV5MZHEaLqEJFsbO4p8bWKh+iVRo3nV/VzS6OoWfd
zOsUNwK8V3zswBWfjAdm9edSc1qIY/VfC9o8mQtym4SBAgvJ+wtxO1hd/UIhJOZGGs4OabuzpqzC
Nbbx7KcBlEy8zDmpqyxgK7K9P+TNl97ViEJ4bGEykzrOZD5YnYGcu1oVNjzoNPVIOslIt2uDV0MJ
AZDEEJ4BMNd8yLbWr+R53EY76tWHAbaGGQy5IjkO+GbsuxpRCEBFqeMpuNwwWv8aTfkWhmbjxFJ3
TqqLPXG3jNqNGqdbrZP1B++fG0fsRAxkMpJ8xLLSrAI0CcXdoVj3/X87jBBkWkJqp1qkSuDaetFh
8NH3l8ZWJV/udjngn3WE8O2fB6dMbHUmPSKNDiug+TCs+eiSc+/jyQgbE2QKYWA/sy2Q6hvzYO2n
13q10EJAEblA0un+hr1JhrwqJBFhxxIrn8JuCawLPanodmMPZ3ZPD2AW7pkue7b1Az+QXwaISr0l
zVdvJlG/34hE2MQ84iTSlztNMZMjm1R3buATSLrAVt7hRrrqIhkB+fOEKYUooUoBAzVMUxWlFtRC
0RTdBhlQ0T19ZwbRXwAabcu15Xdv/eRWLwtwIPKJH51lj5tPl5gwtBAx56Kap7Hj5plH3Y/BOpUO
aimS7/npkApjCDEP6qaMNYCC4wFQPOcAmPc7Z23v5X55n86kMJCwceIMboCsxqcrI3bKzC3wd9uM
GpL9KRtF2CAFVK+hR2YZZz4FmjMHjG5SKjX3+RS2hbkIkc3WCxbPTmaeVUjhrma/WxfnxbcVicD7
8Db4up/sHF+TBALJdhBfoXFYDkDL6/p55uM+Del6SL/e3w23Vw9NRhPFdfigCvOayz7q86w0zwaH
hCnIGi1ItVAHuD/KR8/yj4zxY/n+GUYE1upa2pQVBFzO+QuN/TFep0G8Yp7+fQ7Iu3McFxzO0jNm
/9qqz1GFoYWQraSqCvBmY5wBQ/WrbR6gM5X4NpqpeG95xWU8DptcUnv/3HMUBhUCeK+aZVTMEaBO
GeQFpufWeUrCNzTAmPo6NgFg+HmxCZMvHMnX/aW+vWV+r7SQQI7NrA7qiC2T5saxS6JTLItRn9FN
wuSWn3CV1uVEyYiTh+Rcx5dR+cV1HrTGygGyMQSKtkajCRIyrgGhsHEkrmFf0Fr+VU46eOOzi+Tg
/oSlP2fZ4lc/R58KVoQdIE9Ltb7q1wvS0UFRFR5cC7FkWlXNiwn185WstiE5O1QIpDSzUbhdljrp
BpdAqVFrDaDGZbaqsmHEMGrZrHTKuD9z54SbELYUD1HEJdvmcwFR+KhCGOW8zrsaoASIsA0B7r1g
3uvbCQXE9PyvmRzCUELMiYs0R8NvwajhnWPYK80xJMTPz3n9n0OIsr/ous4aiTAED7qX6iGBKSCD
V1j/Al36QJE6w36GNgrjCUGmLbg9aQwJ25Ijgf7mpaiZwytD8fhq9uJNFmToTkjeip8TfGFUIcpA
JSFLzR4V5mRr7Zpnshk3yyxzKLbDJR2SZZ7MuUu6sEJ4mRVqQAdoSVACAlxqsy1W+br2C2tvmQEA
2RC1kZqeSkKaqHLLzQoS7LBSPvdwnY+y/gBlivsxRDaCEEKUUHVgJQzYXRPph8iCqZasdiD9VkKw
qGod9AEdk4D4j8dPfeH2IPmDF79rT6nfbeKd7JjJLiFbCBxTlLcw1Yv0s/NEvpOVtsk9oOYzbzEk
lKuoy9ZQCCCLK2CWJcgkUrTx9KwOmFVKgtQHVOdOGiEWuMpcVbKxpsZHl2NGY5anAQT8NU8J0Al8
S06a13rtF3BJdt1G+RHOstx52d53foBY+YIPbmmbPZJNDfbuDl9bUevx5BJx+HIa0SFnh87IgkkH
74R8ncMkMFHr+q/2qqjzSlrHalKjQSM8euQOVJ0sGtwfQbZXxUJXRgDdaWsMYa7JmxoYm+bVdJug
3M6BipZE9kVGf/tMiPozkono3nb+H9K+bDduJmn2iQiwuPOWay+SWq1duiEs2SKLe3Enn/4Pas4Z
tcs9Xd+MAQO+MOBs1pKZlRkZMTRZqccDPFkUQsJ6G29XEGHttoLMTBBMeU7ONC4omC/gv6rIN8bl
umwgwSISrBRcBZtzJ7NVGjZbE4PRmj2DvsxKv/nLLeLdybA0xFpjaLqVpn3UXa3328Z73ECCkD9L
O8DLhQnPGpgvnX7OoXTD2A6tAaNamN+WwbBRw/qm+x/g89xp4FyJllVaKmexcWCg4p4Ak+9vIfSX
3i5Qs8HolrmbOua0hRSi+Hzf6k/9Wh5ZAj3+dXmVRd/LJSrZiBZj02MfTUxfo4CPAR8ZQnAqlDKi
fFuXdgiCtMsmBQEW1Yffs9kx0mKwVhT9V5xYlZbobtqvhRY7LH2I+Iiy+fWg/Oc9BeL0d3sGODSn
Xk+HgzJ0oazRTaxHTsTK69QQJGXrrl2yxGUreZZGYwqepUM0bxM5/ujkAfIKz6q0bayXCAzDgpU8
d9UVBDiFQDQVf3Opii3RWUoo3pzWddQ4IImikB1eZ1wmEIViircG+/o/EfQT2V29w8l7pOzTJNYp
hr5XrSxA5FbBrD4c9tQdwNcMWL/h/AMKhnX1+NU9/dr1V51YLXLLiM0cqwtFyl1TSH6xhMasAnWG
WmG0MSFIaqKeJdcQ9hvvqNm//uVycx4JpBBGXzaYC8kx6JhGWwrpvAEUYMsAlYaBOqbxDkI0QGwy
r0veEpA0jHq1UxTWOxMV5T6iPeA8lUYntVf7EhpAmPfMs9qpk8RNyIvgm0WLzjkqIIsw6IPJWTw9
qyfZLz1MNrIPRK49ergb/UFg7lxcOd1jzh8lSaQk6owTXVPHCvX8qgBvQrgWUnrPlrdfYkVuE/7d
Yiq8SwK6amnzFovJ+quleWbkKWMikvPLn6bwbgjT/W1hgu/joMC5WtkenRlB3nTOmX8vHsa9fr8g
ST4vxMw1/dB2dwVR3EbPn4n+MsnQjFOOaS+HA0RXL++Yup6z/3wrFZ4yuC+IOZmlRQ6aCeb5DlXD
QX7vlRG+YCzi26qfVKfXTODLiuXVtvLrdqrfFi1+KGwpoEq3S6o2TFv7QZ7tcIJqqtNHaNtDY9jR
m+uktZxKt5/lPHkcSgWKIykY8oZDlEB8C+iKVy3rj10iHxerddUOGuTg2NCabVwSL6Wizr/oWzkP
BFEdFtNBtYHFjvxW3hnmAE6P1MsyPEt1Id/N5bun8PTBYyOTSKXg81gpq7otyEOONMSwnZNvKmHJ
4rI/UWTOnximTqiZQkKIKhVg068yFKTzWaBtd7ZKenpEOXcCT7nYtB8w4PJCMRAO9VnMKT8C/YfA
Ecxe408Q+iw8YMgF5/TsU/HUMudZ+ga6VsxS9MOCvGN91CNcjUg6Rsh8yptWSHJzLhc4sccXtplq
xYMlYxR0Qtt12g73/U0dOWstQcsC5SO77Vx5kxzTX6PsiJ4A5zKeU9tcxpMT3ZzjBfW0mapXifFm
9VMA4rW7rnq8fPsFPu1r0U9CMqgVlFGxsuEApkSnSMGRAP2IyybOPtVOP4ZLchLDQOFR7+avdLH+
SYLEzXb1+8cKVi5jhD5HCCATfdb676efNRdxapS9cVCLCkjXtPYKEGkVJiQAyX3P6NauoG1qHzvl
SLLUIfO2LR6YLBpgPn8lochh4g+SC24bSU5qBHZ8uS17kW250P91DS28vL4iI1zQyBeAHQ20SA4S
vQKvvZNaoCEVVrDPu7LvT+E20ShalkYQ3EAO/l7U/TYpoS8mPYH/I+jr/NiulHSYIC4q84NkyUp8
IEjN/6SfwYsLfDf/XkxuT9VGnzqy9h1X+Gi8RwHdCgGMBeEuBDL8tboiQ/O48OIHORie5MJdx+3E
0/znQ8j3z1i34+RoLdlcQkQdISSfWRAD1IkGrQPAxK41tpJtCjoHos3lMla2gB03TVFNUgBp7yMQ
wek56EqEvUORHS54sBxFUyMi6OZDSWqr+aR1i5Ci9kdv1RCS7RC4Rj1O5GPPu7nvteSCCTSx0dym
LVpQkG5cSOfkYOoAFNOLRWW585nVtyUueHQz1A6WTENVbsye0BwKoqr2cpP4da/6Wtf+MICUGptM
EC7P+6F/m+V7ioZk9CvBv3ZINMmV58JJdHtz+fr/B/f6bYNzMjWZzQaYOtyLxoFvTZ3mATQvPug4
MbvkTBBz+gf5tmDneFh8pFZ6EhcIUKZlYl44dyO2G6xP4b6dXUBVR4hQMOWBv36/bRpNCDHSxTjI
7V2sEMfO3i8v39nrfGKAu2C9YWCGnEho8hSt11hvsjk7en/sow7k0IKtEn0Md8nkwdRtPWXageqD
Q9QBSlTe330Nd6EiaNGNcj8Zh7bFmPEo+42cu3UNDJA23khirkrRF3HXSu5iiITT1jgkWeo1Ru7o
teRPjFzV9CFfiWjQ5DTJ1Vi9mkvjmctLml3XVCRPrJ71Xt+baPIL2za0YFpKjywa3JbWe2p3T3Ja
lltpGADpKtpHte23Rqn+qAdgamufqUmOORKyARTYkfsEHfDSIXQJiG7fQ4fGmbMEBEyvhCZeLZvb
KaezIze9kxcgiSHF89zawaKpr0VbGO6UVhtzhmJ6NmGaMY1Mx8Ds5OWtFX0jt7UdyK6GvJ/RNAeT
+piHedY4sZr/T1n2yVJyO4ppSr1CmkKPnWfjW1AvSIIa6+Wxbe5nzBc93LWznuTbIN8GzUzM5jUy
ZMjzLsGUYRR5TWEyb2mj0uljxFaKR2KVpqikLpXtRHOXOtM473uoO9SFemVi9KdVP5tp8Jo+coq4
CxIKPkpJcXrzuWYSkGiFM9SrPP2HBXosVblf5tfMaq8LE3z9iaNUWx1EYtJTPeHxCjS8W+rvkIy6
ZbIZu4tsEBfEZ3eJJkOLo5hDWuZonhYMVPV6M4qy5fP7bIN/VQHBn8xzpGaR3IxmaSTHflcjEFN/
RYNYHtYBvN54OhqBvB+E7ZT19PxRBFC/ra4X/SSrsdsO3KkWFB2BwQGrBnB77egtZXfd5YcRU24d
OxjabDpVZblDooCa4nWYUqdrTBvkWLXfVcoDXYmu0ofLx/5s4D75YZx/HkFBRnrgcg6jfYsxFAfi
j5t86G4U+bZioQ4Oq5lpT5dtnn9qnhjl/ElsSnNT5tiD1lcDA+VtbXRWXhwpLIIWrz3B1T7bM1RO
7HF3O50hTD5HcNvQDXRs07zqGBJ5atMfVrdblg+qfph6/9EOtkO0fKtkmIlGXx08X/cGaIkijMfp
YIXL0/dWH35NSiL4gefd/Pfp4JwCNeNh7npEYQrq07gfHKXbCpZccAA1rqfQKpOdpxRLvmq3TleT
19yC/MyVWix75Ezo3y+uBQRpdDPHoisnss1lUHFZQW4lKbXD3ARSfk2BNO+VGiihyqEVEnxw60nt
p1LcLtrdmN+OqrQxuuNSMn/pHyuWXQ1WElxeD8Gx5zmSJqOxF1rLWHECmWeMIlXyMWHqXTEowVQY
m2lsrmXMeF62KloI/pE34QlMFPTHqYk3VHmMugd0t4yoco3mgYlUqQSnSuN8TmuOYEhWOvOQLKCE
iAu/hfrH5Q8SOFNt/fcTt5YrHfxpUmvohWt+2exIW4XWINgr0XdwLkrrc7CPG1g1nUmeBMwcMsm/
+wzOH4EwSyP1gs+oVjJJ/VlmAFNPr5eNrP/JhRCgrYfjZK2kVgYYHyTxh9mIXfDlaLnhSXWxjcnk
15jXvWztbBPxxOd9sYCemBvGTJO7flg5Bya8aHO3yqH0K81uxZ4GPHKLCAI1ueRMdTAOTSAnX/xO
l3+E4HjonNNJClRnwMtlHprldgYcymyv7OTXZRt/8n+sdYtv565zl2qcdM2ebT05gndsu5a+1gFK
CKPeFdcK1HlSf22NQIo77MDWF6Dlfz29YvwsPohe26Kv5e4b0xZbNTKcosLIvcUISVYHmL4Sbey6
aBfOkc7duRG4NhAPIVhoYbdV990GNLV+spE3TICTENw7nbt3g2mD57BFzmIns9eDW7GaPi/vnWjF
uHs3U6nQWT2ah1pursYu9qAxF6hEFTgQkRnu5oE7TWdg8UUtWb0yIOqzWIVbElFmKVouLogzNlep
zuCmljz1otr0il5QrPpzJuT3o87ziLRGrKUQtzQOpvoZzb2fThhnzTC/mYzWTdcmCngKCPKVRNpL
k6kEbK5f1Jn5dgYqd6hCVX3/kY2l4s82ho5G+TOp06ekQgzOVpguxKNqp6t6pyjSYLZjP1qG58s7
LlgkvmLb5ZCtpDYWKbFBYSePoB0QWBC4WZ6OREmMWS+UEU90DFfVEvT10N1re7xGjcwnXStKrATX
kZdNKQ34uAz6M8cMbynFbm+UbA4tyIkk6v2AcW4cb7j3LEhiKby8luv9u+AIePEUNlEFFXDkMNVI
fAwmZK6kgvcYOZNS0YfLtgT5El8nKu2qjuYWKZxS7FsD6h8zegv1vqODo6Is3Zi3lSJqbAiurcH5
HxksVmQ0deMwQ5k7Uosgy+abHMf68qeJjuR6oE4CZUTlcmhVHMkmBk0fMQHf9i9bOAttOwlRBueA
onmalFlHiCp0qDst8o4ot0SivkGuIHEpN61nJnaoJCJMnSDf5Cc7COkGS4+Qa5g9Rsql+UYCpyOY
jrwkxgN82lq6oB6rrKn8hTPJF2TbKtHiElOyh6VHpag3/aT4LEnlycMzM0en0V8qaHqT7F6rYydm
wydVn2vQHo+YzzYoEKmF7lA0jFPLeKCQ3ABHViz4jecLut8Jg8k9RwaAncBD+9XowAvEGL1VTCwC
OJwCGX6T3GW3YuUCwVnm67nEsJZUwxTdYS72VLpPIslhwk6gtqY6l1afS4VaNQcMrpeSY6X1P4z2
gzSTP/bacVjKXR5prwR6tF1av63DCoN1NIbxkzXdFeTibietedUjsPgz6TMGUaUTafS6mge/1LJN
N6iFU7LYm9Xq3WikHbQTtmXX/rSjX2VpuSVIbFSmenTRfhU0Kvc6sBRQSmPFdQ0OY5LZDFznS+rS
sdnpbQLMrLQE/bKA58ZOBLft7H2GQBJIXgzNkC1ue5VmoBbIx4CCAiKH2P7cilgdzjreEwvK7x6j
GHNbsSIggGkXXY1UCs1iAuVb65qjiE3v/IU6scVtqTYXUR7NKh5x1KF33UOsg0XY2qKCatTOEi6g
o0qpu1JGpE4JHKujjg72X5AKnj2+J79iXfMTH8msGOO2EaA5c445SGgB5z+WRpDdEOVs6P62wiOr
QW+v9KxU1UMs6y/DoGB6Imu0aylDx7Wqu9uqqsKome4StU63mGtWnBayrZlZ9JCnVu5mDTOooIIa
55g4ZMh/WVOF9TEVaDtG2buVFY3bl+DwYwtY/uROSkOwNLhSlLpZEpTkLU7NUEVp28t6IoONqn2k
ZeZ2CfV1s36b1PZnAQ1FG2Db3B5fK5XV27JF35Bp5ZtZzXuq2TernEGr2CCJqhzZnh3W3xKj93Im
7ZFwOWlLf9LEcju5fS0i804ewIDX5FcSyJrsqP4Rg3abRq8JeS16UJoWeLc0847ROVzqKzrt5+Gz
sEu84XZlEarqPgN9tIaOpfQhpU96ebtk+3l5kbODPIXJfIS2L0Hjuguq7BBFgWx9VKixA2ISzO0V
+HwDA00tubunfe6NmXnLoHkhL1BdkGqIJ4AreEaL176SqtLt8jJoxntpfhjZQybtre5are67QXYM
pNIlaLhGw3JnrJV2bTRhw57HBurXGOob6FGR3oyV+Jam0E4CI5ggvp71eycHh7vySSIN8VQqKp5E
wxVou45re05/s8MqmN/TnQgvK7gNPDZeLRKKEbuGgdDGfGi6I+mMt1rIzi6ywt18SJUqE5Q68Jyc
0teB+W1MHpgl4Co9jzc6WTr+ZutDOalsUEHIrnzWirNcKfJmvlkAJJ+DZvEhP9nqPuLwP2hPn69R
nBhfl+DErVQoBEPJoQO4up/CSF7cNEpQkoTSx6NWd34NQeYCF6Qf9KCkzxHBvcK8tuhBLXDnNpdn
UhrJECvo1YO0mV1tVz9krdNhKjoNbGCuGnMfozkvHhgTmeXyTqrk+mzFlvlFom5JjcOgaVxF7zni
5OX7IXSsXP7J1MEYDElSD3Oq7CHWxIJuGrcMqhk6POTakWnNu6kOlTGA/JAsPaaACQM9i1RscuJ4
D65xh9LYnVrJVTqK17MJxjTluaMvCi74PGt+rz1FIxNcbNEV4J/UvSonDJpIh96EREd/LyP/76vn
y6vzJ0XJ+qr+9yn8QxCwRI0UL0bMdYMqF9IrWbtqzCRvdltt0qi6btvlWKCtWsHNJiAP1M0nXVOp
E5tvdX3LpldD/8DLxJX12FmYcNzo8jH5QzawrOa0jFSEXvRKVLdn4Nrfr01Dwxv8fPIgq8raLV65
Qe6K8pzLmRTh4bIFUAh4ta5QHBR/6AT2QeQXgsW/7LoJj44l1kTsaQBIvfVBsZu443W8Wwt22QB8
EagIhWohovXkHF41jVNuVilq8F3m6GiCKtYnGydnsUV9D9Hycd4tGUppHrqUHTJihWDvjGw7vLx6
l+8Hnvq/+0+z66BIgjnwQ9n6iVG5aZs5Cp4Wl62cna4+vSC8p0o0o5Jia40R1hHSRVD+iW+6LejX
PckHUV10r2LmTqwOKwhOoO38/fvQFItsyUAq33hWOPuau9TgsP3SCrwqMeA6vWXEAdknDf7y6POE
4WUzNXUTUXYwm+WRtARFD+HNFpyPr9T/JPrZFebrzDJjwG2OPnlQMaq4QOmx974UM+1sLy9XzbUo
eTn//P12d184wBOzg5YviVFraydQdummdUHxOr1LX5MpsVvdN79U0S0XfSmXylTDBLklFatZmBW0
2zsITUfqj8unVHAXeBrwXoqGWU5nhNPsuSsfdHu/9CJVo/ON5JO14660OjWpHC+digNZX3XUmXPI
M7c3Y6i+D4d/Oa4Ic2IrrK8KJM+4o++Xv1K4e9yVt5NII3qHcABw/We2XxVlGHRPq58Qm3IwQ3zZ
nGjjuJtvrVXkYUIOamjpzgQuOx3vLlsQRd8vBsWT46hVYG1qoe56iDCr5chxBdlffc/Yvc5+lcoj
Se7XTrwKlbVuYWGloKyUgEkmd4cWTJLjfZzU6GUdZlt0P0UHiks+IsyqyVRBlp/MqpdKk0d74vS2
iIjtPBji+0zx8lWYflJBkQhVm3Sb3q5cPBAG8cYrjKv9A9F3oTXuqaTNLFqWEfl+Fxg7tqvcVZFo
gRISFK2E4+eCWPulzX2ytyXG3ZM+18wD1CwALdSfTVyYTB+2kSIow5+tdJ4sIudhzCzOq8nGS8Iu
Djqo7VkECQvJKaxuP8qay7S3y8dWcDjU9eKcfBlpJ9TFIIQIErDEm7udivzdaAWQbMH7iHzh8k6s
5I1aL73G2BeFBZFvylcGCZA1PVrkTR0H4jmvs3X+k3Xk3IumNxA6sZALr6hCpXuQAH9hyxb9ubDu
8iPLbA8VhODyYorivMq5mTaGIo4sIVMC5OtLUpQZqBWXThWusquyVx4pccr8BnODVemIIHKib+ay
DGrWvc1q3UL1YK0EdxvILAXKRhR4Bb5U5fxJkfeFlMzwJ3H0LBtRALS0oEonCg48yKcfWadnDTom
gwQO5vitbqW7VjcwLfAGHc2m341gkOt3bHpC1RU0lo4EQRDBXgpuhsY5mIHYUg0WewSotwYjio2j
fdI92Uh+8kwTX66c9qFxZ0f4ihPZVX6/kVnXAMChKvaB3E9BjBeS5qIgDfYVjE3PoDycFl/bi+Vi
hWvOeR6UKmUQAU7/4qOQHMMl76tLBez1/wloO6Ic4OyXWkAugunH0jQe2ZHn7TCCONA8RMPbrFx3
A6SK5ckX7OPZ4/pthcdupMOSglWerQ+z2Z/fSAbMu+2uM0XJngUD5GGF4wqCD9O5o9NCmNUaDGQb
WQPpTzvMi/pGEfGQnb3tJ9/FnZOUEWME2sf8923XQ+I3oei2nyVTAkPg/98lHpZCUzDWdDPeLpmB
mq7W5vs2q65y81mfUwxDq7sx2iXa/QSi9t4QOYJ1pf5oBJ0Y58ITxpXyBKBtdmhKJSiz5oeUFv4Y
YURL2lEQRxmmHKKf46QQs5nmQfAsPR+3TsyvG30Stywpt60GTKCHXApkbWcaG9I/A7Ti0FF3l7h3
1XjcmuZRqm6gG3stzURQODp/K09+ARfHlkrTarUfoD8TdFegHRseVjp86mZb7YX+1DQ3FSOtBWvO
BbGmIXYFLVK0yLPIl+cXS8h9I7offKBSTElXUtRjhuhaWu7yaq+kAjGX8/nhycJxUWoapFi3ZTyj
oIK0lwwGBt7lKoKM0zyMjxDh3mfq4kf1U57sbGmnCim7z+PVv38Aj3FZLJJmnRHVh6WW0EIYA1Sn
AUi/H7PhhzzvjAFS0d1LZE77VB+ho/FeQJ3Eml3wGXtR85BY+naRjLBXU9BXxDe4CddVjymJyJ+b
PNA6OOfMdKtB3YzTvWXfxlPrSJIGdWGytaG2lLS3dj5siskMgAuE4m8NnIrko/2iYfYngmSfCb67
ldAWHZh00QUF+bN7DHkFTYZkLaQ6uT0uqm6JWxl7XGapm0iocmgYMjKfL3v3s07wxAq/yyrVNGke
V3af6ar+YnFZu94i4PX5a/hth+/ogZqsqOsiR99wp1bOcEAJ0ZWeQAru4pUMulHbk0S55Nm4dWKS
CyLgg12sSFJr5JJreaNH9pM6WvolqaAhY6YQ40Llyr28oOdT2BOzXFjJ7WSSk4Tah/ole1J2UThs
64CBlErZ6oMHDN1uuKaHfrMIuqaiz+XSD+ieNe0wIe3pySYGkf4yvVz+MpEBLpRYRTp3kEIC21uD
B4fymKqF/3cWuGiRq9EYZxapD03FnETe2qoImrd6+z/C4cnmcNFAs2YoeTTrN3R3JVq68nRrN9ej
+vg/fMiJ6+KOHiD8bFZaIIkY8AAF25ppIzhmX+/KP77kxAR3zFbnTBU1YQcVlZgC+VGbYCpK3pTJ
rcnS/Rw/quXtaGsblk5be1W0I8dKegANQ90fJIN6cbdrodGlSLsxPxIowk/sI0p0CLLnaD6BQyk6
5hAtZ3Jg1Y1jo3k8/uqI7MpKJ3jdnt2Uk0/hTm6pTKqtqcQ6DOx6QA1yhrpV2eNxS23n8r6crzGd
mOLOMIuJlEVZt442y25nbeTZ0Y7lVg/aEAJ/zMCLL3I6Fy+l8WcV1KEIh3XWqZ/Y5054phek00qk
BhLU+rIRLCA/jEUTnI2zF/XECHfI0VofZGIg5TEG6nfJK2Ei8ZDzjYATE1yKI9VqrS8ZglPrKyg/
LlfdobgmYf1EXIhN7MzdyqgkIqY4G6tOjHIR0abFOEd1ax6oQfbETJ0FykJ5guJu2n3UmeJaZrup
/2vpvLUpeGKVi5CWJKUD0XGXaTJuyumWJoYXTf1/rVTzuxkeL0eZxPp0LtVDv1wTw4Bg2Ie8dIoP
GY+dXT/VRuwZvV+Rd1VWgoVMsicvQq07wcnhAXG1US9qOcKpoL+zw3vkGo9mL7siu/VhZHu1xwTp
h8gg58XiQkktO1sBFIrsxWo4j1MguPIiE5x3ibMlGjMDs8DxZ76d7BCl8nsLE+ngNVsnnSqnAFba
nUSR5nzG831uzPV3nTx9UqZLaZOvVeMk2aRQ9iwKe2NhzqItFLcuZJtiVjLy2uZo58uPQS+T/SJD
106tbPAkL4LgfZbH/uQYm5znURKGipNlQ3LTG7z2juIR6sT+OmsXHep940MTdos+aBzEz//T+MDJ
SnD+SDbkuewYyhTyuDidiWlT8y8fK/xccg1ltbxcMvswHo0w27DH6AE0ZyEgcX58SMLLR0oQr0zO
D011qlXFiivEUl41xhb9CqBRMu/vrHB+RyV92kF+0Dr09c9Ftd06ftXY65Rk/mU7okyCnwu2O4sO
MhqQh6yCFhEbMHb7a14Cq/2RmYGGsm87oR9JjH1du0qibSLLiSYF8NGbRb4xxqCzimuW+dH0buZ6
aI63bDZci+lObMxOf4Q84YtECfg7e7nzOv22UBrHsl4j6eHyhwi2hYd7jjSJS6ND/6hO5YMWW7c2
WX6O0xOlmeAACFyKxXmtwRpJrZgIsPLQuxjzkUZTlKiITHBei5E+QenCqtELUgCG0IkLmom98tpA
JswK5g2RHIwuXV7A8xDT74vKcyt3ZGEDJkXUg2Xt02mTp6OnT9Qpcq2+1xUNbczxmdTAROl3FaRd
My16H1vlrS0bX4+7A23zgEr2RoHwQjzO6LkwvJOrtPqffudJFs9lHxar1Gmw0CiTZn0jaZU3tfck
AbYRRMOQ0YVaM4VmOfNkOVSAoSq715FsOq3dLnHk6MrzhLGsmfb7AcrjlBlQDBTNd4q2j/O21JDj
fGzx3O1BQKFLuAt/W5+xOK/ax7Q0lrle+Vfjjfa4Ah01TK3Xd9VBXNwWfQ+34nXZSHojz8aha0Hg
2D2QSnClRFVSvtxBIigjZBMig22golLn/hTFz5M93zVRHMpI9uZpdCO5AxzVeuwSU3CmzpK2n8RH
nk06m1s9aSrER5zrm9aPwvl6vFmcyNM8kLvMngb52799DvBVEamP9FRJGXjAzfex+cUa9JU7EZvi
edDf97XmSaIH1HZHGQP8wCpMqrte6LtVDcH0SWgcSPir/2Wtk5LZYwZKcDs0NqPkJmCoPzTH4iB5
ItGrs2fp+/by9XArbbW+SvEGVwCUz7t3QgWVs/NTNicW1l9wknqBcszQNAuVH8gV4ZPfs8jazvVr
atyOFjIQvPsTdGmg5n7Zf55/XZ7Y5W49ZFcXc7IRF6bAKD8lDLWv/S7AMrpPdQcauxuM5S2AS3or
jrR0RY/L8yXbE/vcLS2WIU5aFcU8nGFQIG5yCF+BysJwzN38IG9E9tY8548SxIk5Lg8iYMuy5xID
dinxepRSJwgM6+BCtJkJDg0zrNFuE6zw+gWXTHJJEWhBSwNyxGu5srbDtgAaLNoptkuQyxpe50/y
hpShQZ10o2xEGBjR+vIVaabHLelVvT7UkvwwxXloDFYo0S2dj8bEvFqVvZHaviX3QUS9ShVO/KqX
P/+PoUlb11IJWovYYCNxNXx2da3dGmBmlMLu5h/0rkQGuUxnQZ86UWqs94pMm7zW6X8lXueQnRFo
7+Iwc/aF/32i+BFKrW01cylRAKxMz24qgBsWt1aBRaOFT6MfdJw8iFYHlw+VerZHdmKVcxfrNBZS
bdk8dBC/ypBBgAKm/ADQEXxF5aOh3chqrvpWVz51seHYmEEhQD1XLeh96WsWId8g17HZu0Z0D5yU
m7MHHQMeBW0DuQrJBAjrGKHSnYJTY74r6V2qvuiECTJGwWXk5zL1Kp8ivQVNf6Z3QWy/ZLR3B/VX
L30JXLs5GjeXl+1sun2yalz+EZkF62sFziZatm2nOiYqZqR0ZRFV7/ms9MQQ59UUS4upKWGSUA6h
jIy3wy5/oDd2BU0V8MmGy85y2i19iO7jh+6H9Q+gMOe7mCe/gHN0gwx9zJJivnYeIQkfPbXmI5T/
HGUEE9vis+x+aGNXzz5Vo/TSSQ/0QRYstiBm/jG/2ZS2LVNENDOqg2IJ5FlETCiwwNefVKXViSqZ
NbZz9hdrb8224BvOp3jfy8hXl8wiy/JIMhCWQYMuYfvinbJdZcnLkG0uH06hLc5x6S3g8l0NfOYK
JKq/9Ak0oNuqfzDRKer4mKsTPUk3ysoksQYkBoISVACyO7m/Ak4wWPPxVA/Ylb6LqT/cgNQKAuiC
RT0PRD1ZVM55pbqlQCawWJO79pPMweyvUkP0V3rfQEUa/KtHc5f8UILmmHlS6kg/Ly+06NhwKQ9K
Bn2Cx3B9sIooKIrFSUxFkFat/8WFmG9yjgYThzUqzYi6WWJsx/leKfuwn73L33G+XHeyjpyXmbu8
GsYR7bPRba6MneqhZRc7kosO8Vb1a0y/eEIQsSDc8YWkmNV5pK8HB0phnvlifIIZv3RBwXT7rzGj
tUkBgc36p+YrDMkkCy2v9TRrG31MT8sPbVO6ot8k2k8uwSJV19hNj4Cv2lmY5EewfQjCrWil+XqT
qVHdxON9lRBlBR5X7lh4/xIQndxBvgY4BGOlm0TwKBCEK7461MgQ6ogbdCziZctkDDEbpqNqUGps
BIBQkSHO8/RsGaVRxo2A5piDcel9SrdGhzeVLLgXoueGxfmdjCV0gvR6DQT4qg3CsrCznGlveG0Q
P5Q3xWsMaVLzVbuufBNVI4HnEVxLvlgkzRHLJn3NRdlHUXaIhnuTtoKs5nyj6ftaWpx/GZVUySUZ
V4TYTm5tKIYQv4ZN4nCVbMRYYlP6/4x+WHAT+PqKXkG/OLNxE+bGdou2dkpTsIGiFeRcTiZrUm+T
NdvNNtGobnpzk6AFedmx/fEZmMAnpq0TGSAVAzfr9+BEukgbmQpUotTNbjYyl4ma3X8+izgTnM/I
4p5Icw0TSmiFGnDr+X5xI2c9fbkrOnZ/JmO/W+PdR2SO7QQlXER2TNol7krduM7AUdW1r6VrLeiu
RbBgwRLyrqNWyqTXSkymEVtza1lzasP7q03iC8qlMcy2Ei8QaGmo39dvEFgWXaTVGfwWRbll45zF
AhnjJdZGFbUJCzPzq0CUPwblEySiiJ/7cBSCb/ojuHEG11U9yYp6OuGVnOKb8i3dkA0N9RCMmhtR
M+aPigBnhnMQ0B/tQImP4zDL5aYiV0x5UKZrOx7DKBZxMIhOOu8TqN0reqtgETsPfAErasDCa7iz
wL2wRuz/uuHNfRvnIEhvaVkxfh2L2JfawQXZvkPyoFQLd9bDte1gzb8uH8U/whdnk/MX8VgDdKat
h53Nrhn9IOVRZlNQxYPoRK6B8NKJ5NxGYZhxo3fYuS4gH2qgbiIP8+Ufs9e5pRA7oAjOP19q7aou
kgsD1or8/0i7su24dST5RTyHCwiQr9xqlUq7Jb/w2LJFcN/A9esnqJnpW6KrC31vP/nB9skCAWQm
MjMinPkVIogxCBW2WqCD9DX/TXbxDpQd4qMxwXXr8JfqhW9zYN2h6i2Jm3+GtK9feF2OVUC03Wc9
fgkpogB0txOobcEsYU+7Lhy8Ouq8bsx90TZOq72Y1S5mqaOACJdFSJi0/uff328ECEOlyxA51Vf3
p4wpiy0LR7qtbm1uuJNBXVM/qNrzdTsXl31uaDl4Z/4gm/uYkWjZbpSSbNPPwDDWb6pg3EKfIkPH
iBwhUwouMGmd8pL/Pre8ukZlPCgFaCGMUxFOwI6BfWLaXF/cJV93bmF1adjY6lbS4dJEECxKp63a
m35cag8NzzcWQ32uLD0TtdjrVi+GwnOzqxuUZo2NyIS9g1RLfZM+cHdBBdVeW9/wB9MlW5nch+RL
rhFqiRK1uWjxJfUGXND0dlJC2Zou+Z+zNX0W686OSV6GUZotLhZDEO/DC8GAFsjOt0t7653YTqNA
9Sa753+fygO38tzu4q3O7IZdPM0ixhaW4TeT906pUbctZFU62QdcRWHDjjDMzLC6Gm3UFLNu/fAP
8r3zdazCrjaZpFE0WMh6wwXXmFfLZnYWj7D22+cWVh5jsoYQyiewwIQJup1vdsscQTXJQZB9qZW7
AEkzJAlKHLWWqV4P4EQ0/5Zcnz/qvqstX/mFWZ9EwYblNE+hJ9iesIV67IHnT6mAZAAwu3hfiE7b
dBiolNj+gyxwsY2aMtF1yqi91iMcrFyvzA6tdlSdd5pTutHNAj/J9tLJ68X3/LFdZ5ZWB6Lum0wV
KkhNzEixnE4l3jSW4F0296PuZ6V1o2aHARz8BBNlUAbr+bFUEp+R6kkvGWTEBgIiEroZCtkwJlm+
7/qXWZYK3JJOiEHX8CU7JzrFVFJxMouTzTDylmqerpmYqEidCULSYRPo7d2kVZ5VPDT1zjQb3y53
fb21zAIsRYeRh+5E70T+NnEFRfnoUYRO1fu0i/wmecuivaL7NL81yvAjMtt7iom5Sc0CKNg5vG2h
Qpj4fa34ocg3KqAnkJT2MKoUgKP6R14Zum9kreHOyRy7Wksip7RldcoLm2Mu1GTUhCCFpX4+8c+8
zoheh5LmhgbZkgc6PZWoL6OU6FZxs6n7w2TGsuTjwpk/N/hZTjwz2CrWUNpqp6H4orqfVYNntNdR
g61upCfvwv5+sbWaghY9G/vB+rQ1gLKhdcMenFC7WXXS38BRbLT97OtbMxEO//2361im+cX2yp0z
8LzHxQTbKuZCdSIcIoVrX9g7/ez4rnFx6tSXXWiI4lSx51CHsqQR+qnINkI8JegAdhV0b5oKHFsi
sBG27JQcU1EGdRs+NkndOkZqbPIscljy67pz+VOlA87l/JetPnwzWkWcsrY4aQ208Kxxp87Nd6g/
lGAY4vdVXf/iFt5Hte2ZZWw5zMQUOSjMklA7gS0agik3Da9BFN4dlM5yRPWYsgd92IzptLPC3ssz
iJaXxDfw/ugM4GPJT6V9NDDBOWb8G8T+8sG64Qv5KUOyfX1tF8KCoZqoitiWZVhQqvkapqd5CMcM
4nRQU3bDFpO/0pLThfD2xcIq8NSlbfWCgP2Ig1ZXeevyY1JJhn0vnJwvJlaBRxRTpNYzRUcriXxm
7SP2UCg9ILKgPYD4hFFb/+VXW37Q2a3v4zBqJ51B/ba6q/LaGbpRZuFCQPuyplUuGkM0cLayyDgZ
QtnZ6HVU5tbsmWN3laOpndO0b0nW7rS43xRl70T5G0DKjtreV50foVIaW9/aeTOk31X6UMcQ6f3g
UMlslBjdVTDKFbFLCm2Tg2VOpd2BiNDvOrql7Sm1MVM7AUKt51DPiNS7PlGWamTs5owDZ2g9XT+B
f9avTfN8peuXZNSnIooqRcfsO9mT3GOxAylhj3oIIDU6TKjeS1VX/wTDrYyurnREbNA8k1A/RYXh
14P1mKXKttdTz8LZGSGYYRUOaDl8wiOflwKknQAc9bddaHsDwqme/QxT1UEUg3DInSY0j6qgVBt3
EzSsFOjliV0Vfc/JS4l2lcBMZ5FgoJMHoWK6VrivQbwxtxFYk+/Rjt+hxg3GqQ6R8XEs3kMhnKbm
Tsti8FDv9DiWVNQvxJEvH3zly2uMHE5TiA9eZwRkhC+0BWo8LwOoZTj1IHGeMmOrDF0NI57WPe5m
0u76gnthFIGx9KYpQQg2vEiOksQR2Iu3O7uXusqbVo2xq8ubWNylfvSg+mGK5uHS6NExg+vlHt92
mOiT1ZZk61w5UhVVhTDp4BI0TOsmreaGYj+NH8oMmeoo8q4v9MKjzlBBw6ohzUG2s5ba4bzHkMUw
6ie9uGXdK84vpG8+qlw2dvlZrVillF8MrT5oMc0NTw2MuoWZVQUC/DAgrIy0WyXfif5ohNuwmSDX
FdBkL0pcggLiWcr3abib9IPdPvTljrDUwwy0OabQlwoyDHkoOVpUjewBsJyja7909f1Z1GYG6RBm
Wj97EuEGEybaId0suz6oj40LjvrN9U247LjOdmEV2bRKxBB+ATVK+RFhiHc3PmUe4g9IRMJu0zgQ
dJSesovB9MzkcgrPDjgmpUct4dh4Jlw+D4gEezpwSVIrM7KKbq1hjXViwEhYB11XODn9JZfjXU7O
tf1axbfKBL9DjVozrqrq9rm79DmQVT52EHGfdpi5DWT7Jbk0aw6PdCEhHHqineJB0yG39ZsmyZNm
FttollVdPkcvrqxuzdVRxUaLoWhdgy4S3050P6bjwVT6DvPfFjsocansRDzfgyFlPzViu6hIIrM/
RG0DzqBaZ4j2L0IzHAzENc7Yq7bDhPFM6/x5qp/sOvqg/SZbGmkaOFzGhINEdpv23StrcofZNwWl
bxje/xEKtoVg3H3D1Zcx/EjG8HHOA7MlKkCB06mAoKzTTjGUQJ9Deph0cot3YkoEeD6i5MZWeeQ0
mb1phiTc1t3rhOS0JI+toSQgEwWXVH+jaaM7Vsehuwc6B1rzpjPxI0u+WfE7VTDzGj2EnUq9un3k
FDN1ocTjXygUnvuntdqQ3WWRaES3DG2DLmyTbuLdwjDzt0dsl2zhr2v3SQ9+du26zI5ULpAlq81t
Zux0lNAkvmSJudcOzMrRggoMzd8YGjZx5hTHRSQ69KxfXRD/wmzrRjac9Oc4z2pBK28J0G4GDkBc
ceum2g0b5RaW7hZirMGRBUbJRf/MxM6+HXI7GqngnMaTqPYUaBm04Y/rH++Tge7ax1t5RbMPE3DH
KRqgPe60R/5/MHXwxSSB+itBH2T6DjrFTxa+uvXiFpI1jVu52Y28Mn6pofXloKxcp9FVNFGUWP8c
ySoftG3/Sfer+f2znHDzUgvgi7WVD607iMNacYvcKv1O2F0WPZrtuLeWVH3KwRqdOTFyfTCVOC1Y
482wwgWFNGJpeGF600WyECzZ6fUD3ogSosUdXHqIYb6yxePjUYteeFuihP9sU8OpNcXNoAmWFXcF
e6wgb5HaUuCB7FesMvtYiEotFbiEFlwhztKYRXDxxnsMM4PwKg3Ym2xyU2ZxlU9DlLcuogkCl8pY
g8P9Yc5kg8qfoydXTvh6xr8tkHfVeMafMr27Z4JhdBffs7AxGM4rl8bvmCn2MvuN6zdT96ab3EmM
zIGySOKK6SHm3U2i71h80qq7CU8+JQfLfcLBGKc7Nf5U9CYYi33bJaBWvy0AKazJ6BTT06TkW6vD
YwVuCYQfTth9M4AkT+bOmbRg5uAo5w/K9BG3rxgHcjAxGwgAMQsj8prm0WpaPHMO2hT5FbW8CrCI
cdplue4ApoG3ZveIM/mSKHdzdMzx7DOst7o+DO2pIoU3ZV3AVQOFxcnRytdwsh1SPCeWgSyzONgV
NO12egs+ek13SyhsunYN2Vjwes/urDR3g1B/DWX0cd3VSOKNuRyFM2dWEtaIsQTABCEUmDxoS0Ja
o+cYm+GDqyeHejC9Bk/G61b/BJt+ddfmyl0j18e0iTCXKmN4j8md6jh7zS/NwUydu0xNOzxzFnbT
fnbSQEa4JEkH12pVHVMtKHkjNJHidzFCsNG6TSAyKFmizMrKh2dTlQPFMkPf5DR8KK8UZLhe6M3M
yQ6jO6AoAHYZJz7JpiokSaG5ctjzpJe1ai+BcD5NSHdC/sEa4lIplmVxO+sbDAZsw9RMtCd0deWW
DGFbuZJrSCGgJ6za1ha8v4Gl3kLBxheaiRRsX2gcMHV3SOp/kNCf2145qChqFu0YFcWO5JXOELTI
ca2yn9d38NLVODeyeuibDTRNdI6x8rqNDwNGdhlzWKEEkL0N7EF3mQDoS5PxdlzyvRr4mU2b2BpB
WePrhTTx6hxajJadIoBtq+qdmrJX3vJx/ti4MwvLCTq78iSCji5B/fIhNMA2lvPNYGC4oIRwL0sD
MKsGBhan4MFX/p7xrG1sWSnw0u3/UntfhfnO/v8eg7oHq/DgA5HZg1AAFQ3NjVBnAKeIA4CE+rPZ
g3zQ03bXN/azb7T6AiZhaCzhVxDAMVZXUzHyCiQGQgHDofqmaCCJqHv7XUF3L58A92c7ZSJOOlef
IGVaDo6KF35kn3hkg+ISmVZPvAZ1/PzVjIkbUeGMBMKc8+z18eylvN626eS3PLoDDtHjur1LheZ3
3HAa4IEVEkzGfcofNEwbZOxdCw+L+hcK9tjvxOkKPIIScTAK4UWm6pH5lafNpi+G0KGkwfBr0fnX
P8il2ZcvH2TlNMa2Ka0+6ZSTTsHhl/xKWOv39uzVfPCshRpGBzmaaFy9Bv9rr7sQanQSmjt2OTl9
817qN2BQcDrlA826TczTo1rejhBlLQYmoWv7RPhc27vV2Sni2CTVkConTeS/zZgFcVW6hHa/tfZJ
VVXXJsovECoIzO6S8RHkhz8zwSyfmPjEZqHWvmWhmbvwHBQReVZiwxMzwDd2STcEDXE624d2NP2Z
WH5sG0+0F/u61x1dV97tbldaOwvUQ7pebg2iOaR+FVW1N5ARdtoHNcCAChURUqJCP7p688ZMqGjO
RD+WVulylp1MFfDUCUe+rG30DPtG7AU1b3K1e+s741cBl9JMsZdX2g2Yfm/jdqM0qKqCHSjkuc+n
H62UGf6Cwznf+zVmzYJO/VwzXIZCBSoxYUFZbv+747VGpQ20ZUoY5tgzkCmGGftgFbIl8s5a1Laq
vZbfiUTxRnNf8cLNIh6YZr+dK5D8G6DfUyLXUn8VuKUp3cZQGRksw80gzGhlMvjghZj95Vus4grn
U1SLEN+iG+Lt2BNXn5hXajJ2nAuR5YuZVWThegqiCwIzdSm2Vfd7nCqP2GZgjXdKhMZgE3SFjKb+
T/zy0vD8y+nRVaZnDsmYlssdH1x2Sp7qH3XsLk9K5uvvfbHBXOxG8aQtXtkXXYUz1aSd0JRSwWMZ
c7FD3QSifKlq4jYV96B64NGxRIveRLc+d8wmBd2euVVJA3Yyv4qerh/Exa+vfQfSFYtoGmOavY6t
pAr7HDVV+H1K/Xk6GeZLC6a+bKIbSDtJnOqfIGN88HNrqzibZZi8D2dYo2kRDMqIDAVDbHru1wb1
+ynxeXuo9SQIIdB6fZ0XneS56VWAQ2ahWFSdYDoqAn0wI9foU3cYCo/ELy1Y7soixfzKse+EF9p9
0Gq9b1QM3Bx4phSdq+vwmCBpYGz2rQLk2HPhK/Zwq2VZAoZFiMCEqEOXb5iLAOMHxhNrw9hqTQKd
OOtbR8RzPoauTZ9r8hbqP+z6Ka+2EOqa7SemmtuUPeaZ7sWTuu9j48YyMqDaVQHpLJQyIZnuRPZT
ZY2J2wA+mfNqY/AHqoFM5FDgTZVnUJjJ7qv0yPSN3cKN89vGTO6vf8JLR4XaxNQ0DMXjR62+YJLx
ZO71hJ8KZhzy/D1sLcxgAuRjFn4BFonr1i754HNrq/jLoWmYhVrGT0r8Q0C8pswlCfOnVMP66J9b
WIXNyjIpcMkpx+0ffNRRxt34S33ubstb4maB4i/KAP2tRh1V95p95bY//wGZAe7D2W9YRxrgsmde
h1ilsE+hFm8nfpcMQhJsLs08frGyepfoINMY48XKslIVjU9ybDf5huA92RE8rHfZXor7vnRazu/b
av/aqLDRvPr0rfyJ/zIh+bPl+K6ht+hCpbt6x3MnfpMj7C8dnHPDq23ti1Zocd0rJxvD36UJaRVd
cjQvxo0zE59u7uy5MJqhMUf24jSDapeJbXT4X37cEQ+gY+hYIMEz74zd378Q50ZXmzikdp4XEdZF
Sr7Rwm+GOUpuxKVa47l7/qx8nq2rNW2UIpd1Fcf0ln6Ajfsw7xaRjMqP7pIRRVWBiX1TWhdYfvr6
Jp4vbRX8ayW28rLD0jikfkbLncfnWLxQjfhZZrkaB4u9ngdJjThRS0Eel8+LrSP8AfCjr5GotZIr
ZtEg8xBesUOPDwiFT7SUulsAOQZFtUXWpbrUVcSH/svm8pvOPrSY805BUVc5AYu2nZv2ZNV8E2kH
q/6oxd1g3OOdhtdEl7vdoD4Y471aTA4Ixb3rR+pS0mXqGKIzoeMIvYWVRyeAmpCpqhRgtFF6MWqn
rH+FxuMYzd8h3uH1gndOUUmP2cXtPjO7cg0jGdIBc7zKaVbSU00GhN7bash/giHMsUXxo4NMSRnh
JVijK+4MFZWc80sdbxTbQPqnqYQajKwyMMWmg4AK5nLeQqg08qBGh6uiIPG6C838qIVbc2g3thie
9DD1MfXxlDG+o83vNh7cyPyG51Ew02xTi2zXG2HtQPx4M01Q4evy0m3G+Wc3vV/fquUnra/IWaBY
NxtzPhTctmJ+Sjv06C0OLc4jBGklQ1YXKmXngWLdarMSNrV8CYlzjucboZ7Z3hoD3LUqWc6lJsoX
S6srjweFnTdpw4F0Wri6ikfQm0OINdlW7iAVj7iYd55/vdV9s4g91AwJzMlccCE2CZjqM54FFZI6
k4pNZm4Zpgv77u8CaL+G9/VBwyBzYjRVyU/T3PpKmfmQ6gmSfPQmWyodcaGG9eWLrnJrDh4CfZg/
0xktINQpQEy9wPeVD3EPaWiJ65Cdx5XrMI0hVLTlpKC26VZTC1qXyhUFv79+7GUHcuUq5lBLbENg
40jyGCsTyEEe1Ezd9EwGMrjoks+PyCptgJJYO+eAB5+EUN+0Igmo8S2vJgh9CI9FNcoj2q7W46NZ
pk6o3tYlXuZZ0Ccyta9LedPZ71g32Co9y83BsqJTVcXPDDxtDFy3fH5mXYvKNdh7rn/gi3Wuc3ur
tALSmXNXG9jIhWCCv831ScNVPNT7BClwG4A39XvZu6i9oNX0ssweQ6wezEHSqZflCl5xcOaqzlCr
bTlFeRidMnoa29tKEOf6SmUfdu1xRs4SY4IHtecxaCzu5MWRdrUXi8SrcmmQk1zHdRdJNyGRXAIF
u8BTHSV9pw3aN+XgmhnztPipXGo3KvNQoEAz4Ah+TElVUHJB1+2knA5mUs44z736rWiezbm+M61e
gsaWvSzWfaM4pMqcCs5PLC0dnfe7tEYakerxzrTyY5+RbaR0wQBC7NpEahWaLmp7yCls2WuOLp7g
yvmhq/OTDlRTQarIT5WBhzvp9uY0OTzf22iDNgPZjiLZEsXaZgq/Gfkmtjda1d3UxuAq+YDplxdG
qN+a9+GQbfo+d8Bf7NNxb1I0MjGlTab9XFu7Zko29Vz6rVE4Ir03WOMiLd/Fc7LRrbsKVLRt80RD
HthjucmKGxPNUk7JZlJ+JZG17atNUVW+MFLwJNllIFLLzYzG0dIaUHlU+unkAlDxQsOHIX3ifelr
BD48mwLgD1D/mYRjpnbvhmb8vbJjw0nhmcwYXZG2hbbpqH9Py+L1+r2R7fFnZeUsWQ3T0hzzHEGs
BZsV/VHex/t8E0Pg2PB15T8QrpSc3HVVLrFCNGOYHZ0mlP31PnSTanaB9Xavr0vicNbkT8PUxEVl
wB/MmBjJ0clQZO8a2UJWERlJLhQ+IhRM5rzHhDBILdgxymWgL1kqRVehuIwmdTZLnPwUHlx9AdfR
RoDfafLax3+gMvQ1o/m8hmeHIVKnROsqbE6o3lfae8YxnzjJxokkUX/N3GQlek56gZikKsfaJJ6d
71IVw9Xqw391BNb8TTa1ep2oyC4K86EDB9VMEsmjXbKSNX2TXTSq0Pt8sSB8PGRdW/wOFRDmJ2/X
lyJxf2zl/thILKuluKRgUHWacDcmWyMaN2hEOxU7dsMcXLcnOdvrVzMBGoMXArdHn8Bda+/UGIJz
upSIfAnKf3p1ZhPGUJsm6ior0+IQCLysiU7DXhvITSbooW+STRnzG9O4KdCphWgphiOASbOnx7aS
TrZdrIlQ+1+/4HPK7uzA11TVtJohjn56v5fogLnADsWzyi9qCD+WAehw/Fyuq/dv3O5fhlc7Ciac
vpsVGF6KdrOnOQvy1cHoKKoSdGu/yS6dcfms/mVwnSDRMc7NikWnNC6JGxeHCmVlEMy6dnbsrfxe
RZGAsyPoa1qXRsZbyDD0xQanaGK3xHhtZ/6wW+5aKaZ7mJfpYJekrdf2+VYJj6TVfd1MHcpuuI6O
n5JVHqst3+4eALt6FxX93vV4jE0/KQgFTcm79nOXrpyjz+z/bBd51Bl5uXzMZEf3xE33zWEISDDe
yCf29OVMrm0xw2TEMFFOIus6eZVlXa3VVXQqtTBYkJgtUz/CWQs3IR+fBc2mG42liSNCKwQmDFg7
I8snR097R6/5livDlpXkMGldCtEEccvbwuv6zrEo04Oq6UHWbhuhFyX0ENXTPelRnEY/XaihGytV
kOa9f/2uXzyK5ytavcKaAZKnvQ4vhvT1PXta5u1SzFqCl9Vwc08eZC6dxHN7q1sv4tCYcqOLUCAK
si7dDZ2v968zZRIndjF0nhlal9/nwdSHpmwjXO7JTwCN6W76LZz0Zs73XN/K56ykFlfPrVZNZytO
Py3iPEBErjr128bXg7zfl91WXg6/+LA9X+PKjySdRjBCJ+BC3dHTQX+q6D8XadBllgxdsGz6D6oD
f/LjI004N7ryJZle0q6Z8PqJ7MGDUA6kxtDL5Sh+hN/i9q7utpjFUsAMSqe9FqHNyd7GQnWqOXY6
EOJpyg+Iez3N9p1Qbszx1IzMqxk5WMXoxoI7QwpWy7EMSqN5HpLmaEX9S9V8L+cm8avq5wAgyvUr
cCncna9nSSbP/AcAeUWftwNyUhIUVnLQIaKm8t11I5JjT5e/PzNCTLsv6g47lStQjkshQtrBnYKO
uVRkOo4XWxjnC1oljToUYBqa99GpeO181S/3YRTYllNv6N1yGmvVs6LDf4DJu+4b1+kjHTCGJwi+
Y2YNW/ExjzLqLukFW/kOJSlGKIj83wVT6MdwY+1a7/NG4379B7X8S3WFsy+5TiLHOR2meIDBBY9W
Ro71oT4nOloIljcEsw+I0jOeoHb5H7yULj1hzk2vnAkQYuVQLs5Ei9JthtH+ItpcP5Kyxa2ch0j0
WGSA3p7CFgMBSXjXhI+19mBgnXYuU9WQxZl1UpnMhalVkN88mSS+H9CLacg94yAA1WovrX9U1YES
FNvt3kkrZLl4gyujlK/qUsp5/lFXV90QXWUVDLcQrfgjcVm1RS0QNNlo+ydBjSeVDHYvXfbifM7u
vdoUjQloaASAixHYQMAvpbfUhdAOEr0SCp+eDBsi8TRretCipXUYt7AYicxp1cE3dPCe1tCpjGU9
JpmplaPhRZ8aXMEZDcnrEGpALlkOoZOvV0SSpvyboGODuY8wCg7X1XeMClMdC6XNABHBIHliabel
aA9EYS8lbTcc8xlm2N+U9nzKy4g7GkX7e842dvyNF9xtMSmHecetSEffin3Vqn0DXNQKFFzM2nan
McNcx0KVnmFi5Nai3NGpP4BSGT3JXao9lpG+jUL1R6VqT9cv4eXg89e6VnGhqRJUCQ3UEXiRb4cs
3TL1VCjb60b+JMX9DNl/WVlvVAge/t7UEBGI6SXTSzGXt0muGKD3pg82xcQH3YODy+3r4qWpary6
+Fg4RGOuqWJuT6iI8cLtoI+bFdCOHAGNLLl7/Ud+Aon+zK3/+pGrTBRjSSnr4j475Ul+6HF4h3wb
phggLLc15kntbFMUGNQHSR89xEYc5OWzaU1eGU4etIc6cxt2k1sq26kEOrDAf4dmgxWHwM9gojNf
3jXAXIInf9LdojmkzVHRqVuMHSiwvk1zvQFCbEMMxU0hw6AIEFtXsVNp7GHmWpAp1TYPW8D48jSI
Ula41KwlR+Hybfpr/avoNs1F17c5joJVQf+zB9RGe6sKDOVRCX783zilf1la01ZBZ6KreY6cf3yH
9lC07QC8A9dAQN71wHQBsfEkW3spMyA2sSCAYKn256vqzAlCBZyYxVIsE6zbJCL2w1aSXl28Rn9Z
WK8IYmFq2kw44Eml7pUJlIB6t9NVGZTi4hadmVkFZVqKqEpmNHDA7AC2Ns3VWXEXGQzMAcY/aC+y
M1Or6GxMQ6W0wEeelEQBec+PLto2FgThCokd42IacGZolc5zPQIAkxXZqTeO2qQcpzYBGFobdKfR
69HPwATtKFp827Hmze6jF7uCfCIvwK8wh+PDrFZL1C68eg63/fBtRPs6jOhvVojGUdF3RzVpT8Wd
aeMlECXW3pqbD5aTeyWGrFsyTh5PIBkx4nMWYqPancN6430e4+PU1b/itpccRdlBIV/jccbYUPXL
UVQaCFTQnQoEUm29Xz/vlxPVs2+6ilapOYTttFRSl6iPNcT7ZrsIxGfbBEzv0v7a5Qt9Zm8VRfJu
sC07gesUnoXt+l/4aeyGHWgFXlDI8jD/KOO+kxpdBZVKn1VBJiySHxfqJEs7ZShPE6f30ZrBdH/2
XTZeu3jAPyLE2TJXEYL1YZ2ry3NXQUcqLmK/LXZTfYzqcZM0L1EJP/aPsALn93DllbVStUmNNgyu
x+wZxA7oxNy8wPhuozW3oo/urDnfsDaIY82hOgN4Ld5aVINf7Zhf5EpQh0BYUK45ZRzvdCPdGwN9
qoCOiFFabDPJfZYc8DVKXtMAN4GANo6euq/K2pvqbVPLbtFyS65sxHpiRQlHhgGmJVRbygEEN3tV
BnyQLWPl/kJRZ+1A0DLmYekW5ey1Ye4JYUgyo4vYnLPtXSPDJ0iMJgmt8fhHTbNUq62pdy9tp0NI
VY1viDo8FOmOhh8GgP2kvelovtHFb2YogZ2mT3OlI+XQ62PTyJqeF4vT579s5anQvpigBYrD3vpa
EL4MkatZTpl6FSA3bubYmxKcNQ/pEMRSfyLb3pX7ikfK5jzGE2JhlBoAKamk76IL9Eioov4rJVij
ylVdUcEwh/A2t+EGmBLNfp8Rd3IggAbAb2mYuTS1HKUYn6/7Zkm4+yThO8tF8pBOIa9wsDSdeXMM
9TZeeECydAIUDW/XbclcJFk5rHgcu6aYscqcAQ/rLLPHS6YF/Ezxo95hfPW/TbXWHILxZBrWnCnR
CSORXgFcU9FLFiU5HOshliRs9bDNcPf1jnpF9lxZveRSXrSA2UXdMABb0O1VYNFQFiY8w1fjPNsz
C8+2WTJA8aeGDkazUcangIigsq6ue3fVpJV9Uo/ZqenzF6pW3wDRrR0NCeyxmEoIges3qDRtR5Ic
tRwZDvAEzOdaXDqWlgRRnoSuUoeBLiJXKeNflUpvm2ra0/6T+L97uH6OLhEkUEh6EFNFc3yBc3zN
WipbsXKbxzkAoFHQxdARtePmPSLTVpT5O96PC8RaHGph3edttonHt8rSP/QZHcJWoEKlpv1dmc4j
FHbFNjWOmLt6yun8FmoC2ONCO5Coz1yIcb9c/+GfQ4WrQIEfblkWJaahkzVVvG0YFlimRX4CsNqP
1OE4avQxLfNNQeK7zprcqSI/wkn8HkvhtvG2pvmvmCEny3Pjd1/xTUVsX00gXVnUL6zNAwHEljG8
JoAQ6Wi/jENxnFAwzktxnLtXwPK+A4geaEn2Os5w2fOQvyo9eKRs67aisxNH/WayoQqT9ds6be6U
nrwqFprR2OjrS78QwCh6mqDAxxAqwxju1y2D5nylZlqXQwgm+mYW0P8ukmNjySYEPi/D1y9MqY6z
ASopXbPImkqKdroaRWnRndQp/abONtgZtJoCkRdVjsFA4Nm2KijZI0L2SOwTtzOK0Afz9O8J/E5E
AZNMYzJgb0Wax8dktF7Mlp7axvREbrtGpd6WXJvcgpAM/6TL3NGw0r1pJxsArCDkZ05+JLS3DnKR
TpO3e0q6d5KikpcwHbDQ9k5lYHacBqeN7W3c1JsQMtPg2nrS1Xxn9ygDahYAsWAXg7JYDQ1mHt4o
Iw2m8i4zUk83xVtbggCjmJjpKNS3KSblWLJPp+mBdqqXtxMEKVRU01oo8WrWY1T0fgqYdlxlPNCM
NPuIu/8h7cqWI8eR5BfRjCB4vvLMQ1JKpbP0QlNdvO+bX78OtW2LgrITvb1mMw9jGqtIEIFAIMLD
XctxAhp77umvoc/9aM5/LxU6koXarXahyjUugugpWXS7V+NvUUu+m9qM2Xx9icB0BXScbI7eUpdA
eYRXcrwDXhBsBfEzJmNcQwa7Qg65ABlT59Hoj0vrLOr1kuG9QwuEhGwQieGeKefoOqIBOB9llNQs
XsMiz9c4tVZS3RLtB7bBHvTuIKmWA9UJOyx6exhnb+z3hfG9APKhHH8XiblPhpfCuOo1xTXS+3rM
r3tQRU7wjct+f6b78PnHcQlzpqZtYZpKdTvJ1Q9EpMNgai/DPJ8M2joJ6DVTipILVAKjZkSdpnw2
It0f9P64gjpPFRK8siuWPx+bb2WyRGRz3/dhIRdpAneSG+uWQpWamNGVKTVOGlF8LRrZqy6jqoQB
sfUbMaZjP4x2lyp2asXuJOs+G4Eq8JhdUxFp0JdqgmESA9soIzCil/z+JTc/DQDCeFQ6FSzp4W2a
BBZJ3Fh/rpXnyzvCPvinL8CZ4R6HGUR+wxVoexS9k11yiILFJ55YeOLLrc2Z4e6oQpqlvJAqFbLH
BJKPqZMR8/+aGHAmuHSqTttkAB2NCjzXAiDMasuLKahCfnEXzgTnvbERprRsQnoq6zuoxDiK1NoW
QBHzALwafRpT2b28O4LPxhMQE6kpZswaoIAJDfE01A5V23qXTXyFyH9e1Hs2tHE0MxzSWVcULKqS
XPwv0FJOu9rMAzpRu28KHMOfZbOCm1QkaiFw8fc5vY1l2oWr3CYSKMVHCewy9yNoZOTsTTYESenX
DOl9iYDYm6pOFPBHfz7mGS2lZJAHyFmB6MZd3RJR3iZgyAETqXETpe/0keS6uc0PERR8GcEOFGfr
OzFG5Csehfsp3HkjmLvJowTKk7H6J9aOXT/dLEnuSqN8VOoyqHR6nMC/07a/Yk2A2f2SdHCmuTPY
hnGbqhg3PtWYyRsq/XeTer1SC/to57f142tzB3GI63rCiK91yrs7ArHwMOmv5uQHrUu3JsRNK/m7
Lll35jo7lIR4Std7baSoj6iJYsfKgNKHCOT/leWCWzt3cpskTKJCHq1TCWYlPbzV59oezf00gV5b
ftWX29j4NqJam/6Ss2cpstyyaeyof8HRKyrNM9LXuQK1ghIFhYKcUgLpOGgvzJ2+0F1LroextzOq
QWDmWgaPj/6YKaAN6VDmsU5VcjeP14MRuZWmgZnwGJnPabuPpsKJ++z3SDoMKmr3ElIDi2aFQ4r0
0GbFveCYs0rt10D/967w3eqlkwbMdcvWSVJC8AOWuzlC86ZW9mkEmhGAjCuQSKX58hQraZAQbNdp
AdDo8q/4+rT6vA/80wqi4aj3K/DB6WCcqhv9jfjWyfgZ/2L9pdvoYAGdMoc3i7mLdwpTlHFFVXrm
5Ze+A1c7oslAAPrHL1h19boaXxVlthPqx3EKDmtBue1rqZdbLtuUTYQLQ2s1VgUY49qyw6CAes5o
S2/rnRXkXn4tUnc6f5d/bDG7TbbWpDLE5QRrHVXtEil+BREcE4ibofDGPN4reb6PK1+wpYKwYnDB
lWT9POldBsdSpWudDcsPmAjQJy9eiyMxH1XpzzSD/RnIgdnU7+LERUwYSbinyrCD9GiwjNoBnO/A
xD+G6MxJ5nOVYgptwpMRL0C8AuRF9KVENwLfB6dWnyVFAi/oPAtUco2DAsyASXD08E6rz5pepjvL
Dtj2f4JxzIte0t2YPyt2jXtBxDD3FajFeQkXmNdp0rMqqVVMFS+trRzCFsWgxAPfZWUvLyZsi/E4
XyuInFEuStejFdZdXlknOt4X9F5RDzQKMRL+R80tR81lN2pzZxj3QwHUFZ4OTQOCHmrY8ip/i0wR
C4jIibj4XK7tYhVJAX3k6mlV+l2bHMKkEmRTZzQgWU799wHh031Jlzq6gnkVH5q+dN4EcSu3s/N7
dFNtLQCdsbv4017xK+gqieKO6IPz1Y62k+J5hIYh2j5S50EBW4IIthN5fQiOVcgz4tVhYBj3OvSW
ncjFvj4KP+82r5mXFGANhLAJQoPXPCXf6lvy0ATjLoEMYGPZvbe4ip243Q9cwF4EcnTBl/8qssDZ
5wJhNFhSNJq1eVrAHjmb6bc4NU6TAW77MpehbhyyTBp9sZuRVMZOpZgtzNvJoSVe3aXhLagE7dI8
NJ0xmx9baV/1+7AErb25NIekpO7SoodV3k8RdYbqRpNPGfjznVKp9oXepXYkZVdLXN5nuRak6W8M
/xwwMiR43J5P1j+8iwu/TZKNXb+M5imV7iiib08GwWcUWeBC7ZIDBAGEMVQ2C+WQSVJQaICzXI7n
ogyVl+0DnxTUX8PcOhFQQUX0ZZXQI0xkN5Z9uWZaAYbd1U0Q6RLS6QeBcXb7XridTS4UgscOqlKE
GSe2+a53Jt8OoKN8f5TmTvIssCfIBkwuCqLfu5J8bqwTsGVAm/0yRgMgH4RdHco6y+pMgIXg5vKH
/KZEEVKTXmeUdHSjcDoVAgpT5Ecp+Xn5R52NhRbG1AGhQc/wvW+wucYNBRP09TzDj2jpt/LJDA1n
GgTX9llX2hhhf98YySkalxggMpH06A5kJopodC4v4+xjeWOBc9Ysy6YiHaARDQkdZ0pew/Gk9uio
FHco+TT6/rI10Ufj3lWGnqwDzSnWo1wlTXWEOsNgiPhURB+N804LGkxV3eDxps2xVyNumbmgMHz+
Nb75apxDUtpkdAkJAnWE6UCg2RbtumkqB3gsSLjkrrne4oCejGoVnHvRdnE3sIX5D2vpsF0xjR2i
/8nQR8j1yo5a31AONBU8RpWzr8SPhfKlja7DKhczw/sq3Zfhd2MA7jEfjmYFHjSJym5XgnynTJEG
Qp/Pary+x4WlPfSxfixH0x+WpyICHau8KzFMspb3OYgz9BbTbxpxqqzxqxZQgyQXOPX5XG3zszmQ
j1asabtWFgLUSXZWVzlEkGs13TVAlxAFIVuM3/iKwWF358Yki5mbo7pqPQFFR2+eFPpAARFlb+qm
1Z2JvGm9YtmJteziZAE78dKMz6E6Q4WoGpFiUIA8VhOCUZBFV1MJ3FFjFMwgH7PjVXNjtfJmICeh
fvIoGUGlXknSz0G7UpfysMZHmtVujdJ5Rrvattrf85i7xoJytm6AWZgeK00ETRecrveB9c06Y32p
jKTG6YrKOBgiqHuuguencPe4qKcvspYpDaIea5sPnW35tN5VTJcWKN9J39evkS8qGoqWxcXBsaTj
uFZYVoGGqxJpziQLYrng6L4fte2HM3uFtBWObq2CMVg/SNHtaNQAVEHxaThUsSBGCUKtwkVBOVzC
qBkafETkY+pkeQSyAnLy7XJAF+4VFwmnVDOsuceTgPETMPE1WbWhPAjqqmafHsHIJaT6FprkYiBa
oklhDSy+g4RZP0w3f7E7gc0TGkxglU9cUWLO/sUv+c7H2eahiZlezWqmwCHTPZM4GHfZHmpBBxHv
kMAHeZ1QAuLXsW7gIaV1bQJFL1X/6QG3WQgXpMD92zbyoJjomd92eMos059WEWq4suh66XNxz4ha
QYWfttgg+dA+MJ4TjMUHUoB5OF+0M4L76R1zvjlUipzUEpmxM6PxGNMGdRTZn3RocRSqK/B09qsv
rYqLEKRTy7rRkdbPPp7+c+GUbuzjKeiRzo+cDEoz/9/FcdlSPWfhUnalCeq50m5r9UlNO4fS6Juu
ivKK8+/ejWdw4cJs6ThVKfas8xghxil/UL36BCLXb6pNQHACLjh1J66qiFyeCx86qVp9Lol5qtPJ
U8rUHRoRndR7Jn5p47h4IaPPvCwqNg4a8agYNdg4zL7iMjHCGyh7gDJNCI0SLItH8HVympUS2uz4
mmDvMtx+z1BD8VNzZbW2cVBAWiZ6vItMcilPV1ZGjWxUPVXSeB1VDt4Nojrp+SvFNAyZqAZV+NqI
UWmFUrCrv/MwxT67hgLc/X3hVUFvY5I4u6rNIxvZFY0+i+xyUcuoMk1uagjLhml+qzGwQd2/QAYu
EJxw9u98dZSP9XFxCwNLRVvrESt7rxBRz/35qO7z3Nb91NNvKlGacz6gfJhjO7qNXTqGjzuzMFFq
Km6Im7sxUIHrt9np9pDP+S5ykPOh8sMcF7+aEjpBJI7RWIJIWJw7BrkpWlAHJSJsg8gQF7bKdE5z
iXWRK9SHZFL4q5Lguf425Onu8o6JHONL0NI7c2DNZNPM/Hi5ojQNDBFVpsgIF6JKba5DU0WGUyeY
72//YLTINcbFu7yUf8hqPraHi1IUHIvR3L8fLkqBo3pnOraczgUYPAvt0J4DIFTcy1bPB42/jX7R
feznplh71LSt/kWVMDIFkMRlCwJnsLiwlGjTnI7sTJHM8LW88y3ltQUzTiwXAkv/EOc/FsOFiSEr
dDwlcV2ySeroSGztOQababLHs8kHEFWUrp0v11ofBrl4oSfRvKYTtkw+YBiSuLOvyvup9CjEDtn9
Mg7ful/olAHNbyPkI0MQXjTnU62Pn8DFkBEEBxVla7YUqO5i+nElE5RiwOoP1gsFBx3M+GBEi7Pb
y9v6DxWQD8NcNJnVTpcmC5nk5Iy43rqg39EA3cCd6CuLDobFhZM+VtANx1v2ROn0A/JF3U7Nl+9K
8rvNvXABxzHdj331C1p2UCtR5ENXFSAsbEo3SR4Ei2ZH/cIFwaNazW401WzERRRfDZ7+BxmSn7ra
t/XZ8mYHI2zgxzxEDmrz7iz43iySXbLMBSHos44ySSuAMOYWFZ85+gHeGqAxixr9kRT5We8L1iq4
nSwuHvUpDKrQK0a6q70U3ookPrer/eyBrwsNX9Edf3abMVgmg+9dZzrInEMN4AwodAtTgJPTPC2z
2zmr3f5goyi96VYuTo9QVedsp2lrk3OtNs0GsJrrzIn/Ug6vIWhxX8x2ikvSsRzo6nm9Ywwu2O6k
7+njIoxZwp/AXWEriPUykiMJSPCPJwaE4GWQnA2YqkYRYrK1Tnldw6r3UxIHMu2IL81a4+ThlNq1
3meOKjWAhkoTqj/zVBzl8KmOiucQ3A2uMo5A58XzKU7z6cbsl7cw6/3cKF2F/shHedfNb9P4An4N
WzcrME5UQItSOHKmPiQ9xKfWbmeFN53GkB9gdBzWvsB8Ler8ujcU8rNOpZcMz/1GuU/AzrnSI6aJ
HKVT/KXQvZmApgBjZvUKEv1SvZL7n2F9kAZiQ8wFH5RGjtKvQaZDrtMo982iQJkU/00INHgXMM2g
1TvsiZQclHCyE5DQR1j43AehBd+XdmbaX+sr+H+NSn7N1m5fKYXmFFVW20oClbso3SdoV0sWpiL1
Z5N9WBWNvLmzEwmI1oOij7bWQz7ibm5vqxgT7OR1aX4UYBnpUJbJjciRE+hdrfdy983qStuUDv10
yK1jFipOWDzUmFgESxzO+5i4TXMvy6M3j13qku7UarIgOT13U29clT+O0Edqp2oBCquNwiBdr6WR
CAD15/IckygaUWVV0dEg+5yO6haj6NPwlB4S4GYBKp9mYLsxai0ILOeKKVs73JXVSRW4DyvkHGqQ
32ImMXd7l6CZX/sVpLSU+yYJ/jp3wPSK48xXcmHUabfmuTgDZH41FR066qDi/zlDfBHlaTe7Ac7l
bb6Ck2GynwRd5s9O+1baKOvv22+FP+2a/5C7bn8HF3vK0srCrMOrtF9vh9l4zHPiL2G5v/y1z90b
WytceMmisQ5DkyV4ee1A0gBwDVeu14OSlndNIro0zjrpxoW4WyqMJXOhDLXTFAtkV/05jAUNCfZV
+Htwux7uVgLOf06oBgtLulPm/HbF8GnWPKSz4LidTSY3hnjqoShuqnCc0QpXg3avPkae5LC7SL5q
nfRQOsJE7tzbc2uPy5PH1AiVRZ3MUw5FnwOEc/woGA8pJj8hOyEsFgjOIM/Gmc9xDR7+nmJ10Y6i
M8I0W9ODEE3xNYmwCLF0CJholmwZOreqFlpdRVghpoSPi8PwOtHvDBlThvJwbUOWIoBA0WWHf69r
f/aQzya5V4BcS7FRzIxNQI/uKoPuM9M8DoUSutm43kdksMd+dLLkNzGgCtzkdgG0m50BVavGAJOr
kYw5B8mtQcs3A86OkQ23XOcnAn343oK4IR1uzFkJmtLcGV19iOVRlHl9dYXPK+ACsdLnFurb+GiM
WQ7zZm71mGAmF9OCfhgB83r5g53x9M/muHgcKTmkvnqALlt3Buo2dzMoiTk6iOyWq8ofdsmzwOCX
uUEWgTeZHhcl5JkaVlsh5Un30a44ZFhbaQ97MXrqbLDYGOKCxTCoiyqNeJ9lS4Ix3iCbJRe4TSfR
I/vyms4Gvg9L/Ds6jhBPRwKnk5IrOmDUJflz2cA7yvqzW3/6aPw72upBb9sM+Gj69fIt32u+8nvc
d07xmp7C294GMjS7btzJVa4s1Z5/Jy7WaAlaSmeBkpuds7iztTbQvF/S9xwdzZ4nCCTvaZDfhLa6
m4RoqLP5yOabcscAmSIUxxT2TbvJjvFRzaqyV9GgosgK5/0jkfRkYUW4ghaOnA1Oa6ROtfy6vH2i
143FZR1rFyslqJdZ0qMsdr2PvzMVi/fyTueHdur9xyL0drfY8djUF4naUjVdYRPQSaeFWBHUXd11
N9pIr/4ovlF6fSB6rb+D8y75KZdwdGkmTTMkik7S+ExXlOSKEk+DcsU4oNLc15lq7dAdUuxcS67l
JpSvIjOHigXECK00fgZjqZsZS2yXUhq0PThUQsM3wbFsyb/N+WkmdQDgoz1qQKkaQZR9H9td3RwL
7QXk4YCz3ivGAM6b2cnUfTcTW5HQU9efct1wZel7OO/K6diUL0rRBiZNvabKHIXsdfJjynaJsjqN
cp0WpZvp+1RDRccidiUVXriWtp69adGb2gXhnNpj+poBiY5H19q/WuhKV5ozN5FbTMlNO7tVm+Ve
Gx3j5NC02WEe6eBjFPxaDbv70cquZQp6PGr8sBYRmkcUh7jQWpCmk9QYoy9GUthN/aaMvei6+Gri
83XBeTJUO8IizmTzJM+AmMUPTVzd1BrIMUOJ3oEGeifVV2Mt+6RcASHMjvrU3ff0ue1FTBKiH8K5
d1cjPZtjFH+j+nfYd14VG97lU3sm6H5eK+fMGmqyhsX6vvEebXtMnHjx99LVjvMOYslXEMO4PkiH
ag/qeEa6kx8SYYniK/+/8fkncDsarhh1ndlIhPk6OKHHqm3prXoHjUZgYlfTXtFtTxzAWsz7MQYn
GUFfOr4TEoV8DZOffwZ3lUJNfIm1DF9CXhyt86LdFKRu5WROHzsRdA3xqodp0G9Rwc0qSk/4iYgq
tZJkVvEBWKqK9udzFuhXnav6fymtioTsv+YMbKEWtGw1HbPOPM9RPi6mlFqA9YGt+RiiKjItqcu0
tjHs4V52r3PfVIFgE5sd1Ckm5T/HZzMbtRQzuVA2stpdOSqY+5R2lhQLvJg56eeIbJGtGXaONtdA
ES8jfVcRMiemV7g+9sMvaLug+hLtDNStLy/q3KncWmOL3ljTSAze4aJCnjKfoKJoN5pAKVC0HO7Y
m7RJp3jCVwut7iBrWkBaUC5nHglv8oYGl1dzpsz9+eNxESA0ksZKU4Plqt1NiR5ub5t2eyPOVUXf
jTvniwIdT2qgkJ/XD7r6wxTJk4mcjTvAiTZEUt9gXxSrAanTUyTV3jrfXf5cgkXwbW9DIiSrDBjJ
rOcxaaCxuLts4Azs+dN+8Kw1NYEe38LODHsbDTd0N+4mv9ujHiZEX4gWwyW7RMujJh+wIyYqrHme
OR19vLwawZ7wxDVyF8mSwRaTGu1uGK+LWvHVXtBmFhlhy9wcyCpZSmOJ4MFtdW0CHZihwAm5MVFa
cC5uKoSCDEIF5Tr+89lMAj2wsZEx1aQGxgsdD1Fk0918LBwa6C/1si9vpEOLsRxdUBBi5+JLdNvY
5XbJ1FrLCMvUOk0UOtjlD8VKjtCTd0fQChLQk6Fk6l3etTO5PHxwY5KL21OYRyAshMlRHb0QPJSF
fFw1cMiuN22vO3N+6OUfU1T4ObSRKZUQdAenFPGfvBOGXFo5t7Gd1YEIvsBE12S8RH1kL/EdxRiw
1AVd+ozfB0xwAqbmFQlw4SLldpqlcHOjcfS4c/r5EdQWAic46wPQH2WQeIXqGucDfbaEloWAebLK
h9h6y7U2kCU8DqXvl3fgrEtv7HB7jtmgKInQlD8hEwHK96Blv3IibMiLrHDbTOUsjPNiNU59erW6
MTIPySt31g2Gk71mT56Auu4DYaJ19nrbrI3b1X6Wl2apc4YcGq/ivRnozvK47qw3NuBWe1ZQH5Qf
lmuJAqtotezvmzCxAuOtlgrCBAauvNjRmMh9Gtus6jlBWDLpHfTA8mtREn8+oG/Wy13ntFIRZDXA
pntTR9chf4TCeGH3WnWzFjp4bU4Ut20EljUg3yHCEwnWfTZ8bMxz97tuGF0/g5rntJZ4F2eabdQl
Rh6r311/P1bkMZKm+8vO+5WuDBk9uix/nxL2kzZfOtbLVDIVi33pBeU97aigAyFhxAzgPoYA0vHB
AWNNdvXvVhJWVc7m01vzXCKg64s2jcNinHTDMQPVS30wJ+0bN3pYve4kvkbPp1Af6+Ur6YtR9xMk
ggygJMKA0ZR2vhT8Gyyh4Ojwxea5B6gequwIC8qV0a0+tYhbJXicZOo12Ocvb+PZ7GCzKi4GNQP0
pBUaW6eFZDcJddaECBJdkQUu/oQ65AKjCiejRqVmsPSDQkRIrfNX2WYVXLSRqlHJacn2JoCGAyBH
jQNVQtQTqz3xUMYMiADHcGa0nHk/VDeAHtAVmafBGvVBb1pzNk7ty+gSV3pO7lQPTA/or4CZ+M3y
OhQxUU25Vo7TDjVMbX95384AXT//AO74qZa8tFYcYa4RT+nuTfY6DFm80/GZdvfQB8WphuKCEN5w
/m78WDd37DppLvImwbFbf864TKwj4H6oKrm5TZzpQT5WLgOiCov77Mr9kiTgIctQFaCLe9+OTbBp
qsbQKhOvZwbPX6+yg+nSgEAXpL0Wlf7OR5aNLe5ISIve9vKE0VmGphj3/Sl2Jaf9g/FER8bYKkZK
L2/l2fO+sccdEBKZ5mAYoXRSCDjdTNnNUsUtWsi8TzOYox8uWztT/IbjbMxxZ6WI9Tzu65VluNPq
KF50QP2PMcI2vwq3DIrny/bOHv+NOe5C7lVSzxogGaeo+ykbV0ovWI/o63EXbw4FvKgwFyRrEjjm
NeSvirkHxdBjGFZ2HfmXVyOyxv6+8cOJdBhrbiTpNPSJM6m1vQyao5qzXRntlaZZ7mVz5y+dzdfj
TnlvZOjHGBmeVmxiw4nxcteCYQ/My+6yJfYPXTpg3LleKzPUrQY0KqWZBUZquImS22FEPS1a7iKg
bS01/nXZpGhx/DgK8LV6NU7YOlpLnj7uxya2aVU6JJzvFuN3X1bHRlJt6EcLTpzoiPMTKnmpgFax
TKJbTGaBPgKoMNaZhIhtoPoYTf8PfepPZ45yIUWWAHSaLC26pQ3wPU2Q6n/q4ZY0ubOSP6Ok72KM
ygi+rmBH+bJc1i910cQ456O/sumzAWkoejXt8wg0WAvwm4k21BtDpFluLfBbwTHhx1nCeGnUPIqj
WwKSNU0tHtZedfPkpZrDky4/Xl7p2ZT/44xQLsJICQVVa4uP2/VXhvVKLCgpiNpr56/bjREuzMjS
CA7+CT+fya9ghhmCvfb43GqB5WGUm8Fi77XxWttTQaJx/mGxMcxFHJTMqaTqiDgYOb1pDAoQbCOD
oHYP/NOVoYCyRoLaUqc8SwagaNh05/LXPXvhb+xzESiLgX3oDA2TuiN11CZ961GRSOPxGjKh3mVT
59M43aQMukU01eSC0Fyso5onHSOw2YeJ4mh654zd3YxjqVxP1PAXFb6aP6Xl41iqoMQDjLARsh2z
w/g1FP79K/gmuBpT8Bx0rXUaDrOf7HI/dEtMyv2lQSZKqM4774cxrtaAnqBh9GkW3eoQGRzH8mDk
s5ujfyv4tOe38cMOF4GwIKNpRkQDMHCpf6oaGXLoGk546vbFT3IIMXGYuXkgxAOJ1sclN7pWjANB
porWU3sle4XXBJR4YFW2KeDkOeRDKz8P5ErgSiKzKndPgxFDNhLDOmXGc0S06zWO7kYiSAZE35T9
iE0yUA0mVHZzBJ4apBVSqTkVCvdhER6tVhQFRD7JfsrGVKIaBXB2OIW1O/zRfMjMuPoD030yd3Ug
miFmx+zSAeBCTtGFMlllFUiaVLpGgnWEdvWbPt9P8+8w/Zl3T4tsCJ6h/5CVfvgnF2Zaqe6jCQ0Z
JPiLw1oURTCCnUsKWoiAiJId0QK5OJMObWpJqR7dAluLgXp9X+CZKKah/IcE538XpckMQbTZtSIf
MNJZIPdN9+M+PyVBdQWMhC3vJAGihbnzP++YxletZVJheF7BKctB6RSNlR0vb4IAwg7qJRNcABm7
TiJ5hrX8L5qLPXUTPHbBC+NHfrUT2Lvs8ZrMBY68mPU2Yhfu+EJ8xlxkFLbhMVXS4X4RolgF/gdy
689b1abRsGQafL5/mV2m3Gl+txw05TzzWTwtetn/NJkLHKTUIVyYwNkhajJkSHjrU5rmv1d5tfXm
uZYhydAJIsjlWKXJXACpDVJDlAOxqqlSiP4NfleAXUE7aH0oSjzPJ38fXs+FD0WeWmg5wRn1zJ59
xUELpb3VdnVsFwEALyzPnt/obEO35l8oX4oWygUSJcoh02Cid9d5FFupQ3PJhrzWjYJDDll4pzqN
DXgzhBUK0RHkYopZSTWofJm/+vVe8TLPlGwwi0HkMPekff+YB5p7+YhcvuO09+iziS4YTVTyNDet
U5Hv23oI6vjBakSiI/+Qf/69m+9/31oB5cIqz9hNDIftpB8M7DX5QDm+iudjBZ/w/YxuTOnrHOcx
BdtJ3bxQa2/i7XD5i4kM8DElSi3wL6GyKo+GIysleJY1UdwSxMn3HHeziLBt2iKtECc7Lww6pwHd
x+hEQbYHwUwQOvTh8pIEoYQnbk5nZZryGfkjyBgxERK7TXSsCYiimrcBOuCaVl6vImzyV15tVvr/
O0/X3h9LmzVGaxIuRIdRViGbr1AG/JG8JoERsJFw/Ud2Lw6ZImfnggrVpnTJS+SvE4Zu2vK1b2+M
lHy7/DHfKw4XLrn3nsdmYUlPjbFAKw6P1Je1Um0tvZka0+/WN6qMmmMYD3jVFgepqBKvqmOw6IVv
RA39sbBulTC0p7y2SajtoQXgqBHAeomOkVcjP2pmEpRy8TMHcNAGOY5X9+0RNC03jbcUmBbJm1ng
62dvNBUdbB3M/zr4vbhAaPZrBEXe9/4MZE18jHKWuK27K+rVQfVsCPzwbElla46Lf1pWE4gOr6xS
VT/I3hCMRxVMaugusoJK7ohKDOfO8sYej9EoSkVNprEIT3IrBcmQBGMc+pfd4dzZ2prg3mZxreDh
vSYsfftrMpRpebeBaDBbtBKWCW2czuqXVsnqFsUhC/oYagTYaAKJg8trOWdke2S57enKQYJyAwU/
mnFcGLnSNLmXLYiyXZ5jK4ayI8lVtM0ZHn64zoLWi3f/pkEmiAV8M6AICRTRB7CWxcnkaavxGrW4
dGXydHlBCjshF6IBzxiOWcIlyhNcFyYm9+qqvV216F7Bvd4ZOzO/BnNoC3GQ5akeiieiYT4vVDA5
q4W2ktbHVsuCAv+nXv2zNFZiZ6sKruFoOFpGBXHL0CWkM94kaU7v1ip8C6cYoAeIPEEbdbi7vBBR
vOa5ruosrqYhxnuHacBlx+ba8PQTNPK8EGVAaW+46T5+vGxTkAS+U+JunNqsViWcFx13OQYVjMWT
+im2teWuTh60ZhXSSIpcgv19Y04y+rWg+Xuxs9LtEL249Ui/0WvZr24VH4onTv5oiByenf9L/sHl
1DrJUsBmLOmkLZ1fAd1NaO8WSudC5HoxWlBy0n2u3pVJ5dBV9i5/4LMBd3Oi3weINkteM9BXKgpq
2OxBBp90yvt5x3AO1b48JLEtEvM9M+L76dZ/Py4bg+a4knowkQkmuZ3cKE7sNI/R77bcmVdawKpj
EFTem50d+eqz5eqC9Z7L6zfB+P1zbKzHAxge5L4MTxM+9FzEbp5jBJY8k1RYKzsXK7em2N83prI2
QqsZJft3ZIPsNZE9zDbIMjwalDfaY5u54vzmbIF5a5Tz4Hioo5JkmOHuGGct1H/XuIIq+2hXJdq6
TBdGvU3S1av6wW6gZOAkGQTR8tyjEcrPmtdrXXDZw5hF3r23v4hz766eFlnv8BlUzFRPaPKCvr5P
hTC0cwnz1gyX2S0SMvIFSurw4+FPd8N6FNkjeTWC0qszW0zJfvae2hrkEqO5HJueVoAIafbkRccu
0Pfsoa8eRSAokctyd25rkbBNUL7HGOmfKtftLvozIFHRDEH151ys3SyIv3ijaDVXGuJo9M1LD1gk
IF8QI/q+IlkpRDh2wdng794qJ7IadxIKq111EyvfuyURVCrOdgG2y+HyoRJCez0dTDatwHqepGdE
fNCKmXzd13cJRvkQZC67uugLcg/Dsu66ttGy8KTgUUjMfBdVj5F8SxbZbsgkeiKKrHHxZZXjiJZx
CMzNYflD/RJMl1dFkGDqAY+FY9V4uaf7/wZGIdo8LsbIpG7bHHJckDujNzpYqvv4/vKHPFsu2G4e
FzRidUkHPUXOzGApKu6I8HYNZJ/NyIomz0UvHP4GlDvM6+g5bEm72Tf8JgDiB704+V9BUETfjosa
PSkWULMgodGz2i+gU4dZScEVJzLBxQtq6HpRrjBRRojxMnWyVjT2JHA9vuVeVEZYzDKRTpZ1MIvd
PN9qJpQTgUhURBV9QVzne+xNghl6BbKh757A8hMcZPB8YP4XuncARYkqcILriu+xx2AOH/oU98jc
fC90kOtcyWog8G6RDS5OzGtOCnPAKwoKVtAZHm7ae/KD/Gh3CnWkw3ACe1fliMK74Brhm+nAtnQ9
6NdRgaOmbVjFt7GjXmnKQT2Imr0i9+AChCFr0ZR0qnQaUczowkO2AiZQjLt5oRD+ngSRXuDvlIsV
qjL8D2lX1ls3zmR/kQBSEkXpVdvdbN/rNXFehKSTaF8pavv1c+SZ+WLLbnN6Gg000GkgdUkVi8Wq
U+cg6LbrE372jNpx21pF4amysK73VSY3z90Monz4YASaYrH20FVaPx9mxa8C3rvhBwQ8re9waPXr
GeLL8AsT87cupt0xVWZ2R8C4wuFWPICs+SL3qnEYVbw11x14tUKdj+ZEazhHqdc7PTM9oDmRpem7
KZNXFWs8A2NFSz1cizmsc5Xko2J/zY2/dP1o1vmEL9gMx27+0SND/PzEfViRe729Gx9hBrM6JoGR
74zOnWfQ1yzEI2M5+10mai+KUC0ZbHkuGD0WMj6IFqxl7XWDHhhfIXTc9NNhCS1zDEYxBItTXQYG
bOZ8GKwid00TUsvN7PLpugBvXA14Bbd/dCB104mthB0pjpe5dUczLeepwv3rYHTBjKEiXVHhNsUQ
yjo7RMZRQgR4qWIwnADbSKYdRv+PZj79ElB+xOTvAFVALcAYoff5LisizFYbeNSLqSFgMzh3+i8M
xn5jg+nK+WvRmP+fSgTEIk3Hsh1iWO+oN41O5zpkWtHV44aHmYTQ3lFfPoIt1fSXziXg1dvpe1Um
/jevqz92Nzll3NkiiQgcNTlYuxkAnvIWJukpQnF+AYwUzxs869TEdh8fkD92NxdG0vZp10UyvtT2
l6QL81oVfz52qT8GNuc/0+qkXuZZO3NrCROrPkfgaG9s7OvQn6ZK8dL42FH+WNuc9yGPG802sRyK
2h5G2TPuLtHFbEX4uUP+TVj7Y2hz7J2yyORA8b1WvC8IIgC3Tw/JHlzygQoM8OF09Guf3JzKUuNU
0AyXXnawftflS+h27noUr8mz8KkHSOAVfOOceZB9vR++pUr254/Tij+r3eSWVYJeVBIJFBx6I6g1
+6fR525Ji6fPd1X19Tb5ZWRZxajb8BXDuivbY9v+ysh3UyUo8vLcfF83+M9qtviptNRlXXV49mqY
pk5doe8MX+7qXfPDuhdXS+ut4MMVmm7v9a9mSJRUi4rt3HKM6DGpkC7BeXjxDaw50LiDxsSganMr
jvaWREQbSsNupyw6L71+Hxt7IxmfRtoGFS+CpYOyMGaSR2p7eu1c65m2l5BMdgt9vAGaNvj8w6p+
yibK2Mm8pFmErF5UuVtD5mhIFa6jsrAJM1FcUtLNY3xhWu8a45NVVIqbXvXR1v//KpHpBVsmrUUR
w2gS6I6UobTPAKw9fr5TqsO+ZeGsjQYs/9JcSYloaD7p38Vu8fOgfexOFO/UOkzPxhEAtUfigoUP
0FjVq1W1k9to01JR9hlCaN5wN2r3zqKCFH44UfkqoDmbcCKszBGOhnJ/0Y4oJUaxZ+b9HspWX6Gb
YE/VxZJsr0ngITDkUHfQqUYSUpneUoJzsD12kL5mtsKBVBF9S/zHJhsTwhZycHMHog2Q6cuwulkl
7tSX7rq+vw9AfAu76se+kXLRAdKHyF7OvuBBiHFu53qhXThAeTiOpeIl8zeliP+NeRgKeuu9ZVn0
UQtFRNwh9rE7o4SJgeEKjEJrpFOhvdY4/dn6NslMR+gQLxBZANTEPq4yDuvouHqUX/HJ+BaCFRvt
6PAZBWAO9do5BqtmTf2hEyEj19b8FwB7bjxDnNSWp9FRjHt/2LP648SQLH+7o1U6WWlXDmtZ2N6t
+CHotWNX9b/sFaoKIsNGOfnz+dHEY/etyYJ0VOvXem3VdccxAz4qmQ+fxx+VifWKfhXlpoVmUafB
RF5yPNMStIz8zy0oXXETYHIy5qIYm/8elSp+NiC3WiFXw/cKcsMqfK9qPZtQk9dLnqcSfi8c1Fsc
t6ssRcr5YZ/rtSNsspZYM4tGh9InGMOaQ4MqX+I3wNzr/yNWoVrR50kS36KqcI+myGB0FOGoc5wi
qNb26SlNnwVTRMR3mTuzLB09dwrqPVz927IOUOajmfaVPLPiWaO5F88RHup/LVMaUGVh5913Wo0h
JOiGaRoGMzZOYXdpKeaklmc+3mviPrd+fe51Hy7m1d+/8YNyscGPyLGYpblOjA4iUFWoky/pkLqO
pti4d+Fvs5aNQ4D7P+tagbWUGZAz7fQQt/nFQclj0KZz0wydG025H83tw+drVOzhFnFSj00BITvY
rWMscEzdKVZYeN/6eLu0LS1IziouyhjbqN9WV8QTAmXTOHC8pnNB2j9f9Y9RoCovqpa1uU1Geylm
GmFZTg/Z4PJHpglFeWGNm2/uq82qNulpZk/jkCWNPHct0uEkDWdLoNSiqmKozKwLfRVbwa0uosRe
/YKvutbXzbS4vYqnQ7VbmzsCMtZVna5OoEEyjFapW6rigsrC5opgEKIyxgY+0KUA19kPNrcUqbbK
wiYYdB1GTmmMNVj5l7R9zMjDvzsom2BQ2VNHQfaNcvhSBqI8x7UKyPkuSG88ahMCmqgrrFnHHhXz
JWmfB9NwO/COV//4xfzWDiNvXcpYRptqMTx3SRrPgsKqVj2VNri6DVUd530deTXlmFDgpAQkWtvG
Kud1Bv3KZjpDU9tbecKWmkBjpxkuGJL83jrLz2ZoLw5rv3RW82R27amDigwG/C4mI0/LLH+asQOC
cYvfgfLnbDtSMcf/nnEav9B2HF1fLxJGttNZLZ3LlutmdTEGJ6RSA6F9jvZ8bhziDvyzeRvf2QkB
Y7k4xMvgE/0oRt2tk9vGuO/F7DWR88uIhqvO4semOJbpsx79mGe8kvX2EjV81yUqkOD7Xj9+Mxh7
mQEucEKoswk90wRhcuQk1aWM+tBx2ptY+wpK2h2FbmM8l8BylDtbygtRaSx8FIwchrzFJtyxHb45
Y3Gcpej/G/VlgcClkz5zzAtbi6qi/FLe34RWTjmxLFzr1MI/bx00z4fB0oaiuSTSDGTG92MMFUVw
G/4sZw3EBFO6SyrNH/Dw6xIw2IspMiFcKblHq3xXzRaq4+PTkEWhzM0rmcQeQvWpjBbXKLveRR3X
B5LJN9JvZt7e1rrm5/F32xEuZ+lJm0xfN7NrMoBRJf7tjH7fo5CaZlBg1eWx01CzLgevtIAANRZ/
qbg3LM3+82Dz/pXCLGyBSQkxCQgZtkx3tVZImfMKItNadFh496tMnctohBZ/yhrI3jf80EqSusM8
hm2jfKd8kPlwpG8msQ3dcqztmK2s56wfaA7zEJhYNRA1JAZIFkXyu9Qfo64JR1337Mz2LeswUCMo
RHHTmQxi0saJdj+pnih25IXh/q1T4Lm0ltGZbq+MCZvoKFNjTQSFvFgTCwrod5bcBmVewW+jKfma
G9pxqHhIRgCoaB7fs7RJDo3ZD35VAXND0VohBAoKjZvR1u114NpqCcWBxXPsMWg7sJsaIQ7MjPkO
fbTcob4Fs5yLqQ+3zqug6J+6GpAhc4bsw9K4onJ8CakBQdghWUrPaZyLWWmY9r6icpjcySS3wNFh
LKp81njsx0t150Szh01/tKPyEUNHuyqqrpMl8xWus6Y27zYKHDUmwi3RnS14vlpS4GbSTl4WM+gO
cqcFpm/dO7fyiviNklP2/bWLz/LK2uZiF1WW90kEawZNv/RmdJfYqjLE+3vxrYlN1GkTPTKQAMuL
GP3MPmgOJOdB0BFyL4ZiHPXp7CLuAQ2pfgl+cIG9tb259cda4DGlpfLCIpDz8lsQtPkoQAVkbCEI
ABYx7VyiaT3Vky+h1yXq7xRv4Hy4HaAEI+iJRcCxYTa0KR1F/qnalc15yKNxiGSD8xDXvybNOtpx
6vYNu+VxHig8av2rPvGoLRSLVRaXEYEp8dteDhGShmtM5EW7EvxEqQdmUzb4kM4bgU/1rLB/TALV
8Ob79zI4aV652TaRkARkInmPn1A34w1p5LHRL0s0X4qcgUbocRCQsJJfaHo/VrXvxE+zagTmfQNg
8ws2L4rKbpxoNDJ5gcpJ3aHDxzF9oI/u4I5hsofEWf112ovQhhhYddxrvvH8+VdQHLQt3Fmb7Z4l
A3ZgbrOrNCX7OlFVp1Qm1v//6q3Bilpv0OSQl2jeLz/No/5SQdauI76jRzN8QYju/t2qNi+PIXWy
Jc6wqn7ifg79ZV33P7egOCdbZV8zhSZLO6A4is6GD/RHlZ+zKvKlUO2e6pRswlSRoigtUizFvF3J
T49QR/YiVHdWeSaweZ0nyFrG7S3K8T4OiOqMvk/N3h6QTaCa5SyjJYb10TPMAL0wwy9CLNifa5eV
fluE8XPs1feqJvQHCfRqGIzYDu4u+k53spuN0VoYDHNL7iOWeCbUgDpg8slwioerDMDfuTLAEEfc
qt6z+b5P8SfxAx8fY/1c1bGrkZt0gBKnUx7s7irnu4Rexqk/TmmteCP+TRj582M3h5hHU5+3pJCX
IdRZaHrUTSAvASmpZPJBFh2qSVL+5gb5Y3KbrDdDNQvt5cMMq/Ad0OwkGK9X8TvMYLir2ii7GF4d
qmXPP/bIP6Y35xmTK/GAQiNCVti9dJv/e9RHxS31cdj4Y2ZzhvF4KmdzvR7qsfObOcIpU9x1Kgub
JKMzCQGtDixQw/IkRJyGTmHh4+PzZw2bw9ubIAebOoS+eELWX0Cay8n2AKd/HouUzrA5pTQXVQXx
GtykAfk9mJ4FhXaylzd0H+/A0e0tUTAF/HtC9kYAqpD/w0Tvx+Hwz0JXn3kV49Mq6iA2hq00d/Zx
HbGogOlKH8tf4OLHkEURzF8sCMYqsneF1W33HHFxxuARrHLQ38c56F4a3S2nCImTqrK+Vi/eJyv/
WeC2T54tWeQkeb9u8XAlduWLgEkL0VbVmhROuW2VM2GOgFJjTWWOYRUtlL2KQ01lYRM6upZkQ97i
IY/wewB3d8CV0CXVh1l/wit3AAussbQlTIxH5leHVei2u7QeBB8QFJntYRbs/6Cd/R659JJM/flI
m5ABeeBx7nV8pEG0LgTjdyXIaLh929QS0X8ObKc72vhTx/Bbp/tiC/3QNKbfZG1gtN2VETnh5yfz
o622QI2rW4StxarNDyI1SofZ+rqMoX83ZjgKvQJasR7trV++trB+iVc7bRqaHrdS62HheeLjvh4t
D9O2vu3EfqtPfj7n/r9b0yamOZMVMSgYyotMLddBaX9oVSMGH90wrxe1iWeMVwUQhljUC/8/8Ez/
/xvmtZlN0LJYR4Rd4CKzDeJL7VvEfn++VR8G5lcWtg2yjhiEC4L4T24lBBTyY+1BWsDM0JVbpZ2q
a/SwMMhQh8mxABpVER4/un1eW98UvNI5mcDZjLcFy4nbmAeugZWxUhhZP/cnDvjSYn3lgMPYtfow
IRFOp3UGCwIryT0qLn7n/Cr6QZFpKc7TSyL2ypgt0LC1JxzwSHIw2gtQCqomuRQHastJ0AgKlT4O
Exmjvm1/L6JsnzTZlan9QFUCE2YKmOfLdOdnG7iJEUkjcr1aov4C0ilfd/ixjePcBePJHaCJAPHh
DgWxd5tBiLoCWWs1B7yugjpCxdGc3VagjEa4WwvD1fhl4tVOkuI2EaX0xDA8FGUeDLGqlvq+cY5I
+9q1NmFHljj0wwLHHjuADnmYHzVPPq/EX51X3v/jqe8Xa5yBPNZABYpvbqzYFobOOXyMRUcwLIQ0
VnFV/s2C/pjY3FiOM3dlksDEytAsOs8A05EJ3QdyxWJPnb9/7Mh/zG0+OuVTgfIrgmg6OrcJ2G3i
5qCIPeuj471f/TGx+USjpsuyX0to02wGNoVUdXEN7rqTNkRXsyEB2EgPHR5No2QPlUR4slTwANUi
NzdFZkUCynz4Bcx4SvJbI7n/fImqv39zTUSzTG0zTuSlymSwZBCYIk7wuYmXSZg3u2iBDAoFa+Zw
ggqxtbkjjIXnBZmS+Uz08TZCJ91bitpw06gE+74ETw+Y046S59e1mSHIArN9pCxKwrJB82DK2IAG
w+TPIEX2Za5HXs8pVAOG/CmT4MpoujvTqKCxLCBsW6V4yZWQG+mYa6XWiWVz7lVF6dqgczIXjL4l
ulc08U6xxNURtktkVDcg4WAwx9niHVpjgqhBOpVn7siQ52wHhfMATIaG15bOvpjTm2lOzxrLb5us
2DOrDXTRn/paQutpODvWnRWzoCKtawCg0zjdd0b5l36c7iqrcblAgpDOLkpMaCIJrzFLN4IU72D9
6tDigYrNpS/vRxrtHdbs6yi7yvJOcRTe+Qm+IUMKZjKGn2Bua/xab0B12Bias96GpLH8miTh53uo
sLC9562qqGqjnpuzvaRBpgc9VUnovrvL367hpbPz6uajIsMoaQMLGaSMF/lTNOmx0DrF/aqysilk
QOaidaDx3py7+dLHP8zpoY7+sQTSZiXrXr5aSQ2lZr2h+Bprzz43cCTSB31kCq9+l5ZsrGwC7CTb
qltyrCRD56XTnXDIR9dMeagh9HXZ07/7/ptYa4CyJqINrEGdY5dgAKxWjX6/S0s269nE0nKwas45
vv9QP7Ol3LfmT2bt5NSGkfU9034p1qNyhE1oHau0cAoh4dD5GKZ9k7mFbXyLk0hesya+SZtqL5Zh
N7QQGDRLnbraAp1SLREndJb9aJl+dXka9ul4jnqMF9Ud+bk4SD+b+UGr5yPeaLtFiEO6tjsbHnb1
L2ZpwrUx1Rb13bFP9gs9Jo62A9HcATrYXpEg9JRgGJ2Em9X8YPR0x0FpMlfPudYBUN67Olh7O94p
JLLfPyo3O7+5ARzIpJZGPzXngh+a2N6P4DYicbCkUIXjIYi48Ou5n2QypBM0AfJbJugucS40YWFv
p4qfo/CDbdPEmFF+Mzr4gWE1gZ03XgVqAzSzQ9LHIePaTm+G4HNneJ+hvuyAA2k00O9RuNnbEwsc
xmAUGmwKe/QrSCzOeYeeFNSyZ4n8lKJdXPla/lBBCd3N2iJwCNv3vIs83Yq8yh69iffXLZqktcF2
kQlex6y67+NWe0zt3tNsKLtDXkYRy96ndJufvfHhQuRW1Cf4cMlVepfuF5RIQef8O0aKmio57d4X
rFfuKDznuOXolgWx27eb1EBSJCJpX55ZhhRcT26MZnxqSH9N+HCF+8mvMedQmUANJE78kEl6xtj+
Po3Gu6KNShdQ1DvNnI/VEh860u7xKvAXNrpQ6t21tgM6YYxPuI2WQafB7qx/WqdcfzxnJuqRtgWg
wualGCeUj3nakDMgMm0/H4dl37FCcQ2/zAtsEo03Vja3i8ULjsmFjpz1pncd/cYorkRdA8gJNJKc
vbzBbIGBEqZ2s5jdLnXKa1b/yJPZHSHMCZ7YFhhgbrMQz3Y3t35Pq6rqlPoLpDh0GxOPJfESa3I7
jbl58ShAECViDmFX+zzXiP51O50HHRNs7TPoiFzwfbl1GbltN3lkOXcMbf9qzYE8LX4eUKvJaAF9
p5OT7md5J2hIWnHQGsgMTM+ZQaBAhFPfjudZFzcFGGz0yb6XDqIgL7LZhT525wPJ8dzn+S1tjcOU
W76u5e7YVodIm/wyTfZt1rhOc4M6TWA4x9hkZ7vR0YNkX5LJjr1Ij8HgGWMcs8lysAM05ldIhvsN
I7cRrQ5yIo8VBYikiJ2/yrbb5zPrXDpB7FiUpUsLVvnVKH4O9ZktKsXq98MhcBnDsBwAZJll62wT
FHgD8uViYuPZxFaQ5VDYIQMaskTLlHAfvd3A0lpPjI8Z1M3jSj/oJMe8zzc214Gupce4eyDtdCPS
JjBAHTFKIG1Fq/BrZLHvk9s3P3MTBKrCHPAQMkZAlNu/+gjgDWdPowaVK226H0TKEUCzwi3K7Nqx
xX2Ui+ccCObSXC6kB5sN0xCycAF2/kD13zqqhFQrwxZ3FEiMAq2Oj1JCwXGJvzqYTMNz/CERPXR2
nqurdBh8GwSakvf7xLCgyTWHwrSCgYETHfpchvajKVO3mqtdIYzQzIFS03xLPoi493CvmfkhrR9S
BjWmKvUIdHx5glFT6ffZI0Qkd6kGAVS9u556zDbIBZE3u1TMDmIn8yKN34x1MvpRU6d+4gSjLfa1
o7nZQtGd4vb3bHqOsutuwmw+hvd6C9AC6+CQyq1KOCdimUvY5C4ZMGeajpaZ4IVXm5j+XLI9s79q
1dehBR+Hfk2bIyRo3UL23kipV0oIc2iYEi5vF34ywbEODJ/rQF1puXXm3rfS9ED7W8IuWQHEW2GA
XfXOAPzUyieXWbNvG5OX6ierEn7dDK5TAn9RnKPqUoESG+wLccmvIWu4qxJdJeltvX8KQQgULUcg
9wxuvHPqKONEYxg0xgx8tedt4yYYyusoXnLR7DpxtNOd2KX919pYJVFnj1sArHVXfP0weuuW8keh
F15hMC/ul+tau9Nxuts2NKIzTR8aekFGjbnFEHtmDfquJsCSGaEt2oMTFWG9UKQWVaAlqDzN2rE0
6U1WfwPVkTchd8ohjmVkxwoDiRoEVlLqsTJxYzhLbSILc4jHl0cxXy8NiBXj2DPAz5KKLADR4kkK
oNE427W9DS4LfmuK64lF1s7WywfOIqQ0FesVF/CLmMDbeL/uJuMQOkWtyH43wAy1VW02a3qeq94v
5uo4GyD5xA7a+QxNZ8t3si6wI3FM5tiN6ZORVaEYrinv3a4RvkPua2acW8MAO8W9M5YB4cRPJL+u
utkz5TfK783oyyC+TDFz+4EFrDC+AOC+Eyz91g7deYLUt2dBKPTzhOh9cvx2XZt7rB3mASKhWFea
I+y3j3Zpu9P48LmR90/Kt0bWwPbqmVRYoiVRB1ecRDBRcgPFtH/aOrDeWtg8xKw2zajelRShMfEq
sWsldfvlB+0xjXCgKkjsB3n0W3Prrr5akJaXGa4h7NoQGmHznPXXctfv1xobwBn2dIo9fZ/YQebp
inV+vJP/OdTmJoGvRbzwxbKys0x/d8u+xgvi80/1sT/8x8AW+YwJklGrFzs7YzQgde0Y4aOKf46D
qXCJ92/adQf/2NlkacSakGFqsNNrR9ydd2l6ykaAMSZ+XUJe/fNFfVD5emtt4+VRVs9JVRJs25Lt
jMjcDblEbEnOTModFSNiinjU4r5wLY6sNAO7Km5L/Cu3aOWPEJuKomNaxqEoMsRR4urpeJPxCkoV
f/VW91BIp/Ma6nwDF3sFscF674DmoCTl3gD9Y1eSX7xCqlAlqpxg3ab3YenPNm5OFoIPqfrJIghL
Ox2vmJWlki2tP49gALE63HnyZDoA03Q6qHgsVSXng3fJ243dnDupRRK3cpyfU3HXlvZDpmnYM6Bu
SyvHvmHYtrik5b1ov0R5FOR0/rcbsDmJNM26hAhOztV4qtoa8kWGy/M7U8Q7nbahXi4BH6AGESxC
Ja+ucuFNoaTKqC37VsvOZsGfJC29GppQaFNdZRUNp1HFyK0yt8n+tEFioKyDudqOj7l9lSVf2/jQ
E/D65gpRWlUQ2EaZsi4paP+zM6vBSajzwxQFkqtYlRSxbCus2MYRS1kaZXjR/CR5v6OT6gupLGyC
jEEIb/MUQUYvjsDGexZXTV0qkixrE1j0sTdsMTnZmUfmg1lmx5HEoDFPdr3JFEFM8f2tzVFzLBEP
BZi1zpjWcLVxCdtUD518CGj6BIjgv7S2OVeZ0Y1Mov581mxQCxQ5BrhStClBcmvyBv0xzhUnWfWt
NqepLeuG6i3PzlNcekhT0aScFJfn31zb/4mW1rrFr65tomWOVWqIVn0JPI+TnhkByeACCfYkjIo+
IKAYHednmdU3E7ePkOMsXRLzE+U6nkxoVlrT/vObaT1Jn8Rva3uo8TdqtUTeUhxYyE49RrqTva5k
pDQ+tGM7jHDKbBvv3LcrzxazNONMJ+eRsqBEdHTH/mcq61MdM1QtMCzhYegbRCtp3O7jAloRy2Iu
gPkvho++xlUiMxeMNsBJojG0fM/BHBBrjxLMxy5wxBqmO1qIo4KfHbOS0HIbtb1hJz9r05YrD8az
bZ14fD8O01XpoAnEWjzeWPLXJIhPInqoiUCaoQR8rot6t7mvFr05MUNugQigyCmoB/pD0nvLiQc2
pLWDlQrd+JmAk04BrfrQiV9Z3Jya1pqraWgKeu7Ec4YColLv98Mg8MrA9pRELanKHgasLnPX2pGJ
Bls6jgCvPJiGgspPtZrNcemB98vYuhoHdT93qQ/RtCjp6j+MoK9WtDkBYz0aaW/hI5GjNp1MD8X0
vROAQv5rAkLnPCRhG+ZnzJspiZRVy9vccn2b21FhYHnmdK4n8P7g5RlF6OPoXwdyPczfBn1yW/uE
ERW9x0BMqaPYIBWY6Jd+/ydOur0Fp1zMFAo7+BV4S2cF2P3oDcWkgC1ChxyNMr6W/RWr9lrDjoI/
psaJNHY4S5B3J9Exy8ddOjwIu/REaqL0OLlx88vsgLFvUzfTH2rgmRMeVuxRz+uj3kiUGcv9IDrX
6h0cPuI5eF5nsKjZCHCk9iPcXAQIjKoBo5qju4A1488X32mpzwxwmEeGm2DmR9dkgF77dZyNXgs1
RTTzvpBI7HtJ1hcw4B6pZX4BrZhLE4i4g+AS/Ogtd9MieoyG4rkvMXATDU/WAPqRPjKuhoQGVlNh
VGXVqkkXehh18zmWyZfPY+77yTELIQvlbcPG/BbGaDcfvq7yZU4Kg5zRcffjYRpdUaIGUj+gL21N
39i0bxfjui4Cju1S2P7gAL+2zTeldcecpMSwPoFs6RHzZR7HQKIBTBVALl4vIJgwPU7JbyOR6B2d
xvy3Zd8tToFqrnmarczTiHIY6oNjAFlYR6cmNRi0qja7UfFoSVvSk5veJ96MYa9hlwflTobyyopP
2X4lpFWhld+jzPEJXhndNpkFWGoak78YHQNzCfCa8jFxEJLapR4Bb/tOydrOFAvdtp01fOhC7wS5
0cvaK8avKMhn5Ebmt5m2oxgySxa5G5tk5+RTgEnI00Sc0ClW9sHMld3Pnl+S7jyy70WGT7XI1GVg
tYk7CuauPNQcepgSPJmzwez9wVpALw2Jvx1rMOeXmAuAN63dBYAn1MEcTYMvbWs+QOWxBDA27b9F
0TAcG0dmjzM1EzeDZJPXQf0Qw3ZXTpydnbjetwMgCuk8+nMliUu17lLZ4gvPripZenzMoNcqTkYy
HTjadYZlBfkMQZj4PgGIiqfPFVQV8+XYU+YtduQVaCN0y7kQmmdDyhmjER5s2W3hW7oWkJT4Y2Hs
stx8Gs2TKY/LlJ1QGQjZ8ldMHmv5V1Pnbs/LJxljtqm3vcXSrkTJoMZbUL/NxpPV7HMpLPQg7p3y
jJbchZa6PxtxKAfdzezK65zZa8Fprke7nqFCLfQfuuxn12grkEpiEHGs0bawf5qsBVxtGA5xMbqk
ls9yKdFKmdJLnhv+RNhd1KNIbRee2ZhXlTWEJVtAGTn9HlGWY2UboKzxW88XFKq727H4XbT5QwQB
lnSsdTQ5Tk4ugjaXV31e3xI8WwWregyvYkBF51d55Rx1o2Eu64syNAxZoXBbXKUGUuOUlE+E0p9x
F9T4+9iUhgkK4WJRZYofvMnenJjNS4Pn2AtMdpEbi/DfFsK/XORNFT19Hp8+uI3fWNnkicWcgf2n
hpWI52G+aC5B3oQseQdmekXq+1Ht4I2t9by+ysbtCK1WonfkZvT62k1B9GP7lHsWqmhWOO8t1ZPm
gxz4jb1NchYZ6LEWODk3s5gAMb7Jqoem1U8FRQcuh3C7dsmF4qr5qPD0xuYmXzPyom8SipijdelB
glqoRyNCLMkJUEl3Qgstre7M6jYzalfaf5l8l9tmODm/ujo9aPnsagPIk82Dqd3MyVVDTq3MwRv6
k7VfWZ/tUYGXaefmOmbMu+ehR+mD0n3eWOHnXqEM15tMUGdVl1YawjUyktRFGwWZURpoEEbIL2Tw
KP7LVwbs1aM3mdGbvdtkhjTioEQcB3LD2gNebcfUKHwwxLsxuc7leMAUb8DM+7pCY0v/GpmK5PeD
btvbK2pzL8ZmU1rljE+Xo3WauOuUGkTQ7sR0xH2teX1APaDfTKxc7gkYk/01kAIQ9s/fxa93Qd8k
DAkfW26u1zPoDtxKC4r89+cfd93GT7Z5Ozcq6kEsM8c222YXZjLbF5jNA1nVPmmvK3IsExU5syKS
vXRjX5/7mbcdwdPvhlmH1qruoy5ouHz4fFWKw76dBQXAVjg8RyDrpzCR0UnTFj8teSj0n4Oh+6X1
fY6fPzdpKxx2q32TzHROhjWpyeR06kBI3OZfhy4w+vZLa4KiA4AnBj1LzfYJq3Ylughhoj9Q+YBg
6zqi/Gpme6s5WPpDF92sI/VoL6agUpl6EhgD960ZVANMR6tp8MUAdZIh9WpciPN/kXZd243jyvaL
uBYziVdGSbYc5NwvXO52mxHM+evvps6ZMQfNI/Sdfp3gEkCgqlC1a++5Q6dTuDNaTNljmDHRn6Vs
OqBZbXV01+RoXRemm5Hu2CFPFwe08K6SHpn4iDllHf598MqwdxMVuY482nouWEoX24E0HhrxPoz9
iX6QwHDE+Zs5X9fNfafvgVe1mqG1DP0hqW7rGggGzTFQ9I2gZwRi2pPZeXFvekNhOgMKRmbd2Xpi
vqvGI5oWVzKFIBK6Z5e/wLafIijTaKYMIWmWe35ohmZBiy8hRbRnJ0I93I0wgL1Q/aKDmIOk3eGY
/GWYaslkVyaZuCyJ4HXIaYWmVv1mmqA1SJKdpHxTFLzGgFuvyru2yfZzwIM3biCZ/mmYCdVlQeSF
YEm8gUJ5CAqcU92/aS0FLucbjYMGtYfaqugrRunciPSWgZ63li8YjMoSBQNzttDZNZ5JmQHvVu3G
9lslmo8kia6I0B+KvuZxhvPi/Rl1tLr3Q4Sn/lgj3tfOwsQcu9SeALOX3NpvrgTOu3r7KAApq4nS
Au5ggV5KCgQbqD+QL9XtddwGjiahiC0Tt+2I3SS3oE/+XidXenLqw4NUH6eA44G2Xnr66gcw4UuP
JGGgEn5A1+OCDPKezPf98KaV5c8BNDmcY7jRCMJav5bLRCtxCGea1bAmmb4sFPdpDeT/bEeB/KiB
VLgXMUqVNbaQ4GUtcELUZtL4ZZuFiykVKJlIB9toRXm1Mh6H9GdbLOxlAycob1Vw18tk2/BhX9Zx
D7r5G+hi33RtZhvpm1EvuKvOSdurGtBzlBKnCjNx+tWMqlXYXo/jkxKX9tIB42z6ZpBZLZy5+0Zb
NVDjWj6x9AhagKMOGmCI5NiVhhdc+L2F1HkOOAmmOu2yNw9FPIA0U7NN9ZXiv2jSAw18MwFvt8TL
rTdj7OqXMc4BZcgYXPn4ZZkevOWpVxoDsPg/A1kHe115HyePIQXxK34M6d9UY3LUuLNaNUSQ4k2U
b+YXq5+i/jPNL0gNxbtlkwKDfK8hkVCZ9EmPs52kDdetdkpiTpl/+YO/JDQrg0yeL2hAKwbL2uU8
9LJhPAh18YPz5Zcve8kGk9fHTVTr0wwbZoCEGMWZJnAFcp+jn5AJ0mfQP0WZb+ZX5UzxiOXct7Mc
6SXrTDqOokHYFiqsz+b70AQfgoChQkWz5OIN12Isyp+tfBw0EJfXP1pMaleQCFb7w5S+zOFsAz75
PR85v4l34BhvNyupLqfLT8oDHHpdPaIXEHXizz/cd8bNmdNMaa1rKAgbiQKwhfkArS1H0PEsIgrK
olJ3HebaY5iOV5o0uHShStD7O86v4CyWndXORK1T+8W1TzS765PJrfTiFIGDWxLwjgzBoNFK0I4D
rWJUWlWVfEgQkc10iEeOOy1t9pd/zvkJcOE4/DLPLWRiBpVv/JwDVEioox9UezgR4oVu/aI6ndM/
S88yVElya4drzp8A44Q6ds6bxHml6g32A1jSNx1HjHZRY3X5hxK+9oN/ebk8Y4xra2k4ZG0OYxEw
HIo+I708qfW4AwTvMJTuZWObX/oru2Nzlqysuj7UkFDq+ms1HMXoFJWnyyY23dXKBONKwiBHd0WF
iabIrJo+pD3ngbf9kl1ZYNwFZucw+JVhx4wke0iVxNem0anl7DlWyx0V3mfkxeMYneI8t0doigP3
G5gK5rvx8M39KPF7yR/U1pKMfSI8iEXhZAEKYtO/Cqer38n4kMqMx2BIsROjF+6a4TZ205+6M9rA
IIA7SjpXhUwXSMUfOMwhV43hV+rpf6byLKNcBEC72FPsUzNlp9b8zADlw+xaLp3G/jpD1UMfS2i1
gj2w/yY3pwAMMorhk8jgRO/NfOprHxTmyS9oVTBiEBn3WSlPtVD6AQBty4MvNjmh8lfK+H8umSUj
NgQyNFUEU7UCuu3uZgQqnfggvPBLFwDsqnW1dwBgUYv2+Uwb2ycfXRjJAFMj6E3/mRlMgaCagQbj
ywR0OO1EwpvP2n4FwPP/ZYJJPkgcSUCe45Nq1vw6147mNf4yOtFlHjm0Np9laPvbfRlcHMrqkdPE
rRGh9o1KmYImOzgWYwCXzdE8VtL3y35js40FzPrfa2Mcx9BliUGWXJgi4s5ev1+Ic0DaNzidalOP
x2Gz7Qq/zDFeZBaoWQfLyvRuQmfxqSuonXYcX7Wd4K8WxfgArSgKoyY4E0CKOhiRcloooM6O4Pb2
4NQWBjVzXwfiySleONvJWx+TWsxiFtBpyVMjo0FF0Utq40pRHkNUYFvI95i1r6p6aCGvA1UW6B5L
Sygeg+Z+xAOb81O2awp/bbXJChlMPZEx/IWf0umNqzTRbRCOe4XOllhHO5Cd7kfzZxZVvoCm0GXT
Z9myX3KJv/ffFBnIlBS0wPm0o3ijKO6AoYuGlke0VvIZwyOYKmnA+zjOzbcauzKCbEj8GKIPNfo+
D+nTJBO7jlGjzXpnElrPQJlqJteChnEYUIKO5uQE/U3TkPt4jpEOVVYKsalqvBYxaxFrk4OdvIWS
nz0DNS8MjZ3RzjFy0Sc6hhGCDqD19jCDCcWMediq7drEatlLvr+6tgaItIDuxrKztPeAGDvMGHyA
Xhgdbsw+xwxsfxUIkBILBxdy95CN4qkYXvaFJqu5IIJkNylD/IAgo75iSPY4k3vOt916s6zWyPjC
MsvjujIQXkn6pGt3hfhx+e//ymJ+DiZfx5bxfZKeK1CKwrFdNEBbjND5+nt1DBzlqP8IwEMKrQoe
xoe3bYwP7AnEjYyleB0Bt67CxVMeQGVxOJcuBOP24lmn4hQsFqbkNGBAodFuigZpPVJ8iLjvCY9p
nHsWGRcYG42cDQIsLgLf6KTa4TdUNiB8UHjGYPEOHtcc4/c6AWCJTsexUH1I1h9nC70N6EYEhdX6
GFfhJHnLdl3YTrbxD35g05iXxenDtz4ZP7Q59jCtaSU02wl8Se/LTh3MEP+8112g5rUc4UjWqksp
AA6aaictuPXLq9ad033Q+aKzsDby2ja8dTIOZQYBQoe8XrwJG09RiR9MP2TjRwPieNLwimKbtb+v
i31OglbOKxYK6FVE8B2hKjuBkfhCKVsi1AX1LLAxYms3mKWd1Wk3hhHGkjjRinNBWJKZtu+ygZSw
TmLlzgBJOtrhmJkTcTMeQvIi/Kvyzmq1jJfJGjUfjBHndUY0DiC0iabbZUfGWxHjVJK+7YTMxKEJ
Yul1VJ4GQ3ubjFtB+aiHU6B4l61xXNg5RV99vVGjWhAu5aoyRHEabYOhfrtsgXcJGIcylnI2k2n5
QkVzG8aYwJrMFy3OOCUgTrJtnhmkVivRSigwKcMSwyC41PamXRLJK8sXCZjQGb0iFT0sok6elNzB
w/kGjfwo5dVmlo/DOhjQbUrgXpd002RFsMJaUKMyExc40+CO0BEPXXBuQTEUio/pI0CTtigCPm3x
0uPN6PdlmLBJW92HNFeXjiOGHjyQG9ktRdbotKArRFMmgjDxMTlyvffinf/3cgmbrxkxNXH3sOdS
GQJK42Wq6s0tyJ7zXRahdxfZojFbNKcPUt7ZorCn/Y3aR45owv9pFQYCE081BNvglTU2i5Tr/WA8
oJBIrdFJ+GU9nu6KUjjQG7GVKfckVQFPSunmM7A3ZXI0SvOtbUp7MssbtKAj3ZtBGhxJ4CTXaixI
4Z3TrfR6/cuYREiQm1AMAnypNI8sKkxOWe+DSHfq+QrCbJialVMCiCOPxWjroq/NMo6r7qBVUy1l
mESHBpR4VNr/t4wzErC1BcZxqQCXdcJy0acapaSou2rBs57JKmgtpptQ4rHnbRZMTODJMfIPQSPw
f/4zuoblLEoVMvWzWmdxmmNH+77IH4M+wgbAFDieHNytvJxvM2NZm2X8mRQlUo4J5ea2dkYnDC3q
9rtzyvI6HvlsCNxVMgkSTfSs0uncQDoQrOazq7Ye5KQTR7ChJ+zU4PMwnWh0Y4+XQ2xWZ1YLZbHB
LZy2MZCzZdEOdxFY0G4L37CDB4BG7fE4F3b0sx6t3Ob6lS03ujbNJE6ZTJV4kLVljydXNp3+IXSh
LwkkgRWF3oIJ1d18D6Jo/3Ks2qxqrA0zbgMDa3Kq5Pi4C19ifRtB+y2zoDBxI+54kozKVqBf22IK
UALoDFFrkJrbZB6Rsghojl9NwbMcFLteKxyKs0XEYxzvOjDqluQtLyBLK8auXhxFpXTC8SrTBDxL
tV1HvwGNb7cQqi60FyHMLFUZMTuCcQ4h30nqrsI/6geU0yYoIgzofBvwzDGYlXsFPIbRvq3L3sbP
4LTBz0rcbHxYL5HxdZ2kd9GggPxdMU5dEttowj9r5nRVZdAHUL9liWbLyU+5AFSzVu1cPGX6pwgm
nkr3RohVlCg4zMBcNfjPiXDKyhcTHOHydEMMTLard0ChOT29j6NTUKPdVHlJ8Yph8DYInahIXMms
PRB6D1RxZ0HwOyV0M1QOhvggRZgP7++GAo1ZAGF4p2grLK6XzfjaJiaKCCqK5hYUHDYKJ5jV/tmB
kwdgB0v6nvqjjSfHTsZAvDVj8j+1eDR/vKPFuOJKH2VZCbHvIC6wR3WR9Q2ugzS2S626zSooH1SE
k7Zu5l/rRTPuuEdJZWpAgI+pZJBWto+SBbSR236CISKw9B1fv3iLY0BeW2Q8sdySMIVoOFzjJPmZ
5vfDSVOgj6X9TKbnkPjaXABK1NmtiowD/AJ9+9nUoTXqwHuGBJ8jA7nrewD/og+CMwOJPyaRHUsi
CrSirZt3RvNBMUypQ7FAfqsbvy5bp03h+7TKTSvMdoaqT8XSTqanuH0CQa3dVdfgRHPiOkCMzS01
zewU8zGiktgtqOwyFUMlfjM9xO3sQpDDE0oTeKXQNTWoPOGvDn3uSPRqMDDOH7UuHeiOVtSno3oy
81cpLKPrPIC8HcftbeXo651kgoykxylgXnBFy4FFSxngMZvasd05AD7axT53VZF7SHmRlJ1G6BdZ
oC6Gl9csKLygZQcplM5rnwPLfIkdrkTF1kN1tUiDCSqGhoqiZsj/8e3RKzhWncGrb5qHkMthxLsM
BhNHirSkY1EZ8O17epKsxup3ig9GDqu1MZnCt8dbGxNLRkWNwNfXNbf59eSWHvVRILWrfev/RnBe
/tYFp24wTl1rssowWxyWGm+c8k1qLUwkWNAG8Oqn/sgv2shn4Nwli4w/VXO1FuUGq8PwgxdrwTEo
A0cwiWOgPWW2IRCDWlAf0wDJpiEaqDTQT3WG+ktBm2aX5eONOOjPKgb9i7A/GlEB0hrFmO4adfyI
qHBNYvBqFwXxRBBCWUkgJxYeECl0CUc7XQQyx/yWYNz6mkIf/hGgan2XBiogFg2kHxcxoin5ERqq
XWD8IDbBJoJ5jjavbSKlO0GizjA9gK6NYi5KlGJQdx0iswXproIZdcPJ0isIE9kT5pHqyOnEwJrK
Es0NFZQzU2WDLM7AVFKagKKXoiRM7nviT3G1D0Fn2zujAqVao71aFM1AEw6pq84ugsGiaKkR5S6i
V1PptyIGo/DH5wruSHHbEtJHop3QH7VAwYRVWhn+SekLGPUJga2OhA9JPAZCgfwAfw2KxpkTz5oT
6seszP0GHGlyEdlK/kkqw41SwcUgtdumLehIZjcCkVQWfTbSfaK+GZPkdH3kpsahVn7Ow3szPpNM
BMmHYk247Ua/jyNAyWPiD3O3MzskKGFSukkKxfuM2BKaAKGc7Yr+CtfXaZJXuc59Scr26dh5GkU+
CIwLkV5o2ANhUAP/gs4I7awKqNSC4A/vc7Gz+tnwWio8x5on0IMJYn8oYjgo49Cd3A92MN3SCcQz
+P9pMzpBotuJQBylrxNnluTrfnwgGqZIemvMbgwZ7MKY60IzL7jJBdOKAWvth/c6Q7bRvZqJvEuz
E2peo3IAhYotS/dC3VlpBKg8/VapkH5LDqPgJn0Ger+jUt5BN94B+TjeTK90gOaxdmXIh4kokFbT
HKoc4m7flSNGn9EBMYCnHcnHWKqvOA4Peil4ASZ51AD9jPBIJtMyo1u8jOwCRoKbMs9eU4IAMp+G
PNvnSXWdNdOhAJRbSv067Rw6x08aGgpV/q0XB6utMHStto+XAwwnvpjMBZ7kFsKMgHrfhi0Ut5Kr
oVwmiHhpFyfrMZmsR6sWlroYjql10nf5OXVHEHk5IK4JXcGeDzNOt432iQ6KnxrFZe6DaXHqF9yU
yWRAUVRNyhTjQbo81TAcAbp11epdwW8e+O1r3pYyyU8TVOXUlVhsqQPMp5/S7E6dfl7+bLznECu+
qIPwIcBA0rKjo6M/517qp/vqMb/nh0xOzsyimtQiz8WywXqSfbtXdgtT/SIvzsuMeUti4UpGLZCm
J0gacRvucijC/5g8wV/iFvcVy/lELDCJKrOuAajV3L4ClO4FB2Dpdz8s3ar2opNAg54n9cNLqFhI
Qy5osVAVyHAWAHrwiWcHZNobR7Kbj98Qat+qKK3yKcLkAdCLhbzZ2C5JY+A3dn6bybhnPdIOJbX0
l9wG5DviZaqc5IMwnkTqC72OVOzpdK9D4avzEwf8eA+DA8Ib7zfGgDiJ1ZmJcVVVnmnX50J5LgiQ
1+UDtviA7fvvNKe4SSPjv8wk7KuMkOaWVtIC5ENbananXnQK1OYniAIYJUHnGuov3WsRPcaNsOuU
4eHynd+gI4RI1FdZjYWuo18lkWaCry5J4yXa3RCkoFo4NhizQvT3lP41HztbHXZ6qlpZtZvBUg9O
xUF+VirVDhukTeNVRSVbyCYAmEKrAvvj5d/IO+gG4/wKOmVFGiAhVH2pwzGofGrLj2eoITpAu8Dl
2OMcdYN5H03xJAvKBKfRuJLXN87iNzCiHFuiQ53YG+DfudFkiRaXogmDw1JCtR4S42xT8WjhStFN
Bv87Ypyk6v3lPieTjaxQduTG5mnncFwXi3RvpsKIk6W2anSm3Q53LSR09OTt8raqW6Xw1VE7jzSt
L5dUxqaemc1tKt3rsJApAZBYBOzSD4ZwoyY/9SaBMmdtz23pidBdzzEgNAwYF1EsNZodUVKRzCIH
rF+CAslZ+ihJR72+S+rnbB7Q9VnAucBLTFD7w3BQFsVHaSgOE3AUY0bcLissQQVtFRJUoUw+617A
bFRkVzrKZZeXutmfWS+VeaDpxajnhnCuGg9ua5xAn4QXNorVThpYdX+dH/gvtV91elGRXxtlPDTG
xPVIXXKECt3XUsIemordinvV6DF2BRbKoHEajGBBiDcF14IIl9NqXtm+lGLgQMTRLlATUVEInSAD
r7x0wveWfBtMYmvSDELEDoiUUwt6hSH8lOhLUuylwLSLGLyv0uMip2FABqwpr9MocybzGfJ7NlgX
zQrYGrSBzKdOqB3ONnNSQMKkYAbAS+0A9gokLL1TndrZi15R0sGwjwEEV7Mfn9sRsbeL/u3IKHQN
JElXdUnUdKbAoEdUTgTVWMLv6JQfi5PAox+0HtBoih35xFmrvOUgVuaWf7+6PSZYAqoWpJVwgpAx
UV1QgTnG/eCQT9MDapPjAzdd4Moac4DlKkDbaogBTJLfEl1yykrd/eGCmONK9SzKuyJpz+kL6NA7
iIMt4ZZM6JtiWJDDM/arptByPVZLYnIJjTRdLAIziZRTApNQbE83wyeoz/HwLd+WAWNop0LOyp6h
mlo7jYhdNXgHdjOfWf0GJuaHijGnoMld1nzuJi2HBrN7VvWIj4g+Bzcp5Z0a5oZ0rTSWIui1cWqE
H6pb+EuHo3wXnd9i2lh+/i9BbLU8JlADkhV0QH61KAqDVzp91icLvNE6XmT9rnLQhcCjDGB91E2y
w79r5qyMM1G7j5OOqAUuiHgASaKzMPss8lfLa+zfAItWR4ktZdJAVgqIkre3pXZqhuRHp52E3Nhh
vNkbo8Of3RO2kJnOSZyXYdqCYht6tiAR0PTiI49y8Ff3mRdH+XsZll7d6DsNMrQJma7mduAdXM45
YiucbdGXirn4g2Qf+BDq3FGcpAnb2x/5kWw74fv6lKxuUVCi1h+0+JTnLqh+dg09MqEJeR9cuba/
vMXnJPfCuTUY1zD1QxHGYOG+7aGMMPc9iMALT0MDjvSlF5EPCCpT8QWAhs58TURQSECpIulEF+QO
u6KSbQkqm4NAbQnDrWDO2edL0wv9Jy0Gy0yUQ0cSegPDa9iA/SgMnbko93PaerHc7bpsdAZx9MDW
64oZiBiOE1igugISAJCNbdwIDEikwyNAAVE1fo0ICYWkwoCdDFKmoNtHGbV1cjRF2U7HI+mzG9Az
O6FGXZUGtlQhMubUVu9SsPwmim2M5jnpEZJTVAjurN9CxmdXAzTyvW8NaxJvK9S4JiRiwgQipUKR
wSBRfih9z5PPkTeD9+ojM76wgS4L5oIDdAuRmIVooQTi3QhqbyGxTSyyB1ivFG7j5AkyfdaI8UtK
NGuEMmypHxJwQvUoKlZ1DtaUbtdGOdhW+l0hewolbjXlV+0wg/7lU4dWYZSiLnn5yGy/3la/nnGs
SaLrjVDjiC7Qnw4T0P/15P0zhhteBH4/YzNHXxlkfOukd8NQkKjFo6TcywejsOSfC+BVXUoM1AYj
/EPkcgPWEoQv3QzGqUrtQMa0xc0AOYPppDeohzsY/LeBshKhuG71J3HHNcoJIybzFgqhED1NEMGC
s5EzQMC9UrEW0ebOL5BFL0CIRIKgifsb690sAHztMvsSUtVAkpMR6w1vAn8CUZSAeNk547u849Wm
zmQXF/aWfQ/JsRRPWbpEkXpAWRnKYm2JBji5L/IBpOWdIw61rUrVPp/iz6x+EPrwJRge59rwKGhS
WxMEXtkB7JwgMetuSY3ZmW7m6dpvP2VWO8JkgooM7oigR5nifNDRHsQDwB93pZu9Azh+HHrwZ/Gy
T67R5Viukt1CS8NqbHDYgYFw4IOM4EwBUzmjGwDXYKfIsLkdQ45DYsvWOkbCwEiN79E6M3D5Tgxh
npfwsOSk+isyJl+izjLGU3i/UU3mZIZsNbvURw0YNqx4KeYhK0WDp7gP9ktFuelBk2H9xmHn2WR8
mAAhcE1F3edsU3yWwSZ95tkJXtvZqsEXxM1HN92JIYM4RAWxPWGn3kIqQndVQRoxJQdQv3hzn3Bi
+TaO6csEO9BmGGYHnRlsJN5JaO6huT3vdEfz651uoVdnZ4fM3fEx2NtHdmWXeQ6O6lCqRgC7QoWI
MDvUTcEyhcaLb0BVeo8zywWnbR7YlUnmSVgb86SmEQ5sEIvvynRttO0TmZD6RhjNhTCMzpPl5Rlk
fEFZl2HSE3y+Sp2QxfjGlEFi5dDNqYtx7Odq/LwcZTnHhZ0YHAhYXYBWgBtoxndRJ4dFzvyyie1A
vtpEJvcbgj7IghA2ei/SoPkAcrAG5GCIMuOV6CDd5M5+bs7ImiuTTOaTCZinD8ezyeEZSBWjdoDh
9YmdXs+yJbsUPDKlC2kcVFgT04GghbccWH7Vkbe/jAOI1boqihwHSFPlnZ5cRXm7u7y9S37wS4xb
LXU5UStHHoHJGKuFBTCeyfod1BmsZPreDy/KkNxJhXyKQ8oxuf16WNlkcpZOSMJkWk4NpqtAre/9
Z1QxpIAx/s6rl7OJ57Lnaol0NMoUwhntrdTmL6VmPrSon13exfOkyoVtVBnnIpi52s0qbFCw6mgS
iJaE3s2zJwipNTmxkQqAiOJEtYrDMcw1zLgYMHSgaKueval+6NBfkvxqv5RneN2s5ahdWiHjWtDM
nWS6fDRIaro5qXckbXe67CuQPYp13vjAZjL9dUTOpdTVN8vSvxzZUNNXOT7UmvxcxZF7+bNt5rEr
K4xrUcKGRmaFww/gp9uMCnTvwocyKu/itrX/zBTjUirhr+2Lh3iHcT5rzFW7CUzXiD8uW+Idd8Zn
CGNfzcXyoQggbu2MTkX4h2thfEYljikENbFti4BPUByRkN9JqvAkNDnnXvHWwniKsq7GvithSYWK
eZjlL332fHm3eGkBq3FiDJDRkQ1sl2YpP2ZzD7IBDIWj+AhZ18id3fLAp8hYNoi9SwTqUGA5VQ0R
yif/dLoBTYqqXzYwxOxJh1qC2vpgOnLn2byqJojkBhzk73kVFyyyL7YBMIiw60z5JmuSbwZBEwZJ
D9E/m+pH0Qh+aYIsIwFT+ydNJvIIDqDg1aBBtptiPXLqDL6ZTgU5oE7yFDXVKRlbP1F1p2yN0gY9
4GFK6t1S/hKG5TUE7E+IIZdmUv3cxNuQCoDJCIke+b3QVbs81r4pY/EugS0yW1zJXKVe2KcHEcpz
hgxyCZIZ9lSM4MHsBGM/ST+UMd71BhraMgQhAemaiXRoshlngqestuV5Vt+GfWCmUjKDcAEiftO8
A4cvtMh/DsLb5UO35UvXNhin3ZtaPUYmzlw/C/eKGT/EOQTHfo7l96DhVNV5y2HcdtBNadrPWE6L
Cn4iXofgE9b628vr4RlZrvHKWxt5OpjBki9pSWBXwbua+nP987KNzTxwvWnLj1gZUeooHvIlt1X9
mqL1eE4cYp+gLF+j8ds8/AbcYMv/rG0yXnswEtSzoIt5o95rr+EOODRPcHWnugY7POrnvzEqulz9
SxeV8d69WIgyieEaYgXaWz2cUrKf9WNOWhD3eUIfnbKMp2fGWyXjz+c8qChErFroSJG7yUivR+ha
c74e74gwLi9KVUzUy8s59KI78jpfB8/0fpnU6V1ABbPQUnfRgTscxLHKopgSPa4NkgW4zDUERy2Q
Sk/H2EUz9QEar89o9fY3FD7LGu8uL5fj4FlU04x0UGhD7OjcyG4kVU7RYLIDI47qcDSU4NQ1nX/Z
Iucb/gJuKgy1xiAU9jd+n1HuTHQeLQLPAuNJGgXM2iXIKG4M7Zkau6p9+LMVLPbX9xsIW/B2Y88q
idxOgnAUwv2fWWA8yDRMKQZwlrsFslkJ6esw89LxrYxy5TBYfFKtJv/98JBBoE7dugq1w6vcSW5j
kAQ3aI94oWqTHDSXvP4a78wxnmMGS1CmLLdYa30BHDPxAL3ivLBqXfH18a6Ic/fydnKiGDtcm0AP
LjHPUUw5CaDeolrjqerk9xqAvhNvZ7fAKeudZRyIEPZaA80yNLiGh7LyGz3xxVzzRWhSx9oLGYQD
RPgw6M5TEL547CWRneSltZHSTMCxDwPwPCifmAy5vI08A8zTUSv/OvdyNp2I5rdNzrlZmzw6f+8d
1sDkG5SIYV90WEPjpjfCa3il7bIHsBIDD9FcDwseIvoWnDTOwi46X1hlHIYZRIImLfgBqTzmBirR
uXKfA5V+efsuBkxYWbZ35TbyMvlvWjClUCiWIvArEatWcjdsZbcoIr9eCFApt7+0vTrFgIC3DE7Z
86zdym5NSoG2caTckIfqPcDTu7IjB6AnO7gtHrs9aCW45cRNll9ocf9tk0lHsjo1prLBjuoD6CUN
9OpNsp9nzNUKgzNEkyuEkI+l5FCbhqVC0T68EmLd1aXanTppl0j0QAf9W0uvYoM+zeAhzPUd6AIt
VdJADJmmvEu77SK+fjDjk9oikbMiwiZBo8gX7RGjTNDNQRZluOIPzbSVw3+ADrwO1fad+rLLZDRA
zHeGoITKjYIBn+6HgN7N5VPHWxjjjTpxyKa0wMLU9GHAjIMIQYgRIjtCaFq0fLtsjHPU2Ceq2WtR
CQX69jYynojZPyVgbJDz+8tGOFumMW4IQs1iX/Qw0ojGY4KYQTBdd9kEZ9M0xg2ZZkomupgYFfPn
rAAtq73FGaiJj2i6cz7Q//B5fx8BVuSsLuNILhY00fgDwizQa7bCq/SgO90r2F4+dY/eFm+pxzt4
m3j21RU9686s3EIbylI6mdMyRKf7gW/slv7UaI/P6o5XkeMdi+Xfr0yVVVJF8tIOI03+Eg67Ummf
S1504hlhXA54+uJAXQ76KF2r6qM0fCPcGuZ20vT1qRgvIYghgOslPtXSWlvmc7/FT62l+QCaaTaQ
DyitV7+RMG12otbfivESBVAhYbV4J0zggijbzt9EF1J298aN5mIS57ED/hLNU2HPY8nhXQTGe4y9
mA3GEhmJ0Xi6eYyyp7TrdkH7EGOw6PKl49xrljZArsZRbZfKtDAkrhm7JdHsyxZ4+8gCLUsCAa1q
yaung9p+j9FVi/0aYPNrDP9WdgXO2YXWvcDQA++Bt53z/n1yWMVNVWpSc5hgWUlMK2rlfZHc9Kro
lEPltFJ4MCE4xFkszySb1TRFoYCn6ty8OEGphRRW/qi8NstYeeTozgRkndN318q5B87DC/K+5vLv
V3d+VKikC0vFGhOUvpI2VgSsP2eFnNOpM34lyAs5CqTzdaTvEYTqVTd/BAzbFtzKiR9B+pA0XrGX
HX7DlLc8xttIVPtvEDJS4QUMfM9TzImlPAuMrxlIAZHiJZZWXemN2eyKsnt5/3gWGK8iV1KjRDUs
jH3gE3ECh82/qul9nXrGfZRtXg5SBwtxEN+W0Q2Rtdtaf/ijZRgMxqcuIUQmjjCSAQaDAdHiw8i0
P9sqFjmJllIi58vHSMZxGYLcm7H3Z6tgU44YGOl5sQCAOIiK0XofHy9b2AyQsioSWVRlVWVF2Cke
oEIaIohQADJCeCD1hzJw6qvLB/2lKPhlg00Ak6AR6Lj0C9SsdSR5By0DVwCaqNfeTXO6S6J7RGie
G9iMyiujTEKYBtHUaB1yaK2zNCg8QhwALi7xTAw9Y/zAjk7gP3bAlkEc+vJHe8omipR2U5VGMF1k
CMFKa5WI0EbJe50sK7i0rYwrFzCJHusUjm4BMUGyyQ4P+Q6Ex+7CKnt5RbzNXJzGym8PYdwreSDI
NxVpbLGAKt8YgK2osIww4QT8zfY6WX245cSubKl5AWVjgt3LrptnUEf4hjseelcHUQ8fK7EZLFbG
GI/ddK06VUuaHZHxoeuPKXCPonSVCONTbXBVWnnWGO8Nt2oqEcXSgqdpcovcF90U0HX62mDirLUi
+dC+K8+pB3Y1znXY5NVf7yrr1vO0zkUVppMadOnWBJrlfdFYErifUNUrregZkEviCwdUVKiduVAC
e+Ei4DjORmM8v46moVHO+BFk17nlo24Tdf+fsSW6oCd6X4QCpFV8v3x4wRt2+aawSSQkQWUTPOTi
bdBrKQa7BOrL8aDfZPlwW05SbRfT06x/9tkBYPtZfv0/0q5sOW4cCX4RI3iDfOXRl1pq3dcLQpZt
3hd48+s3oZ0dteB2Y9bz6GiHigAKiUKhKrNVfqrabVrvRt1v4r2RvDTjxtEDU9W8OFYCFLaEcRMF
SUb8Gp2UpYP/R7cqGuw1tHskEe8eMwJoNl6SpfY1WMjzxNfKH+WAVlo3DrrlxqhChRa+UrerNrrS
bDW0s2QL1r3QRMFykR0G+14HecFoOH48G56tPYGdJugG6rVstyyXmbJ4PeTN7MvM/J4XBIpq+55l
fkEgrtaserrJ1L2jbOvybonQKYGWiZi9se6qJ4jc7zWieRlo29S+A0Nx6WnLaz+NqIHvw6S2UX/u
hI0yeOZIglo3XroEnDV7tCF4CpffBNEMe7LJM01+lApUosg3Tb01UBJOiku9cjbq8Ap2xlBVXyso
R03WzkjVVZkYAclUj5gU+uPA5SgPWNN4RQcYVkFL4TwbcxFYeb+O6RgoBiQn6IThq2NgG8230TBR
7WY5ng6Zr/NOcto1iaWDJtrWnQ/R8SPUsdDpbC0lL0QZ0MQCfS1quru4l9CbSqyItTy14eogX4OV
ZE4uxmptGt2FMW3/ZCh/H+nifaatlr8iuKyI73V2XcfGPYWQ63krJy8Sn8gp3l10cGNClQV7uYrQ
rhvdkemgVldNds0ccGZAC/W8uZOFDkcAZgunnVkjpnYs2LNflxUeg/GYGTioTqd35vMS8jo6aTJE
curZwqlnNhkSlRyui0e816q5p+mgU/LN8L8VnxW7MStc8aP3dCfrmOV/+szZLl5iGrh/mmswnRep
75JVNDWSc1ZmQTj5CLg+ppEPTsX6KTZygIrEQ06SDR4vmXDcDaOT1NEIE/PNjBQFYiBQm2zBInBh
hVoRaj+jF3TeX0jXTTY04awjVkpYzycPLCt3PWII/mZK/Gir7cxnC/IPsrcrmUHhXKvGpLTQGoZ0
aheFNjh0yCLr0jqNHH9vavE+M9tGFyUEJniSacL5cs9Fpt/7ANIlyhrco375IJtIif+L95vGsN14
zBAclTNaf9Bst8w/iNHelKUtcxV+kTnj72L/F4lobOY1hkcObE9Wy4au4isHm4v5/6AYXjYwAUus
wSAWxQXxYCrJwUl0X4eemobOcLWfA4s5qJ560bWN5TwZ7pudgb+pdA9jg81up0/NssgY005/z9+H
z0eG6ujwibQqnxoN4bWl6t6UFF6ldD6pYq+SifieLkPRP00JewOc8hMYhdFXNLENtL/BVBXQrfug
vEFyS/PR+Pcqy/OeDr4+LQqbI2F9ApI5FDE0WrduQLOlgh6vbRKoO1VeN/yJCoz7OUBRY3asq74e
TZjL97Wya9qV9a4+1qv2MrlkYa97VbSOupB6YMbKpLoiv4G8vwcrCtCClJq6NPnoLFzQqHXZgSM9
8YobioLv6SfkTHBioExYikCn4eHTLt9fRx6UWEZiEht2hwZqwjgsdBIdSvvp/CEs8VNRiDbPQOCT
8xZYx+m3E3hZCkhwxYMdaFK8k3iNqD9LWa1XbORbAga8yPbaxG+vRi7V3F0Q37K8/j6J152//HBB
33p+nKfx/HM2+WwfzabbswK3JRhn2CLj8GToEi+VLRef6CMDEANpkkqHk04dCcx4tyhoB5/W50fx
m5v05zD4HB9ZSXRETD3k9Q4xpHfBuYuuWh9zqXvFPRdBknVV/eaO+WlPwBYjIh0k5DEq88be2TdN
CDGfy7QNTFAmKGG7Gn62LyDEAIXnleWb3zRJ1ZJsUgWgUYzRsPsJwXWdWdvJ2oxVsZmSu/OTKnEN
sf3HLnu9zRTMqblYIafQW6bNv7MgJK7y1tKgu4thpKm1Z1a/VTvJBUE2BuH4U20w0KQd3DuznrXh
2qqkr5d8pX89zv/2BLGxZhm1YXFoq340WCvIu0GJ4zZvdjRg6Owr7sHJuSruyh96s44lW0sGwYaw
eTN0J1HS//WEydVbrJV1Ee3yiwJs0+66CvBGJTV6Ohf3OWBhQ7OmXXJo3IPSB9xR4JECaaufsGAJ
8zBa/VFlyucRZwj7WgfOOxU/4lJq+lO9gTivB4ab824o2U0ffNNH4DERHGRjzgE4eZ3w/GwYZdAQ
yX1Ytlhi48nUW1ZZm+A2VndQnfSrm+XCCdK7weMc6NC5jkGdGcjiWsnZYgqHJU2yFAfmxx52tyPD
EV3kV44eLpjOuJOyyEh840Om6mgm8R5lLOoA31B38yMn/YL8F0jiJjAbyGieJIsm9p0kPTGzNsKi
YVRBO20Vs4ai+s9/5Rli6ZCeTfYQTzBCWtBEsh+RAvXSRcrNJsEQU9hSRkoGbaGVioLp+Lv27Cw+
QtWg3uiGh2LiTe3Hr6pngKALcZzMQ/jfPoNfprDDGrccCKkxxFTfp8UbNcBsUP4sZRWdsuUSDswK
bQujRtANrnRQglSNINWNbUMkzy8yK8K5qFLDbhSdn4ulelHGF20bg6NWckE92XR4FHeLjzz8oWpM
ebBBDFRIQelMMV7LFJkZkLka+rdkeipcJBnIowFe2LbuPe+a4oIDHjDPfJ8jKKNZ/dpqwIyTvg15
IwMayZkn1gcZpqr0CwHQVJA52JbgNFa3+YoGUALdLaGLpLssKSDxX/EVCJ3IWWxZPBpyn+r8gUKj
pkAlm9u8muj8bJgknyO72YkVQyTWWY4OWvXjOQgZArwPbxKQmoBRK/2o9Ze9KUgt8jk/Ara4YTmd
M1hsfjprNcETe7qCII+PEmF2pf8TtQzZKnJXP7JojY1SjJwVw740QOw2e6bPF3Hwiz0YSSactv+g
i0KyfywBiGibmao1w6ibKdvKbUBBWAVlUqysEfUSGnjZhzzMUuhita+12e7sQfFpB7ozh4JXTvaI
IvsaAZpSfZjGUYVbdcb3joVp/d7LxF1+k2v9O5qxBFwi+cIStMTgDo0WpnAsodzGO0fch0z32BuS
Mq9yftNftwtEBDRNQz+jbVqOLizt6I6OUVZ0OUB7wkuG7QCKPcf4qaruaswx56oh2TC/+tJXg8Ky
ttPcmqjTB/E40y7dNr9ylR/nD8oTG+SrCWGtLH0uC6WACXJIbk1OIAy2j2JLdsgmg/1A5hon1u2r
PWHddIfSuctgD0qbvT/bHuiu0e+DouxHsI4x8J7JKcBOVPV+NSocL3WkdXrJyY2ykl5qygstUZoN
1qBZ6/xqzMIs2VTKW0MHL8laH1r3fjJ0WwW6HN1QePaIjdLsoRe5cl3c2tSg769xUIG2PPWJQiR3
xBMFjl++Vry/1W1tLDPnI023bDtfQlALS7L4vJFGdgDIlt8QbnL9gL5Eh/Mdj34fdtssdBov2WVr
a22DVegfvGb/ig1fBycEtn1FpkErleVQMiVoFIjpICzTo3x93q8lW9UQ7o8ZeObrykI9vsEaLwYr
b40nxDL6Zkatb4Bs1uyH8LxF6bIJR00V23GS0Q92YFCm3nGenuUGKpIB1/f2zxv7Nfj7OosCEi00
U13GgH6u9W2o59Ch3xVIc1S2TJuP74yvUeZXQwICQfCzbhsHOwc0jwdmQN5kyL3ZVT0bOitqcpXV
+Y6yZXN+eCd67r+aFVAptx3H1vUWZrV9UiSXlkrCOXIDBKCeNV5U6EcsbAt8DZnEb07IqH21LOAT
COghETBgwOa6fQNCDbrnFOCm4FU5yxoFCPozuYmuyc6aAnVTfDs/cAng//LEG1nEVYtUPUzly8I0
vwQLzXkLsh0vvu9C4Vrt5hQREScMRYO8P9Y4N5c10g4rwwndQJYKkEG+eIHWVaeoTANTyt+FIifA
UyEqtnPPdr3kmiN+dierWpWOUoCZ1onbNDOcBRdakJkYF8juAUQbsjH8yPI5YdcwSlxHAjniHdpK
J9q6FvZ/1qBoxa5BMpcEmk0DBzRaFCzGTHJpOpE8/eKr4lV6TI0uSxgmdliBFBqaIOD5IeEA3Z/Q
pt4/4O6UDVGAnVlDC7Lewj2bsIdeuO3r1h1pwvpQIM/OO/pXBipEDoXuGyAfvpGRFEpQ79frduUM
jB/jTopiZ31fQ02rb5zL3pU1n8gASLxd90ibuh2/9i5ZjmojbA0jXYEZ3W/qNFAzbUUhv9Qky4Gm
suSgBHJNAYHGslETI0Ysr/csIKg1KSpnm3Qj1DcuQYmdTdOqolAhsZFY06Gtqef+0CQBzaOVgrKd
3tZXtJ1WKSGrdOn+/x7Vrz4nhFKojhriiHPwjnq3dkp9NY2SCfi45545c8RrejFQ26gtdzlEuJvn
0T3T7Tt9dHZZVgTQ9l02SQP9kDQfne3SVPG2i6rs1rXRa1w1puLlbjdDDDFGB1a5XtIJ/d3oDHXv
DKq8ZI0CduLSib2JV3c2rEoPWaVW69h1jJcBxsa2Vbyo1r676LJvdWOt05uW3KA+JU1B9+l8q4vn
iTwZ9muPxFxeB8QlYYUYJos2pnZV0Dc6onkMwvXJerLxoCjjbZEcEWKWwLSGmZZ5oh6Qq/CtNvbt
QZNEFxIPFNMCKGNpwAAKJBvs99F0w5xEoaE89o21jvNHm+7jQrbhJGGhmBmgKKhMclqqhxh9/4r1
ppcvsXp//uiToJfYOGTMGc1m3meaQ9cmryDa8NoppTeAWW6KFH/K9eC8QQleWQJcpiBAnwsePLn1
EIHaEFjp7Nox853GkJiSRZ9iBmC0lLRLFKwZvXSfIRKxggAMeIogvCbNTcvOHVGHVMvHtrEGpD27
1RCoYbnqnvQtWOVXeahcVxJiFdmqCXDIIHjH6gbG+uZxmvb6vI2WF5q/lZENQaaHf7diAroVvWtr
hQYXqdD80Tmv2oQejK72SirLhUm2sVjvCR2oecoirl9WLWsUS9Z2Gp4fi8yCcLVTh9QqqMm9rzh0
NbsuZlcyW9x/zwC1WF832c3YDS0PJefrGuphmfkIMDw/ihMvtl8OHLGoLtZMPaUO1p+9z7cZCnxc
j+s9LxfDRXIJWtxoTTfjyr1hUCkBwWC5lt21ZPPIfz9K6Bkk0/KSh6/xrBzGLOhA4XF+jLJoVSyl
6+oFNCgLEks8Ju+v0ndeNwjhh2C6Gu/knHenccm0uY4wmqtF1RxLLfFy5paIo+jeHXYQkQ9m/RpV
z5Jz5PTW/bQjzFzUlk4/qrBjmvblXHcrqED7iE3CpFKCgf1cxlniLYZsaNxljxarJWqz1C1OR04R
3INBf1iNqNZdsQDp3zBfxSviq4hSiQ/5WavwyJXXBvqqCOan8iEDmXcdItVSc92szaPsyUY2H/zj
jz7Onh1VoTXDuQol1Bki6cWsojm8XUVOGtooItacTLIEv7nPfq6BcJOOVAjdmlAyOLCyRnwEQp0o
XSHlt1063TMpdJkMlEsrYChwky01V05a+Rb5prYE7I/1DO166GAumkdKSW+IbKUEXI+trI5RXwLn
0NJ1m69mEAmQLHooxp9/tLs+p0AA9bhqJy2KYakNhyBxfa4WyWkEVNR2XTX/QOOAz+mvuPg/g7pI
aEHLuZ2ZBoPWNK1TGxGoHV+xiF3RmFwvUD4/P8DTMPxpTgB6w4rw3mlUuKvgvE+ejbYIu7KUGPnN
Lf7TinCjVqJKKQcFVtjzGCqcYiAghWdit+ABDVoKtVSS5zdxxqdJ4+t+UeZmoQnqFg5qVB5qjYR1
jDrH4d3U1yY07fI+WqtAFcey/RG7iPaP5yeW49O5dRTwK9FnPWYL1tGNyDVx7nlO9ryF3yD/5xAF
vOKNvYh6gVec5j+6yJEMV/x309N89CdsZCXb5/ecrvLfjwBoZA44RzUAEFclNPpy1c6Nt6QKZC8l
U3eiaoIf258DE3DHKcqoGrhTdoECnkS/3PI6zmUJpghk4v2+ekGzhrTG8DzCIrP0dYCKGs+OxmDV
6SAJHkdeFYO7etrTsfYy+t4rkwRfZXtPwBYFrHxGamD9aAxCbtPwbfo6LKosaSdBlI90xdHCZW0D
MXPT5RA2h/bbAJ12xTc9h1cY3purNOSPXU34h88Df6/ix63jyG5To/K4nbEDmkZbLyUJel1fU1JC
VuDdROcRQ9MMsy6yqgqqqUBLz/cxqWWD59v8zDb8gImjjyhbxBFYUzxRQWr3ETTBvnMNCcjJH94i
39zI9XdlwPOxa48ssrLQB71GyNfr84WW7swWz7jKT+LcQiN2k6NsV003s2p5jbJshkG7laACx9Jz
IxaAZ65UpwKJGZa77fYdg6zggh7/OLoyFTSlucRD+/M6cgCIVebF5biuW/P5/DdIHPtjfx9PQTc4
cRphCtRSu67NbcXYtRO//DsjAh4ZTGVZrQHge/3GtNv1qF2V9v9PQfsFicTK9UpDKaSNZ4yDVk7r
FrIauq15JQJ5KHFLUlcSfP0Ixo4mLS+KyU16flWg7s6sirCC3MmQdCDWHFbnp06CdB9ST0emSNOo
TUHhIqzCi79CdxRi94v62iePy5CFbdX+PG9Qtik+LmpHFvWiZZM9Ifm7WEsQZy9R/9DF3+YGIUC3
7Y3ZV6DfTvJvSfnqyDg2T57EuulCaMxy8UIhhDhZlC02U1EfpCr5BdOjnbm8nx8eB+pfttyRBb4l
j0bXuAudkdpE04H2uLD+0gDjrjkwKC9ATNS8isr5Kp4KySKentMjq2KE044NsxM4TBt2e/WNV971
K+VG84dX+TP4Se88MiagSk15yD1iiFGb+6PZh4q5qZ3lSpvX5+dStlpCUFMq2bjkMwxBoelKM+PL
RU4+xFf83HrxwR6tV8TmJItj2HCK615LQt2861UzrCHURvvLoYzXltltpyS+sdJZUkh28jQ+mkgh
tklcF0S/JXLghg1i3WHVUPBGISDW1tRSJbZOR4hHxoSQpkhUM+sjDNRcj4+8QIOLcYBLe/vPKqZO
SLIALo/sCRGNkS9tli48wY+IVEGJVgy69QT10fUhfTH2vE9twAPTCFbPcp2H6hNY+SXb4kSh3pdv
EMOdtIH0ec2fQNoQrcaP6mUer8GhBpJHFG8NPi9SMSG+g8Rti2YBXoI7QKv1H4jhnETZz8kQ4x+H
4qljtvAhWf9QOyj+bbdR+xPtpJ6RD9u0eju/cU5Qan0duIBCc0zMOHWBB+YaMgi08fPrIvzvbRVa
P1eaDz3c9AKSkuF5w7JxCjhk2F2pd2OBm44aZJoOMwj32tTLUXIcUXBZR9LOS8kG/rhvHm1gBVLe
Ws0vydzPzEcugG16Y2A9ym8Fp5MgR8soAJK72GpExg9/Iu+245cQGPaLdeIT8Bb6yH3UHkLoFWoL
vGglyx9KYPdjzY8GaiIinkw3w5qy+HVmkWfVTsgbJb1mmCTrKDnFxFhHH5QZVFQ5LniKsa3BjxoZ
EBoki2fPabikuUf17xB7lexXCd6LYY87xn91tbR02JAsXmdNcN4/ZXMogJKNLnui8frGAjpwNrnN
lkPiRtuEDZJULPeEM8eKGOS405DkywK0pWg5Lnpn1bj2RUdlreKSdRJ78PrRApswN9MZzYVSPJgq
qt/Q/DvdaIXq1cvi6fTl/BTKRiZAC8n0vI55YUvser1GrniSdFZvzxuReMIHsB/7etcUrjLCSJFM
3hzfJYXqn7cg8QSx6c4sSTX3PIipLfuuLW/RJ7GtOsdvHJkygsySABr2wpbK6GApy+YDg1cn9Lot
QE4+S5xbFgXq/EuOZq1ROl3reLNHi5dkn7cW20G1b/jR9k96iyVg/0FFcmTOnpsxjlK+SHUWZD16
n1p6kY/ZRQ35K1SgB5OWbM+v2ul6ik8E/lBCPLJJ8dylgrgZaN/usylbxUvh0TTycgXizPkNwR3T
uEwWiTvKllCADWtSERo2mFh9zi9BNmLV+k6p91TKmvORWDqDG2LNZt60rWnVKa8wnaFwqSg+a5Ob
zixasJM0uceS+GdlTGBL6ZOgUjXmOajfW1kRSC8mbTDWS5yzoKemvp+rWfObqF+80q1mPy41qPKy
2Q6SwrlWJ4qalyUFi2M/3ZNyXnDlQnOcmTndvevOB8sFaUvVqjsdXNHzeEDQ7zlowM9I5rEaPE9p
7WntvqPIK3wbp5vOmfwYGjqWsiNI9RtRvbGma4uTrCb3YJuxa/D+6cbPWOMymF3QMEgz0X5XkPym
1NvkyVLcH2YWzet8RNXDlGmWB1ksVj20tjl5muL4qgFS2uxi6jQPBCahpr92bWV6k3lN+rrwXBYy
56lT4rCcQeQJat0C8utW6UXGoUrUyC8zd9s02datBtM3p3GD/VIHZdVXHkoG5p2TlrmXFQTFOfrs
1YnReqDvWiXatCIRimDUegNtObBnR/Fj2pk3vd0TL59R2as6yg0tD3p6UDJVRYon2Uj8XgKIYn3t
ZPWVGfUc6F3PLsIBBD3oEUJE5+fWihThHOQbeW+QBOsNAev12fzreHHR6DIuRkjT8pKyp/ODk+CI
WGObK50FhhWMjbW7TAVkGc9d8X3q1xoo+bq4ktwqZcGx2LHZxAwMuoSnPAJtlX8ng+c8NpdcSQYd
JBfR9RwkYE+Uxm+yYQrnwNT1thbzInyHdRsD51pvv+QO9NWhdusYh6UPz0+rLFr9eOM8wsqk77LI
tDBOnuxtr5wf4CRZ9nAeCEjH6lZfZe9Z4Aa933bSwmKZvwpXW6VlKGPmV/fELfx+0DxDWg6qng+x
xK5NUtTTWCKbdEiiw6hkftdNXq1cueUCHgIQLS0Xcw1if1vy3nh6ZI7BdRcNYtvCIVs1Wm83NUY2
FtbONLNtLOsv+805/mlCmDwtt6dpSXDcmGtT3/1PdU0pLww/DbPYk6bnT9+hPg1y1z3ylM4YIma1
qHLNLaipR/uhfyigvzwMUAdOfIO0nt5ZgQ1ScGqmkrqc3yQmPo0LhyuUAog9mBgtyFgTSMUkO9ef
djgsVjxskSuOn96Hf9sT6WVq0y2tuENZYDpaQWUHGVi6UJuzspybvIYqNGOyjchh8tdD/dMin/6j
6XUmsyxdDt7muh/fOOsup8AbRuhJo6LXyw7SBZU4qcgxk7ea5qgZh9SAvA/uWg+1jQu5Xzqv1OQj
HJQLkp4+LD5HKdz9l6IG7VrNo08jW80KCCxQBVFIWrVP16eBtOyv7Uf4yI/msk/0hjGGkQ2rFDkN
nsZCthhdRvJ3Y9kkCoCtZYqatXzZ7CS/ydvmQEGneR6jTweWn6MRwMR1aqWzNT5nXXMoi/zSzaCV
ARJXdEectyRbHQFTZkVz+obffNOu36FNJkXBjhvdnTci21oCjrhDqjfghcJVp3msKfgPnHbXWPPa
rJK1OT9G+fgvRyVgR1RbICTnlZG4yM8g6isMPAzXq/OjkviBqMg2D4NNoCDAk3fNQZ3ADyVjppVZ
EACC9Xbe2g7mrZnty1yBYNpo/7uZEhWyu4S4kZ3DBEuhjJ0eqrJcWzGT3KplAxEwwHCbqo8JrBSK
eb3UdJ/IOrwlO8bhX3C0/xE3DUUzwcKMNrqof8/qF82hvj3/OL/okv0iKlgbSgxywRyLrhnavp2e
lYWulOz9vJHfXGf/3v+iVLUeLU0K+lyE9bWynX/WDwm9b5SrtkABOCr40I4aQ4T4vFG+08+cRo6A
BOagLo3LHwLm9lbJhxu12seR5iNXv6WV7L6unzJm2xrXT7RcIr6Ad3j/HvCqyHsQybMZgm8STdP0
PQLleun/QZc20t5H1gTnMPuWNkYOOPhoCmX3mheF2q3yimRI7lXBvCkkwctJLzkyyH8/9kbdIP/t
JCHNvB/nNVPtbR49nV+w0xeWIyvCKbGAcSXJea5KtcBX2zc3cKjArTf97GxaYl+2S+NnxNjNTL+w
ltSLXXaHZ07oIpoh1VA6NlX35z+JT+QvPnT0RYIPqYVSl3qFiTbs6hkVTW0+Pp63cNJLjywIRwkB
ByqrOljQbfRAZlem09xk6nsxm4EL2YDzxmTLKBwjLUvHtlBhTGPKTR8/qUx9QKPIeSOSORNTwn3J
bH3irUAuFKLNiXjWFN+eNyGZNDEdrNX12IG0F0yTWvoCSqUcmiAeHb+PM+5EtYy2RDYgvvePnF83
48pkNqzVS7xHquii+v8J+r/sZzENDEr4uisMe0EB5IVDhj3tTcltTrLyYhq4SA3TTBuMYTG6V6iW
RiS5UZlMdPoj83pmv4gd/5ZDyWiP2nKYoAKV5d6gaUHsLkhDQWL7IoJgn1dnTwuSVG6VBcyJLimo
ZZ0yXWkNWMEhQsf6Ev+G/qxzW/co72PvTTH7VEECqzzEyeXUg3AvTaVtnrJFFrCH1cZk9rxqHR0u
faj7tj8Awi8SFJXTOOBvx6M0eXD6Avy5+cXMspO4tc0WGJ1WFKJxuDDxMvYh2+BVMQCNZXh+25yu
ST2yJ4CNNiXOlHGw4Z2leKTmjKMxaFTHwEm8eGP+WQHlkUEBcDKrriEByeOkyQwGrbhOm3KVoHqa
IH14fnASTBAzykvHGjR5Y2yVYn6z2U7r2TPp1dvFjm/tZn3e2Mno7HNcYpoyd1qnGUuyHBpKfdV5
q+qIt7B6qpv8SaR5ZEkAn3rR50blJ1Dekm+4R71No8QrJJ4vpiXJpJsZ5TU1ETW/Ryr57prB+dmS
gI+YiGRlWhfdBAuQ6X5Ix1VqDXeDTPFXtiT8I45Q2p6nuWtTLEkJhR8ccx44/TxGQWLtSBZfNmEC
VGQkKW33Iyhg5Ztu0ZexvTs/YTIL3NePxjKWXWYtfYwTx4TcU3dJh3954ohJxcrBydlzGhPaMvDP
g1lE/5eOK2z9Sm10GmncQq7e6UpzEzer87MkWfFfOvM7e7BqTo2Sxvo7Tdcpw9Hf5s9U9uB42n9d
C70/mutAzPvrcihl4hr1yLmFrfSHuqw7JLlQA/FHu+TTirDT26RQGruElb5yb7ThpzYU+4U8nZ+z
3xw5n1aMr2OhfWMkKUWMTS+LK8QBO8gBeM47l46Wp8r4Gv8aDnwa435+5MfMsJ2lhDYVGgKgJfA8
z9lq0tEo00LQvpwClEF7vSlrEeDzdM6oAAS1W1IKxhR+OZqCWP9InhXPi6/5hnMhL5Y5vVc/xyig
AbWbOC24yK1RGs80Kq+daZJ4hsyEAAdax4yq5i8qNPMUNqymmkkg7fQF3f4chRAZjKPVt5HqcJHA
IRi2y4ZtrLUR1mtZS8VvYpBPSwIuWHqXQSsCbj69d3stqMvLdOVCiXgOiO0xiG/45dqVRL+nc++f
wxNVt/PYmpuOP+GbazwR6dukBn/tf1sG48Irqku5EJxk0UTB7ak0C0PXMU4NKqgpSoyXH+e3sgSV
RH1t4nbdoKZwvGZcvKVWb3Fg/GhkclWn+0mPpk4ADKKPg1GoBnot09eBLGAUuGuWrak82GAPrasu
rPNN0r/aZP7RKcMPiBDsY4f/4my0xFo1fXLrlLGfVIXvLrL+Rdkc8EU4AphBV0wXBWPIKyXxZqTq
1lXsh7j6owLdozkQIaUhiZsbMNO4dEUelrqUHGWy/SeqdNtkdDOLayKase7pULWke73Eq1QKCUbV
K+Y4RFWrNzEJh6LMSQVkiVBEs1hc9lHrIYhh35r5+H7eS/lfOIPGoiT3UJO6yDg8xvSyTMmdssxB
n+V3aBnxTUIlDQUyfxDApe/y2Im4vEFHo5fcXcUjfc5c2WKdfEb82x2g8PzV65bG1Eabb22M7tsc
/8gUiObwPi2nu21Y8mCMG0giegNLPcf9o7Dqf/CpiZX9fZ5lZsUlVklTNKh4RdFp0coILX6Tifu0
IsQiJvj8OgwO95schBn6EzTJQhcEILXahPO4dVCsluAFNQNZrOuimHjynYLsSoOs2hhdPuC/OO9F
Nj9/fnEj4jpc0w6ZaDFNjScj1ah1ZEjQe+UhlXzHOtp5EVNul7i11rUBZjxUclp+l8bfVEvx1N6C
ZMcrAwNVoqB5zxkDwlqvyW+ZcaFat012sPrvpHI8bayDsasBYvYK2y6Lb1GiTtIhqMYunGr9wjDQ
VNRDSdOBItucYns2QdkjupjGZwW1R1kCzU0wytiQpXORwQPlcFYDKA3V05HZoBEJbfs1x2RGceAO
dRAz7cD0EXx491FjvqLWCv36t1VrXXXVFLgN84f+unQqr7FeoHrooevwLTMdr5PKHZ4MoY+mVQhe
2NI5YI9BNIhXmZu42DexEiZJjqHI3uVOn/tHpgSo0SkhLitganhGYY8xr9C+jxZHcGmxUF9Kfw4K
FKPIUuUnI9Ajq0JcM8U92DxjbFULLZVu9cr6B5otN/Gytt0r9HK0kyxbKJtSAYJoOrEk4ikPs46v
sxbsb+DeiOvrKpMFuifB7nNsYlBT2jlxa15PlIJYx4uW8H8VFPQOswtq2uvI7y5l2h+S8YlxDc2T
vxp/YvN7mcx31Nau8gUbrvuTN4ej4QkYVM593eWcfRhd77eD3d4ozfdURmByun3jyIoQ3riTljO8
5eHWVbi8K3qblZHvZPDObZqYnm3th+mi1/apoaznVtvoFfNR1+S4i+92sYdywXVdN6EJcm5rArtR
3ksA/+QBevSBQogzzrk+axrfN3r1HOcvXV3/GKwrpYacbzP8S2NCoJPkhmpHKea8y9Swd6ewydM9
Mep9mx/m7Pk8qMv8VwCfOa6I3aIJDjlpOzQhAk1nYzdWmnfejMxhBeAxc8rinq9wVZEHO7qvDeep
p29RJyvZOHnxPFopAWvYwtJI5y1W0Zv1Dvot0IJm+9SGOEwRyLvTTt/kHcPg8naWZokUUEU79aZG
KMOVbQyH+3KVrVmoPivrFIzJ1v35SdQ+SIp+OYGPzAl+qE1dQ1MFLdWunq8ybAGkSnZpAS9Edehs
7uxqBkdg5ltK5vEOTiUKisz1XQDsPL6m/aZxt5lWb8ym99WoChntAqY+GfUUkCT1Y/1qZqVX16/D
8Ixy65DNV8r4XbV0P00WTzWh4NQhh0xbsG8YoTVFfq5/o8mmBqjHt4a5TZWdnpqBOXdBNt+k1WGO
E7/QL+fqyXK3cRr26raPv6ta5BP3RzbtzWWjGJU/uVFIutbPoNbp7BjZjbWPNkOv0/9D2pf2xq0r
2/4iAZJISuJXDT3abtvxEOeLkMSx5okaKOnX36VcvJMO3a919z7ARrABA13iVCxWrVrrI8yRKOca
VB9zwO5iL6OJnzjJfoyrwAA9Vb+niPHAHAdwrgFZ2BtZZRsdYhRl9kasG5GfdBPswA6IL4dwx0Ox
ndFLOxj31MAj4s3IjkX/fXKE1xpPvQMWg5C4E6oylQj9TEx7ZxYCAlU/xwGc9fldquNNzkZ3tgaP
w8GbXaDXkMMQD9lwl7QvBX2WZbWzwdhIs6WsQn+MnXD73nLZMN5SlFZi+cbaB0eM/kCtQ14+xonm
Ukt4lnzG58mp2oYR3fRj7i3IZzNKPJHwh3kSwOQhZ+8MjgvyscehdRxXUDT0sbh/K3sgc60+h6hW
1bt52tw0+ovJ7W1bNtUWPaovZCZALca/ru/Ki0f7bE8q7krWTtphU6IfmmhHkT3OTu9OTb8b5FoK
8HIG4cyU4qxYUYR9vRTQCi3y6j0N4g0QvLRFhO+G7pI++z/U+S8+NM6MKq4r6SaWsoXzpRO74Uac
QkiQ6GJnbjowDa+x7axNpuK+TKDkxzqC75/H/Gdo3dFZPMr4e7sqA3HxRjsblRIhZSZjJgP55wkN
NkFiDW5Gbp3UODT2zwqsw9e3yGUg3R9rKnGYNmMKiyUdCDbIzUKgH+7sA5bQW1+vixfamSklTzxL
aTNr4RdNhvq1Bn99mb6xVbrri9fMmRUlLrIdY0QCFX3l9Xwn9PcWTQNl6vLhuxFu+m72TFzbEIRz
Cz2FOuNa8eNyHH9mXgmYbPAs9PaCdIlBvdIejA0kLnAUZuZWhi/BrQl2m3WE/srmVHU7uxAyod1S
KaXjt7aCu29dWYD1K1y555ZbTL3lGDF0mzpcN4itnDiritOpqjC50ioObartmHT+RTxybkI5ZxYa
L8KmG0DX2f40Qa80mCiJktiN5zWZmkuTdm5JOWhG4mTFJEBfU5XHjB95LVw+PhvVGun1xXTBmSEV
ORjFQxe2RT+fCusraMTRMFNUXmPbT2UTj4Glz5nL4ptBRjeJlNKt2p7uqDPe9k3+pW1n8Hm9EzRb
Xj/5l9zM+Ucpp1GIqWJRhqVMkn3G3vq2QfL8Fkqi3tCt1VB/Axuu7BsVdoiWlQYtM2Dda7R49CCi
XMZoPhjAxO0YKdAP0iVFFtiDfgMeObcJH0X4vcanRHgz6M7RasugMpwjmPM8whHaoLNnips9lMPw
OK525cS2DF3U12fo4qV2PkXKWS5kQSrDxrotnROaax/tH4t8SrEft8iurGsZXcSHMEKZoTsW4baq
MyS1lHVlX6HMAFFwS5LIJQMkr8ygQ198fWBz4fe09rTCd0w8vkAmPuYFAqzYBXeiF6IJTi/jvQBF
XR7iycmRZesqE4z1ttckP2NtvpubR4O/X5+ny+foz1cvfz/LMutzN/OuAdnqaINRFw634xPErTPw
f6/RlFx0r+czpDggZqTSkAZmCKiXEmFGdCiNoBx+i7BMfuV3llfMIC+6PsL/zwn+M0TFVZAu5Plk
YojzdDdAnTFHy5VxD1rkOUXz8Ogy7bkHd0QrN6YT7RLQJYcHuhB91t3r9U+57IH/8yUqm7FDOqiG
dIV+cvh9ASZiLf/53xlQ/MKoyainBEMtocMcOcgi4qK8buLywaIAgzq2w6hDlelsa1rF0wQbNjeg
jjiG24SNGXS7xK0WPyV8djOjDEoQYbTzPRAYH3acuDOJV1JEi5lPXunPZ6hziadWNnYZ5rKC2uaU
v3cmNNgS3ZUO21d167dm4+dT6l8f/cXjcmZVmeB5Lghve1jlsvR40XpVfqfHaCqc3q4burhVzgyZ
f59LVjqOTSMYki0JKmsI8jVIvL1cxtdmUPGQfVjQuubI3faEnYak+kjMqrqLBgc0mQCxgCRyE1Yz
SDZqPPUl6V0RN71bOe3LFIN3Kp1KEIEMM1K5RgQHa3e70mD3bQkGoDYPBuHA0+ath9yo61QvQ+/g
hXaAyqfbp93BMXV/pFUwssZlVOwyjM+RT73xjVu4XWzxVORQIEize03ygPBh07XkVotA4FkiFdWN
hkvNOHCsn1kj3kQG0nmDg8du3FNugwXkmYN5Dd2OliA+TfCAHR+ZIW6dHkK6dn9DNfumi1BWRNNl
l4KtLAUMBU0pm64Gh3rWDvK2FsnOcO6HqEdS3vSYdaeT14ahV0VzfLNqN/9mwSEkRG305ZoqXUNY
mHw2rUw/Wcitg3XbC9eSqpdPzB8LSnA2yYzH/YhWf522npm8D+2hEDJoh+0QdS6tQIvXbq8P6mKc
Qv+YVHyFAPqdLPWNk94/E7QAC8M8zeGXvLa9oshXZvA3sOfzhv6PNRWdG3dJbqLJA5JiRGxL03IL
UDVbEGoUzMOEu1RsDDLsDdPcoFSHBp1jG32J0x8grXBLhku7nt0pql3q6F4rMrccbsE3jZzG0SAv
M6j43cZEzJK8MfISw7Favf6Ut/xnN5aoszu3ZVYfNTvdhtAHMHjpQ09tf30+LywhQZUIb0jbMg2m
kjZ2SQuSiMquEdQMN2Q37Mg23nWrQIYLj72/zCgX9SxY0aakRqdMtmMsue1mYBf42mB+o++U9frL
jLIhSeUUIf6rUT+dIcj2YUQfYzJs6uiumsGA2ecbZ8BZHpGWoZVXk19AqnssrrwePjHMX3UjPCT0
mFp2gE7+An2PM3tKOsRN7TYEvaSR7Pr2Y7Khv5hu7WYTWvcNbgbB4931ZbnsSf9sPOVWqJK+hY4l
wvE8+2YR6cb5xhqibW089HBKlr4mL/LbGSgzB0fxx6ByOwhCoXSPPDYYNSXUzpIg+2W911Di8ZOb
NEV7BsKpDWDKpVf3K2Xoi7nZc9vKtcF4NGhmBduANftSgzZYtR1byzWGdFOh919O34w+9jT9Oynk
l5TFK8f8ok9xLJ3p1Dagv6UkxlgJPWDSTmB9yQcIs/ObqShd3XzIwIlE2IoDu3gNnxlb4oGz8Bho
OFI1pQToux421HjVGV0JT5df+LSUZxaUs+aUyO+VowCOLEaXdXgwCSLP/EPM9Yqhi73k7MyScty0
noET1Wnmk92XT9IMN7lJxYOjxVCLqRH5W1haNywYdZu5/ELD8QiMRuU6OnHcJG7tACxrnZe3hIKm
wtaCsm92er8GCLvge8zzr1SuDBMyJRUvRvQxA5AzFw+UH6pkjar18ib+MxdqA3GCstM4jADz5zfO
tt4sPU1kq6Nb+V/nOs/GZCv+wZDQlWgjpEVqkHGQ4nsVG5uYHDtA/WkI1SXxkUNZ1U145vIoXAvY
LzXZn1tXnIWe9WXOZ1hnY+nl0X1kuwYS5yc9AUG+AK8YhWJJs8o2vnJObcVPgJnH4mOCjV2CoyEK
Qkxz7IMmofNM3KleeVfsjSAN5DEN1uq4l98oZ8u7HOuzY4sYS4t1ezm2m3ArW1cMv5m+7aVx7WuC
ctK6et7FO+DMpOKWzIihDlCb88mKi21X3WbiB8ri/UReIT6MnKx0vHkCrf5E2i1D9SINy599WNuu
beYPEZu3JpaiZr1wc8mr4F9cUGcfp7ix1uonDfz7SIY0E9hmUGcCX15hSY+NS2hk+i1oz66bXPGc
arYxmVs7dWwsP2l8RmcI7q1u7OXYXHGdvx84Z6vc561pdgYO8ZL+XugQIcp2t5Qr/g80wGvDUdxS
KPuqhxrofNKQH7Gdj1w8VcN9OH7r6XfUYF0xvo9yPoRk9KtKupy+W2xNAnTFNaqpSMn0Jh9s3Hya
00LV6KXBwyUkK+/qNSOKrxplWMvUbkGt0LNdEaIAy6vd1Fsrt9GFSPbczatJRWOeBrx34ObbAXWf
6kctyfOEM9KAqK7Rv8XtMynX2FRW1tBRPFIbdxp3cmxJIEvAkrTRw9VWq8WXft6SnDoWpYxYasOJ
YQhUZht7AhiXbBq33AwgcW33OpTt/l1Nhjl/jClebtDNcow7GBucbTWyWz4Nbm8aK77jctqOc5uj
5Gk5NlEiFCnp1ACDNp00ey+44RtoszON56Z5rwax0fkArm9tM/XGT5E5b+ls7Lqic3tp/9MoG1+A
Eoyu24Qx/VPiqQhTKYU+SyjMhbcxpBQ0Stw+/y7E9zl0vvTRGjPBp9Dsb4NqimnoWDOWIZUnYbw0
08NsfQUyJvqn500xopw3rUUCPRphZCoi12a4m+t3pD1WvPHngEcxowQBbSwTKxmY/L0xrcaFjrnR
uc6+DjQwt7bVvnm97v8/+RHFoLI5Z7R4NBPeZKfKOMQot5fDc66vXTKfvIhiZPmIsxtAcJnFIsfk
dXF5q2uD3DQxCXTrWWo/aBIf5z6JNwZt/etj+xTaKGaV6zQuBxbKFoxqOTX8otZ9nR/6wt4Q9sMG
0OO6sU9eazGGoiTeOjZCcBULQ9tm4dIT8jTEOfjKf8l8NVRbHN9fXksxoaxVVDhV2lgDTJTxMTO/
VlA5zsfW78leA1oytXdhPrsEZLD9zEy3yWZwv624mYtzejZMZSkHETuzM3fy1NZgpJ4SrxeTL62X
LLVBOxytTOrFo31mTVlBYli8n8dWnvpeeLbTe9p465R6YNE1NbuLW/TMkuI9EYoKsPaPEiQUj6VG
ThpoQXQ79g0kmEh6HxbzPSnWlLIuHj7Hsplh4pmMbOLf50KrU9JnaQ1XaekenVvgQ6UfFf8YfvZ7
3/wxoziVaoojotfYN1bszTH3I/qLEOK19creuLxaf+woF/eQpGMzMMyh6By03Q/bJn4Gf4g3op34
3xy2P5aUk1BFjqEVXSMBQX/ow2/Ufrj++59eCcqMKbu8MVsqc4oZM6DGmeqPprFJvvYimIaHDrf3
dWNr06Zs8nwOrbwbFzflaBsQSvgWdELbkrpDvSYJdPn0/pk3ZZfHOiD1Y455m1jpS576aRm7ov/Z
1gsDJl/xv2vbe5nlM7efR7pGikHKk1kuWL0a7N960LK1zrE1M0rMb86mSBJkf05N8hoVqHgMxLXa
FSjwb/nYz873P1OnNnc7kZS17RRwfClFQ2z6JGLiLayeU5Z5EHI8aMz8Hk1l4k+G2NdZLN1ahJVL
bPZTkLBwCdfuQguifgjUwXZnAyKYll5fxpPXx/qWFvwbqY1DnutejwZ5iPzwuzrOXHRZ1Hdj3t+1
WfUFaJqHytqXRfElaudnKN3GYfoxavxrVqHdI44+wOZbuUP12Iahq0/Re9Mfw2nc1A7ZhlqycuIv
X3p/JkVxYODUGRotwqVHhypw+tBzzGblBbJmQnFevCw1aprYRF39xka6RQP6ijNZOX/qYyAfy3TU
x2rxwjKwGZJrBtom+PPQzytJ2ZWdqnahl5CXHnUNY2mH73057OIET3yypvf7GW8G78XBpsEd3CsU
bEB/n7tJhHTsUTM6ES3bljXbz6jvRaL0TePIII9ZxMNNihblUFjYyWvk6ZcW7Ny64s4GbtUW5YgQ
NOfHHL0Nycd1d8kuzeK5AcWJTdYChQDR86k3ste8SqSbWnTDsvt4an4zqJvgv7UBaZJxfOryMIjy
+ouWgHLXGapjVJc/NEO+RFa01Yw6qBm55boWZObJqON9xlNkqiGe130tw9K1IoBZLWdjJdytaLyz
42HnmI8t6pFOfJOPdM+GfG9F1iYn8pY0FFIndZCQHHlRc0/S0qWz+Rpau16kXqnhgOSVuBlpsrO7
H3SaN33CX0ScBUNlgmZ+tRB+cTFQgaCmbupg8lFcMIdMocwG2wTaRR5i9lTn2nZlOS4EpeeroVjI
J1FXFHnRkzQin0d1kM5vBegrr1u5OI6zLa34+CS0xzhaws4kG90I0LuuXQvgV7aV+ozUIUI99ynu
/JiV+9zoA2E9tdm/eayeTZeqBZ3mLAeiFhHtbH+fSLplbb9x6rcyXe1Xu74uqiI01E5sOTVYF0Tl
oLbZZK1vyGCc1vpfP+cd/vY26sNHREbYowdYntKbct9zD7IQFNLyaeXX6Na7M3f97GfDP+f4/W3W
xlzqnJvsd275LLggWhq1YsrICUA1L5I26iL0WGJGu7TbpeJ7AoDA9T34OV2tmFw26ZnJaR4dwPvB
cb1Uoe2sBvo6fR/0D1I+TFG6zfiO86EIODq7JuJPqNVoYBa//hGfm6GVj1Cce1F0SEnTmJymA2D6
EEj15x8ONBYNqBA2vvkV3RB+HPC3fIRAxrSTP5qV6/LyOfkz8Yp/T7KB10WekFNSbC2z9+M6cQux
Bpq+aOWP41JxFiRlachnOC4DyZxK3hayQR/E5vpkLp+qxnTIy/0/76iqYEzpSPVxssyTCV5DsKAF
afRQDMTv6Bqb/tpwFP9lVomFy2IyT6ltupmFsA1SpoAIrDjjz8XDZXf8GZGKrTD7JpU9bIBeafCz
nYRkqhPAZaaxa4de5lku38p3Mbr6j9i6n17XEPwr41RftBlJwNLe4ojI6gVFDL+tTrxfLZEuMd+V
dTOVmHCGsAi4hbFuzNW98MMAwgJExqDXmL5kmzX8w9qQlFcthxKsJAUQMWHzw865H8eAKXVkbeVW
9qJKj1bOjUNHhh0CkBfQAhqS0uR1OMpNfse2RiC8xIeW4Yo3+dz0r+yXZfBnLs1AP6xIJngTlua+
nkzbpAKcA1400sQDS15bQzu1Ev0+3FiJhS87srOtqviRyuwq1lFsVfIleRw3aN/aVo/lF81DD4Hf
7kvXBkn8dDMGDuqAYXD95C8x4rUdtPz9bNwO0GkEwvHmyR4FxFte7QKcMCTbFy0KraX2b6KXs6Eq
MZJIM9uwU6wtijSbLAQDaCxXVHAuBkhnJhQHE8dVQ0lEzFNTWagFHUS5xqb0WeLr772ivoBNvPG0
3NTgw8aj1sT7qdA2ZLJ9ZkcbIJCE+KLXmUv1r1DcDNIQzDccf2AbLRcByha7GT3xBjpEKjyWY1u6
Ovkm+1OaZitefZnNK2urMqOJzGxliGzbQpaILvnOG6bSlfoxygg6yo6rEmArDkKVbpgJpAXs2sTU
09oPdcttjdBd2veub9kVB6E+U50ZPYoQyDBPA5gmy9jczqhX51bqm9a/yH6dXSLqM9WcCiIHbTZP
XTHutLFxHVsPzLK8rzRIAw/MmzldOY9rg1P8kKQRxNUlNU88PExDH0QD5L4NaPStPfY/w8yVXay4
nVjPM9aUGBzdRjsHWsrHaGtsp6/lh74xUf/rfzie+KqvZbKX83dtUyoOh6Z948wVh7cj2Q3R5m1f
M1zMqARW+rE2aqBKNIi8O/5/t2kUtyABC2yTliGMAnFt3KQbBn5SuwJXvRD766ZWXKrKhVZXVd3I
FPszsaA/aOXpAbIUgVa0ANoVGOtas/OKx6NK7ikupDnmFY75EKe+xo9svRPi4qIxwwL2mYNTWaX8
mMKkLru+wZ2cgREqc/bN9Jz1H5mwP1iXHU1hB3lYAISKlNvMXlttNxg7C6SjYcefgfDnLqUQjxFk
12trvDmfaQOWjXz2ccpGzmpujXlcmKcyftZI/nMmz2w0/AmIsT76IMmzNL939bgj7SLvQn3RkA3A
qrsUtQZO60ctOoTJsR5+TIK5vb7GJ7Q2d8qG17UCfPvRYJ40muV+U/8C1VowCccb7bj1kpa6dhrt
+bRWa7zojc+mRblrZ7RC27AA7x+VPk8eGgGAebdSDb7sRc6sKOeKpnKMded3nA0pRA/s1w/24yCO
IOBs/TFYAGrsfkigPrZyC1ysEJ8tu0q5MWuhJRMBR9JS0zfHNwC4gpHP+3DsPUfymyR60AClsqXt
RU38xspsJdK4HDP+GbtKv9ElRjKlUWKewEjsAahkQPeCfjfZ4EXtoavqozF+szSyue5eVs0qQb85
o3pXmZjyUH8yWLxFrdUvGfFDHp9kCjBretOiayFn2sqD939B/Z+c99mIlSdAYoAiAjwR/QmPOMzy
BMF0jq5vN+w74LKKoXJHFpf+qOGfcroXltjFvCiPQ8XvwklDzpqOQSJ1283G/HaMcES1Ij6GQ/qu
a/PopW3ybGp1CJiQlW/HSPuipcWbPbxKp0UvXJd3nrDSZMt0POXMwtmMGbRcQ/vRYCVIXsiPSDaJ
a8bJj76GoldT5gW0VpxftTXfsSRHmz7ToRBqJXJrhdrNSMbnlE6P2QgGc3tsUg/XROPPWTy7VY2O
6AL1OycpB1eTuvSNJakxd/qvREwM3sx8zM3qh3Dae62DViW1+hsgx6Qr2iJxRccfytjYm3XssyJ5
A6X/SJL7otW92PrI2m7bD7OX8u8lt5GfHoJC+xoJqEHhmW/PkAec32vASWcNL9V4Ll3RsF3f/+RN
JNwRzWB69zPN+N005F7V0y+hsN1oJJvKGkG85gQiyb+kWJmUgQ4X+guJK+0mGEZwJqGBJIBinpHe
xSKpNrEGQrwwJxDtq2+pUfoOFfspNHZ5Nrid0/gd6ufuaCGU7plb09RtRHzfpYDR5PEubA20M1Xi
61w9oT+wchMGweSC4XPQXBPny9oTgOPj4XnKaeoZI/vKDbA0zWX11oUD6nuV41m94/VNsgXlPNxz
5UWT5jdcx5w6me/kceNx5PFcCMx6Uf4IRT4/sd7RGuxG3cNk91sr+67F5C0vmqexmhawGS5eiLOl
lLpszO+ihu0X0rZZtx7B7bnLTahUplrgNOZGWuOXZnpxBg6iPPuFxMZ9ClECLiCqOoLxqTRNX8uM
YACihhauBHiO9YXb2yc9/ZnlEH5t3ywRQfaOvUx56UJBbKuJ91qjB4L/lXgYpHmDZj6w1ICca2GS
ByoJ/MSydqP6KwBBln5n5zM2VO6F+cnJk+exMLY1II/GFD5KNLw4LaComtznZQIdNvax4lEWj3Ht
WH+6okZuyRjBkXRuUqy63WDCAZyo8+8Ole4YcXemjl/VT2GveU65ynF2MYQBMgxgLd0CQFvxK0TI
VFYJN/6XDDv2F4Qz9dGu194w3CDO3bo02uVX3JnN5ZvOXr4a7dHeykPjpB+6vdZ6LfOBGzmgFcNv
fJuhW8adfDBVeXi7Hfud9iX0kC6KZbD2BL98h559iRLz5+Mcpzp6rE5N+T4O013B/aZD/lhqvhGC
bD1+7MYZ8pqZh0DryEQbsPYm1ExvalDfKdeUCS4GLGefo8RTYRTW1thhYurkW8r7LVsUIdGtiP7t
XZY6e0fD6ZNrt9ryq5/24JlVZQ+WkpVDbzjGiXYW0I6T8YCeOZT+qXjOzW43Z8IVQvccDNlIDlBP
ADI7BgMH435nwDc0mu3Fgq5FGRc/6+zGU3aJXU8geyXIsGWD5nZ24qEY5lGiL72Bfdrelw2FplGO
lyGkafl9LeJDgg68Zi7QIhh5dJrWvmjtsCq7hfUW00q9QvZhv7x/waLRuekL34Kd2ou+rHUj/672
fFqXswlQdkPRMJO3ejEgYRuxoJLgB+pqhrYm+phkwi/or6IH61hkb4HZuQcrc6D3BhjIdC/pEIVE
3NqwhqPcRzxD5JtpIegLgV+azMCU9ss4Z0ixVQ8jeaWoDuLCuOsi3C6Oy9LyodXfDOtj5gfZHLv6
yTa0h6nYMxuVxcrZFLI9Rpp2X1XmHIA1Fw3Kev06JvKDg0PdTdvsxdDAd6ABTTCIeQ0pdTkQO9uy
SoQNnB6BTBNyZwOYBwf2woV+W02nrgXkLM7dLtkXKVTQ2mplC6x5SyXmToepaRIzwmusDZDu8ni8
VuG5uOv/jEx9wtojwBidZfcn9DMFsrB22vymM8NnYJG9fvf8RuN+2l9nppTXq2TjVFezjtcbGKid
ygZ9Ixr7U821YgP4Dx6UI7hFtGkb14cGxIuxiI76dOugtbef5NZJ7RvdDkoEARo4IZvxSZeJm4j7
YWzdGDKr2QR6g9R8b3mQiuwA6uFHogm8TdDUa9HkFdzuW7vYzlzcigw9l3O8vT7Ci++wswEu5/ns
nhktK0OXIO62aL6tnNcoAQMm8gLXjVyud5xZUW5QAKuRQxmwJxZJ+hE9oVsA6Tz7NfYX9aMhiH+M
h4WzoFgV/lsc87UFVDzk0pqkZQ0si3D2iDb6jcNcIgxcWFbgFJV/faQXbyducp0jULCoSrqa2QxV
I1uauLbZZsGrk227F9u1lpyLJ+DMjLJqHQQlQke2+knI2JczNIshKFogG1aJeeUIXNwgZ6aUpQMx
jE5aPCvQBoyfT3OvdO6gOb0yb5fBMGdmlHUKxWxT6BiDa+HG9DQ398ddtgXMaqevSo0sP/VpS5yZ
Uq6ovrWRwCsEWAcM3xlxLcnYu74LLr/+z0ws63d2qlKNlBAXwWjGrg7sagCbrNiPxNfyQ9Zobow7
2w1bJCFs4tp8lG6XRiszurZuSsQysLxqq6pfGB3mgIYQi+7pxujWsLFrk6ncMiyjZlROtX6K8YDJ
ahxtcMhdn821kSgXih2Xpd0YA0bSPva57YJzk4Cg7rqRlXH8vk3PVowX/SCKQoIhgiDJK/Y5lum/
s6BcJQiQc7RYz7AAiNM43Hd0bQy/UzpXdvbvbXk2iMwe7L6piXFq8+4hQT/QcczTVymheJ5nKRpJ
erxWGiMP0OuVeRObvLYI36KmMYGFIn1gN/W7Pvb1EXqihue0IsRbF7Qc4B3west2dqDWupuyFASG
xIuJueO9RJNlDuHzaAIH8deIgTFNtJs06VyjqHAldo8MxMoUMIeSG4HUk7uU8id8gyv7KGhoDhqA
oXSnlLnUeJAF+CwAT6kCHXyLYK08khAFVd6jrQ6y5TP7lSw3Z97D1el9e1ehpdjV4newv3rTkGwq
UCHq83Dbs29FWB0niVu5Qxwaa6WX8fmWxF3lg+fotkiG08gGf2L0tc70B2senqRWfoNaD4DQ2XyQ
6B2B8rwrNAMJCnDzMuGCnHxjjMYOrEJu2yNiTHovztGX1HwYbbuSzlrZ9SpwxraH1mY9NiThJz2v
fQKlhXm1sPyZ5WFJT//xVL9hQ2dbBrjEuR1qUz9FtHLFbOyxhXZCO0aGhWSAvJ3QoAfp+oCl4rGr
5m+ZgZxDoblhCMcJHqqBhjtEum6PBk35Yx52NS9cKkNMWBtE5DiPQMeC7pGPPrWBmqfHRhztIQbK
7mDSeyP/RmKKxnfdZU7kztN7LyyALT8qjbsTMPAmDxq8pJopc7PceLAq67GxGTR7nwygJa3+LkVS
EWgbj3WaT/X4zgyHLe6RxG3lrd0jLiSvU/qeFGDg1Y4SGZesfhyGJ40neDKCYQzoJxHfEe2xAAGr
Vjxo49ceTXQygegVKCpLPPe65hACJ6w5+w6IuRkPpzB9t+evdpEfrKYJCLJmxrQ48UCK7yiWb2gB
NAyYuTgQiE3T3WAfEshH8LgGmcrbUI4WXoTygabvvfyl1U9s/FVqv3Reu9VyAhYr7GdX0M1QvSY2
2DHr6aYvBjcu0X1gTuLRSWl3mGb9paPoCG0rOQQdr+7lWD7FvDNRprLuW5Z+s+P0BCGVJyMWnR9J
YDA1EzRZPX8wy+guJvSgl/NjKCD8nAz583WPt7aFl7+f7a0oStHVUyF0mOkQ0GraVA3fVO0a18ua
GeWybdHNMJd43Zy0+pZM0jOcLygJ/XfXqQp0Eg6d6p7gOgWjgCdqw821KRhQZL0+ZZdfbWfnUblP
TatoKrguxEFIyRZO/jWh1j6ZxbFgoFWRaLWMOApJBYh7w/DfvAXObCsXrRxBu9IL3OWh7vhGveVz
73XZCvnxSoSsQp+IplUd1SaQ2HDtJcnS97i1vFiLnsrBemRtclvPZBeLYmViVzaJiniCqlxWGkjR
nOIBjpyfMufWnr5eX7w1G0pUTkHIG+sJApWm/tGSn7Rs4MJWGhwu2GC6jh4k29JRBvwdR5+dKTIL
VJUsaLUXIIHMq5c+RM97/Xx9IMaaFWUkZS15OJQNQq4g3af30bE4NGBedevdtDGCzOeVB7aof75E
fw2N/O0uhJy6qNKhAVXSMOhzJOEl86zh5/WxrQ1tCQTPJlA3UqGTDlY6AynjBljCW/ufK+XZ/K+h
LB9xZkRyYUzFwp00kxt0rntoAliZrAsvwL8sKE4vKixAlTgsoDRiO+imwQUH0iQ7HFfC1rX5Ut4R
iAT7zgbM5FRI3PpDBRELOyDoC72+LJfwyX8NSHF8ack7K+ORfpoAiTS91hNfYjBMoiSxtTb6ju/X
Yp+1GVS8HXjBmV4bC5sWCTdMHELpbBErHtOMrY1tOS5KXH4+NtXnlaWTZ7YGxyr87K7bIyo6On7r
Tz5/WefOWFkw1dOZKcgtUwM7A6y/ec0Bbt7jUK1sv0tVgb+GpHiI0KFzkY/wp4sMGNROPNB9R80m
CiwfXON+antG41alu05nf+Gl9pdlxU38D2nX1Rw3zmx/EatIECTBV8ZJmlGwgvXCkmUbBJhz+PX3
jKu+9ZiaK9aun7ZqvWsMERqN7hP0hEZ9Z8MTxAZXQ1EyF7SMv9uLS5Cnbo9FVOgIfwOUNfUg83M8
Ph57AB1pUL+WN91mzbthZTMu7XC1KoOgsEXh/EK+dtiAPEUNH1m/Eq9cv9fQ8X9M3yJwSHRy2hpI
hFNbRGHaIWkG+hg85I0BTGWl9i54eUFFoKGadJ5WyW3Wo3BJV1KNtUVcRJVpVoyxqbCII4RcAWzJ
02glYbuSZ/zxnYt4QuwcD8KkReWWgRBa125Z2I41fUtHvjXBHktNsZXDiqP12tlbxJQ5zoHFO+tM
alC6k6jFCajhp+0ar3Zltywhnn2TZRpNECsz+mLQH3KGw1IDR8t8jRq6NtCiZqEWRgkyHNTJiqEI
bX32u6LeNQZsatYkFVZmbonO1BKl6FkG26baQpsFZu7NYYqVlT2xNsgidKAd0kEwF8pypTbCDCv3
NKtEW+4/0Hcvt94SmGk2zBzJgMMsGh2PxxrGdy+y2kda7HSmvXKS1pbo/M0XqUbJoAHKJE5Syz0O
ryltPEV27aryy+dBcW2c859fjKOmZhfHHfaczuF7rTSeQAM8wyu6i9ZaVytH91dT5mIoowQJmRAM
NWg9PLRm14xUn89wf5wOUu2xchCjrFcS67VBF/EiSY25A8V7PrFSC1t19Cd5KKu3Ed5p2sS8IUrh
cSGDv5vURbxoE6ZFVofFo7rlKnKGYA8UDmE4Eq08TVbi7bJlBjutzOwIDrKE5+hcfG/LtULwyv5Y
4jyHaQAURcWdyeY7Td6b/deEfKfaaoN57UsWiUdZNsYM6XT1l/SKcchPtj8E9MsUqIfsQd7EW2XF
EnQlaNBl0Kgzs5mHcwzUvxamjhfxc8TWBPjX8il6/uyLPW+h2Bq3FNfyWWA9Eu70hqKXG3kGHDuh
P4l3f/0IgwG+Kui9tm6L+FEZE4UbOnRsJWpA0C3xM/7dUsAyWe0kra3cIoI0wohQPcTLq1IjN6u3
vTS9z4/T9aUy8aIyIPsLcaU/J1FKmlA7O6vGMZjaxKbXRG99smZSfs5NPmbzv0dZLFVdAP7SaGf9
wX5H1MlP1NszXnYKYTLqf/5B1xfn91CLxdEaEet5Ddl9a75N5maTFCczL32A4z4f5/rS/B5nsTRE
mSEQqqmIQ23upeWx09u/XJpFwlfbLE7nGAplbATOr/fUdgeYvfv5Z6xN1yKGD62e9GYKYT4Cr5gB
BkrQoHbikgf2anl+bcYWkfvsE0aogRnTwc7n5AkNxb9b+6U+nco7jQzsrLpo35DhPtEhA8J66Eyt
1RxXTs3StBz0n6FvSwj/Gbrfp7lPqrtS61bW/zz1nxyapUJdFPdF1zWYL1NhpjPX9mvJFU8vmi1X
gJDUAeJkjAef74e1L1vEAyhI2npn4csolI9bSLZMNfG7RlnZdisBgZ33ykXs5opV9r2OU2poh0o8
THPqpXHsTvmLmFehFB/0R3+Vlv45qkuyA61NrRQ1oo8O8MuEdqiW3hX6k5AHLaPeLFJfOeNxO3Vl
Lq/nR7/HXYSIpi5ENDdwdxb5EAC27lVShgW/ZV0VpAP3ztT4Mnv7uwVcRA3IPsu5jTBoj9y5UIFu
RCeBDdHm82GuHWbDhvgC7EaICpe8PxdQqsIGYxxShiiquhU6XnFqreyRa9N3OcQibWlkMtvD2R4g
79RHeIzfwPkAXc/Cz0UdjtBeNnr5tV99KV597l+OuzgCOpFaZNrVfCqM8b4m2rue5ncR4j0YTeZm
sioCNGP704ySB2AhYB9DXJ7QIAf89+/meHlIUHRtTCBJTvAaUOx2M05V+PkI10775aee//ziGJYx
naJKYgSdo6SgBWMdMFgGfT7IeZsv49jlIItj0KtaaSUTBmn62emECISEb4OFJnC85g1yLWReDrXY
/LKFXgc1W8xYUhxUcaOBTBilrzZc9sBVCulcrOxR4/omtUwgU5A/QbXtzxk0mJWSbI5xDrJmr0+T
23Y3tNY2FZP9zq7jUzdo+6ElEooKZvkwG+r3XLJHrQe+ktT1AKx/13tl0nptQV3aNgBBikCpZxOS
I5ajT8yPwVG02encpxPVDBfU4sxMsTzG0WjVdBLEZRwUmb3XWghIZ0ns9nw4QCEdrJkUrsvoytbv
YiAOA4dHt5hTAtLSyAeIanpKFEiQTkord0Yr/zZpo9dBICa2JQN0PX+WkeH2ahtacOIrUw1Wh8Qd
h/+2Df+ZxKUYdqUXlQWpjfmUFGzX2nYo5+wUa2uCHtc34u9hFjGLJHy0q0RAvhY61MyMz+LhgZF/
axJt5eq+Hh1/j7QIXYmalSP+FEkoFF4N6HX0fPpPAfj3EIsolWsySqiKOSNZ5w7Dc6mslX6uCYMZ
hv17iEX8AfsjM8cJXzGOZ+pACrbZg9WgytpXwWwkbmfcdM0jmyDHNdYeULrp+cph8ocitcaJoOzc
lZo3g5ZB0vTLrB7U+R6AGzB+Go/JCQbemlMN7ynJtyxTXLMC1AASvADqw9Y0f1DHHzxSb2Ez5kjY
qlky3vRjtJmpvVUEyM8J0+9avNFdxVLACqHo0s9tm/qdNgZo/a6ESnIttpgqsB8MUrSULHM+OEHU
rYBDB6xu94VxjOA3HvW631Wql8rSq7vxjdoxhageP0Nd77IY4AwOrI4B1kHtR/o25mdBEUhxFVrm
9B3M/ABhM+fhWeNoR8GKTHFFPN8VpXpvC75ptJXU4OqL+fITFttyHGNDTMANnirANcxG4Fb5kUUP
sIzz46ZE++GracdBbd/reeLS+F6ompPnxk7LkH+uWhto12In0yyDQulGgx7C4jyOkvZTNPT6US25
D1iVM8LTyIzSra1GIDR96yK+j2V2W6AdaJfxlzNSf1RK1wQIxUxrL0/V0O4ArwSVK4br0ufXlnEt
XFz+vMVsyQhpjR4l+jECoOlXeFdJOMFJNlWse2UGmslKTdcCMsbKchjOA+bOiwyqinGjOF1VlT6r
wSXITW0Dejm856zuW25WL70KrEwhNySrsOez7VAA20seCRhkEcUJiqTtJRbwMRp08TsN+sLpexOz
R8B8wErMUygek33XmEGU1Zu6bx1TUY4N1C+hrOgreuviqeDXcnpOozFUy+KhlwzVkNHtwFxqx+Rb
obz1TD93K2BLj4aTxbuVuftVr13e+YxYDOpFhNjwCfnzWmwqkJitdNCPgKg6WHofff5gYg8CbOYo
8VmDtEk6VB7qGcCd6RuUnJrqJkpvtbb0CrPby0g8W1PqV4bhak21J4D9w7UXLl+pB8Fi364KIC1a
uUWCuEt63HUEUC9culAxBPMqLW7N5sfnG+JaUL/8pkUew/Oe2zDC0o+jVYbNj1prV0LM2gCL7AVN
jzI3ARw8lsouadRblWRrDNfzrfDZupyD3EXCl0E6qwA9UD/Ce9llPyGwHnYBv9Vc4pD9ukD41SN0
sQ0W2ZFS9l2tWJl+zMp0U+WADmghG5RN0v4HxKtxsTjL/k5nWyj7IMc7Gta2TdqAFY9KuXbn/oIs
fTJ9HwQ42pTIiFf6UbPPagManAVmGpIOPguAS85ltBFcPrP5JlOUsNHekwmM+TT1a3hyFuoNM2E2
rK6koB92jUmIcaGOvlhSqDPHbNTJdEpa4PJA1AZS7vON/2EVTaJrtgrzWwb99Q9kPsl4Q1UQcU9Z
gbdeGQVUyQOu9r45r/mKfnx8LcZa5BxtZaAAQMfqJGl323aaayo/k8EGBNGA53YMocc+zGN6YDkQ
jTbZNK0F+Gp89/kXX5nTP754Eb5GxbRQ152qEzPgUpO/wDVy5ax/BG8sPnQRTeDVqc3wX6lOXR3A
3Nt60bzEzyBkxWAeUXvDAZYd4ZqI1ce4vBh1GWKqYZTVUFSnWkTcNROz8Ngk3aGE6XUvt31ZKm4M
sd5qLJyBqL4KkrGbfIlfgXcewDROtCC1+t0kgyaF4M/0I4EGZLoZ6gpGMhKU5LuoAv7uce6fGjWC
H5T1zgREyH5yQDKp+q+rEIvPWez9nPJ+jBWskzkLMArLfWWtddbOS/3HkV8MsQhhE9ENNTqvU05N
P9K2g1FvBvZ3+23ZCYpJraRcYBBTUz0T0HFl8P9qR9NFMlMRqxdNihFi/H6ppKG0Vu6WlYlaNn2G
UUUD0kSUMGLVj1MSnq9yM62Czz9kJRgtuz50NpMc5PPqxFskADp1i97ao04a2KCVfT7UShRYqs3O
Wp9Tdl56VtfeGH8zlH7z+QgfUYN/7i66iAIaL6dxmLrqNOr3WisDpX1R+1o4JohxRm36sPGFCD5w
0hPf0ZyFsapC/f5dM8yDPa8BPj9eb4tfs4gOFTe7Fvu7gvKClrpwjd5ZbA5ytXEKQb2pbbcprHs4
vC7rmYdmB55dvel0v4TBLdJW6dFkDBSx0mb++E5Y/KzFKR9Q1eHAXFfAFpHBo8fkLb2t9YPqQ+bA
w0OG+gQWmeqWvQzbxIPQwNoqfciaFj9gEQMMas6znuEHVP6AOxYNzQOIitsJgQ2eXXiJBmzluK4t
xVKzVYA4UGooeoIUrDWbOnL6LfwcA8tnp+JL6zMHos54dx/IRq7dTCtfuxRy5dnvoYtjBlejLrDD
yJGO6mwGZy2+rhyypZorFTqD4i3mlmbQ8MhJYP17bNqfy7fUcU2zRCjtOfbpJ3OnnPg+2eF565SW
N7uar24iV/23zcHFiOePvkizB0MXeZZgRGKbm4E8DOO4Egb/n8hBgWpm9Aptcsh4M1gMGwTCBrGr
vxhBEzKvhBo7WilvzMl9ZZs9Q094JWKdY8DH+/D3uIuLBGULgfYCxlV3w5tqevyeousuwUpFhsZv
1C0eaSQAX2p0/zW/59es/h76vHEvZjVWRgP/BYaGF7DPmwy0/dgp19puH5mIi2EWi6f0LGLiPLO1
7TRPULnyYg90RO7bYRHwgN5/PqPXL7TfX3W+Vy++ao4jHXYISgmR9swt2Y3Z47yrigNRm5VX+f8T
VH4PtbhtrEEaU9TycyAdfwGGzWFTEp95IG1h/xwQycPsGfrpehGs6g6s7JvF3TIJIkYlx9hK1N3Z
UblNeHdj12uVh9VvXFwWqVlMhalh9YRoD3UG82U+u02qtkFsVjAINxwlep/hFy3ZHaTESlH6XQlZ
dCHse1vjnYv7d5NY9b9/peFF8XvqF1dIMUDiu27w+RGKQ2p8r5RrlpLX8q9La97FPhLCHEVSSQie
WluIMThDuzOgAvj5Zr16OC5HWXxHD1MjCg047NYnVKg8sWO3pjcF3TY7Kd7ac+X8ly1jzcVgS4ap
CQV7MQpi3dKw3TZhuzFCCmD72o23MnNLgogQMoFDTlWdEnhPcHs7oN9mGGtOruTaQb/8mkXkBE1p
mmPw4G8t+mQk3IPImmd0bGOglj3ldMPK9t7i1M+LzKNNvc9z/JMIECmryossGCok+rbWSreIhnAy
oq1E7S4WUDDKUUpLwNK0vhUjNLKtNZudtVVfMitVPmmyn83yZKXSBS5Oe6K08anVWI4C23U7N97M
im3UCD7KWY0kUE6mF8E34PPdt7ZQi8gMj3RaDToWikp4stqbhh7seJV6cO2Gu1ynxUHqUeqFlD0r
TyDajrdkR3f9FnkDCPb9Bml3ifqqM/upH7+u7fePlH5cPZdDLwK0Nup6Bh+vEki9ydecJow9Hk6B
7sd3axnmr/fYZ4drEZBJwdQJFGH9pPE3NUNXPcneAC+PYc0JhTLzprDLg7xtEsewYWPdmp5FCggU
7YX+OmkQMeK3IPT6vDp0NIya/CHpmafHFVj6Q/c2SP4Q6Ye5zR1bcqfpI6cYU7dSGNBFKkWXtPeU
rmkBEB0Kn0LlK0c7oqkKiAEN0A2xE+2kZsmDqbaeunLhXr0iLmd5cUXMgF0KWcH2+xxWEr9ElR3F
5cQZfiSPlltszU3pDpuM7fLQ+vL5Dr5a37ocexE/o7kV0VQhfpKQhUNYIajZrvKKpldQhpBq/8vx
ljwaU+i5ZoCncEoN0yUi26G1FaTQtsmGDOIe214NTMVCyf0dTVjqFJp0hJL5K199Ppif7LVlpwfG
aklcaThSrUd385fUi7aKL1wr1N0a9uTOeuV5bZGXSuochnLoGpYoWtZPPfBLafQo0eMS2obx2jUh
z0aJdcRxDKIejpK6g/Umuqef5RLimHmZuqbBczV6wSkPxg6A9RJ7sfQchnZqJNLyNDUQWJTE1QEg
qZXg87m+OtX/jAKzyj/TSb3PofY1IVQTMG17/dREa8peV+PjxQiLtp0RwSZarZPyZLNHJW33mbLr
4hGbKszT97/7mMWVOUteKFOOj0nEhOIjxJh67+9GWLwpVDa2Y2/E5am3IS4+udRcW3ZyNYu5mK/z
il0k+FEr66hv8BHqTmxgKwGTc3iTcbjvPc/fIuTeswduPyywQ7TFHUiMbabnztEdnA0Xvphc9Xjs
GF//NZnvfNdc/KzFNVe3tCsLg5anLo1D6PURx8ZVziZwPOSUbj+f5s/3vq4uLjZCyGQWkiBtNKag
ziDmy/ACaefw82GuX6AXH7W41MbeLGuAZs+BBo7Mrr4vbvih2vZh923tsl77pMUtYvd1Y1OocZ5E
ddRIv7XFTSv/tQfRYpEWMSOdx9rSYuwdIy8guRxvZPosa3OtwPUBIfnnMMtEu4yJlESNihN7FfHg
Qj7GUVJ0AQCerfXcQ57nd92DtVbZYx8RCX8mPL80HS/ORjPKJpXKaN1GKRylUpilZjkwmjp7YKbc
aXPplNAFHONjLBTgFN6AOHy21clpOcCvFiD3Z26LmmQ++jWeyZpj3/ZBwg4i4U5ZTceZwtOWyP2o
Da5OFVAu9fu0UOGXBcdsUnikqANFDl4BpdsWYoOpTKBG+BCZXm5C8WKeDpO2b2eB/vUL6zJ3jmCs
IHp3rJqgo0DLw3SsgRreKFCNkDUkbIVbWbVjcwniVws6J3yCIu5wfsq48Oa2DOOugchec+hAdAZn
PBhlf69H451Wlr5djM4U/4ws6ohU9QrYGM967moye56xHpYO3b2JHDILaAJCQy1/ra0abkR46hXp
00QkcHXguENrIW61Ly2EUyuC+YjOFGQQCFjhcVN34A8Nm9rIpYPwC2G6LSDFpkwf4OJyKw7afdlb
r7Ux7UYAcBJ+X4+dM1Q4Umekp4Guj/pTkxI6G997gRLwYG1lnW9rOoUpVHklrlKajTtg0H6whEBE
GDzktvZsFV5/vRlGuf5Q6V9s+whrnSBq1ZDrCuRyoA+jJeFE+Q8GjRgrhgPAudis95U/s87vLVgs
pNCxsSFjryqBKK3MmcRrMzYbbvU8BIHspSHTD9nOngqN/SjhvmUPAam2wB66eZm7VfpKIHBcUIQ6
aND0Ue1S28NkPjTwBYEkhoDtIf+hmRoSWe4OPAZ6J0GJqwYAjpAHXnFPRJV7tmJEV/cxN8hrzMcA
ykDQVFE8osCRcMSHCPxF6rzpUJY+Q6JgTXVkOdmzZnxKRX4khfU46hl1gCZyILGbOfCTUeEEZEBD
mCbwGcNf9xRb3yAtu2Ml+mbSNeMnZfhpJO02IujXZ/27Gbff+QRnVeNnMRhQm3mjZXKPll44MH1L
Zw3Qk+kO7b5vMfzgrSxBVj2PGBBVydTwZ6s6CL2E/C19s2oZ6CzzC2j3+mPEH8cWe0xziFUBjlhA
Mbd7LxXbVyJY0VjmJkv7o4aXQmy9TLJzhfEDXmxekwUtwxdVOfeKzr6xK7RpGTROFX4sZnKwG8tN
58ahME5VcAXM7AGc/61h8qdWPtR2dKOijdhBiRmikW4DeTZT+Q41MC/mB6vJgwYutYkxQvaG0y+Z
NTySpHNtSKud+yUGutFkfuV0ApiGpTvlrBLeGV4pk8RLavOoGtY+k8ndWW26E8ltmpDNOWgQXTp2
xvdRUrplA4FaG/qDU7zteP5UWtCnrhSI7BVotwhfcIBtmsqbFPgOjY+gOG2KHmfMJvjX3U5FWzzK
+kPH4/2Yp66lQvkZ9Pgybf2mgnIUB9pyZj6MpgCkbB2uT6+R/jB1uU+NbQv1+g4GLRnWIJ6GXa5u
hrg8QBbyqBbjRgjF1yvidMazwtG1Ld6YoQACBYFpAOej3A46mQUGFG1yowva8kEfkWAbxzJSg2x+
GljiTF26VbrWibUqpPkTL+6q7ucZdAeHnLytHDlMu1npvB7SUFGRuZEGGjMUndv+KwwsNmkvoOFp
PaI7D3lj+J72bcjNMzsg9mGQ6wLeFrZF7lp15PWlau6QfUL91jVgFzbmZQAFCVxhAMclodEUbomd
ns1ROFtj6pj2N7SYgkHZteynwiErVEFzpyy2qnyFppCrEebyHv4VyYOhHljNYYamuWpZbqokDerm
RZjvUx87gvae1O6o+mxM+TulTwTbv8u9aLoZlC9RBtMtdQOmIhEdDA6eiKUIfLZ913ZbHdGmGr4P
8lC1z3WjHjQuNg00Mrv2GFcPqCCGnDMXtf17oewVNcdDt/fsut80ev1UxfPrlCZhOcb51mAq+Bnd
V6arKMpTDVK7Csx1yYTqSU+1jYxuJ0bcOVF2GT1xtb2Z6m0mpleLVJu043fESjckfSQCoph5+bOL
1HeoxG9rtDIcbRyCvs03QzdtG/aCtENHJ4OTOMwVbOdCfVd7aNa2NySi+0yQF1l8syGqm0TifVTS
h1lTw8LoNxOPt9a4KaFR2JmJDxdCJzYqBzmNY8A6k5pBgz1Fm7vyuyH2MIyABu5NR9mXzmg9CY5n
13DXUGIokyeRm9LmedZeIPqMPwumet7Htn7LZOMIff5i1TEyih4tzipUSv5SDd2tNTb3E9ojlRkd
KSd3OYzmiM4ckrS+QMPVyrnL2BAosA+pjPbepHxbpa1nIj9OIRQ/1xth2ptK2q5awEUenuCgOThR
TT2lBk9fyRzSj76dvqJEBWP7DaMbKLxCxbX9IXVkFSYwZ/prrMDte84Ds9QCABK/Rua0y+m4QbXY
0czaaSCXJst615UBhKCcLDVDtRnvJGkhzWZujZm7CsTJ8wJqLyM9np2O0abwxTxuY9FtreoYW4eO
HNOZQHQZkZhKoAl5+UNv40A03J/xMI8r7sYQCRkgeVsazMWZcJp0gJCuBfh3F8JD5pigmJugVlFz
fRcD1G2PD8h0HZXiU5LRTeY7PFtRODmQnnsjmFyjormZafk9HmdZa9zkJtq3xYvaKm6GU26UNMhQ
2Rr8DGdckN49b9RRAdkMCwvdY3iRAys+3eDMBl25FYbYiLMGUJXenl0Ibe7WA4B6xoCqkIo7Xzg4
l27EVYB3UdXs47AUDw2HZ3uBSxcCsGra+Ikeu4RiPYjq5Xa0bxiiVJH489w89GV1zk08fbL9ThXd
+cBsqlm6OoMeXQpHmfmeZxCDx5JM6H5ms+Yb0GAb0KDWqmfabgYkjHonAqrjZc8Bjn+djfG9KKon
1kLuThaORsAYVmoX+dH9UMQQtn+S8Xs9wdvRmL9wuOU6Q2o96NhVlmE4BF7DTTziykkckSs3DeQA
0755apAfNF28GzT8D8lU7MRZCqIqHEMQbMfcry11M6tbk6C1Ak20Ws1cC4Zf7bNSfjdb083moxI3
Thbnd13d38kKyr/sWVTkjgm+73Jtk46pJwrwSlR24sOLEPxUEOgICh25ueUMs+1O7YOqILuM5wrV
ttwdINRM2p/AzPoFPB0sFRJ+I1Su1XjTMc2fulBMo5+D9h6lHBp1gGYy/clOmZva8Z5ZaPTKHCn3
xB/IXPmVLtyMk1vLyL62ybitSjM87xEjS72WQCGZzwctfeq0LGzhGznkZZhW5Lmu3sA92md4SZPs
Z2JiHYziS59aPux7XX2CGHi7122E7Y46tmKBjzA5zEZHpgjPhj5tDOs7vfBydKF0Ogez8tZOTzr/
kXcGUOXYCuOIBPtHJbA2tnxIKua1KQgsct7CU3ml43G12qFSgxiWCfWopbAJbBGypJdoq3Q2cyat
KNy5fbSEcq9WYPFX3fN/ecFejLd4lqMAHFVZghJwk5gOGKZBgpkx0jJE9lr38Joon9XSdGUTpki9
Ph/86pMWEHcIIekgA7PF6xk+kZLooOadsu6tnWdXbbZd/+PzMT4KG/968v0eZPFuFl1j4Kgp1q0a
Tiile+dCtwBD7U7A5xP5FRDnfuRAj88b0ru1Vs/11fw9+OI9Xeaw1KD2UJ6q7tCC6VQhLSqgKKu3
O0ZXKz/nStjHsuc/oy0dbeBv3g4QctZPDBYYSQrRzq6V0DSskGYa90D7ujNRHNF/P0dIcPbcAu4k
cIkYNNNBNus24A0k4k0pDLcwZ2+EJCgcDVcEWK7Ca2Ch/L9V/yWRevEGN+ADqXRTBiRijvPdNS5E
AdM6TAvYVOj9Ua3i0I6+ZvZD3RtbqWwj+x01/WMidgPE4VuAF1OBTFGvqxUZgauFs4sftqj+EbhW
p2WRV6feeuPijiNTZbaxNTLpMDX2G/o6teQ/Hfffk7GoB5aT3vWwaalOpYF0EF4ZCgoQev0DZuNw
HvpPVTEQ7y1KmWYvy+JdT8x8bLoSyoUu063dYG0qe15Z3+sF4d+DLGYxobXKVRJbt7PWeo29Edoa
Ce58Yj9sc/p7hMWcKTHe9lSium/gjs5Mw5ki7Gr2AkeejdmKsB7T8PMgcnVnXIy4KKkiw4kbkGmw
ShEgavmXGg5BHmpDTtmDOTKiCFOXpHQyYq1Vyq4e6YuRF+F5mvCXlw16R7Pe+jzLwkgIf2ihxz49
zIkBB3rds/QJhCZkDgpKPp9/+NUI/U99k9iLCJ3n6FTbKoqOLfrBKTLBDsWrMV/FJV5f0t+9ikWQ
jttRN/RCK0/meEroXaFiMiHD3w4MdAzLfpSoVMxmWPZgwBSwMiykeMphtwpDExJAZcJrJOqGmY1o
bq6JHl7d0AbUAjWd4lfYi1ryoCa1tEHFOCn6oR6LjWavAmXOO/bDjr4YYjHNLXKBYSJmcQJquVQz
j5HvHJZ4Rgbj6+hL3h46PND0cV9EQKbXAe/WujhX4eGA9f/zkYsFwKtmUBkb2W3lA2PoU18AHG77
TVABGE6c+O5fa7acr+WLARc3Y29Vo+gUWpwSCEFERXuSyjFq6UpIv7p//xmFLrtTIrHhCqkaxanD
3T/khy45VNZaxLsaHS4GWTSoepMMIIOQ4jT3zSm1q5usKjsISuaeOiOHa5tN1uXjIVaG+/9wOi8G
XoRa1O80MAd0zKFeOKUd35X9N6WlKwH9emvzYphFvC3KLoeRMXbn/2BcGbB23M3CykMZGlfJHi+g
Y/UNbaO/O3tUXQRewccxaTrsElo7aHOeeNqvGBBejTwXH7cIsGXSsHLKcCdC1tkTG7SKI+LrqFva
IgOPdGU/fh5LAKT8szdnq/FgFAliCW/Ogu94fK3pwVlrW34RS8yZ9nWCwv9phLOgaxSGiQAJrLRC
+ke0BiF7u23k6LS5pPBOQ0ewzKNDL/sD5F82RXmf09uqs45UKVHms/esR7ba7+vmxtIgFgUHAfsW
SAl4uKFWoQzeTG8NEn09zxzYpSgppjccrA2j+TpO6tNsB5JAS1/C50+BabpVOFycsqbZs2zbJHBW
r8CnrCu80WsUweO9YvIDVTQSxlMdZHb22Mx5FJTA3kf1F5NNt1D9hvtEjpRWYf1LPRKsWiyeDLO4
iSw7Ahx1pC6AdXdNat1VhNxWxJ5DOUJuyOojtFmgA2RDn+zh86N4HWhxsY8WAZRAqHTswG/5BfLQ
HBg8deCwI4J6SliDm5VAGnq79ry4DpS6GHURRUezaaTRUOsWUPXd5COFdGNPvZ0CM0hWjVpWdtay
awcD1yLOWhyVGTy0Zt702RG01JWM4+oJMYmtWzpehezXPF+8DvqUkZIVA7sVIkMj+r5F9v35UhlX
v+NiiEVQKY0kqRp04E6zLDe9gTtVH6EaVtnWUyKwWQsLhTqYIEJFr0Zlt7HIce7BK4W7LTQJyxGc
gBbSBpKjspUzAR2jRnf1me7VsvtC9XHbsTu0AfYgIEIhmQSkITAiiGGGqGaTB1QmajRZuo/zoUMf
3nT1VIOVN9T3OY7aXMMXwXJ7AEfrOAPVu4UMCBwUxjcVBgwG/HFt/OsauCY9D8+GmT3NE6dk9ns5
Rm4nYENAQh1Srxbqm59P3FUMOLmYuEWsNNPORplsxH1TUhe5aG3gx9V7fbg1UeMFMV0Syxm7Ce2u
MJ65L7SDoQcZ71ai6NoCLqKoMOZUHdKa3fblFyIzb4R+1CoW5PrZuvjaRSBVKQyfQcc6o0HPRpIg
JmjHIZg8mHM9oOuwsu/XvmkRP9LUFgZJBqSABO0qm+xqMp4hQ5vP1/DaMNAOMdEFsAls5xYfNUC2
vDfB2b8dsu9F9n+kfdmSpLqy5Rdhhpj1yhhzRs5Z9YJlDQlingSCr+9Fnra7I8m4we7TT2VWVlYe
gORyua9hp0kqNLy92zGurpPLIItnSXJzFNGEN9f59E4gJ7vpLnmE2sCWH4oJVIHuKLlrAMOrs/3L
qItcWBpJb0yCIaprBZKv2yibA/Qcc3R5hFMxB+LozrhZK1GuZv6LuEsqcEOMdijgAYC4xJ9lsbM7
6QR0gC271f24X2UHXf+EGlFkYhiEmotyc+JKONVGNa9LEgXae+aWjgHLSeU3zM2mmagDaN9/+ZT/
RF3UmuDJDpAB41g4O2MHe5zMx9QNcstQdgCEz43cVbnZa1dfLHALHl0GmUUbvtZKmMhB4FApk3tF
SXaSkvk6C5+YWR1aqHuEeRzIWvQmx+lOjzJYd/fOMGpgpsQ0dJilcr+ujY2p6LswGqGGTs8EB0or
MF2VBqRs+tMq6c8cvfC6kD21mjyzQtO38NKMu5OeexI4H8kh0yu37Qenw3hayhTf6M0nLQu3I8+f
MADcRW3iNF37zk15GyUy5unQrM/1zSQBYZWbMWbg6mZu1Mu14d/eZnOWW14aNUM3IJkC21NtqWmG
UlIUQ4P3U9AtOCSzc1XFfjP+cTvMvFm/hYEMiawaBkzTPhWJLg7kDuMcM4In7V2VR0AcMRRwT238
ahnVa4fXJfVwRb4dkV6rAbR/QhoLTKHCVIVF4zTecdaCt1EDQjEcKm08FKXxa4iUBu7PIoG0bZZi
Eh9DuqSyRhABMbFrospym3riz5HZTB6MGIJQNt10Fs4zRrjRDEcmIpzYhx5DHhndzR7uLBnbjLF4
EzHfEv0VHOT30hL30phA39NE6QoRIyuSfmvROW3JZsp/E1l1ytyyW1TCsTjw7EdbG/eQHN5UmbHl
GsMgJLyfCgt9NrI1s9TH+NMxrMaxwMsfIuhLHGJMPpWqdeY/w7T+NeqWz9tfLIfgsUldDVMrEf/W
yJlLkRNR4hQEzFPlebQeyAhfpWNaQJ2ps36HvD6r7U9ooN63Vhzk/MMY3tTshRblLoQXU5cB9Ipy
PSqfUwqXUXPTW9q+yD9kHfa0PV1L/9fQXZefb5GgkLJSkoW6cY63zba5C7cZ8m/xAPL8ymF2dZ1Y
ioWejIaKUV1kfGvKsrSjKeTERgA4FEA98vvbS/H6ofJPiKUqb91TSTP1hJ5bDyAA2eM/2a7aQK1K
I7YZlK7AXHpjPq1r6F/tyGgXkRdvUcthilirEFziOpwW2tdmOkXln0kF5xQqcDICy8kPS+v8Fv6U
pAxdwTlwX/1KtXzlHUPoghrynGU0c3kDN6qh43DEhLRUowSGCQGrbOUrXusvfAkxH3gXGaaS+sGK
+9Y6z0YFFMIEzBN7sond3znmQbbuyHvdxeR3Jc1cK1O+xF2UkUYctzBqjyb0NWCWJt7YJvUYUFJD
IO47j0Cw3VY2mNwPa+Ss1ciLKgw9a26oVf2fJy5PM+ev/os7+f/10sCcuAhWH3du0ywS+ZfHXVRl
VUgUYmXCONNHYFW96JOUyl3h6QD+/osFvBZvsTurTOFqSPB6X95kR3FiZ9oEhptvVY/5a2pZV87C
y2dbXk2RA5RGZVilHZjh4Fb5E9H9pFaQhld9NVZ2xCcm+GK59mM/thjcj3fxNs1dDlElfL65GAJu
aIJUntOf1pU0rhR9Xx5wUX5BAqoIgVDBWuWKEw5PdQUEx38DZ/4SZf6kF4/WwTJVpSaioH+JUzVI
g14GSlx1Cm/YpOPKBlx7pvlFX0SDxrAlhxm0DOMekraK4qXhlqVrGXztcy2ySwsVJSnhyC6YRpXM
bsBrrx3J63YTPWmZD6U5LP41sPta0EVqyWF3J0WzTGPTQqBLfo/WgNrXbh1fPtUihdRxMdvYIoXg
YPKNoH5Id5ZbvukBwe2KrdJp1x5okTy6QWIT41gZCm5UXVjbxvj/fqn/8kDLdNFn1OoNRDDHV4zV
UG2fquL99nG+kiaW7KSRViyUSqSJaToPNVCeocdMCIJFqX870NXXparAVZiaqUIY6OvSFlFsaLyE
SFLEGYAl3MlhWX47xPUVcBFjsVkxMwPNuM+tc+NPvjjUu8zvQBjkaDiKoDrq59vxrr67i3DzI1/s
1srkQ4RO5HiXxdymlifrT8TgtlDatQdbe3mLHWuMqQb4TzjewYVx0zYjPpAyuQbDVd5qz3UhAYD2
SnUQVfPsd0T5PalJkIr8F/TrV2qTtZ+y2MdtVrfKkKl4aEXYE3zZe1NfKbDW3utiIzNJACxR470W
4pX3P/X4aYLmX5ivPMn833w7/S8+32IDVxMtq1DVRkxSmFNMf7u83mjVWwbPbV13by+VT5DS/x6M
LMduDYaxuErmdG6JvHXb3Gu2/JTvymN7RGMeLNPUKQ+QnHqCUx2g9W4WDH/Wz8zbH48sNaMtmkOD
KCTjXQlHVH18gL7fyre7VqTr1v+8VUhTf90UNFQ0kml8zsIpyrhZIMb0osgBQ8Npt1A/4qtuEFdP
zYuQi21fxlUxiU4a73QgyMsZdSrOdE3oai3I/GovNnvBaKmGMU6XKW2dlLzlkHk08hV69erbW2x0
CFeSImnyuZMVn6PN3GKFKXHQo/YGwn2/XpN+IlxuLczFfi4B5at6FllnEGqewpo8hCpstxvlYeqr
x1iBlB16S9Rkpc1y81dkwn8YqDC51n7LFnOpARS3vKv73q1nlDBam9zYZ1G+NnG9coP+sqwWOaHK
jbhgAzbr2HAn1XuAmj294hs9wkChYXujRwkTAZlqbW/v3GvgLN3SVOAcIL0HNdLFh0+7UuiJigVt
HFntiLvhA7MLuz7qv8gBVFZXhXncR/eiemTw2KoAw+cB/O37XIRfrIjJjEIKQrx5Fn60gf4zf+A/
5+JaecxeVCyK1C0CywfD4lHaKq/mytPPJcb36HDJnvsJBqqRr6te7eoU/ugaxXr8T/XbeO0Ww7uV
VHxNmQEv+Z84iy3cQzO/B2CXnWegsYbuotENh1yvHnLQNYcJl9BNjRaSYA9DGx5ZX56mIbZB8vW1
GnwLSzwQAnO4yY4EpBy0yisHUHynMvRkE1Qhhj5XXm8tc6WU/hwO3Ho/i8WhjGmk8sZk5xBsF1Lq
z3oKWnn9ASBO5eqp4YDmFoRjs2vUMsjHws9kFpjqn4lZkP59kckvK4weDYbmuLYf82Os6hsJwhSN
tBVwO5J47CX13ylsg9urej7bbv3uxaqKqoIiTVvszHrYbpUUNJIsgEuDV47RHQl134BEwO2Q1xpH
X77xItMIa+S9XmXzWoJyJBDdM/V2C7Qxkhuw3IXdHwsnPrLXlbhXM/fF2lqkDk4lCe3TcJ5GYIei
Tw/ue+KyQDiKn58jR96sU3uvHrQXMRe1BeUan0YjNc8xDLkyNMWiNcjf/KtvfcHF5QBoVFUQ1WDn
eBgNuyPZJpIUB0QaqYOdatlFawf73F27EXAJpcViHjWC7twZC3xX+XnQ+sVpHiD9C+mAebvfirVI
OzwSiioULM8BsJOxIxBTFruwAv483PCwtWUTvuJ5lKHhd5clsjPBGoJU1v/fJqGLpNTlEBzOFZWe
GXhzytB6EnsCwmgv4uea/ZoSc+UVryTbzyHARYkhsUId9JCwsyJSMP1CN5tFhIg7FOWRqOaWZKof
KtKauOz1ouOfxUoXyQAOA7LGx34u2QavBlUrd2fRufxt5g/4IgibgK32A64RxS/TwRJECIgMpbqk
sHPb57YBjD8unTFExc4j5kxqh+Y81Y65Oua2bja+Do3UlbwwL6Jbi2yRF2QBplhXYAdF9UedQHgd
qQCjil4njyE9tMMj5gAJxgJc05/iNdvtle1LFwnCbAEj1VPBzjTOXIg3uKaxA6tv1BPQYFZO1+vt
5IsPvMgV6JBHiog15IoCPCMcpQ0YXID9KBy+iwJ8MR0dDAkTfXVv1mwjZ5UNlp6rDXxHY7Tz9cQX
o7lS0t0+glBb4PNcrPaigfEom3QKilqX2iE/gGTsjmOz72JlZ6TY1GPu3/7kn5Ij//snx5zwa8xq
xPEDIXd6Vu/Ce+kNUCwXcL2j4Yq9/hr7ktd4+m4G7+U+3aKfSN21tuz1HoWl6Rb83jRLX2o7YrjU
mFIZsnPv85fJVUAK/WttNXtw9RdMtZi/BqO4htrQrYuIizQGRlshpGlgZ96bNkyxN1XV35EBMv6g
ecHFXnnSMNWrSBiDkA2yKM+CaiIPt1/9NdLJl1+xSDJtWZoRLJDZWRd+5yryZm7xAzDjcbEHbXS+
58BGcnImL3fBmF+rMK/2FC5ewqL4UGlB9QJSZudOlZ+USgUtfkgepqhytYyxlUR+/VJ1EW2RWlDJ
pm0+IBqjuCxqUDjQQ7DSpVkqTKD/PoX8Qc2MP7HR7jIJdMmy36ij6eeJdsCU14YFJU5VVjoYZtoG
OK8Vj84MYHPalitNrOuTl4vfutiHjaZEkgpJmTNptoaEbSeAlJJfp9460T46KrmxJSZz04j6OpWC
BPT2An0M0E1dAm757WVyNS1e/JjFBjUTaG3UXUXP9fBcErh2HLNYddq6dWj9fDvU1bLwn1DLkXrZ
dI0qV6CVpQBdNsqJChzy0cvtIJ/yGd8yzkWUuaq6yHJxnMigkTKoAHnli7EDJiPcae+tjU1woP60
MR3uVifIIGB22oPv5U/ChR6qd/tnXD9sL37GfBZe/Axwk5nVEPCgdKn+M5R/srD126ICcWHC2kpN
G6IzTpI89HJi5135eDv81Wr4IvoiA0FH08yiggAmW/1m8W89/q8OuIsAi2tY2NdG3lKJnY2k3Iya
bk9Fvc1hTNJo9W42vwAWcUs76PnkqRPW2Y53utuYva0CKWCXKTRHsjp5Hvvftx/8+v3w4octsp5V
WX1EIhkHDga5zZbu6wDKH8GsNN9v1X24nYe6EFVQbGE5xOkw2AWbVN5AHGPcJ8Gq8NrVEvPi9yzS
IIWJhzrCOvXzLiTZYJqFThk0d/omQU+hdpv39+qhD+gP87zqprl2EBmLrAhluqySKTINvK3eVPkF
ak+B0t6FiQWIZGr3cGKpU9kL04cmfu7V4Pa3WA2/SHRZX2ud6LDhh93km9h7yhYpDFfPxgEddyWR
fc5Xb238RSZTklqioFyzc6YnbzWjjt4NdgJ9p0H7MzVg5ELXj6JpQSGzcPtBPyvnG6HNuZd2sdlJ
OYjOUjP1LpchtlHtiDFLRgI/g0tTSl9M0oClRZ2e/uT6b5ASAYSHpVQ7uWP2KpNHM9ahMiPuMuGH
kQnEe+mPcr4FBR8+P3Fqy+qjoezK+jlVga1D36MUpg0X6rMR6YfIvM9N6Ugmn0A9CGBl6ynNqn0z
1tAjPujlD1I/xh3KDQq7KuZAz8FN0DhUJgLVgnsiHUwjKOl7NcF4Rj2p1raEGsUEXttTxICNb3eR
fMetd2l8DPlrx/BLuwD2PqI4NRG0XvhLC20DKGmU6T4vQjuNt6LYG8ZjAUWLIqJenj9I8EokFdkQ
sMmtRAcVX9mXoPeOiQabEAlsVCKDaShLLiGdP4zm346zv1VovU9juFIEX8mMwEibVEUlqGjg/3z9
VJ0lhSOwZMqdEXrgxXqSNa4s+0+jn8Vq+BJikXwNznKdUVkBpmPwCFi9m9YevOmQhTaFDnfsz4xf
c0fvoVUAhfFN7Q6ucqgeutUu35UT98svWWTpMm9MteOSuNNBCJqg5rQrjZX3ee2q8yXGIuE20M+H
mdI8OwL0AB3T7k59rSN7rvM7u/M4s0ccem7pxru1EvNa1fcl9iK5Jk1lWlaG55PYs1UYHwLUFmfq
IZaVyT9EEd5D0gHqS+KnXARSGqDoelIKT2Y/eiDmtfFFrpP9mA7vFm/BNzdtDibj7dSgGHOSW6yG
yzJ8CZWNaAr16cnAUZwQiIzSD7MQQSqje8S7FyVhXh23uwEQVlSEsNeBSx9UJYh80NmH0uJnaQYM
1NLhmAoVpGPFgw7Kqe+tA+n6Ow24nTB80PKPvMs+GHxitJDYVP7LIEDKRO/UXAVl4KwTAYmixjUg
9sP11AfvVkqVbQJ2TAiRbwtFMbckj0O4h/LJLbUyMETkm2H0PgwaJHNku+uhGgXhk8HwJwVGjEn1
OkAJYBSVTzsRQE/aszDN00EpoG4zwP1KgTV5Ud37LWoDOJJPlBxSUj2IJN0DZ+4z8K2FBEuwOEOm
7l+ZnB0GpjzVHXL1KEOFvBxT9AfMezIFowKia43OjFJmJcg6j3zIPCa8WkqBH8831YCzVEQnhb7H
UFbIVMCXRojdVDFyLM025mD5BXCHJVHvC/6j7yGAQg4CpjPMSnwzYZtQ7p3UnH6pqgFp2P5RRPtc
px7kvu7jDlqEI9s3ZvoXM9gfEI0IJlX7pREoVdSZTXjj6ElixzWEiXII5Zqpn+GyR2KwEGJpR0HC
aS0DjKF2p2PSWMs5dK+KrVbLfqJTaDZB1LhQ8gDaXY4S12gP46gSdX4yk8gpBhDr0mS4H1ElmD8M
clZzcDIiKJng/UjgZVR4N0IFofrHCLURbbovJPVpoDhzQFnixXsf+Tnb5CqaTNaDokB1sf05icFW
4ElqVsTh/Z2ky3Zopoc0e08TqIxkr1nzMo610xosiDokrgyqttSEF0IkNob5kUiu0MfACmu/xniu
GU2YdIjpPCbJWyODV9ZAN6ygu5ayUzEcVCzeuoToG6sOYZUSp4VsStsJm8SAiJ6svrH1ovgzasYb
/LoiLzPBsleGyE5BctFh/mlkxbYtgKVXK8dsB7cRuQ+/Qrcuf8Nu2AYsddcp8OnE6+jyDbOqfdtW
QYGZr7XlNewq5BdRxaXdsMgTMsfALLHbci/ViVOMqiu6+7rt9vKvAYzfJkvgsYeNkyEzC8PvwBoL
k9Rp4tFL5GJvVSSA19XYjBjhnVVzE9KNyeACMKQwDzonEPxRIXUuE3hkmN0rpcN26saVwaU5H1S3
8sriICsHWfSNMBU45R7yITyUabdL822mE2B/21+JBOGuvOejX4Q08etZg4RbYPiMXE1tS4dpHP1d
GPpRLWQoOj0D5svjCaV79lpM/fNowF4yfGhKqHVtyxoOIEPl0JHYUDvzVfkcwiwlyVonr8GQIpqb
pZBsHjunDfW9QQd7EvdoNzllehdXx9b8iSm1PRliP5anVn1XMz+rHuru0JJfY/vQMizzFMwBZC0l
j3EZLl4s8SLCXRYDFjiiScPvNR2iODUeonqURoD5YERmwBoTgjZuD9E5JqdrJ9ta5l6c4x3MGqE0
g9JdC9r39F31ITyHTPZT8ubmUXdqD9AQ3OR3kH1eqWWvFClfzozFuV2PRjOhHGJna/RSa7DRtVsp
Wa9f+y1ZgVmhZdDPptlFxdrlrJ8KFf2SlKs+S6FZFRF1N0gdJM3QGBblmjH4dTyG9U/ERZ1QpTUZ
TYGmGEacRzkOU3A11cQblKqCulT1wRr6NintVjF8NIS9oqaBAR/2CeI85myAKMf3Y0f3Zs4xyCof
c6tirqHne8OE7KWhqZBx6g85EcXKm7qmZYuP8c8PX1yiOpxDsLbDqyoAdtCN3utVCP9BP2szwDP0
bio47haNYYsMxip67aod8wopfEl08lzx0Ik6AmgQlo2leFJeI68YEPJECZxP4zYDcY4UPp+n/XEK
v0zLKbpzg8pA/3m7ErneB6WWqlBFh3/5ZyF38cmVLFR6uevR/vcIDuXhCIzI7AkDiw8X9Ts9r63i
6x3Ii4iL+x8fQ1OB8Dc6kChrWs63TdWf5/O+tLaxBkVAPqSdrWXAHKNPV872Kap+kur4HKriIMdj
7EkwBeip6g6hvra9rybQi1+3uC+mUgbQRYP3URHDGTkJhvgvcDah3RDimQ2gf+DoNByCfrnxIoHY
mBBrZW1dHQRRfApDVxSwW6zFpuChwbIcKgTnWRNIhEH3qQvklr+BoZ88VXdl5V9AHK52IC/DLurm
ykJ/usVRd5Z30A2JHQYk9lyu98AaIE974f5f3M+vXEb0y6CLfQStfUlKKgRtvTDgOIhS8GowG45d
69B5BQYy73W3+RfmTtc+9GXgxTLMxr7qEtPCbNOB7Lnb2jD8m3N4udU2Xenwze2Ntvaci3WltmMM
7/M5tcqBzPptVs+wvWp7O8q1BiMgAVQHB4/iMikvwhi5xWEEkTd3xSHazMsmDaApaUu7JvhvSLeX
sZbQdpW0sqyM8whFbQ5F3jsRjA3S6EMhf2B4y20YOt8z5XF2Tq9578da9d43/XaQ5JPcS39uP/mn
aPyi8vnyaxYd3glGwslE6+auMaMRB39TOVxUk5tMyYOujAdSD9oxNbNDSFvQURqMFhMIOmv0nanN
q1yGe3gPOqN5GmBBbaiaW0JyDqf9TzXd92EMjeDOrgBbGInlhxNqPUF2IoVR19+ikzcS+FK2iAYD
f6FverV7kUNc52M4kk+tnTAQSEboVsNIssqhO1z6PEqcrgFDODuNcFygzQedEoyFZFC+QXyQZbDZ
XmQoIlbQLk7zyS6NO015hFaZPUB+WalK3N0OoXlkRYaa/YG2j7pS2LN2ElqpBKtrbHunqtOghggy
Nw8JOnrJ7xGebb1VOnqm2floegxatdA62+gNQxWXg+WSRkdpSH7luIgZ/ZGpL332zLpdzR/6BIOh
8L2pDbtFE03r0bRTUIdALQ0MQ2vFOex7OjIpgE7/45y87MmMgpKu7dB9knfjiwDLHVMyyDwCX+ZU
nrkr8o1VIRUDebWGtvpWaC0iL0o8pkpAiFbwbB5k8ylRw4d2zTngWzZYRFiUcnEIDIfcz8+mlD8q
E7eXMNqJbGXq8a2cW0RZnCNDE+HKGMIKGHYPGUs38vAj4k9w8LMrJQpW9t/y4rGItTw8NBJFYTS/
s+olpZDyzydc9XrsCZidMAMKYh+sfLsdc+07Lc6OToplXYywiS6kX0OKBiif/NsRvjerF4+1OCXM
oRr5qCHE7JAiwZE7oCiOiJPsCXR+vTUy8/yWviSxRbhF+k46Rc6VqYNoJz3VVbExIY5L8yQw4Ntx
+8lW1saSPhiltFBaGYbUrMfcM6mDCIJWWi7vMZIJBjqt1DQrC15bZOckDfUSHhbqCcWeDQmJTZfs
UrNYkcyZX8+N16fNZ/5FMZvWQulSuZ2/FihzO8grg3Syzu78XjR//UxLh1eL9qnOW2xf4YNyjtLB
DwEd4C4sgud8FP2/Q6sXARf5gvNh4LqEdVHU9xoVTzQHLDN9ur0kVrbT0uUViv9ppsxr3TBlt5fy
/agq97dDfB/HLB5kkSZya7JIg+bVSSnQ/WfwG0A3U+GZVxhjMChPMjhd4ymOVx5tbfktMkVNWNbK
FI71wIjayRjZoay6BKfqyuN9KyoXj7dIF0k40CFjyLjCh9LQtFf3s5eJ4svTXtkMmzXs1Eq60Bbp
ohrSXC4I1nsEyXQBoXKht1vBwm0YrljPrkTSF7MsVVfIoFZYgDUw34mQwPQLndD6PcLH4fY7XFmF
S2AO2nJRVwvsrUq2NgS9vrZaKcXXIiyyRNV0pTSkiDAPuwbVYfKa1NVahEUBAZBxCQ7v/AytHrRD
betwVLj9mlbytz7/hItUV9YMWt9AKp6gw7iFDLfQFRfqVjAkxVBxezvW9XynQlreBN8a+pyL5+Hy
BNv7Esu6xyiHpA7U/2a/4eREPCgEgP//d+0g/H4HnncSRDCIRQFmBcn76/NlTSc4g7/BiTaAESSD
F9eVB2F9c5OHMcQrysZNQix4ydxZBG3h2NqbCeBEvTn8aHSxsmS+zbOIpquWqs03KhUysMailMJk
KE+hLACFBActekipcM2un/NnDVO6dtsHkhsfpXP5uHbJUuXlh15GXmRMq8t6GFxI8hHC1WjEQt88
HHdK1MHlYZ9YMICRXkqhwNIktyFRtjd4su3QVpXVowZBCLRwlKx2IGDpmHSXT+/a+NHWcDMo0W8B
jCiE05PUyoCbsk0tPfXC7004JzaYL0tokBv5S5Ole0kKzyrRPGpAMMFooSH/s+8wtEcfS8JtqYKy
eLWXiAVp3xcOGCluGU9GJ+0hzeJN0BqXpHyb1mVgDp2XtqHTSD+T+scssB+Xup2qkRtjBhX1JXTB
fcEIWnhw+pZS9KbVYILAfNGmTitBy968axsZKiq9J+PWVPQ6HlTaaD3+KbqVKT3Ek7B7AGkiOHTE
hRykNfOM/iFk95WOaw8IMlr8nAwfwJpAtT0HiYb/1QvzLJmHiRX2OD1J8r1SCuCv8mME4JOArECi
a36vmZihKa45/MrUHHelxmms+baWQL5N2k5x7KfleRoHWwfYPNdPcSV7Rgy5lrA89WrsJo3qYYDv
xSzxLDW96/rfCqaLGpNPgg9OlD43Qt6K4aXHiEDReoerLT7yuAnV1uWlhBehwRjwQYYphZm898Nv
kt5JwzOPdqGe/choYbcFOUv03SiGe7Qa9lLV+0NL7doCptICzjB+bbQfLa7HajadMxlUzP6n2Ui7
JNWOGI4FEiSXI7nxBHkXcu3B0QXaC45I/popHjO0qMP6zFMz8wAlMLdMPuJhcrrpRyG1zhhbOFn/
RETH0L+yIThZhbiewcpXxhxnSn/18PBJyGRPWfU0CA32B4qjAf+U5plXmpVrKPeswkxmAM5Br3wF
OuyEYbpQ+ZliYFoI6bHoYb5F97rpVooRKCT0WlnfSqoM16PnxNKPHF6vRXNsyOAaNbE1zl7DCaMJ
XEAqRlBKW34J1LhW3asTXIXYL5RxTjQUHk9BV4uBzVAYjGD2rLG8Jo6DGnsAbh9waRw8q4WJSvxa
xIrfiCNgVNuxhzp18h7DrsfI76GUH2CKmAFY1NRQ/uq3GGX5JYg0JGmcHmViTg51KbvwmkQDO0Of
s7ZbqHUw4yUZUeNrqWPm0C3KAl2DmwWki7QH1uwGCqrXFNpxwT1NgG46EUeL2baQexsaLm4kn6pm
9NOoebD02WFCAIxR7CSVPNcQkM/wuSVNsVvjR2TMeSvyM4zJWP6XTQWIrNxX4S9RJXBpKSAJqJEj
F9o25sN54uMuHmCinWpuCLXu24fKt9Y/EptBLKhaQ/QLvaplhg9rqzTCWJOPuh0/FbnDT7BBCRDq
R2fDGOq52SevLZIrf5TtLDAemmdzy2J7LcN+gwssfseyjQX7MgoJHPyOuQMZO9Vjc8amqu3qEfPu
rfwYHoQjPOjRCIf/MrTtvxDAWNYLy5+wuB1FCZyA5BA/ITlYAKZByOVXtDXcdDubsg+b0lPX0KZX
ThW8fE1RoJsCQUNrEbFBmzfsRjG//N6N9q3TajYMhQiaUraB+61il768N01vXOWyfetR/udp/4m9
qL+YqmqNYn2epf+R3yifQcYKhu24qVfK1usv9p9Qi8JF682UKnWPF1vcpWibMVC2by/jZWH8+TDU
pOZcGMjWsgRnUq8UdQXppCLkvpXAlQSZcuIwoC9eb0f6VhLNoRQVissoP1CL0fmbXpR8Fh9bnvBi
rkGaAzRStZe5TU6dzqsnX3bBQHRWhzVzXX95oyaaAZ1eiuIHlz7VMhdlmEitQiu0djwm22ijbvpN
Bmx4jH78qkje90/1JZK1uGGAq1qPEKeAPREs2as/JpCQ8CqdL9Ufig0pMWft8rS8Ey4ebbkFwmng
RqLG0zHM/wpFO1Vx7zXdqubU9wXy9bkWq30gfLS0uhiPM+2NT5AcVIE1hUmeLTxge8o7jJag87FG
N1DWHm+59Ju0k0sjH5HWiA8I97b6UQfhGSCV1xi1++TQQPWyn5mDqs2FktFmdPsgXaU9zAvk2wLS
KEilOkUtby4WLR0MwKniGOY5YBuq+9m5HJeGVdDXt0bd59e8iLO4eedVYmUTQxzlXnZgrrKxzqkz
+PGmP0YuX9n02rX7gIkhua6jRa0YdNkrmaSoKaxyko8VLG8qHJgJrigEpzGTn6iReC3sg2FKNBfr
myhu3KHc5xX0dmVM0XPZ6VsZssPMJfpfE44XqgbV0pjuporf1yWapfDVS4CF0XB2WxpI1hEJZAF7
J5CF2GjCtHE7Tlu468GO6INCwMMUIiDSH4rqcwQmqZ9mHE+Bsiq2q+hPZjykSmZ3Aj0qwF/ac8fO
I8FsNZ120vSioX5KQ4xL+ElYhU9Ged9Cx0d7YvFuHHOvTf60+i5qzrC8yGGkl/2cUhOihIdKBQRK
beys6oOWVnBqdHhzAD5tHyao4VE39ebfKT5LKd1MBhAcYKpn4NNncOWa4O8GdIyu5nAhKpyOMBvk
cs8cxKaOJi/Sf3axBofsCs5D/UYu0aRUCCjFpk3SQxZXuwLeghmo8vMrKjCeKf/S7jTliq8nYqvH
b3LylMJaTjGAAZPAMJUeMXG3k6J1hiy2Ww6jOwayB66QLQTTUkh4ZG+xsh0a1e8rBbePnwM1QPtr
nJG9A0bomPWH3j+aICjhsQFuwWxYRpU+1MJJytBRYM9UgRMZ426RNkHfd29N1cKLKdnq2SFOqmBA
433qwI1vTi1uqDn4LrqeOtTMbEuUXtoNO5jDuvpg2Gm20bXcZuQo+tgZ1PxYs49MhaW4UD3eWwEV
kp/HQBZ1Cfj2fvZ/ODuv3bq1bE0/EQHmcMu4spIVbwjJlplz5tP3x11At73s3qpzrgolbJiL5OSc
Y/zjDxGhQfnJQOG6VE61DE48AO0ynpZ6bASq720jeIJg3mVLuq/1Az54vtFnXt9WD2I687hxwBAn
t2hNd2TIksQz6xXCVjW75Vq4SfMiWeptxFCtYJGX6oBoTcP5mpnUt66Lg1WbfJ6pm6gLSXm13Zrf
1PrDEgg3b24WVXSWOnOrkEZghFkiP4x56rVZc5uhGo2m89jWfEG70sjxjnozovJmwjQPWaIzLox7
6qeyhIMCST7WnpfFIkcJCQeB7HSxkoBAMz6C6jhLMTlitLNW5nvmoYcgpvG9RaPqyeMd00gnR+EW
V+ZxWe8Y/fq6+rmFdDV0uClExy5+LXkuAjbdWDF4Aq7xa028WLTFFIfnSZ6CvH2X4Ii1KLV1qfcW
OGclBDPd6nfogJ1qJNau/FDTxdPa+FCtD1qZ2nNtBXKsH/IRNWPt4UC7E/BqoAsojLOoj4+TEgZZ
/lMrCiaE/MJUOowVG0aludLCVj1VgTocKzzE42mwNxXQlK4shQm2+JG5Jw6DzxPfl7jep9KZiCbm
c0kwwmyUUyYxpHzHtDWaUDjg1l4fFa7EDM/QycyKbvoB6wi9BPAl8L6O6avLvS7Ogb6kvkhuI1J4
b5YHQqY2UJhPGpEaNpa8e/aYbodHQEk2X8a3kjAGFBg3nouxdzTiP3la8mA6xfhznJ6hoGE1WjnE
V2XCWR1+EnE4bEGFGty6ebQb5TMzbpal3rFLiMrOEEWHqaQd1qGDbIU0yMaVpKclJW1EiHZyf0iq
XQtvvemF27k6G4V8YNu1J0EKuvE+oQxboru1f91IiFoo+wL/WEFCo6j91PTc003KqLo+LKHlWZNx
wWgVC+3WLc14Z6i+NECIZf8wUHFjGEOay1lcb0b9HgtNuqT8FldOeUS8MH3hNvXl0XIF+OAgX0mq
aiyEgPpdE73MRWknA7vYNLgoQ3OLNqmGXGSUbI3s6l19lJvnNH3skspVysQhDPCL0vMfgO/3U1wz
ZFNURM46Qzf0qzIwMQRhQnVOGcjXH8udX9MPLoXmQQr2m3xykrC6F1RWkBTuuvVlRT61pcur00ck
3Bdzy3JBWjfkT1pnfGZm5ybaqzieU12/m3UrEHo/Ne4tPXH7fn4QjP0y1Y9ym9myhDAUeYGRzL5B
g9wRJBMKCiyx2z5/yVfUOoN1rMzSncQIqPXBgmaqiSbW3z187gbEZ3aHYQ5kQ7/R0xNTZU5aWI+T
lPwcssbOddnVltpezHNkrr4sN05R6Z6sESI3WeR/YCg2HQ1FeagM0n+FfifMYiA0P2vwp6gQXKt7
J1CVXANXae5Cc301ExFqIglRakgsZE6YqoVfXXTOqx64De9xZfFHBB15MR5q41Kv/ScusW4aG19A
xH9YptAw/PrWrgUoW/ez5FUnnoWBTw9DZHt96S6bHRueuU/aXXoBA/Gzb7o/UyR9ZZb7/7n81l3q
hqShjP+9X1Fq2ZLaqhbPOb3DEFTBcC689Zg9wrK3TVLd88OyA4nAQOT4Px3h/3PrWANvZSer9nre
mBmpiNuIuZ4V+cNs7ho2mi+6sa1u/+OT+OUKV3V9XafNXEu5eFZuNhlTE1heuMND0kk9aG1f4c9/
ltEaa8w0JFXWZGDGK/w56vBR4XLrWYZdDgCtktp8k3jjkboI0lKf2/Wl2reX+gAZ9r8oeP9ys79e
/mpPisdIJCFgJfa0S0D6vjfq078/ToCpv10C8Y1mSpjLqtfdrdqkxjrO7XrOTNLFOXvNpbQ10LPC
IqNbcKw+9oyiPo3ZvTk8Cdlb032PVs0ZgHTjbHIzIrXncPKbCB/whf1gc2fONAq/MxxMx8yfJCuE
XvYWJ9OWc2zHen8rT68DecyrGlCEXtShJ1f9sSQLGJvJooYiU5CmaSbHap3cUc/9ZqqcUTFuOHrC
Ygr6vLtPQxOp3PAcIxEuWohjMGImE4hWBEXpMj/iXNIb5aRwpoXayzRrx7lbXpKq85s0fCIPcz9U
qS1oo7PkRRDXbxIY68a9NdfQE7Rq14jTrleRgXRYpOSiPYf3BmhoV96aA2RNDfmWkAZDWnvMVsHv
41Pdv+JgQZ77RzPqHlblXoUpnS4KwNbieTHInh1TStPajcb1uacApUTEU9pV0b7mUINK7SYr8ZIy
FWeapaBHiKR6tQaUnHwAGeIFku7E7vucfyzhY9LpXp6GBAKXtjgPTip/RiRbW8Kef87WJsO3rBod
RVS+yekrxmd72Lus3WgOEjV1G2wd1AKhRoYtOcHziAdK7TsZ9P6IA0S+i41lj0gGM6zmURF9uWIt
RMS/A2ZyZNlJkvo9xY9mYCA9EONrRE4lF04BhbnJE6K70XxO74J8ipYf5Fc6nTkQWCyQozpgkC64
7Mv+ygIShP4g6CkBMcQ+TcKJ3HS7i1o6DBnq0atckmlWrXD/a2YAZG7EalA2XHvFnQD9UId+fF0p
FMo3Y+5vsCRy4VO6Grz6xHquDHUXZoKrEOCehe4QIZoo58u63hXh8Z/zcdCDaGwD2CaOWuPSRi2f
dII/NYnL0NyvpilIBNXOpO+aUR4jSQimziBWFT/UZXIk7Udv3Zl8J4UKXEqCY077ZAoPY/LdYD4m
kp05hp/q0gcxopOFmHe1JEAUEcrapGdFdLtB8mswbQUjon7APzziT6ldrdZHhs9wWOv30Hu8VYfY
bLSv1VpRDYtPFRbeakc7YBH3GkqesKxuPE5unfGE+29dq8Cc3Wbt1i6cusuC0mXSH2pZccMxcws8
O4f0Z5+XrkWkZ7reklawhig7CDCOzcco5AUTe9T1r7m62Eu87Ovy1Co7kuh3cQ7vrmEOl9yFnR50
Kb3LRDRKSTcmZBJRJPhi55U3qR0jIQtnfeKWBW9OWsb/H2q7S5HIRH15tCrDI0OP5/6tFTicsvC4
5qvXhN9zhAwNMUGc+15WfwtH2dO0u1H71rQoX+TqY1wiL4s+obDutehGNEqscppzW5+KedqTc7iF
6D6SJcNp/xDKqbt0+XEZy4dlQh1R3rbL8xzHXjGQTpITW4wTLDt4VV6KbN4NVun2hWSPJpG4E92g
BbGPp993BuR3w8n6xZHk7QVmtA+DazEhTarRaXEKWD4ENaLmp/3IWpyjZUY9T2F01mjm6vJJ798s
4VZfFq8h1GNoKlSfsm2QaL/iWJmsbBrmcrMmRN4qH71CEyTBMsTGK2a3y+LpkEw/9GY89F18M9Xl
pU7kO8zpzqvEnJC1NyieVauAI8AdGXUqXgYTbhKjiH5ESgPCbJwhvdV09EUNqUskCKLLc0uj8bTh
sZUyTHc5AGSSMqK31EjPWSjurAnD2rnnEUaXmVvW8p9FzhhaZoovHqLkR27pJ1l+iKaaHKnUHaXm
YNW6q1iulaNTC8ODYD2UFenTdREMueLgIO4Y9JitEe708ZgLoiss+bmlhS7L0Cm7+SJMN2tGUrCp
sVIqei7DXWXUCNElRMNU18SuAFFE7YvWDkFO8rASC+5Qpo7BSHHSz/kQ2zGfrTk2e4nOIY+LQGsJ
r49+zKsQxGN/IcrbVnUCmcWQvGhSfvSb2XiIAURMBi9GVN/EZHGJqmCHvNEyIyxbvmumc29+RNmP
0tynKKIacwu4YqtZXhop9dd1/Ca0yNslPSiS1NaH+7lAd7YSudVqICDwUgsFRCJ6ndenZn0ppux2
aS8p4T4KY8bYfFujhu+xD5b8Hj7GZWQBCEiPiYP5QSwoQIrk5YUBogUdDrvBckVbmMmuWb8aZuTX
1c+4Vy9FsTxomeWU6bRblu8x2eGzuLjTYvl8+ud61E+6nPpWTqZrfNGy5xU6rPik5fKtpd9ZQou3
fcPJq/hy257C0qIpkhB20PZHihsvbzmHVmcyk+zujCzdzeLsULP5EoNETbrT9PYshod1+tQT3aWh
d0TWf1zA48Oafsile1mfva58sxb1WKtAwUyPyZd+I+jLb2ExCrrmywg7imVgJq3byhLRO+fHTlY4
P5g0w5qd5J8Laebp+Cg22Q5ozO1HYpGE521AVwwkUjVMjqsJVVTrqfRIsdG6Qzpj/dMGq3QOBwI5
hvix7T5NsIVQ2/cd/7G16xVa4cKOx8cqemrkT523JxsIv1fLhp0lCaXNXMKLsteaV1aYyV5vbw2e
i24KzhyPx4n2cJomTxNLey4TcqF9JW0ZqmeHYuGxFgIjcPkuTY2g0ZvbEGGNwFg8Jt8ha+7M9q0l
sSTD6Iox8YISkvCmByuq3EnOoCWXbkuPnEemR366uC5nQq1doZMPdHxzXewJpnLEVHFUAr4b2W2S
R6ooSoLpXidIkt7stWJ37wY6ATHyuoWcK9rxTNAcq2s3dQ/5P4ymC/GSTQ/6lDzSE3NYvOsTdpPs
oh3PPD82KVMdfJMKNqlEuFu1weuqF8UcbV19z7qTWnXsnKVqqzOTzkjxWzM7oxH0UqN5iNTYLZvl
0Ku4G0qta1WYi5XfFP5ENDH74XjSkXmqFo1iJmbIyy6ZdljSUyiZXkwVs26j0eFFI/iz0D6runLa
1IDeEJKNPdjDsnr0JkBlqF35fb1IjrpxDluM4mQgRvWwhsC3hHqx8WvFcomKlzZ80IwRwOY0EgxU
d7Ofxz8FM3RmEhtXZKdrw4rEBlJ7MkTc+KPmEE6s5XUCFRX9ZK2cmCJVmCawgOdUNchKVx0dvKeo
ie+Ybois8HUS8gCglQd5SYJhvDUkwckaHBLT1R109mpd8/JwV86Mj83QVo07WXlKomHXDIW3TLJj
ttxlljiSQgkJeUGabmG9QZcHasm1/ZhnnmQI/kYRb/tpjwG+Y8QfaM5R+bNJmZAYMV6sY7+MS0fl
Hxig04rzd/hSXp0DagyNn5uLo4BfpRbE+Th2a4H/39eAZt/JOTGbH5JJolznV2GNUWP7RX/3Z8P1
29jGuJonaNliFlY0LP80r8puo5LGu/9CRLE1wb+3kVxHQ24nk5dDjsVVY1cuQz7LuTafq5/pN8MP
z/0+OYRu57KJeRVkB29BJf/1fOgv08TfL3zV0ll6L4XCJM9nMdAPhZfeZI4UNJMN5u2WXnJjevn0
xTOVv7rZK0QA0+pkjAFKz3CCeGnB6nZBdBiC2B9v1qPo5e68SwL5ZvGB/V3hjq8Ue//ykD/2n1/N
/f/QF/wzMYJ8AId6c364JrXNRIdOuQaVw9oNXr9n9bu6W3/gbooDjAY4QT33P9U0XF/zirWni5Fa
RNs1W7fel6+dsw051/sc1REcslsSI90voYO/PvRf7vN6hbWKnk9SN/8zCKwOqYv7xin1KZa5T8mr
8ZcYfcH9avT+F/iHBfbLda8WWNvXaLYTrgsZ+z46Kn5GdEr/nL0VCAxXrt0h4j5A+HHLT/0rm8y/
fr6/XPxqpemiQg63mW5z636fHSxv8lX/v1CRbVPU68/XFAEsZDIh4SlePVzTIGor0riOelfvzaeU
gXzjWnf5PSEYXvRl2MHfFq2hS5ohSZZlGowg+T2/cABIiyB3bJLlc4i+feGMoU0/WMJZEDAWGV4t
802BQlStJwQ+Tp/0ECRBUbX8e0Mk079DNn95xPwUS4L2aMi6eD0/L8ZCgoGpyLzf/3gSb4/4v9gh
/wSGAJx/uc4V0Eb3E8n0gNt1zJ8b034TtKmVveVj6F98oKS4/flCf7va1QPuozxUw1GSz4Osuupc
+htbfHOkKPJPuDTelN722Skc62Oc3ynNTSOcCuPBim/m+SXNcjzzBkqNMyp5SU6pHHASCH+sobnH
892xSi2QgRPWhA51/kyZ4OjrVnj7ESdnWb/GRJlYeUq3Lbq98T3VOTfTlfmSvxA0kGwTKUGys0Hc
E/6NoXIsMKiYjpl2jObFDcVkn6BDi5r6Xlf0VwyFUUxVh6K8l9rRSbE0MITRM8PUNeSnUcBmJk4D
dDt+ib9rX701CiOjhD6B+C2rBs0RLkZZ7WcDjsKMXrdFd45CEqskhY831ExnBZixWqgh089BJhG9
LggOtdxpGO0qOasVHVCXInKzkLa9DyY+0flHR6tZKIjTpH4nGtSf0yVdNR9ip1vDXK2tdSdkdy3Y
Vii86HGL1QSim7q/9OFE6tklh65aFHs1OaSJ4vaCCrV1F0J1KysgMLkP1GmHwb6jM/Ca5wn4QrVF
tfVgnAXgST3vZJljf9BDu+6/VUOg6swBaGAhiA5xzOjqu1q9RpVA24y/SBh7VXOcZZpCjR5lHRyB
XqgCXkkAM1R58fKluhnj47BQ7WCY1KYkp1afcs9InaIxXF7GCVPPBlsvJtDl/M6APIonb84exmHa
1cl8aCb4+zmmf/itbr1gY+zhFeGpcjPHNCPfU1CkMB32SospIe9NMXQa6MzuM8xjGJqm6ITqcNpG
mbYkPE+0DtWId1n6NHW0/ZGnki6Ymj8ExoKhvKsZ8QrNZWRYKwuznSrMhQ9phzMlINV9NUonwdqp
luqEcuWroepr1e2Qa+7YTZeRCNVuJfyKn5ISP5otqO5PcZ1jBR9TdD9rQMRlCHsR15ca+KbInRkb
ZAmH61DYzSuAjf4xx4CNHY+dyruRH0dxo3UyiMSOJm/f0hnMLlVI2QUniN+X9UNKTI/BlNdKOHit
Z5Reu9y89MujbiE0zWnWC+WU8R7xibKt7qiTQmZQ9PYUMZYewoxEwyyQzwERGVYsmfIU0wvY8mJv
Q9tUu7QkXVW7OQ69CavyzmKSD0gcKY0Nqud1neXJRrojqV2jQ4m0M9xdv5j1g1ZDT0YDvkbnpO8h
xxJrV/slhhV1GH7IZPiFKzyKVD+GsFoR37nRcr+257V8jy3Iz1HBjPFJ3loq9baCQGB0pxy6dski
azWY0VpDkJ8eaH2+l4qPpRlh6U3YehGdJz33WYAlrC3EkTsqCuCnZZtdgsh04Pt7jcfZ6YWIbUgi
fFdwejU8pAy8xpUZbk6VVSJ8pfWeI0cpKibTECRMCNijV8J2tMYPJWekzwZUsyetUES3RVUtDOXf
sWTmLZesHxmS6HMidRxHjKDBmNHa+FmCJX5cQpiV3a6/FwXNHqTR1dPspQIUI/RvpyLp1EqR5ues
WyZmKzSA84+w/BwYVzHzfjVkOjyxtRviheu5tef2qeILz7uDydbKNB78Dt4i7ClJBpzaq9KdheB2
WKZAUJ4m/Fta1Ssyy83D3B1FaDNgPaU02lGe8UtiT0aj2IRg4ZatDTSUKYmMpxSAQey/Gb3I/8CS
alK3L0+KfllZ3jMEnEkOjJjPQ39pY32fTHAazOaLs/Vv1flvx9BVoag0pAqadFqw4f7DkVxIXoG2
xWYcLDt193Vp8Yf3P7Xpb5e8KmWUVpLDQeWSW1ps9TTw8XxLb9vYJULSqRwSFoImdntvcoGhIIb6
61PkFH7/CalC+LJs3a52VVj99muuqkczNNKKdkk+WytTbcU6wuO8Uaef/17DbI/x365yVSZqLSO1
ORwop8rP2FyhY38VFqtsjeK/XeKqkVwHXF0RvMln44a14wxP2qm7KEfdSb+RQH238Rw3x8fuFAUD
bGfhTiPTDGsl7/vghna+a53uo/Jyp3Zkt3W+Trb4W53+25Pe6rxfSsoyyYe+yfmB6X4+TV75mh2S
AKF7E5iuFmQAcf8QFCuXQJwvhY1/GLNerbprO/s+UZJ0DMX/rLrRb475Pv/RvNV7yaV4B2QnQgKG
6+rFtdPcmjv9yEjNVfb/vg7+/hBkeHyaaamS9IflxhRNRV10EzSSMsjh1ykFJ+w0UmzcbMoPfTbv
x+VJ6tSdAfVWNrubpWlsNdJsnczhxqr29QDLSfpWjnr9Rd/8l9konybtBQxKWipNuypKRyubJFn5
p9SW/Hy/utYNUxane4ep5K/PUTBjYKvuKR5mL9urfuZvJPXWgez3yGPza9bNVxxI+S/U4N9+1NUW
lVb6YqYdP0oOsstGMu3dcl/e1ph5C55ynlzRNe6i29A2d/XX5hN//XINCI+GZhI3fR2hlCxL1c3a
um2QEC991EuHyvmHVQtbyFZ3X/OF/9rvGORMK7wAXM2uXoJYG+iqmNCfjcGyWw6vmiSUTJ9dZKx2
nMTwoM7l+JU9u/TX9ueXy149Zg2nCjkmZPesqnfSIB4SCa4h6LUskCqbfIaieBgRk0z9zzb/SiXw
103YVFW0XYamide3bPZmnQHUbq3X5G1G4dFdFlSfHNa072z+N+Cq2hcX/cNZ6Z8d4ZeLXt1w1imp
mebxth+FQekmh2zXBMV7dw+HI3uLPMtpPWxGPeRGu/iuOFF025TZ5TlzLVdzp93/hgRvkEv/fx/D
1clIzBHEgjmSz8uh3WvH/vh9dYTD18ac8l/Pil8udHXozYYiME7mQqOv+Ippj6Of+9RZ5M5m57Fk
S96c2k3y22WbTtueTumuf4xc/T4M8fqw5Wfpi7fx943RJOvcUFULHvKVUIRuUJbMMNnufXFEr8PN
E7McB27gOTowPyA0xngXgvEt8b/SgP75iRsi6eqSLhmkA8nXu568KJTaebqeV41qK6Mx+moP+8vH
tV0CjhDvV0KOdH3+i33RlVq0cncxO1d06Hz9BTUUTsRfXevvd/P/LnVVByRSNBj4UC9nxQymastu
150vDrE/l8/vd3N1ktPOTUq0LCufq+JHDHoew4PuZIf5oz/2KClWj1IqQiTOR/K/gBl/u/g/x8Uv
ZUSrd3lqLMrK2tUPtOQ7HBAPm0BludUC7BIfUzt5+Tr+U9rgn9/rK8AwTkZZJR0LMdPVttyXqxb3
4iCdSU5Ptco16UlHaw2acDyh8vYsSzgKcIF0/W3ES82ECPDvj/3Pc4EfgHuaLhq6jCPc1ReSYURm
IJpkgwYHU3Y4S6M6+Dqb68+9+PfLXMFg2pBI+Wxxmam4LNUjIeweMXXev9+LaWxbzNXjFBVZ15H8
cEfiNWdQN8d56GpJPDdEJpgohPVsnw58gNhbNjRWBYwqDJNsc/peMCckCs6t4GQOygQPorhgK8lE
7ayl/THqPyoaRDH52MwEt3k+cKU1xQcxey6Hh9x6xTUz1DQ7L7t706zdeK6drItpEAnQ7FoAAeq/
iYnsND2Z1VGXIz+bmTL33XnUVowmUbSy6VWQsbV1dce4cpJssNOGgWOin5gQ22Y83KP5TGEhG/XL
BDQq0PkPc+tn4rLLcnx1B2Vv0eSjwHP1MDyLKAGa2HyoGKiHGFYp34XwmPQpmNhpDPFaPamYPNVR
7SxjBEbCWJmIrmmbN3aia0rw8vpnXXnpMibeZbtbhd5ul4258CDjsy5az3NEjE5Y+SX2vWk9YD6K
egEV9dBfilS86MteHFovSb61Reo0a+0ncKq09URwgBdBuZ3My1AWx1j9IViD01vvJS0wZHvE1nYh
xLtQqqEx9DAI4C4VL2H5Yy2gwzWN04vOpEO4Qb5c6D2yFWmnYMPSCV6Z4UQE0VmD/9z1uwroB48E
aHg+AWiJ4S+MiLs8x8x3dQ0zR+XCFI/kRRx96zR5HiuFBLORZKTWSwERBP2tKUrf7PneK+nSrOsx
nh7UoqGlxqdqxDBWy11FjYAwEPsia8agWMPHscs3oS5PDH+pELpEg+JC1RLksh8hZufFek46GGqT
xvbJuhDQBGtPNaFehXZcxMSR2d6KHvYRJrCRUHml1ZxAKTBMl75R4jsJOoM4tV4q4XbUDWzul13d
vQzrY14Xz5bE25Ab7V5PkcxWomdVbJZt9pA2Edy8xpGFG8ucaYbz0h+HLKhZ9e6axzkuucfVWn3N
ugul1bNCc5cmycdqVH4EE6Hp472pS0EqWad6XESgmR6gNWrurPDcQFJlov+i4TTbY8G+VJBhNBgK
pNRJuCJ2lLNryFhBa1D7KORCROFtavGQCYtsi/pY6aWHKP8wkdXTdMleHHmWMlbzyUlRsclUbzel
tSmJ+1qCsjy9T/GrFd+33YNFJHnVwQKb8JiU72PRcBcj349DTfDBGYOgS7sQ3cuMGJj0LsF2IU7u
9eZzDFmPG0frJdZ/aOPPum/cApH6bHzUaulpheFqeLyn8e1SHAZsMXETqJncTsM+lM4WYDCKIdx8
MUEvJz8bh72hxTzp2dU5tZIakb10K4eVg0H3SvYW8xdHTldPEr4ZMXtrae7Mtrer6LmSH3oZg2OM
CScKEakIluhZ4bvJIGpMzY+WPGiMhW111I5ivHqTYO6XYXD0GsLgIAfrjwq8ThpeqjbZadL3SUrd
FK+BogK/1j/iHleueghgiexrCHkAvU8Jm4UhqEdLTD11HE81zMoUSFmBCtIJN2KSOrkBicxKPU2e
DnN4V+SdG5Jw06bqUUeu1KT5oY1bzkO5CeaYP8L3E/ICqxPFmyDxl0odKH3q6srDxCaKQMPSW6+o
fKNFKBu/DfHmAI6trhQdEhlFymbucJrXdGdkGDSE6KdjPsQmPG7shbgZHWNpvYouAWuLhzG76TBx
kS1PwrU57toD0D4wW6dWe7G6D4HQcrPcay/QUvDL85DV3ZsU2Mh8HsyaFBjFfGv6LjDae0FT9vXY
QXQAkfVb/DyH7HuJtCuE42iNOAHUBRDsc5gvp3p9Wok6yOoL+l9H0HO3jVa31Nnjzc4iYsDkj6at
ZZdwbW0JNZU6aE95ugO4lOw8andGLfh9/NGKFjgkUQfrPeaubmVWfs3Pqtr3ZR6gkAIqo5QZADD5
Mvcr1ntGv69mSJcLr6a709rNyxy2n/yUCXhkd4oP0gY2WtlpRqgpDktab4fWe0TgKiblGJvZEzuA
uXxmyf1s3DbdAquhJGEVNfpa+CEAeSLPnlnFDxyYsdZzUkbs+o9ySpz7KJHypAYtHJ0aj1cIlSe5
ihAHKb4gj6DKK2ywDXkebiUMBQbufugWO1TcYq3w+kXkZwKCqpU3R/c4ZNu1yH6npjutQ9apaU4M
7XJBZddv52B4yiHEikowGj4yF5tgrzl8TZOXWkY6x1SklbeRA+SpZoaXMT/VMEgbbfVNOfSa6pWA
KFfk40VeBxW3DwwZRnv6M5nmQIBtV+nM3mLmxYUexG0nAHvPZ32UX3PEbQBp+xKTwNJApdIGC33y
2icwoheSljReTQ2XOSSFYzt+e6ePFEfAt9kUoUg9VyrHoIXt5+ZnKH8q48++kZkx/RgLAF8l92Yg
dbN4G9TFGarXJJReU51GqDrLGB+1WQctNZ6xusNUHmKMJAwnM/1BfvV+Sn70RJHqWWqXcu8WuooR
e4OdxQE/sgmPutV8FfBWL7PGadrbxjojW8FN3hAeW3rOVTspHGZt9gL/DoqLQNUR2xOCkLzwR2ZL
BNMFg1w942ZA7ilMdCu84VDl7b5KUHSj7qUt+mPZMqRK3qWETEGltoUx84y8hm50kcbidttVmlx1
TeZzFeVCURMnm/IxJwLUP/FzVIaKQVvptPNHEgPuQ7Nt0vlGF75Xhq/0hWv1uidYx0mA15invr7c
dpv6M3uBrulmtekMK/f7mVYLpwYc43w+GMVyGOLxSVreY4huffJNwPhtjVPPKHWshOhC53APOkdW
TwPzj7GAzuBnZmUYxGj1dy2jBjX8UYTvgPneuOD2zaxjtbB1H8W9IDd+2rbOjBXLkv7ooUI2jCCV
InGXfDkUzKqiEpuB1GCvWokwSLxCHd2O0U0ylHYrToe6n+0oG9woeli0+yR7wtTgpCzMH+UPvXk0
qsTuRsvvwwqyFgmFgAT6JRZftbl/KlWkv+x7rdkC0/yMq8mf18ETm29dAq8Skmcnviw5WSym7qnx
m7DZZ6YjDOfxUlvkwMFvwifRHUTTW1gl0UKWAiMAq3Gb+DhLr0Jb3a0dFFfISxvL9qUlGmARb2Pt
YnXWQ1fqVBAfDcQvgh0PatN+RkUwtZ0fKUUwZwnjVULPhcc0Sx/rXgDNyQ8xjHYQn2PddF5tDoE0
FX6mnOIiP8KV98VF9CIxptY13UILnURIT11MDsO62qn8Hg2lF8OhF0tiG2cYLeI7nERHMkdfTe+k
kPFwdzTzxVPN5lDHpEwUqr0M36QkDlQ4l9Iw+2WaBrNl7Zm6uJyix2iMHBTcXsOB1HDA6swOs/4l
1N+rudoN9OSSocEJnvcRz7KP0mDU08O8jVuMwaGZ+D+kvddy3EyytntFiIA3p+19syn6EwQpifDe
4+r3A03sUQvkasS/1sk3EyGFqqtQlZWV+Ro+AA2ztoCGCxKYvppCmM5xRwC1v0kRooFQsZbTcFXn
QO4sbSvR5m0ynJm836G0lpsUcoZKy5P9okB5DRDst6XoQTU4EXYHGvwz0mkCgVWtjRMd0Y0aSz9K
wVjJGoQPH+1/GJEaNhguVr66poIQbWh//la6h9uvp2+oe0AAKJQgOKGISLGOHuA5rqSaa4Tgm7bI
y36CPFkq1G6EpXfArnSnz8RDf5yGSCh/zK/Hr7argcdVdE5v6PVIRhML6WGn9sxJfunutqSVnhnJ
shioaz20c58eAghUWUMtv101hnluHW0BhXCNFd/GGKisXv6QiulcEMCx5sesrQnO8bxVqo0JC1Q1
X7ueT6iTxmSIpdjrxiAHbnkS8IKTzI1X3zlytxdKfa7L7zotOUAOPU3mFl5fkJLacpv2Lw1quqIP
bj1HPkoLl2l3Z8AOTtNj67wE2nvuEByUaJ9yT6gNzeTy3RdidO1CyC35LrZ+W763CqRLZBqbTn4v
JYKUacxFq1kqyiMgzxn5CqxjH++MdFbV6qaOKqRs9qn21Bk/vASMawApNQHBuncKe8PmmDmqd1//
ebC9pHq58BGoss1D5D8nKIsl/U8XoKkEeFK0onsRbospe/ep9d4JZzNNFsgTD44UM7nEOzt7rfNq
aZTh0kXB29FSHpASfkcfURRsXbrJaPAopnjI9c+u6pey0+/KjrcKhxbkaV/Hm7gudzK8X8O/TzGH
6TEGlQsVYC+Xc2nsIgnSguKduPTmgclTVE43pXTxyXYTAR1mD3vDSJwhV47QV38I5HOo9+fcecLm
iJzeJVuv7jv+QRmtLUWK4cL/FgZT93Zb+uoml9Bfz3nzOBT2lbssfupqSo3woEKCbQY1QfLSWWA7
ew1wrGD0J6UMVxLdaUM6+Iq6qgR0jEBDaFmwrWEyqe5J9AAwm8GC0WDWsA8G7LAfnWA0zwW/vNO0
Bow3ibvY7Up4CBIpkg9s3eG8VhrYERG8BXjhRNTmkASwVMlARIDKdu2N12GFdc56fxkJTwZuJaC8
AQN4C6++qIKMwJM7D8WfnQOiRvyTJs6jpl4jNrZC/QftpwHOYdJlf0pFe+um9i4AKB8J+rLgnSsT
/ORsg//7vA/hnAbl0UkqGCYXV73kwVnpAd6srfIg59pb3KbPBY/YoKViWp1jT51DmH4OshebOoID
zCWKD171Yha86mgixc1vzOlmGnegWZ1smvGhrUFyDuZ+yvLSOo/c+lBzfXotCeDGhHlqe/5Z1Hse
+0A26YrPZAlVr/6tEzapRUexEA4SF4GkdAvd3UUwalQugoirovHcjR7cVdIvp+m3kfBWQpzNtM88
kaC949fTPbn0szvzZ8zjifmwq0jo+ehlfVAllLgCG2lLTLje+k7F78Rd2GZwkK187ud73oWvfZud
lVxbNUQbPSC9QiXBKrWLoCcrS8BlT9JXProKjfOmoRqh0NrWVX1eJPD6k4uolzMPLQBfRpnak5a9
+sPlvRn+0vCMCQ94+yxLGBNG/KjbJu4r5qx03WMa++uyufTVwYhfwxK4So4lg/nO82rRJ2hxtuBM
bHNmYDJi9C8V7LIIsSURceKClmK38oXPrj/12XvoQYLx3mMXab3cnJeKBo98n/E3S/1Jal960gK/
JspOQo6/iKPSZbm+PqxRJTHO/SzN8qilpxXTiw12+tY6CuvkXEzIIn1TS/xnoFEt0elFSQoCH+ir
W2Pmg15Ii4qEN1FM/ANGvHUrjUqzrtVbtRczzCCxL8zeirn7Q94OUNcNHg4TvPmpOY3aRqmMEISY
AzfVa6hRA9moVJayOGUc/F2N/fqmHX7GVZm7CwMxzasS2HQWUCJ4DcGQIJ8398nn8sRfiLU8UV/+
pgUzbAuDJow8IE21cZNCbluh9PUeAG9wIlousnUAZHrILYb6ejAAlj/rE9YpwWLKtuB/SGn+Dj5q
Wxi1YSOVGgzo4XrRMyD3QvamfAj3KhB1eYF2nP5BMfM42XkadsfX3fN35FEylbm5bEsyBOtykWNm
QOdpw6TnAz69vJ+ur08tsz70u6++bCTpqezagMuGXjYNjH1ozoKjh35vdqgOPB6WMWB05ZewafbJ
xIGUviu7X31jfXT0zRoKcSpxVAbv9+KEM94REokFtbt+Snfpo79O18bdlEjU/3BC/7vG+igQdLGh
pw2CBcd21YPAe8jm0BlZYoMc5+DPGHNxO0WemucoJLRi5cuJ7qCbJKA6oP9ykEZUHXEjUQD+v400
igem46IK0NjNEUncTRDLC8c8JtrPQKynwtywSDc26hgDLueA97zOGjZOs4SrChojWKNcuY6X3ceU
hfA33abrYKCPWsQe7pSuarsDqt7cDbwUBV7KdCv6+2j6d2OMYk6UAMKzhWFjqD97KgtRISzSzlzf
/kbfYM4IbZakA58XRQl14X/PXO5VboYT4nBD2Jf4od9CQ/ldI/9oobNfLNbSs/eogznrDvo+X9sn
42DdZXtKcJvbP2TYDONPiK4COl8m+A7+8+/v0ILYSrrOhFRp/LK1u47mwu0Bvj1p1yOMTpqFLICi
91JzFC9DHMXo94e9QJxnHt/rGyijE+N9o65JO/ZqRqODFqhwj+uS8f4TzZKLv/AeY9DzOr4+5bO7
0u7FM08EGDa1Ce1vZrxaG2s71cP/9gtf/47RMXQ7LxXzmpUdgIxkG80bapNr6wQ8exY9tDtnbdxj
QwolpFp0h3IuvMZv6To8Jnv0Wie+gTZ8xn8+s8arHEclC/0cSxbHJ5WkUwlKr4Gt0XorQRIudCzE
CGUpsVmmdfJuKvFGVOxFGkZzkrWjbNmrMt+KQ7dB0o6RGh1a+dPWrUMDx06NhXBh9OLek8OHxhMQ
UO1OnpHurP5k4Erpe+IGySseE3QHdAUQmeiDLQt+OF5/DPv0xdOpgknuzxwZAcDB95kh7HPgdlkP
vNL/zCjw2IJ5V+coKKv3PaWTvFXvc919lFElsjt/2VYC2kbhomnInyN7UfYoleITJlUCLcHqI6Q6
pXT1UsGbN8/ymYAURGu+6o289Tph1bbqwoJxHRbZ3E1LKqBccrR5YArMAuiuUvLRudpjFIU7gdeo
b4sfcZqeBgXllL/h4fTHYyCx35Fuhq8Ad9RSwo3ZaAe3UBdKED3rHs09dPDwPcbuqJ/pFk2ekOcb
K2q07nMqIwnT4YoZN3wFb5UzdZS15mGqLYGEHCvt0cKFsqefIdXqerAJF6gHq4Ez762n3s1oHuTn
CLK0JCZLwTVPfRidfClYuOaLafdwDUEM4wxo9B4zx62wsGe64h7Epr9Uaj/PNQGFr3bhozZiUT1v
IrrMWblU6ZpkIvJfMRLOnpShsKAvaP8/ObpPWyVa2An4HDlhH5e8zG/v1K/YumGj0oJH5EoXNf7P
v/Eojv3aqDJ4JKSxgG1fuk/pgA5XvIDBe2peQJ//gi9J+mVVixha53Lqnv6aDfELLPyFoMaZBOdx
0qlEWaKKXjIkJPoOnh4vEo9G5Ko5Zb9RplXm1rFdSktITj9xc5ywsdS/xOPR6KOss0u0KBS1GFak
bt41PqKVSCpXkXASaoGWZizeJ3awKeStIfQIAUCcaDFNjrXuLs5e/RKet8tnboh0FG6xAYQ7gJ5K
/q6rxTJUyplSPTcUIapMnOviUFQ/i53+YCd0UYHZA/Y8Fl1JbeGEi7BTiXiu2VDayQEtasT8r2Dl
K2Ck6FdIx6R/jp18nTYJfqs4qQfvugITvf7wKEJpNKFLD7U4RxjqoL+zHoxklG4Fkz683SwaN976
vbLrY31TCDw5symDvy8PltFSjq5YTbCcUBD4kMBTIBec7TUfcSktMJ2+DEKg0aF44f1CVVB8ngQF
fUn3NO51TUe/36QgKo/VcYNCSpUApTWif/JUPjj9DKzEsf2gUAweqXowPvHimt69X7cPwwIOJVOS
ddmQR9d5pCdYFgQK9lVwI4JQW2pFu719RL8g9EUdLTQuE4v/yjootX+PqCSamIw6RnUeYK8lpAw2
2lzZR2R+OpqDME2A305lf0PadX2BjQcdpWW2Xmdq46ryOYH+R2dhVSQnpfupxu2etsBEFBqnmuPB
RofQEswwy91IPi86dO81YCKtP/jupqvKddZikG8WE2s6PLFuTW+0VyVE1SXuHWpmPPjgtC1pzmyt
nbqf2pjK9yMNxGtLo7g0Rrb2KdKdUdfpZ8mlxaSa+ltgJvnS8dJLYcZgLB5SoDxan0EPklFyvVMQ
XVDFYFGb25xeb4Jlt47kD6Qd7Zy4kHsK1O2bDFGWHN9hVCaE5lW39CVqHDPXAVivUqLFqXrKwHN8
wv7zkf5OZJRfYbslegbJ+rmBwqeWp9gyyB+URZ0/Tnyc8aEajzSqfBgplnCIHsln9c3ulkV1kJcD
i7gAATNTUR/cRotuM3UPfb8H/05vdMpkJbcRb1Hks6jt+y7aVNmDCeetieWVkVIYCN9MIGG3ZyrL
327Dv4OOTlkkii7WcjGGe94275/k/GdgKSs1jyhlnnoHcSRt55MiIm2zkOgvKf6+at+Fdt2IERlO
T3M4BgDyVClQIXUnQkVQmjgqUx9jdDYLAMkGynfyORPde0NVtj0W47eXYWqI0WGUJbnBCTXszlAw
Z4ajY8U6cc1/H83+u85fJL9ZFrLvQD9HrFsCNqJssars7uN44F2JE0v2JakabeDxI8/OElzmYXKf
0atYJSjhhLOYJkxN/2CGplm4shc/4cu998o6TdYdCKAaFYAp3YHxy3r8K4bNd1VmEjsPPnVUo64k
HfpEoXcGenLKrmni25mj/NH2IT5jhVyfLT1ZUNLC0mfiMTU1jeEXXE9Dd6QkChghCJF6oR4oo90S
r25vwS/g3vFijWJOq8tJCh6+Oovrbt4t3TnvlIX/bFBacXdTpd2pKY1iDVgPFWE5zlQv6/NaFNBf
I8HsH27PaWqUUXCRMtm0HYOAHWjJLAbdFqL5ZEjFxPf50kwYL90oQgC0yfG95vim+LoUWIVE9qqJ
Y+Av9xW9M6X5UWdobodTxlRT8xuFDa+z68jTmJ8yYE5aWJzxQkgniv1fgPuj2Y0b3iEoKewzG//S
yd3PLm0XbRHDxPrUY3UBNejBSPW3lJ6NCbA27+qJxZ24dL80amha1g409nMfvVl5uBKc46CGg9jF
RAyeWExrFCxqUWmdsrarM/aJoBtei9RYtMnEKZsIFmMhFLplVgC7uDujqZM0O7d4vL3jJ8K8NQoV
kukJRVfz71sEVKUwT6bz7pU/0Kr0NXvCv3v82hnvi2FBr8KSjAx/5picYcHwnkO9movZOUmeVXQd
awt+eT7xvJraCaOY0YtZ3+QVYVCCSd7Rl87ITGT9qcGA9/YqfvuVLIMXB7of+CiM4kaLU5pXgrQ7
F+qqL/FnmeLCfmn1/Fm7qxFGEcN2u7LNbdG/5Av9orzIu3IbroL1fbKmrnP0TyBlUTXZadvbE/tS
Gh2PO4oYmWRHgJ75Zv6WQ+T+wtx8Z1EOrAtcTQZvjCnnj283yd+JjvMOHdKiUGutfI7J/XVEqWol
3rUOULOuXYtduSBfvz3HiY9njs5xLvhxKDaZfHa0VewYiyJOFrdH+P6qvJrU6MqvpNRRi4BV/EOI
FM7pyl1Z826lF1vICdOdnKkpDX9+ddIgGlUyNFj5XPa/AfO3aC/cntHw2b88Bq8mNDrKQipJoYN9
wkWozWNX9jsJ4K/OAtaJv+sCbeG60lK3Xm+P+v3NcjXs6ESDLrY6mVbg2cxXSShDMzGWoo6AZyij
8C0ce6CjWtmcBOT1HVRVbw8PUmxi2qNzXnhyIrsVpzBRvLM16KyYir1y65OLMmrcblIbJnYCpF2n
Ng3U3zCeoMZjC/Kg9OY2iX77wofYOy9eI62tbmcn9kLuWTh0VDRwi7KH8m5tbP0yAJSXgc6QQFa7
3R6MyWsQmFgrVsW2qYJdRolBaM2TItjIvcRPbVJupazD4kGBY3DSuvhYJgioetrOtLuHlio1DfAN
L6eNn2hrswHnIp1RNAH6ir2AIS/NpqUq7SBEm93HkD/c7LnGNsXIwVAXxkMK0Cby4dNWiE1QK04x
jEMGoqrLdYTEnVCfVQSSSy26l/FZ6nqQh9K+FVe+KgBxdBc5/CKl69YuhI8S+QeP0mkm4WrhJzKc
jGrtdz1qjIX+oTv1RlL2sFjmVdx8tKyPCsJb1n8knrwQcUpMREgvgymI61DrBszjD54OifAjyOJF
F0lPsio+pIF1VhOUa8rHrjzrJv1io36paNwm3VFH7MRS0NPEEGrv0gaoK5AtsYHUPIqhSgp7E8Ab
FoSz3AdhWeF0gLRM2YNqBS3egmZEf36Z5ykgBnw+vG2bezs0KNdW7YCG8kAtg0YVnW5ZysrSHsQp
c/UHNfe1ah4j+b6WknXWYSnnfSpZccwEkPidtrdywE8QrZw8WlOcm4XmnS1qm1zGBu6O7aU3W8eK
zpTNKWxDdsf9buaJzUFpvccM0zBARtFTIxlP5vBmQ20XcAIUq00tWmtHNGetiuJPtVCSZZ8Km8JE
fgX4oMy+8QU+daqvFPCbrXSx60cTyV9lkIhxjoL4s0zavQohxwW54znRKkZ9mE28CBxg0OqH3e61
GF8TwO6W/ArJnievNisou5m4V7TdS6EBxXaevfRYeE9eAbbtnDVvWFfODLPbhiDyJa8AcNqeEB9a
y7CEYmtt6OrJTOqNWnQUeR/bqDo6GZaeiMXWFbLYQFqHyzYLnsv8kAvVybX7dSRFy9KM1lZsb2wx
WmlRgtiJ8Sokv4HbQVMJ+E3SzBH0uVn8EjDElIOnRjjLorA003WOTKxgV5BfEtoTBxE6VCeAi8Hf
z8AZOe1o2bX5MkTN0nFfMtBTLKpDP0Ktf8Tas2bFYDCf7La8j1CUxp1HGSwpchCKiJO6r7kVfIpe
O1eigxsLD6Zc35toYgvKuxLve01/yyFJ1baPsg5NagHuuvsSJDux9Wmx6JsQrlGRCh81RgplIIHQ
RzFcl46h+IaI3FyOpddMyT8aPDFaAeHPbhBYRvEnu9eCfh7J5Wfj4Bmov1rKKbLje8H5bcU4WCCj
ZTTFvjMrToFfojx6EazgMesKsLgA34EMlooCD4+QguZkqNAscgS69siEFlu1eGHkGRc2XC5jXiYO
t3bQLiwn28SOvTDd/N4V+rnXxIs+k5doQ29hdyw79H8KV0B6s3vQsSw1AD1Xpr1owNjrXkWnj7pG
j+hLus9kJpvvs/AQ68WH3ZwM/BucXFhW2EXY6UcjGxtFWtuFC9ZPxwG0nkdxfsjSYhWF1UPk9mwZ
uDVCeteI+jmEXYSiiCz9gsKxNi1n49jNcwlvART888AXCcvirpE3UqZ8VLlFdy1dQlTeK9ihds0W
7KMioUDU4Zthov05WNJItJvkAEcDPG8CQUJgPg+WcfgEAL9JsnllBwcDILlVvzZK9tJY4ikExHj7
hpK+eZPQlpIwzDDJOTFa+PfiD1VAI2jF+BfvCaqts9HRBXBX6V5bdj+zbbWNd9arNJEjTo05upRj
K1BKLEj8SwaYQwbzV+j6zE3fJ6b2TVX4n6mN7l5D1/xaLyT9XMLiym1h5XsVfpxvbWIejEBYWW72
EPTWY5pGq4mhx61pkuB/hh4l35GSpLahd/5FtZM7F3l0zv1MMX8WSDV30lPvvRRGdopB5vpTFnVf
NO/GY48ScKoDfiArpX4mIMPmVT6S7EVIcRq1XITTgUdaySFMwRnLeTpL449EbS9erW8l85cLVVLp
fIJIdq7zu9TZUa0BTRsC8MW9CJJagzWVWb8hxI0vyufEqg1J7ShHvF61sS154MJeCoYyAHSy4jPd
omP6w1vr8ly5uOAqAPZOtiYnRhy1liShpqBbskW0OlvEhKQEyh32W3MPv7Xbs/uijTP6Ltro1aDH
Vmjqfa+fxUuLBu4nQYd9CdfBe4abu2oXxaxYexmUlAUgfzgfwlv/WZ6wdFlN2TN+ScZ5cEoySY2F
EAhKGKPXRSfqnoF22fBGU1awXzfVSlhPw46mhhk9KtKwU9A4qX3E5NtFrkjcSKdEP6Cmtoiidm8W
zUbF52Jinb8c+9HkRhENnoHp6ojdn4ulOM/v1KWyd3+mxOmjAE6lQ4jXuvib+nfJmzSYTQuMfHlK
jcYfRTca3TBXh8KjLelH0xSOvjklUvA1ao/GGIW2VqVx3jmFfzGP1bJdqMv4HK0VQJz6udjCv1hb
2+Dj9rpOTWsU0ixIE3rZcjhFtOLhgc+0VN3cHuILbhJhkH/25Sh0ValXSfVQ7yno3c25HsuHcAEv
CPBY8BDZM/nF2kWLeJ1MDDx8kn8Cz7/jqsOWunr9tq2XFQ2STXgX6MckEhD7Q+y9dldyMYn//XL5
jcYahRxNNUXkEjkU/rZDOP1gIQpj1ht9Mdhu8A44Qs5CMfpjqkzy9Sk8GngUf0oXme/Qo+OX5feN
Ed53irEi/etUbGpsIErNj2JwmenMfQ51ceLLTs16FHGw6xM1QaJDa0gz2MmtPBuq/85SubfBrCvz
FvU5eM+vkHonRp7Yt+rw51fftlcEMXPqVD/HOCkM11ifvFpGPk9AfDumubLUT69HHdD72Rn6StS8
ixv/HMQKb/+OP4nU1z2mmYOLl4WVzei796CZPAGVyouopO9xCOO4QfDSbwC5lO6jJKE7FqT4o3Wu
ntFnjj/ksP7M1eiuTjGCyrpLp1TmAg2nlR+kr7L+aTRvOfQZtyiRQ7xEeGi0mLAg5YGKvVxIJ3wD
LlVV3SFV++YWxZ1vdvNCqJ5gD0d6s/NxVYc4hAVkRE+zgdGnmurRcsT3Otu7w/vCNE5V+doHv2+v
xBCbviwEJsSmpcsqGiujfWh4iVu6kqKfm+TORsoF3Yd9Juh7JVPWRhlNff+p4UY7r6c80Qe1INz5
W3kOa2jh0lrYps/SGtfDGcpLj+Yp2m+Eh9uz/DakXM1ytO0Et47aMlGxqdP3pgc4VNzXyqXD2/n2
ON8erKtxhj+/2t5N6uo1yAT9DLYKqROfFre/S9Ls7v82zOhSczqFUlZNUtliuepmPzydgk/wfxxk
dKslZt66SmjrZ7mFqG/8TGyMoeoJUeipBRvdY41S+R01Au9i5B2uUAuleSvEKaLF8I/c2uOji6zJ
lFaVEw67CS5NS6M7H90dbIBlSOV+tG81d4py8H2u9Te8jE5VHFa2KfcDLxB7vuYotxsFZZJH8kl7
BWIUU8xlcI6TOU+SPUpvk97i34fZv+OPjpli+nUrZ3J3qTDjyvtfWlwu/hdbUP47wuhE2Ukvl67I
h/O0V9QiRONDV6ZcDr/dHFdjjE5T0OhuZsRczraIy7KwDf3unCjvtyfyFbrw5yb+O5PRYaqLXFII
v92lXjVPxgzfq0V/ly3VnbGqHqEXz4U3Z2ce+k/ebz+mvBT/wOW+7M2rOY5OmR4gI6LhH3RBq0me
DeSY/Dw04oN5cOjnxk5fGGtnnWy77QAA6nbB8+3pf+1tjKY/OoGi5qia6LbdZUjQBxJS8FbuKeXu
kpXwak4cd2XqYIyOomt2uurVVXZ2kDdwyp9O7IAz9ZMDYh8YhFHZhCMPiVnZabQUBd9c6qX2nDf+
e5e3kCKRFnHVdQrZNa7CNWDEpWRdorjeSiJ1cMda5PheBfYvgJv4Dt/nJoUdC41t5SnEOGVWmP7Z
ycq93ygzA9/Xxo0oJEfLmDJAV4m/bq+tPLGB/+AIrq6DroA4HraOAp0U67HWXbrgWnMhWgDswN71
wRTTddXD5MRUujL9eekKiwaFTOwJwZzn6HihMEpxNTSduZgqZztc9i0a3K60iXDGq4KL4OVTV/S3
0fLvjvyTuV79aLu3MEOzG/WMQOK2dtYmKHIwykWGXiz6CujLb4uDjc3SVnkUFlOkhonI9We7Xo2u
R3FXUIBUzzJWriqVZ9GaiFzfpiBX8xvFxq7x1KyoiM2CEi18hbw3ipZS5m+d8qEppjKCrz2nf8/X
H6zr1YRkwQh1Vf6znJI8a9GLjZfp3F7mCHXMhBm6n0sKowPv8Jgua5yPFtNP/2/Tn6spjwKpS7W2
to3Mv+BLAzrF30fmWR6k7mPzcnvLf/v5YDxoio6mKSD3fxMgPxCUSszL7hJTmuqzbta6m9sjfEHP
/3mWXg0xiteOGGEnrfP94kNyghRC4KRGqmALN49n3YKCMr5v25IHTPiIEsGUYum3x+Nq+FHATrJO
6qCAy+c8ddHXeXAxWSh2sV7+TF3K9dVEDJla0FF4zksj7Urdks8K+oudhu/IJHVn2PBfrqCrGY1i
Mq6EkanGgXOJ7WDrdDuxsDBT7uZpqi3UtFjHMRJj8kVMQojzu6CMjth83f6oX8ukwyn5+xvGkVKW
26Awbd78g5jTTJ7j20UlJVXn9YNyGCAL5VL5lHbSUt24m2LVLLJtPguX1i5eBqspGOH3d+LVrxm9
Ds22SuteYYvVqwEYl579Bb656z/QuGA2hcP9NiBdjTZKFoO6zAKhDM1zFnczL8E5VY7WkX+vuPra
zqdSU/XbYHA13Cj+5Vrup1hVOhe3bH6WTX5xk3aWC8W2whEBIt3GiFCD8jLtPRgaqpRfw8abVWn7
5NOW9In8PajkDDmvwfDEDhGk1LGCDaDPZMWicDD31DsL8xUT0g/Nyyhb1Vr6w6XCqsbPmSl8lsgY
JpCbGh0E21nzpUOQRj/iiL+LlXWsL5Lqw4EvWNKbpRdRImgXtfQikX0sJZDQMXvDBahsO7S3cFso
vFWa0wAuimCvaD6993ApV8+GJr7YLZZ6Wrz20DsS9EPZBJ+CRnurydcSTo/aWsUQ2NHLeUx/7I84
GupqTrjKEUzsdaRaqNp7nvuBbeer22nLzMWbnZ5yYz60vre0wBfKrYrQQbAkWT2UiIXgHXgMfLSe
kFQaxL6aCOMKOJi9hEJnQ+VV2IBxgNFei6+prx2hpsxL2Tw5dI+97NMNBbow4AmKTZkiTqnQtH13
nCNKDAin/TD6sx9ly8C+o6OCz8barHZ07Y3qIXdeYgH3wgRnQjN6KHFZFWVrl6H91eMgUqsWHdFy
E+beh4KQW14Em6Z/1RQEh/GcjCscVRT1rm0xsDG9ddbGO0XHnyENPrPefLp93qWJKDq+FXWlVOww
IKw19rOE0Gjb8qn3ph3gvIfLbP44ZEum/IgnI5Jj0r6p5Hkm/MAe3m0odrovOj6Vt3/Tt6np1bkY
XV2el8tonvfe5T+eS+UmX/5vtGZH19eY2yK6Sd0XckqLD/OoBLsfjBJnaHDenszEtfEHj3aVddRq
1HmmZBPBnEUih4sY8+nbI0yFkdHFBC1J7CyHAqZTuQ9Fj82Qe4fYM8iI2+N8hbCNrobR9ZT6Bo6h
A4StXiHK/8TjaFXOEBWhl80d//+uRT/6QH/ei1dLl3mIIPU5gclqV3ZcrpMIvWXktdoknCNns6yK
6ihQ1bs9zYnd9+edeDWqJJfkNDav0KFiUKz1bcnuEzeTV9u3T5K/u/xPuno1jhImjdIh0HsJNBOH
SwQmI5eGdw+cJ3WBxJh7OW+WVQZEBd3QXIbZ2TzH+RnEQ53D+Lo96+9/zX+rj8bozHWIbvaOGRvn
Su/WXlHMM6+fxcLv26N8v1X/jjL8+dWci1rMI9lTuouDioeUbEwThBKZoe5OnImvwPA/e/XvSKPk
MJSgG6smVREp7TDm9XZhmqxc/1VfIF6H2ZAtNaiLisvb85scdnQWjUIV0qYj6w5UZ5trj6zmLI53
lbyUPLyCqq3a7kqMuG8PO3ycr3nj38mODqbqpIlotgmFk+5k9Z9FsRveFLfH+P5Y/HeMMZxULgIN
3BJj8DzbDL1RZS2scXLf3B7m++vo7zCjhK+JOiS+OjrPWLtts4ReMGBEumoIQqytqllRzTvfHvH7
ws/fUvEYZW+A/4ijMh7KTsoKyWdcXfeDDYS7sObRdiA6Dk6Z6jNZ/97fOYv/V02f/4S5/055jLO3
4qRS66oyzqnzbgd3MXiTMJuCXE5skS8YexchcRXF1YvV3eliuDbdQTPr9fZSft9Lu1rKUUZbWUiR
++DgL+7W3KWrdmNvhgdgsJh2Gvi+Wng11nDxXsUSo0Z6ztaoJWuzQWuiQAh3hlqZ4czEczv3ftWn
fI1n3ICsXktn4ZfxcHuy39cTrn7AsORXP0CBHZEFMhdFuZJ32QlLvWffnEkfCBTM/BPG4bv4d778
Tzel20t38aTOzP9wI//dOqN46pUZzwbhz11VbruAqtYcDzPUy+b5jPIQOp6wB6ekYCZXfhRbG03V
fLliVJMRouJ3EXeIIj5mpokQZQteRJ7FKuZlqXcsMvOUufeJsHckDb1U5HURB1bcuV7YS0GYfMF9
hff/G/etUQB2pVZKo6Djoyy8U/EOwmgtIBXLq3FQkHJxLMUS+tXYypPVuom7zRoFYUxN8DHvWJVh
P8pzbtB5Xc7qbC3hfIv9N1wuVLQGFN/UXXd7ZEUctenVsiksya+7i9zN7TVINSC62Ol9YFv4gDKd
gkcSCgaQOGcY790+BF8J4v+stzJu3wZiEzSaMRwC/NSiDXr3EistXYaQWWYzhCePxgTN4H94svz/
u14R5X8PnlXHrS/pfXfJUOvq0IvA8ULaCPN6QLHMzVWEnr89LwnX/6uSk2EopqYoOoCL0ZGXiyZP
ySugRFXqfds+9YGDR+ZJx/G0CJGTbP3t7fX99tNeDTg64IJcUW0fwAmRb9050kFVt7WFF25QTnzI
b58pVwONzrSSWXpTDgN5TnqMFP/oBhN5tfyn5PglTbkaY3Q2w1BJutSMnUuWYHpQfbiFvYvlx95U
V0ZbL51KWkftWyMiYp6G86r+VHF5QLUTD0NzJ2e/vNSeR7qI1ScLASPZCsFGu5a61qoMN3ZvJwre
0m5gLiM1lLhrXzAOVZseZO+ukZL3zktOkgh/Ga+tWachgoMKiitIc7fN8PEMd6WrbFqjX7t4kJaa
sFS7H+Rym5LHdwHE3agMRCD1bevjdA+EfVU1dEmM4mzYmE4qzdHUNIxAl0D5z4oE/dZaKN2zCbyg
jtZB7R+E3kdT1IdWj0OHXOz0Tv/RoMooNe5S/P9Iu64lyXEk+UU0AzX5SpmyMrN09QutRRU1Qa2+
/py9dtscDDdxN/vabVaRIICIQISHuxCJ1lC3yIeh1OGVmn7COI1VYtgub6SDDlLsFgMQRnCWlAMa
Lz3eBDpYUEtjH0TVrgQ1AhidAz0+krS5jWN1mMjsSR3A41ANqSTJ69QnMtQPuVQgCU0wdySfSnQ1
oO8xwQhdKJg1Y5fFbQrB3E9waVgmBofijlypoj8ARW+DF8QOQUadico31E1eUhmSa+pFKT4bPXnF
k/1UlOavCMV1qYx3vRy81rHwuoAnAfeyh+wlSgHnmSUICRvHuW32IqCLgHEcytJ0+qqxMiK6Qho6
Gahqam2yY/OpjdUvqN72ttpCYoe0D9OsY0JdD3Krq+lboZmuUSUPdSDWziDKs913DbjGQVpfh13l
lCpGEOZFqATyEWp8SpL+2ww2cnUCYTJY5uNYvqgx4G4TBgCEM9i7jjJ2tYfmpmmI+N3yMaOKA9U7
rwvrz6q5yiS3I2HcDc3zaKZuDfpeTZs+o045qQY+WjjIN1orL3MLrc7Z9EK8APSuAxw69ouZfmpz
YFHFwNTNc4MCa9yOHpTP/JQqBajdy1NvVpz4wLnaMuNDRHkUiyit4UPUY4MB0jbn4BO205A/F1tm
nEevg+O2NaIFu9WfmtZTj8Z+fsz3UAkpD/nTsJMe77tF3pIYT6K1fdkFJVL2OfhBCBiSf97/+9th
bbUiJphTpYXcOcFrJwIsplKQWZWVnUjXTjgGaIvOkMLNJmduryV4jIUMkTaEyoVY7u7/jsXMHY/J
AvDoJNWhgGI0ahHxLj1ghskHGxF3Wn+7zP5nuQrz6hKmhFIQ9IdoPYseRDsxEEn2i5SWtAvcnFP4
/htr2+8Hz8oaE79bdZDEbMDHbVzZG3zxCKp3ZExVaAUHsKaBDlJ6D36CPssHX7F8wACAhXeXJ3j3
Py531cxrZaCzoWH0OMHvmMAVhNjhiA+Dt6w6dMg/ObIGAc2ULKJWzrKm97TWIIpR9JdeOoWZbuUZ
T0Bz+9D+McE+ZAdBSsesmhSQ9dToA0wWhraQ/bYgFrODy+wWh9jjtUx+V0n/dkRXRpmj04CEth4a
UbgufBP/Ym0FVwnEiupj5+X76pl6ECoP7ImXcG+mRivDzCmKTW3sR1PpLjOuqA7RB5T+d+Asg+ZN
krv3j8rm63lliz0pwB424LLrL0Ei4boXth6ddQy43bey6dVWVpb/Xz0oGwX8oDSjsNI8YgrLKmtu
ur58lHu7xSSwM1WHWVXM+EYiGw2SXY7cxNIxhqx4tR9zKc54K2JCDxiUaEOjIL5JxS9jKNFA4rwF
Fkd/bz1M5ElBTZeOgtpdpmG2BPXbUL5hyNA2xWkfhJhQlAOOR+atiIk8PQYh+rrESWjpB50H6A3x
UBE8C0zomYcy64cUjqJCswBjEAGysPvnjHNnMVvCHLTaaCqhBmv70mABXeZV/SlpmPe1ih/JayU5
oosKaeRquLWP903fv0g6+1wEz3gdFyW4r+YK2uigrg67HWoU941sPxD/fZF09oFIUxXLmyX4pEP3
qqgY3yq8yEFvbZZRz1siCoSOiIUcEmVSTEty7N/fQZ0w3qKWSIA3jbhklieShG4I1a77K1yO9X8+
9mCX/esGTpmhhiL4dS6xBPp74+cwoEsQ/gCDG6DMuX/f2H1HC8LVvxqb53ES5xkHkqILnWjUjppf
MvnRgXTkvzPEeAtTF/taCNr4FiqVKwSxOzWHtIJElhZzdogX+llK3gYiQ0FRoflSvwNrd2qsxIEM
xsJUO38H6oeX8SxB8G/79SfjkZkLN/d5ghkDWYBK1fhEA9XOJJMCZNbdmkj+kQk0diXQOmqhCb7E
iloTODv7Qd6ZLQGbKWZiu9ENaigCBWJ00FLi6bR1KgxvFrxWwnZxb/VTmXgOvRxBJiWar8Nh+KKP
g78gLvpD9dIflX3jLElh4eYeOU6thTIy52Bv+oeV9SV+rUJgDPpJTFHH4W0K6L5NP3KzhegaB/vI
2312zivsGvB+wgxKdYMbfUQgCwaq5EH3ZZdGcAj3j/W2O1otirmtplFlmE9AFr9QjkCWyC6gHr6o
eC89Bg2fVLTFc3te1MzvW+Z9TebmZjG41kcZBRetATlo17/FaW4R6PXdN7P9PU1RxACHLIkGYaKw
phQ0iCm8OmSQJEv35l1qY2g2h5tNUHjkHRKuPSYIJ/FciIIwCtdm0O06Du2YGJesnXZCdUqK3g5R
aDG6HsUJ0AQA8JGnnBVv+t/VgpkYHY2xZgpKRC55N/l5+NlqxxyCXsKU21LOJT1Z4sXfvMcfaywk
S9DyIBUT0O8ofrzToqfKFmztBPoBu5z2sdcrXGLt7Rf9yiTjBQjGAaJZjvoLpNh3kKD8X5PEAWdI
5EKT6x+d1ZVF5uZD71MzwMrcX5LgUIHmVop/hj0vbm6GspWR5Uuv3AvGTFS1G2Ck1AKIdbbHuYZc
dOKWDS/T3sbRrUwxlz7QzXoeRCJcu5BAMGdZkPgJWpXHKIvQ8e5xQ7K3RCjfa11wNfJltKWfFJjh
pyCT6J0BE/SpVp2GAqq6JTlFGPwjmNYk0lfamm4EPyU00E2Yn7uEJyqw/ZBc/XbGbyRGKDe0B7uZ
Aji0Cc3QurVJivE/cgqGJ8zFe6GiYE7/EA2QaypfugTVOKBZOfnAdjtx9TuYhADyP3naELG7AH4V
+PIucEaI4vl4q9xij1fb33bTK2uMFxuzOckSggclREDaQ4/JY3A0PYrOcBbRM3InbwDqzNgtPo2P
dVmOw707zrg0Ne8KqogNQpL+g6bxiYYmx2dtBoPV8hifBV0CWsRa1l9m8/tIwKb7MWc/7wcCziJY
wE6X06HQdbzGyknxolHF2TB5sXszlfqzjN/d/NUVTuZSLQgYDC5t0Tii+W2SiR8DGy8Wh6YuLAHK
gyp9CEfQGoSf95cn/qYfu7NLLGanVsH5N81md4khuzjl0IaTauOjDuI3ogcnGqmfoSB8KURMThDO
C/yuqw0fVP0FeOuBWVQguS00kCid9DizKTzeCWQEfieAkD4QfAXqUpmm/VAl6B6DJKwtQ9FKiPiS
SCDDqZRTrn9ECvUaM7Yx3OY0BnmYIS+Yh6MPZn0Xrs0i2rcsxfRjCSWCIfPU8B3TC+Y8WybKFZlS
OoE27EyIcA0p0uwTqEKBZcZf776C4HuC6jDoXXL5RwnwqYjmAFxMkV/T5Fs4gdN69kphH6YlxOqg
0KxCLReSevE5VPyk/hw78OjoNmlKi0JUV8C7C0P2gDK8RGBBAokmxvBQ6w5OiQJa+/I6o45aKKc2
Dd28PraSP7SCbcjfItpYBCjEmf5IFVQ743NW6+5QvUJjw67DRyK/Cj21SP4V5QeQETplA5b9ECXa
6CiLXyVY/WcBQyWYixaC/TwaEJbOQAG5h7BfBKVL2fiSQJk/NQ8KEOqqiOEi6Srlx374PiY/xWY/
Q3lsnC/RlHui8CZ2+7L4apMvCb2+oSSu1nyGY7noloKU/lRHHgHwXRhAmQ7BTXFAPBk0b4JGbP1J
qGBFIxAA8+gMHZTSl+lwSL5XiZVBt28sFeiAgkS7pZ5avKPz4WsULKZQMB7tMCzsCRJ3ZQBRTGgJ
yEHqi+oPFaw8nWp6kvJV6DdtEDgp4yaoX1YkWZSIARYwtoioSqUqBkpBLmp5XuTnOvqWT+cQIzDG
uZcgRgB2PGMnDF89qt5dBkFD4ABVcDS1DaaEnoS2wmCDxJ01WMI/e/PWP4tJSBpx6LOow5tau7V7
/Rge0J6zogfBT9zpjYfN23KVa2NsLiKYU6WWDbkEYw5ctVVcAAn07juTLV+5tsGkInHaAGFHYcNI
A7eQdwkJ3f/OApOBNBnpDYG25CJAxDvOjnLJY67dhMCsF7F8yJUzpmOvUMjLkYumG7ht0BoAjFE3
L/mo2gEF71gWW61xUMCzNdNnEZxYefZeghGqFzAzku76/qpV2nPUQkO1oR/y0L2NE+/9Jf2GXtw7
PEweYYJht+pGFBbGmFh6j3lv3MK4yx6ULnURThwt18997GQxgYZ57lBAiWQwREnjMTUwBUDlW4N/
CqZDrAPGfTCryRbAJGWao9tIoSs0ILoyAbUXAgjoBdoHCmx+JbU+0fB2l1DGRXvVior3oMNkUQd6
j8wr4dtSc6/TcFf2oHYbIo92n3Ub+4JcvE8zhFyTGrF6eJfJHkD7Uxw/BerP1gRffAtp6WIG55rg
d5PuGWNtGVm9R9PKm9Xal4l+msbnEVX3Ug2flOGHDnS66kJvwgJWBwQSYAcjkIuilhQKZ8mQ3dCA
N0uInabzL0h1nEtz9EuglUn/GkcQJps7IOPSX03bPzdD6DR6fiiQAlYltUdCvbG8AD96qYMfhiT4
I8XkXyxhaN6E7HB2qBLyGokRJou7m56E/lTW9gzJyRnC5LRLDkow3qqiBo+u+kOWqr00QJN4+mnQ
x14B8revnQSaOmYeAXOvn/X+VR1aXwlia2rfiQHp6BzdZ308BdjCIoGMzNL4VUQvnoMX2oB3zBj2
LWgVo/kRU557Cha5EeYGYHGCWn/LZ4SmOrsNJLTmSYbe5/DWm2Q/mPQQx+VB7EB8nza+NAqXSU7Q
FocwHfRe1XnwSRwf5A4d8zHZDSRxIOWMwQuAjQpw0aX+lP6sDJ+0/aFOGg8yZJDKbOzaNBLEH/lQ
Do0FSgIrwcCpmX0GfeGreM9VHroYjx3UIqV5ochCYyqjB41Mbj2m0C0HextmrywIUlhZ3MhWi0gt
0WvenHP91paxHdQmUFj6nkxvU/A8gGwsB0dRQZqjngNcaOQfE/RKdQIUBkJkkWHEFZ5eK54z46DV
UAUCIjmXdGeOGiuC/ofiRqr2Gk0GxMzQvQokiEHXQA6UZ51Kz9HQ/Mqiem+Uoj3Nx1kvzrJcfI0y
PbVxbKflFVUdK8IvSHIQmBB5P0c/iIi6QBo9TiqmTvuzJKRObv6cG+Wp0VIrl69AzVuQ6nUC6KsX
ohxaSpCCfyn1ilR8FGjlJiPdD43+WAjFc5hqttr0ByPOXHkOXVOrnoACu+UUfB5gEqTJ6GFwxYFC
KSY6TbtoUGgbIC809umxGSEnXEbSiWL0ppRq5AUI5MQ4D50O7upnUj6AvXUH7cOHeZ5PlRhfIYdr
iJhyy8ExNz+LMKKYXtGeArF3tOSUQnCeUh+of0y5o5bZJ6/3XfsmznjteNm3StcCDANaKPCgEjve
ZU+6q6J6hTvmcCwtcejvvlPVwb8CDhZZZeJURTszRk2OXBraXqMa+r3XFmJJ4gvkGNw2aKECApiK
ouM69Ej4IU3btDxepr9JWi0dYxkMIf/7I5hQFiYoPQkL7WsufcQtOMMUtf3IR5LYvdH/CDrkH2nb
LCR39K1Mg8KBNgrSp1gEKWGoPmqlQK2Iqm42y5eWEMiHQ6xzjJ66HkDj+VUfiFVnzUmb0o8gitxk
wZjE+SmXvqe0OyVZ4JiG6sdFA8UL7Dsksq5y3lnaOCKBnF7jAeLH2dOA98DQ+DnEf41Z33cCaonQ
UlYwHoSOtyWbEFpN+2PddC5N3zn7xHsXMfskANUuGmnYXzIhtkXtqPSY06q/C9KuMmen61DbxsAi
hg7cBIRn940vj1P2jEC0BJvwu/73u+G/SgMGQQkUmuNp2ZHnNiWPcf4qK/2uFh5kFFaEQubY225g
rQwyeUfaaeLUZfLyVC/34qnwBAxE6zr0dmZb8aDjtdceBb6Q5FYSul4nk0eEaVamhUDi23QQfuqA
NytO8bogHVMv5vI3byWIa2PMFS9bYGjjZikgzeCWix+oya2vbJtQVE2FTBwRNebMAKugTFSolzp4
70RgunHHHbzaq3gzfeqgk56deWW+/1DT+WOTucqpOY2TnneoLGpkLyWtpUrnApP1c3bMYvAqpIo7
a9muQX/EzCXn/kHd9JugGfj3ipmDEwS5mNQFhtoNMB+04PhNxwAe+800WlcTvg0SdRql3mXVaN+3
vPzhv1+RP4aZo1NlTdEXOjjuiwzHE48oIxf2fc6JC8tfuWeFOTNpXZiSYLRo1WG+xiw0W8x/jdVR
k3hw0eUP3TPElKtohsnErh+mSzdf+rRyRgiUjzLoWPGozzNe2fY/FCT/fD2mdkVIUUAHG9um+Jru
6N4C6oZD+0pP6gG3zwkv3Grg0pK7s0Kdadl1g2T22gzlK/CBuTn64T009goF+uSz/t1MqQceQRtM
zYLGq3Bte5l/L1ZnnrpqPZphWvfKxXyCiJkfHhpPPASYsfu/jFFsnctVImEwF6KSo2kwJyJfqiZ2
tAGEa4X2JgaUU3zcbNms7TDnP9TA+jdWeL8DIogKC8h+Uc1FSdsDTNw8FS886rot17a2x9wEOray
MegI9122A802hAx5hIq8L8dcgbBqakJn3Oi8OfXNcxi6I1i///9eY70K5tyj6NFOBsETfgy/a9qT
AQ1GzeBtzfan+pNcMUegzlSagBkDJ12DyJviJk7g1JOz4PCyh8RKneJscmA7W35qnc8xp6GdlFgR
OlS7K4iLpiD/lWLBJTWmd5Ab3f+EW55qbYrZJoVAzUvrNIjJJW9IAZ1OApGPbu4z/UCTyrtvbHP8
ZG2N2TCpDNK4QqkdEDw0SYAvgT7yh/KZfoPcqqve9EPza8bzJvb5XAmcbWSVvSHZTmQVcki3OaNW
BhS8LnJgDNsn/t8HRWMd0yBqQ5105KID1dcTr8JDums0zjfkbBir1k07NRuFuCeXqgSCMcfTFlxn
8TDuVCN6KMD+fX/LeOaYHCgM81mMC1yxkjZOS8ECQxM7L/OjqLUvFaSr7pvj7dLy/6tUOYyqaqwq
tNZU8CGU5V5SW86B13grYu6zkSdiIukN+rRhuRsj3Z6C4Feii3sgSIjVFZFpQUsIjMYEzGuxMl+7
tjN2qOW9EKl+xPMBEgd54UnD8CpP9V5HMUEf1Z0+STeT1jelj1DvkJJTi4Q0VPZa8FCDgqJGNUJT
v3flWya8zNqVKM8l6OGVGYzzD0L+YeL5Tof3PBzsvK7BSINegKrcurCEGMk3VKSaSLLKsNjVU2GP
2Qha6BczeOy6EyVoAZQzRgWCXyJ44meSPorhcEqNj7Z4gti6IwU/EkE9R0LghRN5MYKP/27TGHc1
9eBCzkfkrJ1hl+28C4p6d98C72ote7o6FikZyzSvcbW0zM/U1xlcz+TpvonfqBY2o1n5Jo3xhBoV
ZVUscbGUWTgognEESBlVkJcou9UTCE4xeA7uT4DKJu1WAbNreECFW2J3HcXTOH5G6tUoTGg8n7Po
ZaCpM0Y9iLN1PKylXT0I36Kigz8ohGsV4jkda3tCnpoILanGv7+S5XPfWwjjZLUhy5JBgricVL/G
6NJkeO1OkQ3VUE743Xxnrj4ZmwTWQQWZrVAFGY6Z7lAvs6IOuy8jtx7JWx1Ih0iuz8GI8ZPGTZRf
cfcUhEBH6S/E/CkNP+8vezMLXv8axv8mIcjwSYcqSHYCYBOcAPvGX/jpMgzYYOjpBFGPN65u0abD
UqHPDFZ+bbH+15NZKYmAeWEhAki+yx11wetbmIx2W6gOu0tOyudM3KRxllc22ZM61QrSNwyjoRPv
KHbqUjs9UDv+RCYMTBF9yhSLV2PazlBXRplTNWZQ8w4oagpDc6IBXoZqeSBm5IKrFaMJb4Ng7BfJ
UZNoPm3jPdQdOKdt02//+QFsAB/qXmqbHmiHuSl8aFJa+vSkZvNjq6DbNaecZ8amx1lZYw9TXPZV
HyAvUg2wq0cP8pi/16H+D569q51kg3kvpE2UTQtwPvuqUe4Pg8mSWo5n2/QHq6XIfz2ikyL342To
0a3sDno7f4gGQLFp6XRyyclNeCfzt6T3yk/jJTHVepGBDPlU7KFKf0rd+FOoMfLaupNDEYkcc///
1oVYqp+r9TEBXQ7NFhVGvDTi0vC6RQij800ekp53+pgYp4SjEWhh1V8KjAbMfW0FMqYZ0++5vjfj
iXPUOU6FDUUgHDISLQeVQz2pjjp4DTjF7ztLngXmNpdSGg+5qkU3E8Od5QgKvIxXheQcOzY4DHKK
mrUOLyWOppUHxiXBrKGZVGga8UQSNutWqyPA1gSAwwIYRMVoiJKJbovZkFT7pcstZIceFfrYknNH
v6Wi+0++oamYoqkS0WCnneNGKERoM3QXIxGvWXQV1fb1voVlF/4WydU/FphDV6tgKFRqOQLT0xLM
Ul/2Z5fPurgJZ5RXdpgg1paRSKQCuJ2w08DWidkKgaDrln/UWuUj632oR8NRO92t0CINAFNZQNim
or/dX+7289DUJUPXNAlE4YynIsbUy/LyRus9AzlwaS2TZ5h7dQB47gAGFh/AUQD4i2K3nzxQg7R5
XlfGmaeHTosQLwFUexftvIXgJISI42AXT9PDeNQciAK/pvvuFF6nfW3XL+Z1/sAMvYvaMISLeNNb
Swj/286vfgzj0+hc6WmRwKfpwrdRmj8kHURspeKVgEH0KiSF+lH37n/9TUimvLLJnLZck9LJrPol
lRG9/lfzGTkY/TX20h6ITACdrGXSkOyWgqKOcTbpIF+/lF38lHohOETu/5hN/7T6LcyJzIQmyxC3
olslHsL4PQZ44L6B7XxmZYFJosScFFEMdbhbELbXFOx5pZHdVDP0wuhxVGqvNF6F/J2mB7M2zygB
8cpKmwnGyj7jgZUxwLg/QYkYNVuwL1mAnk+ptYyWGk8LZ2RXu+U3vuwl55SzPEVRj4eMGgLrkQ2q
VWiRP4YfQtDYRc8r1G7Osa7OEyu1PYSjKUNH8F8XKj2CRhnMvG+JY+xTO963h+RB8zI3dgyX7AIb
KAY78VVQAOzu7zTnKLHCAR1t1To3cJRMEYrO3TUAT8B9C9yVMn5rrHLaDwFMDHb6AGm9o+THoOwF
0guPxkN+E9zAgzxc/Lw0wwjgPYAFUxCPpA5/gznnymDcWNtSU6IqPAcQFF4OCYGqgRKaGnLWvB1y
/5xftjKu6IGqtP3vNfdOvGteYl/1Da8+81wB1xLjl0w6lKIm4sgiKvjLdEh/lP30Ku14SKjFqdxx
ugbjdBJTTdpugqGOfpqQpAM6yKM1tIc0V8xmTo130wEphOiSDK4udEOYF0ZF9alZuDZ+U8OAHWln
QmdI9iXws4QXHonWZohfW5P++gjQlKARUckWMbcU3OJd5S8DNqA092UbTXuH1x/ahL6t7TFXIiVZ
F0ZDAnv2/C53dgViT8kyfNHJQI5G9rNdPhg/tQt4kHEfXiGoYfNJsLirZi6DIptRJ0xDdOt7YxfH
9Jy3ghNp1BrUGYzPGDAC4pUERzpBpE+7pAYAnRkPI7LpHtbfgjnAgijIkoCZHOw0wHFP42npJ4c7
eYdYvmut/DM4DZ550F0gtsFM1YDv8DM787Zkyw+ufwVzulOhVPUKcoC3fq6AcdsBJufc94NbScva
AhNScxB2aFBAQ3vcQKZWQhVQMfxpUFJbajRfGwc/NksOITNvVUwYnYFsbno9E29K+dp0tWP0gX9/
VVsOdbUqVl5uoAGZGxXfLR0ke55eRbD9mkAu37eyleqvrTDeANLQc00y3JfeW8Zxjf3gLTPn/8iZ
ru0wfiCsdTAtKrH4m76zAKd7u8v3BsTieIIRvLvHIqMGWe4yUcjjpTK2EMjD2MFAGq1Q9Goxt8lF
hPA+IXPZBxOslkqUiqBZafFa6nd4OO8lLjMp7zqrTG4OgY6hEDEmdSsR03MDs7jCrpW7yR3raD8q
TzW9xkXmdMp7VkAWoc0fgoIcBUJ8FXD4Zj61eud2dF/pitMXpQeQoVPovT1ItV/kPLZgXpxRmVvZ
GuLUB8tngeATqoWFgwbmXncXjnAIlXJ6YJtPuPX5Yu4jVcoJ7C+wRjFUAId/AGszhjkhTnILPPnQ
ebMtgkCkO6oc57NZjF5ZZuuDYVwlRh0p4k26xQ/lfqG2W5AqrmD/hJINIJyWgZFcm5c08L4v2/Yb
K8glAowEMeOXheEjhhKK8JAuouseX4aF42LZgqFO1ZDqhSreoCoCxibZ0tL0R4MZgyzJMNcp4qPT
x/ueadP/oXIui6r6G2b418xBrmkNgnEJ+TOI/c3sTGUoViNo37eylXspKytMjJTCSYwMAZdq1l50
iEUZhmoR8QutM6+r3+7b2k5OVsaYUBhHWTciI1pcEyb0xFNzDncz5lgswc08bbA0B6xj7vitH0Hd
X12mY4aGNG9Ml/ddmXs5z0piTv3yXY2zGruK/r2XOLeRZ4K5jH3d5Gqoq9EtIV+puNMSMLVl75yP
ydk5Nj6WY1Qrqgr8OjqX34tTc9AdxRc87VzsTY/6umvs1bNySf1wDw6BYLcwfmpefcBkyj8ivlqd
ot9A2VX9WVRGHV1VDb8lOhtlDp1aXhdis8u0NsEE0LQpyhKd/n9VSWJi6z9GSwB3Zng1D92lThHY
eJkbZxvZSNpLRpqFxVIGHDFs0zwJ9S89/nV/G7fD9Z87oTLRE76zMvsaZ2WYgf5IiaNgLcPQWhIJ
/XZ4q4rmR2ocUszySeSQqZ3T8mDbv4cT2QfY+tsuH2K1fareQM0hnpejNLjDKybd+iegRKLOQovH
Hrz4Krr1Lb3Kr+0tv2gQwOJ96mWV934B44ZQ9wTJP7S+b7OIu9/CjdPJvf+lefeFcT5lLFB9bLFI
U6ytMAzQC770eYbxN1jMOMa4n5TxMlmAxGTqEI8HO34gB5od5NqRQeaV+rVbfNfeJ894n7+kn/Jh
dhMXOkmcX8D7oowPCuORtIaM+6IamlcFgavw9F85FtjALwtZ2PWlHt3yIXZrVQf1HO9lsxy8O8eC
jfGBCEi1tDjS2hS8EEB1gxK3A0HO/aPBWwnjW6omUGmpjtEt7aAyTAZrbjnPpeX83lsI8yyv66aX
JAO7oYjmPjFaG5NptpRET7R7u7+W7Xzsj0Nhe4FpHOZqkATRTcA3S0fVBTj8GGEIoqpTr+2DHXSZ
MOgvfgQl+RAjIFrE1lUwZJUnk5O2wkkfh9f7v4m3jcv/r/xLNNChDpdS4JxgOnL8qaQYQCl4hR3e
LjI+BNxUYhVMOCyo7E7W7Aw+pKQBCSBPsy3bigDKbZ7b4i2M8Sl5mmE2RIBPEeG2RB2jRMbzPBje
/c+3mXyudpTxJWDZ6Au5R6RvdIIRk97WQPJqjFbTvzYhCHh4YLDt1HplkPEd8pzUcW0oS6xdOMz/
9VxV3eShAmkeD3Qpcxwz27AkFIStaYqEDDw0bnlqMVyMDCY/dx/pLvOgenbUnjC95wZohZRvPzuk
+uFZ9LMH1dZ2tQ8G6f1S/Q0eVUc6Z1y16WWxd64u2+MkECNaOD2RzO1VDwOL+3T/T2VfVjFYZ3xQ
1KRmoipINnIdIr+1gClC3yATr3y8/Jl7q2EcUVzn0ZRluCTh4CyPNepDoewNhGAedZJv3LLH8ufu
mVvu7Ormi6qWm6qG8gpSU9kWTwu1EBgEXKN2QvB/o4HFWyDHC7CKIZXeDVAQhqdN9tSdQP4oWPIO
qkZfsz05KLnuuRY5TkBn/M4wpmmdQX78lp1QJ3fnXYPpt1+KNTiyW/j5W/BAfF6TZ3NeZX1cGM8D
5IVG6ilamjzEBrXwMfUXMfnUmXa8Rg7vfjLuR1iyw0RDdFRCDARjjAtc15N2kBTZSTBXcd/XbXZD
1wtjfI+YaAJEdPAglb7N3uxEdvOyUKhrz6HihCd484uBee53jONasTcmFvF7T7/K++pL2GkPAMn+
d7+Hbdx1qiZNWojfMx16R4Qq1zNIWd9nDCVVPlAOL+IOuuwetXO7tTonAR7VEt3uBLGyALIcvAvF
Od1sby9RzG6kM5xRQ/YmtmJMuUwLS8XzzpVl+3ZISmplSrHgAlV5iba3AdJqA1rRQQkwEfHqsDqJ
4ZuieRKQh/e/9ibZzWr3DcY9JXIt6HIF99S46UPiS74Ml7uACUdbxCfuLfMswVOFXMJYziVm23eg
OG00OYT7xfi31baaXabntqtczvo47pft3sWRUo/5sn+KP7nQTd3huwJR95s+Wb5KHDDd4nnubSXj
merJLGPThLUwd+MWU4igaxeHzm4h2Hh/YbzSDtvD07MwwCw7nKDkz17gmrsSIxvUB9cC9Kwzr3DA
K7irHNPPXMUDotoXr/d/AW+tjJeqIKzexSJOThYDdKo8SCUkJtqDaHK2kHdQGP/UT2ByD8k4XVIw
uaj96IxpD6xYz/mgHDMs30lWYW41qfC4UuvKKipHpkDzqf79b8bxJqzEDy55FJoRjBTJKQswEx9o
/+Uylvuwiv80LNuoXk6g1DuyJFtp5FPh/f4qeC8ek3EadWqoRhUTZOE/QXNgSSCJdUDjigC8AIFH
d6HsNiG9wTHL+3rL/6/WVuYi2PFVHPnWG1yCQ46RTaff9fBViqfs1CuPGZxncDkzK4PaAK0rVUCi
LKippQy9F5cRZ1E8E4zHKI3QqMcRzr/NoG1JgIoNuZMtnABjMqlLWYkZnXq0wuS28NP4S4UaRJqZ
nZVM2jFJ6jcpGffFLL7HUvkOEo63zmx+FJkRWNUoYXpcF1/EdPQqWfYaUbSgTaWS7EpTw0Zv38n6
cz/vzO65Hb5jmvZaBWVnqd2B6B9S7rUNtGji73nx2belR+f0VwIaPBnyltkx6AVL6U+iaVqNtHBP
uFOU291sfuR69TiqmKuuwYrS7LPK78lbQp/LglgGOdX6riw/I2gJjyGxAVaFruZ46jtzRzTZkkGr
pAuNlfaRE4AxqdXyC4FIagAMW8GbhdrkSV0FUFZoSOzkpMPBTG7Q/vSqxzxzUV6vkLkcF2w8xude
zQrwGNyLwSpvwxsCHqf4vX2EFEXTVbQu9N9Y5dUpHeKxkNqpSG6k/R/Srmy5bR3bfhGrSHB+5azB
kiyPyQsrTmxO4ATO/Pq76Oo6kRlF6Nvnqeu0q7IFENjYw9pr6VZkgiSk4RzSvzw2v02sTulUSpkS
szy9z8JuA9XVF7FIdgwzOq1wRzPooKKl60ECAZrpUZAKdF8bxVYVAb0eRi9uhMOQxV5NZpuEzUae
ddCf3NMYSP5JfeM4ieuH/fdPXR12wZTUmoIw7R6GT5UXe0WQnAhYrPlcfddfwN+mVi9gLnfKDDaw
9F4yMyeRMA7UBBF9Apye49Slq2xcivTb1OoRHMSqUSikiI5y9pRIb7rWg6uycptQ/zlqcgOeCVCd
stycgpyar4MpiTbLm3Zj0G66Q4AJpjnJDuv8EUqnfkmPRfEDzCE2iZ4TyfAM4aWJ9xTzXGP7miuY
/1JtIXOHKnFYdRZB8pYNP4YRii8gPDKjPsihPQNdFrE8icX3uFJ2iNwsRdyDPi4rHyr5pRbuk/65
S171IdC6Hxn4tVsV6Oj6Pa82s3Ke4r2ip3vWGX4IyrRhnK1QeTIr8Kg0kFw2Ik+W9yLqxdPdJBte
E+2oOVqZfFLD76ryIIeHUEJPkKGLBZk8RjfQprEEYDYTDFTGDyY9F7SztW7fU1B/yNRK5BIqLt8F
47mYMrvXIcI4DVa6kHcoT3jOrAZqBer0UGkvMnQE4nDfoiBPhedUfsccfad1liRKCP9BFD6dMxnc
R9ldVoD9RwFedYDWubGto9jRZdCEcCKtKxfcEHGzNWKqUNZaF2XVXKQFiMTlYw+qpVyXQZDEI4Vc
juoqcP1iYhU2zIWOSelch4hPJIE7SoIcQG0rmM9u5nfIYFmmnDqci7oECbdMLn+/cFsIUiQQMrFl
ln9mzqIyCpCGibdczQC9Lb3/qXj4ZZHLPl9azAcCziIV+DrxpFU/wugpTHj1nmvp9Bcjq5hhBCVT
K+TaAuJbKJ7zbdhDRzLcRFb6kG8BCnVkH2XExDrIdrgTAzQR78hBFazxW37kZa/Stfzuy89ZeW5q
Ck0qAfV1lCANrmXYaH34NpHexFVhnY1pmV9K2Q02CKIFm2UT3ZpzOnsR+661tSP138UcQAZxBHFl
bWHS3SqQnFKw5vb9vi82pak+dDp1FFl1mm4GFLR3CrSaTQIRRqihpWSw+rJ0dfNQ5MwDaPNQ6o0d
l6ZNRLAfCj6tiiDqAQjEqyBJ73KfuXXzoDS6BaofuwKKK27deZodUyqcAvwLda5v9VF4rpdAAE9P
FlaOXs1u0nuUvRZ5Y0+az9jPljFHBRKixiXNpNZnLYjd1Z2QSl6XNRDq3mOmz6c6gws5x1Vvp+V5
aYaRGC25moHCUfaKBgxmY+kahRAwCuLbEd6sDnqwbtHR72Ermmfwk88WRQN2THxjBJsbqNUksAWK
8z4dH3QC7sfmtR9/jFoD8fa9CAZLememrR2CsTeESkXe/jJqMICPsie3swvWwUMdFRt1eEAsZcuM
p8DGe03W/Kw6o2WVJzX07V3hQS0tUGU3DdR3gVoeX1QgZtKgkv0R4ZyNCrv7X7C/LP5kdfn1i/fs
s5t3cRUNSRFjVuHpHBio1zVoJJZ22oK3Z/Jkt33nqcleR+v8fj8/A5wLe1Ka5Uqa9/KRCFKJp6ZQ
bCaHrtYhM44PUx47eQuGOAUCXdmAsXlhjIMKpWH5Jc/JZgRNpjVpo1tpwsttN3jF8X7ZiJUXlJUa
xdq6NjF+NzujKflTX+6GSQbZmh4kVQ0e6ImDyOeELZ+wr4u9UFTo7Zm0xl4Uv0KgacoSZPCJYpkl
j9vyL8HxP2HLenLIEKNE7IVKOYpVYmGMJqzB+vgasdKOhvEx7c4l/SkmFGyE4HLrGk+Q1N7SkJqg
L1b8zBmmLnP9lZUzOyklaCVHHbKutz/AEg/eOokrB1m2WQoPUcnHPB5sOVOsTkRKkUZ3cxZbVWhs
bpu7Ojl4efJX8WmsFUPTUUTrqmXcyxDZ6irgvNstitd28qqAjdHqdjwIzrVn4MsxW4WqYOuPSF5E
ylElmqUoqUMFDwyRcx/5AwPWoMx2EPewyrw0nbDpXlIdhDOCAIbiiCheOOtOH4puUt0ZZsH5ALzj
uAptExNsZTSi81GMQzcO73soIgKiHCozxxDh3LW1+kbWtbMUpbX0maqBjtGdttlh6bbVd/FDC5mq
0aXA6sy28akOMzmQqXUoIJwV+ia82oKkLAu7cfLkFRJWGFJW5nWa3uvtq1pV/tCNmynM9xVoWolm
BmVY+mmP2J5FXhuHdh8O50RBEt11KBwVttCUboY6mGwAU1GBcLAovKSs3lUq7xqI3MT5wk7aOyCC
8FmYBsZ4HuIAH5gY6HRRyJVG0LwstFPLBpvRAaAMEMrH0ICSGejVQY0oA7hhSAiHm+Kth+RhcVRB
YQ3Z1V3aGoieFd3FBXcYLkxVPKJtWlil9DENeSAloPyM4gOGCTfDlJ1mOU3AZryXaRvMyniOOnHb
h+m20F7rAR2FLgIZZHWvq98A3t7FpDlr7D5qNTAtn0M8mkl3H0dvUvs8ILnPKHNrAVVHgW1K/SjJ
xA0NlLpIIKSY/6dVbBnhzxgioHo4P4YxiDBnf9CZRVSURqPmIMulX6ok0Js+yCCHm+jjqWugDRSl
fpwUdhxBvzHE4Vfe5QXQ+q3qFYtBlC7ah/J7wpB5KCA8TYGayWIHLtwKSQ4iDWT+EUrL5R3Jcl9r
EltNIWIpomYBVACD7gc6jSbICuNw9CWpcvp0l2T9KRLAfhaCCwx1uzsjQ2ODmac0wajElNpSljz1
euxEg3wmrHTEVtkjXLdKxm1EXLkfBsF0KWjgdEPV1n1hE1wQEBNqFIQFg0soaLvduvUyyOFl0JJO
HuMzA9TzF40ww5B4NaeMwbO+ug5M7nQpnaFuwUR5Z3St11bdSTNmz8A5Dg3Jg9Qjp65xLbG6XPAS
pVy8hPKggFePgIQFq3Y09dAPmXvb3V+rnHzZ09X7HuoYahxLyTzilYMe9uxNz5q/+JzYAZdpotmG
EyM7PS1I8cybNun39nvi8ZpqvFdHXq00qmt5KkRzxKc1j9WmQEu/8kD5GoCqDTNaFgBRp9i/vXau
0dXao1YUs0QT5GPx2rjtJt9G2+ptPteO4Me7HFrwTcBrwPwFSfFPxCGvcjy91DBM2SGwpBtcy4XI
EOqumiXZpVMD9sptf3PCB3mV7vXMiI2KqMZRaUuUFwXIRz0TipJ09dFSrlwVz9oqWDGYBr7wyQBR
43joHfD3HBbMufhAvgHmA7xpAP4GhOz/U+p8GT/Iq/ghnnOVGu0kH+UZngkVCOVXO4mc60g+Kxm3
nsRVLFBpUM0kmTAeU+RKVbw39dkrMVIIFJNYgeGfjFZIpWMEfFMwaOCtTlsZ4XneDK9GNpjOmAiz
rZmFXzAFUiRaVFlGrUPAg0TgH43Tb43Eznmt17beJ4Pbz9DHFCsDtHpyGtqNLE4+RoeghAiu5Z51
bg13nkAHmFXGXd5krlQ/mTVYDnXdKVFQSuXhmEKkhZnDZow+prmzJkGyRPDfJF3m1BFqXQKap9ns
CNlPI8Tz2vR+qs9BCVL0pjYccHW5KgntTn4m5bwz+tSXRNUqmxll7NEWY/1uNvqzgrGtOk5ntwdj
9KiZWwGA3FAkz3FX2Uvz1AQfUgWHIikPRTfZERBn44LeA++6gsKWHk8gmSIo2O2WulkjgSSgBKnW
gSg5lm14IhLyttvUxX3WVk6i5C7LwYqN4bFZ3qkpHkFk3tDhcWMZyX58LGbQh8+axYozHSF9IOZO
0x7YJDgagzr1mLnVyBwWtZb4MpbWiPK+3v0UheMsnNHgtxDyKHSf6R91XLhyCBkFKXZqaK3gVe/n
rR7/YOqvlmooN+jgNPcT5buZKxakNiBfX1hi/1rJipdrlWtoANHpklMoH4a50WjmEJ25HcFL26Sg
IQrEEGrhGM2CTgWYyiRbycEDLUtOFkHKG+INnVLbECqwdQHtboRZFP9bdZIlFR8VkNV61TiTEggL
sX01WxIKG8q0U1HnYJPhRJHiqiCSN8KnJm+drqgCoQ+KIoWyW2dR89moS1tQIocJtdNO1C0K4FOz
uxFch0lok96fpgBHyWnj3C0GCcqYqEwqIC4eiAtf5hOp3gjlPR2pPy1VmN50WvY9VyZ/biOPksYh
0s/eYAF07AJ8GKUznHbGZAboIPoo2YRNtuvMFwjZW6hr2qJ0nxVvZR77Qo/iTePhU1ugnMIhyGxR
RbuiPixgN9RBtBIV86EG5GR05OZbr97nXfJdjF0MvSDUYR46EUiWqadPEPTMcrcGGw8tnwg+QZIO
+CCIs54n4z5lH5X+3BSFlQ4GYi22ryECcvut+Qv89x+/r6z8/sC0KG6NxTOinkCe1aC22UsUNKgr
YBZLt6NN7+a/iNfaCUCJcerUvGBi8fQ3fJeyegkUsx+kDvt87HFiElUMptF0lIZ6t1fKSZeUVf4o
5JixnCGMdS8jagxxgIoENYwR/NuR6dw2dSU8unT6ysrpgyMeTCYx5Ly7uXBoMR5qXeKs5i+wqn++
2x+QfzrW4NGfFtg2btSp8NpA9qsDs6GCxYtHrlG5XqTea+R/B8x7WXSydG/0nQ65mKgGAbgDJVfZ
NYSEwUPpljZ96GmO2J6Hs5KufLgvkeDqhELVN5rFGARazIkfa7qlp+VwgrAa6q6Q00RvxUYq5VNb
48Sg1yY5vlhen0wJgtAJabUjijDd8wxMIHjud0u7nh1EzP/wpy+vcYx8MblsxkVkDQW3YkDRgRwF
eBJIQ9sUnVvAnGN0eMRKtFvC3LxPoUuhWfk4uLoAtHB2V1TfoErgR+NTK0KT1nyJae3Q8UWWoDtR
l17Wz6dWyw6h2qCElA48L8I5IWud9ZiKeUWr3Dwuw6lUAvYs2Q5gPdlTy9JMTPOk26WVqEVWMAXm
BuJKt28cr06znpWXJM2Q1AQBkHEHkQm3seu7NzUHR4vg1s78MRCHBmKQeN2OV4/4dBy3/NcqRTAI
pgn0Ch50lLv9iEcWNISu3FTpZho6d5wEdDDqlNjgCkN/bACafvAlPXE7BkR79SAUs10P827Ski1e
xK2B13yAuJFigtM7BMtO/mPQzlJ630OlQkRpHwmu1ek6tdrR2MY08RQZJCwy+d73CYO4NtLyzpXr
hRoTLb6CAjZQZL4pxx+h8YjcHzIHCzibV5/jhNjq6rKYohpHzQQnQTdJUD1odhlvSl9zWheaMII9
10BBAo5sR96/7OOrqzsTNYBcSMmIyeg2CCOsrud94896641vvCbxIyJU0+oBJkxEqfYMyt3AfNNx
taB7m9n164Lbj34abwReIXzp7xfejuKMiMTjTctcS4wvH5f1tO4I/kxNEPFTitfeGQE7nd4T0PGM
jxS0w5UbHpGyecJp4fnLH0WHz5P7l0Gw30/PKtkYC61XCjIsUOnJ7ZQtTnuQ+YMX/YqZLajOfyEt
uNyhG/u/nuBBSbnsIgaTCzGC+GNJwRepAnpm96CH4TkTnrVVRSVMqlRIFFgz7ogtWI1Nj8ZmwXUq
e77L5wQL64Fdc9JroSY9HnKoXTPdMYjCmTdZbt6tzVuVEwRTMcZW6jDf3QLFlNly6UYY7OF4YN46
Vs90q4rJCDbv5VSQD+15UQROMJE3PzN3KQ8njvnIsXil8HV5E7SVx6mUVkPcCIujJ3lqaLXHyEW6
dD/7C4vA4BCrj2zqIy078hg7eItduRxQ+YRzI+AS5lDLI4VHJy516hV/aoiYlJTgOcF2tp5UJXk3
G42YL23+7hmhuX33+LYULUACiaTeI870puy4nAw8q6vHDOPdLBWTQjmWbrHRX6fnrt+XhQMGUb92
MCUvBqCw1Vq398tjzBk9u3JOv6x4dU5JHjZkGLFiA0DVWn1VOrAnaIp3+9jwrKzOqTwLZgcSOdBq
5bucHiLynBqcC3c1cLz8dquT2Y9ykioddhHBeQnV14NiI2ZV0BuwRgw3N9Ehd5IH3sfjrWx1KPVi
lIGCGeWjMW9U0/D0ZCOjHX17+7hrW07QRYQqQ2WSGX2J1qRpBpJy1/WvI3gbSw0wlL73F4oLUcar
1MsW0yYINpapNdTTPfJ6w+H8luVErDzblxOzSrSgOGvINVs4i2yNIfJcGBCzPV1QIpODjJULvr9y
778YXD19USRrEStQmdUNzU6nwgItB+d8ckysn7q2yOveTLC/6POj9btnNa9ze42f5HIVa1yUpIdD
qBeljONZPxMbK/GSp9oPFavVIJeR2J0jol9ig/rc8AQo2SSoOZODsONRYywn8sb3W799YtyDSD1N
pyPTgj4Z0dlyO7nbRjXv0F4BN35Z8cq1oBimFGlEjP/IfRUPyxDMQsCR3nOzZZ6tlYOZ9VrulQYf
sBYGjLKCRkqLPkgcQtdOeyqgCqr3nZ30DDACBnV3EGbevhUcN7B+FlHznZtSDOXjqLyLpuIW/Z71
HefqfTY+bn26lbPpBakQ8xGr7CEQT2XpXYCwYl3kqoWmtAP6o8QqVfmUlEZvq4P8EeuogZazrxa/
uhSjdQVaKdqjqRdWlmI6qMt3un4eBcMRRkxI5uCS1IGCmtBNG5sa+UqPwnYexz+Ueeot9L7BFzPG
APlk4f9/FOXLUVn5t4ZWgkYJtq+C6KyY7GMI81TA6IqcHeR9ppXv0qCU2JsEXexCfwtF6qhqEaSA
et4+DNcAPJfLWfcmJ1OIsiihi24MBC5rKw/UXeGlD8uMS76ZnES2hmP+QH2Qqd42zXFka65Wo1bl
uROQEIbtD8JUbwSI7raFa8XLL4tbHcJK7ASWQdX2vq4pKPQjKQBBKTgcF8wdCuNWTbu7GPLrEoTf
NWA1bGruswysLZvEeKNS4grhqRjuCAt3seHGkXCOodnJ+ZHXP7QKipOFIUeUltrJxYOplNVcgxFk
PrYqscbMz0NtE8lyCAmHCLrIwhZTBKgQADKGBkSTvWZNG2iy6aQm+vJ54qpmgcbAj3ip4IAeUov8
rv/oQG8uQeozSTuAT2rOb16esfXlJjLAzhJRiQLhu68/OVNzTZsoUC9Mf6owvBcO7DtooA1gEdCY
3SWzYECvXueETX9ulIk2lagrC+szyB5WTloRUEKqMap3mmfTMWPDznQAIw3Rvf1B/jyXX80sf7/4
Hi10HKa0lNKTEUV7qW4gkza83jZxJUX+amNZ6oWNsjNiIgk6Bj6Qr86g06jw4iyUT5I7P/GbqVx7
q4vQV3Mr6IoSnTKr2i9d8hRj6coGoq8YY0sKLtk/71OtnGSiJ1mtFVF6iqr3KJvwzKHW1moBZxt5
n2rlI5txqLO+EdPPbQTYkuTbzM2RiWDGfn5IP/FFHcdtXamsf/12qxgPDMcmg6ZXeho7k9hFDZBq
W/tjum+mEjgjTJ8TUBoDhGTHteFV0DC/vWrO3q49djPUNTqxQoYRAb+fIotGyLxkurlt5c8r/mWV
a7KApgSdFiFycgrLfleJEnylsKvj77STrTDadgl1CFe8589476tR8vVaZA0dDJGEySmtHqup8cuJ
ufogg0Fg5Hiw5WR89WBfLa18SUNJQmQBB7Qi0MfRqqDWiKOOCHgVnNaq9/KC1/XhfbeVX5HmahCS
WE5PAnPVcIbMsZf0vLE3npHl7xeOBXzvcQH15uTEMDiSQm1Y/qnWP24fDZ43WfMEUNY1XRuS9NS4
bIP0Y6nlxM1+4eWS7iYrAkEq76bzTsbKoUR5nMg5g1NWMEitZUFxgqqzY2IoF3pIaLiYHzF4X7gc
lBwHo68cDM0o+iwFHAwjewEiywPK85zN/DMd+HoSV+6knTHvV80Er9pQ25r6DUfEZWLs9YVkDWm5
z/qPBAV8vMIboxx5zmw55zfuwZoUgJDcHJk6ZqdhW210bw4ydHQXFtmFpN10uByLy3e6ZW8VOTRQ
qa46Gi/fESylgBvGjzFzUw/NdZd482zFwPgj3AGEYNxUfuhydpu33pWHSWMokbU57n03HRHHWynG
C4zaCwsMvBaTK6iJI2iYo0hkL25/qiEmKKWn27/hCnj7yxdfUwPEZgN0Si7Ay41dYiXAjwV5Ofmj
jrGRZNtg4Fee0KfBj4PUOEiXHbk9NBC6h4YgODKidiExaAJljK1CPKv1G2I8zjYtXuLWV1q5qpD2
TSYznMmhxmi4/JSCSG1MeMSiV8Lzrxux/IwLZ1WkiQKx9Sw+FXK7odLgF2qQYWXsUGXKHvhSy+wE
0w7L6U4oI6+eMr8hsbvMtXb1vAsFRyK635HosWibNwGQXQHf8vbX4ngAYxU5kaQQ+4IZ2YlWAPLW
H/N4f9vAlaGRr7uwcm1GG4Z0NOBN0w0RUMctHAa+dbSNosY1wPEOTKiTVW6M/3/RirR56je8Fa58
HBAmJbBhcK2q/JGEH4n0k7NAnoGVh0tLIwrTQkkh+QCCASDzQaFd+stE2gRsNaBE1oRpLY7R5SLf
OMJr2gFdHUyiUqxqAHNOG/qVl/s9Cld5BISk4Ii8ohnvM64pCOKkV3tBXe6MXT6XP/LzNIK4q7wH
01UfgLXWsPsf3eP8Pc2s9j52eQu+HdCY4uL4Lu5SrTZ1O+ZIjqZOPIXA4BHglkrB9DKRAZYlvoRs
/FdewhSX735hkvZCmrRJmZ304YXqPsGwJis6+/aHvH140Ov4aqQ3WqUalYKexOow1jMERXg7x/ly
0Bf7aqLFwG6VGyU9tY5ufS/PuZsPbneXlHaPVspyBdu7peDUOcU7lwz6Cnzl8vqb4ur662NiULmg
gPIbP1QA+eLetKRyow3Q+8vtghFbHn+Z0exoJrVqM0fL460eDll+TkWVs9m3oyxTXLmCjqlT1XTY
iUzcyDoNVBTKQxkE8xVnVIq76pVPECkrxGoqEHeAqHNpoab6Vjjr58bLN4pXQgVi2gky5pL+3Zld
F1sSM+uqWMcKSzbaHUstowHJxsQtKHN28jOJvLgbU5cWuhri2C7Ec2Dqd9hROANHOp9b1WLu0n1n
kCi3hIG3s8uF+LvjMz+B3BeW2zyualPKsxND938hTe80uzDvl6wYqjDbCL4PiHjT49W1ORf1M2m4
sAtNvRpxFXa2mD7a+BGF3tuO4AoC/ctF+Ww8XRjQWE7ykcDAEjrW95AstH/OtrBt7/gMBLzFrLxO
NGisIpiCP6moZrXfM+WNs5jFHd/6SiufA0aJpKiAkMNXArc9AQWX4TTe5JUbGYOhEZcrmufkPuvA
F7sXVdDvKJerPVObbtJTjNHQ2PlZfAjQo44dDNkCLdEcMwi9c1Mc3mVYuZVGgkpJJVF6ko6GD3H5
p3DDdurdMj0AiCVQ9SQwnZwz9nJlSuLreVm5mGxoc9ZqIA2IN7S3wLYKQv/0BQzSjQfR6C1iDkw8
geHp9pe9neCY6xFgFuZ51gywagwI25L3ufoF8L0lJR9dylNIX1Zw4xB9xtcX31QQkomKxX9uxNLb
XCQfco/XheM560/I0YWdSR1AohDF9JR/tBCs9VSvsRM3fmCB/t04js/pbsEzlZwPyMmTTLIKafqK
ii3g9Mu7HJ3No7GFotq29uc9hnw8bUOO4wc9yz9an76bjshp8/C+4yq4mcBOh9ExnFmqbzrtQQMb
RYT2CBMOUlNxnl3eUf2El11ssCwNidyi2PBZUGn83C9egLGHTrMKPNym3lCMiqMXqBS8x4JzMz/h
pheGqxhwMRGDwiigDu7sNDbAiGAUeJig32YvoDVwE8bWBPwWlwb9doBufvI9XJgm4VwJcVlRRADA
we9pYS09V3Ai2Kgh7bTz7WvJ3eKVDxLyiJiphgd5CTj6TehjnhFZyCK0kG/SIJH+pxmmxQMpkm4q
CtR0158VCTRUwTGhedIIhJ61EEpJ0N+WzfYRrD8Y42w3nEVe39PfBlevSi1mmtBGc/JZDyfPYKhx
BLtxBkf9wZcxuf5G/ja2ClynJutSjajZCTBzm0lBqknW7fXwLKy+WViDST1jsJAMTzQswf70cdvA
XyqZv9eweiOIOlNxXup7jRv6tQlpsNxHrvaxoEOk9/8CqMhZ0npUGn0+E3TFWnZagNCN1b1jUnHJ
hD/hmA+CgBl13ozi9YDwnzWux6HLDHK6bYxdhFyvPUMfWJWnLSYq/t3HWk9CDrIahbIIMxL1IBph
J+hg3v5an3MEf753v1eyehCGsVMwYkuTU0yeB+G9YhjOo/uigZSoafpVOluAcfi66ZH0MYs3unDf
qBHc9iZj6S8gr21JOwgKgJTZPuoa6I2LrhmhdC1m+Hcmp+nRCMNAKeDzdRZZMsqDqhJBsH2yKglj
4eAVbAYIqHb6z1IU3vWhAoT+I5vJi9JlgQHuFkD+wC9RBoDoW1UP2o28xShqGqRdH1tmHB9CZBty
3Z7UpnXSWfRub9Aniv3WBq0erYF0EUmaMTxOdRIwqQxa9X2oDCcB30bbF4cBHeZIj+7KItvWBdgA
JEsfIG6eSK4qfJNm41nWhnNDHxIj242g6kDRpm6oJdPBydIGJFHqvlWDsfAmyBNqQviY6h3a47nV
p+TeVOLdZJJt3sHBCXSrS9r3UugQzjLCbC1K78hQc16wq4dbgXvVZc005fWYi050IrapkoF36DBH
apC3oNctOPu6uM0/tvXCyHpbwVMrx6GIbu20i6P3XqHPlQqmrvrp9ve7GnNc2FkWe/EkSokoi8rn
VP/8oCjdLi81S5s1ey6F56nhkF/xdm5Z9IWxMcsFFOKxqAbM+ZROJ6NBGB6+317SVSu/n8D1GC8o
lJg252h0Qz4v79tHcGgfSvJ02wjPqa6WonRyK8/RjAqq4TNUSCIME9y2cAUm8+Up/6R+v9itFo67
LgX47caNzqoH1BSoy+wQedME4T1xb2B6RNyFBx7m9S9Z72+ft3oDyxEsHoIQRie6GZ4NwKZDZ+na
s8Za2ts8iOhn/eOPo37xvVYPYm6IYPMxzewkSJFVZ+kW/+VD2RjMboWF0V67NutNyL7N5vDt9hYv
//INy+sRIcz4yXWC1Z506RfT1MpKQKGTyn4zxcGsmoGRAM6caJxm+l9ym3/2dz0YBBqvNss0LBhD
plCY3NS+YNNddqeceps9a17lywCCWLzk5qpL+b3PCvl6+1Q6du3IUGCoZ+IY+kloO3uo7/P55+1d
/UuP5ff6Vm8m62JaFjWeZfVhQZog7b9r8Nx5gq0cdXt+WwipQUTtaW/JUdg0bwonj+Ju8Mp5auhh
FlOIDQYMcFN/VsMaf7k4qg+kEniUS6fwuRQJvP1d/NLFfe1SZTALPPS4r59a3F6r+kRxEp88Dl54
jJYiC3FZ6oi8Nv9yIW+d47UzCo1iLEJYzjDOJWvM0Zt62+T3OjR7qxpnuOC145ez8ofF388GWd1Z
DNf1tGUNwD3So9ZlVgnl2bikyDi69qRnj3qVeLMMkqco8TQovRn1zJuvu+qBf/+EdVg7oD8vTj0e
k0naVD0I8SbNu32QeRZWjWMp06QKimfZqWzfFKGw24YnoHk9RbxYxOpOTrE+KkYzJadWgvoY3t52
yi0DQ6RaYZxyo7DH+Uc1QN++oUHUgbkoTywNc9vVeJ/GPAfBW+/q3maNrIZNI2WncSgwQj86pcg4
vo9nYvn7xR1R4pKIVYeTOuQPUQaxco7vuX71LzZ0dQmnuslVVsDAkuyQzILjoQ/jC6jGKncAhDwh
tiJa4ltxx+vpXL3+F5ZXlzCPEtQWljRrMHrwXcQfs3Ei6SGvUPH/d+dylQUbSdaOgoDvxGJAesBa
kFJz8+9MrEKAnOb6lGfYxnbYCeOvgR1v//tXPdbFZq38R50jxY5itEp70IBkVem2ceV2+bceTEkm
q92kVvzbFjknb/3W6/0sjKOMoEZlpUdzfwAb17+zsHIXQ5VmFUM95KQraSAM+bZPSve2ietAwN/7
tn7DpckE2kpc0GqbeV/eh4Ajfao+PvH7EdcLFRe2Vu5AKeMZ6A89PbU/yZZtQEj2RB6jDfSuUPBN
n3hKKdy1rXwDJVTr47SCJmFnLVq4hgPcX7YRUao3zlxt8cUR3HjB1hQP0UzCWDVJ9tnaGTW3+b5M
6sm+umWH8dAc5dqadrxJ2euh9cWerpyEiNmcNAHbx8kIT1UIvkTQjVShOxcgKI6VhfesA3EiRGnK
+KGZNg0m626fIN6yV76DhZJWVjqWnY4SNLCU7ZxRu0t4zpB321b+o6hmE1ogEwTvQTrfpucek/e3
F8JJXD8Z+S5eklA0TDOU4UHargpKNXbU+jSDdrTWW6cpX24b4yxHXeHly7ilZdQi24MUOaoZQVo8
3zbA+SxrdHsS6RBeUvF40JiBSdubTcGVJx73O28Zq2gDZACZTjUZVsDGCUQMqON4DorzWdZT6XQo
awRicILpBuw3yyy4vGMncB7YuovYZUgAbSBO/06feDXHq8nc76u1HkKXu1YT0wQnW9wmQbY1XdnX
POTHnBVeocNAWn5hZ/V0mTEkFKMEry/dSB6GKP02QGvIDu8xc76blkynOMZH9pbYkDJwqu38DhRM
fC9/M7/xaGqulwh+/5b1YB4xZzLgoi1OrN1AcTT/Xj5pJ7KZtyZUcVo/3Qon81v8pJz/1XH9Y1pv
aMmgCIiMGyCcQAwhSHfzv80xtNVpbaiWjKkGI60jYYMbP4IsdrKvN7k37DROzvjZ+7nxHqwnPTD2
RMCPgYgnBfEUOlMtTirkkxoMID5ACBEqWsqr9lDuR7c5KcfZZhZ+xkv5Rg6hPQW8w8y5Rmsdyriv
MQjD4A8AbmpjX/tWDcmB6GdD5E248J759WxepLVCHEmf21xsRNCURG4b5P7Sse6Oxf+R9mXbcePA
kl/Ec0CA6yu32iRVabWlFx55I7jv69dPUPdOuwRXF2bcr+22UQCBQCIzMmJDJVtHEvkZwg1odPZg
srzNwOCqdzz7DpOlwOp3IXvuqB6wdnKvb9X137v2XdeVPrsn5pZBUi7Gd4WsmUEDExpl9vKmtLJE
uOzlYQhXXqeUsx2uGdvOI272Oj3GUMBfQYC51X7wV/JN4db/7WIyBDAqzCVbprDLTkn+1rV8j1eb
pCQu2Yli64ee9uUCQMS0DOTEkMvhlmeFzR4pLL8byt31ryV7EIs9IJCsLTMyYzcmu3Cf+yiPrKQb
clQ3Kz8c2jNRUPoyudILDeSfMN0UoIbGxMLFhdQYyM4udVunTJ01X2SAiteeUi/byLRpLl/FJhgG
TGOmKXIMjVwhZjWDBJ/pN1MGr4lCl1xU/3I5/B5COGklJ0oc2Wp0mr5ae5N4mTcdwPjxSKDsCZSP
pk3zUHrN7V+xsrTf4wonrl/W1i8+pqcw3c1xstHtant9l8gWTzhq1bAsZZ6uV7C+uIQ5kd5510e4
IN607ojfkxAOVjrhZMURvk9yU92EemDtq9Nq+Gn6/ffwpvaK2YEicmA0m/EgoxFdZqH8HlxkDHas
tbJ2GZBKgGbzhtyvPAkIVqouMqj4DamrOflO2WjfyE21574sxPmXl9g/k//483PMDMM4LKeII6ww
cAinbeWTAGImm/+HV+b6Kv4Tn3+PJRw9NhlqV3VFhLANDrH3q22Ifcu3w8/Ik7XRXU5Mn62r8KLt
qrzTMoowXtuML1Hi9g+Z5kaH+Zkf0eBwMjfZg5G7C6Q5N2AX7cwdiCh/9zL6Pd91b5+vLdNri404
HUrBPNt41JrGkezdy1fe7yHWx8b5EGlpgAZSxGsO7GF+L++bJxT0tvrdCOUE47D40YjgRVbHkRzK
j/vxbNQ6i6ypbLFp1fhB6Z7tQhI4/MvV8HtaAq6ki8UbouHtvBIntPfke69BexRM9xg5EOYr4xYO
QH8jl/sJCT6Q4mxeC7QvpqzvUe4dvRyGDn08uUlKJWGKbPUEvFHCsE+1rOCncDZdnn7VuExWc/3q
Vw6ayBKEyvzUN8r6faC1q+rHGAqliaycLJmGSA/UTZi0RdApPSkQ20XBMFNkwsKXCQe/D7HIDNRg
OB81M641e2kd0nU3eTt/ySx4hxcK3GSH4m2p6ucSXlmTOsdeCdH8gU+HmqDHarbhb0Ns7uRzDZl2
CNtV25TedNCDYrdz/MoYD7Q2POqhsqXte21EQY62ycIooO2qQBsvRCKZqzYEScv2e1MadwkxH5ea
zm5fWr7WweignuLI6SkMefh4f/1ky1ZXwK9lSsuySbAVKwgJ0Hzxk1H5K3LDP4dMNBRRm6ozI7Qn
nFBz1Y1jHt8s3dt/m4UAT2oLetCsYiNCmMApQw7xyFEStK6n5dpeF0KffgnBX2iG6LTQOoAeg4tn
pDNnqOg20FZefpRW6U08k4wq+zwCQGWxrabEBLRbpoeo3Ok7WavtvzzWfn8eIfKB1P+UaqkSfTDt
R8uD3wg8M1fRjObO/ilv8ZGFAmKhTy26HEyujJ+odQfXJtdGsOp0Ye5NXejFfNraQ+4zU+ucRo82
xvhyfa9IQEss8k3zPGqViR1fK7AjrX+aUPWuNUkxQraqIl1t6FUlC+uWI/xXg+ZHd+Te4AyruB78
sfaRVMJfNish5qmsphk6qwM9LvMW+pCN4b3ZJ5Klu8yr+A2UTECLrmQd0Wuy3pcM7JF6Q3+Ejyu7
wJIllSUbXxTqh/bGpBFcYCc4ghRms5lUGR9cNoKAGahGheBmIxwfjBcNly9oG8H1nSZdLgEzYjaW
aZssuIGzKphXCzB6nxffbHDqVOsNJC8dJDuIh10fdv1XryCVSPLJRwUy9qQHUkVeBTc0NUn8BEmQ
xWaS0qtsJAE6lNHiS5sgJd/ZR8VqNvryLRo71xxlN7Ts+cKEWKbWFqBfY/VHUNhUx0qVH7B5BrMb
7BNPzXtvXkp4m0LZvtJsZ1RpYBvNLrRm3engH25wmNopb3VVBhOJfcqhFQ9ZYafsX64v/b8UY/4B
U7EkOLIsn2oda78ee0X3U7x0Vh/6GKoekMX1pU0pknMvEn+IHodIR/VrvyZkk3drrxT6C/wC+s2q
m23Lo/zNIzk4YsGwK4d4aCvcSSTk29CKHbWbPck6yqYlAI1eGITmFEova/sXaKhQv7dgsQyxdrCb
stUGzqXOrG9yIjk8ssmtf34Wmg/m0ndmBVRI09ifO9jyjJK5XTo0cOqEfw5VLVMX49lZNdExUNn8
1IIdlpbxoU64o8zza66+/8Uqng8lXAp2aS5mTtBENwQsgJgReba/JAGsHGA8DD/p6Lt2kJvJXFrB
80GFTzeXGmdNBHrzyLrv2WI+DdbX6/O6FIqdjyB8ozJL5pEV2BzJrr5TD81WR2WiuZXmLNblEYH0
fBzhhrDiVtMjA+OszRaam/rWroIjTotqAeSdJVHyxcvifLR135ztvMo2WmsIq/gUdzdw5PxSd+Zj
1CZepJGDqkW33aL5sY6ihUyK8dJZOx9YiDHjfGqmSqsRY5a9q7YT2nNh75D1kpfGxd6983GE28LU
+iFSpmSFqujBhM2Q5prfkAh6jPYKquRsD+/oQxl0EezUZGWti3ma88HFC8RQa0QT6dpTYh/N0jGD
ElW2DNBc3NFHPchAJQxvYG5WOiXyNM3oQO3/+ra9mAA8+w1i5IlMUcFHu8FLdms/sq86dGfpi32A
/evN/L1RTso91O+d6KjcQFX0+tiSQymGo1mrLYwZeEQv9e2EYE2NWskIElgTGycQ59S8RCv9KYy4
W1D0fdH1nafXs2QgyXYVY9AkV1XezlhF1u7L6EteA0XTp+vLdfEeP/9UAsSMSlLGeIJEQM7ZZ9AZ
Cz32ketqNpG3vF4f7YJSqU3PRxOAxkzstCIFsmvQznC5a8ybOPMTy4FQjnk37CdfdyfNaR8Vz/JX
ngzQziWtC2V9tNj613/MBcnLzz9GwKEhTiqksSk/xUg7OLkV3g3a4kWs30Gty6l1dNRBJmEMVSeC
1I+SLjDkbWtn0ZCdKNQNFKeCpNZ2SpjeVrR0s/ltyp8MFSZ8UBTD5a3c9VFx0vv+mVtQi7MC6Fvs
wuEQN8ek6r+ywpplj7EVwa4AuRgRtyPP+7bG7l+l3Ot99QOYsz5z6W78jq4ylx6S+4YGfefIMpgX
y0Dnn1YEPcMKl2kCuJK98l312g0/wqUACh6zl7+uPnnSFkHZZAWkU7R5DBsT50PbxNuB+v30NH2L
9itDevKRo+g9kMHLh+jRPMlKzJKjKUa/KWetri0YetRfTdLDrrh1VDV9uL5DL2Ztz9ZUjHn1UWkK
NcdxabzBA5Z/CC94xRf7tt3RLXUa+HLKEv0y8BajXr1SOgtl3xW8jU24Qa+7G72pEJVAu+cY5APC
bRghPNon/cR2kglfKmicT1gIqZjRFZMRfwQ88QND+3AbGF8b2CxGUsM6CYyLRkl5BJFbJS7jU95l
jrnwYDLzHV2WLcmk3Sjrz75yLEW+HLfpmBLrf+Mr2GC7MEXjQe2x5kMviHwzC/f6Sso2qIBtyhDq
0ChBFKDBfVPrZqeJd9XMJBAquz1EE6ZcsZOEhJjY9JW4a+BYPqcbBbtz+Ckvd12eE1RMDRVaQJYl
nHcUg+0ur9D8XNkgJvMbTvHkk23By/HDP4OIOkRGBZHbvkFr91yesiTzW1iNXv80F2vL1P49xHoI
zuJfXCrpGEf5qiUx+6u+UoZr1/K+rzIjBI2sqyPkX0q5nQ9LPw/LW6U3ZgXL18JehHnzc3XUEYT5
MTCaufOTcaAHfh/e/U3R7nxc8UxrFRnhwJGdWOS3JXwOlFi2on/aFa03+e8VFYKYWiNDU8dofuzm
uzxd7mborJOwcgZ1Xg3pUUyA9WFobozQlnTl/QtE/x563bRnH5NqSdIMcKM8sVTZFSW6sOaBPlt9
fDOhiVJhuWv3xpuuJZC25m7Y7+BQHJQRcYw23MUyHvDlK/H3rxGOPZjhOjdrEDvL6DYxUpdWpm8t
EK0l4O/zZHt9J8vOivCeyuss05UhQUmFzk4Mwek5+f93d/j8ZYWoQoOlKBuzCFmKrNq32k9jDLf0
b1Kw59tHAJa6o21qLCFEVpRs25voCyaLpLxxHbtsIpBgE2I0ypwr0DFcjjSroFNsOtRcnq5/kOuf
3yYCshh06dqO1KsUMnWo8qCEwWjCrgvVyjySpEQlMGYTEU9U2rRtvvJ6kXucg2q3SrZlXyIFJQ6/
vnm/y3yXbI0I9hiSh9H1ffeHdtpSTjrJVUyza0cn1BO/Zc1f3Z//9yD9oZVmgr6f6gtAqyx/sKbZ
qm3oFVEs2RWyiQjgYfRRlxrrZdPF70q5NyxJACn79wU4gD94WKgFNrYa69us/dYYoSSZczmK+r1O
AgRMQ6FYjEMMccnelukOHumeAU+/vJJEhrJxBBzoc6W0OhV3Zkon1w6fKpq5ZcrcMpMkb2RLJmCB
oSlhP5aQd9P1bt81d0k+b64f0vWn/hkM/rNkIkHJ7nMIGajQsChZ6OkQEWVJ53fdl8WaIcSgOYOt
vP63EQVYYFlqQoyLI6Kvn5IChvR2FRSwHo1AR+SV6selKZmjBO4+4sazW7Gw56iIe6jxaFblZB2y
yx2Dt6PiX5+Y5GN91CbPhmFRUuPux/mJ0+ZNV5bHjku2w8Xy5u+7wf549p4NkbCUshoOoIiaJm9l
rKvbtcDZ+GsjbPUs876ToepHvHE2np5aPeV2l5zY44IuvH5T3+rQt0CXcwcqBZpwQ7yGqo39igvk
+mJKhxbQgi621VbWBHEVVFYjL4O+8Nq+PjUYejHdFDkNn3oEfG3j+frQktP98cvOJt32ZqLVIQKJ
PGscMGbdoSncqm7cMK9f/tNQIpOHJyaaX1YCBbOyVyPN972i7SbL3lYpfbo+lGR3ivWPPiRGbDU9
pMWa93DmIM1wQmUfjV5Hkz8YPYpZRPWaBPkf9i13y+ccFEdzdfl5lIXysi0iSnyxqpqGpAcBPczW
znB4k7+2bw1IDd/AJO0hQ50zZ3mvg/i12cjK2LKjKNJrMmtW4LyByn/tNzBFgCco+tJXU4RyV/j5
o+wl+C+P23+AWpSDYuA66QnD0nbe6MNYG0J4ayuDuSl8njoy5q/kWhClvTI161VzQol5SIOpOaqT
uas67nBE7rzpgl6TRDiSWFHU89KLoYvTFGmeqfUTZsOFHXQlk94tE0RhpEklyYVAhfs7GcMitlfd
8r5VNzy/L9UCiVTbzZN5g3Pi1v2hYLtSf9Zi46CX0KhXzFMaJg617C/Xj+UHZF+5gEVaDnrfhj4f
sY+6QNtPN6hLQsEtvNH9+CnZ0s6xd9LiteSUigWRqNQ1hOX4uLozw4HScPO30Pue75ifvUnPyXqd
X5mfWAKZ57hV7LVsbasnCrmgYrSek1XcYEy3fQQNtf6ZgWaXRXdQtJDEaRLME4sjZk2Vha1wlM95
kGu+OcikWiXnRKyKVBY8lZeVx5e34Dvr8V2R/0hqpLjHYUOTd7vqJVOSXE4iQUdhS6U0CbaLmZcw
VBv3RClQCYDxj25LwqaLfTBn0YYov7MUZsKWWc9Ptk6e6nxrdQfbbB3aFDBRMLwiV4IF0zZG9MuN
RgBbsI0Wz7c2/xmqsZuTUWLh+C+lzH8wkAkxgVLYvFEaLT/VyRfSqz6hFWwqyiOFxHDThLuq+AHM
8tQsgiy/6lrLeDT7/gjLE1BF79VuP7ERjbndhiCzev0cy7baCnBnQUOPIg1vlj4/9eRtnL/qUym5
W2UDCJiFVyYv+rnOT9x652Caz+3Tf5uB8Nbo1DBM6xBfu+5A3F9yp18k0Y4EdsU6xRTr9oLu/fwU
t+REhkM5TXdGIpnGx61/BXDEMkW4QKlxiUiOi3Ly+of5ltSOUTvV49rbGe/LW83rIR9BD9mzdhO9
Gtt4DKpnWT1PNtcVg8/2Q2l0Swibq/ykhafctL6FJsLlJpJMdv0m1+YqZDNnfW4RbmEU2/hJ8vKW
tZGrFa2fVZlbpSxQl8SbZ5nlryzwEqsVtAj7uStofmpq7pcUytRTOm06reYOyAx7ZrPXJY3fevVZ
07Y2M90+MvehOW5yzfbGqAh0rj63XBYQytZ8/fOzNTeYFieLPeUn0kOeWyfbSGncdg7/21HXBBTS
NTXT8gLbuKmzb6r61nWT5KBIzrpYyCDqrHWFtR6UcvjFlNIZbRRJ/9Nx1wQ86ZpFHaMR33AoINoc
cqdsG//6ELbsgwiQYpi6Bpc1fJBp1nya2K4121ClzdCJW/d3Q04eMt4frFTdDXMfOWpd/1AW8p0o
yq42jMpRqKZ4eLOU+xl2S25voQJi0q95Ft+QBP0IaYQGCMOw90wz4PNkFDs9u7MjehsXS+Yo4K6F
g4H76iEjQdKdiu5LUU9OHBdupB/zInIIe8nGWzsyD3qLRrpuuOvZfZNXfhTnGytPd+qIXoNoCr/W
fHR0mFFGar5vtPDQqslxatPtQvWNFiabhcOPepiDhkwpMv1RhWHpm6WZb3P5Qg38z+FbUc1Ox7Kg
DI9hfjeb/c2wtF6lwB5rKpCAfe6XxCHVUSVlkLaqw/LHnqCOVb5q7FvG9K+YFUh4XN8Vbf8CS5Vt
qg8+N9FmMpRuPRYBV/rbOSf7spfx1S9tSbwxNFVTVQ3muyLS4NI3pwIpyGaqDzYUnE1Dkn68tFnO
R1h/wdnpDTNq0dRERYhNlqvZLwWlEJD5i46F80EEiAiLzm51FYPUYCOQV0NmTSBbJgEbhrLp07GA
UHBueiGpHI7Q9vqhulgRP5/CH5EGhFKb+n+1iJPX9h6iXe3tdLAjx8Tjs3kwts1b/sjv7VfZpXaR
znU+tgAamT3EUBoBrSLZ6UH1GDvtfXtbVZ4Kn8ME3b244/aFD4JMAVXIyS028bFtXRmrbF1E8dY7
/xUCrGQ06aMaJkMnFcwOXr8NdKNm433XSggsV3ekSsQySdmWpm4SPB8IHAHHbNMvd9No+5LveemB
9M9sMIqQD52NdJ7sCIkZ9M50NeQnsIRh3zosvV3qO73lD2HTew00YIdy2l0fXDZDIUoZk3EgJkEG
pbdCV0uMm6aFATscdK8PczEmO5+jgB6kGCZrnNBRr20mD71eezsLVheBzDNNJ4XINHS7/RD+BaXX
1U59YhstIFsps1S21ALELA1LWF19iGzkD/1G8VNoUEBsF+QyWY7hUmR2PmMBaOo2omDMYcZkDwOP
rbEb4c6Z7WV5mosV3/NxBMAxdChfdi0ywrWf7SC+5a1mRfzYI1dxNO/XVeTP0lzU1QOILStA0DRM
dVdbiB3W/s04d9J90znRzjpS6EmBo3vArQ2OVS8JvHTZuAL8aNpsdzQ2ERelqdct3Ee2tM7Db1QZ
bmjFA7O2/KYY/Irlm9xot8kMN54m8/t59Ns0yMiPqHhjKfgaI/M1RvwBpe+Y7KpE8bSx8ODDfFzU
xeu1O30Ykft9CE3LyRl85vl9qim+XoT7qlS2VXLMYZyp1sdMP0G2xTOW6SnLDLfRdHfuls5dWvZS
wFMJ9mumPxj9Yz1NN0bMnyer3zc8gW0MmpQpwvWKrAK6wfUTdzGtdL4vBIysR6OaoMuRn6xb3fuf
XTGg+ZvuVsFOHTl7WfB99eaDpIlQU45S28pGgqdI1tv7AS1mnS15/l8cQaWWTohl2kyUqsnaKtNg
aI50b/6zGDecyDQc1237x71yNoCIhmE/pGMGeKjJvdK89qN9M3aqM5PvnPaSaEc2loCIbGjNsC+B
D7nd7vlqbD6lD7qV78dUC9pikewH2doJyEciHsXwNAFMWD18qTedLiskXsb4s9UTEM+wF1QrKyRn
9Mf4nfxCZS9eXNg0wh/GdukjeB94ZKSKk9/Y71C6e+k2MWh0BqiKoyRE+sgp/vEhdWLA5xn3KcLV
z6HkpCwdCKBtd0fM8lAz4oUa4mPkpNQa1pha90iKbIu61j6nCGSs0tUzljgFn6Zdy0nqlXb/VdPT
B9ZA7KoeXdiUDV4yVTBFJZPmchhMVurgtFnJHJ1CyL2cg7rQ2kOSdEfFRmgcTdV3RZEFJNaF+1oz
qcWYbdg6JYawxkodcyNC99VxML4tcQsPRzN1FPO7SrRb6Lf3ADPICcY3YU5uyHy/wHXQMNRfBLU6
qj7BRw+yzMN7SsjPKQpDuJg3wQKbLs+eQzyLbvIcSgaknrbJFHtdV74q7fir04u147baZsPiJOxr
a2g93MUPDAoEme7yyNTc2lBulwVcFT5oOy1k77M5BEs2vDbp+KqOzQsbuadk70NauVCkPPDMDMbk
i5nkTtbm38wFkaJBW6/gIJuFMduTEm6OnL1A3QfaNIPhKkZ9txS9t0BtBYTncq8Bt7lBaxecv8dw
RFPPwgbu40H5wsIBpzbvKgeK0MM+zTt7C9f22NFtY6dxnrlTkvBg4aqfYsLjWOs+StKvWVps0+lv
og7NxPcyVWapVLMEWLHSRAGzwh6PRYzvgSlaTpHUnjnkxx5KXzwbfMUgTjJU+zBqfxK1k9ybfx5+
E+fgt0e8EGGG6qhO1lDQIxTOTdgum5VM8+BPNPs8gjDFog9tAiUM7VgZsEVqy8QZi7dkCV0zgnIS
XVzJ7SYbT0BPWg9aMdFhOY5usWPcX27S+jCDJg9R9Wg3+JruL+9Z41KU446yksafod3nyQpYynNe
q3y2yL22gZfR/xonySuMf571z8MIZ32GJFNjpj05KknmNTUeBYkb94/XV1I2yBpxnT26h3Fq0ryx
6BG3dcir25wVu9guZd/rz8D781zW73k2jJaxobazKb5vTHZgAJsoSgMe4T6oidNqP0JbcWy0NeTW
t0QmDS/b/ULQWCys00lk02PR7GwybaNRJqwlG0G4buImLaowwQjx0ADeXiipveuf6ULl49MCikSB
koMqm+g6O64sXQNvqMZF1SX1h622+lejyWB1miTI4sGoD7HtQbbpLwSUn3+BACLdHA0aV1V2jF/Q
77uF183tZDrhFpDs05VYN25lOuySzSmyCZY6q3NuGOxoTgEI8v40b7u6+f+OjD7PS4ASK9f0bKnH
+D6ZZtccFIdxGX3vQiHt8xgCYkS0hlbrMC3HVVAu+bE2Nlm7MYUIYuesdAFcsJ0Oc15ZTH7hdfh5
YAFDVGsc+1Q3s/uaoym5L134Lm2LmUPNZXb6eVcgLlLpj5msjtkWUGZxUr1zaZRvmyiWhGXSTSyA
DZ3GJKHWEN8Tw4Oy/q8ldvq73B9rJ701fQV6UVntTpkDDfWH8oSXq+QBcUEC4/NyCDA0pU2hdQh9
jxN56bLxoYRJRG43jp3FW9voHuyObeap2I7wh6skSGuuG+lzUPp5cAGH5ogYeV/h2ohK1adpcmzn
LgCBpHL0vDV289wvP62QOrSonXa6G1FNLabXKEmhevMSQRscPiWuZUyONXderJt+Nj/x+L0p/TTd
xvm9jhjVVuqgymY/KRLiWPqhS3cUb+IBLRB2sUkNDk+i7ZAsftFCDm/WvKGfobx0XHsY8pC7KZ0D
jbee1j2bse4m3PAAlxsU6Yos2+Np5NvtCGHehyYNNCN2rBHp6eTVRv4xPbT5r77ezsVrEbHvuj15
cVdtCC08O/rCIuYMOVJYYbVN9GRnK0lQd0/XUVKGFwIOQ0bHzu0EcQ6kIeE8x4Lc3GpElgSVIaFI
nzC6nqcxMqH3KwnPpl7uhzt1U+669/SVQmwgcw3/+sTWg3Fl64gcil4rQjUZo+ReR2Cr6WaAhe2U
wqtzaXPQGqldG0qI5BJtNnk/4KLRNsp3DTIKYMXc2Bu8jvby9mDpUgrga/JSracW4Lu2elu5t1qZ
okzr9RU4Y8wfqS/PzMlQQKRQrBmkOI0YQ/A4eOkWkLOFovEOJ0eqDXmBJfbp0P9BoVDDypiIkd2D
xdjz+qkh7H7MVQem7c9G1ftl2D8iq4Uezhy/JZ2CsBudSJX5DHxcleJnpQzMCZXqVCO68Fnj0SqB
MspynHq1CmhmvSpqSZDWym6mgX6NEP7hxVXf2LaWeiRh3/qkL4A24WEw1IMVE7eecHzzsYqd0ox/
FXFcO8Vsfw3RWh6EoYYXsdFL8Fq27YX7QmU62h8U7I7KvrU2KDfEpmNy2bUkQQ2xS3XOxips0BQE
XAbVE046ScYcC/XD62f4AoHv81YQ8N+KmMYjCnRCA4xH3rtjCRHIPmh39k/Fk978fzYhfR5NwMIi
Tygb9EjFI2XYqU65gd3qhnrp8b/CocjqCNU2rga1VO+nr3PmGC+qw+GU08MnJ/yuom86OsomJ3n9
iQwPYxloplVzfD8j3o5pta2jH5N6m+Vo5wplXYWywYSTo2TcZnlM4nsr2VsU4SH9WVcPjB5hh7e5
vkUMyYbXBDjUBgt9+yqacupodKlBXIsWpU+rMXSQpDAdvTKRjLLa0tNq5KQrOnljBUvm2Mhf44Vm
m6kpo01S6ZmjlWOy6TXFtRjMiixQfc0Sf2W8h8GdYwz472FgMMhjw0+U5l+I9RBRL2kzK2gVlLui
AWZLaustGnjmE+/dEAIVtsXu9fF2HKMbW4GU7wClfq3w0OXlLmrl0gxd5JE70fAphHMRfMQ59CzM
TQ91Hofz0mX83QCyK/E3tesCqr+3tLqdkT3XytmpoeemdG+5OuwUC8Ip6sscygLxD/F9EQbPMiEi
cWXmUEM1G5x1naabbikOTVPcaul8aCnE/5TqRe+n2om7IC+1LGhD9cakiQcCQTvvZ0CfiqA44dxt
p1NUgV9cpc4SPvftYShQsCP6bdFDi3+5oUvpLUXm2PYvlCoddNUgWQi5arPcj3kAx8RDosICKIb8
RtsFi7KHmP+2T+d7jjhJyYrtsJgOnAIf6qTatQjbZnzJqgOrenmsNJly1QUNlE9gIXYE0yRTogWG
CPfZTbdL9/nm++oFLX9ESqBWZM7MaKdmY4jlX01fbcgQjCaSkpJbQ/baEtkzDIZlmQVnlft8wsNq
aSz4VCIKbLR6X6ffBtK/ajYy4NbWpFszY7eNYRaeOrBNHReJB46h06up7AG/wsS1nSegfws7HFaN
ETlCMdbJdSgd89Ap9WaTad9a+2mI8eIKD6oJ5zjaw5hClYSQFzhbn7+xcCFYcxOO84LArvWrXepA
02nPLJj0ObFvefqGfNg5IKF8D5iTjS1J/+hCbShH7BrnfMEXmSG00cBlAF4iQ5e7UXiACoWS3WrD
F8bwDowDCaReWHZqGhby5YZmkI+E+lniqemIWuXFbCKJZoGWA+ZZ/Y3BcbRHW8f1kS5uu/OhhGiF
MMRz5ohsBdnYR9A/7e829/o7dWt5na8WGwAK8RJf8SrZ3rp0rM5HFp617ZgpRm8h+6omN3P0qyxe
6Egem5XxOiDrDg8eMrtVH9/NxnxD2zZgyWNHLAetn5IbTLUkr1zR/kSfbNZ06LjCgqu4C5CRQtjr
LXWxmSKEVkV9qPj8MpJoBilziNyytorbiL+UE3H6HtnAPI3QMJL/nPv2BxT1ck9NbtXu0S5HuBks
/Ivejz0U5Ho0i3VGdteGnVuAZXaAz2W5tyH859ple6coQxCCMsHI5GjQU2lQpBiyF65mvkpQ/hxL
L4ky14Z0dDLD10blh1R50tVHDlE1Mr5VSQgK1q8xXV7Y9ArpzEBNg1Lf0yUEmLATGiSOXX1TkX7D
cBXqdgdlmHJbmbqnFaOjopzEuHIIuxImwcbOQj0+G0dvGB/0GCXnunF4sodFGworBsrTOIFoX8nh
glvDrp6VDuWb3rSCpG1hGLc4KGqD/fEwZqHbK18bFM0sFsNTuHW1KPE5MlcognkD/46yvFslLyDP
bSptdtcXBYjRbhk3X/r2lY6tM7bGhodsM3YnqqE/RkNLXIkVRULB0H8y9jMpFh/VQixX5VlTHECz
01HtI524n7ZGkNCdmsLHdHiM06cSdX89oV44o/elRwZnZ9zbw2Eu+IahyICGKfD9UyjXoOQ+4++/
cB9tpSPo/yCvWaikpblXgug3D5Zv40uCgIxTOiAjgrZ0yv21otNaBo7rQYljR2mIO+iPhWn4pKxA
OTLdpnotJsUz4AE2JyheYWTNPCIkcbiheZ2WeI0d4vfPj0M5+lUNBTbyq6oUZJ6/hVzxVHyObrqH
Dv2plxqES0BffHUlJlwNmxAvzVTRoSGr+kPfOC1Chcy6rc35zkS+rVrFiM0BZqW6bzSSKrPsrSs6
HIc2aFIMX/GeT9aWhMfCRgtddxOF0E5Ja39kD6W+JWUWLNNWgocy0BeSnk05K0qXrzWhyXxXQW6i
Q7ZpjNw3SzS2mM/T1O+03tjOyMkz2ktA8YLd96f77v+Q9l3LsePKsl/ECIKgfaVro1ZTLa/1wlhG
oneg59ffpHacUQurp3HPPk/jBw2wUFWoysrUVqd55vl7jdUR2FmXIJco6JNMO6LZdhwhxtXrBIK0
UW63yIP3fd866Zi4kpm6TYxsF8X7Go/MJAeRY13YKeqhBnqOffEnQ76saK1XFYbPhjc6wbHhyWOQ
xo7Dgyzl7qBGqHqFbk1UV1uQsiHr7SYVGGnNBS3gfk6ow8rCxlSvP/SLo0X31fTHNEZP6iq7BCqj
nz11jlCXk52YJnYMHgOtBc2T5eUWGC3DSBSbL705zoMHl5jM9SLXLUBEeJYufnucDiR26aFxYohm
IG7Ft7iVoAARlbTWdIPPh86X5dKRzrSKeMKATsBQ7FCWX1NU2dP8OkTHrO98o6x3RRPvrpvkanH/
vibhYQG1VchLXHdKMM3Hgf4a1Un0xheswINgstKqTWiZ0iA/FD8xDePMtwkooDrPZO4qGyMuoV16
nn6dI/l0AOdmHnVSq0+sCdiQegr9namt18vUa6XwIWx1UZJzsaxANEMHLxJFMYlLNZaoqfqp0zSk
GjG6dwwEjWFvtwbkucdg7I9jj+zWjLypF9jpBbI23OezlTk7nQDokIZC0YJw0Dxpkfy2SiRnjExg
CMduP2BW3mWk/qV3JxVF7jncLShVG9KzXiDV6G9Y0+wi9gbUkJdJE5RhlvyJ9BFiw9j5Zk73KRWm
hBdd4Nlv5ow8IdVMu6HQg3GJvL7/MdZQGJM7WzLxWk7ACNPjCQw+5wEUVpWAC2E9D97Yz86Lr1LX
mKhkkUS1oMagWMKYn2Jo04wGu0CYVPPBKeFirt+vC3TB374RX6euwgbv30qlQbqLtqBgOqWPcGdO
C16fla9LtmxyKiADieblNhOWhS5dvvMdc5UaLW6JMhrgFE/BAVKYyHJer+/v8hvq63vy034YvAdJ
QacnJynCEK7hay+pi1aWG9r1PTnqNnFAbQ4ApIhI51KCf76zdednl5xFNFGqAjvTFGUTmSYwTdox
HYVvxIvJ+9n+uJhJizgssp6pKP5HkwsbwQA3WPNaVwPWZotam7hOKVqSezVJqFUtGeIvOgCrXhNE
Bl/Wrugq18T28V4k1nTJXZ6fJOe/+jaJEiahCBtLQd1Ubs5u6hawqQpDHIngOohuIOexTLmlJVmz
v0Y1HxqIbiVFbevUZQxyMeoA8Jn5JDDQiwnn2QfkHE6PFj1SHnzA0WEHKfbWBk4JulUdLgCSpL4Q
fiz4fHzxN0WGVxkTemGDr8+24i3bwVbt6tA94ya4Yr59wR3nS79oYxiAp2CDA0jFSw3cSLkg0Aju
2l+Eg+hIMeBVNNw1J5b/9GnqxH0hMA3RIuuxnl3opTcGBXC1BO89PPDKU5ezjZoJCmECW+eLnVUz
G3Ku1XoQ16Fj6ZI9GKbD2o+iLJFbClQXL3e6vkyPryHKoSz3Y4ktrV01xdEhPhjuVn2rFeCQ+PTu
uqmLDIHzG2qEUfxmRqhJpOOcIMuWhGPygujN1xG1qk8UqYa3X0nl5yNSYj/06Z568Q/hPRJcXH4a
LwojYqUT05FXWe9yfhenra3mBobDRvwR5MlLaddAKlDtNFjEljNBaPtM3K6kC7wI7wi9eFMv4Iel
LLqN+hAjejLND3IM1HgcQ32lt0O5sCMzc4cFZD3481x6ltgp6Se7jQsfwscOKKT8iO4SPLDIOpo9
qv5Koa23YFvu2E5Ls97TsvCHhNzxujlcLmF/mR9fYizDsFLkak13ZDzq8WqKNZ+lkxPPzXOfto6u
PjEz8aq4eROsLLhmfMULHfNCKvrV8PfTK5wg2gTmvgUZCN7zvxGyb7OdtQ/B+C4sqwqMhi8vJG3W
tlMSz0i31siZ7cHikCFQy1tLSFB6uVV/dsC8yyqrMJfBLXhaSSPAd2KTLR6ksb8SNsruXCK6NC/X
j1Zwxz+f+GdeEr2YSQYIUg2aUN6V1rEMM//6CiKv9VeVoNGXUlU/M55kcmtICv0p3Qk6ZD36Vzuq
2yAY2gjWFOQFn1MuZ9sqjb4bIw0vGflUPa/KEZhOX7aokp3UzqlKuEziUG/ezoUNEY1FE8Qe0amu
9ny2vDU1bS+vjQDWPkqgSpRCKljhctXpzFa4zKeblYUZRMpPAPq8Vvtw1/vZne6DgVJol6LdcBmP
NHZlUaq1GlCdHcAelrWxoIYmiNU617wgcdShfKMlpyQ6qZi/jYuHxipF/ktwl3XuqySJHOuJBKNY
wyeeTEi8k81/gme5qbYCExStxn+gamjauYDP0qCPjHfMyqecgEsItAg22IRE4FFRdOHFbfNFMTOK
AtkpnytIh5PJGdr5qMfqEZg4R5Ohw96AlipMZ1s2URwfO2pD4K2xxyV5QLPg0EYYwVznHaZxx3oA
hadmM7eycgNOkFMpjaNj1QuGMOryCSKUh27WH7WoEaSGIm/BK+iiacQg27UC6SFpu6pObhqnfJmc
2bXetQqiwP/7SddvD+q/NHRHc1yAWcRdnY+QL9nMLLGjGZzi4HoQmIQg2+GFc5MqJZnEgBBq6tEv
yY1WqvdL1zigOHb6EtJ7tPjJlnRfY1hilH9dX11wiz+xk2c+aWJJ1FvoigYGyEE1LfSyUASuEFxj
Y/0JZ0uArQtOr4ejWBOCyLqxlm2ZJ4Is+F8qIBaxTEvRTZXvN0aYO2pDPCCA09YBoOsTJMKp33V2
66bHVTFlBUujOndgdgdvOIqo4C9Vc2XytT6XFkdjXsiIaUowKKUnQ3I8lugO5JGOSkaBl189698Z
49dSvMdq2SCZi5qc9KV3+iXfWT16yBMg6CP4og1mqxbxqlIShOzLpvK1LOe6piWWyn5cd9gNTisF
kiZK6ERnyIWUoh3ioaBA/GgYVJY35iaK7OoE3ZLIHj5mTBGhxmPs8ltRPnfZQv/ZGU/23YBoTFdA
fhYkkbrJisqPjSNLBT5McHzW6gbOroFhDsD5JgTwpaa+GUfztisFVLyfmMYrhmGtwedsCfQSwkKN
ZDj7yMAQmBSYkgmd0gwTtVNYvvYg3uwMQJeGMDedajb8fOm2iQSFqWbxxqh6jczSzofjHNenBaO0
Slh4VjXNNlmGrb7cqADYoNRcaO9jA/y8ATIkvVJeM4p3Z4RiDgmBIZdCBkaT/dRG7tw8XPdWq2X/
tUFdxoAw9DPAz0i/b1DT48qYDUUJTCU8VFbQo7emyT5BGxYqqe71xT4LtddW4xzXEiUQRenyOchQ
YNl3Bw0qOoqdH8wNsKubbjsgdexd83fvJ7fDy6p6FtqK3b0XLqS0UJlE1e6/yx/OTmA15bNPHMoZ
gONh0wfKpjhSd9mOd2v1E4hxoJ+FNbv1PK+dAOfUCkWu+6aohyDpIy9aUies7sYsd0C36pTW46RO
e6ZtSuDRaW3aJnCqzJp3qbHVKwMg1dSu1NPQvJDqZNAn0r62MbUZwGnVXNlhPez68KPQXsc5dHTr
IdUTR6GzayaZTTH9y4wPZd6GAHP14HBfptRm0u9OyWyjfU1BTViMv3MZ4K8RAngWIjObHS17JOYu
hztM1RQkNphVZ48TfZK61C300Vbo2xylNknQdl9ObffGjA4Ser0HJKXTJQAGTTVM3lAnf9D0D1XO
fTUEGG5pQg+R/6TPgvArClsWZ9HtTApzBFXfSc4f4lr1yvR3Gx6mNLrBXx2GEdzAnYSWpvzWl/L9
Alg9U/18SH9OqBiE0l0mq7a0EkQCduVPmeFcvwOrT//LAL6imsVdgbgpKPhXRz3oa7ALdGNpl2xy
IR78llQKzka3R6kQOMp/KfZ/uWPOxq26bFk9IO/Pd8MBI663mJwBhxiGiPcAtniKDXnHjfkihK8J
4qrFWTuLmWYZkfKfivj60KZQxr65t36FO+WOnuaDvlW29XsBfjtHFFwFoc/iYno96aNWqS2qFtXg
hDN0yViLyoUkeFIR0TpcEFdDTOGWWTYH6Iuxdl/uVC/yss0IcKgBhAf64/bkQSkB3qQSfNdPotRr
xsSF97wHd0ES4ruqm24HbrgQcJ0tQT8nAb9x7Cp3KBrdh750G76Ou1WkCGOK3Vv1q/0lmm+7QOWz
pvf/Y2LgNfjuRgkdjHJM8FNWucV19sorJiBloWftGE742O3JHsrQ4Hd1FeL0sg3V3usX6/KA2Nkv
4NKBRU7lWa5gbJU3Owlqjk7i9ZtovxZAxsKp0Kr7b8Ruvm+bSxDAmbnEw6gAcpBrmzS2gK166gfz
vkgUQZX4X15sXyfMOTYlSqw4Llb09u3kxih7ezGEGFdJJt0HVkusMX8xNzg7UN5VVSnq4BNJTtRa
9kXVegNL7aQfHcOgAGuJmHX+pdTytUHOS2Vy2ZK8o8kpav2xMRPbQpSxVx5AaKYjFVcOlTbaw2Du
SaYAdCSCx6/7+ffbBM4FzoQHcAywdRKblVBGKx5D4NAENnrd+6MY8H2JsWTqUCnpHIz75Di8YmgG
KUeCjnLm1Ca+JYYNMIOqbqWd6IKKNse5KY2lrRyVuJ+tGjlm9kMTNoJEK3DOiAzSVNcRHlHpFO+T
qrLncdwKzm+9Tlc+EQ9KsSJzznRrzuHwou3wkLomWtbxEQ3dDWSzBF/rumfXeDxKbpB6MVeHQuPR
nTKQgYFzIlZkpxUSfV6uWPxj+p8DN2dJKDPr1hpG3G15z3bjfvEX6BGDds+en6lbbQC7/ZB3OUpG
LkZRAAF1lF+awL8Ibjv/EmAhgglNZSCKlNoD0hjv4GnfZnja6w2Yh5h9/VOul/nal1yt6WzHpFUx
m5HDuczg+DCT0p7ne7NkAoO5noBoPOk/6kCFVuXyHHSD4lfLqyQdVVAgMSj4xJrs6tZvadFE5SeR
kXJ+RC5DGsYzTlLd6B+gR8rdYjM4o9s8kp/dRqgPKPApn8nf2UlKIH+MoAm6Nsrb3I7uiyP7o35E
hQ26Gj9zMIMMLhPLiVs7QysJid71D/kpnH3tS/KexSxpPZc0P+m1tZFUvCZG7XkapZeBGu9hJO9M
jCbLmuQO5ESBFdAzukEV4jVPdLvVtC3+1T2o4eyYFEFIACFixFUzXxvv5T49WmHkqhQPDfnY9b23
1Lq7hMkdkuafowqe6kF2DGI6WopyHjP21Vhtw9p0Z/n++jYvWdI5OG396Gen3CXQDJaaaR0m7Xbk
xvJGH10AIRf/pWtxvgwX5MuJRItWAKM8Fh+1+qT0gEOLkLQXqA8N83wR7u4tixo3lAEnmR70DWnB
huNoA/qxno5SvYQwVDwy3cYb1ALHuekWKrBADCVh0fDbpYhx/ju4gA8CDZMYBVL0KptOwF7vl/b3
9a8mWoG7ipVpKiNlxAiyJYhSaiO/EPgx0QpcRB/mQlMqqGUGAy1cbUC9P0l21zdxMTE6Pyf+hqEp
YLE01AMMBxwxje7LBMridR0UtN30TPEU7ZABnx6RO7kTCWGILJIL69NCw7yQcIRjfGv0g0eKDaGG
f32L/wKJ/AqA3CqNVEVlp8Jnjs78MS4OeHZ6y5Fe2N3Kg/N7cjDUI79SR3vSPtYmBSJjCUZcdGr/
b6VLMFN9v+j4lFKiJ4j6Te5GGYbFpTuF/ry+3UvO5OyxxAuYxGqkspYg08VE66GFSEKyW3VHRa75
km2eL8P5rLpS2lIpcahG+abLwOcnk3d9I5d5ML7eCJ9Mamdu0ahj2iwS4HzyRtkXuk1BTL5sa6De
MCk0QCSeOWwj2/OB4QX83/gPWdMxyK1TC4PgnNEg2yzbmE35qVlQypgkW05m0avy4hl+rcFjT2Mr
a/KMIbqmu4keUOANMGJjEwy93EvoC/h98H/eF489Xac6W6bBL+b9iMrd/Ec1JFGXVrQvzjb0lClK
rKLwG4bxsRi8hMyC4vnFQf2zz8NDTPWhyJi2QjBBkFL/kX7HzgrFzxzUHwsLRZF0+9ZCelcD20/h
JhBsH1YaPUF6cjHYnf+K9SDOLDTOs0VjK/Ki9ZbKXkVbP3V3TclO3hPA2TFAcTJ94wNkl1sggaCu
ehK5lIvX/cyGuDgXDnmaLBSvlgqK8H1pbNswP2Sz6o9oC7fs1iBk34Bk8PrdvPiF/ylsm3wBLEyW
nMzgYwhUCQze0gcoPAWX41JokM9W4OKSThotrAles2WbulHyW9UV+/+Dx0O0DHfNzbQp2rIHNshU
K48YWK6hdpIhmgPF7IRImTxVVzEVyFw17Q8gN7SzkaSOTPBqkSZQNcpMlHVfhgH8s/e/dCfZDOny
KpmGoJ4rl6bsLQXpKgSlQ0n2jPK+zjElgQGCuo2dabhv0GszQBuZ4iVpSrWjDoqjxYDTtsxX5dcy
f2jjGqNhm6UybmVWAAEVLyCIoL6RCvlU16v9V8J+9tO5Qpk+AWeSq+h4rPLexss6HfPZzLVluxR2
Aj+frtdW4xzNoFhzpTL0fCYldqIUhSuGqcel/RXKL0vfYLYP7QP87UlG4wCnVRMRF+r1i/CXqmXS
maNitsipDTW2G3wb/fH6TbtcAz47Uc7HtMqA4NTCYSsbDCliLqFwRwnKVrkfutC1qo7WRkc5Fg0s
kXu7HIDPluZ8C1HjeYDKJg3AM+Czt/Kt8GZM4ZH7FNwza6bU9LaJMU0AwxuQqaPd6wo2f/16WnzZ
bNBKioFwmBOAwD+zTnblediQqbCJ3DqULM4gW15i/pYGybfAFFaGoFPNniULgB2NCpzeZWzf2Xlw
+XgSF/mSQpE5qEbDHsGCOmbJbTEqky2P/XvfDtuuMPEqNqsjMAXHcOq3EdF2mBvD0FgiYkoRmR7n
IaHkOoHlFD5YSSe7Lm4UInjgrNu5drs434iaXkVoC7SJmu3lutrMKvqA+uA1ueVHxev1T/0Zsa+s
xpffur7ScrZ2izsg/93ovkoc+bm12d2MKfz7VdNwJT9q7zP8meHI/nAPPlbcgNHFhND6nvzQGqda
n5OZC4FZQTgSHDZfr5Otsoj6gcIQl+OojK4U54Jnisi6+FrLkPTGTDJjdZ3qXnHAF64d1m33fvcc
2qChTXwR56poV5wJYYaTtGYD37I07U+N3o6x9nT9swp3xRmRtmRUkyFjEkx+t6sf+iPGSF3LY97o
5ovdbfLb6uX6koJN8Y+sTlvaMilZH1hK6KWh6QBqfX2FT5DXFVvl31hLMVZT29a4eqApt3MVDBFj
1LxPGnRulzmroGeh6K8mWZK7PAxvpSX/SXvmqMD4Gz5lJ5aicdf9UWPgPYACUhdn9aSYAsi2KvAb
z30zYE4ehMxEeTeU02KUlbOAwrhujhX9EQ+5LevNy9hm+I8eDf01zCwQ5iL0Z4XDJvpnxZkDaQTP
5DSYJptl87nTkD/BUw/LK4ZncSaNAz7faluB0wQ4eXKMlvKuytQfbGwPWbsFTZUTDTcEbMNSU207
jThNdtNn5anRwdzWBvU4uwZb3KkeMJ0PNEXYi2xntY1rx8yFd50k3Zjm+JIYQu4/1A/FYW/ye+xD
r53cZJvWHd0+0ABesVVzvR2CO/8JG7y2Pv2e3odFoiasb+cgnl7KAZO3NZAsIO6pIM1ghPO+Gd+k
NDooxkarDrl0Z+r7of9g6Eyy8bDgZ0uY588dE5P1dHzD2z+Y4vc4fpOUfZ0adpXhycfuJ+OHJP+Q
8Bko6cGcvanqFFo6H5Z1zJKg7H9ps2qrpPTCcisNhl3Pr5HxpCDry8kGquRGstws0rYx/jTSTWc+
SJnidMUfPbVcs3wcjR8JEEUNaPgL8lAs7wQwBIj0dJnqTNSvy0MJUHUW6GBNjDE5kUp3oyGYsbxY
ZPpK5q3PCs3ZOykjKSW0gRNYqQC7P6UPOI6zONUf5cYUQQvXj3Lto3FJS8GKSJZGGA2DxoP6BFki
8If2r+1GfS68atP6pW3t82N8g3dhAJoNFzJLorxF5IK40mA+KX2qNCC/0iGrV9XzkciCcHkZdvGV
i3y+Ic6OtJjUdjbMZUZupp+0h95TnPR346gQcreXPXpKXvZGbjNfhFFef/q14+VChg4VDS2xEKah
QXSTaYBYLCdF3k254DuKjpCLGyCqAXfXCueiPbF14wC2EkE6d3EFUBJQU6OqCgL877e7SRawV2X4
SH1mHNSmsMHOLlDGES3BOTA51GheKTisvI5vqJ7cQPrieii6DEk62wXno8aYZOMMSZqASr8MCfOg
1FcXaTOTbVi99LqJchKCDFLUSbXsonsu82ON+cpJnt0uVABdmBr40w9T8piQMvDC28UkOFwFh6sT
E6Pw3484SkpKoZNlBqW1+M0Y9CoGLrsXM4lcVvSbtMIszspBGhJ3Guptl2v+GEuOJUcbUwGzWiZi
2L6gvvD9F61f7OzalCZJ20SieWDexgdCHQmcYc7ssbtphwH5AgpREhD+4UN70F87MJHtQVhj/1fz
vN9/B+elqFJrZlMb+eccw+c8739mCxYHUMR9Fogkytf/3/dr+309ziN160DvlCt5UBOXAmah9huC
Udfrxvi3b/i+CPc+goHPzRjhc5sFqFAt6skaCELU0NZA13Z9KdF+ODeEb9gXdYjLSzJ2ouYjAx7Y
NP3ri4j2w/mgGeoMRTZRM5jB1N+UdCWgsUlziiBSeX2lvzOdbyfHD8+YeqdBPQ9kSUmd2hOle6XT
nCX7aEFk2ywfRvRGzEqwu/WIrpiEzvm/npTGOEtDjiBlOFDFsOW+8Cc0TrsEaCZ9duQ+2l7f5t/+
8Ps2OX/Y1/oiDUkjBUOWu1VfQ7Pvfw+s+L4Ed8Hx1rYQFgspkKFImACqZYIHcNQlh+SiwfULRejv
a3GXWLL0FDSxJbbjJ8f+GYw3nhFQHzSP2xivnHVAvzl0sWMGxAONFeSeRInGhQrY95+wmvCZP5O1
PG4V+NO7ZbqRmpfCUEAitgTqjNQQ4+XgkFMN49TKur8oiR8nohalyIi4K69E+dDmqAYHUiF7ZtJt
ygFPcOkpg9AKSM202HSvm5Aopujcza/i0LCMYs6DSfvdLI918iwnt4b5TuQX3fAnSbqtkteEyJuh
Mn1JHbZIxsAepW8lKxaEd4ET4se1lhYATabg+8/qa0YC1H9aVKkF+117gleuKT9MNbe0whC8nAcs
0w4R0NqKMRyKCKzWDUod9Bep8C4EeM4Ab9r1pf+u/3yzLX6qihLLypVMgnknT2N1z1gcQM7zLrKe
pvHx+lIC/8dPVc16XasSeH/vLGNL4rdYH3U7GfeQpPCZrL+X6a4Fuev1NS+AOtf9GToksqhm4AXy
/e5IYZantTHhZKEc61EXJI+xO9j5M7lfWzfgW7ppoXYqgvBc3uvXspyHigpLiqIoxTzEnD8W7bhR
0z1dLLtL422dQMen+JFglKaTwWcFOlhb6aZbhu+u5jdh/Jyk5BYMyakfz/tBiX8LzmR1+n9b29eP
41zaSMqirvUOncj0EHWYLxkH29DTbShlN2ATBiktmq6opI/WdlSIICL9y93+Wp3zZm1aFX0a44us
gnnGDTmoXrEvH1Dotmff2A+oBO6mp0ZQMLoAEPhuCJwTYxj1ifUey9LhJk3SWzOF1oT8R4/f+uhR
JpXN4hdo3SmYXSTVkzwVnqwiVRysDc0MW6UYiMhWqSsMe5tdMFoKhVqRtYOUQJU1juALXb6VX2fE
+T/DwDx7PSFspzsC4rM3w+8jB5OpYGKMQFE6+7OrUR8Ihj71xTURkfGu//ws3ug6hkn6Gt53hSqV
frYhm3YHqJIA+S5Yhq/hWRMsoUYJK5ALoCSMcUvNjYRyfwY1IaTsapndjLR9uH60okW5hMhKVDDQ
p5KJk422q2AR/RxDFLZVLoeNf77gZ1pxdobmUjdkTntYuWZnz+re8ptN4Sg76CYeB2fwEEMKTM5d
39yFGsw3I+fRFHmakpypuNlLqWw0JbJzkFfQNHGyHG8gtBBo1uw64xEA5VvM0goQoP+SqHxtmvN6
xKgSdeyw6bWKb0HRBMiUlQHH2Os38o0oL7rQmf++W86PSV0mQ6LMNAMLLUBm/ZYNMC8sUE1r0Z9h
WytUQDR2b9LFNuubEGxpDZi4hwgJyy+JvnR1ZecWGg9Eau+MZHQq1Dyvfw+RsXGurlNCMFpGuomL
FG3JNttoG+KxjQgecKGt8v0gON+mDrE+l31tBTIJIvI05SNYRH9pEBPMR5DGLq8Wey2h/zW3vY25
KQ2jzAMUP1U5KMDQsUTbnO2tYRsloWfpgYXpiiU+NiWm6coHxsg2RX8aXJ2nRf9hRfUpHTo/Snfq
/Of6cYlCg8K5vVlOMqnJ12D9unKl5b62TX3UTEMXfSKfeinIsleAheAzXaivfD+/9TueXVYi07lP
o0+HB+YLaMxnICo0HNLZ2WZC80l28327i4+aM9xab6lQuVbgLHiMEMsaQw1ZbgWdgV42usBodRnT
5vrpihbhPF8bA4uu9ricUGY3sunW7G7BH3y6vshnB+9KbkG51186FCbYLkIz0IJoyx7QLYUmV30v
xqatd+faQvT7NxvULsXIbmYhZcY9BpdfPmO2EKSlaS/qEVBBOOZVUqyinUhO2zyYQSSd6dnPocBo
7SC5paTjFQ90dg4tGiv52WeyRxu8x6rUzWb5MVIzaLOCMNkITGNBFjHZRUIOcY5kFP0/YLslZdon
Wrjpmz+9kaMOcDRz5oFo1V6qt8UatwmBtECi7nRrrzBrb4UYLI10AdRK+Nk4V9q1ZqpKDVwp2Bw2
67t22PY+CmNCfLLoKDmXmDA5njAqmgeKkt9CBht8yLd1S/0qbW6URjTDd/nl+k9A+vywZxd7YfFg
tSXyqEI6puZhgXbLuJggeUapoEMDOhRVk0QRmHIuTAljbY5buJKSmscuei/631aE6iN1O30fwSw6
EOw3sIEqFZWJRRec82I6NBM6JV+jL9hywOZ9a6UvbK4EQf5fCiL/nClPcxebOWhy9dKCqah78xnS
pK6SgqnakTzM6HsgF3bUG9kP0fe17ozS6TEWKuIjWxOJK5df5XwZ09mEuRoEiqx874t5UwM0dd2R
CQ6Tp74brLwNrWL1lmjKt8m8kczRrqioVi0wUF7lJLOUYsplPPwtuUJustgVA0NrMv+R5GozgGpE
hizI9Z1dTpsMDXMqpnpBO1qfrJgMirbe9Wxy+5/dY7NfhQ8aqBM3m8xhHuaIJdfajyDpl4E50u+v
/4KLZ3v2A7gY0Ue9gSY00hUDcX54KxZfH/3/2xJcdNAWZR5omFgBgHNesVT+qDJg6UTVk0+Vjr8M
8WwrXMZrRdXQl7GOdz5yS0N+mKX7xnjrRp8tgKFNeCQqUnFsk73OVLttf2RK4qR4Si10B9r/XU9v
QG3vxtJzJ2+aYnQ11RvmU1bVR7mRXYPWN/W4z5re67UemPbWK0LD6cg7ZMFBrE98qQkBU4xcrZy9
kvT+PLvh8KuoSiin3JX6sAdpHVTLJBL7UVML7sjFfM1QZaqZmqUQ+XO8+My9ZkmE9aXSDJLyY4Et
7+OF5q6k4808pQFhzX1NMcZsLTtm/kL4TCvzdwbhiaHSn0bg1211qKngy1/KC85/ExdgJCp3Y5HV
Evr5D5Esg+9gcpcEPHSLqCx68blzvhSXdifmpMdanEZ36qb/WftA4TvaprqD6i/ASaIk9cL4LoZZ
zg6biyxmrCZGzZgVzJ+kkq1j/Co2BoiqdL+KbTG9qOgguXBS5lIpQTsACRY0jSoQQ6cq2IqrJ0xP
utcv6+X8++wWrQ7jzI4gX2ws+giHMDrdAeTvY4wtUr91ehSjPIza/bQ2lgdhFhcjMg0GAkQN74vx
5OwHcEYzSW2jjGUDj1S0TqG2dj8/X9/j5ULk2RKcsZRgCgfYTsEbDbivNcOCyId0JIWtfrKUdE7y
EDe2JppqF/lazmrGLK3Y0tdmwJpkZxqbMNU2c9oJSjkXpvfxgjrbHW8sq943zBN+0DqqUnmbVm8K
wYRe7pJR+tUPvxagm7pcsa202uqAKcUVsPzN8zgMnharrg7WskFYu19XveKd+bJ6yTC8pQAz//n+
/h916kIIl7jA8vNt93wRXUGjvVMI/GAJoFfU6zrETQyIl1RZdQOGjggOHhOIUVfnWzkFMKtvxgcg
FiBn0IWjI7H4YaKAbasDKPvalarzoGvTzyn/XUfRz1xLYocpEzKpAfdCl2MQo+rLtonHZB91aBwq
3QbKZ/dEZmA3tvxCavCI1J8r9ijH2ea6HYvuKl/Fb7I2l0M6GQEJ/vNG1yNHfs8fJIygS7fWRj5E
oDZ3FIDBJXfBA8e//gMuZ9hfpsbzoylGClmqZFovUrgHFxUacHQTb5sHsTymwC0YXHSviiGVMGKB
LIKGIC67GQomOE6RWzA410eiUYMeMbJpiIAFyBRau92sj2bdljbNgTjWO1RnBP5WtC3O22VxztKu
xmWNdVSz81sZELbrH0l08Thnl2ptRPPx8+Kx3bqhVUOt8Pvt9WXIZ2Xk2g3n3JusEjOrpM4IGjna
yej17JRw0Q912L5GhTHaiVEUTr3Esk0TeZOp5IeiQCiozW+K2fSzykwdPc6i01iZD6VUH3uzRD8E
7Hu3JmQcPfDHYbynyqEP1RnJe69phg09qXCTR9r4BJJKEPsuw880LTuAMJXWhuYTlHXoyu6PSZIG
b0F7KhTm9qV0KuLCZvNb3y7bEG1EU2l/qIZ5J5fRHqViwPlibyyUbWN5YUbstALZSUtuaoKJh7Hy
lzTdKBhYrNNNbN6vOk5hfTRD1a8aPGbNaU/k/saS4WGT8D3va+r01KrsaNCIXQ3mc5OEjd3VJ1NO
H6pa2lPDOnaGtW+J0XiRUp2iAdX3wqVmBpCiGh2hn2hbNRrs9UT/H2nXtRy5jiW/iBE0IAm80pWv
kpdaL4xuqUXvPb9+k5qYUQmqKezejXmYmFHcewogcHBMnsxqH9FhtGYleZVryFlmGXNhAoDlDFwQ
S1FRi/YJpp+kDiXYDuPa6GmB06aHfJycWFNCKotl6iFv+y36fkc9KXsvMfrJKUCUJM2rSvkLfqFl
KnvRg1Xgx3xi2BqGAHDfPUUGVFZ7zyvMfseZnevxqmQffX1s6fMQQaumBK4I0I0myR+jIHxDM+tP
4Kc2CWnjpFCUqjphY1FwiXiGOmUo0oZVuETa/eiBF2+Nn7ujwKoTaM9jalFM73r5KafUwPC1Ypr8
tKLp1zEQgWhd6MrfsT5VKXAqIlmYizGtbv7HCF+KzMa2nJQQRlqnd9Ahseedusk2BgSB2ab7R27i
yxiXxje1mqAxgarTXLtzigpvcQJ/vtUAtyx3kBxK1kzEzf5f3uovm1zySfMighvI6ClrykfDeB6U
bW9qlqG8M0UBIB+kQ1X9nPXSUTa72AEZ+B3VUQ3Ts30oSdAkBvOhoudWQHTMx0i3UBe36zB3wI3i
0UFeF7pyzMMav74pS6tQC2mjyOQPlTMkb63+ERblnkqHmT0ZY7kr6meBS1yc9zWPyEdiSVanNJkZ
Yh7NQ6npkCRu0znRYfCWdnf5Oj2nIGgVPioXBom+BUGUm3uWesM0wgz5CQWtrVrfF4BIy/RBmt5B
ZwpEIGZ5yH6o/wbtUaLmvol2xMw/YqVYDfgH5HJ2pBb/Vy147C4mqWehKeUOWV+Fsw56fPNUuPjW
9UbZp+C1iGzQF0uP4V20b/YzmjKiDuDlhvNXnEK5g1YPszLKNRxEmSa7CnRecdUeoHzstPLa757U
CpSTW8DPjs10U0jdfYnMnvarpsPYuKW9Gnq36rvEAwyDVfhu9fjoJ+oa7lpwCUUBFeVqJWj3qLWf
IaDyD+TD9ILtcJMigptfI0+YxApOJ1286lmmlxR1mlMNHyP4HTypr/mm9GIvf5buiBOAdvlmQWL+
U8/5n4oXz0RrqvWcDAniOFnJobG3KOIgzBY1WC7Atb/fAC6uwpB5QXsZZiAousqedC9xlT8z2TBg
TU13IdpqobYIiSPx5RO8RpQLuNo5avVxKam1zGIQuYTyiJ06EboPaJ0hrQhXwAOLuQ4u9w3ODjkX
f2Uot4QNkpdT5sse0yCUm30YiAOYqayKbNiker6OktDtZ1kQOX/WeK84Oso5OjOvAlrSiZ0SMJlR
6MTVQQ3sQAGKuF/gbG5MQDoUr8z2A1lN9GXAWPZIrTFa6ZA1HpKXYvgjUyhkmgw3c02YtDPa3xTR
W687BUbMoyawMjDOD+gHDnp55yu/e+U5r7pVGW0KCnJfvyjvsynpbCONICBrLFLpwLArgsmKz4yG
X+lZ5efHm8ymqKvjXDtBccxmGbXCTnPUkb2VkroeimltZGYHjUfgcXOyBzztD7hlf2F6ZVX1ueRI
I8lsrZtQoWqK0W474PqDnLpVqTzWFWWWGYHNUx4lTCXV869ZixUrbeNtW9X3vjyC939knhY0t62G
6mVeArJU9D5iPVk9YkrKx2RRnUHpGRx5JgXIWj8OZfek6fmhzNi+L++k5gVYaEw+aZrsNSZGdst9
Vpt2OG+T3vdmv9tGWb5ti7t0RktMuy98sjOmt5GNbjOaazrh6RyUDQKjh5QFd7mZeP54hGCinU+v
stY5IeRIq/BPiqnoIhXNwV+Ku0yCeBgvus4wRPDdZxnRwKaKoDs7hVC0KD9Ivp6FmczyGvDf+Dzu
4pywXxtqQvtJgu/onRn0fEkCHvrWMlea2/4VPU7/5bH+ioI4Pzz68myMUGXEAA1aAJHd3NbvxS1q
N9ZsS1s4jHfZa49Lxpbklgiv8OlvfywWZMGmjn1VKd+WQ28jCSQ04TC9h5ArrO5Io22CKRhtsx8R
K4RAq2SomLumSTIPjddoTTq9cqtqSStCHbqRb+FAofoO2mt0nhhETeg02bG6Q7kbfEO6M+sQ0QJo
apxAS19iuH98ycKbGKddUSqbIl+L2dHPwAGj1faUNVaJ6iYDYsJIiSdpfwNkhtJUOr78qIDEhaK0
oufgXQ4y3VH99Lacfs0+hurouhrNu3IRblbtKn+NGfRDk94JUdTqmb6SQmnVDZjNGv426u2kYn4M
UHZqzxFxZu2X2n1MyjN0SVGjPsh0tmRtfpLCGb6o3s5ScVSA1ulxIX0w7qmBrYbGu5L7xxyivXpi
uoNmCnLqy+2hs4/DufSw74NJKovgZskAFEfBrDWKsKVXV67kLqO4gQ2yLRyLwMNDA1YW6ZdoZPXS
jdPPfgLn2qGYkYPMh9FToiduHN+OTeXSUdDzvvhkfhnh+5hmxYwqn5fmRfGu0OdOKEV98UqfGeAC
T7/Qo0CHgz2BW80tZLr14ydW35Y1xvFUsihO2ykaE1rcO1EMoR72j2q/Zz+Ai0ALvekge2liVKN7
jGIk3r2FB0+QbyyO6cpd5juYeuErE7pRKDCnv8nkWyQLvAiAPtqoCIN05QDFEKsogCgebzKMWMTo
EOWt8nT9Z4g+JufPyOhDp3PEUlsG3Gqe2UYliDcuh8lnu8lV6ihQs2YL8kiIw+KDrct7ULcDsQr3
/Ch0z0u4dm1TuUhSTXxWshybSlYpSD4X5mP2Bw1o0HGfjDffKpzEYTehK/LMFya5EcKeLZKLI4fK
AF+rj5vXuNPKWKk22EW3+TNmkb1hj5ruWtTJv7ytEIhQFBP/UfkJvTYzAom2VXDTQzSrbRvPAHlJ
mPutxeCkKXFoZ/cJ2ZSlDAnT5M/1c3M5Zj8zz92Rjho+K3y0ZejBtPAMQFvMfzIWESLq1KCfYuAY
PBURCjqRQwTjj5eLLWfGuUefQh0eWSJUAXQd0EwQuMbqH033dLpNpHQb+kcJ5TI0sA32Okm6AMhx
0cmeGeeuTFdHWtpXGKmq0sACCjfVeqtuX/+f+8vdGkWVVAZxA+mUPMUPINBrTxDJcPwcA3jgbqJW
2+AwAxtPnNAtRF2pi9fobIncNap1qC60AeaEyKp56vftw8JoyRYJYghXlO6I0b/MkXei63ux+n1m
lrtE0ziQacTM/anIWoc0T9lIVw3kTSKWrGT6GmDqng0iwdnLLbgzq9y73ZZaVIKuFIcJ3Us03eGl
MHruxNRiv2ebvqhOe9iaW0A61qKGwuWY4cw292CnZZ6NUYwhum5Rzp4dkHcfQJ79uvB1qSAR710k
FwEUEXy3XKk7MYTzYnccIIR/u5HPRPWssODnRUdbPZHguBSPIE3xoI9xP9tAfdz6u3ArWvKlB+c8
J+Me9yA2+mAsMAZpYmCio4PtZ5vrV+fS/Ty3wHkmhRpjSKuAYUrDt0mVeGbUO7GvetfNXOxAndvh
nNAc9J1W1IiDavWD6ShvTvWJRjN6AH9Z8yQlPWAsrzqObwX8+GS8okOO/vwsaiwKfwfnj+SOpGTI
8fTUzuS271FgLd+wt0HdnT8Vm8DOvOE5kK3ryxftMuefkkwlaBgt0Fsf6S8tN1R5M4LQvW7l4vE8
32TeE5l1OhAj1T6HXrCBj+F9uWucBSzXHv4ROcE3sAifYWF0LpQB55ZOafarjcxtl0j/4Pk4XxHn
bnIlC9SxBf52Cg6UgKwKWJs6frq+b5cc+LkRzq+0pGi6eFQR1iX+tiHQHCnfgMG1RoYJpV4W3DiB
NT4jQJsrnaUJvQ9lrmyz6VZR1ntB3bpT6lIhZGK5v3yMd7Y2HsPY6GNQguUKQ6zbYLaGA91A28IF
X46KWXQxfmg5YdfMce5kjNFX0gKM5aph7lUysAf9XqO/KAKc69/sYlRzvjDOofRGF+ZNCshJYPxq
pRicMsHvgQLLMHl5fWjm0JrnGy0o7KYFRUr067r5i2/RuXnOjxiSVBlqiWpZ6yie+jtDZ9BS/iya
ftCxdJpuadBlDwtIy7gjM0b/5FcRnEjky3gBYDPGRGJZA37YuGDg85rb/D5IHMklAMNjoBNgcdlK
/4repIvV2POlc16GVV01Dj3A971U3WZ5uguIsmFTuB30xor0zpNNyY3KxmH1JChSCvwoLxAcD/Jk
VCDOPi1UQaH8R2liS+4/rn9bwaPLKwMPmjHXGQpKIHLE1Ft9YpEIPbg4lGu3hHM4PkDFdepjbhNc
4Lc5RNtUYJXALezoI2T/imJrhOjniEoFlzfv3xVGjZccUmrMZkyIxU+YFloTaVu1uziMRG/QEpL8
XNuXFe5iDHSmfZzhqet6zctAfznM7yXDi5eBcDDeJspbO+2rOHYJWV3/bqL1LX8/C86Uoe2NZIRl
lFqa8NaMiT0QgfO+/OW+Vsed/STXO5o0aD+OkW4rQWBPbepUhYYR+Y9EGba+fJMHmeDUX3aqX0a5
SD/Sm8FEkIYocKqsbOocbXqV0s5OUUi8voUXE9WvKrTGuPe2kFGpj8yWnfI9hJX9leaQvws9JHE0
FIs3ENgqHsptuMWU+Cx46kWr5C5FKKkaKvpoLk3p6ER5cdBkUEGa+kGSHMEqL9/wf28o4asBfq4h
M+raf7HkT4/Ba3hid/Mq2xNw5YNYp3k2BEm4yCL3LkaqWc5DUmunuZmdTvuYpERw8a6ffiB4v59+
GQivXF/Y8qdmn0F2vvTvgXqxr++caBnL38+uGIRQh6bWcBKT4XdLHvN0FBzA5Xz9d+9BZO4OQzK0
iWTE56fI0DZtGNwX00sOKDuK3a5CZLcDIfL1JV3MaL+OPAZzv68p7xqmSBRXunLR3wqetI26BbPN
Lq5QlIKAKKDyFliEDK99lTai6eTLweDXSeSudkr9ujZM+GRTsdj4TCLMKI8olGSz3QaiioHyGRFc
217ueo9qivGrvMH3M6Sd3EC2sCOFrU8lWXcZeOQUbcYEeqinq1oNfHtKKLQWhmC02gI8gxOV1lLY
jevWaNAANaoCXMBggytYgX4OBFpBtLBMutambEMqY5OaEuAYtAisWitNBJ3xztTlNzbOd1Uhx4cs
m97ybgYD+1TcK3pPbTOGKIY/NQiGYx8cnGZbHbLGBMdbWKT2rAOMNKrzhg7dDGb9EBpEcQzBEL+t
0IWdngtFeWgihrngHkIYlpbpQIXlZYsp7/oxGsJwJxuaG2lzvqoTuomM3CnlJHrGOG958luUpuJa
+VPP031F0I7JCmkfxzVYjlDSNsbXzpBzZzLAnhyDUlMJKzuWk3XWpl4+QJh9Kgp77Ey0l/RlMmJs
1l3/gl/6CARK7DRjtkp16GVnsoRp2aB4AmuE3RjRAeqqHr7Fhmi5x+b2mVRgR60Yvg4IL6lNu6K1
tQCS3saYg3hRDlfGSJ6YGb83emrVlX/APq3pIHmDFLlJiQ9n6OiwNmzddvO9FLxk0Mms3ulzraGa
PP3qwyyxukVrYgxOklm+1kazCuTyEBTSW6Pp9ggSwpzW8sZs4t9pq79iGnHLqP8YRHRdJnkNXi1j
6bgPVliDYGJOoJ1eh2tNRWcrjz25wjcfZ4oQGKWUTRPhf04UeVXz5Ne9wPGJfBL3brTB2A9502un
pPYKNtnmQAQuQuBa+arPbAayCXJTOKXG883yhc73uWLeC/zQ9fePfJawz3xrIwM0n/vNMvGmezLQ
AYmr4qnvPQmoTeD3VS91m+ldQ0tdtkTvk2iJ3PtUaHEQDWapnRTtoyfNZsheuliUOYiMcE9UAaBp
NBmQb9Wblyx5D3zczuxWsI3LL73i4j57D2fbqKh+TBIJ2wg6f7Q0Mjd1+p3pLi2U9FXYUL8eD5LP
FO3MWt4XgG6PqE+oK/BKREfNq1pMlEQus4nlvwGfUkVg3AS9qOZOa620TEF/UbSn3Os1gzUq6Rle
r7qCk6L5YxsXBwNDyoJtFTxUn4Hj2UIBcY3LtkYAs5Reif2JOZrxSgIrsvRrR1dzazSOFTsnwPMK
LqDgin8+4WfGkVLIddshKvVbdjDMTRgqAv6lixZ0gukyQk1CeBWCvplV0nRMO43jMTMZFIxFodNF
MAQwTP8xwb29eUaDTu6WUXJHeYvWqSehNAEpgJV2VB9SpOzLCVEzyz9CIkSJHdFJuXhUz+xzfjJU
UujwDBTK9v3z3M6bJNL/doHsYuwcWNjsOTDAbi+Spr54PP9j9IfeZhLmbSM1k3ZiIGdU8EwZ+vs8
MPf66by+NJ2P5+tMnVuyDFaN6ns5AYyGOnaX/p50G/iC8K8yT6LrILLI+UtsY6uoDKWXwUYjACA4
QPYpdfvnxlu6PsYffw3+Zjd181XmO8Y/asN8HSadj/a7VIpURUUGA3Z6l350t0vzFiwWqP0YVgnS
Kajeg2cQNBYimoKLk9nnpperdHYZGykditmEx1k61KhbDMfmECRWuwbxc2GN28npV9UiiF3a5qaE
fklq7cRsJET0BZaTd/YzptqfQaqcsRPLfzXmtPI7dqdVjb+KJNBFGpC5QrfBScPfJfU3KFSV6TEr
JuhyOmUSO3JcOCHm9I1qW/qHUN5WNZJc8I9kdImHGydqoNkBPgTJt+c2cFJK3DqTLbM/GTnkGeBj
IYoSjqajx9CnlzUEpyrmobZZ+VblFZA8tV3IT9Atd9I98w+M7s0GOhvZP8LVnn8O7gEwQ18dWEFw
rYGxkqzGHnftVvVyN/BEQ1Gfk2w/3taz28xlK1Wej1Wa+njt5PA4sSdS3vj0MBvvRtTZkZq5vnKv
VA9FCF6Jvt0EebbuAVRKX0iB+Z9Y3s2obSG/AQq3AZIQYg9a4+rAJpdPtEhXZdDf1lCmT2PtNqO5
28aljXTQKUPl0KRu2QWbYF4ZBHpa41obT1p418WzxeYjmV+G/Ent5sPUAu1bb0j6lgzFKgefdX87
Sc9FxTaKAmI27dj4Df4r2iTxSwjeu4JRQLeiLcCYq3HsgS5ECpSpKnqpYFSQUMIeGdtn41OgUDcj
kJ+77rsuPqxne8o9C6o+9ZM/Kfh+cmjnGPpRpBFC0FB/ZNpKMkWClpeLxmf2uGfAbFOiNoGJl66o
nM5UXjXyux1l1Itr3y7iEh253Kqb3MpAo5vlEHplk1Oq3Q6plitBAeX68i+n31+/hw+uw9KfMIiE
Z7Hb+q+zp7qRGxOwPYDEFmpj48q36AlzIRBFbkSu7CIO5ezu/Ai5i1xqFPUTSj24eeP0JcgJqLMw
Ehg7KQAPz/+ihyxwXJ+NjTPHFdIsL6caEo3/fjogh00xz+k0uLV/kv2MwR60sMkJ5eAHLXZE6HjB
k/zZRDyzP4/gvUxTeQl1wr1kUq83p51KasGHvdwhOfuw3DvRV7FsgjdraUZKxFWYBWLCerMIflNA
mB90t9FsBRob8S14E/bpcam9ieLzn2EdppiQixIZ3AFM58uZROsLJDZEPYHCZ9Vn0KEef18/vz93
87sF7jrFczJLzOzJieYYLzEUKzAja+z+z+HpuRWDBweDb22omamWIF2xUUhfS2O/ur6On9nndwsc
0sCU1HzWC608NUB1SMrKkN5oGyBjebxu54L/+W6Ii5wwDzXGUYQkEMjZbfM7WuefytK+14BovrxL
1+VKlHcaP3PCxSaRTYNqqLV9HtXzI9/NfhL3cgmlOgZac2bYUgeZK9riKanL7pDSV70p1hJ5YOH7
HCpWm237+rUyMTA27Ee28ctfJFFAxDTaWvWeF2xVjE+V/yiVYC3LnXhapj0LCwS2qzp6wRV3GaF2
qChuQHPLLCGPJ0EDEwOGWv43Qt2M9rdsxIunR06ZPVfynYbazlA/D1NvJwy6AvpuDgt7MpgTF26Z
d1bRbjDsAynam1EanCRV1xMLwcSxGybMK96NHRNklpfvztemcR9qMJUQR2Ikp4h1YKkcrIEZgrfv
AmDh+4fhKgLKRLQIY7MEPF6laqWzt8iML2LZWbIHLxRgvyLQ788C83eLnFeKpGEEhhsWJ6X6kFCI
7ELXaO80I90ZWY4pXNEIp2gbFwdydvZQrmurVJkhPdlDDTV5KioRidDPB+X7krgIMEpizOfTpDqN
1NiN7bySi+g0geRbkrVjOxomDo1s923kXL/KopVx0aDSoBmrFNjKQI1XuZF4lbBRc9m7fp1BLjjq
lKrR0rj7V66xEFogmlxDQrZcK6v5QwPMK/iDscrr67rwcn3fUM6nk1YaZW2IKxTDAitW63U//0EH
Z0v8bUS6HbhY7odRuR2Xdncw7waw3xe5YmtGuOoy0C9q+6aQb7UaBJE0VPdmnRFM8wh/pmD/+YGd
RKVJrdBpUdQ2MQs9WdOnlhuakuBxVsAqeGAuYhpXcalX36a303N/yN7/Nwqngs/EK4HmCWknucRJ
KDCzVGoPQfWYNdrL9c/yM1D+9lV4zr95hixvVKfVKZy0bajk8NC/0H6wuoauG6gOXbd2IS79bo5z
Td0EVr0AQ03LO2XjMfwwUfUqV81qAWQbaIMqT4O/yjGcgXBZSLYp+rbL38+8xuyXWgI/RU4aayy/
3mSlYDcvxL7f18f5pTlJo8ns4JdGL/uN/g3kwtf9ulyvko25KhpHPKsqOiWcn2qKpNO6bPEXYXcX
+TsgHCxjHN4EH+4nAOH7wji3NGpqEvWtgsd+X2+0deD2VrQxtwve6R8gcL7b4vwTmPbGQu5xSHoP
vfJmw1Sn2o67RbA1T9fzk7yfoTsnDGhEp4NzUEZIOlotO0n1XUXaFegPBJCDC/CqbyvjUWp+lel6
FOMALvM5ixTAUvNduKdkT+r2ZC0kFV7u0/fawneDXABqGJ08qD4kmhcw07BawoDaDcBlG6/rlW8H
z9ePyQWGme/2uPCG1lKMKgYWGG7mF5z/pLGkNV0pTn0PlEXoEUdPHRmZ4PxaGt4nMP/u+k8QfEV+
pgUdTgmzh7iBuRZaEXsaye11AxeQWt/XyHkRhoaLguCzOvXq3zLPj2X8kFYPGogv9ApjB0F+NMje
RCgrsCu46TwwrdIm9EJH7C2asDKUOVboIq/AsjHa1GpKK3hg2/Ext0VTHiKznIPp8mIsOhkb2qTM
VpLQ8ePB8RVXsDrRd+McTAl6rQLMf5+C0W4dufVD6Y1rgP72UeSEu+ZezJUuCpR5TFqo+Io/pcpC
R5RhPMdF9+BoHsmndGoLeOGWBIIoSLRKzsf4NTitUO8jJwVsU3p3Y9DZub6RAgs6N/GaN+UE/g1Y
yMAIrXUfLViRr1sQeTGdcypJQwwFpF8lHjkFNBWxNwFfsVvwkapTrgpRQUm0Is6nJHOU0b7DyRiM
F/D5OHHFVtdXtBzhK16Sl8HCQHic0GJpEjcvvtw5YAhCXpY5vREJLC2n+JqlZa1nEcikVmqMXmp1
wnT6qSubbVV5LZW9CGxrAc0EvvAC8Oybq9KXu31mDmy9bTsw3N3eo8EhiuxFlhiQAQKn4Xd2cRMa
Vn4MbOgJOSKCmJ9+g36WiIjBDEwKG5xttelNqkUaePm61h5i9NgnV0upCNv0c0e/m+HcUyiPYOpf
Us+xaz+GcW1qh7HQf4+5V4sQg5fm3b4tafktZ9tJKoBo/K4qP59vYoM4Zut7PZq0YNsQML1euGTf
18UFQUpY5mBIiCq83P4qflmEZt+6l/AoO+o6EE2C/rxi341xbokYelTPREV7n1Ir83+H0+b6DbsQ
GHyz8NkEOdu6Ohl1pRxwElsnOaa+NU3W6BAbaKTKSmyQn3r178ZRVrKH4F+1MJ4tqlcJziNP9DeS
fi7Q8C5PEobFjZU0zLtkEg0mX0gAvq+Tc1Zl2SUxIFyY/Fli184e96ADc8CfYEGh3kTxRZwBCD4e
T6pXqW1QxkueONby45hvurR5uP71RBaWv599PIbSIg3npjyVAFPR6aZDy/m6hUtMP+dXi+fS0wND
DjpWl8sEnFsdMf0P3bMbecOAqXKWSFFy8BgbpSsKby4hCL5Z5hwIi7JZQr6BB9Mvjlq6B4uzM4PJ
eVJO6hS7bS2tc0DnEhbdltoqUCMwI/ZO291OzS06pZ+a9W1wp9UC5K7AsZmcswlq0rTqko6gM3wy
2a6vB/DR1Q5IStwqEYFBhBeU8zdD6CulAm2hU1XrW1kr3iT5qaXbomignCuBAf0lAzA6yQFHhKoD
uGGs2dxmbMLgUGsV0d2Q7FhjHtkUgDxm9gTHY7k239/N79eKc1AduIqVupRK9KVje2zuWXQTgkxF
HjZahPMBVCBYPK2RKm4XgwMvTkUs+wLvwTNkYT7d740eX4NE5SOdVqBPvge1xfVlioxwgZXv6yAo
lHDPpOHZLOVDmoRW2otwHaKnhWe36o20hvACfPHoxa2rutWq3vXb2YRWBpLCo/R/Lnl/+3Y8R5WR
+VQaSlxtpcoOo7KSVF3wWP6M375b4PyTok5T1ys4HdVEtkoE5g8JwTxABl3SCRYjMsVHNfHk693i
bHXlJu2HB6rfR5H5pgv1g5cTfeXEU84thaTvi0Fb0i4Qy3osvNPrdQ1FpxCPSfzUTF541CaL+W6A
9i5QIeIATuD1eV4qibJR0RfHqJbZiy5vwzi+//+dd87n5HEzhEWENZoyqOv9nZmomMcV+Q7RreJ8
h28mNGWLlRlS8PvCAL1WAjqUfJfsiz3mZxZqvcQRlV4E7ptxeRj6+izIBuxe5BePs9SupaF9UpIj
iAOsbhS9YoJjyTjPYRhyF2czrE2z/5LLoPBoJ9uoi20yfVz/Zhdyim+XjXERjpRXDehOARHST3C5
IF+YLM0pbscd8gqQaoDDDKA7W36oH3EkRcAcwbfkp62aaRxNzUAuKOervACOYEyt0X+/vkTBwWec
O0mNDkisEm54Vn23J6DxExGSiCxwXmRSZGmOE1jQ+pWvhWuiiAJu4Wfi/AfoXqemYSVBlmmPgQte
a7AoHhOwghYHdaPR+6h2ZhtYckfM2Sc6jVzoovVKymLIJ59o+t7mitMO+7I6kmoQkUT8LG9+P4uc
AyFjZfqgUlrkMLJjsluIPzBvMYIEC8TWVoAAzvn/HQ3Ol+SzVLIKzJCnsNvkw7uSCDVrr++dxoMS
ljlMABN07RQhBu2zP1Xd4zYXYFkLwSoWhIEr0f7NnMFOrAa/Ap1aXaTI0AuHcpFcZ5YZrEP1yYRA
Wq0Su8b0F7BHg26lsd/YvW48KvpwA7IJeWX06mShIedd36ILPZ7zj6LxuNGWJZPehiADiFH2xaTi
NribndxJXuEgUuaQ+/aj2TebzJt2vt2ISuyLp/vv76Ymc+4p8MNkyAfEsY07Ou1N7GR2sC828wFi
j4Jw7fot1n7ARas5JmYHpztq2ZM/EFdiumgzL59wogJpoVHF+JSPO0u99EbtdJ9A8GXhpcRQiL6P
XAnZpLJVDOTJEHgRteguH8Avi5z3a5pMp74ZItRuQk+ZJEd2c08yQHkAoayG1haB0Fm/1JIA6Yjr
CMwLlaMgLZrUP+gYCi7cf/FjXz+Hc5XRCP26IirIqX6bUzuHxBVCO1DBqDc4S8y0s43mJk5uZ3/A
si84yaKtWP5+tvlVMpI87MA3rIcWBVjSWiYfglfJNRz5VBQWeYGE+g6ifIJFX479vtbM+U8WV1Vd
Jqp2SiF0+S/tQeLJa9Hk2uIdf16VLzOc94wBRQJbH7BkqgI5n/ssGlCkwHyq6m/r1FxPk0g/9nJM
9GWQ857g5eugMsPKUz+FezUZbjuwj44lqNWHoxYzwfW8gDhYHNF/zPHdtigGI0S8sCSRg9aB3twa
nsDx6WHydlPu5PsM0KIPt9gM++FhgcTEtrYRHKDLaevXL+DCsomhoZjIFAVD403pDC+UUleqb+PC
cHut8Aq5sUM2eKMBSEm0NVPRZP9lD/Vln3OGg4ZWfixn5Slp7waIE7YFE6RemuCO8P22mQCPlUxm
eeqaMrQMtQG6uOi8vBlOeS+BoZmA412PbHPyje04jKCTdTp/NxkzRL89jaxbqImoGMbDcVtLhuLm
OcYBR9+p1ehAWU8xBxefwDu8n+umAat/zywMdR1DZparZE4Tl7KHqj21KFL0+ikp3ThRRY5AtI/L
388cgSahNgQCPKSwcWHpc/0Uyuna11/b9C8BrszX/hrzn6wBSf9wkLJ1VEOU2a8EXuFTQvPKfeUb
gJ1qmlLY4GtCjsbLSO3NHeh6u9K0I71y8nJHhgns3TjLmJBig+Ix0D9q4cOQhSdJQr8pSN1R3wF4
XTfVytSpw+hWg6p215ZWP5rbsizWhZLtVBp6/TgJjopoEzlviiH4uGAqiswTGBRBS8vAXSq4bwIH
wzNZKE2WyYlS48a/Grf5Ztx3K6iircZbSMxrB6CunxbAwhhb053Asuga8L60DdJmpmD9a9wqB3t7
spXs8Y68qJ4Ju+CiQIoJdlNBAHw5Hfq635xDNcpOwaQzTgTJdy1jN+34OEP+QbC2i15MJzpb8L5g
muGeozwMByNtkPEFTyDwvcHQqgv29WO4xqUVPkoXN/LMGLeRbM6jWc4wOYw2vjVr4UqeRwsZHwao
J8FxWf5VP+7TmSlu95rKSMdYWYaU06cEI6Ga/6RMd4NxCvoRM9ACaxfP5pc1/jXq1SqYSl0qoJ7Z
wTuodh1XltnemWGEcepudf2jXTwZZ9a4lydlRDKn0i9OiPStmbIbXQeATCQ5cfFKn1nh3pcgiKda
TrGmDHIhIUC56tR51xdyAW6BV/zMhvbd96qFmoctMQs0ZyVXBTZxiBy2UA1PlelAmmBTywSUvsqq
m1VBMiFa3vL3c7dfA9TRl1jekqNrs+unIuY00Wfiotsy00tS1ziCJEEo25Z2ZMJXQEfj+iaKzHCu
VwPl8JShgA36mAK62q2ThVCjp7nAHV3u4px9K85TNBCDIy1IORHU6U8zyW3SHnrwAiRDuM7zp7T/
peaPMSiS52GCLCJDl72zpXF2y+n3ZIo+32VXQv+HtOvajhvXsl/EtUASTK+MFSSVoiX7hcuy3Uxg
zvz62dS90+LA7MIs97PafQrgSThhb6KsA+qazMNeDN3A1nX58lJgmQ37N5GJFIGhdwN0mT+5309J
3P1ivnnWqlYvL7RUwYbyTEDGM6h/Ej+1TyHc5ar1MkuThONogOuQolNpfL1+in11/xTAud7KLGim
yoZ+0ePBW1LLIVYksOZ9J/gpgnO5ZKQgDKFKeZEwbAFOgxQogRG6oxREwqK5kX2l/1sWvwMlAV3D
yJBmX8oUYAkVYKBeFAx2XL8zkRDOz5rDUBNLR5nN/DUVKDsBHDUsvesy1kv5PU59HoTzspSZuY6m
Cbys9RoT2Qa9lZ8DdbaUX2TwAUgvtSyqswpM52NyauP5ChMLXmoObi5LS2+jXgIVau2PUXZHWkkQ
F/cbsJ96/dFS38gKw2LWjRjfqfZ6AIBW9/lhvgVf9+go9w0NVlj7dXfLAh9d6rJf5h8gXCHAfF7v
+ok38pVKiyvQ7ZaXTCEe63ymyvZMBcb7D2HsUwrnIqgCVLUQICQXAoCVCf1bqh+ZGTtaQ8GBVQIM
p7LbECUG8PtcVx+RinJ+w8qLJW8KqI8evY1k8PP8ZmhHgY4KfAcPJqCVnQzDzo1LG41OpNYuJiEE
piYSwfmOBJwVSZGiEtQ1x4bR2ykfBc29/c7opyp8NMk3qpCrJlkAP1h+rP1iVgogF/qx96Ug9yNX
FrhbgVl/lC82wgZT1RSiQu/S8amwOgfA4W4/nZl611gYsVDsGQ/k66qwa9aWZioKgrQh84NuUbYA
eRObkpehuY0KgpcQ2on6sRVW5ne/1UbQ+vfN2WataMq+g58HrLzTr63SSuA2dpP3jQTOamP0oAAR
TcrLrLtN2B1mtbVNEJUokJSGIEbBk/j65e2XIjciOROWC0tiGYHIziWO4uQe+BGd9jZ2q0N0k93o
doyh6paIkTr29XIjmTPhttQKK5Pn8qOovQIjmCnIvltXCrDdKaYkEqkJlwiEbdUutF/KS7JcsFUY
jOQ8lljTt4rg+pWKBHEmrcZaVYJjEZEtus27GYhSmg9MN6yP08N1SbuJx+cN6lw7dqjLpEcOjLZA
+ppaPyIscmmp7uksd5Yhe74ubL8FspHGZQVqmcxDtchrSKNBcxOeMLXqDgcFvZjczl46jF+uumKU
fvtaC0666+43srlsIawqxuQeurKomZMk0plSQCvUuWA8aWd4Gu+yjRzuXdZUFZ1HaSgx6RYdMq+8
bd7Z6wqDu/INKqljCC5VdC7OpfRA4ZPAMbmG6ZOcZkdFvxgop17/cgKF5IdWzbgF2taID0eZV0eJ
VwOAtlMfFGYINF90Gs6XtI1JtCiCJ1aVvyolx6okeEpL0UcSHYfzG+rUx2xucZwcvJ40SlwGeHVz
OvdVLshvROfhXAYtF7PsJUyqxcp9moBnB02iCau01z+PyBHqnMNIFDItFXgH4QjDAFQPGK18Af2A
bquYYS7ARijw+YrgXPzcamKk/+3Ud/1oq/rtbPidtPgRMN8S2rimYTyHWB1XquhgdG/YE/UZrQ5j
Uzw1AEtR9Kd6Ug9Vekjim8mQbKOXvslldx/VcuHI2lPVMYFiia6In3O1MKZjAvQTKhxgufmyzgup
D+uMi3Iw7kVFrdXofnuafDoBnlEaqO9hAxy88kJ0ONT+XTEjgUWKJHBuRqrHQatMmL1m0oOUvKaZ
/EdVi80hOM8ipa016dhygVLJvg6YsQ5w6O+YclzpJgCncKucWaACaG/8k4x2I3hVvk2WlALTJl4I
tLmsMr8DoygK9NcNRnR7nJuRpgT9Lwspi4RVMwquvfDffh/OxTAAXxQDUGEu+uLlae11Qy4wepEJ
cq5lNscIIPXQsT47YXf0bOSBaVYCJVDW3/m7JluKBl4jS9MUTs86y8hIpiGcrXMDMhbmh+ZJLd3y
tjBtyVnuwmcKypP4XF7Wh6hqRy5ICT3jktmhB774XBPuI+6P5FqfP4nTS5ZVS9ZgDPC/6wbg8yU2
VLOTvRFokuADae7YAZhcByWy41/SGQQeo6iIsse5izD/+SM4HVXGeRlKmaH1Zaa21TUAVJ09rQA+
qQzY6f6CYHmcSiUAdPtdE/5oqttsee5JemykARCkqtsz9ThE6QlMpT6rZXepgQ9aToc2TkD2kYLY
cLaTxvDU0FrsLGp/hfiHEWm/Z4wFSQ86OaXPv+pt5KhtJ1CtHdyMNYn5PB1nHwx7bSYxunLd9rbX
VXgY/7vxuCZqt/mxAHac3jihCMVlX6M/pXI2k1rGkhs5Pqw10KOSvjSa4ieZICL/Q4L2KYWzGyUl
c9yoOFuevprpl3oMXbPBbWblWS5/tVJyABGjPKh2Jb8pRpCArOm681kFXDMpLli3DZFJYrZ4Tc+Z
I9EOo+vYPgIIUx5XQC49psC3ui5x/VxXJPLL+2EFSio56/E5tfNAGcaNJHtZcV+jVKQ5An/Bb+dr
8aToqF6vmgMYiGN+SnG1SEeG23VP+QNsCIixpm8+WqotQhERKBC/ta8YTTL1GoSbjU8t5chKL+9F
dbH92PG3/vCjR6M1FmqSrsMD8WQnA3Ol9F8agsp5uKkvYoqFKpRA4m9DP3lR96DNIrbZf3iNfR6E
c2GgkZRlIKetfnQCPydzS0cuwU12izp6dzacyWF3KjAFWxlVb7fuRP1TkVZyTkYZVBmQSbCDFdsv
OwBN+BfpXOWCKbj71Itc6yBfyKOovCT6fJyT6fpwSRf47gut7oC37GWS6l23tt0C1qfzVDkH089K
mKjgpb0Uho6Viz4oqGZHw0GuHrNEtecJoB7D4bpMkVdTOadSGW2oaTE+phIoJ7wBnNQN3eJ9XaFX
Mfphi8CuBKbGt22NuMgkTYWKFtbBApYOTM1sdJE32ftYBrE0HfNKMtE/niGbTJCUVZ71WblmH8Sh
zrozZqROXAcDlrsJGAPB2WtqgvbmbvTbSuUUs57zqKmiDOZ3TO9zbzkM6mEegLI7Y0O/CQ56ccwX
V0Tt9pFK8V56K5bTm8IaFVXKgJceMRBWYWbGln92JYBWYqcOElRHtEB5QqGks6VvxO/fZh+pJcaU
RUPze/q7/R2cKpVJ0U4SiEFw/BWnoztogfz/YJPfM/+NGD4oqQxIBDNNUQyiz1WXYan8ZUUIB8ey
wDTWys6Ve+VDErjgq5CoVXlZCXDj/HlevkmdcQSvxZyXrtJ9nUBZqoDIT1sOERFNnAtUmI9JVUc0
TIcy1INKoPWU96kSC2xfJIFL0QmR20EaoK794vRK62r1n4x3bz/V+gs2ZjibaQcK7sa8FHpsd9pZ
qh6vf6M9b7IVwFlcIg1RxIi5BrxHueqDjn4dwU5zXchur2krhXP9RWJEOUiaEHD0Y2bcTe1JXn4M
Y+YCuN5M0EAsnk1LNCQnUnPOqmlVAat/tqDmau3ppuIr5XOGJXoN9ZDr5xPpAWe3GGXLll6Dphm5
k8apHyehf12C4DPxTn8BfGg76dC0UrpvmuUgWU+FJjqGyP3yLGJ1C3TbsoIf/A9veOtEngE4jwNo
YU4r4m/pzgdLFSnHaiVXvATl6sPSmCyp3OiQesrvhkvprPRa4VP6mIPGE2ClgiRh/ezXxHFGGzEw
+0gyTCqaR2xbPcrqI0jjQUbY3zQWngL6j+ufTqAcdP37xoTZNGphU+LTMbMBm/hjthQC5RAoOj+G
KdcANtAYbHhh0gGbXV4VR741Z95kDAJRu8W8jSXT9bdsTmNgUWhO+gL1tVNyQDaAIZZvM7h0K2dx
1jp7QgWYmEKl5HzHnA2yajaQ2LijRxCS8SIG/rzsDLKXgAxU9sghI++iOoPoUjnvUYSLaSRWjheN
8dROt02me2n0kC6zQB13F/S3N8o5jwYbI4yUH5nW6KkAL9Flv3wp3isPQeWIs4VuKCpbCxINHpMl
V2XTsAYcTsO+dJ2/Z32EVZ7cG+pzA0j8fP5LD0W8ZLt2IGN/SKEyNS1+U07WWBPFaYxRLGDYUaAQ
00a04rivnRsZnK3lU8HmvgZxUf4F9AXYI7bQk7QeNNTixUtl+2njRtrqtDe2UHZa2atNBLvTb7v+
2Jmdp0uNnaAPW4HEYyBBSH/UYBkFMm0c38YSALS/4RFk9xi0TJvcM9bR7Gmya1UFj98PlQEmW3m9
7n6Ev5Kz2CE1Yqkwk9V+VuRAbOukjnlfl778OrwmQe1OGgi5Fbh25gBs+2t9SfxBc2JJECR3Q9jm
tjg7TkKd0ELHbSFW2paEEysvcSkamNgNJhspnNmCxcjsJIbcFuxA2CRP3fgpLWz9pvOon55KVJyc
6/e7i8FibCRy9juFUTGBbw87OcDoD0/ZqTrrQB5a3VIsSKh3Q9f/irIIv4pnytYSpuBIugzjudVH
OzfYKYtRk5y8dF3KG0fBN9t93P59OEjk+satIs2jYgzgYj71nvZW/awd1D9nFf3iGYD4X8rY1kTI
D/secXNMLiGo4qyIImnt9vc3al/bNGptai7YH7TcxkhdedLcrsLxQTtYjpo7LepdZQFCG2Scgo+7
KuVvycLmp6zqtjHxjjRhaUQAYlorJcNRkp3lNTwu4EIK8uPidQ47zWfsXGAPTngNuxFoI5tzZsbY
jeEQScVlbH6MhDhjlvnxk4wKMP2Sandz5Jv6g9H6U/5dlzDMH92xrnS6KTlevwTRHXBurmUL6VHk
KC6x5lH9dWKonQITpxxau6gK+7qw/afC5tScu4q6GlNGsQYDjrrTAiUzw/sMIzRmdGeRZ7M3j2MT
O9gEvC5XdEjOO1llbnWjCdMqDJBY9e3BVH/Ig3Ujaz6oBa7L2p1K3loV56SMIpsXPYMrTLFOB6jR
uyWgxwJ0T27nSQ+hva7/9wdZVDnaXY3ayuVc1RCFwHozR+Mu1fLXpC3g6FF3VA1kviO2k3vzNLDy
pJHxZ66fyFIGxsSqQALTWokhQTszwu9SNT2RCljU6KzFinJOej08jnI02xUhKyv98ti3WnK7jOxR
jcl3lZrnMWpuazkpnI7Q82hJb7jryJb7BVhfNAUDQgPmuDQX2e7VgGOhtP9/bXeu6ghg4AgFCglG
C8QOR7O7b0rw5Q5uWTyOkv5BxhoZxwlLcEseDHVzJJ1o1F2k0Tz9AAhZzRbEZeWlCjsb1A92HDa2
rmqXhFkHAjqZPkOosO4rrXWvK5roBjhHmoYFnvaIGki5MqeMf5H6oVR+XJchMJyPCLLxkEZRLqXU
oGWcszGQSqSvsYGO4OQoRuyoswjA/moWiY/KOcVpSctpBDTjJVeBDq36Qyvq7opi3seDZHOiPpks
GsdImFpv9tbu+1g8GuB7/oAmSG09PIuGFgSe/sNfbCRG3aRmVbwOJw7fTRVwuQsg/ybFKcUoDCKV
4PyclJK0D7PSxPttucTBOmBAvOpSwgGxv6ov4xEws4IkYu+TmTox0PcxLagbJ1JrLTYP1oRw3hVu
3TtyTQR6vpv3b0VwDlXLFHnJqF5cKnfFlQUEpCs54z2w24CEJ1yiXR0HnxRspXFuNAktq20nHEhV
F4A/nuriHuBFGJb+0kjopqD3QAF40oAl8bqp7aaaG8H8NLDUgSEAFKYF4saKGoP6uObhzfE23Unu
n7x/t7K4zK/pa0ALtthVli3Uv+uY2Ul3kjr5HE9Ci1v/X1cu9IOLaqP/IAfoi8gAQAMNphvtXDqZ
M/rtcbgdbdGxdmdmt+fiMjqr1Ixh1HGHcxCDAhYcQtjeL2/No/lTYY8rxV3hjQdsZC7ly/XPt2d6
W8mc6zJpjxVZLD5dZjX09WwO5pD53WQG18Xsps9bOevv2NxmYaSJ3uc44UqNmB71k3oIjyANA0gD
8VOAGQpXJD8Kg9c+IJe0Wa01ZklpFJi6eus0y+/kwsPsBZY0j8UUeiZI6rWx8LsZs5+Ach8pQOoO
caK6iubVmNDK+2eZ1jY2792BPs8AbejB6aqnszOx2pG6xwxbaHn9raNPNDJstXiqQStVyjdpFNsh
ttRq48eYxG6dBub0F0s0G2HJDplwNURg+h9DO5u7tTDBXiXYK7z05FuqA9zEOumW4S5YmcxiBXvk
va1UmCCJ/6Qztv2onIdrWZVPfQgPt9KGZneyK6MuWx2Sm8aTAjDrvINBRJBAifSVc3NV1I4VM9DT
byLtpc3YOTTGV6ylCp4Xyl702xyNb0ehXBP2VY+jDb2NqOSCgXyy+0fZl9DywML08q6BaOyQO5WH
xWWne4TeUL/7snzPXWAffhWYz3qsK7rMN61I1Y4JI+jnhrLiRpXmhyB7YK3xANb5BmTs1MGSKYDc
opeagsxGvZuWH0yTQcUwudlUrSzEyctSFqMzzc/JInqSC74K39XCzDEpWbfOYJHa0dvmuJSdW4Ca
XnANqx+8dg2cn8R6lxoZ5er/a1jTRIO6au9z9TZO9ZPSLTdRm9pVcQeWKbcfX8sOc6hoHQheZatW
X/sRnMscRqYugwZz61rTmQmxkxrcezp1AADqKMpdlQtTCUEs+hg/21h4LIN12lLhPaUsdeYQNBBa
78RLbkvWuU17G7S5rkFvZ3YDZmqBxQkypY/320a2FFshGzPk60mn+stcuK36LvisAgfGr86TWpEL
IMGtfuQ/RCvNefZ1P/NFpAkfwxa/fzsqm5qiq4Zscu6DwYpCnaLGrBqMgf4IVIVKAXxHbGJJo5Ni
GAoLMzaNoUnhGysxbS59jQ10IOuDmd/OZWsz5dwP8PYYw4sYPB5p7DQp7QVsk+1kXbKZOBawUWv9
TU2ZJ+e1l7GnuXqPwdDS1k1vx236Nazl0CkyE8SdWQg0CsxsCq50X2P+PqjFvTMLiylht8KBt8n8
KCPzM7Szlt2oS3xnVq+triNC3WjzVxHWwr5xfMrlMjQF07qsTtA4UDFnGaN3q2Np36xMPxub8woi
n8I7XD/rmqpf+aY81N6Yph0poxW5UNdPaYSh01LzUu2kxtNDngh5gfaV9fOEnA+iVtp0aqEUlwZY
OaR97OolKCpfrx6y+GscogbZPdVW+ic1ZFP/FMt5HSuf035aOWEUUG4EYdAHoZs44LFDGfRGBhuR
iK1q3+4/BXIZW5uFhaGMEKiCq7SHhSjF4fqH248anxK4BG1epkQKFXy4WNafejQpIirflVnqXRfz
Dw+xTzncW2/J9SXMV7D/9Gj8MHxgnSDr1CAO6HfiN4rIAta/b/wlXRiZWoUW2Lt5GMiN1RUnozqH
rPGGBDrzJ8juW73gPFosZY0lDTD0sE28aIBSSF9YguUf5blTBePf/5DF/+9NKnytv6/J3BIqFxdt
NB7M+NS0yd2cGUFumEemniwpO0s66DubW0PVbL0LHZXd940l+B3XFUfhGwC9bBamXqPeshjv9XSc
sNnS0NfrWrOfcX0elStT1W3SNoqGo67lUPWMYZ2A+rkv6g5etzJssv5fbZFpTnSUMekFQCS2Hh1V
S5QxCz8a5zmKZVLkPoZCsiMQd7zpEP7UsHj2MX/bOOPrkLpCeLzrPlnhQSUkUwZxegwnubYo1pgu
n/NT6N6jQTF8V+zYG+3yIOp6Xbc8hXD+hDadVaHtBH8SIhmLwhPKSnZJsY/QA6lhap7a6P66kuyC
p31an0I410LkqOkHEyLRx/wLkS4dbHY/f+/ugdLlGaiDYEiqtbsvACGeJK9BCT0RP4lEl815HDPp
R3VYSAGK+shTm/FxnJXnWLICiq5vPbxTTX5ZwrC2tdjIbI21b0p6I+nxQxmWbr40tkmxsECN01QP
/qhOHgFeZtu/WsPszEPpxP3k1DNK7brqRl3j6FT3e9o79WC6CaFO3ptOKM1YGgV8SBwmx6rI7co6
WiqGqIYam82WDUqSoNd1Xy4Sr6/lY0LuB0P1J/M+ils/nleUi8dykv3aAJq8ArSwfjnLVXgIQTvK
jPHx+ocTmR3nNdNuAQ+uNK4MM5qbAgob3bvrEgTKyBf69SRWQUMLv7wk3/pi/DZVJyzOfzPMM5Ga
o1aKxlQFPpEv6PeY9moA0Q9s4/yshoAclk+jpQiKfbt9+42+f4TaTXALrWIp8hnDWHHdn4z5Zqy1
08Rae0TJQ52mICpuNJl5OjnL8o8FfZR+fpuX1JGZ5AGZyKmlp7juHL1XwHWNzYMkd3QJAVIjovRl
/wH/t//+rQUw5QXWenEfbdp9TcuboaB22gJcVRLNEAgvhXOwSS7nSyHBwQIcC2Xe5TylTmc31amR
MTQ2OYABe9dtkDR60hE87uBVHaZAcyO3SwVKJ1KC9e+bz1PmOZKqBofWe9U36HvNVLtLKsGovsB4
+M5APzO9HCU8opTa8MYuMHrReqbwSjm/WtRFMvYrud3o9GCctS1XtfWH5ceM8QnlFwZUQPQygJzH
xujT2vFGt051xF0CkRLxnhXJTE0pfgZqzK8d2C31uH0m9JYt3697C9GVcv5oljqTIsUHxnsrO7Xc
2CSvBe94gUPi6/T6YuhdpsJ0DblztAr76J12kIF9qKudI/fPcxz8qzPxyB1Nlyq9ZcHHVjGwu/V7
tZcP/04Cl6OV0hLHkYIso4sGm8haUFqzYNJP8GE+FHVjUfrYIqgCkAmDmbljaj/Tlgp8qiDRVNZf
sJFAI71rppXSTepjQLYV50SKXTpTTLliTCwk96GFXYrn6zdnCjSbX6WoUAMschBNAbwCFLM/sKXl
lhHI40pEcKI7WlEB9Ho4qA0WLZrGmRXNLs3RLuqHBcUEwEPkGqjjm8RRw2dSPjRyZkvtCZbSl+fa
uKnVyE3kNytL3bkB2uKCqQwGFM2AIN7m9Yx9s4u5HCjgbyoNgysKwBfM7JzX4F9Eq1aR3sq2+VYu
aVB3vV0kLRp0L9UUOT26XADCovbcSY7VvQ30LjPOWdFhpbZwir5CxHlvum+Apsdz8gVImvYSJVjH
lF203sGxvNi0txwd9UlWWnaUtjeluTxKTGLgaJF0p2UgVU0HxZmtyU0s9RSl2YFGna9MgMmc2OQY
0U/VfE3rEOX1TBdYqUgbuBx2lNGL0SRoQ15ppySO7C5d4OceSX2IQiMwMfo8ZItABQVhg28ggAlh
Kpscw84K4mOUaj7VvAKzFNd1bhclYJM8fCC3bjQ91KukHVZW78En2GlB8RRz1LMTBiQ7lHftClMQ
RAEec1qAitrgIcW0Ti1K207mjva/fRcpnM9t2ZA1tfXxc0bU/TA45EYeYACC9LsUtMfOIWKmUcHn
5dsKgOKQC6Z9vMWiA/OHd2m6mQ7LOXZR+bjR/RZsnK7hosbjFNKj6Mgi6VxxLq7zKs9lFS9B/TGf
tdtG/tobhZ0RUHePHjYkjVK0K7I7VrT56HxroMR4ZYuX9Nr4U/3ci/1QOv7SgTWvYF8r8uv3n7KK
aV+BRotOyj2rS6oOlrLg2xIWf6MwI3CM3CrwCSHBaNzMHqkKwM9ZJFbgVflNTRSXIVVdo0WNZ5IJ
ZMfpph6f8lpU3hWEJb4hMLJlWqz+41b/s4cfF7Z0B8/8Y3Go3wQZuGsFnklQRlP4RoCWqMpgrWnf
uoihOLIN4K8DCDMCExwFoueTUBqXAbIce9EW+gL/rSCg8O7mgeHN2F9MLiLWu39owP/9WuCXNM2Q
IpddwzyqVgEIhNziqYvt/FZ7XILOm5Bhxg/dy9g62vG6U9wd7Nnax6rJG6dYIpVuZxmSaSAndgUq
BmQBGOxZ1/kIENdFRxX4en5ppymNLo41FOgLVh0ySToO6ux3mYhhQpBt8ls7utGQSFmfv0wbHT0r
fGZ+abvUDvXwdURfZS5fr1+kSCCXCy5Tj/zJgMBJ/0LnEr0WYCq8ahmWQqfMqZpWFM1WF/LPbQeF
h3Qv6igmJK7MS1c9wBJtNYGzeTVLJAgMIw7RdzZ+CVvFnebYNcdnTG85gEe38xyQP8jsZDSPqPI1
BZiJ1n8nnZY5LK1+UCLiDBa4Qn7Vp2/KtO8WXIwmS04iA6esKewqw1yc5vXYPFMnn4qICkUyVyXc
KHW3DGMcr4yqihoAvQE7BY2jxNlD1uaHGlXwGtlXPQkc1OoRrn0QLnUym6Gu0hg+X1fzE3DaRzhB
ub6z5C9T9HBd2T6Gf67J4r1TiJER0sL/xsfiuLjJoQKWORntOLaHg9XgpYAWwzqd1zgNoDnRfjum
84nh1X/9h4jcJE/OrCQdQOgyfN11aG6dGmqIHfq9Gx/Sk/ZVE9Q7RbVkynmrYpAbNnQYX13FWWeG
rXLNGw69X2NGz7yLLqbAzASBjl8KitVJ7YcGCZNUVShAFre5ENRmdxZ244J5pmazSqqlWVlX5TK9
b2l2N4M+kZHBjpTYmZbES8vWVQhqpaYgjgucscY5rSyRWqNvkJBlbRzIqnor5YU/MPlRoCUiOVw6
pFX5LM3Lmpd86f/ST9ohxqDvLcCtj+bTWpeiAIy6qwVdGoFH1tZPu3ECLJ1IlU2wx3BCuln3tmaa
9wVGO9FMz+bumHRPgmOu1/WbVRqUorCMBj8GO/+vxBxVXH2IlwKAgrOzzuwkJ3r88ZGgHETVjV1v
8ymLb7DTDNQROUXRnRAVz5nSKfsW3a4yyJLvsS4q7O2awUYal7kD/dnUEjwOL6T/NqN4DwiH63cn
EsBpoqHMTdVpA72U8jPVVMcwa4GE3dx4cwROBwfApy5sxMepzHf0fX1JMewQY3mLJsgE9pO5jSRO
8WQdXJPWPBdg7kweJZv5xX0b5JjfrJhtYukqtAGncCtVtigH2cVQMTeSubgXhSnGSlA0RNMQi6jL
qc0Cy1seehfu0SmwFmUDKSK7jDfMQzlalNqJbpgLgGFu6kocrn4sn2/YhGE89pZj6GMC/d+/0xYu
/FFVj4qOYbTSNIinAjhcFpXv9yvAm6tcvcvGe6iEsrjroJDklD+CB7u7IafRM/zqqXRMF5CWxDd9
TPNn97IXn9DEuTGwLSi60v1Av/kZnEvpWDUOiYwvSjWgiS0/O/Aw1UD6MeW3uHhP89BJQPhVDK2/
UBJ0MbXHuLUXBgBJ+blAGaMZo4MVGy/pQN/7RAloE9nqIpogvm6+v/HhRWNRA7MNP1MCnZ22AEFR
9JAX3MRvhHUVnkdTnCASF5HmRBh7a4ybBYsrS07dlbDebDF5iqIghrRtDcNUZqWDUpEA/JEdYlly
MzK4poxZtWUJlmi0u64d7aqvL1Epop/djTx/f7Tf2O3qoSyVxYSr6YtfTRWeAElsD+xJH+4iSr1Y
mHleN7zfKO5aqdGSsEIsMIlkY0Ld7wqQvkTLURoGgeXtZtabo3G+jRAaYgAWgUAaantWRjfGSJll
oHwaN06uMz/tM19iinvd4EUn5BzboHZKqqWYeWyX+VAW1O2MxW4j5o6tJciJ9l/EmyNybkyhYS5R
htW+KWsdFKbtQY0cyqr7Vn81kUpPtek0o+TL/V9J1rzMSXKkrQipdd+gDEvB9LQF4HvOw5kjiJh6
a8H0/5DbCF12J2obiiRwDm6SJEbZDCVlLdqFmDHvJIGuCCTwaM5hV7OsxtT7xTDfyybzSzb519VC
JIFLS8qQtdRUcYZWZW4b3WkZEzzq9jJXfAJDoaYhKwY/SGKEajvFzfrKNqwvMyrfZK6P4EMWXJVI
DKdzwF+vpcyKrEtYgzp0/qGQv7T61/XL2jPd7VE4lVKzNloWBVNLY/tSK43bDuWr3hlgeGGXMDzS
ZXjXsvbrdaGig3FaVtRDy9QESXgqRb9i5Q7Elb8GQ5Tb7S4Bbc/GhUlLzvtYm3C2iFTAJb8bFOyq
kBWQ611C86cczUDV/GKEP+xAznr9jHvOaSOcH7XI1O6/D/88Ijdt39nAA3kpWGkDwEKgJ7sZniVb
sk5MjM0Qg8ti20nGgIo1WBcgFfv6KTpn53mys2/DAV7oTQdyVILscsWkQX4pIibYfalupa/2uEmK
YtZkwPxAUpTP1rsV3YxGfk+x4F/Kh1QxnRblprJOXolERS3/vZC6lbzq2UZy0lumteSQrDbWSxKe
8fhxMHCoq/Kt3oBPGDwCXXMba+Q1IY1lF2inWPnjUH8h1kNKhmNLSqepmd8amRdKkdMBqm1pf5hm
dNvW9Njm0uDU6nAOY/zrWsaCzZTl70udH3osl0d1l9nKIAHDLszdsA/dzgQamow+CT0MEzhe+6+j
Hh+nagwpSmw5EADG5WfYmW9KNS7uFIZmELciro3d6oulKhahBiXIADnrmhRtavIIt9LHTtM71bHy
Y99yNAre+f8PSNruV9jI48ysjqhk5mmfA7W+8erxPSKanYTPoJyxq/CpVxaBZe3b9adAPoSAXTJa
IkXOUZ1ujgq1w+N8wW37JRD+HNEs5O7DbXOdOhdOSBEqo5bS4YGc6jtQcH/LMaqbHTt7xa5IbfYw
HlJnPIiS530f+WnTnPOfZ0m3sgqz6TUICEzlFC2tPcUi5C+RFM79T6qao2oBXaFYM2vHQ5JqgMsW
BeTV//AlkK2dchop52Bzis2wulcow7AeGuVNRIKavtXaXHhhAsq+cvQNvbnRWqwuzAZ7ziUwLwxl
7ow1C0JretMV4z4JtcQzAFJ2MIbh51gOf7EI5cs2eS76v4xx9ofxp6YTP7a6n3OenLDVcFPIVm3r
pLUVozviP3UHDEuopTKg/D5j2CvVMcjDkrOBjMdNQ2m0p0wjwNkDhsQi15HAV+8ay8ZVc8ZSDEu2
lIOaXwZZt+upwuoWWmMxxh3Jz1D1OouIrGVXomJR3TR0XZdNTn+B7Qc10rX8orcZ0IRKL57zx0kr
3WjoPQwM4IYbJy6+DWN3l/UPxVQ8/Q9pX9YcN640+4sYQRJcwFeuvapbkrX5hWFLNgnu+/brb1IT
cdyC+zS+e+Z1HCM0CNSCqqxMUBw7dQEp4Tk9a9BxNFNll5f/S0qNVPY/P0z96r0BjUlyucZ4SudC
6PTHcGIQ3uzs/ACmpe57eCeyqOuWfLEgFyaNnOJklYV8jntqTr2bq0Na/2gql7qdbQWlq02xrS2H
+SU5GoJzWC3pLxu4WJyLkqxL+1xPpvwEOPDOxCRnWsiekphAOX3IzeTezj6u5cCX33a1+4vIOBQd
66N0yE+juQedlDdTkRyc8GtyDsqQl77JWywx+Nk3thkDfc++p8eVjmvwdGdJ7SaIv5tnEQep6ENy
LsvsRxVjUSOyOnMElUuJaevaJeyHWTZ2L4kaVaIPybmuXjK0LIvHHLSSHwU+JBlEROaiFTiPAGld
KZUUfEcUpGUz9kEtJPC/V4nhLm4DXxZuLSMpSx0BM9OU90bvXvNxsMH3YcupFUToKZQ9tRPa7kja
++ghnfrwnmKmlGSpiyxDwM20XowblmBxDsmcFAzWqXCBSw8sWTnuzYl58Wgd6nx72wquRrc/NscP
YSUVUr9Wgc0ZxUclP6Lq5ZrR//QYvFiE8yo1S8pU7cATAUpsR5GRIw5+Ikcib7l6w1tfbb1GlxaN
aoLO5Nk8kdOa0a2+8h1azM8rA44w57meYl1sivMfRNbVZuzhKoHtgv6xDixMS7vnvjRUJzWswZ46
ti2kLvSURjoSSUt9jNKHjhwjXCtdWzoqU7O9ZdSxnWrJEDAL0t4GjROnTrWANsu7ppmAHc89inR1
bWBKKN0M8XyuZ7VwaFvhKaqG0baahmMIOgC3NeYtm6lqo7z5VCitA8ZBvyTA+hbhpsxN1V/GaQK5
LAS8If2T2SHVJrtJwbuVxgbQfCWqg7Gsubmp+VMC6ve4crL+95xJe7Cl25lW+KwiLktjDxMU+yRK
Tpmk7HvWfOssUHlZLar1hhVMM6CqYx0+hplF7JHIYFlkmtukVuf3Q114hpk9jcPOopDmXhbtdYyb
wzqF25TRhCJs+jKgPs3C90qLHtolf1HbxUVB0BvyedPPup31yp4pLEhQRNNU0tn12J6qKXkbEmix
A/ahVHYytnaMF7ME9XVjUu2m3Ks5cyJjfKnN+7zZGOXWQm0f04A9gN9ZbtoKWPy18i0cmKD/elVn
4tK9cJFAGVQjgxhKdG7lNnNmpW69KMVsf9oBNTeDaSss+1M9jL9pPeVAmmeYVM0hM9XmxXBHypgE
LV5hNk3o5MZVcShStK6T5bkExlRjoFcyfsadBToGFQOqMQByPukJ9bKiujdiGvRd+pjqxWijpmD4
c4I2FASumKsv7ehHjH2LaS+yxtUp37JGLghNAIEmEvSBMGKTbZtDtKGLo5cA66HVhhmmFNRFBorK
jupWwDyVQsCMIGhYXFhKKjmifYWwVKYbacKQFmQZbvvOqxXPy1Pl4pJCwjyhNZaY/DDI1wktV4ls
qFwCy5XsLAzZiFa8/VH/GuTL2ZjAwOCuq9feGw7lrn5itZ09alu2RU15Y2zUDfP1beIxV0QYeP3V
/B+P99f4Xtkr2pLWiEoYUTLM3k3mcrPU6aZPQGcnVXfTgPobhiTUwo3r0JYw3H77g19tLv354KrM
5cO1VYZmzuBzgU0K2B0BPAMqVUFzxriBM0GprXAB/8LAlgdO48VLvE3h/C8N5IvHLg+lMKOq+Ucv
Hjqdj/3SApsTYQIwcsYhERz31dP+84rnQRSLWTeLXuvhXcaGw5iq+yZDj0Z9GKaTmlEEmGwzZSIC
4KuPoYtFudxDSjJJq8s6PzVpcVyqxQ2LxCUtcIrgda2i1wy6freP9WoOcrEid6phmpe61s6w1HIF
oT/osuQpTFAJu8oMcnFuvDpow/RaLTQS3g0wVu0Hmv5+OLkWtUNw2kT78XvmS94I9B5JbdlWfgD7
BjLx9tDcJbsZ9Yvbe77uOy42zSUrbT6QEbxP1okObgHeoNpBkWyfv0pHcwdxVNxswYKiy8TlK6jY
tQ1L5PUxQvzuVL21rb0qMURPgw1Ym6Pa2iYpXMwMvGRPou1eTWgvdsvFP5YklV4mWnhnActrVvGW
Zt/JpDsSxrkF+7w25395zlzcyXMdesB9iftroGdv3BkQY4d+m0PAGxSerBHyxB8yGov/blmDu8SZ
piVSMzfrsqpd46UeP8vdi4zCOYjX7CL2m8q3omfBqgJjNbjMumVKA8kDBdOq9RYSX8FoJpkdl8ye
V+QeORp0sCECYXeG5LT0odXwX/Gv+vAwjYlXRKcleaJENLJ0NfT+OW2Du9uhCh8CQcvwbqKtbUgP
szYLPrd29Yl7sQR3m2XMsDY0o8N92xCfSt1H2GiKXUnKHUkHy24VvN7gPp1mHVdE2DzTiDzWRYJ9
g4kyPk6scUhRBo0EzuJ2NxovpdRvwSp8LqDblBA0AbrBZv2OaZkjm/gb8ltD7iPoEKUhRhzC5BRV
ky2vsyjTfijjgLSpqyShp1mss0eMywwMwy1a9T5393Eb3pmysZGXKaizcnP7Fgj8p8EZFxq8Bgs7
pCFK/xpnlq1GT5r64/Yaou/NWdXEZrQLsgJEKQ311Xb2UhLZMrO7JUg6EYfb5+zUX7njxelyuZue
RAC9MlwgvBe8xbV8usu21TcZerM00BzMam5WMm7FkXatO6Cz8LocUz8Jbu9Z4LR4Oc5mGY1RajB5
Bwpo9Op/yWEKcq77UBW4ZsE6vKZlCEScoa9v8NhUN5W87DXcHh1PFyuVBFu6Oj924R15SUs8mHQ8
wuXwDqr0YBWP7aq1nlqLAh2jaADr18x08mI+VaX0aLIJ3ZtKO/f6/GOx9N3CtMewgUreLEVvIYi0
WmaiG9RGNkuW8U3qop2ugHhrmud9bCa7rIQiVGHi4aegl1iBYTD+nYDld6EdsqYkaNE80vAgMVmB
vg8g7flHoXxMI0grsyPLF8zSdNslBew5Ss9ENryyeAlzOLcgBYnXK80DQwuW8HeevkgDWMvKyV9y
+WEAQWsWThuQhx5yCICHJH+oI3NTtyRocmWvyPjBJXnWq9bVOvyyaDqHCbhplfZ5ZPQBWsq7LH9P
FGUTLqAb0ss+9GX4gqFebGiahCl+Qqs7Q997TM7dpRCNXF3F614eE+dB40VtqR4j82vKNlAK2QEz
g69WR1l+ket+mwAen6JIGseJHRV4T4Pkzqh+UfPjtgV8Zpg3DNHk3KxW55pkVasnx6B9lp3RsrW1
ct4u8W6i22Ek9gDcCmQU7bQjnjminFDVTteMdh0mdg3VzGEgpwJlBlZDozVimzld/fGxSiw7MbLv
ZnKqWexY86+waFFRnzajAb2J4h0VTJA1RU5RdY6mGjY1Y1dWHma18digb+N2dju5dccItfDYqTT5
mLd3Sf2hpxgEmf2GvCaiZqrAz5qcn43x0i5VCh8IuW23nL4NTHNkISugIHianKfVzKLHAAYSQ/Jo
3LO74VCgNwlo+GuNWwfVFChFebdPWRGkhibnbhfVCnW6LjnvpNP4XBzSF3VH/D5YhyK8dCs/zv70
DEIM9i5WPhDe9fXXXZTtjDwrYiXr8pN8Hz2EO/0FvCbjKiVeu4OnunrqSS55u73l9SPeuNd0TSIv
1pTM2FCrDNkaasvOvHxTULTrjSP6ZXaGYY/biwk+L99eAq3YoCwA6d7P2eh0LdhGwKzTL99ClPHS
rNsrBBmq3AlWFb0wKJeRTvrAGn0CeHwqimCxlpManRQFYZtWeKmS7qUE1Zchxb+H5FgiyzGquzQV
pA2Cy0y5/LQ0SNPpBM3TpgkDMwJYPnVvf1zR9aHrT7g8SlUbM4Vhm0Vpa6AHLc9hsJoMlA/Dl6hx
pcDYp74QYCoI2pTzjMaYmVoFNMUpHPuXPsl3rFxcMpx15XkZj7TtNurQ7LsGhSeJeUVugIplbxYH
JuNRWbxJ0q8sB/+kHrlZe1BSVACjhzkv7BpdoUo/lG0u+lCiX8y5r57mc0piuK/4gAxZwmso0Lzk
FG5Tx8ic9jW+s4IQhK6tYJ5AZGucQ1vCwUiqHOmprOW7vn4Ylgnq4ghcAJumSb0V3AfB+49yzowt
DAXxEveBIHQusRzMKdvNvfa4sEA3G0dOUaSu9G/gCBa86QXxgR9jKCpGBgNsuaewhJFhMrdr/w80
loJj5DtVVt9hEExp85OefC+MxanjpzxM7WzKBBdGsB2+CbVIta7KaDqdrG5XRxAySB5Ydn/7tK6i
ky8SHb7/ZMUxadUR32zerYKX8o/xKdppGMhSPQMz7VtAVlzwz1iusm2c6U7dr1KRdyIGqtVHcOFA
wWY03VANQ9d4dFgZDSPmneGhSz3c0fdJC0XV8CtG8GUFzktVbTYSUCLB+NCeCW3EmP77OoX1PoFU
xym86ql6oCcDI8DC6L76+Vub4zwV+lFQMh2AzllVbDSndaD5Td3eV0FoHkeOaL0r0e7LTjk3IydJ
JEs1TrSWznG1G2bDMdvGUwlezWqPPBqNpFn0YlyN+tYeOR8TxUWRdyaMIk3abWx0SBdV36zlx6LP
HYvldqkvAmu/Yodf9sn5mZnGg84iBvxAOOwS0L/QAVpIEBWN9Ca4bSWi67l+8osQ10YRiletjPws
jzBM90jVVLCZa7X9y93wCVEUd7nZ1NUKGIOa0kq2aLjta76FLvmTeJhZsCE+I5rMrmXGiBqzCa08
sCL3Ue3f/mRXnNeX/fDJT1HJXWst1qlsDwued/M5VR9uL3EN1fllDS65yQlp4rYxhnst6LYgs4HC
6uyqdhWIIqhwJc57FEWpgjAaK1XaB7TPNtGUPkgmtfMudpKR2fG8qah5VmVR515wyfkspy4o2qch
DkpRDkOi+bX0lleTU2I2RPAxBW7js3Bxccd7yzBjkGBZuIBZjiFAS3Kyk+QRsDeiWrA4BAVqNCy3
/Tn1QVomZOoW7ZTzIJrZYWRBBpdK9krQVN4R1JjoufkJMsDGNu9XaUB1Yzwsgs6waNucFynBDi03
cZyf2qZ0Vh4/Wv1YytjJSLSVyGNJg9oQAXZEW+XciaRYvTmkCAhszF4TqwXooEDqvIMPeLx9qgI7
53OViGRhqJqo0k7dcr+U23mWBUYoWoHrVml6D5LkNkFXQy4c02IeaBG825u41nW8tPO/cpTK0FSo
8VoAxWmYQNxG0H1TA/ZjYTayeieH7F2PNiR4acGE40w6cLa5mz6KypGfPDs3ghwvekjlRDcoos39
0MoP0GcD5+IKOknRTjdB/YT+NosxedPoD2p26FCdzsE6lIbHUH3qyue0qJ26Puqz5Sxt51dW6GRo
g8zLbK8KSjpJn2ZgIWR5OlByMOpJ0IATZEAW58PCWWftqCBeDkPsYfTKrtgI7qnKR2pkx8nP24cm
uhdc0pOzuVz6BIMhefnRWx/DLEjoBPHFWm3swl3RPp/VaUHRAuwFrqSMm4K+tbMswIGJdsE5JRaC
jlVNcfOkJnIW0xkzkUSaaAXO/5i9idKZDPvp62eppp5aiFCd61/477dW57mHtZYyKBqmeP7F6NKz
3aASW473vX425a2ECtO/OXiAVb8eTNKaXWklCPym9lRAlagUVDSu1RsuvIHOYxCKmiRjQ/G+TKzm
VzZtS+1tDh+qIXvo8oPR4nWPMQcVZjdIQUV3WgdSVanQBU7p9v3TZS73wLBGCMx4hnMD+AMSYCTd
0VbUS70dKHSZM1mSj7qlgXvqhNF/EGLq9S7TZLDtN2ABIyLM423/oPMTY4iDfaGqUgahRtNhfWon
aeWRqXIH/RvQv/bta6KKPiBnwFLbG2SqcU/yPFh7TPKRqF6Z2soLhlSA4OmeQztHsTV0aoT+6g7U
rMAvekD6uSJ1A5GFcFae1a2Odi2SrEoH8LpkzggdDHMEJEopPVU3bSki/u3t3zZ7XebMPpWi0jAK
7L5q71sV+JVOkNeIrg6XY5hWC1YckkMtLn9CSdvJ282SnmkqajULHi76Z+p84Yj7ZcHEg2ytr9vJ
jQq38qcNAw9TrTl0HwmVrK4BhS/N/xMWerGeVHWLnPX4cgjzu5Q5yqF2Vo0pza63JBgx4Y4HgKja
KNyl+tWr0QVawGr6ueo/vNy1E/sMrNzjdt7Um9uXQ+TiPivLF3uMdQNafyiZgXakYvYA2ZxuE27M
FhV54PVWNnVE7ECwqMAgP3/UxaImvnoXLiagDK9YtLyDLqcz7Oe33q+etVfiVU7kilQvrtXIv5zm
+qMuFg3xQmTQJoNl+yDP0H1lU/wE74+jgDusPjeBKIcT2B1PwSulw2wVClLvEsCxGHyWBhPEv/9y
QQkFRaYmE8ozeKmKEY55jvj0j8R57mGW6B9qsnY7l7bipW7h9CKAz/XT+7Mqd0Hldqo7PFFBGmNZ
nhqiazQmd1r6JLgkV4q7OK8/y3Bhb2gMGeJVSFcMWXULpLd1D6hUBXAL+aXOz2W3w7zMzlgE7vK/
WMSfdblIKHeGPOhKmOGjrrx96FQe8yfTGxwpgNznm3UWfU/hMXI3k8UMdVEZqd+qY1AuayuOupWn
vRMnscH22vxCWTTCg/j2FxadIxcWDaYrqmbR7GTQx6kCKI0AwbOImjaiVbiIl6R6ZRktXr1SeZJJ
61bktQS68PZW/otx/zk0LsixzIiSblJXeUrtd3cYvmXg6JM/VkrvFLhQT8R9cm0k4Mvt5ILeGJbj
koRmdoqUZEsW/a7M30ttdgw5ubOAMS+gdswYEGjjAGk5wXav50//2S0PFs2MuR7LBVc0LBu30kFI
GlKnh1wtBTexrInwlNc92Z/luDw7g3DyDOAR0jXdR0boYBRfsKFrFKSXn5Nn2YoHaQGcA2XPgQHy
CkmBvjyrZv1IuhSjA+BiaYrMY1R9QWnsozV/l1BEtEcJqqp1DySI2djTWAvC1Cfd9t/PmT/75jxQ
37elBCIZDSN5JAPUHhzIrrYz0LoGOgIA8AFi916EIWsA0LJ1Yu7/EEUE5sMzdBXobo3LgidV3AfD
iKaBGrREOEN8PS39s1POA0FKUTUa2cqw09FTXHQrtpDb8qP7FNArKcj96LHzDeRYIt8nusmcDyJt
1k1Dhe1By+i4joFjThqyj8UdnSZotacC575a5a0T5ZyRtui9NIUgc+jCHUivrXRyova9ksBZUYLm
Who2YycyVlFA4SfQsVzeWDKuEVTXidPercNKEx4d+r10L7v4tr6QclBksZx3aitzVssID6yU1F5V
EkeCREfcS14a3deRtZmA2VfMQzNDHBMBFZzaqcperGoQpZeCi8UPp3eRGRfg88XbwMfMjwzyw9gF
mbhUB5azDk9AG9mXaoCwG6Dd39jL7bAguF0G57ioVStSviAqlMlGnpkHHSS7kt/mFPseB/f2YutV
vXG3eFQwFKWsiEgr/qHV7RGV81n/3XW73vh9e51r6PZLX8kDgQfSazXIHjL0O37KCR4k0atWKq6a
xQGGet021fwwOlby6GDA3Jln5lR6EI4HqoKiXYJMw7CvCJryxUqSrh3rVL4v6AAgHsurdVgst0fk
/5WaPtz+4aIgzWOF575B0dLSYH1oFDJ6nupXy9COKQLXMBeAjEluv45e5r+YpbjxYLhRGgtOSZRs
GZyrM4AkBisaXMDgD67srTNKNLFzPOraQwH4UeYwYTlXdDXWf794eiwW5ixBB5KddLqRzBGgNY9a
zBkkUW9PEC0Mzr9VGllKukasdp43cfY2EmA8im+3z1F4AblkK8yWqu5blHeB/fYIBBoTOOq+MO1G
rp2hA4IxT/cMc23R+DNOc0/OwbfRGPA1hTNXL/qI1CwbjoO1bxLIMI29nVo9s4vmECq/4vY9zzBP
lYlOXnQInE80slmDtuOa7uYoSIOnRCk/jPxbGScipyfwvub6srk47kRaVAPIFKCxzPot64+Fpjll
vIHGd9ECSFv+KqSnFEoHmMZ7rsreSTXZHuTvt09J9CM43xePc9LIJh72WvvQUGJPrBM8P69+UKJh
Mk0BkYKlcZbULHEYFRK8K5kbe+xmWxmInVd+2Iqm765GkYuVOPtpa8WqIBCfnSrwYSxW46W55kCa
8xxVy5lVNcQo/qeq2cWSnCUB9lnX4KeHm0CGLSNQKYPg813jKYLs85/vx5lRZlRtvuS5BLnIwTXu
Qb/kAj3mRx4LgKHwdSf/poOcWAzDvHo1LhbmLEFpCw2wApKdZGa4RnfsZDm4ffmu5ll/VuAfKEY0
jSMxsLVsS3erMt/ozwe4IoGlCe4Fzwqcm5YG/TEcklSq295S7FIFa0mZB5Q8Qt3bjgcRa4ZoY+pX
09bjYoasMELYNJ+zwtzn5TM4texqGjetLO+aEc1BSyTmdAU5ZSmaYmmWQS0ZmricLU90snR5zENk
Uc02fpXgRJ7SX8tPENMVwPdgrMWjfnWP4W6EUeYXR6MEhakI7fN3NvX1V3B7VxIQp8Sahvs6ET8m
0aFVX0YCmtTc9DQmsvm/Q9nX1bjHF4TLtQhQXWCjw5PWfe9k4PmJ4Nl5JZJ9XWS1lAtPXYd5aFCj
l07hEeomk52shVaMUK3qArH9IGHCd98DQBvIrmw7wxwMxwoANWmv3usozbz8/1rN11/DOdRM0mdD
14kEXES3bVGInX0NCsu9wGquPLa/rsO5U0baURrROsNorbbTT7OH0fpV0wDX6lX2Ubr3tU36KLo+
V9K/r8tyLlWdmqhowm59C4RB67RHybRBK/Y5j7jUduQLtT6EO+VcrFHOaTwZJDrXHfVHUB8BsTY7
UV3u5QgkZBlUh5LYMfG2BnDOzsLKTZcus9P6p9WorjwOIKMZvNunLLrYnPddFqmtIwmnPDE5gAi7
l/SRT5kuuturU/j6HsHnVi0qa1RRqMnjeXpSJopaoS2jBfFZdcLnFKMwHiY5nHzLApQzIaLtd0EI
PMD/Mc5c3enFL+DuWV6GIAfOp/gcQ74sp9CZCtHRyBP/9gdd/8ytjXL3aqY5k+WyDE96brrob+86
ZXIUUP1KYRHcXkoXbYm7UBUprDkCucWJTqZd15pNjdHL6tKWwBa51LIzKRBNAkPIptSjbSI3u16W
74liFruEgU2r1ZEWFwpA2ZOCHm4TmT8adfiIy/wlYtD5MdXo9wA+Y2D/iERs3ZjexiXE5OM3ayB7
naV+Z9HtrNCdlM6BipqJcbCKFwYulzpsjx0N5d1MGdj4FKesQeELHVDwI0M4KerAHiadJCW9SxTN
dBIVE2GRBuoPkswWSDu61Cnlgrh1U7MNIbond6InsujrcVcfJAJmpORKdI7MygGAGsj0CLOToln6
62b/5+LxWKTQNOVZqXDx1ACKC465TzBB/9Igy7YnZ1WKqZ6YisQqEpI2/J1afTE6HkjNpjCSuq6M
zqBIbL0wQA0NelVsO93/I1Ejnk5Yb/eN288jlpZJb4iZ1mgeoBhZsLdRQq9C1mwZhFr9MoqS1r+7
Ml83yIXlSGv72VCZdWLgm4ox7pApqj/H81bKIMwmPWX0bQllP8uircD0BPvkQvWSg9uy62sJgtJB
Yu1UcIsvgumFv5O7r3tbr+9lNjBPimnIiBZgVdnX6XsOKd6pUJyqRE0S8ndxA9W/Sdi7EH1Szk2a
lpVXYPiRIBzwRDM8pVAWqGdPUjo7UXRn7AE2M8D8YTCBNxNdVs5xVgDIR9JgwhwTjK3LPQZARbAS
5RNecOt+ch5zzOtOC80BIXhMUX7U7ykrdr0y+F1HK+gSF7+UwtpPknmnKP3DBFLuMsz9MJQnaCHH
ACnheiUbVI6cUH2ck9Cdh12ZGD+nQgLX2fgjqnqoMrH9wED2AHfSSIuzwH/KCXhsZcMF943TRKC1
yHOHtSAzaTBcSe2OEDcMDW9uuwN01rYKml/10kPKtHfUrj/KE5x6JZWvirkr9DOZ5ceq2FcpyIjG
xamM0JOLwpmKNwoNwrp70VDFkPvYNpr3kL2DlMcCed6o5V6pWe4U/YqqyFZoEGaQRewxq17OXjKE
x7r71rY/o+m3xCon1Cp7llO7bPSTBtlCtTQPcZXvLXpKqlcybKh8oqCsyKRjWp+65idp8D91Jnja
X9LoEDdQXgGralLY0axgYbrRlrcxU20j+Zj10ukM8D4qhaPSoww2639jn5SX6isXCeO/Ml4Hcth7
pAevxWS5eW4J0prb7o7y6nxhPfRmWeTxubfOGm09QNqcQW0cxQTP2CDwOSID4eJVbCrxFCFtPU/0
wZpCkMSl3u2vdnsFyiPmorAvkIpD9DxqGMarO0fNJMHBXEGUX7o1+hdMLlMk0Kci3WfZY6MA/UAx
m1eYftq8Tmj9dhPE4ZCLYHRHsLnbiRnl4XNgvkUVTEpiFHolt4P9RUnm9LQNYO0CjOaVJsvXTXJx
iZpEK2VVi86dKzvRBoiSYHlZnzRkN9xVzvxTBO+4ncsgy/4aLKSwlaBx0+ARJR3GZLlTzYdsyQQX
8AoY6Ou2uJA0lES3lMmIzrMK0oPa/Dmyx1w7V1rpKfH8PE6Htj6BMQ5apMVZtwQHKNojH5m6hUhg
KwhPEfk2ZNEp1dgKebz/dzbAhaFsjktoBcAGGgVjS+0WrV1B1rLGmP8egygPgaOAvialha84WIkt
haHbQwzOSsApMJ16ZrmNKLKKbj7nOMoOmp1tnkRnfVp+R/lgE6M+jen3RFcE/lCwEo+JUzLVmrJB
is4ElRhpMtw0nO0weRzSn7dP6Urj5MtV5ItQ8cJMEqatdOr82ZnROCHQIkYPvN6mlQ3OXC9y251I
oEpwAz/t4yIli5NaGSVdoqdqPifxHSgbbF1EJin6hJzrAHI8JlpFo7OmfYuVQzKVmyEMHRWNGsEn
XP/SjXvI497yZUbDLe0QT8DLNJceMrtpT+7wWnXC/WQdmHB2+VO79daSnAMpjDiu5xGnNvjFN9Sx
S6Q5uzrACy91lD3F+WV3NZQsW9QQVTSji6PuGsG8KTyIHwWqb/javlZs8VyYIJB/vuEuTlaXwNAF
hofobCSNrTZz0A3L0xj+HAbpOYxFM2KCOPtJ33uxWlHlxgTK7egsqYYHrntlEkVy9Xa9hX6W+y+W
6Hu2DIUBm88gLGU90mAuAKSI3dYnv837dWQEA0cPQ5AFzM8cYgvrayJb4ZxOlFdGFi1jfMZEyEFz
hsc8RQ2x8kZoHC7H8lRXEPMVjdOKAu8niOZi25FUR0tdVOEphORS3lFoKxhrer2nw5tBPjQC8Ey7
ncLajUbN1rXE7ekGMq4i27r9iqKfx3PxO6S2ncCtvbrceAhUGkKNPH8bB8uLqlNOx02TxY7Wyk8Q
h/Bum7XgJn9W7y9WbqQRUPkIPso0QXRJG7crA5aeVYpotogGzwW1Dfo5wXSxmiHVlVnpFVorDFP9
Y6A6MQz5c7p48IZnPJWcZCe6WwLz+SRxulzUiK3Mirv4bIY/ZvVFa19uf0LR3+e8FN5udSlHq+0A
oxIvoz/+uxzjsxFwsYFOgsYOKzoJmIkPI/pY5FaQYgjtYL0lFytQMMSAvhZ20LjAFTyHAShVgtZX
X8sD6Gsc5gJ6f/ujfUbcG76dF2unbGqNMh/i8zyBYxXUfrlkA/hjZ827EqXbNt632vd4kh1rFObb
gktPVm94sV2jBv2uscChLiu0Z4PS48vKjXkunzp7le9T3S5IwVsALIlg2wI39xnxLlaWMfzdaNCQ
PDfsqaRnmWZ2jbEywbcVJAWESwrKmFGM++JGAiYi7arkIdorGwkokeyOBGYRgCYOSi4gC4cCvXt7
bdEGV2O52GCkV2kMEeDozGjuJNni5Mm9NgT/bhHO4mIAh4o0rvGOnrcFGJrLJ2K93l7iCrXbl4yR
VyM3k06O+orF53IxgrYK7QncjBXabPN0yqZAlu7SjGD2J9nEUuop1e95OCZh5y0E3cSZLPbSzLs8
be2u+qhMeVM076i0MDBQVaiiC36s6Ktz9stiMk+thMLCa+dCGmMzbSJEsW14KN87Lwc3Uo9G1RAk
R9SIvPAhezVd61y9D8IKqyCP4HXOoyQeajyH4KrmfIuq57ZBBYcWzwqI0OR5S8kEHmy/00CVRkTV
FVF0IVwOYVSxxeK+jc+QOvdxOJCPY57lrRlq9GZszB1SickpAtFIyPp3b7iyvyTPjXBYelKgPxGj
CWLsCqTG4QDill/J8ksjpYsuicBjCzwYPzyhDImeMuz2DIFMDKF9L2uca3lf18TNNdH1Ej3kNfWr
UQ8RxCGqFEZt1i625y/IvVOoNWz1XQlWbBEyQhQbNM5/6XUfErnq/8lG9T30r5zRVzxjnzkiTITg
da1x/spUu25GwiUB+Dh+QCTGNWG6NH0o58TvQ2QnsSE4OuWTJ/HWfeHcV0Tp3MRRjWdvTDBgE3mz
BCJhFEbHkH4Yk5G7E0t6e5waEHSSSLHVOc62pNwl4VTaecxcQpWNEWq9TZL+ZzuoP0ar+ZYzNYV3
qrdlbrlyVQXw/dZ8sJJArrONOgGDnX1vpqNs/JS60xT1bjaDer5ApbOvgp7cx/OxVku77QBnhGto
G9W2IqwBS82A+OqXAkIzMhjlmG0udwMEdaTEq5A0/z/SrmtJblxZfhEj6M0rXbPt9HiNXhia0YgE
6B1ovv4mdW7stLB9Gid2XzURQgMsVBWqsjIHM3fl+HtvKa427MwUbGXLqa/VrelUzxWQ/nNkDmk4
GRvVAb06mBXlGqwuE/EltXNp+wExH9fKgMebmijutIAoZ6c6mE7t6mnulmDQZlC/UjRvhKCMYWSu
VqK7kT6pmoXDaTzLPE3m5E9KZCmftlIHAyrN8zB4kHgFpy0Y/TKg8G0IPeXMNRpMpZiQVz0YAJ0Q
+mrkKPLprtIrLoZZtmn11KI42xINEqSFq3eHvg8b5clOHzTn12LIvrVAhhQSPMz5bJLNJGPKbCSe
VH+v2XvbGJBmNQNF2doMIgaD46b9XUYeMkCFnfgsp+91h1bvVHrtFHROFgwN8W3zwdKCFFQZSorh
1QXdvWepiF3U39U2DUc6uiC/8xJND+uEQEagCkadRlP1TjMGgnp8meqbFL8qmOrvkgem38/SeHSW
5tEGFiQludeqv3Qlj4zWFgQfQfqrr8nIRcQvLdZnRDWSc9xCvXajLj9vBzfR/8/Ftials5RZCCkU
wN6h2U7J3e0FrmM7/uq42rzGvTy1MXrHKL+CoHEJ5QDqNzvHc47gfDY8fU+EgwOi5zbPzW7mA5Sp
2rXr746BigHCODstUQFA/33/2oXNVgnKXX5fe4AHloMPfDkYEERFYFFRjAe6zSnGvSnByXZB81I/
ZZESAb+HmdTuib0k3jrIKOJpuYIb/COt4lFvbCaYslUQo/twbF32TQmbB3SNarTzsfTkSfeG7c3M
VV12FIMHBXkSP6lj1q2DNhvq3nFeRo0ExblD2rRbgT0JkiCewT01276cKxWtWOODyc2zDelcRwd/
4/gxGmAVre4M45Si0yQtQpi6aIdcPOtRclfz1ZYBoN/9fl7LbuJ+9u4BMNBgAlLJF6kUCl4bv2En
Fw4g7bKp1GyUwPWsiUx6Guz3cmm3dRL9y3PlPM1gzmXdQi/wTLeoE2vRtMf4EiZ9E+r2/2AC9k9D
5dyOUg5G1rRgIVzabGtpCYC0Vnh7QwLPxs/WWHY82Q0B0qNdztJ4KiZRfV1kDFxCLE8QwpMXDY+x
IvNH496CgPkS+7d3IUq7+TEZSZ27sodM0rkLZK86LVtcZvZqeXOoBdCKPs/bApO8osRNcHj8eExl
NVNSAI1/nmizGRJULDWRvQmOjx+KqaRKauladx095ksuKKxA5evqQDWU3niutmVAHq0VnC6Acoi2
xqW/eEEWKZTPk3M5KG4BlGPXCr6ZaIX17xdXNgZleWaBqwWP2x+mnGz6USTtJno/86Mqfa+N8pKi
sNgFgDK1bhKxu2azFiGUHeg8Q/XMIlTpDRD/uOvQfP65vFXREIkeZ1cGIf+4yDzrvNSBS3zo8DrT
N+OL9KiFpd+BtNvtNlKAqUhQOkOnUA1brwNb1/F/4EQQmRHnSXTQYmPoBOEgHzzM2OL96WVBHwFz
QYib/3B+QVnIA1WYKL6LPvL69Ln4yK1aFTOYrXH7Z5S1ak+tRS9ugefnieebkrSQBUNrMqnPSf7i
YOy7jQqQMwk8zPq+vPFg+ttMijWVVNdzDNiyye3iB0kHzlXCE6lPQL8ZfwfNxXOvOwGLgTHplqjT
lI3gJwgq9Dz3vT5qqQrpZ5gyOFMTpyzdWYHCMESY44ocwG7wRLSDY9g/q8aURS9GwTnzZPhqXEIt
HkM3CHz1If5eYi7BhDPCe+k7JvXC7Gk+9GIyP4Hd8mSjtdObtd3C/ZlQIXP7LoCkQZAEn4RCVc2l
ECAGYB9kZgLfJFqW801ljnftwoAJnEnh2zPGP6dtmdiCVQTv/r8RxsuFpTUgrzt36X1SLW6SZMCS
pr6Ex9hgPUjp8iiwoNVr3zJiLnupVVRFu3peo71yWtRzLqneIn+3nO9EBxX9nIc2cFUV0J7QMwjj
udsUky6wJEGlyuJckcVSvUkr/AaVbJckd7UaLReD4Ym8nZrjCFrnOhf1FkX5Ac/anjhzxWoDt1ff
sAMgkNAwhzIGDQ1oLYfSJj1ZqBKDwcj4efvE183cOnAu+8msqu+KZEQYnVN/LoF9ZECeQGfc1RrH
SzBWe3s9UcjjuUmZUi/NkABearhg31ifdWT3RD6LzE0/lFfnwazdMlp2a0clu6ODr42QsIBWnica
TBe9aHne0lhLlsyasfW1nzP5Jppsq9S1scG78r4Uric4aZurD2ZjZxdmg+fsMKN1IkFBgYHuRCMo
llu2L5Wy4PKuLuDGl/0bWzsdxm4skb504zsbfma4Sbc/pcA78FztnZnHbR47wDqoRgRDAvEr3EM6
lig6Eb9foGIhrLKKigL8zAO1a5PJFZ7Gq/DVJIcUtMvKJg5/84BQ98drdmSes5k2BOn0tAJIBXFW
EGZszkMBTm/pOmHY9fxoVyScZ3XbwyeNg1DJWrQU54iyXGqaycEoAlgf7w1MsoC6CTxmEdmZEFNY
m+xpgKcyhfCwqB0s8IE873pfjn1bsSa+S1HehUOoiumulI1j1pM3hjKj2krbLM8/b1sUpHAERsu5
ozGLJTqlqJMRmriW9Z4mT0veeTMUWG3IwOq/StL4ZaKHOumrAxpLqHJ2yQiR1eWzseA7ln7YgNIj
R1cyVw9DMnh2Jn8v6iGozBNp18E6iCZgltXvaBwumOmom3Gfl/tKUiFSavhEb0+NLRuQGgVecyie
GnP+NKunopq2hWZ7S+L8knRJ8TAJ8LwAmmzILYAgSLWmYMkxT+ZoUPNTULJUqPRuQohUJeP9RLsi
dFJzlw/kqSMDnFo7Fv5cLwdQ8notOCmkoQeLlDFCUHcuv6FH1O5s+6WDSk0hpf442lMw/Z7DTY8E
shrqrmKYw+5AoU413c+zBRyc5eKXaPAEzFBdC0Cg3oT8RgLK2yF3mcagGla7uRKNyn2SFq4zHnIV
TWvJRs9H6T+HKQ8NuXyfzDTq0hy1GMI+BiiFWNWmWJV6BsDC9HRTmn3AElAn4bHfJZLXWL1XatWD
XjoecUbPLjOvbgO9rjxiQL0xx9dgWqA3b311lycFCFb1g6JHyby4rD53VHUlcBhQPORkVfFnACwa
HRwFw7tW3lnZh7k0HlEXzwSrbr6g81BC4R5AcJJImJ+ZUSfX0AC30W7UMNnHyMFS2j0hjeGyynzp
8V86yrG1M3cxszBNM5fopW/ZVqCR5VFu+qOFqU/XmWS3oM1Zy8uPRT3JyZ2m7Qe9jPQEEJMBJLCx
7BmO4VlGWYHnHeD9fO7DIqn8lHboIO6X2kcfxi+XcatKi1+zIorj5iSBKWLon8fuc076XYacZUrW
ojX1dP1Qa8YJddUztcgPWS4CkI92gFVrqREkWhsOSx7Qjp1GCCzZqo4Pe3YW1AkGw1UmRMo5Dape
DXW9qd2JAQ7ebLopDc0qLKxNHY8PfVOF5vLYO2s7AE2pcQozp94sDcRRGJ5WtMOsPsh/fHnYzfHZ
ZGdaO57ivOggbmQyWExm3Bkgh7HWD1N9zGSkJpoGt5skn4VxsPRlgJy2dEia1GvUuw5zjZaXyXfA
6gS1VO96dAhUa97bSb5p6RwkzeOqeEwNTCyBiIIWkaYcVOUspecMqP24/wFYnpfjzHr7fal+2TN5
WOD8aijm6AvUn9GsGJXWhXSV13b48LCnOYNqEghJdT1xWwVgXduVJxY4FFMPlgL4+DD6dGJenYik
667nbZoGdjbM31kKH9WVyp6X0rFT1HUUqAK6eegEK49w6mMoIXcV0DGDZDL3xkQQh66+AC4WXjPp
y4er3knWzHJyHmlUdGdT+1REAzlXM4iLJda/XyxhDZ1MdQkz3hm64PHg5ZJomkpUd+DnuEo66LRx
tLXuMKX+onn1tt/Op/IuuZcCONMe41yJ7o2H7GMx3fY7SMMFadLVc/zqa/DzXIMxMFN2yviO9MjI
CgqhsZehU/8dOomf4VJB8QpYNYDyUJQB5z+zRScpagfzfNJLrxUMzTtIPlUOqKHvxxgCe2jYEaMP
Ovqtcz5kCZWU/tkkiaAUJ5o/4NmgdWc0azlFjyTdrgNxU5ShVrQKtYuqNVfErf6oUznr17wwyW7R
5owVwNeu1804kMRdibIxWbEKNqNziXlHkG14HcplJv60qe/FjanfLZ8bmTVPF121UFJhNp7FGQNG
SHpwQBzG7AX8R8GgzvtRfyqzPJisDZneauPTKWbqEhslCPupLJUTo9amcjq/HF90ZUcIKmo5uPkW
cMdkCHyjO0JHaB7eJutZo/eqYr2M0M+Se3R+2gUUHKim1LsJPeGpgfutA3V6W3q0grpqUxd9kJrj
WdfYW9mCDByB4kCkQXJLO3Vc1nwrZCW8nbRdvUAXXoL7JMi1jEyPM4wFjeYmt3Z52iLAinhvrr6e
Llbh0m4wCCVUgfjPeZxKEFv9nDBKG6svSR0sIlSTqP3mcHk3hXwMeskU8i4taETlV9ai512a7hKX
JEjKWT9USvUw6HbgSK8jxG3i4RcbHxTLCRuaPufy9N4O6HUjLyGCw77qki+8FVeupOrQQsYB5aaY
vOr0ZRAWYK6W8L7Ome9TzaNEuhLM9HcJwAPZcOrldMeajxGzyLG6+MxqIAUO1bqhFTSYBR/Y4D4w
TeI8AZsVPnBJXCVewtJRI01+SCfrNDTG5rbRXg88F/vkvrGaQO2yRmN3bVtU7hxgKtqDlJRnun3U
gQN4pYuSv0HTy0O+Emk/by//e4jtby7kYnnuO07JwvomRb19HSFGgv06/pAxofkGL/1ShvldCtj+
Kvzr2xFK4r9QSPXzAKnhz+YQg0utfk51V1QQuWpbF7+Je3tpVVLSDIwJZ5PAmyCnB8vl9va+r9dc
vtbg22BVRRSlBtAY6LN+KyNAhLZfKL6x0m8A8BLF3jIEt9dcDefGUfM9sLous6wocgkkqPWuy+pD
YkLJy3xR8NC7vdL1OHixO67EYw/jRFQbfWW6ZdvmSDYoPPtKIEcikeDrYLOLlbjsb5YVKFBJWCk9
lFhr2ZONdVyZjlc2IVEx4Dfi/NYRrpZzEXW1WFcVR4F4WBeA+0Dxx033gOr6jG7fSjGwI7g21q/y
ZWDu+Jg9mWH/XO6A1xEUnITWw4WaahrtsrfslXSoOjGQ8qDIA3HANUmMW1+ZfDHHs/Cbcn4ptWpo
kjg46RyZ6bDJNmQrbdRITEYuslPOI+F9rzZWRuDaF93PJhQ9ZmgAvfbZIDhG0UKc76lmk8oGikt3
Nua1q/RubEoQoUiArwsIyq6zGl1YKedRQLRcT92aGgzEimaguba6/KLLD0oPBfdq2PYAzGXZsyXL
aBT1fkljr5R3FVTbMHAGajMoq2UHc0GRzYKwry156vyJDpP/764t3zlr5K5MDBCdgZ1ZC+uw2Cgb
ZwPr8iyR+7sKevk6EL5BVmVDpaNJJd1pKlhes4V59lIGuXUyy/EzsQyAwc9Oe2hUHUpQTPBi/D0C
deMa8x2yspkHbRjwnhuB4OpD61v2q90WwbLPZdRQ3DbotuW98/k/cCmvju/Wypy7ijXLyFLgOVG1
rU7DpthAwNFrgV8ivuOLNEquP4UuTplzV4zGmQ2irRSxHbKNT6aX7Ia3aguIMeiBBInE9WTxYjHO
J+lLS6i8RvLWn39pW82tt6aX++PDcJQeVnLd5lCDCBJ0mxsRtf96fW6dKueaHCO1siWz7bu51KNB
kzCvAPCFNYRpEW+hFutNVf8wqp3AigV5At8fo5ZOa2vAsgmNsvhQOO+376NoW5x/ciZiKb2G1Ezd
JFEZsv0YdluxZ18/zK3TW3/GRVAbCGBFdYt0R4u/p0C+Mmd0J3D+3N7Mbzz9jWX4ftfCQGrWtYSc
G7xdPU3VYPjGwTCLh9phJ22W3NhRvBKl0MoYzkU67Zu8gdLhs9It+8KpnliSPVadAdZU8mTM9Vtj
D0cI/wZKZ+xkrfiWqqjttisVxdlaEjcuFrectADMZ14BwESdlGFvOR9p34CuU1POaa8oANW1IJxn
+bNs/KO20NeF4NtqTV5K/dAhWUAvN4jBCdyikQjldnSFduly11uvt09YdANtLnBq04TanIbrPoD1
c6v5oDlaJRLqF/JZB9Km90DB7ENuoneB7BLEDsFd4PskZqcX8dDDiJQcY0TsQ7VSQbQWmCmvQ5uS
olPTUrbvmuJnW36zrEfWHG6foChO81U43TZyGbMoEnqyyrfWb1FFDyff3jXfy7vyPT6vAqMWnicn
8rZiCKf/AXR6RcIHlZ0vs+HrcK3e20VewI/2H1Vg35dPloqiTveMImAWxL5x7PEt09Psr8Ta88HA
vB3d5J90J/qkV9MjVIU1U3csR+XJNKR8KpxYwidNrG/9iAvUflraiyMJHguiZdaQeeF+gAmC3qjS
kDN46k4O/M8it75MMeKv2gLqjKsmdLEjLvrWqtRnSlmR89QG9YhjVQ3XGkWqrdfD7sUyXNjtK1Cd
9GVHzlmPLxgb30YmvSkti4wYRODQhyZg85964hcTtAyWj9tGvN7yv/nZi9W5ONwbPTp39UjOecoO
NoW+MLC1Wm+EpQYK1FoQ9q/e+4vVuNCbFRDhTUmP1aZ4M6egj3QWwVe73lq4WIPzazkGrytbRxxM
XgiCxlaLAKwcaGA+rfCIJsx35ZF+H1+Np9sneb3IerEwF4D7iS7UKEoCYISCDpS7+MV9Bwmf9bGO
l9ZdGlHUIpxfuBxi1oDrj7yL1fm4rBVTU9So9OXb8mnxrX31bPug4XPbE0Przhfdd8Ht4Pk1Wn2C
GmSJ9RI794eOurH2OkyTwGCuV3y+tvX79lzcdyezHFNC/eNsk+TX1Nz3sekb1jnHWH0zp+jmDaFh
oTVK89DSey/Vlc98ftbjY8KGk9k34IuKMgnaXihkjFstXe7BaTl1r3KJ0JZp595cdkpZnlivP/aN
Cj+SMeELQnRWnNNK5JwoGNhZq2baN6hIhPEZ3XnikafYbd2uRHqdHvQHgT0KXOVvi7k4OowOVWmM
p/H5iCdh+tTiGS4FM/gVhsA5jiiwqBFYXzA82Yp4BkX75Vya5BCj1Hp8NKULMjvdmyi+D8wSbVC0
zPr3iw0mBV0meY4xW1NnYFiID3NjRYuObC7PzZ95q9beUNdRMvxE10+BGom+tRe6b0CvOuV5ZKKC
Jjjy9UPe8Ka/fdPFLzL0vLKtCdiefgrrHlibxARFCORSvNHGo6bC/E/Pjn2jf2u7kMka1CVmEaeP
wMfyjB5TkizzouDwkyUgKdIOIny8ibbJeTowqJd9rMHTsXBG23aJKjSR3dEH2HgjPbE3wamugfbW
qXKujaDtN1EdMaoLtFDzk515VrdxxAJguzfVK3kXrCc4QZ65A8Tk0tjquDjplp7zNwolBOukgwtG
CwAZehe3xkQLrvWPS7NZyNhiWhQpQJVs8/kwYnZIsCfBXfmdy14sURpkydUcnwz6vbuWeeygo/W3
Fu6nX4rX/LSjfCeyE9GaXALV6iNNwJ5Izo5G3c4sgtwGUtCRBE1iQQrzGzp5sTWzaHIiWXADWTdu
DFRWbRlByXFN4OuKNt7ePknRt+Kcjq6OdJAMbCoB1iLFNJkjqryLMkKek8OZptoqTGxonQ0pz3XI
oo/Fa576jZDx+mpl7Su8qnyyZJr6WJlgupymEH7Kz5x8xwxgbAxb+ebYLZ7JGGpYkhPi/fsCrQr/
9mkKYhTP1NEkFYFANk5z1L9RYn+36K4wyYM1/7i9jigr5FkYVZvmalXD/snLGIBxoUNaJnnKJjnL
6BmNPkQFwlXoVLDs6glvuC6eldEcEgNsZ3Al5YGewTu7mcGYega5d7jspI2+HyOrdiUf4E9IvLiC
xa82Jb8+Lk9FYmukk+sKe46PNibr1w1rm+oJcgMCJIPgTvDMI3lB7c5U15dS4i/2uNGKNry9F4Er
4VlHGiDzAKHCOUp5coy7Uzn0ntbPL7dXEe1j/fuFJ2ksEg+SUiBvsbuw62yMqisCi1hj1S2D4NyH
02bVJOkMBhFDywIIQvC4QndcOzqdszFNc1dNwzMsRmALop2t9/BiZ3NLnRJaO+RsFcbG0TCU60S3
z07ghTXOk2gwNaA7cJOldmf10uNs6t8z03lemp/VVP+8vZjoFPkExAJxT7nWOuWdEa6CAMZGD1sh
WYTo1LjEQ5MbYlJztToQxCZSSMeH2/sQvdp4eo96nFSQwfxObZQQBfAQGfpZByDHDNfURoTaEmyI
p/ZwrMJhY4qHCASJgAFd3NT4R4OnwHJbqm4plsHPbQ20WSannJEbUsPr2bOSC779dZf61wJ/azs5
ozwVmPU+O+UdNSZ3AQLOBFX63NWeUeee0cf/qOb0tSKXnmmWPY/jDA3GuOnQX1O3RNe8CU/eoVne
BAZx/Qt9raX+eVFlGisWsIOI/UkedjNQojOpyUla8JRP5BAv1Pu5eyHDvdLVd3OcPhVquoGCROXp
KhQLbv+a69H568dwCZxs6tB8rcH1NBtzaDuZ16d7lVE/6YV02KKvup7LhYNy2GL3am440Cm1QgTJ
9LF+zz4dEAYsAQQufWvbP9MjNb1hL4qT12PL1y45l8xm5hi6IsM3jvsFbSDoyXjKpAvO8rrL+lqF
88CWpAwzkRbAREptm21r9t2qH5TmdCpAkfJ5+7uJdsT54rwx7bGjmJ3Ua5xeDLi3DLoFg2xvL3O9
yf911/npKyVH352h0XxWjQJQAnlLlMU1uselgp4G6ILSTAVfyegZk6DIJ7olnGPuhgxqcWB4vWvA
4ALBwliq/dt7u2qPtm7ZsgaUtskPKKYJyUow+GPeSkIFv1leRjNwgDxkG6YBsTEKXMz1/PRiPc7+
7UmvuqHEJ4ufV8REtcsSr9+DOU7ZzCHQgVHmk0f0nURX/HrV8mJhzvp7LS5SVVLXumH9VJjAdK3K
f+Wds6d+4bVBfiKQRNmVAfuc9/+oiHixOHcpRlrONGkNdPn6g63NQZ9DaTlRN7e/5fUO/sUy3H2I
VaMe00VbnUt1Avh+3zz3r6s8FLrbiLPpsbyPQcXyb3fHZSkaVMQw8wAbwrCDp8vnpn2UqeDxe/0O
XuyNuwrqgprBmBO8LnYEbd8+gsbhdoUzKYLbfvXOfS3Ed2RVqvfSVC8p2PcaN3XWmrpgL1fd1sUK
XJwdBsuZjUFDdsLok2kke5SX3bnpwtvmsH7tv6XgF8twIbaznT6hBUDlI6vDjEJMc2ZhJr1jLthL
Bl1ws0Wb4mKooWg9hIhgBOWA3krjKYV8VMfh7faefvMI3doU5z8sysAValbpeZVzqGv2YNnkAXqu
mw6wWiihlG5a5EugGQjf85D6ljFjRHfSI102Iwc6E3UDnQRkG1T9njqSP1et5OaYVCrHeKfO21p9
bIzY1+W3RY7RMm7duR0jph0GLQTlJNTmc7qfladKa9y637ZrURtcLQWAfMtGyfTd3E8HUy53kLo5
TdbHnIbtEpWNJHiKXm9r26C5NTUTb1+ekkGWR0WxiL5OBDs5qoX9XXOMfe1ouppX+XQnu+NB2xke
O4qo5a5mSxcrc16myfsMxHk9PdN4HVgLM+tU6m8KswX2e/0ifu2Qcysly9TMzpvsnKjJtsPkkIKJ
ttvmJNoK51TirkvNruroWVPSYNQ2Znuf1J1nxiKzFVxFLvg0aTw1hFWosprUzelTp55vb+Q6D9XF
ZV93epFXJt1klsqo46W4Wd+KeuC8x3YAvYdozSxrLcTLId2JLv16PrduI2cKSm3Ho73iG+r63pJy
DJrJLgU6TW4wdAYAKF0wnz9/u73X3wSYt1blDKOqGzbOMfznihLWMcMS6J7zCgYsJZr81HPqCDR/
GPzNAQ2aAgih+EAOP+T38Wt5T0LFs0PyYb9iWN5LMTMkR6J68HWr+iun4jEZzGizWlbheHWQBZlz
9eDkbDs6GExwWkGCKPC6PDSDKo2aJDUSC7sGlAV8XJ21yePo9oGLFuHiFRxQjR59lp4BGtrVcRaM
Rnog2j8i1PkyYX4IqlSTcWA9MjTw3niVCkpES6T3eN2l/PVl+CmoIU/kMTYoPY/am109t9X77ZMS
/f9cdKI58DgxBqnOkty6aVX5FhWdksC4+BGnxKgyJ84buKwpVKr2PoW0LxuIH8+GoJci2gznUmYp
lszFQjaZyFvWLxvI3m3+3XFx7mNsJHPsrZSelVLyW1NzQVH4z+Lk1yfnnEXROS2RNdyQ0Zs9tu2e
QSzbHHUpglC672wqf8WYlpNb3SV6pG1vb/B63evCprkAQ6qWYvAtoWfzu+G49VOH2U8pIAc2+hje
CEkoAuPfvquARv8ZB/KWFJSpyI+glwUifE8tZDeD0J5gX+uX+bsL/is28wU2rZkVbdZh6K1f5G71
o8c8A7h8pvvN4KuhdK8E+T04UfeiC3zd+r/W5XLaQh0M3Uxh/Vb6oEDklrLUI0sRDTYRpAbXrf9r
JS6fpTOT0Gpvs3NB7os4DUtJ+kdu9WsFzlmolaPXMZ1hG81HIdmgnQ3jdPZvfynRNrjMg2h51xgF
kqiyVfwUc4DL3IqumOijcNcYfAzDAKgjqKVC+VfcgJgm9uWfK2U0wJV79H/oXix7eD31+Do97l6b
OnRCkqTP/n+YJtsYGzOU96JYLjJ07gI7GWkZkRk9O0XuM72Ejj0o7bunMpU8g7zc/liCg+TJRBVr
ziqjwEGOU0DozpHS+0x9kevl+fY618fbvlJ4nkHUWMy8ZRCmu+t9kPkmKD8CdN/h/dD43cF4id1+
B5IKr9+Uz1koZrsUHCpPIQr8/ZJmJm5xrIAbftwuk09K3a3H2KeSqOR63SP+ZSg8k6je0d7pJXzB
7MVkMypL+Z0lqtULbpnBXeVZU5OlZwiVZKEQOIsMzfiXHpefvJSzOh4GDJ4C2ADsbd39HmnOPHDv
pV71NDzVrZeYSHXTQMxNdH2e7MJeVsO9eF3YkwGxnhwo9fxguVrYedNrvf9P+Ex35sNt6/wvNcKv
L8b5k6WewZtABorgArqMMxBkQXG0ggU2KWPOUQa/odgmr1MHXeyRcyh9CjZqdCRQWbjTPuYA8LXD
CIYGv38ku/itGoGid+Vw3Op7dNKPYGQRz3iJTJVzNpgVHno24mWtmrK/sCoEJDZqk+bfhTZ+yrJr
u6kuJcQE2zmz9F2rF8ECAt/Mz1QqilnPHahggJsC38dfbUsRLeV/qQn+ZSg8uajZQdCyNmAoOXpj
HYPuJ4gTMJIH+ck6xCj9gsLX7JwmR0QKK6y+cNlBPo4t6xN4L+VuxOuzfkzBbQVynwfHy1B2UcjK
xrbVT5S4cuGKRvRE/tvk/E2VVCXtMOCDpJac8ti1d7IDMkO2zx8l4C1Hn53AdKC8NE96BC70o/V0
+4qud+FG+scTk6YQHCYgR0caBjrOBU0Q5hl6v6VK9ZZV23QUZEr/pbrx14fme6EdKJmlGhPRv50f
gHguGB1MD7QKHvmJh5Yb0cbNXm/vUWDE/DAe2CIpepNIMGIAupIBA4rzlg27xE5ODiS8QPefzbHI
y692c+Ng+Rk81VQ7ZenxYavcxSwt3iu/6V7BkwuMfA4QLTgqBYcrcDp8B0ijGtPTAt+SplB/S1M/
q2uvR1b/746TM1k7rSTGsolC+s7e5YB6ZdsFyFzRbtb/5tYBrru9iFQxq2spm+ASqiIYaBXFcyUq
uVwxflW2DMu0bAh8Onznv63rdITgNT0vKOYN6ay7C+big9JC9VhLp3DW5+NcS5qvEzv3aokis5nl
9yFm5lvdG8v3YujbEGm5EiZmEq3qkHZrhWOyHKXEoJFTFahYg8SqMfWoNJWjqWapC7l3qA2ZSsSq
au9Y45vFrMeF0peqtI4GXcpIKecMRJ9S6ZWDPblN0hzt2QDFHdI5pkJFIblLyCtjD8wKYguzFiX+
UQYhx69JfoMgxAlAQq+QdE+ac78Z2iKwpJeipj10aZEkslJwkNfaVZcHyd/qeKCovmOc4DzuxkA5
DJvuudqVd9Ne34IS61A/LMfGdrtX0QToFRv5Y12unqU7/ZA1eo7CcqW6LSm3iSUqjF7J5P9YQv3T
DA2nnoGLXrJzN8P95xSgBm1bT9W+TX/evleizXCRaKidWE7hq8651W6U6lSatcBBiFZY/35xpSpU
MstcV+m5qD5Z5uxMTOrd3sM1JOgfx8Xd2hxKYn1pZutjDr1nAHbBjvIhh5hzCJwnwVpXHh9/rMXl
smBwzrqKlHh8HNkh+7FmemjyGbJrPcx3yVN+SvdL46ooHws5PkVWwSW2EAw2HaVzEDbJoTEYunBj
0KbH3LJET/LVvjg3+McmVx928c3oJKPlsCTZGSR3/uKvZScWxSGANWG5EWm0XiOA+GM1Lm8tBitR
yTxm5yZQPop9j7Q9i+bActx1ROd7iZl55kFjpUt99aOf3RXqMuxFpa9rxbbLn8F3bhtWax0oIDJk
RWPAtrkPfK+JkaRm20OIozxCCue2LQluBj/LSq2qSdockWCUoEr21C+CRvG1vOePHXFupE3L1OpU
XD0ds87gndlku2pjbtdNrSwTiBHxScTzciUf+GNNzqHEZGisfJYpmPN1UCBuB20/jyLIgOjkOJ8y
J0AbxmWVnXO2ibN+U4FE+fa3EZ4d51Nipso12JjhgoM5KFrPirpjZYK5p3cHH0+4DN2pjVge5drr
9Y/z4/yLOZHEWtoJV++xPbRbCCfRGjOq/+EhARC2Lfz8hLJzWIuU40SHyrkXfWkcBRyGeD5CM9Ay
Rj8WgR6viVz+sTnOr8jNMC6aBYIe7XH61v0ApyP8yrRrI/pD8SAEE/xbQ+FcS2snjpMuiAyFzdwW
Kbj6f6Rd15LcuLL8IkbQm1fatjM9Giu9MEaO3nt+/U3MnrvqxfayNlbPoxAaIJAoVGVl1joBlsSy
8TU09NRP4dqrYJZUl7SN901lBMReJO4cvntZllYNwllYtt6NZVeOHeYqA4uPJJAOynlw0ar/JrrZ
G+2cQJxmvqhmTSuOQI3TXKvfeu0+id6Vab89O+JW44tqRjZKvRkiwTZJursInZcXSDMb0R6CJdsj
UWeaVxLs11ZD7VdiZ1oC56E6JIfq3CNagDKoPQaoPk/QiNoe9MY78HrL8wW3Qi/beGVRqngABiOZ
MfmqL5NFYyoa5mUDxWpt4Xump+jGEtn+eJtgNORl8HOa3BLJNiZ5rnZO/lwQ+5/aIhxs5GYtRZoI
9rcG+2JzNPwCgFVXz9vLSI3CIYcOP4mkjBF0z9JdUQjHunxUcp0oWVJbkUOLeJTSoZcEbEXxCc83
iNKWhwmqspVO5Z42QUMW+Tqb0mYDxCsQdo9Q3Tb73QozrO0Fo0bgXinxlJtpFuEeiaK3fPwxQVj3
9wbggos6VoeZiU9eBMVbBiirRiuxs6gpcKFE1GRInIxrellUOIKLKmy7COy5lZn+dTrxHdhPuAp0
yxV9oEuH09mjGT1ej/33BHIQDYqQg3zpA0qiiZoR2+VXww3JUsaRbCAgW5zUbE7FOBFrRs6Iix9K
y9CrUMOimYV8KCAB2g7HLK2OwnqfpefWchOldBIpeW7Gwo5Kqja0jbFYUQ4OVlFa8yUGDv3/0yF5
MHo7RPcY8qvefFd6ZTBPxF7cRAcMyqEDJOSsLpRxzavzautQMZw1tzYIdLiVNv3LZuHgQV9kAY4E
iDrTfV84yVE81/dZgPyGA+7v7Fgfzb0KUrco8+2nrwIxPjHJj3T21eYJtULPswhfVoxmZHgWiHxn
tp69bR9rtlT/+PSDPgmHG0uawanMmJEbFgNJhOdyK+4EdIv29csUw6O+pm5lalocjihiVBTYssAR
SLChDfZkWrNb9ZQC6PbzDhPj0CSvk2aop4/nHXMGKd3pGclKePdA1hDKz5ScIHHUP0Lhq69VNmki
aQweyxmWrHC11XWRynts3leYEgcnutZUkrJiDFbUk5tLqTr593AFNT32oa/uCSYcV13LfJPh6rW9
TaivxsFMHS7G1K34amEH9WCYHUzRsV5UCs2o3cihSZGtcY7m1z8SEYavrW427ZvmOYNNPCRzvT4o
evCfj9B+MQ3b/ETl+m5Vaq7P/Mffrz5jW82V1g6IToXdAPel8AAJ+2/Rkd0Sg9++N6GNxj0383OH
Iv9QG4hDm14WB6XVkYNZUAWa19BbJOqC3X6PyeIH4l3NrmmGLE0lENqYUGz9GVUviK64bGlRvYeo
3Jf0mWojIvbsRx31akhxqNZkyMGPR1Och853eEHAqiAtj3H6fXuLbj+lMTsOWdS+ryRdxuaRQfSU
QNaEwVtpZ8inf+3A7KzcOdrDeuoxP1PhHXE6PjJeV5NssrIZ5xWJl7jUXHEpvQoK/fAhJa49anfy
Pf1WGifmnADTWPhSf0bgHWf+8KW+x6PmJL41+2lfggsi2R2AjmxLIYfn8GfSzKEwOhwOhj/qi/CW
QVNf91h7JrvuwyiokQ6NcieDt9R/IEten0y+/V/VFVVtV+TIEx0NOEljq8aZ2EDsiG3chXzbvypG
ggVlqz8ygujmcIovsu5AUK85C57mzQe42jvjj0L2xgH1WurpSCAA3/UvqCv6fmCygioAjC2kwxhT
GENFa3y/v2DUddfnYJbH8ObKwxAPN82uO9Eu82ddEb1pgcNdZUSeMBvOHFtBIxpuNqaKK8o9XPgy
Ysk/nqkbS84rAayAvGKVQ5CFk/punAvb7O61Bf3R2pNgDRdDhdpfexTBoAqR6DcSO4xqv0JXYmei
WUGK91Xr51HkN+KuhK5VAv82aMr4eSb6nQKZCCv0C+xSOTI+wQD6Ef4edlVBuBMO5madPwhx/om5
e3eZ5Kttt8/1btfVIlJHb3MpOnpXOqKlu0oXH02QTufm+4zSLuQY6lnyVijViMrjWuCXpIonis+L
XH0Oi/YOnSVOBPG+HqYdejZ/MbGqyWGoIlSeD1azy+vRb40Q5ikwI6t6d4QevJU+Suunwtyjyc4e
2sTJzOKQtajSzFUGC9Tay1Q48+Tq5z59LcR4V/XGUZdzNK0YeerC8fgQLbUtTTIaDJHFz1tnnZaX
bgrhpRujTeVznX9PJyLnTCAfL6YwmVNiZHOdXerlURr179H8GCt9TAAfcTJ4JQV1jgspa7rsMmon
a9YeBXElwmAK23gpBahsCOCK4mUIj+z81B16t90vz/CQKc4zGgcORiCepsc8syH7Gv+gKBrUzayw
Fbi6QQRThR1BjXVkxQgIczngHTPdyRlhXXwsv5TPv5UqlcFp/uuIRhFCzadKkWFZS/BB7CjVqXiV
+mxc0FgqQr2aHYZQA83X4Z+JOn4EGfPV0Zzwa30GDYMKw4lwg9dbiKV4MXI4Kl4Sq3TXCRbuy5cC
YviNRDEUqMmxUPbqixVGozaZgtchBPvuBuEQyzrRI0fuSS4knASrm+Qc/TJwbveSHRTajuoldtP7
DB2oExJ85msdRPemRzU1EqvI6y/MoZxoYoh0laX2bpLtC5QlBhATJmiFbd+51Ejc87MfDMGMBWTT
R+2bUMi7cYCc/myeq0okrprtjKksqlx42OsR7BlTfDAWvcSDNz4yCcLOrxtHe5AcRpbJz2kgizb1
IalJck/RJDOVslpEhG3Ceez090b/UUA5s0uolME/hMDQGVVM3RAVfvsvkQgPJAPV6uFQ7vPSkXbC
Xb1b7sP79mVA/6t8FNz4HK4EPt9iQyI4+zUudxjQmdp1pYwoP5d+xtAcj5vWa7NHARGqrMyja5Ww
PE2M2ZM1+NiKn6Wuf5iK1AnNYl+Oy4+0ebYi09bzyW7ibC/J6n0shdQ1cju++/UrufNUw8lNEHKE
6YlS22MO1kjylq/lfSE9hhGE0pn7D1Uf/YeQ689B+bOEu0uNegUlFVaUFZ9Fy0tdpQlgq+SKyEVI
cJ8bL9Hjf4P3X8NyB6uVjTBrNMw1T0IHesZ2JVE5gdsI+GsI7kAVtTiYsoaZDdVLhfLUMDTuNjr8
Q3bz1xDcyelzSZhUGbdyEg2+MiXg0p8M+WJ1d1L1NE/CLg0ReGntKSnHQFIp00xiw6hsBa4wPi+q
Cv/pguRYe4ri6TxJk6ekkmsIkIrr5eMqw47ZSL3tWd+OqX5NmruZkQRBicCS0kvdHdLKtBtQviB7
tj0I9fEYZl1NLZO1boF5CpqpIqQw+6CJ4t+cBpfLaeWhqGPoBF0UE6kFYwrKEskphKjbE6FWi4Oe
OJuEIRvYRld+xPEFwi/2mP7YHoM8xBxyVIoFla1Ywd3xU7ivPsFa053Qmgtxxwj5X+sg2xnZm0Vt
fr6/o5SrVUR9ij23K4iIoJoID5jWLgVPdPsg8ikfGGJL8G0e0RDlWYH00CVqWyceD/1a/d6W4Ds5
xFTT6hW6aJe1eTCa3lv1CvmZ1iG+FjURDjUSo0pxIQGY2m8CzM+kQPERO+3qoyIGxuQaB1AnXRLo
Gdz9/Sn757HluzqGGP1fUofl02zzQZLt6gBZ/cgWv63vHXxtXPIxf0PI7vrS5Xs8UCNdl0pFOqZA
nLvi8prMO1E+qopqz1aPdzBkFdLiGOo5scDU+vLYkdQamg+Qh7Zk2V5E2Z6oPszbEdOvteSwo+rL
WpBzFM5gTmbN5UEwRlsGHWcM/4Mu7F8WkYOPuoCImQIr0Esno1+kVWEFSjyR/6ES8WsyHHhMXT/g
ioJsQPQu+fNjDgEZ5nEEBR3ABrwEqJTrP0S6fw74t44NaHHm4gRIlMrIGYw+mMccDg/d3ah/WvQJ
HsJQN84zV2rv8jF3xQQuYIW8n6W3sp3sJH9e4s/bR5IAab7FAypWcVeMuG0MRD1r+rNezpD9ff29
Qbh4ZBVrLRYqUNP7ztPRTjKV4v3a+9uD3Ooiud4wOgcugp4k01zhKljXu3nR34cZqpW5YWNmEtSJ
4iww1WcFThXb4xJnju/hALrUSys3YGt1ylmcDQh2F8QQ5NTYV7yKCUJBmJZJaTHG0HhR9aOTBqeJ
xmPCuoK1/mxOEBhGSJ90arA9O2p/cIiSzMustRJ2LCPJS0brDUq6S5Of26NQzyOdg5Vc6WUTRtcZ
SDOTZyXg2UWedte+sjzL7EWO/JofokeK8EqAmc5BTNsrUW+mCpoMlLOQDJcU1j5C7ZiQz/rN+XFI
o5vRWlTw7UEnlZI+RyB/ohnO8npPO6ydbxUe2nwWl8kg/bfc9Z+Qw5Pz+1FtSktHYllQPUOHsLpF
NWZSMRjfYWNUGgSTY7S7DYf1W/eC2qfLMmTJSQYHz2YEV8uViCiZwm6+w6bt88kAF48RRtB04Obu
2tvjq+XNjuyj3xWytUSIxDbDRhTB99cskgDrtq7GJ2xGJ0RKXkPDhgX/+kgo9jmqWiuk6be3DXH4
DAY9V8deSDLJigU5u4Cb58y9BWt5fMAyfN8ehkAwg0MXZUQLbytgZrIKt/UsddKF8i2mhuBgRBBn
OIOxHnlViAI57F09I0gZ1AgcglhT1OiGjtBybmSvFd9lnRJLoEbg0KLMBsGIS6Rwain0pPy1Dan3
JbmpeZgYyiLrUmRrup9Q1oWYnv0H3Rg5Kc1Z9on/m8kInmrfhZFaNyrarFQtdSyrdovoeXtzUdDO
k+u7fjY1pcWHUQN0EZxYF7C+HxtP8Dr0MQiH7tGsdtN/sTm9jgZMLuaQ0mWRhhXDli3kJWAdLahU
LzfbUhuIYHIBx7RUS5Z22BBp+E2vlEcV9OlQ26P3zm5UymGMwAKT7c4rLIAA7lqui5FdKkF066l7
CxXpPZcjItQgNrnJYcHQrUtRCeyt1Gu2nAU1PByJDUHNhMMCuRWVOp9wI4nlXVcVB03eV9WXPMNm
L1Hgy1NfEeEsNMPrLFJscJCiZT1aSMWplCMWdd5MDjTkRS6Xmb0x5GB0RdTLI2+0G3eG1kXh58ES
EFNnO2Jrx3AQ0hpDI1khxht9M5BcJBuT+wSasaov7vRyH58p2gz1OTlAMdNIWiZoWF2WfPg6yPpj
V30h5kQEUTztXpT0wjJjHLT81Puis7ryM/gd4250rIfuCTZU9+ipdKiw5oP+trGUf6PiL4pSmwWG
bXH/R3APO1h3jNE9g0JGDUZl0Xn2fbdWulBr4P3LwepDjQcc3hptUIWr+RIEiNKfxV5ZbPOkBSbS
C9BuiOCzCQu17aUmDg5P0BfgJGYu7J5eyksjioGJmnkfqe7vjcIBTTHFYzeIeKxVyy5OFMiwhXa8
UBVI4iTwbPw2HuJ2SVlVF2XVFWqMta0d5x3OnjcmZwRwZNMecRR4Xr7aikk8sXsobj7rgwS7jf32
wlFpQd5QfiqsssA7jeWZJi/bNejzSgLG4JqDxO8IRh4RjloclMRVHKnqhM2gqzoaio27yjL3OdLe
Wq74vdr6bURpDFOBvsWhyVDHRTkPH2cu0u123/ZONtuxaFcp9Iig0NcGiIzu9dWNQmJXEk9glSfq
m2reVQOqaIzzi5bAKrA89NxARITqPN8+ZarI1WcEIcpqocV7flY/rYJyjDptn1skY2w7eFBFLj7p
29VAmp/VV/1oZx2l16JyjMKWJ5v1tYV2aovHxLTR65jUpNIvsVVVkR3Pq2hCLrRQzEtcRMPBeGz3
sNd2RztfsFcZelFRJjVXDlImC3syynEw1A4Wj/1nNT+oER748uBUpUXtFOoDsr9fza3PlK4UDJQ3
YNULTY/c1SQv/N7ukEEcbO3MNJStfVp8Ik7/NqJBhvavwzbRWopTjGEZ3z5DYcWfd72NG+FNdlPv
X6S1qXmyVb+a56Qtoik0bY4qBCQ7ethaCYUN3qh+qb3Z652xsfN4RxcwP9h2/3z1qjzJf8nTcE70
Jr+IUNX1YgdjhpNdOAjt7Vlw9ojc1p3qjqiGmK/m13aGI2sIDbESrZroGP4XS8GAZ+sXccC0Vk2N
7nY1u0gDVOtSDbSxxhaVFOHr6HWJCLqZErSh5pjf1Hqna+/L93L+Hhc7Ofo8Vu+5eR5NKrv8wQrc
+FF8m4AhFfmcgR6F72PCG6N1y33tgySndU6HE35RUWYGYzlzoFyKQw86rOVBg8JBaynanBUonyq7
0CN26c1b0LQ0iAqbpqaqHLoZU5x3ov7BFK3eBajt2PX9vDMcdJRDjYm1V/+3i/dqSA7ppDYOy7bA
kNHwVdfvIhROiUndPHpXI3BohpJEU6JLntXjJvi7JV4fuvJn5cNjJcJjTLRJPgf70X/7uFdDcpAm
mrXcjmaIZrt7dgRS/0l/mtwTvidYP9vToz4Zh2dCK/3vJauY75b+ZdB+bv//tyluV3PhkKubklaK
dcxl9pkmmHRM8CK5JGCDsXcJFtDSHOpKuP30uhqUQy9Vq+QmlhL2bNB/pk+anxx0tzgNsh3veuRB
qQGpVeTiJUhTqH31ET+IgEbDcFbSoZraExwKJTBqjMYQN0C8r/eFVwXmaUVHKxMtiMj53IaXXwvI
F6EnJSqMHqp4yKtAnMtZX4fzuFcD8c56YsINqoNeoehh+FwBfuAyc4hA/o7cZtcG7SE9hBC0IY7h
B8l940zwZWp0hlZ6NCOkUYN231/Gx/I+gZjza7EemHAE69ZH/6CcuCKsuxFk9G69P8Il4gvFf7ld
Z7taG/alrq7GZk1mrTGsBMHiesJ1lL4N5+JZhQmjcNYOoV168tGsvfY5prhsxB7gVQoXtbdGKYGg
6uTMEOxAYz1sbXvbgEBt+oV6EN4O467myaGQoa4xejhwiGZfeyugt4JHqVvg0Z25k029gokTxFe1
59GYZJmdWC0EwsKPdqFk3Ckk0jgkqq3SkrUc2Sf1rCiO6gwPw5mVElLYptjGoV3t9kzB6+1MwtUi
ckg0DZYZlQkGHSYXfp07WMOcBM1e3H8TClO4p3E4tKjyAg0hvNtALnfjxF079L+NePiiTaOyiymA
xjlxgXx0YGwdTA6Y1l7KipIx3fKT5Cc75S18Nr8w/67sABZiuTdTW973Hixn92zO8XN8MN61Q+Uv
x+p1+7Jhi7nxU/gKuB73olHKGXhjIdhvCMSg4CyP3U6YPtVSStxs7GbcGowLdkwUvwajRGGqkxUv
zApnEUG3I+ke1DAc2tRlrSumFLN3/4iGRkh6HvL72GVUgvxO8RJ/+PrfOC2/Ni1f7EYHaJumE+5s
5rkpoCMmOfyBM4oXH6guqpu5hqvBOJiRYREsixqumsXC4cgSp0u/NMsLXEWdDIG2TNmu364ZXA3I
hTxpZ7S6NCCgmxzRiY65C4PB0F2DBIaQOozzmlfhQlGrbzkLyeLVoBz4KKO8piWb5aA8oejmWslT
JlqnMXmyivapnK0DBPQ9Ra3QBCK9FGVl12hSaZP13VS6x1bvPdmqoLEWwY4xc7aPDYX0fIHcirM8
EXsc4dEv7lQPvrTO5FuI2NmlTu4uIqDmC+OhEPa6teL+ZO1sAvYzZLUEx0AwA3+UZ/R4Uv34txn1
V4vPQ9RS6oW6YvHB0UKDFdb2hEZI9K9Fz/OnEOYsL8KDDNXWYvgX3vDEzcbXyC3d1HpJZ+GC8nVu
jyPsj4jPx5BmA4n+ViJvkk5OTHw+Vq3Ojh3EnyAECQeL6p5aSgKN+MK4MkfjkrUo6XXdS60Mh262
7sSEIndSp4Uvh88CelbVCK+6yUH2FiHVfoFWl4WzGvui5rQ7/X5+L9GG+AUnaQ/x1O0VZYdxa0E5
SGohcoHzAGg3oXpbpYds9pQCz2ud5CwSER1fHdcVuEZGjMzH9KeE3ivRK6Paoyfp9vSdrshSJ93g
YKiPFkO2zBTGEOYzlN/OhpTv5rHwUrPcLZa609vJwb9xRMT62eDG629/Wi4giqOsqC0Razs5uWyn
35e7pbHHrxrqKytSvNNRPrUv62HYZ255TogAgfqwXHxUWxrcpBc8oqQYbu1aH6BFY5+uoZ8nlAkB
dc0YHOjMYluNGsvBMhkiyG8/1PfrkT1VmPlSfCz82EvQB+htb10qyuWL7mtYRYk1/++NAItOcFeO
0L1/gA+are+y+8ilfFSpmfJF+DIO82UVEKJ8fNIqceR3VuzMHOzkF/Eb/KRze0bo+Z8YVr9gna/C
p6KVCFJjoguxruwc71A5qzxxjfeFRbW6ECDOV+NTqcULXwTEWgqCPP3SNlSXCoGsfAlezabOsiKc
i3i5VJbhq4vgNli47e3x0Q2/AW18CX7qS1PoZvYICqrSm4aT5K7+IO6+qCvEMiIP4lx+UfgLBMiQ
Yx2HrxEShrSIOXEQTQ6H9EhSKivHbNUQVPppcgXIckmQQEh6gstFrSuHN6WVVEvK5L+NNfY16DGX
uTtnL9vLSm0PDlcKbTTaqccgTQoyTfI0x2/bA9xWpbna6xyaRIIi6ZkIemvnjS5jpI3IqzZOXNqq
2/+UfQWCO6mD585dDyMrKr9FLCJfhg8lZFjFGq9zQJpTR0+rdlnk3fYUKRjhi+6Roqh1EuHVsd7r
B/Gcfcmeo/PyffKRswtQd/+07Ix9RtwI1I3IV9+bZO76jgVPrFFrCvAaAEsD/sK29NIGVEsgOUcu
mVz3sJLT2O1nnrM70Wtm0EIsb32I37UaKVH0IzoN/BomxyAvXiLs5mXxdAE9M6WAIHhy2hNTe2WW
puYJhYEAZZML9ayjLiK+CG+UiSxVIRYWb5mos1PF7pzIgwCBdjbwtKgkWz39i/YZAln4SrxmaL2l
lAC4/AQz+f40n0LV7p77o4EcYfgNiLo8dY/xgUqXUUeEw5nUWOJpQEfkJep7u5oyO0E1ImmC7UNC
4QBfmc8HK2sVJrw6fjMfOi8OFFs9dLYUn9jOTSB0VHe28DC+jO+R4rbBb39WDojMRCyg7YLXs/G4
OMXdFOD1XGLfQnxwhU7GUtpib88pcW9tA6zGF+hFuEVn1oJzI4/vgl7ayfyDWFhqBC6do8+CWEDT
MP+fn0jsSKiknUvQ4SAw7bNrUUCWu3bAkXP7H8PX6r590L+WZ/3T9g9h++SfL2iNL903ei7mVS5k
lyH7ocjmKWmbxzzp70qtsdeJQgV2MW2NxuHRAOUT6EnG+WU0nocJ4FMWXpO+QB/cnofWbZqeyGFv
HxONl+JTYlVq1DbKL3Mvoa0TQIs6r7oQi3ibTPLndamJ7Gdc5ehbFO26Lqxy5OjHvabfp/iCzGuq
u5g79N4Wj0pjw1eNeInfnJwlW6ph6LJiitzZGPthruoC2KNHD/n0gm7nhcoH3vxgv4bg675LFi1a
yhpCSlTgpzx2uulT3OWOJEL0oHxJkvvt7Xg7d3I1IHcuIKgwNHAyyHFjTT9nv/XFg+Jb6KxDTnBv
OJA7GRc7fCu9ZWcRrGtiOT+u7quPaBXCXA46og5kmJ1UL/063YfzQEDqzQvjaoLcETCLWB/VyIL5
mTE5EKl7hgm6AyqckyWft9eSmg+DoKv54Akhg+uHd1JrPteF4Y4IFquMitVuRzRXE+L2vlEa8BIY
MUx+kh3BVjJcuyyhp/q4c2n+ze2Y5mo8LpaX9GGQzRFHWg2Gl+bO2EVe/xoy8+0/+AaZXZS2RdYo
2WH6G3RdDctduL1kicLQ4CZkR1w6RvB2kyHRRlHhbpf7rsZhJ/Lqq9UgLaujBlsZOdADVvqEsYxn
Xgz01xhBa9cowSJV4czEu+XmPXA1LIclEBTW4UmGWoba6G4pLk4ULo4lG3YfN4eseNjemtQsP+KO
q1kquljpKgy1LvXbCvpwqWCSEaY5DLZ0SJ7WA1O8RL4i/qF9J4a+GZj+mukHP/ZqaDPJorgYsF9Z
haMGmfh77kNw05P9RHoUYVVEqjYSB5GXjEskUymqBTjdSU9zJXjVqHpNTHCXbwYUV9PicEVRda2L
rRBKO4tftaILYQZ3e+WoEdjfrxZONSEeJDAVFc18H63ETVIq7UGdbZnDkiFcBGNIAMGdp/jSKUY/
M9Llgw36ASKi1YuMYGF3KU27Io43L/wWzaFmriqO9wJFbWXX75QAKaz/Ymwki1dfiUORqu/1IrUQ
bgkZiBSddBwXME0VqvOBukZ5lbcmK+Ram7Eb2DNT9TpQF6DsriBNpru9p8Kq6vv4MD4XsV1WznQk
iy43awRX8+TgJFPXaJV6CL7maWXHZmEvJdSthh8oFtvG5LfqW5pJe0tMHXFeibCIuGF5tbfZWntZ
mjR0rAt3s/7cyPKdVF9SNaR430RwxMuS1YteaIluJBfrUf8J8aLcD12mkJruGj/Zg5tnM1/vOkBx
+Gn7KN5+7f5aX16rbICKtTWxKnjvmrBT0m1s2iMbXXmo9koB5YbSoTq+CRjjxcuEdgbTncFYD/pJ
6Q/9eTD97XlRn46DmFVTKr2aEBwtM/jmkWav4qnRG8hLN/vtkcgV5KDGWOdhgV0do9UUSI3kbrgf
wdrKkZ+Ax+F96JB5a2q7cIGLAjdOM8rQnl6j38JQjHOkZDiZ2TkqInCesvlt0ks49ZXNsyA9idXi
TfMLTLs8Yyi/SpE4+00myl65tKmbRVSdmkB3hUOmxmj7ZGRhVZO8WXCSrGCASiw5cfMqXGgjDIoU
Q/yAVWJNNA1DoiDQPiGf+EG2z59FStmM2k0cCJVdJLRI2SPHjRaXk3roQeSCMJQroFIQPi6V3ezT
YxtQETFxTngtJllIFHgms6JXchKM9Zj2bVCMRLxGXZU8+TVW9HQQUlyVjOjY3y/FLmo/sexeB515
vXPV2JYFV4Uy5T3VVUCsK69x1rZVDfHiBK94/ZtYaF5b33VgVsKLlegLIfakysU0Zq0YsI4BHCjr
j0THA37M/e09ebsb6heQ8uJLup7Hlcnkb+Bc72un6Zx8CfdaZM9H4Wt2CEF8QaFncQsfBYMEfHTU
7+gkF7WgHBbVRdhOoan/QYCp1Q8Z8SqYH6xPygPjULMs16sOF18izXU7b3E1e/bDrkI6SHnG5RTh
0Gv31bt5YGcSFDVv+a4EzJYr/2LtNQJ4qdPB4cxo9UptJQp6+CXZlrXseU7Tb9bytP1dqZ3DQ02o
DppVY4vC16YWR1edCgLNiAeTyoEL/A/TMm+g2mVUD5Zq3SV66YWq7jTqT0ElDjv7vzbenjw9tmlZ
g+BHFtafT8y5bPCnE+26SWxDnvM6wcHZghcBUvYgB5jqnal9bbQXM1mJJA/xcXiBJr2BdWpoALrU
+s7sBrsXKC9cYpPxzNVoCLNcF9AqGupKYkf6kCMpcKzzl+1dRi0Ym+jV8VGi1srrAVybIQSXqz4P
8M5bwZvqBpO6y4iAmies9lHWDPOCu7PF3Sl6cLs+rncIVdzknsy5E1ubZ67GqHS3VYX2bM3Wg7AM
6guq+rbh1TnUnL3ubXIlpN/Uwp5VUm+KWlIeHuRyNlP2cJEGw1Xlc3iSxiooo5+/9+U4fNBbVdKi
EkkAs/tqGpHb9wmaDWd7nKmGjo9LauvwckARo1VH6ao+v+SWsWdy05Bxd7Shfc1C0ZbHz6nZXdIZ
CYHSLtrZH4fpYHhekthrYe9rT1rtIWo89Jge1jHIw8dSfRfT0zzo2NKPffbUygdRFXdTO8x2VgXd
eFQn0RHa0J3076pu3oWWhd6hU58Vmp0tdegkVvPUrClxqm/WiiRFNCD9ZaiayZc2ZS2B2ZvWIbx7
Q9PYJx3NF1oJuyjB6Vwt+Fa/sobYyi0zt7mPH6io6+aT93p4LlhQp7HVBHaXyUG97+6qQ3dGragJ
mLkee4lZ4F177Xl5tfZUZ/qtyP56aA4HxLKL+15GnDKbmZ2Jot101bGyCnusfk5z4cYK5U1z65hc
j8hFDDNKR2Jc4Y3bQNyusUQvbnq7QAZWkIlXLgEGPMm5lyRttBoUqnrj06xkbqoVQaiEtjUtkKJQ
qYjk1sSuEiS8hleeYkJGDfMB88ySn31pK50zHhX4oApnRmPPD8K+GP318zYg3Nw+1wPLf8Vytczl
eJbLj+1z6mDlcCovjKFieONyH08u46ciZXPfHEfFVqjCGDVtbvMafQOh+ARtiLoFG8i+8xO00EVN
6QjT4G3PlAgmeI2vZlWXuJjxQeVOsLV1sTsV7Ju18vvYdPMotLsF/R4KEcJQZQLenr1U8nCd5yZD
sWo91IX+OkYDWquR5xWN4zKji0Yd3qP4JVTx9hRnJMXEYHvit9sVfkW7OvsIV9e1KsnwFmsg282S
YuHgrjtmSzIfrKD06ucqcyj6KrmpuNvMNHphasv/+X3qPyQInnmMGACdcPSAeKw3Gul8iNq+xs9i
RJwlIsziic9yL2rWyHw86jH2qlaDvgIB+dQI3NWWGEY4VTPTQZ81p2rPs7k429+MOBc8m1kb+2KJ
ZeyaZbU8E89aJfSY1CSYpbvtkQic41nNkxAreVa2MPWsfqx1cV5KXwqhBxlFEMiiBHCIM8jzmsOk
q0ury9F1fND84Wzui73upweyd4yIGnli8zCVOkS8AWppXeySpvHKTNkZ47iHCJ+NxGURolqW9X4a
Kd5cUk10VJWH1/watEWIlxDDM6Z4+bm6k9zMS/3s2XKQhPYzhP53GVxnyQiWmjd3PfYd2EdCl+Uf
Lu7gViDpA+c9T4dHJpUMoYCN5zjL86y3cluw1nVk7JA9yI8qhOLyHfqPA4o/divSuLqlDA5QtCgP
haoF0SDuBRcpRKsqTwWCjnipnUQ9hYnkbh8LCjQNLlLOw0KF3wm2av9t9uF4dBxR+7TO4b3kpZ7l
UvLAVF6W5zGPSzI1DXu5CzsDxUA0dq27sQbViMVwMKnw0gf1EzFHAmX+RmJu07AZFmyXEde+eGCD
pn4JzQPjuXwXAn0HD9zPVI2EwACexhxbVT1OIQuspB9q/pqDxyTouT+OOlTjk11rNnYzjMTlT6Ac
z2HO2zDPzBZfU1UFu5zjoOhqXLefxxgiK1TBkJ2yjZcPz2KeLTXXlRInQ5Adc/yMOKpOvhGfjlpF
LvQuBqUTtTL90G+o90yAOX8UU1fFi4NdtN1ec5DFcnVveW2OlEsttVl5ejOYMXlTVljOBrIIstcE
Q+8yGsJyYizm3BkOVPma2qpcDGOIjTzKPcu9lve5IcFC6SGsIfhJ3VDk1Dik0fthqJALwvb0w2A5
Q8jMsGfj/9j7st7IcTXLv1Ko51GOKJIiOeh7gZYUm8N2hJ1OO9Mvgu10aqP2Xb9+juSsvnZUdkVX
P80AfVHAhTPsoMTl47ec7xwn2MXX/W5uAq+Quf/v4O7ehTX8ZNDANHmY2CMSKuaj5Nwhwbni4C8b
u98PcWLPEL4GpJoQJtaraW2h3+Y6c0HrtcHtZ27YBU6FR0wnRoXZQxPiqqSXZeeMl90m/Xzu6vjV
3n3/KPPn7/zRtBRhxWfGNg0aoHqTbGaWB2t/Dir6qy3zbpjTCK6tmK16AxlXv3ymqtv1hnYsH1ig
841Uc5B0euLfDzXfy+/eSJK0N8sBZckKXfsEkfcxQvgf7UKARGcE3Lk27iVV+FcDnkRtSTYZ5iiw
YRJVjc5gh27QdNm68b8hh+QQCqF74z7wPyu/8pTZX6StuE3NHc/slTCuWmg98PASgu7gyS7XQYgK
qvW5B/dpUFwlvfbGHNgQ/K6uUMOJ8WujSR6t0vJ4mTi8I+7YQ/2axw6ruk2fTze8j7mX+8jspCz0
Cpu7nAW7sXuoVer1PRyQZHDpgERapDa2Xye7nuauAuFaEUYr4PrPxAC/dMHercgpPlmYdp4qE7k8
trnia3Nwg2FVf0lLtKDOjV/UzRtX8etofVYb5JcVqvdDnxzmfNJtUqDCgJMG7dXbZBuBRgIkCn8k
ZCCH/RzexP8NxOf7UU/Od1bV/ZQJvHBsRU4lXmRLvSY5k449c6ROycOGso5CC0nmY+4/5OGDhpR3
Vt+rSW/OXG+/irD+9TbqFIjs22kkGmKhSUGBTl2OFQTnDGjcEKeopMP7r5hgJ4Q23CAmaM6FoxP1
CeTDsheSd2cyQb/0dN8/zMnp5pUdoS5PIYuHBUVTyDq94iuNKmq6Njzj7q9f/dybn5xsNqYDlKnQ
bQWf18tptgG/65sz9L9fhv8TvObHNztR//Pf8PNLDuLyKAibkx//eShekSWtXl+bq6fi3+Y//Y9f
/efHH/GXP7/Ze2qePvywypqoGW/a12q8fa1b3Sxj4hnm3/yvfvjb6/Itd2Px+o/fX/I2a+ZvC6I8
+/3nR7vv//h9djH+9/uv//nZ9VOKP1tXr9lL+NvnvG3C1yr77Sn7/tu/Z81T9dJEL79d4sf69Mte
n+rmH78L8cmGwjXjlNoKajM2prt/nT/h5icioGMFlQUlqA0M+O+/ZXnVhP/43aDik5CM2KaNPyHU
nuNYMNctnzH1SRDFqQLMlFKq0GH2x2N/WJl/rdRvWZse8yhr6n/8frL3JGQ3JbMkJzbh3LQZPfF7
qtKnSWTW4zbvoxZuyFQ8wPSbz3BT+J6piDwTuzCf884ajqIthmMB1W43HUDWDGmb0Xx+N60/n+/D
83y0AJKb1LZsRSnneCZhnT4P6jFUWCUYsMKcdt/QuPs9MOrpKAITj9PF47HP+XA0J7bv06DcdqRN
Qw+v5UdOV5VqExndcJST1veAHRtI9hPGz1TPT8hAwIhlApSKFVAmkZaCnNXJbVz3oDYzqb9Nq7TX
ThxPsVfEsfoCAt7mniWN2qgmIabb2wNmza7oZTRk3aGS5NyznLhdmC9OURigFoOSJTGt0zq7VCIN
A0m6dT9m5FkTPzcd3eT6PiPVxsp4dtlklrmxk0yupiG6EgZ0QXszVRtasuFYTXpqPRpWINGVufns
Dx25a6MMNeSacBTmo4i2n7Oy8tc2KK33naYw/xAGxNv5Y332dcwPjs78OkxYEs4iUQItzKf4qyoK
y6yrUK6JE4XVyywNiN3oq3BvasPf2qFZr5IWOxCCsvCSrTQJOw+03haaj1ms74cw0PdmNvB9kekb
iwjgisdJ30djytmWdya7sDPd3VZt659J2n30OuddYUK1DTzVNpF49NMrpTH0MKF2YG+1bMfRsUVx
l4+Z2oiyN5+zocTr0KZQm3rifF8mgTpzp83X/r9ctrfxJVOM4H+MK3lyQfPSqqqITfbW1D087FRi
wERrvq/NUd/3ROCItF12rlZ7akHm04BTgDUDg7+U5DTvXUATrzF7rrY6qfV9HZepj8jX6q/NyULL
WMmCyRnHgKz9sjb3pc/qe+CxjBwSCigcy/lg/7UN+Rge/zyeQprYQwq76HQhhi7pKfWZv5Wt4HtU
PTFWPZsza0jPvv3HjNg8mAVaE8phkZnFMAEfbUGtAq6CwA52VVrpe2I0+j6eTVBuYCPm2chvJl23
W8q1PVxE3YjJIbZUPwYenjOdv3gUoaTgIFjikqtTs5RZTL4txKDgBNeoGe4Nq4c9gLVM7he7CaOA
f5QhDoSdpkC9sxEGioXB2YBzoTz4uB1xr3HccNLG9cdODdMYjDSb/MbYgnKRmy4JGrYvrLDpHZMN
6DBvOPZnrtRwnIYOwNmsUgOESoZ8OCaRLh9o108HVrVj68mSRTfM15eVavU9m41VP78io8bkal/2
XtawmxE7cS3qiH5pirS8XG4DkkP/AaPU1Hk7EJUesSVw/ewHs/6Ri1z/iMtWeqSQle2MuAPxpGhM
KzvOnNKS34hvQgYqrUhx2bRBujetcfRo1BnrThXF9WLSISmALdaJmDznipjPacDMC8sa2apQ/Tes
gTOxKrpNwlF6y+Fsw/G+q6vi8Db/PFSIIKDhA/mI70GYTBTCp7PRWjbSPEUUdJoMRW1erm2WsLua
18fWqvub5etMFQMayzn1lvlMrQTnPamw8tLHkD1EKY6Tj3M2tSTZsCCm23D+6my5Icdaoh8tbUcn
S8PcM4yQPE8a9GToziuxR0yINe/ZbLlyn2qwDyD1VIFztse/zpdJFuEPqq41nymWCMKq0U2MLDGs
XWGHTyHlm2hAu6hhSNN0F+OX5Yn5rEobvxNOpsqcNuRw8d8ubJKX+p7LEWMsV5o/cL9aCdbr+2L2
N94euow0NoZvSSN0jCQ9UhiCyUlHWW5r2yfPklb9kZMu2dq9OTlNW0MuW8TGOKH8bwDpYQ363pjd
BLMh+j5Itfk81DUGDbL6pxdRMxNPmM2ej6l1WKBJCqd7OVzLsncJbI+7LOFyly5f97bjpnwwn81w
xLYowmGeLnMIkNwR5qW2WfrCGTWftW9jid72ZWgNuIffZuDtaE6zFUeXP2hTwNxsbLK+sT2pmQa/
4ywBtYw7Rr4tvSmoVbVaXknoZjgGAdy2Zacnuc/3yWDz/Tg/0bIzlv2eTKX0kPDGA7z5DCL08bJv
814ZqURfwNTPljy1h2M3XxtqAgLTaZseAMzKP9ZZM+3FsheKcN5Ms2kBvS0cg3o+ZMt1vFw9TZuM
awAmRLRKjRigDHBEgyCgTj7DB86PfOqCl8XTHOMSPHx0yjeQZKq+LWtu2KF4rtMJ5MpB4ZvPIvfl
Rs2O6DKAidSWG1elsSYj7a8SK51e+Zhf92ESr6p6Kr/kJjefl9ddnhCXAeR10G5xtZiQenbJkMTA
m0paQju8iCBt5TDbhMzAMLtvy/YP+lxtpmVCgh6oBE+19fXbTkSiEn9slS3Wup3Clnk4xew7nczh
GLYCKAWQh/TXnOSYvT4AoyJwWq1j6MY6Gik8XTcfBl+slifJRaw2y6FdFlLFWfYFVIH0ZXFpln+r
WrBUbpdTkoEswwetbg8XGDRm+H4NVQQJGVTLRmJods+YGMR1YCnje0VJGaA2Zeatozs1vppmBuuZ
FRnoITK2TpsJCiKIDZWz2Aq07InHNg7YTqUMpVSSUWjIZ9PgwEiqzTIteVHB1Z1PEeIYp5+/xpzt
TB3Zs52G2cnSAp3Ny2wyRTp/nc334mKbpdnCmix7RRSAXThv568qKwQZs3vUx2Nynyx+oAn7gAK6
CrA2vRWMx1gEuLPyBFUb9+0E5Thux6pupLdM0xIrkPnC57GR3AckDEBBbhYdjlMLYfi8GthjvThJ
b65RXFB9X1FxwZAIfh4TE41v0kzuBYswaOFnsyMVY9AGd4VXczCPObru+F60uPpxqU+Y/8XhW+ZH
1wbebnFH5WLp8rLBr8V5jQt3PqQk4vhe3Hrmc1/T3l9blcbZkbXAXT1b7KJNsK6pkdWgB9V2jrRX
GgLhU6vefXv9YLTN58Xb4LIfjm3EONTM5gXwQza0oA1ucTr8cvQ7LwtYJTyUKGwCgs3q1bTsHur1
k+l7Yei31iFCg9yNjxwdCLU4tD6lPzCoOS8zHIyVXa6mPGx3dVQYtvs2E9Pb7Trb/yluYXeW51l8
nKaRcmNoWNW3TVtZWPXZQU+JBXHhIjJSN5Q55nSezWT2HDHjDKQbojnKTuLcJkIeExoIh82BCmOI
ChGeRtlXrQeQ6UoblRXktd16Nk79HPst3m0cx5jnEmxAqZMPcXSdzIu0uJmxCDHlQQwwprOsrQx4
ht9Nle219YjZBhYQa/DmrC+P2xbW/CdUk2dwc0VI86mocMucKa8cSz94uy572avYqfOxQtZGBmCp
LUcg7fLMd4eUySvTb5LVAFbHTbBcqW92/s0yzbHa25VKZBv/MH39bLRDfFPNYcI0X1Nyvmp9mvvg
1TNUcWny5CWrG/O6cRvWDc95Gs2XwHJfzAFHPjt1rBO4kIEwuqz93vACUsMXJ0F/2cuuftb5xHYF
nrEz+LBbbGqxXAZGDB47R8+3g6mD4fhfcZlnzM1Hz5BZloR/zi1bUHjQH13mHCtu5VWQ7JYcQ9fn
xX3Qly32PqHY+0tsOh/cxeYFyYR7a3FUfHTzRg7whdg7CkpXZ0peJzi72ZVnVAguLYJAxpan1D0t
bQYW8Fbv8j4nz7hu09oRWuyXxzSbbBzXDcRZtMtSA37IfN8tG1dl+ezV92o2Z/NmtNMmcoMyB0n/
OGL70MjCR292OiLhfKr7Cf++hD1/K+t2l6f472N+7WOe7p+b13zOadV/+UtX0UuV1/mP5vS3PiTy
/t/I3M0SGv955m7TPqXvU3Pzb7+l5ghjnxS3JTJvkguGVf8jNTd/giCeUqR5FBHKxic/U3OEfrLh
nCG8BqMbYhuJzf0zM4ePLIpgGM27YA5QoPT4G3m5j1laeMLAo/ElfhIILvmfGjbjSJgih7q5VQJI
Jg+dPIcbO0m0gapwziAqE44XE0gTzemEdyWlDionYWEZ+rCIqwA/EkonhbD5AALHwJ1L8+Ct250j
0Dx5r7dRmW3h5CP7iUn8OGoRTqFJDa4Pqf1VRHKWhPXeLe8vMogn0f+fRjgJyEEcOyoDjtGBklez
axwzgiYlidZ/PcqpsfjTMCc1xrqE+o1h40WmQ+NFt9B3dv3epewgvQ7qguNu0phGXB1rdVkDYPHI
zzHTYUd+NKQ/n0HZc8YUG/W0Sl7QohH2qDR2h70OOr4ee+sLFNc9pgZ3smInCvrBCfLK4ZlyLGpc
lDZKCuHWqOSVZUc7lb2Sod6VMkdsSQ5ENfuYQeM1D9ZJfYkSyTYMcicOIdyASGoolJP62kMT6MU0
3hFN9hnYP5Iw9dKycmmRHaW2vTy6borSyeqvtW+5pYbeA7q0Ip6saHLDknFH8EdiMAkAkoNbFrdF
kGUgY0MVkJBwlWpUADVayopwT4cSnnJu76No2nRVs2pHvp2Su0CAxH/+/h8mvcxRVmTpsGFmvW2q
q9Sudr1We3OaVqNAk1Y9ehEsOZF6y/JpBaq5I2m+5qpbQxX1UKpqrSxoNYHKFHUf46bM6JcuKB7z
7jAm7UtVjmDKgsNvPw09yNKbr4yNq9Yf9pmRbEwdXrQ0ecoGttKoRMYoThrjC2pFDvRQr+yIuD3E
j/sB927WbH3aeqprLiKZr2Ua7Axf3UXSurNCuHR8RP6BfzVrSGHQ4tkwq61FTQ9UJFvFMpdMUKm7
6BsNllWLXRlttOHUrJ2cj+tgyB0TDJ7VAzx1hOmXY33b+55/Xf5odLdmxLjoTe21I2aqsm5Vll1l
DdoA+m8T+9Hk6bp1DdteAdLmJOIihcnhOt0qoe7KKm1A7d9uWskPnRHusondhsOGD2hMi0i5tZuC
OLwVTyAdWCelvFBQRlZaaMccIjfPfSTy7W9lVOyUXcIXrR1ksFxLQ/6j8H9oO9gWMtmFVnIZxYDO
tS0opgbhWWXnaRZ/TWx9a4ZsZwWhW1XTjwrV5zLTjiGQ/C0sl6hyH3F7J6fI7RokgRFxul18mFpj
VSVszcm0UYRSlKwNl8fg/oSEYZlfWNUzUZDpEq+WLByRGMchF97ks9ihVvFZxI/2JMBkt0/y4Wag
wmtZ5/YZtFMoP0ZFfsAzjgX81ZshnjwomCYb4xUtAPH1aGywQb+UYF0o8lu/v1N9fzWk6kZXNFmP
BvcSwR5taAAaXXvZ2uSLZMhgoTkkcFUy3YYlCozoKXjIdQsXDRpK6Ll+MQW9ATk1EK0RZNHjkYHe
syzdUQ9QUFG2Yw8Z9ab+pisjgH57t7Xyy2GmH+zBND1IcPMBqxcGaysUEe4TcENE+rLWWHn0O3Rl
vxGdgZO8E1RrRzT9OmYPRfESU0TuHXWj7jil6DifOn5hgKamFKgm+PsW52YaC8+opRdWEA6I5Peo
tT5347cq1g8JJS9RFUONHopTgOoL2kKxCBxIUXbwWbEu0KPU5eHN1EHovTfay7RrQHTSTvuBP9Uy
vrFSK3eNJH6B83XIuunz2AVe1gISIMguzvuvuU1jvJt+oakanLp8lOLF5/VWtziLo/9kswdOL8pa
frfH7B56J98iC3yWwPb38nUKweyltnn8FFaIiY08d4YKRlOjij+k2QXXGl4chHksuUZLyzbtHmPy
RUADJRzFqrSzH8SPLgvdfBP1kavoRaW2K+ovVrezuuZrGH1u+fcp06uu8L0SqTV71GuJHkiUiWqH
DTd5bK2F5V81DQjAi3hdxe1aB4BXlQhSzWRbBE90LDeai6PdshcRiocRQpVUjCB2BMDaR9VnggpG
GlyGE3DP7EH6/gY81PhSbNbhgCZdd+LaTQpE1D9C++gnyXUfca+SD4WZbePyRajgNgtWZiM/y/5+
Cu56BEOjxS4jnq2MACmFXj2ZQh4a2TolFwdUYbIRS92KZ2VDTiIcnNQo14P4OvncSYPvBBk1j5To
3PONzx1PQUzg25uxu0xDywkgE0Jh6XLxVWrwrdOjCPUqMKXbMnvlExyQ2s0kNEaltS1yw5EM/CyE
XVAw6dlMXSZt+jW2b8KQfDWRRvEV3UVF+7mQe97XF73xvU1uM1HtEHsWLjwcp8nuYnNyy/g2tNK9
Iu1t0CrPYq90NL18ivektC+R6HmE49C5YmyeShqs47Hd6RB8TGG0FSxfjRP/XKffDbE3h5euCtdB
g5eJ0COcBg7LS3do2aoT0f0oil3U09apa5D0lzsrAxtw9CPKD4rFWKrRq5ODIYkzogWD+3RdiHUn
BhBoFRCiUuVMtW+q5FKq2rEAgHUNPAUf6KbhKVZ5N3K1LptoY5bxOiq6o1BT7GYUSR6wugg9ogw6
yAeS5/tMZdcqV16EEz5YjyO5scrByeSI20qs8rG/6H3h2FM171Fk8mxwhWWtS6NphbqhG3CQ3XK2
S2FF20AD5L6vitSprcJVBnY+Pxgt3qDe5km5D4TvjmidpyHalWXioY15HbXpttI/zNyCM9G5ow2N
bpL+SAb4mLy/huOyn3i5CQe6lnnhdnXzAFmH22hovxkJ1Jgi3EL9ZkSzdaJhf4PuVg7+swZrSaxW
wFutjLLb+mHuqKRFLqHedJmEPIK4sgxUgLsODJ5yW9P6RkJu3cc9g7yJMG7qaSOn4KKVDYrHk+Pr
4TolJmyn5cA4O1MVIC0Sn3FKT1B/qIrN3jb7l6t2UmbPCa2j0oer1rs4JdTyjM7JgWkWbu8JtCKX
eH8HaNhz457UhN7GhR+gpG0zgRLAR3/bqoIYOBeVHsyLaNuEi1Rwuou33et5Dadfv+S7wWbn/11I
4ZOgJImNwSDachlsM/DOOfCcKjSKzTJB1j5Db8i3v3bEfxXGgKbNlCbKcAyFz49jklpAoJ2GKS7k
YmP0ryU8sTw4onf0r8f5VVgxoyUQDwKWgTDv4ziJYWYZT3z4++MxLHaFeqjTcwgroDreJ0aWxXo/
xvz5u/lTlgwG0Q/poUrbK26pOy1T5UCCbzeF8tUKqm06fRn5owU/bUpeTLD7DmF7ASLwlYJCEr+J
FIB4ANP1t3Eywb1OLop4WtVd8hQFJVguQge31eAI3N4QunQ5lY+VIo7KxkvZ9StdN2s01eyqOnBh
VB0zjb3WIJuK6a1doAc76RjYD5rUzRn5Zke5Q8aLNnxCknfc8xbaMsH8rW1zr0N6lSZnCuwnXfXL
IZIS/Y+o7BIE36etTt1YGSrtdHogL8k1X5eb6kHvm73eTxcTQPM9gYLsOf6uEw77Pw96cnJbinJZ
PSBONm9Ayeua93HngL9SuXwfruNngtSvC8KmFsX2b/4zEBPnlFl+sfM+vPVJyJyIhKB+1mSHtEIU
Q5AM9r+S5FxPyQmj9M/3VBa2tonhJD05SE0SB2kDVcTDDELrr7Wn1tmO0a8j1DWgVzKTz22S7jMI
4ULYLB9S2Q7c0XOY2l+8rJpxTygJMJReTtlSGA+ZmRtNepjSDo4C7D+i6qHr3nJlHwBq72FGsyV6
l4KcT9qHYU6SBBEPK5GKLD2AxMiLyCuN/16T2DKdH0Y4yQ9YZdWXCJ7TgyEQo5UFSEPOwBxOYUg/
XwLSipaJ5BXyRR/NRWEUOQjJMMTcdqf2iDxd7fSedZmu/x6i+ufbAGcklULyyzxlxPSjYkJ9qNaH
spSZ09sNhD7GGEpEz220b5jG9RXyG+GTM0f+V9sBeisCN6ckyMmezCIq+rTjRKYHVOhWJL2Le76i
0+avTfspgmWZyHejnNJiS7j0vmjaFJfzCG3q2kluqu2cB9Pb8zo5J40/b3P5frSTmwSwy0ymqTUv
m7+xB6/exOvOadfwE2+NyEXX1pl75RdpIgUgnQWgmLC4fcovBW0PVnVBh2sFWrETtVGMvkVHrjd1
kRNXl/74xvf5txLR/2kC+QMQ9P83kCgxYXz/81wzMJJ6Robu6vn/3medlz98SzsbcCCQXbYYF5YA
iPAdJPTtIyyVAFQHaV8yM0T8TDybn3AABDCHQGkiaa1wKP4j82x+Qo56PpbAIsF0I3Nt/53c84Ky
fmcdgdYRigKBACtsw82gJwUacBCMFapG8rYjTpRcZGD6gMZOcTTY66B2DXprIZrbk10/eH6xb+yV
Ma1z0638TcBv0uhmsldoNkZyD4lDxKeo+g4UCFIgCi7C/jpCkJFGdFWnLSz7dTLeJaDhemiHG5Hc
RcVlYh/H7go5n4ZfjbZCRf6gEICVXletBfgzUzepd0G6NtsLUGl1K9/p7+RzjXRU6SV8K8jXvEc1
2zXTG8tCHw+kmOJyTQeXlasR6iTcsxMIJjcuDR5y/mUE14MzRJ8LZBKiCc5ThLQt2zb886jWE0O5
eTXN3fle0a/6yUufU3oAL7Z5K78Y++Bh2S//c3QAPP7Lo3ORhyhZ5tlv/456p/5wdOY//OPo2OIT
ynSo2CD3yNS7kg2ODk4IHNZ59wOIOMPR/ijZiE84LajlMEEt27ZNuNV/lGz4JyIBplYEoDkLuLu/
c2wWmrX3xwboaSCzbSCzcWoAeDhxKnKiByMsBnIXytHsigvDnibKUAYwadnANQRYFcqlFTVAlHqo
QP9gBIeR9cg3vuZGWsXg7BZ5mrVtufpf8I1KS1iE3CFpJYOV3/AQih6FMI21WfoClUaAeVJE5ZKX
ngpV+8MaCygolYBj1A7IUUriVcCqgS8xpCXf9gkkDFdxALyiZ2dIhK9ZmqL5RptDC+xvVzIwbMDv
TgCqCPlTFFl2exPxxkAb45gi0g/RjtNfxpYB4h8Nxbx+NUyZDyv4H/byF8WbU5+G2YwTJmxqUgRa
Eh7UR5+G1xacJjuid33Sq1Xv215d+CuVksgLy+iy6qJ7plukguwifRAtYhNy1jnE/nrvHL49A/C7
KIshMwwn9OMzhGTqM4uG9I5DCXAodsYIdgzFvHCQXlB9PvPGJ0Hfn0Y7CZq7EkC9KMVoAFh85Wuy
NVYhgqgNgUaffT2dCWNPwuU/jXbiM8ZJCaH1IaB3id17ZR0CqP7SWMOOl4N75sVO3I4/DXWylNmU
BTSehxKfh3Blrch2VhJCnESvzV2y09e+U7kJOlzK/XRmUk/c+z8NPa/wu0C6Lkbg5GJN77Q57Xqz
3Yw6OTPEiWf6pyFODntdDdGEQjBqN0O88Yd8p5ty2/tse2YWz22PEw9YjOgyTENsD+R6V8SLEIWR
a0gvQ+BQeT/7bv/n+vkdB/ndxM/tQx/6e/ZRFT0/NdGHi2f+kz8unrlbR3GAyS0b7hmZYd5vbTwI
Hj7B2sPizxfIB6wAQARK4d6RdFYSgKsHT/+PLh5CPjHsIcBS4WfNQHXr71w9Fp7sncmygT2HtcSN
A2OFSxHFoI8b3mZtUA11Wn7uaO1MVrrNFciwxgIOf20m0GTUmYG0cWO6VI2dw5vkBWiYyM1Gv3bN
lj4lgz4AeedWRuUIgLW2bGDpOqp7vULvF+TsJgkU7ZRkK1LDNXs317+y+h8t7vz4FrdgaeHcoh/J
PuXcHCufgrWDxJ8rqD7bCbtO08jlkM96jNJEO3WTFU43jociUUdQ7GyQPHC7wfgxVTF0uuPa9qpw
QHE6Go+JQYczyYKTi31+PFzs1uxgo73ChPPxcXYTtHDV8D+M28oMXXOilyFrQJ9UVW4kIGmQKfCg
yr66wsVE12iyIZ6VTMQr0YjgmAVHprxMH4jKGjePzMcc1Jge7vZum8yIwBGE1VAFf5H2BNnrRq67
Mpy+dHF6EcYtxH7tuPaq1CzXhj2+IgsebZrI1C41fPB9ke4Ot6gEyPgiCY4mrzonzc+9PznJDS0T
oExMwPz2OATqZHv1Yx9MtmrkbW3ke19ZwICG6UVkRs+2QY8afKmA20NvDAKLow3O3QxJ+j6EVNBI
smc6jshJtpO6zNmtShLitAJMu2Nz3w3pD1bmKHbRfG3TYoNIfMfRZglg6HVV9cU69dPbKgYzhhlc
VKjsjMXLYOuLqd8zMAKkYlfwuwC9P0FFN5OAeey+2DaABZ1eNdPLQP0Znb4FLaZrsGaHusCAOmgX
huuygAbWDzKMDzK+GpHOoEiYpum4GXS5noqrVKQATtxnY+8Fogbr2yPa3o5VB3cui5H7G8i+9flF
lLNtqqeNpq+tTFYETE+lsH7ojK/Rukc8QGyR4ZdiO+bR6I3xcGWpb0YXPNKiRsU+8rL0Lko3Uw28
RuKj6Yld1x0kQOxmwzIegnfuCxKxu5xAl0fImzwqLzhF9ZvydZ/pDUfRwFaT29kj6q8AuPvhVujh
0GvyWZf5qpW2h7SAV0ydm6vqcoCeNHQkogYpbOqEvT4MgxF7GuTTl3acnvE10Kj4J7PEgKaTFlog
CTX5KelYRDPb76NS3Vq0cFtAH50BvFg6eprCFwXmPZdwxImZcosB3bZFtgnbzveSVh8T4GAdGyBp
V/QKm6PRhour8AlwxccxppabxCDa6GS66pL2EsknAAPJY2mPjgQ1FBB6YenUQf0tyoSrGcAp1V3V
+l7sj97UAqwnUW1NQYPmx+vU6FaF+WXwAW/uJXVto3j0IyxkdMW5AI/7daPjddzoV50+2kkAePW1
LfQuk7suGsCBVyZgWvYhcNoaV30FP7q0wC0tH7oeplbKyHRGgZYS9Aqi8l4UrlZoedCsBTXheGVk
+ykMLyh5NIUFYDbzMpHukjC4MGJ2ZxtXPjFu7ahCIZP4dzSqjyLNrzmwhitztJ/M0AADANq9JDyD
OLwqM/HQMcis5JZj9QCoNNNBNX2O4Bi98AMrKycPrMhDeKG9vr0ezWQdlNExm+h3Ydb72EoeuRlD
EkqKmXn4McvJFXiNmq646QEmFdoYD6qjGUD+Ibvu/P/L2ZftuI0EW34RgUzufOUqqVSSirW6Xgjb
ZXPfmSSTXz+H1XNhiRLEuYOG0ehuoFPMJTIy4ix/DQXTTabHSc7cqhwHW+2KPZpAT2k6AROLXl2D
O6ZsqZmhuZ42xKrZYFaUPg0S32ZytEUuBXAk1O/SF6ki7srdcpmGzrFLUXANz4BOomj4p8vgPcZN
xFteij4fC3tEYDA0qMiTwc7yxEIggiZBC0k4g4P5wSOTCPDM6Fo0dcfYVMXoUZYBQUDDux8D8B7X
xGoWPY3rn7fIktFO1fGizEW/qlFsUZtnue7+gO8JN+sEmguF2c54mrBwuXoEaMQcBm4SipdiNB45
aVbqrYtS6PfPwWEF/xJ0PoAZl+I5Bey6Za2KRB8Ukj8RdQeAdloBvo61/plrAZq7vdmnZYpydmzX
VelOVLJWVuw6mZF1CQ92XQV/DGnVYsV0faJimFGUn1yAgL6AHYPWxe/RCj4yHD53tUd6mWLP34xq
G0XJQJofnuKyuK2kSJ2yTNd8+LC96DtsVqv4hcKP3fnrRhWXT5OrwZbGT4qeMKJXBtQyIuCsASIo
SbySryy1t7+3vC7OfG5UCTXpuwJ99vxhU9nIaJZJvi6CNEZf4dXrAT3jKFH9VBXFNiDRZ5djYbP4
IahFsNDqA5MfaumrLSniZZBt+y5pzVrTtgErdtLIHCPInJV1vnxC/bf1z3/m4uXLRClPElJLWOfi
hfnSLOI3C5gpmi1Z2Sb7RIv6z/B0f9Tr+VcUVIh01Geg94XM+zIc1CHilqJibtDq8koOKEy+Iuew
1E75b/r/DfENHT2bfpDU0i4SKslXpR+86j/EcIDYZa95uGzfiVj/hliKk4XZ1mjH36lY2Q3TLTEs
VLNTpI8i9yQOOFKb7kCI/B0EI3os8qEyRr8c+R8N+meAsxkJdY0MCAkKCXNAtoS4cNMhcWWdjRsV
GQofch8sjR2Vgl05JB66tnZM3pj0JcJphhTGZ9fnW6VtT2W6ryf6syLdeyZ1aICk0ZMxKc5Y7/Ux
tEcter6/BEsBk6sJWnRA+qxqAjFtJb/VA4uONUxMGBi69UcSu1xrHNw5ngEIjTIpGygmm62qPyYD
g17gqam/+LTqvH5zJ56t2BwhzlZMafDEoT02xZDDzPkBfU+ntCJbaixV3dDIqrcQssR7W1i5nG6N
CxEBAqA3nSuGi83Y85ih0y2Jfiaj9Ie3mv76v+1E/nfMzgZZRhySFkNRowDqZxX0kbtnDkfi+wv6
bUzwr/J5PcRiQdO4F3NAlEVfBuN70FCHx001Qy3TsEcWMUJcDlEOBV3HAHxICTo3m3pbh3rR1CZO
mI1+1IVuAEjqIFObjY0JBPGX1EobRSlsNX8MCPcKVhzCnvrSKJiyNvRWq3IryH9EE3ey4Znkj3FV
AV4ILGWfA2OXmkO3SQTWmFNcN3ZRk08hLleC2M1Yez67i62TV8oUpFB6xdvwb14yS1VyKya7VgRu
1WhMnUKMkai/9B5gCcUHVNVLMs2laelGrX5IxQlVWvFVjeC23VVelrc/UhqvNABvJxn/9tnyQkia
FDT8Elsg2eIBA9XS7ASveLtHnRiaimAMuYMCR/F05SK6lU0oqEaAQDELElyBcwzoVMaMMGw9fcBB
ZyiFa26XHVRhm+jDo2rUjpzkDvxLkJnX0HaCRsP9rXkz1gAaL+IeRDVXXNoJNJLMctLgJwSv3MLH
D37rAZr7oh5nP6HgeYD0MRzc25UkZj65Vyfi37DKooUGen7QxkIn+pK6pepxqg6gkVtMe8viE0J1
26orc/2dFd0bcXEGdbiH6JmBDwXk51RkeATH8aMgfYBy/w5mE/oFzbYTAzPveg/cfCsRQ7dCHh+A
zhco+Z9KIW7X9w+0HZw0T201LKFD/VqXkM8SJuxeDX6bbFw5PwvM2HfouEg4F+dn0hXYycip6KMW
sgllDWTe5tTVjdMV0UkKuAFp9dIptD+BRrYT8KxSRV28Za0Om2hlr1yXoZSL3zInpmfXQFaooGQG
SH5VYH2AmDJHuq8L3dTbn1ovnfQCpoHgolNhD+b2MUnYrxTIdNnYVjlC1tg0dq6sJOQ30hU0rNCP
Rd0FtcelcF9aqZRXhUZ9hcNWDxGMfqx89HW2jY8+G2F+P519dDfVmRCjaOKTHfs5+HOuDZnVR8Mb
DyL84NYMF9Y+aHHllTKoIqGGDyqnTyjuZ0CEr3zQvNEXB+H8g5ayfKGqTHnIFOo3Yeu0IPyDc4QU
onvVk8IWIRsAabrUbQxuQWjIM2JvZfzrosfFhC6LHkEByfFSDyjSWt2bbH4YX2InmAWxoWgAhwew
ZZ6jz9VXzMo6qouDBJaFQacREytsyN9ZbXHaaI7yNNjJBnXKVdvO77Th3jQvDosc4JlR1tg3kBYK
TSAjzVx6zCQZt520kyHoIerMStPnRlzTdL91nV2s8LzHzrYsy1JgtwiGRgnwZ7QHjeOLwaIJgoiW
KjsA9ysW2Shr0WFtXedk7mzUqZ6EJgJc0uc73Wv9Gs9EmMuCRF2ZkgfYlc03tAJZw1pzE7pRwbj4
3EWJIFT6oQAJfIZGl48hCPlCudPpSeO/ZF1ABhSsAMvWxlt0z6qejjIKYNhJ8Z5Pr5PcgcUF/fjW
7DikBgFJXTkx82V4tZUkCoSyAraltCwvc5oqvJ8I9dt02JTd3Abw5AkFPJB8mMxNkXFU2nM7K9nK
ot6MRmcjL3aSVhcxpTWlYEuN20zrd3pWr3zdzUvlbIjFtoGildApYJ/6YhG9BGpoa2niCknuaQmo
CAFdCT9z/LycS/BT8WYgABapUAVbpAGgIwgU80V9Guzy8l0XE09DITquPyiqRroowv6vXnnG3Mg9
cDPRGYMNeBvguYugrqiAyHKjoX6ScFsD3bwVOzcagEkctLdIVzfCKONVO3ojSPljUe4H8bOLjhoX
rSrPP7peMkeUcgMQd5ruhTJ0MYTE4tCp7hFQcqV6a4tgNYxcXxQXv3qZowEFHU2ZwLDtQuOZNu+N
DAsy/jmh6JvhUJOkgnocc1gi7+laWfJ6412OvVimgnQq4KEYOwjwStINk8Kx4f6xut54l0MsLoSm
F3ANDgP1R/qVlTA5U43jJB9rmbx1YNDfH2zBRZ3zOIwGPAqQbiDRX4EmdGgHMdrkSCNSETS+d60e
fzY56CyRajJR21UdHmzKO5wqclMd4Eyf450nWzoTrGF0jKp/rNSPLuH/6wN++bMWB7yBHawipwmu
iig6DsHkodq3csBvnbjzL18c8EgI0R6jMfVrMX2lE7pZ4KHUyRcwNceE9FCq6+xQXSky3RwUTV+k
hFBeg+Tc5WWUCTLjhRYiyRmIM/N1wwSkRwVzmxOvhdsyE5CsNsLbyjLfHFcRCeroABteQfBJVXQQ
UgmIX+stOrUA4mXQ4tOzfQVu0ZiRfRwWVifBqYfHlqQ9lShvoWu+E3juavWvGObXdXUsCXSUyJp4
7I2UBIt99uMWF+UYQqBKTHTiCwXx1ehDSgrHoJkFNKap8PpvWjU21J/Mri5XrswbDfjLoRd3Ji+g
DxWjIusPcrUjZWWHHYhJ4FJ0+T5MameowsdWlHZJBwunpDhpNPdycpoKFD0DaSPIh0jL3LjM92pe
WDWV7T7SQEgSrELY3F/DeT8ubwioXOB+AJsFZIrF1umLsOmMnhBfMXa1Lj/XteKB6rZyJ3zXFO4N
swg/mjw/RgWKhQAcM6Sv0gSXKEH5QYLCglaRmWjSlmmQlZdDWx1au6i+WLV2Nm+G2bNvXSSpVYOS
ABcnbNemO9XKZJdi5NyfzpthFuBqqP+hlarMWhHnaWExcFVtYgyRisFXFu6lNtnjGkRzRoJq0Mra
3Xgu48BLSJIksIKRMS2CzThyyOI3jKBXgeemaM3a+AEUB0ZuRj63kemvaoHPp2a5kOdDLk4VJDtD
LRd74jciXK1j9jAWX4lubBKyEtNu5PWXH7c4RLD9K9g0jxSMTgzGmMeduUxlWD0sbQczM6ufklOi
JbYyq9cJ7+W4838/y+zVps+LPmjxhR3QjtKxL7VTnz9BighgGHAPopWzsTbeYsvwQGuh5T5/Z5mh
7Ed+5nm2AUrU7sbuR6YxJ8u0tft5ZRWXhj9xAZtpFdgCHzIH4t/mJPxKjrNgeLpHFTa06B/RFc10
vbm2Nu4i2rAuA2h3wLjQbUXb2osfEht+epAZoX5mUgs4iNAwG09fOZY3L4Ozbast4g9hHRxWyEh8
sesfGh0ygVUCPEb0pIibiEuA0/wI486dSu7fDwhLafjvVEhHTxHtZkMBKmvxyRWqzTGrG+Izxl7k
qn0o8ZZpODip0K1kyrYQFG/sw0eYv7wjrXZocRomoH+0iJ4EzQMtw66L7cqPmge9OsVnP2o5HRT9
BS2rcEHF20x9U8b4PeDJFgfDnNhH3nA7oAoM9SIIWWYrQJBbUVifUSBg7UH2afk8mLogHUYxJz6n
+T6hfNNqK2WyW3fa2QjLVL6rG+jIgTXsT/ox1mD7iAaAtrKj1sZYLKs6RrzsUUz2eVRb3ZQcomY4
RPJa5fjWfXL+KYuFGlo1BVE9wTCNZAYQBhxID/23yu2UEor00srGWFmbJdi5zmjVZhNmTtIENwdq
LVuT/Fn7oEUKLvYyNDkUfFCeDm4ab0rJnwDWq2ixKaOVPGzta+Y1PIvkgHiIjaRhjYQQfI/gsYbo
38pBmlOGq4P0bzPPFJ3zISQlHkbaYsJaJ3nR4GUUezPrbnJCK7XXSdULge//Hlbn+2FxKdaNLnUJ
jYnfVcLGGPqTwagpx4UlJt1GFQ4puACi3tq5+FQIE1xAIeCY1a2Vjiim90OH9DzOLVLhYd6kWwZl
B573v5OSoBujMpcVjKABzaaVO+5G7wexQ4cMuoZEBbSMxe9G63001Hb+3UBxdC9orD6ptqZZmifa
ZNN19sq63LxowL4Ae4kAW/fdqDtbelXi0M2FjqxPj7CltgpmzqVsMM8ja7Ig0GnGtnQiqyYwN6PC
2bCL46qMPBOiWp78LEsA79xp+YOqt6ub7tauAxsCGu94dMlUXKQMUCjs6BhimDrdSnAITovOVOS/
TOAgZkGjtwyZOUu7SPEPkYrgV0FwCDztDIAzR8jwp9JBDa8hlBxZRfoDm/hYBKjPxo/1EISeHjdu
SvK3KoECgjw+0ir1wulVbTctH1UrZ/tUkf9EUffAYuO1lOpnynZ85I/cqDYqqzdSCQVRlrwRVd/A
BeEAsE1lMmEI8RCECNQEbFuUtSiAT5ob9M9TC4egZnrua5RtJWL1ivSa9qgbJaOltLQzk7aEioyK
WBtYbZq6tC0+xe6zb8VtlIUgln1mhXFiWQ7YYG0RIXvIpZ8NBz1M/wlpDocAOtuQ97plDpAsG1Co
4YatWXX0UrATLDAAmsiBtis+0Rg3yypuzEbNh4ckZ57W7uEB+wld4hcB9cguFXZKKXkJBcQfCpSD
vul4Cy3Q31H5Iuoxs3kQAkWqAN2LToqpGGm378IWYkdk6NALZm9ZjqQ10b0+BjiQ5uUrbIMe4j63
29nvFcoCJq80Bewe8Mh1cfzLhUdRG+tjT6XYnmh21IUR6ohjCDkLKYA0Cth1ohI8yZPwDnPetVTx
KojO9RsdIm0Ap88y/IuTC7RADDcJpfEhNmWmbbcZIWuJdd+QFmS+OoQuKroLxUOvHrj2iwHhBxXe
34m85it6dbTm3wFqFgExy1CB0LqMtKhAa5UR8MaXgf0gcWq1kWLJ6IPdjxzz0bkI6IthFvcTrNSS
MpimBl0/+TmUWieHOk+uKJDoVZ76/ocW8AcNlf37o17Hx8Wwy6tKg3xbJA0N7pHAg0xbAa6iM6PO
IPmV2ry11jLitelcXFxqo0lM6zCdQBZJomIXMmCP/ep3XV33i+9a7B5WqFpbNVLjR8pfWe0P4OI4
Mrp8zfgV8sRVYth+Ncp7GPSPIry0C3qAypkFIX9H+oapckdLY+f+ZF/taBBZoVEEwVHsJUg9LuZa
64dRgSL55JcJtHCALGarFIar2ZWhZYppA6RuljZcwkyTHHag4dRwf7AA9Yj9cNP8UB6guNJvIKjn
wsioOnTeqhHujS+7GHaxqAkTFCOKMGwDJ9B4U7nt7AQ133tw9YDSmRk/r2aM85V2cWAgGQmLFnCN
KbjIYFVenssyUwmc5FXmx3DKNsUpswS4oKqz6UQI8T5RfFLFwObqXsKpqY3Ak1PJ7Af1CAmVJ2VQ
IZkVQOdJCyHo1Lu8VQ+GDBViHe99oZ/MMFKtknzA9Nxl2TS/UPYDkMzhBPlifspjASEfWtA6FPgF
chTE0iPFtgejwAh/92H2kTKAK9PglAuqfX8bgdVz89NBIgU0lqAEs3gDJJOaKlOqML8UDl0DGkcf
A94/PZZl5+XMb3r2VBaiKYdQsYuPiiAYnjA+hKP6mjVPlaqZugG6gwCRNbhhhPKDiP+XJfLuKTKC
WU2MoF45PQmQGnYkCfwSpdcFU4P0UaJLzpDXn0b8kwyIvHDPMArZDAoJqVQNZJqgiW6dgLCN1DS1
4e0wekmrbSFGDM24EDXFvJSeVRX6THGEf1VrQMnPmtIpb/ak2kU1hO90UG3kh6LSH1UhdOS+BkIH
Tg1QzzJaN5ChNJZAmU8FoqV/KcpfXQXFqdn/rdK3xoiFZ+pL2QDGA9w+ZMPCNzKVNhOnUwQ7lrzK
PAboRpQc8SLwk8xrQFSphGI7lgUoSCXwvWoKMkAMlwxqS8LPMCBPAyYqp+FeAzJwbGBxJoNYArEk
SJpuAHn0osoPBxAioH7nydmfIBxtHeDHJjI2kQFhMOjTpUr6o+8AgCFon5pqqnOc/snpSuaUFeSo
dA2UmQ4QdvjIRKkNifAHMYPCYKUZQHLVxMlDBOcw+4Tu+1+Dx3bVEZNV9VsAtbcC3hBZqAi4Aem+
MEq7LSeP6r+GCekFHd9zQ3wItPxNA8xclwuH9K+5Lj0m+k+tnvZplG6roXCkUTMcaoDLlBLU2EYN
Ioekyxlcw7nhRHh0Op0EUUaCRHOrhZ0nNLFgTRJ6Yz1toX2XdhbgxA9FIR2mvnqQ2tDpx2zlpahc
xZpFZF+UyTqeTNFU0cbnEMWT1epnN/0RG+oooeGWMX5Rz1ILcCOvCI2TUvuQOraLrLM7WgLd+FsP
BdOQIcaJ5dUAhmr4QSk1i2Mac8mDHFmvpDsCuCdDetZPH8EkObD3sZumtSuWWHXvC6UG3ZkacqbA
I+lAwQqg2DCojmETjjoyw34DpHxXf2YQD+tlxQsAFBLLh17nHrTKXR3if0wCnwr0nTxOVp48V8EB
84PACBLebHsCIt5lXBygVhJBHLjxU+j4FT0kE1D2YnztMXDrgp31ecDGQs/hioxFDHQF2hH5iqDj
KFEP4iyHSemfKxa6TPx1P+R9g5Uvgj38raArgd4eesrA5S+CvSalDTSjyuEp6qDpOVEUIcSiegQh
ZQde42udgRc4TrpuMrV7hET776HUt5We/GgqPtqRVm2IMTgGZ4+V1jxBF2oby3xbrzbEFs8/eKvh
J8L8CNMOeQwEocvJBzsLoLCK8iNNPzUIYEr8lzZIYLBUa5fAAq1wNdIiwcn4MFGjIvyYGwFUdmUH
Iplb3TgGw0lvYuzgwYziGKWbcGXkG2VjbK9/l898L5+9cKukzHDh4vJpxcAth/plYiq0LLcEfplN
0R7UMd/cX/0b6ElV14gETyu09lHPXHxr3sNJTeXQTOwkq9oDBQiYT2tBNc8GseADUFu27yxhBw9P
7/7IV2dp9gMBMQMa2IC+QfTr8luLkdaqGsrztz4ZPS4KcZNB7vX+INeVWpxYpGs6oBJgn6KXejlK
BveSOpXa1o+z0dQhIzglr5AfLIW3uUIlh8+ZipaOApLmeKiF9Jhlvyf1t1Q2W73tHimMTO//oOvT
Nv8gyA5gN+O4wTLw8gelRSqibFK1M3PjmcfcbRVmExjzWUbWuhmVDwn0CmdJRTBGwwSkMo4nAyzQ
4iB8rXTiJPHvQW+8Kgk/SFgfGgK3tvu/8eYtAKrMLE+ugcO82BIJ+vw5/IZaXy2+4CLJIYB2f4Db
L6OzERb3jIE+ej50cevLHu5vQPE9aC8cdDPZkP8Hq9vv0slFhJuvNXXe3NhpCHaLsG1IYyv1NGx9
A9J+syzegPsHzTy3QqEh00M7FB7KtLAMnjxiczShdBKQgoTwHzKKEwmL1wmcLPhYuPA6cOEmZA7d
6FLu5021CXrURWrJNtLxCe5Ks0BpTldi9CL0YaYuP2ARFwRJTJORBo2fCIaV88zumuEVRCd4WvRv
K2uzCH5XYy2ug4h1HMgjofH1DjKSQrQD8fCdxAHerB9G/VW00kEWig+Y6Lj3R775SsfBgLQLpMCu
qBIcgq+ZJKiNX4+IdNTwwLj0GHS2Y07foIRr1Zy8BvCZuj/scjNCOUaBpgscAXAkdfy12O7VWEty
HanpiSUCtFjHyoHc2VvV8pOid7DIgpoeyn570MPBCi4nk2Zd8Axx+DUI/2Liv28diPtB+AYSlBR/
LiMDT8EKj7JJOLbwGg4mwKj0ca9q+xIMArEoZz1adxCQYSnjyiXwnbecHZD/Lrz5uYNrdY5OiyhZ
ZgkUqaJoOhbhT24oR02JX8MGl0BfWwnPnUaeYGyE8qpS7Iwsei1D4up1YYXZLyXfyf0b7X8lA0XZ
6CsZ+kOMFsdKIF/EpKtfuLj8DV3g8DEK+FFIXoMMypc5XdsH8zpfT4KEuAsePC6LxcbPQZYujUDh
R2CnYCn02Q6dGYD72KdvdSLaQ7Yvm2dSPRXQAmbAOnUhzJKkrYyHx6QTK8ZS3d+Zi2zg/37zvx80
z8lZNkCEwQj0VsY3U83r1Tc1Mx6z+E/FGksvXkjFVm7kq5PwnWGBmPk/M7DYBlUW8cRIDX4MFbcS
HsbGCWGZ3ALPxerBlkZXND7gY+yWUPzO2bCyC1eHX6yxAPhtCyUnDn1K7kRW7KB+gB4q6hzUaTy2
5oC+xK9cze/i4Ac42J2uYbzOxqvVymwVtHx7tLgtmt2fwBFXrK9v7+F/07u49YaeQZ+DaWBXZ82m
aX+GaWnf3zGLEHr1RYvkAuU/lowqRqhzGO9FqDTCrSE3vkLWW0CxWUR1xk5fOzjzwbhzcJZwfFAq
MilmODhjO8B7KQY3fxOGjZ0AFRVAGL6t3uDL9CRBoE2bpUlUYpNhdfes/YpF+OwmPcx0ARFidjuZ
ZXQkzQQiH40hVP4fM4usXhy3Arb477gs8fgM/lNKy7B/JrG2oviznGKHFf0mrz4n8MT0LvCoFFod
YF73l3ntpKiLUNUEBdJ2ipGBuXVh9eiqg9fa874lpnbK2crNvBIZl/6vEKuHi92Il5eW/WAqdzWp
tGgB263SZfLP+9+2EvSWCTslTBu0VsKkYvsC+e6KTDfhYA0HChFcTQl/N5z7Q64FguXLMhl0TkuO
rRMD1hgLb03Zo/8am0R8KSDuHgPRl/EHLga7iYdOrhQPai9bKz9iJToss245JFwjE9aUyy7PTBmC
vDP9IGg9qCz6sA/AbJhrnBL55qn596hWFhGjhihcPqacHyOFvkda2bgV6n0Ry3aj3m2BYA7gyJbZ
IGmasc4cQe1/pcT4gA7fJ03qV1YCRR23G6U1JptFsjtIsZXKsgcnAE+DkkAhD2bf/Sazs0sceqna
eJEgOIaAEk/ZeAM7qRD2iPuvcIgsYUoApYQyhaY9ci3cd/lzPP02UvD4mt9Z366s+80Z//fty7il
FR2oYJGI6y5477PCUqFmcX9R10ZYxKS2p6Q14BB2bDXFjJSPYOhXIv4SmP9fyD/7CPEySRByFo1T
iiSh6E+ycBqkBGrHKEV2+xpuBOMEPcthG2n7GCoweo2qo5A4UQ1fhiQ3E2QwFE4UXf7VRH/z4E9M
D2H21FS/Y3Haqe3p/mzcvJ3OfuoiasFXbVKkEWUVuKR0xQDvogLbrnEE3nhpGVpKGH+01bSSVsxJ
y9XtdDbqvEZnWZTAOgEIBhXBC3Wsvn5TZU9mb/e/7GaAPBtjkTgJctijp46dlIKw3w6Kq0/M1KMQ
ThDc6QPl/ytROxtvkUmoWRxBymXeV46EzKU48mHGQViC13hyaesrsWltChdBIkXJIsoGfJ5Qb+v+
MRAPdf/3/gzeDPsgyePlB1Vaddm/g3pmGaMTzI8AvcO6413oExsNDyuUcadloxvqK3fa7aP5b0D1
clvQeugLI+hxbgiYs5DFT8dx7WzOx/t66/0bY5Fgsgb+zSPFGGi4Q57z3ehSiyY/iPHcBT/46FRh
aEPtHi0L7k7cj9PHIs7Mkv2iQDzU4wdc4Vg+6GhU6JYypCvh7/aq/vt1i00kK7UW6MLAj2IGsqTy
ovfcpGzl9N06GfDallS00kTIvSzOvNgNrRAHLXLs/j2qmQ0VVIeL0ODF+uJCWdmo38aSFzOugAZO
8YClQBXoVw9ZLRTFPkKHGJnKtJWQKpiwTtjwhFCrpP1Oi6J8o5XxaxWz51zglijGkCOLAlvVtAxe
S6E9EdiZweb0twTQBpU+qN69T2n6NTXlpuuV5w4yRmmhvsNFcgCoA8AWVv4aYoLqUalMbtAqUNeT
rTGFVwI0wvCo3/F4QOuyU0fLUMvKawpIcMBS+JDGaFisHKOrnBQHCG0DqOyJkNsDvuNyW9cgOmlG
HJfPHOm+oVG4zZbwiIE4VzgO2qap4/DAWB44EW4m0HbguQVSZ9fyh4znFksihBFKQcw6RMJfEdJm
KhL5hsoOhz5rACpPj65a2k4blBI8fLop1S2auvQpwg0Xy4Mtl4jsKeTWJuOxzzpIItRoxvzAQ+sE
K96PSQTqQk1spYZAFuyTBOZXsvxHIZkfw7rIbQLgweXClWAlPSJOwyHsGRgdKBp0uwh+O7R87IWH
ngZuGgw/I02GohLQcGpoKtCYUuCXAWNWu2TQFCwVZMacPAzwMZvU3AL2xqJyvstBEGjmDilp4HeQ
hEdQBPHQVIA/V+tQ8lAJIZ4Ostr9pZkDysXWRM9ChBwkkURNF/UlRDZkWhhNMDPy0d/Yh/Cm0yfR
a6bOjlK+gpGUroLb5VhLsCzMwgUCEWbZb3uI9xv8bwAfIqtpARPMpHoHi4i/cwamg5JmUllETavW
tkkHvYZesXKjf4LeAlSCy5+CXH0VRHnWabbncfskyP2LUur7kAiQEdYGG5KUj5GQbsKcwRzb6Bxj
pI5U9hBWk2VLVNFdHYBOc0uarBVsrtKJ+SMV8CpRMsSmXtZrYqNTwiISJD/RJhtqRm4gFuhw554s
8Cet2tHgXZXHlZrMVdBcDLrIJphUT3ARjmSft6lpBPU+rl7Crl8DO1+FzcUw8884S1r0kHd6NkiS
37WJTeMvQa9/VSiHpm33I4d4kBUK0mEkzS4TQpcr2NBDryJsRSqsDruTCoNre5D+MgNWtbL6CB2W
rdGMbl4oIHHL4RMnkHwvhNmVMZbdNHmuYRkmBCqM4R4Yk0yoW1pJkkLVPTeV6lAO7TZlcBrTig2s
0kq4x2SdZqZ9ArmZX0MkQ1XuR58P+xjyjlDfsxUx3FZE8IYYYKs29CsowQfGW1QfFAGah41ko9q2
ct1ephDgyCkEmvayAsoMgg82xeWcBW1Rd2EqVGjIhrtE+cMBoKTdKau4KQxbwWhXyCwLzcz/GRBO
rrBcACV2Noo9X6S2kiLgX8PaR4AC0/WrVPnGqKJXPkSbFDB1KCNDAQdeqzgrQypsNOOjTSoLKn+7
Sh78qT82ISoUlT81GzoSl+iHZNK9+2HnZig4OyWLPEdSwmHQg1j2sfYQQXFQfV+5c9aOxOLKIWMK
/vg8glI+khFc26gwgYjw73/HzfB59h2LbIVUYGclUyj7qMfD6vygkWCrBM22hWTh/ZHWvmexjwS9
r6YKqqe+KKZuYqCVraR7uR9WgvSS6AWs70X8Wj4/C2jiAL+jAysfTlDqIbh+UvYi6AMwQ6qXqTBA
Nf6MKXuv6SkHxrmuBoimgUqb96s6nleZ6uK3LB6qU5yXYgARMp8NmjUKP4ZZ2FFHzZcUex6oEAeG
J1woWSHAukZaPt2f8ZU9uiykjURMG61AUCVF+VgqvwFdXQmot3ePBoM0CirtFXCjT2SxMvr58jVk
ayAaoPXQl5HG7ZRXa2HhRgqGe+nfWIsXuTwAswJTccmPtM5p0ThTDXGH2o6jF40D02dTGnVnSCW7
x5sXAsC2jJKplkCjqXyslQNPgRMjhsNUu25SFxnDSqNpbS4WYUsOIaNEAxFSaJw8AaBkpsi9ILfM
EmUl+b+uU35vq39Tsbgtxz6gY1xhi5cNRDgN3RQiZZPCnyaC4msEg7wUhmXpVHtCiLpQgaQOpbb7
e2vhNwBJlMVvWFylXTaSVh5kydeKIwMTLq13Uvi3KYwDVQKHCV8yaLnRVHoxXeNyrs30/N/PbnGj
giFhImDoWHyKJuNBA9qaSBk8cunaV94MWgZyqtnqHO4wi6BVAt0sI/Md/TiBpYHMy19GEm+BWd1x
URlfmNH8KMXUG4a+O+kDaooh3YhDDETcFB+gY7UPiyBa+VHSdRZjQBtdB2aWwMxDvnqMUBFwLlVs
jvoQuEaoQiKnVWOTFZEH4SwXYF4YJ4exL9eCVxb6g0bIQxT1xqETitTWyuBE1NjLe/kV4BXUi1pV
ckWuf3Jegz8gKP0W0PLEjNAhhe5YjedVClHmAGaodWIPJNgESQuQXj9AfAEmxk6RQTJdr7I/aGcz
0ECrLyFFMz2ja63sJTVx5nHgtYtPBjkQIfx7Zs5WPqoIFB+UvvJ7A2CBqXmGfJlVk97TkxYFjQRs
oub/kHZeu3VrW5p+IgLM4ZZhJSVrKdo3hLxtM+fMp++PPlV9tCi1WNXnwjAsAZ6cecwx/iC7hhn/
yfJk48a/jIOWBY+fj/HXQ0iBi/cXEvOu7Qzv2zGXlPbcyxTwEP8ccScH1PbLRE+8LxOAfVK2MdWf
7LLLRlfXc0roH6Zghs9SUDqGmZ+jrj/FvgH/RHQl4I3JKPPmNO1oKB4SdasisobVLJ0G4MNjQJdw
UDLXOotNlcj8NCvOUKdxMUygByGCmOh4ilVZBmJZRgTbx3m2lUsR71/NjpX+qI79rlkkI8T2SVOL
fY2KlhNK05Pe6eKunsz7IJM2chSXO3WJGhelYszcAaIsf6/CpT4PUzlNu/ocGW4FTLoIfuapvDEf
W42spsPwfUWTMX9BllvELhapxiZ0gzjY6Au4R46wy1ctvA1QNQpRsGjo68Umq4gYY99enlWh2itI
rxtmdTPO2ktTmrlXWOE/UWfdZHWW7PRxKg6hYCD4STrCQKrdL9iZGOp4OLknblInVHiGuruOLfEa
Uo5/bZBz1AbrwMO68spRuxsS1S7GHpxnqD2FFCKaXj1a8ykNsVevR7RmTEfU4iu1fRBC8m5y9E0r
xR91Nx8RjkAuA1S2BPFC02+E5mhC2sEV8WYOYAqVqFuMJGbGyeP5vk+q8lYlnxHlzU4qBLCXI6kF
tKAC0y1TrKos8RSPOLq249VQIijX83oOK57SgXkUk+xmHhROluEpD6Jdn0mnUkYUcgAcm8/7Wi+n
Y6M9RdUD7vSuZKWnTJu9zOjs0lLe+rg/AAs/aHqBQzTqfH16LVrZGa+VW3lqHvqxhmJsoCa7eCIE
PvbB3UGp5ZuFhtyZ92Uj3hZWGzvDQiTL/J63WFdRziKyUo5tHLkjGaCeepZWP5vadYnyDhL230Ll
N4LBlPeUfe+XbiOSqBPC7KaTMJgoGtVWMJiWGp2MTlo9yYV+W0SU5VETTsDh6i+FrO3zIrSl3D/U
hfEoIwGTieXBMDBMEKKDIM9XlFwODSZdsfA9KdJ9kaV30azfpwbGE3IdfUstIXfFWNJ3po/NkZAL
8T6RQqozaq+jEkhWAcNgEhNhjMsXbCyYDBubZ6108/cweb+oV7tnrNj9VsSixlLXdOdXzDHtdEc5
xW9dvLvh72AdDurjSf2Z34Qbx/cn7wIQoHjGYQXHaSaugZGa0TY+6mrVuewcJEYwONgFnu4quguz
xUs9wVUPWyyTj2WkBXb670bXBonCXHeNmYfVOb1GlHEnXSdnyS0fppvs5q+GwDF7TX82N76L05sj
7/gKbI77XUhOc+P59SFoAhSKVLe6nORQT9ZpHXEMtMls+JLW2AcpyUcLi3Ac6KItd80P+aNVQ+pl
dAb3LBK7kef7Yq6pQPJtvcVzZwvnulpNHPgEPoiGqCTAMRcBUnnZjtHKVlcLcXGegkefrNushac5
Dw9aqR2kAPS7P/3M/PzUK9ZDFDauPzRvjZ/b+Wi+wTrB6/eHIYi22g4bL5UV3P/jl63W+UQckqsm
l6acGrdZG37TOBtsv0RAIo+nm1BHvbcsJzgLfxCQtOO+RAQoctEBO1hjuDP1koTq/ORr+nEOeBi2
FdTOUzcPOwvGRm4uCW+yREbozeVzixVVper3rf+cVvEJlxCCv/hOtTpPRu1EDN0heywHzUnL5wT/
iOG+Mu7z9qdgJAbCip2DHxPCSzNMMt5QnUEOrIEcpNenKYYAbEJM0CxnrjijN14Qlwvl4429iq3l
usj6GaWQc/DMaxi3t0P9Tcnt8m6hH8/7xcDQ6z15V852hOv7IXvZ+IBlhfz7kv3vD0CtDFQaAg9r
hP4IYzjTpKY+i/edN16TPNNv0gcThPbsaA5t1gi3PqQ32+7iWy2v9oiEjjfTSMuNrzmlfo8Nw00d
HbGHIMnb/LPRz+Vl/KGfsBEo3oCr+YDTDXK1qutyac0bPMXNXWqAXnlQTuM+f9o6Z5dPXzdmgLdU
2JISRgirWU0Rpg+KuIJkkfkAGSl+pI8b/bk8yv41b++a+PtKeBeJI0IaKdytIFq9/Di8tQ9ygcmy
6XY7/2F8jq/0q/ikxs6W48SHni0HDlQJGf0uBYrQErO9a5ZTvFCnti3OvXkswtkZm8Td6NmSI7gY
vFUTq5dtZsiAPSyaWMBW3a0R7yLP8lpvQuTJQUZYcLfQeludWp2iKOIT9URdcW6F6NyXsE2FcWO+
Pm8Cm1XAxeSJ/ooXvRu3oksxb4r64hyYtz67etzSVvuwm/6O2r8bWI2alRjRFPj0YUw4LbIn0LRh
E9uCWXiAajZic+3DblpaYxtB4uTQ+KDJgrsjolvLMuiEh9H/wzPIG8biFvSoLFh3aV+hkpa6UhU4
AZVBM5uvihaYEVc+3LgxOM/KWxhVuHJRHMv2VT/sAx+yv17f5PC8zHw6VWIAJVWO37IcNRZe17aY
mQc/pLxbLziIYh9HGMQacubUTQL4D1EgnSoC9b3BuplEcWfMjScHlmdUP5NxsAspl/aZEWZuTC7D
iQj7gTsb2B+1ZrcT63xjjD6bcUTrUQ5nm+ofqtNlPdRCU1s50XuDQOV4XVfDvHV9fLZXFg9gEYdr
9OHWjNIuzUdhrJZGqJM1QX8TtcN9lvxI1dw1WuhxyVWeZT+sILJL8xwNPpRe03c3duxna88CW4Gk
GI6XHyj//RRjGJrwMFdv5teApMRzuQvd0YcAaacvjTt6ZoRbIy8iJnkLZrbS/fpXpPG+9VWkMYrk
IOSA1ltIzMUZlXbFHXGLrBfpDuNUfYs9mhU3ALfmZSr2b7Mok5BHYk/rH2uuOjKqYzSqBdkILbHr
4HoIn5bQpJCe1eq6qgsHuAAMy7swKewRuQathtuqmLgWax75Ssf0IaUooxtHxDJGaO0t0st22Coy
tX88CEa1gbWrB5XbNYXsxtIpMdNuH+iTfLBihHaGXBIcsWx3JvZDvmQe5agkdxWXvycT8okcNwBV
lcaJQ/ACUuBpJKq8TDhaVrLLEHvMcWcerAwXZvJUKaQsP8BYhBpXF9pyubAToKJT4Daa+T6pQ7iz
Tcy/rHA+yGPxz1jVz/qAVUPpZ99CKb+Ji0BFRgQu9YzzUKhLfwhdn6tCvAliqnpZjUVtLA1tY09y
N1zrM4XgqMXWqSVstfWeXEm4WDWPr1+vzxUF4V9TtaDuaU4mbfUhkaAp84LLZ4XoP3s/wLMLPRcR
F74UyGA5mjGe5q3bSWJpJzEUA1O8aSPhNpK1g4CRSBsqgNWHUyrnz5Mgvlm1mDmTNdtKp24Bno3L
aslyr1PyU3F8VBVEKz5yxFspkVsMjM5ZhE/eILt+irFX+miU8xHAh1N2aC+ElisTNOfCc9HHewhD
qo1FBmdcIVkHa/KHq25GxCqQxuQYk38m3ynocO0tFiTeeMI5na+y/LZVf8WAptsUo8AWPzRmQU6p
2o+3gazuqwJqLZbW6oxBWfnHLEZXiBNXbK8isUSjpHz02+GsYLlGCcQzLazJWsWuTGRaovBuLJtj
jxnWQKLOllv9Pmq6e0o9zxTAvongo+yxmqhNsnuo3vaemVWeNs6LowNs6vQhR2EoSn5aqJwZbfeI
axsuugU7YzO9uBVJrepT0VykY9QSrBkP8ePojsfybgHs+26FiZtdPIZX7c10tYV7WwGDl4lWzPcB
3HLFvosIkPFsWgPfBQLSEZn36bfP+9+/UzzxoF4Fu62n4mUy7WNzy03yrjlDHAcUyIgXjepxxPiv
HZ8ajBW/3mkf7rxVn5bfv2ukxouhsEr6pIVvKoUQbNX/swZW4Wc784isJeaq1hRYdreZvlEuXCWb
P47TKo6a6ypsQ/HvatBPyiG+A5bkmLb0LB+2hCNXsq//3RYUWRLruMCsg2kz0GK/kQu0Y/q3Fukt
uyo7r4zNk9ZHr0pbeL6fOKFS2EWNqrQlKLsWLZ25nniVKeWVasCeNTJHUa7Szn8K1OE1B3SVkwB2
fDN4miJpU2RzWZUXwTlGtAQ1VFw0/Gc/cF7x8oQe2PDJjVc9c4wmox2/dG5zTboy2ZmZ/b+OzZcG
MSGDP0ztkPjicklJ+RjkFYyPc5H/IVqzM3kLSP3J/r9oYbVo/YRbZ4hpYY5IAId4hKCWoRaNQz1j
9/XyXdVulhnHhoMc1BKvLW6wq4ehXioZVeIsxb9CsP3psW8zJlu2cSTATgzEtNAAMdL3UlNs7JxP
FvZF0+sH4zAlZI9Jif59VsnP3Z48sEMVnoW9ddasKib/1U16t0zYwvpbbdM6bHsRf/r0zGvxpyEV
FPf96BqQNJdTf0TYuKJKe4/TxUE2ms7Wp+Q8x+1ODn3lui0AA07i9z4aXvH5ctEFeTOGGVmURCk2
slSr1OS/PpTtxzomIbi4+K1Wl6GMkRaNKWA2wIl+yw3aHEXhlfvJo1yTtosHJUCoJ0nGSEB8hFTt
QJeMWv82MKyDKVeHsUM2uwjvOqN3LWCfvogQpqT+HH3RhnS//3oFfTxh2X3vPngV7GqT70tiOqRn
tY6A9+iOGG/p8a8q6/89KGS6kGO38C1ezR6qpErAVcygeE1qRwcAmY+NOzuzhwTJ5mL5tEdE0pq+
OG2SVLicAvyOFcxma3ACWe2UPf6nzcvXY7bKev9Xh941sdrhQ8EJYlGfIRur7MzgLhRcpGuc7JqH
iW933VWAeeam8vHfsPLyrGSu3jW7Gkek7AWUKqr0rNmiI8l2WYLCQa36kP02PITfXGxdDfkK7Zso
trEv9r7utvLhhaKBB6VqieofM/mhUKzGoTqUZpkANrIOdQbVCV2Tzkivgm42oZmThkiGqvc0ZPNS
/x8AzJ4So7eHBIcQ4ifsW9d+xTvFzO+7ILHbAAmlVPCwOJVtU/OyGrkmAWY1anLjcPRlVOYkWkgQ
eW4jzO/MdANd8hdmtxpRhUBdFTW0oxYoyeVaya2F3T3h5NwOV2EAjVmTpLde7X/ps1FiFzeckhnd
HSloJYJSdJ2axo6shCqxFZ+mat7Veja6gQ/9K4UN6qmVkWChHT5/PfKfoff+cvdwI6FkjML+5Xeq
g0byD+34ZQc9q/vuFO5btzxmWFQme+VMGhnTZwouhds+xd7/SPhzOQhWQ3XxCas1r8ZClPmxyicI
L3NckQko7lGy4HkankOeLUosOkn4MiEMhM+araMtaCBVNObIbcbzy9SMOzBGbpbodsU8KyXCQGCr
setxyurQ9ek5sZqrTufR7b9Iwhbb9OOlLPL5FMrAeCxCEauZVuVcKZJMT8+zGd1W/iE2ZFfCx13u
R/fryfpYQ0FWGGo+GwVZCjbsaptaQ4Uql69nZ701XyifU42cbpoZGLt1pS9XVxLhdfxdmiFMHEs/
d9Maiw89dcpCBHPVfZvNb0IT/9n4rE/OxYvPWkboXSw9B0leTLGZnS3/R68h3PRr1D2UOW2xugrk
3ikFzJK4jrIAoV/8xKJb3zhvfMMyyutFxByI4Gyw1mGILr+hl0IrMwM1O5cWDow605GVgVs0MYai
i7l87ZWGBAz/fholOxi3XAA+WwSgbxQLgXzkitbEnTCS4tHMmJnReousxhWN5wzxShEz0q87utXQ
aqzbmkMljaiCh8ZhZmZ7zcABPnSMZAOY+UlD4Ij/Detd7Uo/xtZDGZZSaP7d6E2nk6AfiLorij+/
7tFnl89FS6tV3RbJaMhLpZeH/BvXePXGwZhwAJnu8M26H8nSPY5P1S9gqBshyicvW8KGJXkBJUGS
oSRcrhql88cktdTyb6Q5uxT6DuZRteEhedzw+y33jM+7SimebImIa/Fa3CIcDXTCZMDZOhZMfql8
z8OfvRTdWiP4rUh1+lD+1vmo2w6ml1nFSZeRSjNlWwrLzFaz7IWM5k5MNuOoj7U9kXeSSnLWRFvK
MFfjkIv+IM5tUXILWP/o+/518vCMNwEmumV2g/sXasYkxbHdrfcjRnPeVmr0kyPk4gNWwaKYg9fT
FT5AlEeQqYFjFFsiSFtNrB40g4xQ1aik5VnuFVvsUHfSm43NudHEGj5AgCsUuZHTBG58JkjCNKo3
mviYQwbfj2YUbxUoCwqL93LJGqVvFHlnLjWnkBxQg0yV0tpsmMVpwJkedDIyqfP1Fv0kSpBMDGdk
pHI12lyjtbQsDiahAyQQaeUpMh61+TmjCju9UNSHjl55c15j14z7HpqHbmYc5Fh4jrPmqkyjH+p8
IoXoKULoCkXxovoyJnJZ/w+aS29ff+cn74HlO4lk1MWqVl1H6ElSaPjRcGiNILQD0XST0Pge9r+6
DkbhHL6G2M/Gxj8dliWtED5kZCk3vuDjsckXcP4bOJKrJhncy+nJUBcrgpCRgq5p16PlVCpm30kz
2oEqUi2OoVgVu7hQny1cl/vBBOvUFXuZp1iPA3YzKE8m2cyNr1oWxeXtiKLOkpQgfgaSaa3Wfpjl
RS8sXzU4o9uTh3ErJ/ttvXGuK455RT7USVp7S7nlk7X6vllLXML+d4GB0RRq5cccd3H2fSjiX4nM
KTbGRy1FLxOFtRHPIisG8q8MaD3Opyj/HZCdwSQkjNqNrMLHvXn5LauJmeQx0ZOaIYg1yS3KJwl6
4sYoy1+OMsmny+4qwjSPheCX5zL/DiR2x622kzDkGKnvRFl4Jdc9HH+eMmluz+YNzvTe11+w1Ufl
8gNKKEhBslBxmuKXGL0WVEy+buDrdWSJywe8m9C4TTM5MemhUIxXSf5mRX9ac0uQYKuR5ffvGxl7
S5BzVg1MyStfqmw1HQ9tvHUffHL5X66IVSglCEI7lwPtTGOx9yWg0MX3KvgloKk0yXho7XV0WvMu
odB1m6qnNii2CnN05P+9K3l8XXY06ZugtiyrPBcVgrmkQqPK3GvtVRv3riQ8S+jafz19n56PFAJx
NZPVBSq8WiBkbhFaHQ24VuMuNUInSyC0VA9+ofOsejYi3al06bkQ7o1EflTbeSOm/PxAoArP64VQ
XVyfjoogzQN8D4JKy9YN10L1zoH+sSh8sE8Wmxxl9ppf2W6LgP1JYoXJftfyam/qXTLpcU7LnXSq
M6c6IVvvQvPN42P4Z8lwVIDemnJjQ242uxpwKR8MX+1ZY5YVPPjxN9Qs7bCPfiyA0Vkw95GWHw1Y
IUZN9aqpHVVrd7UqHKPc2kggbo79au+qPbi8aGAEWuh4jpDultAhNe3QjQBztuKRyvcCq8y2Tt7P
Nxo6jwsunblfpy5rqVDl5u+5GFFwnwGlu+EuclpPEw+LVo/g/q+xP4T0oAz+b4urcFIQ+hb+JsNe
9poNRq+g1L+xlT676N83sbpSE94TSVyzlTptpy1KVuOVhrxLKWFGIvxu2LvdnBzGJNg3o0pchPGd
WTpRJH4f1PmqE7cu248wxss+q6vLtuvagRHhNJGj1ml8rpkswIxhfGln/ypNCXxG6rGKASmz2knl
jGq1hWw2D60Icwmpw4M0zb286U5yUx4tsTol0p2O7JBknBNhbyn5jnAFIKa2YFlEt4Ujh565UyHu
FMivTYLlRJtf69UR2rVTBcZO81tKPIlr6bWd+g+wDzwwyxpWxooOBQFDB7NS0Rvonn2JzMmPJnoz
tXAfqsREVfbAM/9pY9KW7XZ54ioGyoKE0DhKipK12gNjofUB4NNlDyzeKYlnDn8DZ2E/HRM3vYle
vm5wOcFX7S1rBOFVlPI5flZBh2JFXeqr1KBgkwOyiF/yUD/NhsagCWdfU7aOm+VqvGzvYt2vc1Hk
OWGDd6z7GG9oJKPJbDqzC0qzegJddCPOt3Xk1LZ8teV2/vnN8u8dp67OV7RF61ppWX3xUahdxQ1O
kTPhBuACUXOC/3SD/xV0ehcjJGlmlLJPc1Lwlg2R2+vC/uupW0kCL6n4y7FcrRU8axNlWo5u+cfg
iLjK2vFgox5EBH/dewmKUOT4bHK5ob2VD//4HL9sepnmd72rAwNvtYEwy4/wy5Os66b6k06z00TF
zihpD7F8Uxp/bPR4a/WsAqKwRU9Njf72GMT95DVn5WDBCbla7sf+T3mbuehFbD39P6ktX/Z2HQYV
URMlAb3NLeoLeeFYZoDaxUSvRyTrbyzjQYbfFo/doYtJzYTGLfnVfW/8mttvTR045eBf9zoPvvlH
0kMdLUcXnohdo1+/MUIfz4/LT13dK6AkVLE0+NTaLQOUWe3E43Odxu2s/fiM1PtmaWRzY63umcb3
VWDxrPQQ6IkkGZgATXt5epDwvGi0wp2m4s407vTge8AAGdpGjPpJyuqiy2sRjcka6iRp6TINIQkb
eolxJUo9igcHSYzOyIg41De4WH5F4msGFqsy20MgEFtWYKZ0mTz4xif9jRfWpxwHuIRZDmf5B0/g
YPQjxIn5JGm8imAw93igFXXiiXmG7XG2n/WTnr5YRXdNzQlvAd2eB2wRFXUnj3dRLd6nUf44z3pF
Xs3/ptSQXsPf8WhRaZntwroZgIDFJoFaqTpahjQJFMsQOYdMiin5zc+BAk5OnNRHLZ4BO1TNNyzr
zl8vteV0+aqPq/N0NBLk15eTXA+sfWaK7mD2T1838WlW5/04roNTEaC5tcRl6dGvbfFPqDpMpmQX
ZxB02SHyQgxXpx35SM5xspA8jLJv5uF/kodduvOhu/LCEQF1LH4Q226tYo61mcRNUpq7qDQOU1Ds
+0oTd1Xv/55L5a4xDSib4iEqddvMiF0bbdfHyp9a9Pk7uW7lnrKQuuunygYkDQL7ufcn3FZg5wiO
op0ENV9MnsCglE6c3BUol4Tq6I3oNPTJd73vMekg+Yik0E5J73p93ltZ/tsskAsaQ/7Lzq7AjjpB
f/QF7SbK2PbafVWqbkf6vZ8BFsqF6//RXuK2+hW3pWvo+S5tKluO03MaI2wRq78KS72bo0QAQDxT
m4ffDk95nMs7YqR7uIWHxr+RUoq+AR8LeljnzumbbyHiSljKjUF4U47R9yzI97Xac7V2vylKXMsA
wTUKLH04HMvYshEyQKDkJ1HQTpQwhQvNX7Lcvray9tpm+u/RmnZW7F9VHUzYtL0TB0SMlSDApHTC
wGgQtaM4BOi6BCT3/NJ3/KJA/7B1ocplJezRHBjeKBWPqlydzPJOnPnY2Xej2YTweMDGHsyibxsz
Pg1l82ZG+q84iE9icAs28YCwuiNK5i0mH8g93CG/ghoPBd2pCVPAqb++XuQf9xHYNUXmzQv+m6Ni
dbmEFhisoYVnSrAV4yajwX3/uoWPtyaC0WhmY1ZMXMn6vbysNb0qcilLmvNErVJinjuV1551/LqV
jyHBZSur82AiK1sVELnRh4pxWmd/lmgSC+kDNnVyonpY3+w6QT5/3epnowf6ZyHhyUSvaze+ejYS
Mx5RqM/rY5z/yCZrY/A+1n7pFkwDxo8nkLnOZs9BhynCEDTnMQ13XWU5XSIeaylA6vuVoquDz8T/
R4/eNbiKcWIhiRsFAYRznhquDudFB9TwdROfvLTplKEvPGCQvB9q6p2ZyUEJuvSMYlru5OUUU5BU
EHYM9lDMnL6KnREdKAHIrJEPr2Yt2uTR94EWXg+1eDdN8sYXfTKNZCMl0ViqBrq2nsapyAwsmgSS
H2V7iPX8IG7Zgn0CT+I6Xh46KFrxZ628ELRaMhLGkXr09Pkg7ZS7wXSmNymyJUijshcBJ9B+4KFQ
9E7xyOt0Cr3bpxPX8iZHBujPx9sERVAWrUVRCTfe1aZvlVJv65ZnV5eVb5oB8k83ohJjRrk7CBZk
I2Fwp3GEAjL44V6TdHBRko/zbFvnHrilk9mc5Wx8MrpfXUXKPrHyfSLIRKgDqZOggrQitOMtR4JB
WVnHmSIono0QMiw6UrdhlH7Pm95T+1lx0JV9Ts0MibW2v80mROG1MwoIu9Bv0JNtj50wckn1KCO2
4BqqPCewDNKTb+W6Qz0GQGWv3qXoaHbieJtokpPm6p/Y968yHBlxEOKK7sjhEZeXaC5HpQLyGQ9K
MwWsLnCdDND0ChUKbRbct2H1W+00MhPi8BpWwTkb6tgrgDK3loUVM7ZRUjRqHg9VNEJNTeRSwcKy
rkrHVKbZQ5bpn26EFqNKxSFQq999IhQAcZrv2Kqab5mSoNHbjMEek2LUA1U9xYaz+wlJi+pPH+MT
ZCX5TRuXV6mm/R798XteDydJJTlTohptV6p4yCeEcBVFRC67eSzANOhW6HTmzwJtT3DIMoSnHPB9
pbkbm/bjSYTlArVPqhT64oWwCoZGtY2TMcbsbXCWgDGy5bfKmSFnlJ55Z+0RhNuVz3hc3AVut7E9
tU9ySRdtL/v33XtvqlO9ZRl1Z93E3wH5o6zTfyDA9IyW11WjItBYVoDdqS7AA6r3eMD9nqzU49/f
1LH63Ux17clz6LXBH5SSbG18aNLCUad/NDXCH+w2l++aaFHgKvdiNN83ZiDyOhrgciSHeoJPGnWn
SGhh3EjiXg7EPyn5UhjzjZsWA5eyVe3Ett8nXfGia91V0sHKMOFlWxAmpHr0lMZ0R2mOnCafcrR1
y458j3xsuDJtFTgGV8i9Xxs1Kahoq4b/ca+bItc7DryGhLeJtZo38i5VgJvpfO539bHc9YduVx23
DQg/3vKXzaymqCBXj8tpPZ8b4LDYVl+Fgnlq9Nb7ehluNbP8/t1KMA3koce5n88IqEXWfOzb69Af
d1838tmb8mK9rVqpiqgY5ZG1nl8Xt/nOP/4DrO4Mss/Z9nX+LPuLRu9yK4Bd5pZfxUdy2xhDIWGt
tPh/4qeKl7MdPOVX004Co+mr+63k73K6r94SFw3Kl2OoVnid1JlM76TfSf0rj7EvSVv1avI1z9K3
cgKfpS8umlstQJFwH+Cvthwchf2jOpt731HseQea4xsJDJ6oeyob06v6OrnTg89TeZPq+umEvh/j
1ersgiHFoJBvUPf5o+pl+yW7PlwvyfXt4+qT+IbM6bsZXS0fZCmyKu9pTbMHD1UIx5IopvSObitO
waxigXy/yf7+CBG9bHQVuPVRUiA5qXTnNGscEQ2G6WgIuZ0NPWhnwZm0X6Pc7eehcL7eLB/PF9ol
NQ3vXKPPa18cK67zJGtYvvnwQozwFKYPfR29xjPse0F1LbHbk3TdgI/+VUP4sIZBEcAmkGETrPFk
eP9MQZNbHS+J7n6kbuyr4p8C6p2ntwVmvSTRuxAcuhnhJKGm92WA9HWuaLbSWDIPVc7yyWjCgyFG
14Wkcn83Ne7poYjyT/EPhfCD1CLRSxWqg3tZ+z/j2NqNhBtN8kgYvhsh+cfPnRWjvD+BlrHcrm6u
hvwYq+F1EqeHMitfSbadRtk49E28qywNlXuCI7wyu0lE+Rd87ZxZrp/7XtqRNdCS+yEo95osH/IS
5xSz3A1jeWom7to0qUvPKqWcqAH55eI3sq22b4LoXQSj0p9Carll/8csjddAQBGf0A08pqeZkQJy
HVBHncHlkgo0dlGJyL99vQSW3fNhMnS0K8DdS1ROVydYPlXhIE1Rj6FwwUKTbFSMD1838RcP/FUb
q0MrTnKwMTFtqHvzVJ1QQrQXKfPi2/ZV9vmJ/K4/qxOrG7p8SqF4k6vPSKZMtrGbD4a3BOeyqzmx
h83qhpzJZpurE8oafBRCAtoEhdm7xCqLN4l+TBRqj1XmiG58Eh6/HtOPdyk79103V8dUJ1SNkVdh
f87aCXRduLOw060p133dzGeFAuJG0DWYIVtkAFavjSrX5tIo8a41isaNrbm3xcY/TvPjNAeOQOZ6
nIZ9NyEIZOpPgpB5jY7cX2geo+pFE1q7V5SNM+vjgpXJRFsoZYCCIvOxnGnvoojOH1o/x0eMBGl0
mwTJtdD/Zy2skW7tDAkGh7T03Cl7cxztkK5uDOvfzPLllrjoxRos6Rd1NvgR5I5OgaWvdv5rXvcz
qh9tbauD7tsVKvknDUjjbVrJxr0kk3iKY73dWb2R7IoSSa0ZvzjHqrvQ0cruRhSM50DNH4w2e0uq
HD+P1i6HNN8Zwl8+aLEbptuMfIRda/LVPA6HqLjLNPFOVkMZPvL4U8yfgKs+1+KTKCbibhbLW8vs
zuMI/S2Vi9sUfSIt7n4piX8mKv45a8aunV8s/st0rO/lLHet6jRbD0rTXZNasWUEyuVY33Wx7izJ
vpzHW5Dd5ALcUnT8hO5OzWu7CzvPyEoc+x4B5tqVb+6EPnWMdHIta7JNvbNxL9n5SopRKRUClAmk
CBPgZvyBcNlZDpS7qe1uUzH/2bV7sUcL/UbOCjcjBjRzvzuqZouNXo02ZaFTIZ78O+hPt0Uevvm6
8orqxBWuRmgddarlFridzKZU/UhCxLxiK9BsX+76fTtas5MrGcQiBIBcba4oAbZoYjXlTa1rtgkh
dgiBeQi5J4iinWXRW1Vku3zuXjIdOjiwz8WHw+dQT4c7xbwtI0yUJTRf+YmCI4I4X1VT75olcojK
w5Bdq+Bjja7hgkLXLczgrUh22wkI5PSMIv5oMWnMtL+PfP+B0vgxbOrDaH1rJvWkhb7XtLLulPiF
fL10/5ImLlfu5WNhFatkcdgHOSzxc1B1/6hK5SP5kzwpuHt7mYlYVNfOsQMuvTtJTVNygWuTq8TQ
k2GU/E4nxJCGUznTn6gAaiWq1yFOjXPekOCObaMsH+exe7TSW0yCHP2hzBzZvw272sbE9LqU+4No
lbZg7ARNO6i8uK1Wupet4Rc8GhJrpn5Kuc3YEOiK6ewsse2GmyKT4MFkkU+R0fpRTRa1Y3H0932G
0q6Zwe+WvEExX0ZleMQqx52jyWsb0pB8QmRqrqjfKQspo32uJEROEdgOMw71CWuHEgxzGDsckl4T
Sucyal806fuIqEWpv1qUkr4e/Y3Dz1rdpGnTF20Ucmxg1e0opHYiaUswY5m/y/m9PJmUy/M1nLpA
F3M5PdeoKKazcaOqjY3ezFUMJ+M/683q3swS6JdCwEFbkI4Zx/P/Ie27mmPH0Sz/Ske/c5YEQbcx
0w/0mak08uaFoasr0VuQoPn1e6ip7kpRueJUz0tF3EpJSIAg8Jljmnqlm7a2XItbUoMIIwkLDFAn
Ki4u0K4I8X6ew/fSytflWrwO7RhCKoXjiUipq+gumU2q+XWlGv4oPAswEP95uO/3PoZToG6sA2QJ
3Z/FfazTqANVErcfylTOhOhyBgeAnf+/HGae9dklO8ImHZ0ObIK2vIPTgokmhDkaK3HhxZ12NpfF
TZ4MuMUEGYN09ejpdbPJIBfDIais5GvYvJWh1AV+CFJGTZhRGazbqX3IUfUMqOSU2VVe36Yxbtyu
c/IRXpBCbQmQwyAIYnLtnqNJlUTDifE1EMTKY1z2VSB1MMlhj4056fcFfFL0icLMbuWoXpv04rBA
7VOMMnHeK5DWTMYDmcUnKnQ9x2Blu0ifB8/i1NBxgM8dAUoMyJ9+3TAxLHYFAUolNyQCHriQLI4l
RJMsdYk6PTJ9V+rlQZDIKY0GSEELPsl2Sb2R4SJiUPyk+F5lpQOJVzQMt7Keua12VYcKgbP8oMMm
yNAhSTHLFCUFyqh4mUVQ8GUpOraiaDVlsocPBBTVs+IkAV1dTl5co29YcH4PzqHJBigN9Z6ojL8g
8j/4Si5cl0gaZRY/EkQ2bDROCVGfU5COip4wE1YLT3L4zikiW6gvmaoiPpHgqmugaBpvpFY9JVA5
ziFqnIVgdCIRzUNUfHGMaUEYe6x5GbJbgmwqK3e0AiQQP01SaLlIkWkYyK5Z7E1ASqcK+C9wH4+q
90i4a/p+ozZPJZRqA2apyrWWtX42/ELv+K4Nb0sWW6SkvtofYvYrKujjJN/GWrKLGQ/NCUq44MPp
VivUbkIan0lPU+8loPLGE1iFGxC6KSrXMONqn5RAewwBmDQztAzZqFwZSJNibUuBjVFmieWycTod
ZdL4fep0O9S2ggGzGWUfBZJv9MxspLsqFfdkyDyqTNdalZ0YvaXD4AaNF/LoaurCj3aId0DAP+Xh
CEs4xRkgN5+HZCOH6aYd218JvGosqcmdXJS3UhHdKP1b2fr5WL/R6jgK4P5VqRnk/IBO2n1WN4jg
smiXs8k2esBn5rwaRx8kZCCDems02SmBjKk9ynQfJ6SA8FXwRIurInPKERFo0aHM7Bng4rpVAfwg
CbLOGkPdNOirLoEfVZ9aWXrSuHYTjRJo4yT5iBqo72BrvsrkSe0KD0wE56+e6OB7guU6cxcgiLcE
1rOsD0f4sow3JbvSpdwck84emmLlDb1wE86eryj2qBCqkj5T2LMDvYdfEOCZE5TCaqtEl2Ho65WL
8JNP9u0IQLFa0VXIYn/DAxK1qbAVMETTQ424M4Jum2V+PetfaWh4knYjxnfgkZo8Vp0x11+Z8d6o
D3J0wMZGnIjXyPCHoTODLgTvBqqkQfEZET5kKUTB5aFzKBpLpqROZFuVsP/5+UF8yiF8nwBqK+Ae
Qf93ad9Da8KlmsdAvcIGsR9qx4grP+LBFpAcPw/QhhKm4CMHejPniF9FFXZERdw6JIOJmfwcN8Q0
EDEGDVQNGfjbce2kuX4nBJ0npoe4eYdtk92iI5Vlt71wp0AwOc2OvYw3u6jdVNi01Yc0oDbC3ni6
D+ujSHRgTZtdGMjO/PKPaeO0JfANsKg0lJXb4kKqT8C8gn8C8AQaEPSLwC9sGw3wphHSde5gt3e5
dJw7DppFTf1NtiTdjhpzgPvcWpPjAo4cA0NxmKpzEYp+EujP9mapqE3NGmjmzboAbQQcYpI/RdMn
dFt102NFHynKomuh1IWyFHqYaIfJeCFE47u7UC5leaKhrWvchv5sxRnvGyfyuSesdsEuFLHRP57l
yw0Qt2aZi6/3YxkmXK4gWn/TuJM72ekusXNLeMg3tRtdRysV1gsEfYyGdoSIssCFGgnNRjLpCkYz
avAAHDm3IJAOBbJb1U43xSvQTi6EXEv0ry0RJWazvGVrEdf30jK+whkaeTFhqsZSxuMGXLFt7Bd4
t/fyLnToKfQ6V/Bar3/UoDhmRX7iZN6qKhxW8+ub/DVHXUTJNO6RhRbtBCXJ0RyI4FIGs9VG8Yuk
c/PpdyGshLLf47mvAy7i5QDuakGf9NPNCEHrsu5wlB2N+vXnA2ptkEW8XDOU5yId3UBoocTjtRE8
1qu2k/PKLFdOgTgzXAVUEQJoi3LwkNS6VCnjiEMACmKIJj4JDTbc7VDLA4DehbGzGdvKyQBQ3v55
fiB5XhodN4gKxQxDA5fv61vSVkanRFk23qiqcDcoqqND7yCRJEfi8knpi8emQ4NfPUCZzOx0+TBF
0S9Ra2/iVt+lXC8geVY+Z1p8LbawAxwV4M/0WHmdmibwEfZVTeQI+V1enIbktUGsF0NIrQOa1oig
LPMkV51hQaEeSp0ZTP+A8jel2hkbGWKNe7hNaZy6NVxz0oLcC1xERSJ164aMNoqFvixCMS0tdWD9
a5/VAGOJoyXjumq6TTA+1iK7ChCZqmPwnjWqqwV7oRDcEt7ZUROZNXQzG0av6dCcUJF3mxYdIAoM
h9K+om1qttJoGvnOgGFhgKaMzkHjkvv7Vj12wT5u7tMucxqD2iKEQtqkuDIiCPK3L91UumEA/rWe
nkoBLpTNfW5EOBLQVGhRUQpRgVNyv+TyTpH8vMs2jARId55ElR9hqZKaUyjv+95RSf2sVplTTNAx
FVCwYmB+0q7Z6tLHUH2oCOH1lFk1IIhNHiDMfRCyN4XzXSIwP5N+VVB7mSSwEOCB05WjPUslpplg
RqgaxRy+Yojs42oLfUI0nl5r9HpijTtdVTt9jAgQRs2J8Ss1cDNAJXpKED72sCDsQDWEC/ooPeXj
sxrKG1V6nKbblqMIjzNP77a8Vx80rIQp51uIRAIIqgQ+qZTHQh1xDZfvKil9qcoUS0keft7Nl95W
3Cu4WAAdAjN28SZBA5BTsUdcx+Q7vdAsRgjE9deEiC5cnl/Dx8UwuQyklUI5wsdqJzD1VR2lm1FQ
jjGECcfSLbPQjMF66ru9FiQN8JZItYdo20/C75/nOx9xy5PjPI5dHPghGPh1I+CLQIVQadEsS+4D
hGyi+i7kEbBD6soNc+msUIGBgssFCMngbS/OCmSHfOTwVBUTMK+CX5qw+XlCF25RECUorGrRHYPd
ylKRRIUTIuqrvXgT7OuDTk28p8DuuMCCohvc25yZxjbfzLbdUWerjrwy/vf0/evwi5QasMJ+GlAk
gCwd/HKrZ03lJiOvVbwS+F1ayFnaRSSzKwKKS18XcohGVicdE28gvOVAhctJ/poNLWahzDOZlRZ1
EEG/6ZeMWaXXA1QYbooWuET6EsORp0yilTv48jz+HGVR7hgHUEITucV6Cc3GyCcXKm4rudraEIul
CuDkY8SkE2+y+WUONmVX2z9vuguabV/Xav4KZ8Fw1OiyMg5cvOkUk0WW7qEL4RpWyrbj79Ri+9RT
b4kLxT87POJo7QH6XcmDLr3I509rPtjOvkEnNOh79/gGE7R+6CYAYizsnyu5sDnOjnjFtu0C4OLr
hBfbfIJnayg02BzQK+g/IhSAbMHs72cSJaUOKHTw9bXXZcHWHuUiRAyySqkyGbOEtamtAQCvCito
3AsJ1deZLYJCoLNz+GANmBkqjKBqlia/MtzMNQ4hZKd6lwlbsGosAMlXnuAF8sPXkRdnoxwyWakZ
Jtdb3M530YZ6g42NZHPf2M3t8HLzGHsUx4mpWMTP3ldDufllW94GZ5tomdPl6iRU8J4Qb4jXXmlu
uIXk8QYoPQs00X+DMIfpKpoO6RBp1vFY7NiyIQUuCSx0LHSwib2XUfpbeS0vxcXnQyx2aZAGcGsd
RfEGAH8JkF+jhX7MybiBe7KJkMbOQSLw6ivdhQuzrV2VH5E3+lQ0oz07giRq/xuQzq9zXuzfmfqS
xPhGYPAVpdl/xMwsTugmWrnH3BBdswzdMxQSHNmpPESSP6/HBQXNr8Mv9vYAmgV8nCbs7f415u9C
XyOmk60WsWY6pahBao4MP6LZuGhl5IvX4tnDXuztoh5wys8Tb0MHDyMdTbrtDv1LuC18ObISRNyT
L7oEZ8bqrp6DqW+7+s+xl7s66hIK0WrsgjIdH0kZewNTbDhxHQb9mKc3UWBYY33keWKTnno/T3xl
3vIi0IuBNFbKEPMWoL+Wt7E/xuJJz4JdWfG1M3ltrPntPrsCZCWKFKXHPOVb7vaAs+Rb5qHmBBme
8i48/c/e4ouDQiQRtSAd5kvL+lNEC1meCgw6UvEYiuQE4OF11EEMtl8zTrh4+EMS0tAh+gOTtsVa
VqNBilTA6cSzlyFAeiTLK/f4xUv0bITFCtZ5X6IjjUgh7WSgkK4QrJocXsyARJiKPm4ptCB+3h9r
c1rEJm2gp6E8Bw41eQ45NQtwKP93I8zf4GxXFJDCiyIDq9Z1b4rwFKbjyru9NoXFOc5VKJAGNc7x
gqQ7WQMqTlyJqS9HG2fPZd6EZ3OIajku5A5zoJ7ioiEgQlhKeI5c1R5xZDRQczKu2vfMW7Oiubi5
z8ZdHNcojgt1H2JqLJEsCqc8YTI17UVLVs/HuZX57YxCURPlVET038gqKrohjdQiDNZQ++LkNigk
ZwACRQe8oohDM4hOo5pu5HFNIvryFP81sDZ/sbOlVdnUxrne4GAeqMMFPwgDdE6CvVzc/LwP523w
www/tfvPBurGUhMaFQkLYxoqCFDGxE2jolP38zDzRfLTMItXuEiEMYhZLd5UnTeGsguD2Q2Qw2YJ
lnwSXoVcgQxBs1a6vXTFoJaIOjgFnBzizV9XsUrECS6JiXQjp/G2RMk9GIHp4rjWSH9t5A/KkD/B
UFWEowuYHNLtz3O+UBPXoV2jgO0HaXHUExf7VIpYG45VKd3w4TELyw1B9QKLdq/ISgerANlmIxhf
E/RdIWNRS2aBHufPX+HS09WhXAhvVTjLIsv9ugBBQcauEbl0QyrIxmgA8sJ5IW7StbPm0nsCYxlJ
RqkRzJhl/UDpYYWTBaiWdMLoR7383grI8WGqCV0kiaZWUteniHtqUVtMjHf9iB5mv89bFSSmxq6D
wWqZfK1HtSWxJyEZbRKi0ZUpPgTEnaHAx2D8i3V71xsD4GHKFUPMOBTFFa3zB50kfhpE6MhmDClB
wJwmn/tLfCcO2nufSG9do+F2X4tg5se33NNnk16+o3mWBJPe9dKNyJLfouRUSmrFFDgIKCJLY/L2
86O8GCWeD7e4Z2lXZWOqY425C08zn/u4lkxhS/y/jqeACjH4qXhtkOVrSxIgLzsDEvUojQtZ94KM
EmEgsNW5tpLSXbigzodZxn9Er2pFl9BXyATJLQo4Gdf+z0tG14ZYLFmhTiJhIptuqMEOeqNawyBb
UYpW3KwPzaEJ7tO6JHvO49PExLe65Y0JgwugK6l+J05CvKnoDG0PodIDx5m4hp1fgy0INJHDQ/HI
e8EdtLu6Ujc0RB1hLHrgKcVrMVcaO6qg6gcnjqco6J4aJqGImidwSlUhJSUowuhEDZCYYuwqpQor
HFT6ksY1tNcQmryhGtsG/vfKgnzfsQgJ4V2szt546Ap8PQ56Qel6GNOMNzHLN4wyF4fjyolzKVH/
MsYimVGiNo+5TsbPBmQ3mHVqJ7dzHtXDB1R5ba+z7ejPyJCVM+iz67d4HeHXpOGiVsFe/SbxXtJB
Khhq4TcamCxOTjzVKm4BHxFcAMeZXeAoWuXTXNpg52MuIiAilnEx1AHGTBJkKw8Vj92fH9mFE/zL
rBaPTI0mpukVZtWJo8siTE2An9jHz4NcuJ2/DLJ8ZlNKASvWMQ1i094BRYiY2Cv3rNrF5JGHskNq
LXR+HvTi2kkQcYckNiyoP7GxZ5FHrAZ9XCvhBHIpmkYwh+3/naU7G2D+AmcDhDRBM5wLmJUaHptu
9MMkReNnTbXs4hM6G2ZxxyZKnesQpZ1uiuS1rO+TFBpWa3iCtbVa7LMpTgwpUjEVYEVM1fhI0vef
H8b8B769PGeTWGwznZPeCCJMokqUqwzKGYIIVk75YJDM/nmkS1kDZFeB7ZmVlAF+WxzKIQzGqRIl
E4w0KtuAhXTQX+XMkegp1fl+iPTGYjn0U2L+At42kF0ZUMsC/Kwl6Sbk8cp5hWjs69SpMkvAEgl1
dYLs1VjCB4MSzU/4TjZHcaAnIW1LP6Zt4RYaKERBfOypcUw4lABldQpcRsFaNsr8Oq2hJTNUkKrN
BITlqrLF6gEClgNa0pMa8McobJ2pYbdqLeLCYMNd3sICtYaYmYScwhQDDnkLAVJFRQu/8ZKMnpaB
RszkI8AstanpwWQJQV77vBh7h6X57ZgzX+XdLaT4H3NNTrftxNGbSj960MotkUIgURyUraJnE/QC
JMOMyhq2BdlRD8rBjOOmBGKw94ky9eaQqY/YD7PJFpqXoA6/Ae+3r5mcm8LA0RGuoafUEMMepUEH
7Wq8hhKHGpUn8NjeWjV3pU6lXheKDgulzFFHhi5v0DxB3Eu2ODp54B7wyg8M0BbyBPz2oTUNOAbC
wfcjE2pqVYS8jPL4HiXBtQpn8KugyLxKrYE1T8rRFwfjIU7JbZb1Hg6Ke3XMkOQxYYdQE1zhBtE6
G1oOk3Zs1oC8RoXoSOjRaQP3AjW9HiAvEjs92CahzkBoe5D035K8mfTK0Rp+imv4AyTdAXJk4K6r
jkKopwnyLi1zB9yRyYGV+mZQhWuWZtctxIzNKev2TdM/9hKw+WmwbyLNimJU5tKXQssc3qaQpYBz
b0ZtVlVQr4XtVgsmXmJCatUNo3E3dpVTV5IFhP12SiWY+T1JM08sZCBjizbJoDQHyaZpwL2s9nep
oAAjNTpjZ0Et6S7AbzZVAow9QF1aCQQewY0GOZ4s49ZgDH4ft1dFlTtaAdfJDA0GBDZ5W9sG+B+N
yF5q2lsaIhKj37NZ7cggh4Yym/M3lZz6rseVXADT75c5XNmp/tKK1G2hztLJ6CALgCl2xaFp4Teh
wIA+kDxVfBynxhRos4/6CuYL6r2q/2ZU86QyfhZqQIEHqTMBfxBHGd9dMDYjg4Ijn6wU78eYKn5G
UkACIHCZA+oogLkQKtdNAxe/gDpht4Fhq98kewO9bakEeaXdNVXtGgW1sLdsXhB4HEugkoePA/k9
BZGDcAbCGcOOikA/qU+wLXIMXfEEnMeQ1bQoOCaj8JqUGk6XQyHgl7syskvxVxMnFgGtrQpBxpXg
IBRwXwB7KMKboBP0+pm4E6arpK/cLE9NDhnUdOp8o0yvJ+if1qD+T5GXJy94a4RAshIQyepWgolO
dVWi6S4y8SGDPSHEU+y2qUwxeQ6i1yY0rGBoTKkKd8kY2GEFjizroVgkXSsFdYJ0AjJh1wxIlxXI
3tROBu0eTcLL8VYUn4wk8F+uoBCf4C0pgPnvjkUDswda2imqjdhP5XjFexCbjBYta81Tu99hGLkJ
78HhnMUFu6sG5dY+q0wdKTg6VLwESKVsnTrSr6oy9yTxXoehzBBWjpQGt1xqXLVOgUh+klnvGx3L
YXW4L2LUymV6kMXRH4FRbGNisxKH1uRXIgxM0ivYfpml0llgM7Wwroyg4MJwLsI70Z3UAPQl+isL
BE+Q5JtE3sBRYFMIta1GkUto7Y4kBecktPoeJ3TkwWrRAULSoqw1GXiCShpY+ZzR566WKx6leyM8
RJVb9oVNU+2qwBK09V5leF2nAlyvUy+WXha9NK2+zSVYJCrSkdWFOeMtSA9AhGYB15Am912L+jvq
w3IuXM1sPFocsumI1shW5uq1HAPJ370YUwKjS+ZPtbyPe8mctEcJNLGGJt5YvUAT/bmaRrwNQfUr
4JkTItUfpF2e3gdSgINGh8rUB2qZdiQeKmEXafdjiZSZ3gWzdBrIAiS81xO4x27H4qHBIsEvEbKs
L8awB6DSJgAupf1trQmWlP1Oe5SmphrCXI5YPsXCY8wjU9Qyl5a1LeHvQoXz3ZARkvPizpgQ4MVA
ptDmpYRsu6lOz7BYsTrU/jXEmtAp9QG7sKKSuMKs0CKBeMUURwgbLJWwjXX+EDXVo26E5pAotl7T
LVESuNH8zoLIakBTKwX5pgWBLGXZYwRWcTi9yvlGlEPohIUw/iiuVRoeRn3TDPwgGim84tQDj4xN
aewGWlgURS+xvS5CmAkMOC1L0h/KSoYYDJbX1ro9bOlh+QPeEb5+B39JSl94Ht+XcXWtJL9EwNxT
Tn+1LXX6anxgOUTEh1x/yqZTp9dQyOAAtfXTRomZPWa/4wg6bWHnNk3oTmXsxzrxeyW3pZzCOFw6
xFIT7hUZXHKWZYYVy2AOQYRMzZApJjnuQ3qMKuWVFH2L0rRUutk0UMAtQcfue9wuFey5NWyVRGie
5QDi5ry/ilge2nKj/c5rRHeThHcSjpV5+VHQvahDQKttNw01cC/C6tIwdnFGrg0o+9tsgLmq0SSY
QYXbSc0BbArG+EVVgshNqwaWejoP9pWuo14OeohF9ALWwvGkgmMI7XSVBvDjjLQPQYeroaCUiQXP
YCiXdQGUXmKIsyKXRT8sE2InEaaXOGwDp6l77ZG0+UcJsQ1vTJRZCJglt93Q3TdhJHpKEOtrMeNc
HjwLTz9jNPDqUYNFGc8ADvNrKF8YcgUeadEd65Dc0CG20/jEg9YNR21bSShcsje9AqhE5MDVA8w0
Bs7PUesiQ/r2BRZBa8MAdyshU3ukXujnW33Tu8ZW3K3Cdy8Foxr6jZqM4It808CI1KaFTATG4a52
NI6TjQsHMDU73OCqJW7miFCiXk1jl4ja/57e2bDz+p+lSnk/0TACt/WYbJoN5MK8dkfNFvjdFJ2/
1Ukusplvo8lfR9NJU0GBAKPN4rqwYCVOuMVBbs+EkQOxIyd5X5P6uLyuCuJ7Ef6z34jO8CoW22E0
2iMJHiE5h2hEwTW5+XmTLEsQf0zsX6Msyc4T6P4aQIntEeY+GmK0XhZtrpyK5g42BTuluKaAr4e0
3aYERuHiURdWfasvvimwNfpjoksudBbDrrTrgEUM+xj4zMKr0UWu6wPLkNoH96BA5zJUnwdgUOG2
ByTRWj514U2FDIYB47uZ477EZtNpNAqd1N2xSgFqzR7LZCuvabRf2j/nY8yfn+3WWEkhETdEHY7a
PQZ0+nCNF3/xSZ4PMe+nsyFADWTqECCeouAgKgLgJjVcWqacbRqcLwNMYbR4sluu7pnyyirZmsZn
mg9rYgjzsbI899B2AjRPB34YlZLF1xDlnEhV2x3TprG6mvq6Cs/GlF7DusQZh+aQhzsRMTkqlWjd
Q5Hz5w196dSD0I0kIzdGJ1mZPz9bhT4pBIOPI47d/ENFlBaTeBvmT1ryWE5PHbtTxO6vARE/36Cz
EZfcwjjsdbFSJ2xfqQKLKQZbbU2H53vCj/6KDiVBtEQwJ01bzGqEk1PSlGF60gT21OlhCCoXg014
D4NxaCj/Simnh1aD+DYhylHvGOj0ZfoeJOhVYRVepoA/lsFvqgfbFtEZ6J0W7dyp/aUrgk/H0RpG
/J+htoVB/EgFEBRUaVNJBGlPYUWFYMWziGoGcoTmh6qBvPOxYKEdUvkI//EXok922RY7WogwqRZ9
YI9sDd5WqOBZpfpQiM9qoXgT+O+jAK5WRZwgGdyUD8gaA3sIQ4eB3F5FDzp6JtGQW8zAL0NNIuay
l2rBYzjmb6OawSe72gFC4JNJuuMS1GsryHFJKbhcCnGlEGINA+hkUpiBOBSq15zFiOQEEBxK9kwV
Tq2kC271aYZR8+qD5seaQSUskA+DqJsjOP4+ndLtUCbSroNyASSVkGGlSXSfxtFgK2Kx0u77dizM
z3UW48ZuRaCwpBwFRdOpSSgkp54+VeWLREL759dhiQ8Go+bLCMswpO4CwGQjjCDA291TH9gesuW/
ogfyBtt7X/RRzFkj1qgL8MO3MReRhzDAyhBUsPTUk3inZ6XbqrFliIPdlIegDe1WrjcNEeDVqj6M
errTI0C/pWnbiU3vRAokrdALuKkz6KlWEM/Xo5Oq62aOUmiK0vwAShWFhKxRsLsYdX2LZcrOQF4A
kDGS9waiAEoq+KMSoKpFdsFkBvUvFZSuOpdBf5S2GY/uW+mNI5ZFRuxWMQws++eZ+dQiEejZkYG/
lgPjTyW7L9l1PhTQ2kpvKlRa7Lzg7QlhEKgrcgwlqgnReiwmhwRiAWbRRvsurd8krYVcjzZlSF2y
HllN9k54ioh5FaO8ttSLKEgShB68NZhvhBzwheqowJOeR7ULhpuCdN5n6nWQC2+K8a6M12W2bfMH
SXTbwqNA43PAHgN2/fOO+xa2LDbcIlJqWanmemAkJ4X3lpxAdplASmt6/nkUff4zX66ZxTCLCzUn
jE4Sx74eCv0pwNsrQoVUBeGDQHRBFyokd8a2hFVAjSa+2bVOHhhuAqFMEPatWNFDb5LHBtLaPNzo
maqZ2hC/pDJyh5Cx7dRFt0FVKq6qksdWvC67ZtMYzzGYS61Xh50PtIPXiTs+EKsQfovFu8T3Ug4I
fvIka7XZBh8k3LXZhxxIoEJCyiuEXIo30HCTiM+JBHav3m76uPMRPJtqVdpRkfk5qayOY6dDXrTS
lX1Ldbutxq06AAnckm4nZP0JttUu7yKkR1rkoPhzktj4OibNaw56wxB0ezQLGaKk7L4YiS/K1a+J
6X4M5LoRTKWZzdLq+mT2Q7FNM1SSBsP7+dEs0affXv9FBACes8oTBTugdVVPdMptP1iQKY1cyMM6
CDtgV7tHzQI0IngnXCkbuiusNQjshV0ICzmwCrVPu7QljmGM0h6OmrgwJf11lPlneYCma8HGUh9v
nuqXYRZdqH4gSsO1GCcdUKEQJ5utZY0DtyZLtQDbPqB+YQVmsZ1dYEQPFSBAYrxV/am507F4F758
i0V0gOda9TBkmb9FPTtFZ27wXA9ea3Y2RKFMmNuiZm5BjPCa+T8/6yVeZLkA+iLLDVImsYAkgMIi
c98wLzpmlSN7QKj7QuKspUQXrsvzieqLi6UzRiIIBkZrtU2qCWj8/VWfsz8mBHVj4EIIItjF5gVB
IhuglIYh7PQw6/+x0sr3QHZ4pT11trZZWcAFDOW/x4P+KZDLiJbVZQRQ9UaIi0JNT4QT8NFC2DjX
6SaRTyJ85AYNqkLaS8E2idStRAYX1/LPgZeBATV6VNGamRjWvWmQtE2VVZDwxX15NsTicY3BNAHV
ibm1KH25kqtad4D0oOiJ/8LIXEZxx4RmZQvrHm8N6bLs2S0XVlncjGKTqBOXNCysl92BTBF4lTs8
aiCaAXwfnuA1kW3XyxIXz52zKS9uP2OI0CkDqfhUtMTJoCUk1R9q1q8kOWvPbv78LMkZkP9UCsMo
KZYv7ZBareQ0a9NYvAU8h74zlPXTExyArAqQXLSH2HBa2fsX7nDQzf+19z+lg8+mkaa0GHMN06Be
FJiiI0KqAjEeiAnylnLA+iCg/VeJyd/2xaJtPBJZy7mKQZmTviKmz63xHj4nkEWDmtJ9jX0JPM1g
BsfRZrdohQHTvTLttcVdXBpBWHQQ18U3yDbtBuXT0IkBrB7w3wlkF4CrPdgG/FtH59laL+6IFJXP
rp7XehoeFeVFqW9WZrWyJ5dpMMtEOVZTbJlZ5LGQHWZxf7iGgk52ACfAVmArVPxVM6E/HqaBMiAU
kYDjXjxMntEIcZuRnoJ9u5H8cN+7qgsHKGdlcpdP6T/HWTyySCu6KtQwjnbEnWBKPjnNEr/pca3Q
OD+Gb1e59udAi8cUIaEtawMDzUVbyW99xcMw7uq9PX/hH8b5pKGdvXqZgjyZ5BgHKAZXbCw49YEe
lFuVdA9P84cMmSESK2cQzGqvrqhyXcpJ8d7/a5JLOEXaIk8L0Tg5iVtEv42tbrVd5PLKac3GMbwE
9SFzrRq+OujiPhBgYzHApQFvHSzjN7NJbIRi2G8+x6TO6NfBrn9cg0T/fy6hP2e6uA5GqRRErfg8
bMpXoFRAwEKb7CFwVRNNdbN4Cd3w8X+3V8nicgixgZhIsbr5w2BDjGlbPKK/7eTHtdiFLBA4ePuo
BgeIWaIcFFwYT3y9hiQtjwZetvxEmfQhtf1dpSQgdypbMONhJzbFaK4iAUNyDVWkyK4h/u0UoWSj
EnvqiHySBUiyyVNOTN7Wx2bI0UTVLCHRT3BBgqypHh70Ko1hoVLmAOXVClL45o/y8/95G/5v+F6e
/nvTs3/8J/79VlZjE4dRu/jnP/bxW1Oy8qP9z/nX/vVjX3/pH8fqvbhtm/f3dv9aLX/yyy/i7/8x
vv3avn75h1O0cTted+/NePPOuqz9HATfdP7J/+mHf3v//Ct3Y/X+X39/K7uinf9aGJfF3//4aPP7
v/6OGujZ1pn//h8fHl5z/J4VNTGsGl/Z3zYsey1+f/vV91fW4q+Iyn9os44IqMEKEqoZsdq///MT
wP2B1CYy5CJQx/r734qyaaP/+rsgif9BYTpPRYg8wBB+1qljZffPj7BbIDADnQfgHomo/f2fa/Dl
af359P5WdPkJsMSW4et8phh/HmWqbkBNBX8GnhgKBEdkurgDGiFsEbsSCXS76RBQJQYTDdGKHj2h
Ygi+g5bXFqRZfLjOPaE28QKzIUeSofTIj0LTPMQDgCnBTWlws8/faZ8d6jjf9sn0WqYy5G6nFFI/
RbYfexmUv8QkWrJttfqg/j/qzms5ciNb168yL4A5CQ9cnkKhDFm0Xewm+wbRjvBIePf05wOliSGL
PKyty63QhUKKVhZc5lr/+s1Y7IKA+XqgQm/RlfCn6X7tnfZqsELCP0u/gfhltNFtpGcbUxzMvrgc
53TtFAwwyZxM1PBgJON9pUKWSX61lBrV0H/Pc5o4N70zs4WQNSjKehTmN61vcbwsLmSfPVuJ7ufl
CxfYl66FMer0PDnhqle0p8rMvqil8VRiKOqUxDEXSb0WCtSlUd+anX2NE9qK3vzbgBI7Ce0rR5+9
zpweq+FSCOb88XBj5Mjq8t59sLL6wcAsIzbDJ00vjiqKu6hULhjOagC2YCy1DB7RROO0JfP7OSSF
RJt+5o17KHXniIBi9JLgVkAudjM1JT+oPoDDfR9dLMFiG/xXHqqEE2BIst/hFN9Kt2kwyZ4RL0Y/
KhuJTt2urRhfDTX18i5ZV9pBn2PftW+j8nYou++58mNA+NFI/a7vGc0NMPNxuOvhB6hu4AloG3mv
r0cZbtRejTehMuwGwj5lCDFH7a4UySydXhAqjRvfzInc1Hqz6jtRrZI4vijxzxHkcbllB6lGEJnc
lbdGZXm8AOupya97xdlbMtgP/XTsswDaDuK80MXPCuPk72Oi4/YWbK35xk6M9RB/K4mOL8SF6hRf
p86GXtKUE/0PORQ9WVONdH7HcbW3R8JFRwu/OJFKrGD/Lmf+0Zb3f7umrX9k8Y/iX6uu/vOj+5d8
/teX9kfLnhD/av43bG9Lifl//rN1vNvern50ddzGXfNmX1v+zF/7mqX/22Q4bxBmJGCX6xol0l/7
mmn9Gw8afMAcm7gUk53qzb6GvgC7KNMy2Wv4c//d2DTxb2TGyGYwrlmMEIEn/vPr/gcb2+npyjwA
T36VnZchg8oWd3KOk6asm2Nmj54tZH0TYs/nO5CVfGXCyTjuE23XZjK80uvF5HwgWaYN5maV9I67
0kpiXbqMCSqEzZ73CErgz0ziGuPa2A1jsVPs0opIMnTiqa9nzV0glfgW2pLcDeQSYkAHmPjq7v99
fW826qXW+e8+vcw3CBsShtCZ82IpLpYa+3XJqUhzTKJkAjgvyJrp1WDdqViRWBWvv1lGi6NRhOmB
Ue6GxZezqeor5vsmttdx+ljr2DJ+/otOamBtgVswOtIsU+c94Da//UEBXheVbmTlOlZl4dkkgldD
c8hqBmPu8NzmWNOo6c/P11wOo9c3gTVNdPG2s5htmLxeb9cswgD3FSJQ1xJf0TbP/kCJ/Jm3Cimg
7bXmNGfmS6csieUauTDhqMslklByco2FWiFT1p1ynQQWsHGyLuz+fn4hj1arTK91JmJ3CRmQuBr/
StLpF5YI53Sjp5Ppv34ECcHIc3ifjVMoJiSdHElLWCGVjqddadY/tYUuVFvz1y7RPLfTR6/AwqlQ
Gx3GnfM1qJPqYBTBchQqZ576SYelIasjqBufQhjdNl/9yWdlpqqMZNtxWBQJlnbutdEtoj7LXc1t
9UPpxI/ODp9zoT5+/uRPimXW1SGPU6HYeMBh4nHyJLS5ISimD7u1m6UmBW/gwMkd/7Ra9TxWZz3s
Me47fdMWR73FgQ1DP5tp/ElZNEfKaFSp1a0dyE1e4nYJ6jR38Oa+usq1Il/PC+2uE3HpjQ1oWOiY
f1QbZkseN15uTN+M0j5mhgnBBf3binixAw/xuhEj/lZt8tOeDeu6KmLDV7pCHOYEgl0hnCuiXI0t
CqTSo+JhlpF19yLroemOqDSJg/dqBwNtogp8szeeYptUqHBIj2ofX5ZNcplLjVGcseuXtK9QBSmU
t+aMyWvaFDM9xQzDS1efnNb6lbjxMR6qG0vrn/s+dbdw+rR11dvPTTkzzhZWSwhqerTHofHKGja3
kepPgd0cSqdFVDXp7aqqtaemcgBe5lhshrL9E5buvjAmuVLqQkF4mB0HlWxUo27vk8EQ+9ShJouE
+xCZySXdBgzl3tZ26jAgjqwIMK5F3DBpCrDgN0btctRKQqSUGLWoiJ9jRpKb2rEfWvwI16ldy1Uu
MHOnBIKVms+lrzWajVy8THdlPxXPLsWgP6gxAy5wRa8ml/ZLlySZHzDzWakt/27CB8tqYtCVRMk3
vVU9TkHt9zlBNVERYajl7KHpR5uxxXYyeAysZF/klX4dqfm27cxfSUNQOEXfqtKiywz7sVWRimjb
IAu5CCzAgUyFcwMXmBelIXN7Kts9VBptU1TFTdMgHkln/UfNIGBbwx/w4ejdgdTjbOaWKKisQfcj
yMlzZ62bFNZ4aId/5gTq6tzU0Clj98+8MA5dq/9iE+8eRMTeziPGXpnVRJs2iW9EqEVbpxv1tV0S
8l3F7sbMxxiPtiHepZnuIa2Wq0RhCBFMLhRwvM6UyTq0iaF4SggM1cmvQ+ZsO9vp1kJLsFTTo3Qm
D6/QV3YkbBQqPLS2j7bxjEWvlIuVP0V1ZzgH9qeebWnWt20SCn6Cc4E5XA3zHTdxM625iTA+ECMh
7+8jv5fSXGUYpPqG1OprOwxnn72RirBufLCAh6w2fuXT0K1TrblBjQ7Y2LX3vOTjps3rGzebCr+f
bhyNUATT4SFIBxseJn5DTuCD1XUHRTH8Eic5KvLOs/UZ7sJsNDtp2j+IcZ59WH8bo1wen0OAAWNS
DlgJ2VXUzbF3zZCAY4j9RPcRCTzDqTLyblhlMfe3jOGhE7MKDpNN31oSqLEjjX6H8lcMtZdbpTM3
BSNqwGYZvYsi7jw9VsKL3H0yNBluW618NHpVp27XdNKFdeL+oivoGVcE2d5OsjgMVsSjNVx9002Q
+TO3xwQ4SfFs6+3MU+j6SZXF5HDA/TkSDNI/34ffn0Y27aIwSDShRLPtFzXgqzpkSru4zIO2XXeB
9tSZ+pMmGJSWo/mtL1V3nTt2swp4LzxlkHv+V3wcJnm6ouETziu+jn/+e5YjGl2Rq1uQNZYy5dXv
casBC8IMMouWuDcMq/cQG/4kdfVVG+3r3lE2c2jdOnqGS3aRHeeCXggvmn1k6z/O/JJT8yn4JzjW
cTyqhmrhBfvi8v3qp1i8bQaOG+56Vse1rgVIJDQVtrB40ruEmTcCKzcVO7PSbsd8vAqMlI6Rskmo
N3Zs9l7RJcz6XXEN5+tSympn61gexRCLJ2ltoDj6SmB42jD7iJIOad77lZC+hextPVYhB4HjpF6X
QSAWA3KExDB1dBNC2aGI3mcBjoqd7pJ3aZBhrSTfAyD71uFtmm1iJ8zE68f7uFKzyzkcjQtkT1/6
qPvF4bNx9AAqR8U+FK7jGAV77HQkECIhUlPrRlRyY3A6NY7jx1O6S+xnw7m0g+GLZimHeoruNTe4
zU3tLizI0YwJ2yl+9+FdVqh3knORuve+HOtNI7O93gSYOwqSUZEWzIGvZjMCsWYfBckhjaLC73q3
8VsnJfaqNo+5i/1IMpckSEy/m6J/GMglWbU2gvBhSlckTV1adXBX0c/XFZGx0bRVe3utz79bnakg
exVnMcYOjQlU1pKW2/109PKiKrWdXQP6jci2WqU85KbcjDLyeOgXeSQ47kN8PAe0v/mM17gadvFf
mPk/ajKPMufv017yDcT2P4Petn/kAlr9r2hLbSrK/39b+vVH0f1ouzdN6fIn/gbbbPFvBlAvFbsJ
JXVpPf8G2yy6UjYtbAhx1zYpJV81pfq/ib8lEpa5H6AfPeibppTNVXdwlYc0xfja+CdN6cnmSbwu
jZuJG6KOzx7I36lD66TwhtVVPz4shAd9nUEBXOFqCs+73Sr75Oqcb4rDZb1qmP5e0KKLoe22sMM4
KWNLgYNAmTfjQ6GEfO2p9tPJmS+NhbFSRe9HXUxsW3IVG8LLgva6NJ17pakptipi4vTKuC/r6qE2
AKuyLOMAj7dqnB2ENR4bvZer2ZC7Xmh30ui/ZBBE0D0M7SaLKRCcfk59jtVb2VNgUUVfVpEeUE4s
tnxFhK9J92TUaXgQSvSnlO2TZmLXUdoFoxvEr1uyZgpUTAGO+N3ONLve0ybzSI9n7CrTvgtc69dc
ocGOjQbhvGn7lUNHUuTaRQh7d0VRjie1NgrCdDRBVQQQHth4/KuRhjJd1SpkEbLCib+CmjkZXm0C
UjWWTqKSCs/O1q96u/5FINFX2c9E+U4ECZaZu2ozhUSlEnauMVJ0gnWNu0CFKayOvyJd3maQR1+9
4R+1/ktX+9+u9+Uh8uaiD1giml0cGt4ecVHRVqo1msNDNsffkhKaqV4tB+p6br7IMd6T00A6X7DV
iUr4fGkg6Hcrk5PMaw/F0hGnKyvF1GREIvcPbnMR6MPKUW9j44xd1oIUnSxiuA6rGMsQUjOsk3e0
zdHQJ6QVPmSRVnu93pIDPPht3qIIItGC7wXGgQl2WQ9PmDv8gXS2M93pWR/SL8mAC9FQEhKuiI2V
RPk2ycB3iIKoPTOfOowyMddN9fAn2DXyt9Lst9UUhisZtHd6Rr/Vt2euh93izeUgUYZizGT/JdcU
eIT//qoKGOMyy/U+1451AFAgyClUzjyVt70p3/LJCie9sGzyXArOKASjk1dK1xdF8CcNh4eydO4+
fwFOEJDl3QOu08zFGnDZO0+vJgljHNnLuHoYfw2+fogvUi/cTxssuRi0n2OdvDiAvH3T7aWwpJBj
s6XMPJnfFiM5xGHqyIcgEyhhaijUTRHNm9TMkqumwNRh7rTRy5vmz2Aba1Lv14lsZx+j201DZjoA
+rY0suu6Km8Ds7wbOmOjkOhV5q2nCd0Bm5Z3iWPl+yK0fokhSXxAwkd8JAD852a4jInx9mSgbz6/
jafvxHIXuX1icbCHpHRqzlZLxEx9OskHQ71o+8CP3XPeCsxrTt471uD52DwplyAMPNfevneudHIo
lG31kMcAVXVq3eb1iHcAnY3awCYMAxPGl7Uq88LyFWe6UY3+oQwtTCyLaV6ZoXZQyhS3q6i7hOed
eHVlW9shDWy/EeadKTW/HIO7EKmqVLR6H1UDUdEmTI/EnLzKaR5kle3HosNKoGGjr8rLomu/okr/
1o0qfasLhW5I0RlORk7b1VN1mhgzyUI+4AZ1qQWxJLwkkvtmiu/qtj8q4CGl3TqovRtzGySt6+sF
w4E8hqI5onn18ypt9qGSO5tQJ0dM5J2f5UW56Vq99CN9hi1vDYxxAGbgwW/ysjn0QXKvds511rp/
+qw5ZlnILDuOLuO5bNcmfPdVkFWPFlP2bSPyxy6tIwj1FYEmqkYY/IzEsZwZ40xE9BWmUXmpLbMV
WbCVZ8nmF84aPzOFXBWrj5DhYq09N11/qbpR6BF86lwopQlDxzWg7Gjtc6NZ9EvzlJGF5ype7waP
Kd5RFAVmd9EG6TdNIXjNlFVyr1j2tcJBPfASMI0K8QloUl/La/M6H7PG6yI3ZF7c9D8nA1QhTxE8
afh6JAjajUq/r3VkvJk23E+WuBQy+qY4cbFPB7vwyHz+OrfpbVyKYavVOrcrDAM/GUexTdNwV0aJ
3DmDcduJziY6L3msauue+ZpF5H0uL7OCRrpV6bFLOtqiH5nNzMqPVMMdVmmw05uN/4xh3gye3yDi
749FmwORqSVYJBKv04+KOETLwSlVPmT7RaFH3P1qvmj2UC/OMS7eYu8vmyDFExMNTkBdZbrx9tMy
B2NGFlwVlG3ONr8fMHNsd9oxW1X7fBOlK+v+8+3ihG3xfsGTHT5OcpEoJQtq2/ow+amv7hRfu+Wl
Wk3rwgesOkvwsN6XivZyx5ZpsyEEnenbi8T7X3Wbzkof5twWV1GcdxsyA/KvfUukrZMhCm44hF29
C3ehQLuu9fjdoz8pGrkpS3wj+OLBuExF3LaN883J5ZPm5rWnF8JmEgG/f84mjB/Cq9Ycr8okaEus
wixzPRv1KumsyVskrr4TGfNhtDV5mBGV+TryJydiiy4GjJacAjv08otl6YcykocQlDAsCYpFEQX5
Lc/MLaSc5yKLs53rVJAV3eYuMWjEmTRWF3aalA+TAqPaKOtNqpnBd2Y+97KLv4XlYPpDZjj7Zb6X
adH12KSeW9ZfQjIExoA4accasEbo08JPkiD0MKhf+D7FjWyJso8UPuO+g5Ee9sX9mIPd1OOFZkzp
ph6C+soV1Td3xmClixlXBxdmVe/qON/kSR7fVMRNGd0QozJD0BVbir3Kixb0dNAQGQUV/hzOF0XR
kr3V4X0hTPGgWPq86vjCe7s8GFbhV5aBeMNC0u+qne84Q36VKsqhs8cDeYTtribbaI2gSV5VdWp4
bTszL+/oyLGIk2p8Z/Z1sNUwj7Dx2PCUcUJKj45QBSGMXAczD3O2L9IAIACPyXnlNHXl9SX1Rztr
T7OVg62i3gc1t32rjPdBp1/GXUqIAKkNeaI8pbYZbgZmF65FwrOShMneqZLI09WC5gcYLVllxXyR
MTcClEAQ1UY2DnKm8zPR5HPmlKQ7c6JUeXYfCLVDXhA2O3Pu3fVojY+xbqT7KQFgmfpaZWhdB6uk
UoKdnmnfcsW02RejKN1FmfJ1bsbwzPH+vky20T6agr/Ql73QNV6XfEwkslDt3PhBU8VeL/JNmMgD
nmpnljmhi79sC1Qyy0h1AbrelREy66A1D3b8MF1oHhYZZP0Y6JLBhnbnmHQn3KtlrWXqZdGwsrci
rjopxfohDBMlVcKHhUo3fO8e8of4StzG+9kfr62dtuuAqM4Uth/0x28WPXWIy7FdG6oqCB8aP9jm
vtymW9djH9pam3Lb7M4F3bwdZr0U0i9YAEABpRmV09str7Xagtol14+NCO9CDWguh0w9VivH/lEm
v1tL/uyQ0X2+uX+4qKlinEtMlPoOA6jrkkCqOtaPbExfJhuPuOHepXiQEBryrvSqzr1OGS5/vuq7
W0vTsJCFGWMyQxTwzd5e6zwPgyKkoR5TB1dz5yLbRBtw8Q2KQ2+ZKJ0NptL05fa9ruZf+hQkJEAy
eFG+SwQTc5eZjWNqR4nEkJjbZ+xyOhptvEfyGhu90gywyHfMnebYX8t0uqBc8YB1IG7I8CdwK1Ok
YjGpxsmrLuyC+Dr9YEbaE0LMfN2DsqxaAcckbdMd9ov+aAy4VitNfMsbjacMR9guM4Z5y3TCWoHD
Xolwvhzy+SpqqIHrnkOrhnLEWQdY0IPz+6ns81VvRIgjcmr0rksBALU22nRzfW3g3pIMzj2KmE1W
OVcW7g4caqK/tE3I152ePGSF47tqjmAogJhphIyMItMr4uIrdSQk6S7fAWM/8tp5g6tgCtgdDBlw
wXFjemhSv9uxfATcT+DamJhdtvq8kRVWEGMmLrXZuHPtDF8Lu6+9BBLFpdEGW2PswDVSxaLmC+zs
2GOOASDKUWAG2VWYt8Y+KbXbKozqTZ7mLlab6V2SzJo/VhxJ8YSRJuQmNFwaVipxq93OqK2XeW7v
C52OHMcaL66WyYQ2V3QLFJcl/kN+p8T3Scd0L2uqI24T5peuKr7aWRlsWyw4cGfCOHEOxB+tFvVq
0qoLWZiHPLIYUUTdorRr88umsSAnlZFPiB/jykZtOAHrr2YUN7fWaHwNqf1vmzHbqOZsrAuDkc2Y
pBueWLfR0lxglaSRe0q5/DykaoaFUNNu57iz/ZCo11U1KmtdypvMLYIVBj/O96hUlV2a6gDHw2Bs
qzm4Up32e1UVw0aY8ZUmg8Ajg/FPFAyPs278RuD60zSLRwnb66LAxe7gBEPv2YryXbGLB2m3HRJN
9Qr0cO1M5dXQwpGN4vBRq2Oxqqzhakpsg7keWUBFCk04Uh/TesbNxyzNB2nNV6XkviZyXiuDvbXn
eGMEUq4K3lS8nMLqWsUjzOtUbdMb0mDbDS+qvO9XeUn8GN5ZuwgznS+lja+koXD6zQFuIwK7caPY
lV3cMzO2L9vckvfgbD+sOCog3JXl2ijmy9RyALHLmDmFjB/mqvoydu52VN0Z4zzr4EzJTTG3G9wU
fFUh3lLE2eK4Uh2KptxXwYUwsN1Bg6fbX+JB9xyOZSTT7g+d8nxt45OKzYuK9YDbcCtIX95PuXo9
6fhnpYKP+PNN7hRJetlwGL0ws4ejAFz2do8zwnnWBDZZhO7aq6xXmPY5m3i4xLjllmjpzjin1X0H
j7ysyBAMbzs0yODKb1d06wHigiK1Y3FoD4Y/7sID+ZP+S8DIxjkHBC5l/7sN9RW0dIKUmUWia+nI
9bVrdRNcjL87c43vi6f9WoRq1Y0sVuGi+jgHI5/CF8tVOsy2VAZ+zpLJ9PYqU5GmmtY46jEOqLOJ
A/ttKeUZzcy7nuevRQDnYaLCebWX/uQVbqYGbR72g4UyfaNv+tvmusTs1iv92k+P8GywtPDP8fg/
uJ+WEAt/ycKCBcTu7ZK1K/tKNpyJmLDsiuFZU8eLJDkU7hlXh1Nohkt7s87yO15dmqmFtRxh+h67
1r0L82lNp+DFeJjL8rbi0//8K/hwNRVmsApBeGFKvV0t0oU6y0XiT6ge0SlZsO4rdQ/Z9HdZAbeb
5pknd1r9vlzdq/VOHhxAnqo4gaoemwIvQaeYtmFXXLpKevz8uj5cx8RE8oUJ9K6CKZTAph6N1KND
3lmjQ5eF/SkIoP98mZPgqpeqkGchYBqZrrowjt7ev7LrkrQhw+7oDD0hi5P9k2F8vZKidC+0mX/C
smiAIDEdadVAflKmB87cj5619GE248Vg8gqczzSZlys1CC8Aa/JD0ETnkqHeFenLraeg06EEItTF
B+HtTx2tjhD40J2P4kJQzyAC6/6QN/zdWuOBd8GUILo8D4d8sMvCvRNL6CcjiXcaz9DW5WRLZz5q
mbE0vWWzlZMx+nk2fbG78kITyVUr0zNcvA/KZnyYyWXRGdBBhDzZgwqjH5VCTurxP35M8mBskgtz
f+bpL2/ryR4LX5+ynDqZDM7TEd049DqM5kw9zmPSXLRFWO2zbsI9D36FZ4SyxNocM8VgmJ5UA2/1
UeOENNvKV2bl6fPf8sELT1o9zEOqdoFy9+TpOs0YmaHgha/GGxW/B/dej+4+X0L7YLNgDSA0kB8H
3Phks4iN2QT8S5ddlxqtuzCR1UVPljfvwi2mfR7zi6vFr2lRh+HrMF+0z0AQ+LmtE1+I1Tkx9gcn
DQno8INhM/B6ndrKA1BgfNH08zGPULCA4OTj/edX/K6J5pthCSikkBcxuDlthKbE0QZNyPkYinCv
pNV1m4ireG6bLSmTvxn543fQZz8TJfo15Wm9xt/zx5mf8NFVghhwxolFuXzad9q5NENzdqajcTf5
1Lt+33jOerpJDyjfN9POHDCWOLetLU/y9MV+vejy4r86hNJIB/2H7cyi9b7bplfV44y6Pl8zPj2z
U3/UbC7ebezVS+XwTlg4qyINhtSajlOHD602KNdGUVCeCvHUqFj2tfz3VW7GG5EL60qFq7yy4wFj
yNY6xMRTnLn2j17y1z/nhCOUJ+C3pmJPR+a720j9JodvWrnP+KD7fPf5s/1wKZWpHw0+I9tTFNWt
9NKZCs6GVo6Xlt48tEG20YfiJorjq8Rh3v+P1wOVxk8bBpSFLujk+42AIWGAo5/QJlVbtTGkN2sy
JHzR8Kmfi2ktGls7U4d+UDY5gl2J50pj/85UPszUeiwJmjjOInTWSrBka9vdsK716QnO5Dno4oPz
hngCYHeVYxmGxsl53Ib67Bo4BB+DvrpxzAiiU1yW21IgROrKG+zPLE4h4Ww+v7MfHDgOuy+AlK6x
RZ4GOwpTq9oQQJMDp91DXNoNG2NTb89Zm31U975ZZ9ksXn2XmSsLO8pZJ+B1XLf76SH2cw87AVpw
vk8SedPVOe3hR5sgt3N5PxFtMtU9uaezo4QxX8R4hHDmT77lVX/ibb5H/fvz3FofHTFE9yBcWI5v
UKCTk9udVCtuS3M8IoSDD9nmmzKKi7VSFKUXdXg1D3q3B1jdlG5gbprZ9uMy+MkcUd/o+HF7uSK/
apOGvCqTW0s3Ei8smPbD8UWcZbt4xcrm3hH1wcXseOP2wrpp66y6yDopcE5Q2zMvxkevP8x3VBgu
WpV3gxLgjWTIElMc3UrxmdR8zWpxtGeKUsSq3z5/CT98UNS7UN5di79OyxG9g7SCVbg4TmSgE0sx
3eLcuNYURnlhrcvrrmVam9fOqrCMGWCoRQJfz+c+QfWjbxAGEYoaeoqlQ3v7kvZ9rxZu24gj6tBq
NU7BZYaNwuVUUj7gmgIcEDYpXlAD7LtWm1foMsodNP4vsTL+ga1wCbm1QNtnhox6HP3BmWVyJQct
Ole+fXC0/iVJEjBlaH9OXrYh1sH2UnM+Nr7+OK+Ldfw994an0TMeIVqvFXj7Z3bDDz/gFxXUX0ue
ekDWRT6EOPbMx4FqCXNLw593v+B1OS92BOla/DwnqH+Z5Z+c5a+v8l2LJ3GJZTA/o5pzutsJqtSq
xC3MFzkE29RILjRKR2bSqCRoT8ovdhkmHjophBl4szXDSFJGbjxZE7WcExRHJnvOOpndK2O0tLUy
W7B2SXnzUCNIYMHwTo8EU5uKuJ/WXXeLw5I9ZLejgvEEAdm34FfXALTFurL5KZ9/Ah8/UVAPjVYH
h8aTV49CQiZOqc5HKa/L7nd1ln/0wQJ8x3xby1xFezdVsZc9qMzn8Vj1+IEQVjBv0FjJu9xNon0z
tzvb7Drf7iC1WenIqC7VH+ZZplg0J8p2CsKe9O3K9UO3jtddT4cSC2cPjEiodj+vqy7dYrTe7MfI
yjaD5upb4K9/5tjEJ7lsEbA+CJ8CZzRP6w7IHXpWkXFz1Pkg8efy8Hzw9eFMgs+7wu50mZMi0oSz
HPRDNtIdjV8qNV/lCmZo+Vcot5uyqXEOphmEV1wR8AjXmEEEY0j9zK84PZlffgRaIE2leOY6Tr7x
MZ77QKuU4ZhMLWlw+BP282rGh04VYq1b5bqfYh9vxc/fw/cMm2VdfrGLHzE5Ce8IB1LrOyMZtOFY
9Nq2SkssoZOCmPpONDsX1QEDBRu6N3iBqPK1ohnP8zLrjeYyXstC5NtQKZb6U3U9MSaPVtnnh2LU
u21tMlGYEEOXSYm5Qh21d9rQHmv8n73Aso4gLN2akW28ChJb+t0A3XguyUOE7sixp0PgDodM+PZk
lfvYdZFZE7XppyXxWnEafI+MdCeJh/TyakLdEFtrfQpHjNsU8yJf/LEjt/qTCrPwylnVcVxDe+3M
mCkRep7gOQA9qEfKDEtd/WpMTkmug4mDX6n+Zg8+2p384sCWVhFf+4xo4nVpGYR8VMmzXVTDLnAU
e191Ix4H8VOUINRzDbnSm4ycTz2+DmeHkJaKCktL75QK8/JQ1cP7WhhwjTplpVv2pVsjCpmydrqS
mmn6uu4+kpDytcZAHkAritZcxKMw6sSf0+qQBe51PQ+k2qFCXmnSUdd9nW0ddVG5NOJH2FMlp4Vg
slQtxiq2Q20RoRBoosLdTZF5OweyWQ+mchkG6uhxcbs85GRNB3klocwjPNYlMFAWrFIXV0QpUEhF
agvbHpUHhMbJS6MWiTPCSBzornS12rSZuQlU6U+OeVm44ilwdCb+HZvJRreiG6tUu2s5Ovg5udOV
0cWPgT0+R0rV+lOI8xoRaTiKxuaeTBj0ADbCrdkS3W/TqgxfuDHbtGGRGJs3xwj7reSsT+spGMHL
D/WULooSjq7utAqPs2iOqsjpj2FnsbvI8XrqGAUwtXz6/Ds73Y5fFnrxJUB4SQrHydcddU2XNPXc
H0d7X9SYIHbn/GDfIXzLEi4hFhrIh06DenKkDFqnqY2rt8e26ui4S6K31BnxgJE/VrrFNKOBnTWX
3WXuiPwwlbQc9hzEPqS1YgXJ+tdsD5wD5mCvRtNYtv90wBilnSBqTeO5feeUfUQqIpi7atrWgvNh
1/C29hrD0S2yvu9e6gsdGzCSF66gWaxwCtlEF9oZttNpqbcsh9YVWTfKR/fdUNxszYbDRG2OcEwu
c8OSnt31N72OfL+plTsVUtBKD63950/9g5MFj4ylb6ZT0Ox371fK+So1klvoSKytesALj8HGYgXY
Xtdbd32OavrBO/B2veU2vGq76rBPW+52c3SCGi1HN+ycEanVUGReKzm68N0XV2o99OtO9JOnpkt2
ha0Xqylu7UvyWPCgd4YWOYg1rNFhOl48luMDQhV1Z9XzOd3tadPBU1mUC3jE8ze40cnBG5TNAMum
rY61qqIJkscxtL7ruoIdq3EGzz+FMBicCVBwsDHAZVDwk94wbDMIxo2bHtNkp9io/MjhcZwHCKQr
DUu2z5/7++uyuByAdioYsH375OW2LWrNrgtSyJ7PmtyS2LA2IIYF8fHzdcDEeaCva2b+/9w63i/H
snFcOV1psiNTIASqj24ydNu4HwkLCsWfqLPwLMMkmUyPYi2d8IB83ty4YwrI60auN2TuWsyqS4Rg
8A3g7nkS7s9Rj8VNAuNJiYpgozp9t66HaCdSqv456p6zMs6IUHHuSSea1nVkyVU0Q+5Qi/9H2nkt
N65lW/aLEAFvXgHQirKkpEy9IJQOwIb35ut7ICuiK0UxxNu366Ee6lScTQHYbq05xzT+BjDM6Mdk
c6em3ew2k/M7otCwD6bpd+5IxmlspmrVYwz0TQ0jqyq9t6J5HQPyUBrL+W2p8Z8pTzFDqXH9LI1h
hXCkexJ449dRPh11old9OQi+9UXfe0M3rTj2/8Ltqd+2kvDnCQm1mZWJbxaD2LQkYGzCwOx9PJgo
M5xo3OeyZG1kU3l1Eg1bpUDsjYbVxr4p1cneENN9nNu/wlGsA2KMJRU6MuFVxNckxzo3bvB+/DGY
zmRKJTHHQw3/3+QcLLV8lbpg9CdbPpnIkoPgntWNs0BIjiaZV1sFpbJXRTm4zQBhctzin5Ysca9h
JmHhDbKNJofNzSCMdj0PJKuQb4GDuleSda6UHADb5pYtOMWSCa04Cg0HB/Vwn7N7I9qtLDC3KmuK
3m+EVn6jOy15smllLzHU19VgkFFiZCBnays9UvqBMltD8JqHJ2FNGhKIDOizZfgDWiLXAA9E27vs
N1LLS9TxfripXAVr3TS9IK0jDJKV2Hd2YP+UG1neqeowXrkafWo//50zf13qwC6AAp1tZHE89DoH
yJLb7rDip67F2twZQMDSVf77Go7rwgSiyYQsn1aEyhJ0VmoUbHpyyX9OYhfslW39F672P1CeLUvZ
2UTV2PF4FQt+4VME8zQGjR0Alvi733EH9aqNtOLMs9YWlNuVxe7SvvPvaNYZUiKJ1KGMmA3sO73v
fONiHAEyxKu7URGOeAt69spK9PmAA3z5v3/feQBz2edN0om8pLA4vCxFishDDJIHvu73q+6EVUGg
BLtSSLr08v4d9Gz/UIWdBRI+BDqF4Vbbkk0B1KzdXCv2fapXLV/kv+Ocred5R35OZ/HHGffBptug
4MMvYu3pMlxPFfl8JF3G4ptEoShrn44MeNjtsqv5UJyO6ejPp2SfW258KsijW+H29Lqt2rqpN37/
+g3+51M//0TZjdG24auz8Md8PDzAGYxCaa7LUywTTDRJyZ800DqU+eVRxoFR5A6CLL0x/KrntERn
420KlKckS19BFoCaQWd0lxkDWUHRoTTkH4WsE7Y2H8fK3vUEG7vzjEfdiYyGorqz5jaCQ35gwTGa
4X4yLKTYYieP4S6Nk4Ol5KHLxkJaUxIaO0WWbptOO0pBdKA1HXnlZL6aVWg8Zqp1g9z/uZPVmHY2
C6wtassNECWxdIWmK4LqLpDKb02ZyFRlmzujCnZNZt5j+DgEYfk4TzYYCFleVVPpuKiuX1kKdT9Q
8EkE/UM6tSvNnvEoO9pd1Sh7BNe4DJRNrM3JjVRlEFehydrFQSGCz40d6Q+peTs7V2aeSYmuynrJ
ZP13EBs3UithbNeb97JqG4pp8SFpnIyyVfU4kV8oRPYic78FBoYfRUtvs4rUtryX95Ydvw1pctvN
zd00hZ6jDbs+JtKgkBVwEvmub8yHSDZ+9NPwo0BBUxkYjUMEY2mfdn7ZS8dZU8t1NFvMEyVTuPvO
tWeqRcFlTnvQM7hUlmYAzLfH2ePGVK9VyXg2cuWuG3LHsyhW7exGJfQt155Tof4ytCTzLUhoUlRH
7mBjIYnKAgl9pNdkOLDikGmlu3ZHZlveObeFJnlW2KAb6ASkBUp5etTbq6o1nnMH1kOr69+ErPhz
ktYrARVlHcyIIXGW/IpNHVQbICwpa/xSxqKfJzdDqd+ip4C1YcBjd0rJL5KaKKpMgQ4Yqtm6zsLU
b6AXHCU5avymQYhpYJg75HjlMOw0t1oBmkLoaLfHnr5vJ5vHXCh/79NI4wtOzY4Vmas0qU65LYmN
2Sm/y9kWq0C3qAWYxeSpsRnt0OcHGLssZzWJ/qCnmo4XzwInkBXO4LbaVOzKvMy9WUntbVA7zU6q
tNdJJOOWMguFjaimHTKnh6RAacZ5ND3oo9pfERtcWKKh67Gy6Cigob+crWKibCKB8LA69TZZirZM
zbtJpWtytUvb94dD/dmOitdp0tqgrE5VZ1M2Q96uoPnk49ZXk0UIdYOHnWrbqZ7DP9w4U8/UrwkA
LuwLH37C2V8aVVJWSUZdnVLzZzqwWBAEZ3adj27X1bJt16rbKleuHPo/lczZJT6Mujz/fy5fFUl/
SpxX1QkF7YMmohc90Fi+Ogx4mBpWwLvw69nBY4I9AogC1bw2f5Pz+U2pjBfLvqbP+nwJ+fhzzpZz
6C3mKEZ+ziy91aRvheV7Xziemj1+vXFc/Ky4dsLaNWjofKqhdHFkG9TETpaqbicJbOtsXBnib6H3
bGsyuN/QJl00FJ8Mm21fyIk9MA2XIyFG13nHvaTmb3rEb+crL9q+OxX+tA3uSE0ggNzVya3bff13
XighfPgNy/P+5/WWPdt1oYjqJEftgyG1W6m0aqIlhmczc5bKYPyoy9X714NeeokLtAkBoUZv7lw6
EsY5YRSBWZ4KaXye1UB29YoYvLhF4UFqyteDXTh6ALD7v4OdnxoDYy4oFDvlKSrAUXEK+CXX7a6b
yOP7eqBL51NT5eKKq4QPhsrzx2cpnIXCvkyVQLxWdGmCuPaNRr41WrFJSFkt8KT3LKIT60bRSktB
mdtzdOXv/XuiOfusWBBtOAIG0lpYZB9/hknBsUeBV8KljBq3IRxURYzfyOJHVRQ/S4v48Ezzytx6
tKZhl6VEkWlkOpjKt04PbvL8WDnhjVQPVA2zEY/DsItldU2uF3u0tG7s8XaIbDTx12KuPxczDNrc
6P05lCLmOpcE90LOp0i2y1Mr/5ml3o9EB72EDOMsv9PFNYXuhc/iw2hnp+zaEXM2wG06UaFfIzTR
9Xlth29ffxKXBsEkgEsanAQktGVJ/2d2NYWSwx5ty5NpSAQfZl4bPKhkTf5/jXL+hXdywgW34mpp
jetMHeC9/UJTvvp6EFSK/Niz78qi2EhnBeMhWsuzYlOrBCK0RVucyr54G8zCIZRqfrIK3H5JgouW
XeIh061HOLgrGE8CFqPyXsxEMouh+a3nkeMKArHirr6PB07JOEdmb54RcYk4I0Q0UL02goJHVBug
qKIl0MjI3SSXfihB9Gx1oIBGCaJDu9QgujKt92pibsiQp24RRAjarXZTDoSRSLhDmkxU1P4JJBg7
jBl5VuzCUsDCM7oHQ7efMJQcGiNlfmTjQ6ZKv+xGim/GSqn8wuGkbavgwI3yoNl1tJnNCl18H1Jy
RqJfpLQViPN8TJh/B70pWjeRJ8s3+6r10SFYHqi5HFhZOLpaHG1trnKEERtw94snGO4kAtdW60tm
IXsa5NnUNgacBpbwJUwhXjSonOin+Yft1PfSWN/Xw0ijZUzjrR6VgR/P0wsaDWdL6Rd8WDj4JIWE
N8HYHfPlX5IJNGOTo/sT+b87xemPoApfZyJ2VnIcSK7VCq/oi3rdFQBl57LK3FlQDwOwqw34xFWH
6uE4B7VrBlyA8hx4UZfk3xEEPDSN1a7alINH2wuaQyEphZnxONjtQxZVwUqW49+WoLxC6/NXLnWp
68h1545In9eDRvIx5frfhV3um7bJ9ipotFtcLs+BOdP5T5TXOhOFV7fxtCqo9z9ERX1X52W6K/Ap
e4GqnJRcl/0qtUffrrU3OCgNuDz1Rg0VBXdrMmzNwtpKRXnXjolYJ7pTruaulykPmY9tGaS0p5aM
szJRt1TPbS+LbCTDSJS6WE5vsiWulfL5q9VjnKxFQ9vQIZwhjlk0y7aRXOLHQeDOsNGWoSGKPYxa
+4NK32mcMfWoaf5mpsl2KvOHPJK3vPFX3YpZ8qXpG7qpY2gpdwQib6VM/5kHxmOliGdr6H7ikI89
ukydV1XkdZuVZW9tlua1XFWNq1XxftJA0/UABv1CQqoWSWTn2s5rGVTcmyzpKU7SlVF1r8th2Isa
WmBlpqF9bqGMgcQkmossJLMoBj8prfEhGs1bZ3CANAI1buXoKR6QojimFG6wx5Nwm0sreM98iZW6
7uLAd6Zmj7ng0ZztX3Wp3kSJfUfjNTrIVfteaOV9r6alJ2t9suO/NvVM/Z2w8vJQGUwXiya0Gw7t
NsE7s+nH8b0wO15GwK2M/HqvbfAfTdP0ngG3qsr+TQYP5WkJFdnWNKNtNwzmuijorYoi5jMkcVzS
svJezovbwJkst0ykdmM3MF+TyNhps+RjZhnovmV3ErpocLDJNq6Nm4QyBcHWtgZ2RqT+AAL7EMTD
bSFHEozEoPIk0pQ2Q9P4Eay9QzGG6gNJzoemTu7mUtqmcfYn0lRBqHjO5dAZNbzlRhyuEbltRytI
DloZkYfcSndWNBGkNe3w/PgsMfHBYTL5EA6tlTM36qaZ+mmjBtUeQ6rjJVqw6RtnhSnrdpKTA2VR
up5Rqa8ILE9cEKaKpzjsg6bUEPE2BX9MQ+ibuVO2pOn1vhnWJ1G3lKcyLnVUxvWDPPW4+wmJppc6
ae9zihk3oABsCJ5PmsndZrDMXRD3NqNzJhophcqV5dNs0D2pnQH7KUqxtey2eFanoYFo6nzPOmZ9
N9nd1sqSWyeWNxAodtI0Y/vU2ofB6QPgojTY+riC9tXo7SaYRtM386y9rQORYVnGadwY9RESx9GR
5IeMW+IW/aK+RijleCEqMXLE8icjDnBATuUfDakQd+AWN6SueI6epz7rzlYtoX5Wo3qMO6lwVf4n
X3TgGGO1dygmhDgFx+ihGyI41NQtJGAsvtKU+4LkMi+InT3hYSetBohWdhELW04hwErF85Q6Lxi2
GrcYNLILRGv6aWgBQE/rcWVo0qbghbvZFP4qiNYLhXgsi6Z5DdSAsD59Fm4YSL+4pXiDnBMHFLCq
DGJ6SISOra7/KbGLrcZmUNZVp70ZwZz78mAepTT5IdcqVQcwfAvHlIDNunpL5GFel6P5MEeWjv1Q
Gh4x9UPFM2/TUVk3UaO4SVuonlmX43pW8spVJmUfEB6Z4p2XJPuOneLJBuzGfL0Llaq8dvA9xzss
bSi0HRoNTxtrw7my1WK5DDPZSE5B/lNJxZIVuNO69DkZKtaz72Wf+pN4Dcr4yvHqb8LDV0eSs87g
wEohR1pTnDTRryndeGlJ0nitwaGM9Z2NMJ3j7l6k8WMXZ8cEeWYci4ckAHqad8qqgMAeEUsNUGAR
FkzKT7Qq60Fkt/TrMVlq+r1RZ9eKysvJ8vOPppeNoBw1/3nwVtVl9BeqqqCoLP1klVR+6N9JK+/B
kIAF8ALvalv6wjGUchHXAfJUF4vC2clNT+bI6A2OoW1Je2hh1dIc12i0aKaNDMPepIBu0tncdKh0
AolkIhaJIcvouDhsncrm66PkpYuSZRg0Rwkilpes14/H4slRUGC0YXmayEFWqAFPZgJhXtnkFpYY
HEnFgL5F4qsZQne0tlZtbueyuHILvVQAX0hrVKQJQ3Zo3H/8GajBYplVjhdRKKum1V44Fa2CkfZS
kEBHNb1hknylfOqKaF+O8vrrp3DhErygCOCrcwOmDHBWzlHEaNnD5KS014qNqBrUEy9xs5Qjr1zx
L7x9BMQLqB0u2AId+vhn5oHShq0MwDCENT1bOGZnh7d7LSIQhdanDxvrHGgw2EbovWgJfRwIMdkw
FOio2IbwDdc49r0yXS++TjVfKzVH97AIDpqWKavUMLkwFBrFfymrDxzU/2Q5dNcBamwzaD0HBns5
AUnOPk6S/kBZ1Hqq23JgveP8kFTNN7ic9AcVEwdulaykhK3LUfbI73yrn5QVcJ1xMzlVuoHXzIko
bze5NN+1pFm4cuY8UKHdJaxbbhUXt7rE1kErdCc5Wb619fw5yKXCV7lNeZYp6rWYe5VAzTKlGhwl
z1ysyVsFXfRNERybSGIVfKiloj0OoszXxATGm37I6l1SDE+9UVZrIUZp11vtS9XU04Maw/LoJRM6
SNukW3MG1kQr1U1GTKlt9OJAuFqRGIwx3crFLs1mY63G8m/6ei+mM99lc741zLuw1YiWEyV35VJ+
gnRn08bVxIbO6DoQ/atjHoR6MIgYNuM1sOuerdi07M3cSn+aWocXFD+2I33lst8KhE99DVf466/8
bzDVx9UOicIii+Zir8BSPFt7UsRI+cQZngKTB9nX+kkH1IXEdAu6BM83pUSql3vVl7epp52+Hnz5
d38am7aTigpKpiRzNnavdLBP6og9nvfohD+iMdgW1rNKc1hnqn892LJafDXY2V4kD/UARCZMT874
MPU/FJ2OeT5vRXg/Aj3Iw9nng7gy5uc15KP+Y5n6/9QX5EIOWyNA/1Gb7apQSreDczgUwJ3kq3mR
n6//H8dafss/Y3GdTSqgZslpkl7HOmfBRONoGOu0M1d2n9xpEToz8LPrmbNRHehEP6nynTTuaPdv
v37UF6rxHDhMC90nIhvOHMtv/ee3zOWcOG2hJCc2vQlNaeyVSO6Lrtgp/bMxzTfIVG4q5JpRX/7W
ivx7Kl/7DZ8Lp/wEMFOWTIUNLuXZqjpMADpoNKGGaapbC8X8PBIuTrh3x6lX78KfQxZfWcgv7JtI
vaDXwNKiovRpH5eqKOvpw4gTvLR1Ks33SqptFaN/TTXpVz8Oh75J71qjWtWKvTcH4UYa4Os67658
dsqllZ6Ctb6UGDWHh/zx+ZuAtp1ZGcRJV/t9r6EKrazmuaxHV1L6rdIVP4cS92UX0u+99u4vfIfs
MVzYUVFrpNKePfggG1rJWkD60a73pxVYqT0tXFKCPdsFfvScPl/T8F+Y2R9GPCsVpqHcIr7rk7/2
omaDbIOG/P9ATfFXzHi2hOgQEVCgYfNEzXK2geahptTJxDnamMKjnY2PaiLfmmH7yGVup0hW76pq
trfU9EUyI+IKKnN206pfm12wqltnnwpplcec/1NkwJpJNhBJhb/yQfGmeN71ZfWTwpHqMq1QLVjZ
WnTNogaqtiT8dHA27Z/SKGLPiHSCyuSUjTBbx9MMut5wbssw3pTmcITED/JnMOF+Gt1THM6ndpRv
w0bIeOSJ0xvDPeCJl6hsa+p56jqIUpwLDdpL7gmwncOF/GR5UEE2QQiRmR2bwGQU/G4foOePpyz3
1D7vfK2qHhxVKG6hZVy0Q7GNLTLOy4kbBjSzFuOVclThx89SvgRf2w8i6iaa89Nt1LUQOlj5Xbkb
7pyMaij4UQKIKn2pXpZcDhv4sJqIGVR91DS5XDciOyqijT3ESnezZW2TuvmVJ/bbJMJvQ9DHCI91
1cvm4p0PuwKi158ENQJK+dq4D6uRTujEYaDSWsAOs43nSP1NN/Vka1K11XJKYKHouNIX2bF2zD9t
VNp+ztWjVGxpxeXKfBrt8FvmYLqq51XBkbwUVn7oVWGthj7n/2fJC/ZWXTIUDnaebYtBeZcrg4Y1
ZQg3r807XXb+8PtRWw3xeOeMs7otUCevp7IXq7YqAGhb9TEFsuBC7d1XzkB1TkzZToQdoijc84/1
QlGsAvMbcqxVALy+ChA1q0n/SD4TJCtQOR7S7N1EOZgyLVYLtUb322c2MgG98wptMl3dLrZj2/x0
ZPtRq8xgYxEvLyFi3cg8M1fiwF1M5q8izdHlOSxSk5ZHq1hu3qNiRqpr9aGXxf1LRbchxbTjVaFp
bkvLudcS9RZxzF1gKlTT5JMqgNrlFAHgnVQ/q9G6Jue8NPs1FBbY6Bf8xLmFIZ1kyittnCDHwfL2
P5/9y7p1PvlZS7mJoHjG7Lf8jn/2tLjJFT1H0gwxZPEWVvi6ndVA9mZxf20NvfQnLXnetKrAB34S
VXcZ18RYithHdjV+yf6mWze79ipW6sJKzf6IABZhqo0b6Oz4lcpNbSa54xyx37pmfZtQHrlyEFg2
mo8PjVzGv3k7aKA/v5xahuaEyyY6ITJcq6tqU79SGF2wt/p6kRXFvoBfeG3Uz+dKIORgVhwafUsa
69mropeXt2UbOMdaHQ2vzbStWediIxtIVGqKTG6pQfA3UtD0gHuw+iaEpZdaSo0blo89t8a2qcSj
kxUPJtQrP1ezfvf1k/n8ihdKOoZ1AIu69eluq4gGK3dTWcfWMr5PSrlWqLKOre4hnGGekj+hNu2+
Th6uDPv5WMSl/j+3ejAFn77iLMEhUaSBcQyIxoSiaqXrPGXBtUr5ZahDf67bI0D/3Ce5gAS5QOki
KrFJ7dmgwH0dew0cAaI8MlGuURNRu26cN7PHSDHq5d2oUaYZjBmhav6zcEJrDUXJXAGj2zvdtJsN
/amJFMNLWb/JM243ITRUv46jt6IesQJEHqdYMG4KrSZTJfJuooVij3bgZ0QyufNy+7Ms8cMII8Wr
0fFIVvwzn4ODmai5l031QC81eo9h37p4aJ7g6rJG2v2ubo3HDoOyLwOvZiUO98IIlZWQUbo2wn63
kiAld8QCb1kHo2fkS/ZHYb87SfTWhOZdKZehHwXt4NG0fEVXdjTL6i6bqt2kW9V21CT7pOrd96lu
7kiu8AendtwqdfZ1SCCp0curOFBvBRuHSw8VYi7xx+H4njlUZ1VrqzaqDQPMsSgNqls76rZqVQFU
LimbwiBO+FsRJVnlOF4rdn1eAzAmGPR0nYVOqJ/nFjeiTJLM5MhqHc3HYLN4iXfVb+jAG3lN4yJZ
EdR07bz2+VZkLWlQUPuXohe9yo8raVYXNOfVWJwMCzWQblZHZTR3skTyitJNv7/+4j+BXfibFiaH
gg0D36N8Xl4BjZEMQz3Gp24O1qEhDvHUvXdkMsbjRFvP+UVg0rYWkHuFSu/IuAt1xTfr3i1zsGlN
deWJ65/P5jZgoMX/BjAR2tXZIbKtrAwItBOeDIm9GYfpTW4N4VENg3GHUg2aajsfq7aub6Zp1lbI
xt+HRNNQuGn5tgU+imeryjd11TicMOv5Xa3sdm0Nyr2UAkgA8ssZJ7FrgH+26XUxmZt2E+IyxaOx
a+IquEXL3azMmBpQoIvqBjtd4uZzEvt6ZaGwy+MWQlyO61d3UAWWqLb3Wd9JL3ob09urfBEh1vv6
LX3+JJaHsoSRgUL43IiXpLZUqzSKTok17lQhEt8qwu95ag2ryEYp9/Vonz96RjP5LsDSQJc4r3mY
ZqvU/cQrkBrO4F3W386hql7bhS6+6H9GWZbifw4MuS4m/lg7PAW39t54tXfxTl/br6F/zbB6+c8x
oLDwRoADnN326F9EKJKD8FSpySpTD0rZ/a8e2H9HOKst0BxEHdwxQqsGCIFrWjFPX7+SC3fn5Z38
d4izw0g+z4kCtjA6pTvbWNcPUDw9axXd6d+mQ924yXXNs/rpbPJxxLP3owZipEXJV7BQ0iwbkQSQ
tJ9LmrpEvdK/pvm/+JYQ1CFI05E7nxe7IltJ87RU+Ojgj5OjUaeyf+UZXvqLLA0RNfQSmczQsw9B
wmWtzkMenpRZi7eT5fQPdqkbXgRqfdsVkC6rCF55nMcv85iVN9Egjx5HJNvTKcNd+TWXprSF+41A
Cu7LbC0fP38iAoypTkTIJaxEhqAZb62Yfw1D9MOKmis25otfD0wFkmVQ/VmfMEBwHXqiwizpOHiT
Nx9oz8Fkbd3iQH/ak2+qK4qeC5a3pVT/3/GWN/HP3DYwWtl5z3j9ev5GoS2H/erHKxDeW1r2ewfy
8mpazyv5UO+JdL8yvHbxRf8z/NkeUudxYovGlo5i1AlhS1GT9JoxrvRkxOVhR7KfTlOwjWaK6Rg3
10VH5B0Y1sFHpTBs46inr1vdOQVRWQTA6QTEiUPk5CjSQ26UqpjSLXDZYge37bkLkVZHDhDvGNce
U5Fz4l4jLtEll3rfSFriO4WGBlpuzfdyjpIri8/fHLSPl4iPD3uZWf887EmOgohiGw/7p70hnu9m
3sqDJ+U+OV8vpdveZT6yJJKTi9XXE2qZL18NfDafKjM3+zJgYDK14OwSC00fELHP16NcmCiY6ZCZ
chVgUpwXzCaH7Lq6DKRjmCXvTde8dAp9DA2RRi81p6/H+nwzshnLRFK6FGg/XZY5QqhEyxrSEZ4w
PHkl9eaie6urMUTM0T3RJrkyM5d3c/YIFQ6W5MtqsM3tTyUzyl2EE468u4osQuDlGEC//pMuKKBh
GnHJJ1bAtAzr79rwz+fRFcCRhZMtcz9719a8H0RW7B3tyi5cmLvP4XXj0YUJCIEHczzj0SI+X9xC
6kKdJULpaNyrHiYN3c028SIKZo645Ua68toufSIUOMDKLU1CPpKPM6AxmhQUjRkcESxu+1w1eW1Y
W8Y4u69bgiS/fqKX3tm/o53t9lVuhoYpKcGRqD9AqNO3WPl/xaDqC29ChrdIAu3y1s4WsNwhShBl
QHCUMpU8+WaH43v99V9xadmgpQUCQlliwkig/fjQKKlK+qBOkMEfmz//ibWYBIZElwa6tYlupq1z
UN/C+//FRv/vuOcQm9wCOm1NcnDMHOfJbOVtb0rDlTXjwsr0YYyzzTWd6whS2RwcgUYE46OS7IP2
eOX5XfwM/vv8zjMYrWE2kjDnM1iuAsh3PHZVXxgbx/THFbXFFkcfAKVrp9lLe/mHv+3s25CR36hB
wHtbIkIWJ2blEQ9zM3ulO27KzTWF/bVHuTyGf5aPJIyGYGoYLsxv8uZ7YUhelTx+/SwvzF8U36pN
KY921CcOahwGqTUFDZ/EJDZadzNr5c6SdwiprnRfLg9kLqDLhaF8rl2Zw6rIu7oNjiNSNtcZ4P9F
/fxuIt2qqvkqCPHCs6N3izGNVpOsfrpbE9zDolWVwTG4jQ7mBi24iwOLpFtg5V74oOAydR6uURU+
l87QLmD6JNhqacWclyyUIhuYX31wnKXwd9zq74M2klNWUHi3cXqjf+3/ZAReIYKrTl+/xwtTAsgb
05f8QhgS5+twOBRUvus4OOr1kyK+C7zoXw9waTOjcQgSjRI/fR7jbKVPJDXvYSZQkz2mkR9uHb7+
FpXn9wZPuQuEDcCCf01rT1zi521aBX0DAWjp1kKI+jgJMrO0Z9CAztFxxnSVLsLiEqOPK0nByunm
EdVm9SaXzugb0C9dG9ftOtRDYCuTPaDVgvHSku69thIM6ooOOktKpX0yxt8LQrDQMxF9FaA5Xdcj
mjc1SaqVVrf1rWxQbZuRlvtAZA6N0o8uvODYjRL9QTT5n74j6NCOEYiQFrzXzfpbJ0kneP6/+0a5
b3oJrWD2B5YsdJ6mXHWG8pBJNWdapJEB6nHDkm7HRDsKqdbWw+DsoE09NLKS+LVq+bQmDoOUPg4a
Cc4GhRLqVihI6jQ65Hou3wo1LQg0Nt8IOrlTQRtif8fmQx6tspr18FZVBMrDOFRDt8+V8EdGOsIG
zCyxF6Yqrci7+UOv7p08se+iDxzKnt17pJv9yS4G3Y3U8b010MDFqoC97wS4Xg0seRR7NJ+rPodx
1UJtOSjPwqYGGEXasCEeEjZxMCZrGixvhLSdBMu0D2niwerhRc4JRP9+qrcxBpeh0yyvyPIRvkbW
gKIvUcHAxReKAJQqYcQf8at5XTIckzhVcLRm+i2InHlbhqF+h6ZHP4QFtd2cQDgJGJ3XCuctU/Js
V6VK7wch8riW451HxG1xEEuwrYTSdDWNxq+gL37q8dT7mkZUWqT2bBWmOW1D0tontUfNPk/3fdPe
6NP8YGhx+Igq+o5bx0NdQTol3+u+Cqx9Zzl+Wyt3GtrfRzPWrF1r0zk3Aul9aoBEp86x6ZsXEEgA
HoXRunZW/ojr6k/YzlBnoYfFzUvZzgiVAudnFsW1G4f1D7mkwgvw4558tpu4bJ8tTAyEfTeRX4pZ
Xwc6EWqaVT5LXRYgsuabHHp1UavXqNUpJ3Nl1nHJVhNK1dpQ3FAWQH+tYpfn1u+W3O6VhXlrXfWB
tprQnTyqrJ8bykW+omXIlaOKT6hY6SOks0r0xkZN6JLCdZl/IHMuI4+Lmr2VxTTeVSlS+zQHlDDC
kMumwt40CepXDvK916F8PbX9zGKhoCam3Dn/JgZyepicoWGb7kl4HJLvpTOQC2Glw4ZKkcTJn5xN
FeXPttAHx8d/2rt5qJg3czVbPtal1g1Vm4ZInb3Vo9Fsh0jhUluMCH41sxg3mWNk20SvOnBO+uCN
amD59VDLe5N+qD+YauqVqk09P0gotRKXBhV+Zk7gVhxc7LH3iRNxCZF5Zmm1tE3TbG2ZqeGJiWAk
h/iBlR02qVfNqGUCRR/c2GBsvSR+ZNTT3wFWPHPEkl0TM8h6FCSu6OUOxEVhPUxN+Se3yniVtCWN
AIr53hjZz4lwdjRU7/q2exSoe2cxvxhK/ULiAsFQTdSTBtaSaT0QcDrSOnAhaCFWtmuLMJNxPwXj
Qa0zxyWG6n004hXNQtbDIM28wKgYX8ywOTAABJV5r05z7go6J6RW4M9G8nbDQV2sh8DaTln94ow8
IRXmOGsOohRQkDAExITcTYEYxhazbfTsSTjaj66fAOJQpfGxBPV0fnv1XRnK30iR+9tE7uZtnbb2
G/+QxobhDJtOj5yXwhbbcG6dh6EphudIofYzz+mdmArF72Z9/oHm71XKZhKajQpZjmN2W+71wy60
42cxIDcwA3D6mTaWPIEOekPbbwLVfE3aAecXKVBjLD0RroH+uh4JjPk/zH1Hd+tImuVf6ZN7ZMOb
OV21iIAlQQtRlLTBkYX3Hr9+LpSvqyRS89g5s5lN5tGTyAACgYjPXBNUGsTRJMXMA767S8OYNxgt
7EyWD8S9z6M4IQB6YC1wz33acwqeniR9CF3SW12fwxC7UAoLeJJxNUZ50NIURuMPNd8yRqIKnVdO
Em/xjVboWpjG0G0TUUcb3soUvWd/ZtHFmVUTEHv4bDWqqak9PL/K7ASJtYg2DNylcYgc5oEbiRT1
zS6cql3DMnutVjtSzSNU2VC4cOocSIG+5fU2ZtfYAvECcDPcapoouXHQX0cSkBmGTiLQ2OjzSsJF
8RFs6RRdusz3GlV2oY/r9nAi/H0scZ3rfx/iIv9RR/id+QOCs4FJbEmJjhnLKgvJ6dGfGRW8q+RG
8Hnjnj47H18i6ZCTe2AJciQl1ZHDPusLN7jk1+Hmtzu6yrqTuVakpEJimkBdIAIPZ/AkiMz8ft5u
jcJ/j4XSdMpBqa4xivhW4sxjE5Ew/K0M7jriwr0oKgoxS80Ha+D7KFWocAPeT82DCNgxg1YBbfhu
LSrhfVg34J0yw0ZVulvL7jp2XvwNwLaVcNpca9RLKGhFVTFrnlAXD0El7ZscvnoAj2wX4yawYZme
hBGYSJwwCDfm9YexOZHnIRMP5JRw5bAQ1FqlMkyoei2TuAleOiq36qPK9CENEoDeZcQVUMTItkI0
3ahC/RBWowqASUbkjk4n3Mm/zzY7Fb0sw8nIU5LPYnTWEh4nOcHpd98rMOPNWnjxNL5sqUFXHYGY
0Aw+xENP5FzzEIZpr0CZCbdKV8tS+lYdA1BOgk2zCLwg3GAupcimSk6UaixmrzVVi9OzVd+SyBIO
oina01l5+/3CvoZlXgx3mVkHYdOECoYrtNaMUg06jmtfXPNxBFbitlva76FCh0wiuYjqdf76+/Gv
9oeL4Zfff9kfShyCzKRieLU9Nt2hlG7I7V3ZX4tA6fOiBNQHv/RXL1u9DPDSLdSAZm/qfIEiimZm
eI1nidgfxHp6axqUccupCIgm9QPt8l5ygoA1ywyKCVMfFqRAn5NkWd/a6bAaVZFxRn/cJJMvrLtW
a4FRBrYhkars7NdZtC34RFrlmdrTlFOSbSFDh3OqohuYjR862EvpADggFGzx8l5KaKSBmjQTz6he
uuTYlL3njcaKTQQpNB11eOHq/4MK5/Xp8X3Qi4dVaXIBvU0MKh7CO8HsLJkhqZnR4nWEGHNN+k1u
Ma54vmUk9FPZ7tvdXqSigQbfCr/CwIhe7yIb1vMWO5DR7olIIIxP5tME+TRyU8XwanUCKaRiM0ZF
EgZUV+BdGIcxfV1wKspOkFV77qzeFonvwc3rE6ek7G8Wuq7efg7sGkBJwfxAqHjVrisRcvqgSjJe
1YFwJpVDZgohMk6pytMD2IU5gVuuZrU5nPOkostXEgzyjKYZJpIN8tvvX84fVhkOJJBGwBmC2sVV
C40Fjb+YNMn34hQ9NKU6NNtcH+0WuhflfU5GA3yL9Vv6t7dATAK/9OFZFdyUq0pwM3ZBqIK77rUa
gIeqCDQruIBQj+s5UNAz4H/g6QqMVixuexyTpIori5PaQo9gqHljCpZT4Nt2/HktqOjLKCyBdX1x
SqAOkXUayB5e7sb70hzXLcpY4z3wi/QWBOFGkHEJQVDrdsqRqfpeMpQmwOqkHgMjE/4vWAHQg4Sj
FIClQPhcTa+SqWHkV73iDYfcydEw04sNQ1PgOaEHWujjKbqpB3r9In0f8mLnSBBJ10rTLtRR1S3K
bgWw1g0XsB9m79tdXewRcsIykeqPisdOrD4KPiAxPQiqyq0Wws+3gngFCvjQAr9cEEOYC0M7lIoH
XHAqQj+PqQzk+3rxAOGNFt50FQM1tlsNhB+Ib8sM/nvYiwh0KiDJNfMNHlo7QHptiGPaad0dYoh7
QcRmGLH5UfAFCPtEkgWv6bPSDDcOnetCMi6Bhz8UCKPYDi+xoZMIeHguAJ8owfS9nbf1CFizPJu+
Gum/f+t+fJZIsQGox94DHY7vUQFbiVXF4+zzWvUlBWO7UY7j/PD7MX7oKSwhAdAX8uJDcgW6khm1
lpskVbzYiexAMAsrsqQnfxc8jie0FB7zW1YGP9wVhB0xb9C24VAbv1ihaQWE6VwLsqdK2NBrhjYK
Ygz1FjDnp8B2KYOjBA/+NSDQyzH+JaYaZyFUZ67lvQxnI7DCs83A5bcEYrg3BDgg8eu/r0uI3iC6
rNgilzr1FWwYMtvsWOUT5y0yj7POkeJd1AtHMCLzVt/z+k3gOdwaNJjwfxUc2YsdWY0asZCkWfD4
shQh39DDjm2eDpVa+Ft4pr3XYgqjiD7m12OnTA5kzUQYmbQ3Xoarh4nRoacsaICmLdnaxVUgfw99
cc55r4hbO5DDEmnKoj0IHOON4/Bqw/kcSVXxGvA/9OfhbRhkUpcLnibcs11mdsxwY0/7+V7+NYKw
oNa+LBgUyqAS0WUClAbmLVvECkmy+jTOYXnjVq4S3OVWFGjqQFEFQMdLmaMumwcwsyLBk9Q6B+6k
gzkV0HbgMQZ6AH9DGkPeuVbqG6ne1caFYUEHwJpZEAdXrbY+6uIhmQfe6/nKSUSYr0U+qTTU9tJb
2ms/5BsYCycrHhdM0ICq+D6XTSQqYxYmvCeBsMMUMgxcNSled/ywmauB0ZMKoonTrMKFaKyehWA4
9lk80bIB1KyRuFXqq+8w+829JotUp+WECS4+E4TuK/GlyRrOausSoiByE1KUqIF84cDqUbleWY2w
td5CbTKkXNjeyNN/WiFINvDagfl8zUaXhLYfuiLlPYAutlKjfUD3xIcwe3sDxfQX2PxbvIVnJYLw
jHebQxB4ufVDFh6mcZXAe3AweAzmMFgxiX+vsmluFTx8pBGNPbA5LJvhkRxRLVPpxBdOXYHF4zPi
S+1DwKZPcwdVSAWuFf2eUUsISnZCYqlTCFBrDr0e1OqtlAlKOjKpRMKhXasp9hIg1+7YpmlA5Okr
KBEF0IPME1qWoU8nVh6gEdGdlRDV6hRtFNpyxSZOULOFa5ZP6yB3Gk1c93xxUqrIUYMJtYQEDhZa
qR2KLDGHbpShLFFlhgxFG5SM1aekgnwjg3o2jWVmC5WYzGiFTKYw5AK3iq1cJYGZg4KSKJma+Y0v
paPfaQe/6W1gg1dphOpvko8RzGiYUE+yeVWKmpWI5RHd0LdYZU020gL4NwiB68NTGvWLiUJKf9/A
QVLim4d2Utd9xLxomX9u2QEJVcbBTrgobChAJnRKm5eA7R/VQLNVYYLmZjzp0NhjbaUID5PmW3Oe
ARsJgcUSeLduRoU70fjQinNEYEEUfdR15QW1lK3AIV/q8ZPBqfUIWjNPWbZ7TGP0aDJNfkXrD1Jb
UFxXe78js8Ss8iYdtxDdWbdTVDitn8yHohbvS7Cy1+BJxKsaqkakS6rQwDsNRGOGViTHFDTnWreb
2974fcDw0z6soEykwCtNFqRLfMoM83H08jLO8ysoXY9oPN3aHn8YYUl3liAP2PSrwDxgpZKFHjrr
JS36SI1aPLNQh7yxB/80CMIPAcAyBYjQy7IXBxUwtZBl1gt5nvA9JMnb/8cRLkLVpijmVGkwAtbf
qogUs+C7GyfWrZsQvu+yYzpBIHjGTHVdPRBeHPW5CMIb9/HDpgc00r9narmIL8ci3GjGiVV81mv5
/QiTmUy5Y6O7v72ovo2xXMOXMVSQPXkwyFhPraD3N44RDfxevnEjnxHfxaaKUeDCrIFYhBPhouzP
+xKa553Eon4CJQEvdPgPkaY6+ppnCD1pzwijzMIModd14535eQr/NbByEVlwIzs0kITDUpjMkhUe
+JB77Efn93N4TW1GHA/BAIS7PAonV56jaGigUjfPrJdz900rmFn0zsPeOm7u597O0fIHu7wurBuj
LmvsYlK/FWovIsC8KAoVjdcZk1o72lp6GVsiO+BGLvLwIkHD/+/XwcCNAX4anEaA5MBfvwwuArHN
EGZ2HnxQkH22Sx7BdSiHjdVowoUMBvJJykBRb77vglS0JLHk3RxeGxQ6UhIk70SDlwsEGaKag7kZ
3mLxXJkRggrNQjBc4zSohqPwerHQsjmCcl4wtl5XQQ2SrbhUVwKmQxtXltD3Lp9YGGUjeoGwBwfH
k5GByHAfORHgd3HpQ+WyLmGUC61tLe4dWQlMhocw/ZTIhGOYwg7YTC+hV1dHyDzH7rFa/A3lFLok
FUyCb70112GjCBNbpPhgCAE5f9mOaYt+6IMpa72MQ8u4ZkE/7svA4JQRve2S5rH2gYLRKmBioCGz
Q5YlD5DhhEyWJu7ZlIOmUjht+ah/+f3Cu977cFlY5qCbYxO/Ig00Kc/7QRW3HpSDqDLZZXrT+Pqq
LcN/H2KJ47/sSn6Yy12RYAiwxq3xLn5I9cJqnsCIpHgSdH7OjTwhqh2vcutWpeOzzfn9vcLg4KwA
tA8SKtrD3wdPEb1UvcY2Xsp30JmMNXadqNEbK1UfXAceiCL5ezWDdHXaBCiEprGd++GoZ107QIsm
BEGEC7eS1GxYvYXsjM7DSyocjbmCdiMMwxSI7GUM7XkE1VHaj7o4ZhuuB4qiUbtVAQkcAhTWe1VC
1hC8CSuEkRjQCYzHyM0bo86jifkf7XJi7b//XEEZR/aMvjykIi72E0iB50EWVY3XFND8CQNz6MUb
p811aQAP9usYF0czEyQpN+cYYzFTzO84vaKhzlB4rKyUFejYtnZjxM83/vJpfh1x2UW/LCW1C+OY
DUvcFYxQEzvd7Soym5wOhdGQhDoATajgS0bu9fZ8SCzJQml9VSZG+IR+HGsx+1vAth8Ow+9zsLxf
X64o64OezTLMQasPhmjJK/Y5x1GY0EpP7uYVroYWu9y61Uz46Z3S0NvXIMiKjucl1wfA3LCs5rjx
/CjWIBPQHBOtF0ledi3pQxkOHIMA8aUKuglQX7lFmJCW1XP1HFC9A6sAKMkrWGYBybUJsmG15/cg
cwyycq6gLwb4kCzYigADiQHADHkUSsL0sAaYwvaDr+OjFsYgwarsaxx3e4VtH7oSR7kIacdVX+S+
XQtCYEZKYjX8jBJIDvAK8gSTVeNNPbC1PoJ3UkedGSCtYCT4JctQfIfg/xv62HpZDi76WIYKcF2Y
oHZayWslqD/GQDiKmfKCeQRoMGsPDMNWZsRKWx7Chzp4/3c+z1ebVp0PAHXy5tD2Xobj4tYJ8MNW
izod9lGIfamQQrrYilo1Z9vK52rwYJWHZiYJ2DwRtsDwmOxZtwfy+NYq+ekNFaC5hD0A9IhFwOD7
6hQjiIO0GYZkrcZoXdjeLq9oQuFgAcMfB6495q8x//N1/F/Be7H/axU0//wv/PxalFMdBbCR/f7j
P3fle+619ft7u3ku/2v56L/+9OIvN9FrXTTFR3v5V98+hO//Nb7+3D5/+8HI26idDt17PR3fmy5t
PwfAlS5/+T/95X+8f37L3VS+/+OPVzS62uXbgqjI//j1K+ftH3+ga/NlD16+/9cvt88ZPreP2tfn
qM7/w2nS5/ytufro+3PT/uMPBjySP8EgA8QWfSm4ri/+vMP7X78S2D/Rp4K+MrpjS0U3xwkR4jO8
8CcCbfDpEQstsjAqNr6mgBDY8jvpz6WztRiAAXqxeK/+8d9z8O1p/fvp/UfeZfsCULPmH3+gvvr9
3QbeGVpdqMkvJAKwpC9PzCTV/FGNQn471OZgoKMjhGSqiGQOH1O460j9pO0ZM+RJ4M0nuEInhqKP
priCMooRPfW73J1s2YDQizN8QO+c81cDun13+Sm0Jsp+QDglqUljjDpvLLzVDoEAiF7w7W5aF5BZ
OIMwINeotoQ3ggeUzJhkKBUbxbZJScmYTOF20mqKabLwLMwpX4nHCJ6LeiTYtc6Zgp4dpAd5htZL
f+Ctticz3Doy0pqyNcK+JzdLyA0q+gTgegFD7VlPVopZWcpWeAoOKm8J5iJPFprxGRs68polTik7
UwtI+IguTe7AqdgMDspMomOJtpqT6yCZw+8WhMB6ndig4trjOXgPXMSh87G1R1swk49qwkdFo7Ck
o+wKh9wWdcZgjfFV/FQVAVgyJuwb/wjAihObignFOvxBveNeOrTifefI0NyuX5SthgwETgAENEBj
foFbQLn3D4DnWXAj1WMTstvjmjvjifFGgosKDrjyOKEKVSzBYJzgrkSla9HFIUpDwvsBYT6m75mJ
gWPA7gpzLng6kPJcn4MnoAu5deipznxcJI/iVbMryfRa2/4ekQ2ogP1d7hOkDIfyLTdDGDBhc4lG
gl9C+xrwlwQUf4PZ4B9J87zQO4DGxZXjiej5LhlJZwWHwRILyME1ZpyTdJ1soGBwgog3ZXczOCGQ
QjHVA1jalFujToWHkXvdUwWvomGvHWYjclKdw7gh9tLCyiiH+V7MCEcD0vZmSiwGux1kxg3wBSzh
JW9osJmt1q70ej3SaB9R31FszJIBiByBnxhmcTZZIzWLE5QELY0KlozuA2cpluiAT0Q5a3pcbm0d
rPj9YGonBOeKrytbBYNCohkTJfpo7Q+66lVW7yCYNwrarwdwF/Te7kzVyW3/cXbBpS7o0klRaPrB
GymetwKuFwd6WUK1Z2Xa4LYwZwoEul9Up9qm4F7OOiA8C1JCpJIDjAnWUGpyHM3Pi+d99FDbc+2p
eqezpl87nB1sZxcRiYnsTlksx/QlU4c5S7KG7D99ncFjw0rC4vCJdi+lJAb8f3BUPKKEZlZptGuF
xjtVb43RUI6+2ekoDp9xqxTUj+AJcp1O57KeD4IoATqcopC7EV7qdeZyHwCv+2gTwegpRpC2DIyn
6q+qh9inGTwvwNqFfZIBe1TKepBuLEjgak/Ay2zhq2UgX9uIJm/HFoDrvBuuBhgZ4CMPiAj0apc5
kTvoCAiAR6USsPbQQcc7rUBpGdBi0j5XCNVxYzBZx412Jp5/SUKkXkiljMFNcAeV47/JpHLFvYa+
FrvvHhdaAglobQEynMPdkkw6dJfepRMGHmMHSqWoJwKxYdQ00OWt/+CbIyrDaFRRqFbVHzNN7cSr
dqndPks0UleqSEWOSIfF5KpRyQRx14LiRouMJvuAyutCJUpOge8O70ADhZ/pEQqtRoWzWTzz+qhQ
9NKHTwxObh2YN+4NavMQZ60jKHQb6ko0Kkn3rWkFEZR7zkld/xmWb5S1AOl95jOCcu153k1HuA2Z
UEPxJD13ULHZylvlUXI0R9K7dYJs/xSAbyGc2DUDlUKYr/sGb4XuiOuBVUVMYxfoengo0r6zpX28
5u3G4T60FVQAJ9DriMZh/fB4DqwjURa7cWEP2I5lK3jm5q2P/PYVhaj2CUAL+QHVbo4CgIvt8VSe
fIOxYSeE71bP7Smn1QuA650FtcQcUFyjeFYiXUbuphUmVBs4QIZlB6o+FdEslGmNFFFT9gE0bgFN
+hwnhT4OUJdHRR8WW2BnwnoaqnRS6CQLnQzWRyHJLSjlnwqj7uispyVJtizWeADeI5XBMIIoZfGW
4hofIMkeAK5V6m1iBSrhuPUtlMYlYu7qtL1Ijts502qhjfht7Ez3mTHanLX0VVtAggJc7ZeA5Ndh
//Vwv+xSX412UVEpfD4TER8vo7VO7wXGkqdkjvq55Ifzzbu7CHl/jYd4BuCyRULr4u4G3+eFMte4
bWMADX+HU/YlwB6nWOX283UI9JtVLURC5ZfU5GrIi1uEono0agmDxpKHbJxq5+VQQBCzKvY8CVfx
rcLdRSp0Od5lu1OVYSwboIS0hTmF3pBo5SMNReJpQA39Rj/rs6f/m3sTLsJ50NEgftbh3paEu9rG
7mxWR0FfJlUDG/k1O8k69PQJcl6a0sJu75u9+HKzP/9zhPivp3opMBMGedIEWcxveUu1ojUsjqlk
tPfI+PHi31pDn4S0i5tG+WKB9aImi0EvblrpS7UXq5bfcADj0Ai6czFPIHsrPOQJyEHQqIY0Lgj6
POFbyLPBmpGAkpUZ/CsLt1LEWInbS1AfJsGbgqMbG6abb5u3zFE2Mvy3oQKS4x1fcSzJEJY8qnfK
k4AtBWUaR8NXcXYLw/pNbaUWf8w1gjATUnu/fy9/erDf7vGiktJoYHpHQYd7BC4NJ79ApZ5UT+O6
PkMIO9kAvDyX+riONp2wRG6AmXa1riDwRiwHfhu/lhG1vbSPN67rh/f323UtL9uX6kY1ssVclg2/
AfvFlwCPIFFNU0R6oHjxFN1MBjpOEGCda6Js3P6j6on2wSOSENYVdM7gjvbe37qmz9bY7xbERcml
lKCCKo0VVAArB2BGKD6qmK2MMWZm1SROrjkJ5wjVY9ocOpQYQwdtxGh0fJnKI+3ei8RatJxn3oC/
XwiIU7JFIY6kkxtHppqjEE7g89E321E0wW4LxCMYOTCDl6GTFxA5hDa6CflKKdyFZ+4phahaDYY+
DzHKwBGKV8aHAflooEPb+SsVBXxUrluLyyx0NYXazOA1i2NH0YPJC2YYlFA/1GFmHNZbRiT9KfK6
M3OHajaYOsoe5yLs6nE0Z80ZLeVh1gvIWr4JJHV6J9bVgXLnHKhhFbwuysrmmJk+Y0zN69gaPa8X
4WbGWfIKqkTlU5zgwbn6GBsbVrsJEHoSLE0spDAIPvgNznlJj+4r0K/wOgyuWJl8TbHgJYAHrC6G
2gsNYyN1Ske00JJFQ2IdvABH6U/2kO8Rot+b/kZzpYFIkKJkUG6DyjiLhrib5zRg3OBlocx8SI5a
GlNGkBqO5Qb6brJoVaWBNrim4xrCQwcCqmrmG1WycPLGgCAjlunN5Bm9Xf/QPmiu5oQGCz8SnFry
eXJUMz22dLL5o+IkIQE1FC0TuDPA9DGj5Uf8MXCkeRU70iGzmumkQ0HOXhp9eK/3gehIbzkiiciR
oPuxgsFC4hQPPQp5+36Vuawpo9dE0612gL3d0NEMKDkCCmsggL0F4BXpXA7kJCoiZO/0ETsGQ3yF
yDFK+nop3TrBIaZxfcAtyT6YDkBrQyLmoow0sGFWt2gXbWuEnhZCQVihsJaCl9JBQMN5EyzO84/J
EO/rzir1FDX1YTXMdhiCzwjZmBxkX9wBNrvxDk6bGmLjkWjdWq5Iqs/2dBJHoGSRgy2SqMj/gqcY
rtsdrD+VPVLNgrIntkDt+11FQxlJJpTdXXBsIUBNBNkCXxPw97GxuhQ9zvkRVvSYF4hzqHBgQSJa
70bE5YsgoNiDmuZbJfveVnaTWozypEVIv4X5ER04QxFGQxZRPT/WCzW1Rb53AqpFfI4ferda5bsm
gXMBRS8FkD61ciNjXEPk0EZd2AhsmS5aOXCJ0t9B3R7PEBVjWoII0YHIX2Wkd5kNOdcAfwWBoqp7
auhn9qxnm/h1eI9VbL6xb07NKUqteV2+hLseGnkZcvjpQ8ESfld6MxidaDAaABHC/FDGJniBmmay
LOZb2QMikeaHlEXziUctZNwH9XEO10VWk1E9DsNLVoBNPht8fS8kpyE7S+xWeohm4mMHg6Caos8u
DMFhO6QWFieCrAmHUgOiceohS4n0irID1AoQAKSOZkM0kDHKh9wRXCiTQGNPeRAhIDvqhWwC1YDS
jZG7E1JowU7W4WMNcV8nsNnV8KkpNOvR0UfClxuSOUvGUsVR7MUMWNzNFhLC4/AWP8MW2FU2XEYy
d9g3rkgqPdhwVrxV7vtww75GwAK6yhF7xFb14i0cYlgzDEi5TbeDWRvcVjsNjzJpXPY1vM9DKgWk
MRcCf2pXjuQbgAtjXVSq1b0GGBRaDFskd6+yiyTxdcmLJwjFQ3KOu2vvg4zWBhrpBpzOnjGNAWSR
tSXzy/m7XNui7KIuHAJh0iOrhkpSegT3B5vaBBXcTewjzWOMxoTzuBoiRS8CA7QSUoBj3T203Cqa
zGTecyVtIpepXmrW8hFVtGAmU6latyxVajdSoFUHcTyIBMUPzOCiZhKXhgICOfTloX3F21x5Hqdj
KFlhoQMhU3SHsFgNld5D5wc+Q/qcfUB5VyT1UsDILbSVmEP9UbnMcMLtLWCtY4JHrk8Ob8MTF04y
uvJUOADMqJCvRGvTlFaQuYSMWLPGK0DybY0ihwrMNWwxn1WzxYG97t4Cyn34EOgl+QE0SF6HSoNi
DW/FnsEJBOJlSTiD2wgBHe7iwMQSHY44vicfEY9qp61ZP+OvRtYGuiN4ZJsD7+9guqRAiBN2Zw9F
tmT3KaD77SJN89SIBgt5swkQMlKhqWqC+1i40oY3ZRsonxwLEgKBSM2nBxVsYBJmBIRxpO9xYWGc
6Q4V+g4+AUZo+5+J8X37VL3FGlXxZXflPaocNfVfGQtHm5luVZM1ozc8O6w9gSorFe5Sb1pIC5EC
7x7sEYq4xR1MLNt77h7UL+FZW3WwVaLZHtpSA5SvTaT1NYwHjiKO9ceqRP+YtIcUdSeX+ShX8nl8
Knb9U7H310mJsBqFSwh+1RT2bztk9pCNq2l5SleqbJXNKVCs5AEE0BxZXGoIsCcXSSFb9QH3mXgo
zWBOedwZCnCF3r4jPeUM3APUu8J1uGJ1dKx1+VyCIDWY2Wt94lC4OvkZUc+oHLA47VDaG2k7UrbU
ZVaX19MaZpIsimsPUG2QVdKKRFZWQXZXfybKMkvGaTXIG0z9qoH1b2+WCRls31DuNEQSbqKZUUub
87ROT4uigiOv+VlXnPrYWmxkitg2UQpodv2pRGywi08RS9JTcQ7MiVl3vQneP7SqD7wbo0Yin4OQ
lICvOUFLUaw5Y5LM+AluRN2LqJBWpuVkFTicbRDCWMK9h/w6trJ1d243gDTesWSy083sDWs48BD+
DMNnfAMWxFoYrXxTbgJ4cK/6Lf612/eoVEDlpKDI9CN856q3oIuU7BTo71DRxFPZNC+YOnR7Bru0
sOOu2Zf+GDxCDDZw2hPjIJyHQA/UELgT8zh4Ik6vGB9+P3XOohrcrYfpPjAFp+q3Q/zI6KEV6CXF
y+iN7+lGREZbFyR0BPJRIOcaHgpHXgosO0UXgb3cKY/tIT7mBppyVYv6K+AbJ/YByn/TKt3UJzwv
gAJzzGoOR9dUdRHd4R/SjVCReHVSVqlRbhBKFbtIj3BwnUTonp9YhcAwBZPHPGbn5AMxWGFOBK1l
psSRaobvM8CJDqKPBFHiaME0cKlkmSjotUSJYQlNBKc3l4JLdgY5HJW1gaKQlD9wHQnx5zifdqqZ
7fARU3E6mjow4kOVHJbt4AR48rabdQgTpCfujX2C9PzSrxetCKw+pPciCjF4Ggo0fVlDeHybH2Or
Mjoo84NSZGg7eQNX7DMCQ1wsqChw6trIlSmFqDA5UEk649qhpd6hEqM4cWwwa2EPFMa8C7zJ4mIy
nP2TgBfgMT6VDGkhfmtDW141ephtfYRO6TbPKIHrkiPjZLHbxxAPPbTqV9Sear0544g8DGCzWcE9
lEqdrtviO/FYAl1wovsAMVGNKAo8KBHvtMU42IlKQG9CQz0qrn9ErCgesb6HEG3txgZ9hwLghCVv
Mia+HmpqmMCaFo+ZHgc0f29P8nEijRcaQquLNqNLOUUMYJZPnSvRkka74dyt8RE8MDw7K37iKysX
9dxKUGAOV+ETlx/RA8UTkiy8ifYAsOo5dMEvoNJ+7h08kFKmmiPCqDw2YAEvbjtbeyx29YpxKnt+
LWyE3DvIq6pG/iAbWL67ZFdLevikHqEnvItewpOPu3jXlgdGw1PgFQnNN5Udd1Q9+fSAyX7GdmWU
QKhSLFmDKw/Q6cNBxaPoeksl6bNQcpHWSVCG0SDnLUJB+rMO8CXXDNgZsrFqNKO4AZc3hAAm6oCP
0zleBXoBpBkTwT4INuT3Yuqk49IfAUGxQx/YDKt3KdxU2AKS4+T4Z+amfg3HLZWq313dAu/5cnVC
IEUd5ECAaLeqQZ8rPXcVGPM57IFzkImjbaDsks7N+b1cUbExARwGtuOp1cPMFFXauilPCu4QVgdk
PSV3DyXsJiNR7GncWRqsyEf2arYdbVNzQrUisDR486Esfp+/JciRYApKpk3KkSLdSoE7M49d+zRg
+5M8JXD509QQFDAScIcSq13hGEBh5g6xRJueF4mI8DiivYJWB7aso9rYVb3pU5I09iTKKJbrc0hZ
xUlJpxGRc9vMGPBThTp00DuzJUwGGlbPARpSyPcHvf3wK12ykB6P2EXcbC+bvmTLCFcQpz5Pd4WJ
MEumWJSajiJvYwcvn3WJXz3eX4XMi6byxY///D92jr91m3/bif7/scesId37z//u3173mJ/T5+5b
Y3n5+78ay0C6/6kscnQScGJw1V5wmX/1ldHQ/RNieGBLiIACAQ2Fxfurs6z+CUUmwOzQ5oVOAFwv
8atfjWX+T+jmqwJksBa3GVAeuL/TV74g2kBXEIrcYEdBfxnYSjCkLsp4gNZGKt/185qL/Xu+1Kyh
mdE0E56noiRSEhGovLzwZdeTWJDv2665QbG5qLQvFwCIG5in8CwFdxuN7e9vcKVxQy6NsbhWkDZC
jtbSWqGhzYAmGRR0enTgivwM3CAysNAtxOjJFwP5RqHvAlz610UA1AiGjwZyAzS+vl+EPwrgqFcl
LkJN9JaZTYUPT2qSmODImTLQzWzb6GKExJTvTl9Wyg/F/+X+/r2D4ckCqYP/gvejQRXiCtfaznAL
LbOuWgfVh1ZHaHTN9hgh6Pj9MFe3KGPpgeQLkMIC+7tSYRADRk046Oivh/9N2nktx40s7faJEAFv
brvRvtn0FMkbhCSK8N7j6c8C95xhC+oh/j37amJEhZJVqMqqyvxM+E2Kk9JWapGOMu+mcHhDrGQF
CWptFrivp/Xs/P5ejR8HqQFKYzUrGhJ1f+KimiGsfa0akBwgJRpqZSdOvMoO8Ck7dLHR5okUTF9H
m7+hmKnN/DHB1GrA94xAVQNDwSlwIi0H9H7wijsanWI3MtJMlPmafI7VPRdm0lPxazHywE0Vx7L8
aeCRS1NnoSu7r7/i74Vf5nEyFnLJ+XHXOhBdLCcsjm5ZLjKqpO0s9fX3Rs1fIeAvctrLOilqUluu
lC7tKsPJjuN5ry6R/b016eEP9AbNLbJR269HBBlzugHGMVkfKwTDRXVaOEtGcnroQIPJfbg48YPH
CVcA44wChNYQOAa7b+vRVZAYP7rkGWncpaSDLSirFUI/q0gUrrE3uikp09aKtk6cZNnW1BgL11rK
XnKvZtIGW4eFFsfDEscD9CuHYqUkVO2ROrMqZ1H17kqVwRhjOujlCIFoN5bKLdRHgw+dh9KEoM1/
/ax9DTqkqKyC2p6+j6R+a/Sc8jWval7C5iDSrXA3RdHv0hKfY4XyXFZtZXx5fPFdk/sDsvpYgYGz
8F4LUdpEpfSeu8O7E2S3jpR97woJYbxh4RbO8xCLy7BF21hHIGaUtjWz0SIIslF2UlzKrHRA+4Bi
h/ZU8lBSC0hP1HHpQ8iigF86EL8YUwwnPXbJWzUCaygVatrPIUSLKYQIa9GlFXaaim1vpy8cJKqa
rH7QKZkWVrvye/+bVL0XRrbvKmTl5Uy6ErrwKRHNg5zSdEW8ZFkrFeYqEeJeRvatr7Fe6uKl0hXP
fRBep70Hhi6sr0P9V9QEeAafkOSHLvRoFHCOOF26etshHFcrR8qqm7ZIl7WwY/y26GKZhf25Bvkm
pNCu149g5Q89be9UeIXFuDQDvFzcYZPo/SoTo5ldNkEn/2cPIKcOcX60qfiDBA2uG8u9XMmOoI+p
QCR8C7kI6drXT0IibOv45Mv8r1wPVwA9d2pPM0D71VK/F6TwZ1k9azyvR+C+Kig3MnDJXKSMArwA
+PtSs9KFLwjrQK9Xpk4x35LrVUrNVqHgryViuKpM3rTOXRRLu9b3fvRGu5dLs7AVo9v6cf7r6x14
KafAwxt1SmE+MdW/5xSuJX7NtT870lRwa4AnRWV/HeFCaoTJwN2CyURhQx9/fnZJ92TL6tVSao6J
spIoMsrAPIx/kX9/CzJ5CVSwYhQrSOtjlKYLmKdYHd4LPEm/Hsr4r/x2WuNJq+HaM54k5KqpJEvo
6nFRGBHQmjbdFHW61eW3oHnRpTke+USW42MN/hZp0k7rVdcxZZdI2sK4djbOEzikpbgTbqVNvqOS
szJuhP9KXeHPkJPvhElYiCChXx8NEfXGaNUN4lKJ/1UQFWVwXG/lPzjVYlcWpoSN3DFA4K/02PT+
dyDLM4f+n9edjw/1GUb+fc0ZLQ4ujRrXR0+UV1w/XnTrO6YsoIXIr829RM1CYHgYHc+skI/z6s8l
8hl5coD2ZaMio8cA1Y31U8YumdK/tpKcZUVVGWLlMlyT5jiQAjudQSJcXjS8M5DHRZuKC8/voy4E
QdMziVFrvNNHlCSvT5oDCHliyAhoqqJdThFn3nlrnM4/Bn0WeHL7SURHw02LwM262InuskYYnQEb
Y0m4XQuzYtEX9+FZvMlFSA8rU0Uug4Eq70WQbQL9FOcPgqPMpK6J4cNfe+LvQDy7fp9RJ8w1d6gZ
WPqeuCsUsYX7AfRfBMRhC0VoZd2qxcrIlvpP0Ub02NZmfoFxIP88seNr7/fcKZoaFmbEVzfulj7R
pl17W5rYM9ewMZv8EQaHaBRwVDSkp2GssmpkPWQ+M09bSsIh1eb4ifI4U1+FmOzIrLRaa2iEiiUS
AP1xOO9WxX1gC7hiLcYLZv7Q2466TH0q+SHq7Ns5PMfcICc7U+wyQxEU8ls30CE1ykVZzyiR/fGa
5YJuoVbx9zyOv8LZUadVNU+wjopTu2xX0Uu5iTcjzDW+yakYz2FwLm6Cs2CTfK04QYQgjken26R2
9SbFit1hbGzOvQkgJs98u8nhaqDG6iFRxcy1o5uDccR5caOYP7Lh2cqxH+VKEwV3khTtk05496Xs
6LbKQq1NO/TUrVqZAUqn5tItwOzJ6jpNUWjWvqvOQ9mlq8EyNqOBaEW3swT/Xar3Unqtif0xrn0b
iKAjvgz9G/t9FYR3yOwuZJSwdG6pGq7KPSqrnaXYojLs9c5cGTKtUPGtomWeJjs/rDdK2O5SyuJK
Fm+DAeESp3kYuoPLU9ehfmcVZGjzkBTWWpLvPId2BuLEUdncVllMh0ir8RtH9Uwur11DePGrdtOM
KEYa6176A7XpjSA0T0JbbhpL3hRBa5OY9rLu2s0w1t70TZo3V47hvKkdfZr0re+VVYuOfgZuJage
vPJZ9N1jShe9776LnrzRuRmWhrWLw+GgROKqKDdm5dM4vspMi1ROhW84dGJtR5G/8cL+ypIqu+qu
ZeEpw7avrt90BQ+c8siXYmjB3ohB2rHjnJz+ZA2PWgcg4TXOxhIOWBLtJWhyZi9t85YGcdUVq0QP
gfOrPzvc8YbGW1ud9qIFPfrO48foTW3p5N/qxrerpN052IMpjvWo0QvI6p0nfi8z8F+W8810AjAl
aWQrPvqtoBo8FXytxT2zklAQz65rDeCzE/7A/HwZBjpQ9XCT1uBxm/6h6aSF4fmbTn/sgPo4GuXO
AYSJ8ANi08LCzblQ8AsXrgexPljpxom7k2Yam8rXsmXTvngVbYxUuqqM4CqW71uv+pnl+rLpSvAh
GcqxIrprcVvv2k4/6dSc2o6rd5AeKTDZTRjYLp2tVAVw7daPId393uLPUn0rU72XIRt2I69er9aW
o17l7q7ou00A1zX1Ykxtgaha/QahaTrDLlrqhrru3Mhu/OKQpvE+CXpeaEG+NrUaUmIYHQYnuUYa
St9WcrfXHdp1EYgDaVOjelBVtM9Rsojd9qqsfsWKzIu4xu2+tTNERnp/q6b7fnxjKHdh9RpaL23U
s6LvUGbFUf0198ACNP2dIHogqOO1FYc/nfRdbToXDkm/z1z9ttLd73kg2kqHJnuTHBQUGxeG/Jzp
hwosRSVqK68Gj4OkbhBLt03ZHzJRvUpdzbZ0+ZTE8DiKcl/X/Za3+TpB0mJQT478Kwj2oxddK6Zb
XOdudQSCSyPa1gavSleyvajZFk503dfDkyCpNgYXnK19vikbZVljnOxrGtj6ZtNXxULCtlqNvhmB
sA3lYNu1d5V/M6CQHUaU45uMBrqibRwzWXdKsPESmtmmBBf5LjuKFLbu8+GohgjLg5wxgmMIWADt
jWMVDXtDjK6cIf4ldc53SxDXyeDd1Y7xFmTlVWIppziDejKAR1OdpeFTGwmfE1qeCd+/xPIZF+pl
kelUS5LgrrbypR70h8CR97GMD018Ywz1wk/rraT6RzdrWLdmY6Nquc/TR6FRb6ueDjAZsou6heHE
GDflizwD71K6AMjCnSHkr8IoS2FYpygEWwqcqU9gtqRAFNxs2xkiZY8AZLa0lar0JuvdTWAgl4jQ
Bg/2bKmV8asUe6cSdE06qujRtpFDYevyR1mzQFx3WRnhtz617NjNHkoh3qoiBhzAF8xSB+NfjYve
OyQ5/ccYnUwjsJGbtxVX35lCvQjrtygHl4NkjZWtU3GdBuYpyRI7K4w7ESPhaHhPm2iH7PpW66/b
sTMSqk+tc2fmATi9wFaKcOWH9PRNBN0bGrGDsRKVYyKgyqwbqwr0X2V81yIf4qGMebp60yWOLQrd
yo8fFck9RZF7QMN/WfbRus4ApwAWUaJyp3Yyiu8OIHgRNa7hwQjCVZde9ehFm+U7RNyF0hp7hxoR
2gP0aK2l2r/mpLrEdVdmY2yxQN4GRbDS2T612dq1I2zS9M2qoo3UjZ7VmS340KYk4zB02ToxxSVq
k0fDa5eKXy46hu2b5aumJHYSt+tB1J5jgwdQQTEI9KCZXfkyBMsEmQY16d8USBt6omzURtxHHpCp
8iAU9H9pjpaFs9QhSuVgIbxCWNc1JerEPcle9tilmi2ZMRL57qOs8N7pRiHwte7VV5HPQdY20jFQ
MzssynXegr2nfmV5yVGvlWWbpt8E7aS77x3Hmo5nQBX+KijxcGfj1FaWoZbdl7wctCSxe6k6heV7
LUm7ynJvy9I6tVXORwo2ASi3MBs2XZ3YUs2RNaZYeul5Zh0dRNNNvdoWcYSFNLcimGR+09hd8ZMt
v/aVYfRlWIU+ujNCvTMc72CW9+iXC5Zs935me3Tse8dfqrW8TjAb8M2bSuacoWWWUSXqcwAC9alL
+20HRCZqw7vKeFSd2u5b/U7q0fTNPVpq8b1RhuvMiQGY5bYiOnabAQnoUeL0rF2auNsgCx4hrh8U
U9hZvr8qOrwVpdou6IzoOI5JJdUdjvsUclDn/TQNHR/a2naj7t5U4k3cmFepNpIbjKOK3H5ccyh1
jbr0df+mM437Bm+L8S/0NSCIkoOE2h5G4EefoSdGv8bUflikbbLywM+grc15/c2iBygHL67gLPGg
WkOcPCo955H0zVKcPTrHdApLNIO4mJAfS1bg8J7LFb17EMvNr8j/ViavVvCmenDlzL3lwy4x3nTQ
GWZwjzA80LYfFcb22VMA9czEnb7rr5QwWMLw/Vdv87N76+SVmuiSL7fFxyW5sd1DeaXvlE29i+9n
WQeXKk/n1/HJs1Qp4ckq8V+vp3IZvrogZ1buSoQgBhxloyDxefUX1ZYG5mWu5oTe+9eb8Wx8k8ep
pqR+Y/Vj2/lYPOTRwt2OLDmWPLewYhG+YXYCtWimkXbxofgZ9KMgcvbyMLPGymqV51UtPSjAkV0I
UEUIElU/+EMJFvvO8LKZWo5kjBP456OO/ooMdZb64WSogdEbnZDr9NFN6dh1GgSoloJmCELI2Ea1
xHVr06OZgimF3bHV8vhXE/7MXMhSlPP90s6Tp9y97r0bLYIg0eJGoT8hUxUG6G4DItVRDNAeYu2U
Vu6aRJmVL0P4DZK4SAXYK/tbsaKa2gMD8Z9q7b13YTBZ4qlMNqYjPXHvXbfycOVm0oraO5cm6Bdj
vT7FENyVKFzrxtqV8nVmPchisVDBVBh6TCpx8GyR1im3Ww8gRkEJt25xSQaHhgMBsJtj3va2UW1y
bqUmFtR5t2kifdfx6oHnFPVArYOTPrQLvspCM8x92Sq2irjIEMQ3oS4AQUZRtH3wueSGbFoZkqUc
PvlQJ6Loh+WcOu1GCfyd0ELZg42nO3Ak9Aos45g6tg26c3p1CPy7UqYwAM4+ByjmpOLVoxLuuKd6
3N8t+qQuYKRABKiV5Ls8L2zHp8mawNZDbT3y970aLHs4OAlmMC0QIDHeeZgkgBPuwK+J7a3hHTqs
ZsDft52za62bWDqlmbcf0mRDOfqgmUiD9hUtvPLd0dX32ExtkbtzhK5YbRxdat6SKq18K1/RtQGF
dqSwuSzC9xKDGL9IgcK+8bl9RYLMeygccH4dJnctUBzwziL8Muy8dz34bcftVyJVY4pfSyPeerCR
iwjcdwReVWm3uXGgi7pwAHKagEq/rvpeTiN/r3JjUgTSU9kPo0GrjpQLVyKqQ6p4M4Bl/DrK5fLE
KEJNAxptvElaTFvsoFHeZAdrMVo+vE6t9dcRRtjAhe36GWKSDzMNcW9p3K49N+1MgbCQvnInV8Xn
UniWhOvAERYt9KRIW6UOsMB6pwfxWqy3fgkePVPXkvIglANEk2cpAKAEdE2jaduNTqi6zw3LWIYD
ciogJVuF55vxzcPkQGhXrao8yr1sx+AN41T89vW4Ltc90fH5/1M3SUPqaHRL16g64lhXc0O6wY19
b761P8ess81LMJwZxL25Asw/ZPq/46qThZG1pmPlnVFRb5Vh2oO4w5UEL1gMk56woh9j9ndfj3Vm
laiTgmDpo3cYSeR5Uyops668YU6c5/Jq/xzUpFDXhW3iqKJTHcNeXjog+yre53Nikx995D9Pjs8o
k2Jc6vt9LumMw7nKdpIt/oqvLLi/YMdP3a/5gvE/VOY+400qc6oaBhrKVdWxsj/62iO/fBXBVoWV
sslnyqlzUzj+/OwwbjtPSl2RwVWqvIj9rQ62pTdmFE9np3BSlcNyN3F1jSGNxUbXXccAI239RsGp
YEWNqF0BOZ1T1pnJIB/d/LORRVYiRnrByFLtMPp7Rf6uK25i/fXrVT77uSaZytDTLA9L4pTOqEmx
jPc06eksAFXnPXg1d1Oc21WTBKL0XRJg+VsB9M8XLhWRPprJ7jNLQpumChm72rQhRXkYMUnaresl
j+hi/ZsoAMYszEXGTuVk4QVG5IVmytUTqVm7xSo29QGR9rdff52LYzmLMll4vVPkCNkTJS3xC0vv
Ivj5ZTNzob28vM+iTM7D3nRC3RrHIu59k54LDM9ths89fazmJC6Kx1nS8MVVcBZxsuhCV80lqaML
UtjF0dyP2gjurbqDyblsTtlttJm7WEjjGP7IgmcRJ+sukdVKTTMijlsYWZSjugpZ6RWaDdp+ZNKM
mN7/Qza8WND/jDt9LSAvGCYkpfqYr1B/WUq2djDuwh0l9+vZWR3Piy/G+AFBPEsZVSIHUTA+92Rv
mWGZ8tN9hQAIaQhHPgw+2G/2XP69fDCfjW9yhrkuItSaTMNC3dRP/slAR2L0EanezUV7rq/0Xz76
ziJOzrPa1RW5pwzAFST+LqDjgXSEHf0Id8PTCPcvQfbPbMLxX/xqXicnmgfuWapN2j9xCvEvDHax
/uzX5kpODnoAPPlZp5yCoN1dRJ3PGim0yYPa7h1AOjHPAkl2tlzXYaC8+LV8zEX12XSFveNsFd5x
ppGuLen7+FgSNNikmoLsOVSmOradRqLbA7c9A7LvnkqQ8pmlLD0oC2ag2HqLqgnkCBWAc6iJj654
wCVyoeIs7z0E2d4tEnBYFTUssPK1sujjGbewy2fH2aeYJEFZKSqrbz4+RfmEncdW3DUowLiAJgR7
7rY0u9QmyVBV8NZrxmSo3Q9r2jQQf30gcxTz5Ofe5untgXpaaw9ff/3ZQU6yY5TXUh1JH/iQYY32
kY2GioGaDrUxBPmVl6/DXTz2z6Z0khmHxqhSB4DjEdxcnRpbQ7zTip/JrHfdH3jkjwbqWaBJQlQG
AefUlh7tKEUlIEQUXbtI/Jjr/z3df3SszxJTiRJX7bbjl8PQILiRV3W3xLkb3pC8xsK4Wjp3s7Wh
8Zj/YtPKk+t75GRAT+O/YkrHcB9usB88FRvv3+0Cio+jzjRSk5MUmNPUGwKJTxbs6u/ZOt4Mp1E3
h2LHsj3M7YLL6+Mz2CT7eRhVqWFIMB0OuamWtqtJyw6mTOHMXK3/4cj8DDVJe4Ujp3o/jsu5GoXD
xPCAcehQn0wbmfSH0RUrgxB3B5I8ep3V2Lh8Q/gMPkktVaQZtawQvFl3SFttJXpatmkLPfBYQkPP
AsY4d4LOBZ1kmAYIfQhvm8MMCkjaA5vquvXX+/sfstjnwCbppI/qPo4llw7/z/q7tkUG8RcExqN3
UiGJhvfcu2ewSuNG/mMjgAkHA4a7GcBDfn62+cIhExRnvPkEuwHJrWZLsWujHuYu9pfz5Gec6U0H
mxS1a0dkC7JRqBeN1lbZYdQhS1b9YQ6ffXFxGvj5gXRHFVCb1nCsuJOxHvXKY6K7P8LOWcs5ghXp
skAlwU2w5EUV1JfsUiquMrjZdNkUapJKX9GwDJHWr0+92M5kgku3dQO6iAVSGlTY9E2gF4UoUKkp
jkrrvITutear29oMdzMraDwCph/0PMxklaqDPohBrRVcufAqGKDWLeKx3l5lS+FRX4zsz/ZQXcH+
hNyA9fDPufiXtgleT0g3Yhs0+tT8vqJ0vKVDt8nKoyO/WNF3KcRUGK0TK/F2dV+D0K1pZoAP1fbg
kLNAXeZIvvfGtq1rgNIUA7IMxZwIscO41HdSQ/0GieBCW7UDCn30TTPLtFMzv6cEg1051D/dLB6L
8KnX++fIgJCOia2SiLsgvh9CZ9uH4U7qRnniU+LDKnWPUjIAWlBfWjKWnCIfV0g34TBsmrq7bTTl
mxw8tZWxaGUE2nRmLryvxXovt/Kma8AkSPGd6N6IOPkW2m3Uqbaca9s674CQcPMwqNJZp0LqHkLx
eyGp1yXqja580wgPda4sGhWhdPj0lOxMzVx5LDOoBCsxeB2kb0PdwAfF+YH2kl/Fi2LEfFQUl8rg
RhPBcZf+d0V6BPeENd2jMOi7UjJsTxv/5h0d+0VuvA0j0mdwFy2ddjN7yYUIIvOoonbXFgUysI+D
kq+Dzl/rxh2OKVUW/NC6K9fZK766kprXsn2SlfTaELBe938JYBSLpN7VyDj3w88oQ8LO12DCAU6x
sm1YgtcwRPqpybJEZaD1DykuHL6PhIow0Gc0bRoW2wbXlcBCRUJFCcNPl1H2aqbvruytdUDoIXRV
w/evAq380bb1QqxiOy+MReOWCwrv3I7jRV7TcISQKtbmodNOwqCuIvc+NyXglK287DLlNIAwkENI
hCXQubDY63SsQ1fZN25Me/ql62BO4EZsoWQdQXHvdByuMfrsBjgJ7P243GtlMwNEu7gZ1Y9WlCxj
YTY5/HGyHkw5Jg+hAbZwY7j48q5tSlqYd6Z3bCEZzOy+SxcAZKBGhspHwMkFAK8b2QwCv4QK266y
G3zRV2ZyrAMespDk7WBVQDgfjf0Ws+DTi/v+LPT487OTRIvaLmrVsOQJQ+21uSkUfzUzurkQk2N/
UGisuvikHOUN3DDkrGj3GqduLy2xMHmlkHOKZ47Hiwfy+YRO0qmT5rVr5HHJRVhaj3Iu6EKuAHWc
kDBb1lvw3/b/OMhJ/hxCi4eiRsRKMEh93mLMBH1yzAJvWWjpstKe8TpatlGycjOs5HXo4/FLlHXL
mV9kXCt/nCRniXzy2IAIqfZFSiKvkPxMblr0NpvFT1R8vjdXsMXmlu7Fj3sWbnITMaPB16WccO1S
3jv7ckmt4BAeTfQroI3fzntAXryTGBgxQ/pTJKBfk+VkyUJrhgh4HeGSIBSKGuyrckKUYoeW4usc
g/vi8X8WbLKQvCRGk7vNy6Nf/sjKZmWqR3eW4XdxDs+CTNaOHjSB4pUJkENpsNUM+EE2d++fG8dk
VTRhWFX0hBG52cTfKxvi4trfyzfGVbdEOA5R2XaWnDY3qsnK8MxO6zDMLo/acEqbb2lxP7PSx3/g
j5X+OW3apCjs5GrltQbfZtzk9YByUHXDvcNf1Y/ND/El3pUPCGduilclPMyvw5kZ/ZCTP0ucadlG
ihAzo1L4KkEjF0Mwe6W1+nqQc1EmR1Ghy10RCuMkSiNMZokl2jJ0k5koF1uAhoybhCYh5f6HBzRX
oMBpanncU/2yQUdmA5uqWoQbYBcrhJWLhfLrv/U8/Q/U4zzqZHBZmAZc8QaOPbfcGg7wAXlu/ibG
yH/GmBytjmcKWJ5KTOD1aHZDewJ9LAEVgODkLMxDfj/kvD2Lzb95dp6PbdwdZ8vDGywl7s2eO0SH
+Dfyhu4s+XOcnj/X/+dHG9fOWYgAtpiMSOe4/o1FetdfjaLj3PBO7f18pe7iblbQkICLr2D2PNnN
WlubWpVX5RFsnugioVvNmUldbFngyfn/Q0z3M10jyxHicjxKzI2KqDlVEAeTtwWFpQ1+OOFmjrhx
cXedRZzUk3opy2NPY1AZQr5BxRXX+CZ4c5eRi7e7syiTZd6IIZCdMUq1Dk8IuwVruGgU5uKdtJRW
FVIo3pV7Pddev5gdz6JOFn6QSkkfFMxmnadLB8ANzmx2XMSAE7NFmcvrQMDNWNHuvk5YEzuTvzbc
WdzpwtfTQmqiZlyVnY0nGE+NX8G62Lp7HUUv7n/DFgFLaXFsUMSSjzL6SP1dcqVu9UNxpamzMicz
C1eb7BJLcv0itDgl9HjTAGOSXWX59ZBnF+7kkoA5gq8lNUMeJWyRblnWSLgsfSTNnEUCqWM5W5cZ
bwR/bP2zSZ7cGESsPGrDbcdJ1p67NUxDO7v2X5HTR6M8OrnL6pZy/Us+s5TliynnLO7kGmF5euKF
LUu5ae4teCkSiBQJ+fkoT1ZtkqwL765Eukoob3w/vPWcG7FBtcnXd41abXRegrpyZ0rIb/FQr4ty
qWngTX1//fUHmfvkk1wVp3nX+GrBJy/eZOWb0qqL/ymAPrl5CD43j7oek6H/GOR7/y8tmP+uH3aW
Cqe0Ys9wJDi/Y8rgqiYvy6Vc26Oxylhcdw7iN+Fl7gEzk6T0SZKyIjUegINR/0HKtbTov7WvOdRt
Xf7+9dxdvmt8riF9kpjEDDiebjI2RGzX8V11k10H1/6Vfoy+Z6diz9tMWOgzL/qZFaFPkpLWoNPp
O+xQUdw0Ip5ZKCx+Pay5CJM0oydSa0Qfa657NJK9W3373/79SY7pohAGv8sIYkg1I/mpgGHydYi5
PKZPsooFPj3FZ6mkqiw8Fy/jPUldSPtRHjC/zh7nltzclE2SidKAi2uDmkWOYJrp3bTp89cDmjne
p/jaPtFq6CHkgWYAOWwdGkOC4SbOZBt5JhlPAY5DqshyVDKOEYaAbkF9h8wGvnCrGhGQfgW4HnWN
XynIhHCpXyP1iX/XKKR4Eh/Q3fg/OCRdwiecZQ9jcq1x48o1akClPPYgn5z+8x3RIHmqZm9Ql1/j
n7vZmOQNKQjV3EnIG5ldo1Hr8f7X8R9R9uZ2vNf8Tx90an2cKnnXQyWkQaB6y9h5SpDlNYwZ6My4
7P48W1VEiEHD4iM52QVhOYiK3/EqUfRiBRZAdt6gF94qqCh5oX9t9XNvlMup9zPgZB8YYlwGrdlR
H0vfzOJdolje+A3EiduvZ+/yfvuMMzkWcyXSzVQijo5MrDv6rkjmXAq51KE1lL9jTLvCkdjkSWMw
ecCOtnjjcPHrUZvGWmPmKvIPx8hnpMkiL3TNCouMRR7tyu8OwOV9vs83nm2stE1SLuKH/AWhw9XX
U3j5Uv0ZdLLaNa0NIrH/2FnulkImhPKRCTH3eLzcCTubxskZmSe1iEkcnwopbPdbR2XBHnaDiYmO
xfAymh97B9DIIUb6UL77eowzy0Qef372rEyy3koUn5crCi1Lr/wpy/3MKpmLMDkrO7OOOr/gLGuM
1O6V1G7bX1+P4R+Oss8PNTku3aKRwVQzgeVKXI5uQqawcDfIkK1HMLMDomZm1mY28cchcTZr2L02
kImZtcQsjjWGYJnRMzbxEDTbr8d2UQuADik+hcit0TWaTF9s0mCyuo/idnUUV+GAWRUS2UvlVK7F
5+S9taWVeMi/5ehc/ruL1Gfsybw6hqDjMEy7oBzZ6XR76jmL73/Y2J8hJvlXSbWhgnDJrWNf7Jqb
bvEQL72nhruvgoGSdxsthfXXM/oP2+0z5CQDg85Jo9SjQ6Hd90tkOsslepdUHpbuAwpXp9gWdniP
zKGBL8J1zj/kJCH3cS45XsNI8SFeX43pBN7i+gMI8fUA/+Hd9vcArcmDBSKLa8JKJfVfwWtpwJoB
uIdvi1Z6jVscxY818Ke9WkNmHJvNp/ImXM9ltXFd/nmwfv4Sk4ydJG1aqmOLxEjhrsurCnECiH1f
D/ViblERQxw1Vy1ABL9nr6INZSMSWaCjFkEnX1tWNIMcvziMswiT/Ah+Oy2KgIICHM39UKCpbEHp
+HeL4yzMZJd7sWipwrgmjWrvdc0KluimjxzbFe5i/C38DkKofF3JoIQKaWaIlzfEWfDJNldpdOel
THHbOyo/XWSa36xD/iv+pe+yd4crbHojPVLXwC5sJo3OTe5k8w+i0SqGTuBcvDaLmm67u0jCn1+v
kcuX1rPhTfd748BYH5jbIQnWVW8uxQCJZudHFz1rmrAIunpRudd58SNIs6OuzIFPL59OZ/EnG7/A
p70WsPzloeXeSaPNA8Z0SKDDRgeB5dpzL63LVfDPgNOCRVWrkVWHY6a5xQtQwKcwXfq/RPh2e/UZ
6flF9Qi/0VlaM2fVzOec1jGioRUAJDLRHloYXfdeKa9xrM1cJz5uJH8klrPRyb/vebHupVxVGV2/
926Un/j6SD/dO3WZrcPb+DHbIlBwVX2njb+RgaOXu2IUjp93IhtXzVe/xiT1BI4PcGXsvMqYXURq
9OS0mwAgZCa3i7jWV2008xz6hzb338luWtZI/c4wy3Eddc/1dwmT0O6baffX2PmNt1IAGAJ+eF/v
nYuP3bO5nqSlKs6EyimYa9pebUZjvX2x0qewanDGcGc+7Nw+0SdpCC3fstR1knm/L7GnxWwRW0n3
wX+T7VFZf26bXD47/oZhmJNt2aSpV3QV4RqpOzZ4vTiGPHM8TVyx/iqPn+EtJicxKhh9Qf96vJh6
N8WDcQipE79rPzsO4f7XyEBy1sYGQ5VXOOtICOyRi8cxplv8HzALl3fn3+O1JgeyI3mSLEV8y1F3
TDs2OwlnVOMuwc507N93j6nwr+CYxkeXEb8fKDaTBC9qwhCJLsUSF3RbkG7DOJtbNeNn+mMfnoWY
ZPfINZMyUdkVFs1MExNeJMYZ29gZdmxMVtbWbXQnvBf7JMScQp0pNX5gIr8KP1lFXhC6YpFyPxhr
tyNB3+eVqK8BZ81sxYvL9XOc06QuNWLiCgqBWhSkTLA0wawc35iyvhjLNH9bYoQE05jS8lW2M9bt
q7+qvg2n8CFfYy4R/JprWl3OaGdjmqby0q86JWdMjEXnrLIO7m0dYFgLU26V3+T3IISHl69T2tw8
TvK2KMlxno4QFgkWe0CDrvLKuTU5ZqqvJnJyaWzVSgySgRjN2npOEGl7wSj3138k6RjYm47GD04M
P+ZS2sUtfjafk3RdqjidD+yHY6NvJRnZRtxr3KGzv57BudFN8nThOI3oZRRa3dGesPllNeHC8t6w
1fg6ztzemlaoey5Nnud+TCPYym2zVW7hm2Ft8m/UPM/SlD7JIapbCWE7dg1990pA78XDe7vDhm5m
PHP7a5IrnALt9L4jDLZyEpoMiE5WmLac/F1rW3v/WZyFdM8s9mmxOpfCvBRzSqjScO+ilSX/+HpI
M0thWnuWvWCo+5SloOl3UYc2cvKYpAoGct7clpobySRVBLLcNXHASJRFvXI28gq+/BrYPf4Z8U3J
ZsIl5OuxzUWcJAqpR92t4EpyHIzHLtKWbutvvo5w+cbzuV+N8Vc4KyMpgxXGRsOCyN/Tk/kkP+ZQ
4n3MZSOXyhWCfjNnyGzASYIAmon3QkbAUbF8pLqgKbms9v6NbMtb356bwssvkbMBTlKFIWpanTnE
C3bFA0a2w2gJ+iP48f9Iu7LluHFl+UWMILjjlWsvarW1W35hWLLEfd/59TepO2eaA3MaJ3xe7QhV
A0QVClVZmdW7ercIRBfn9iOqPWhAcXaWdzCZxKMmxhDOLZpboMdonkUHQKD8QchMoGzpCRgdiJzf
6YopHqGew+kofInHXon+X0Qwq6+q5rEfxxS2pWh0CuklqVJwVMimBo0iGoP3xZ/tLGnMYFDvRmW2
0WYIQ0jQArFRGb7bSjcR2MKQOnkEcplZ+Bmmx6wIX2X9I1bBQwFORF3BRGA7RY4cJXaiU7MREyC5
gdOWn3sp5ZxTnicwcUsE/aPS+MuV2R/7MHcIoGnXv9fyF65smcHkyUqZN1RbEoGyUCCjAbmnBNXG
3oBGqdtMFAzLkHTrM/u6Vd7xNJiUWE3STk91LKxxJgdMIv7z9BQdBEtH5y76Rn7Op/QuhGgZZz95
bmgwwWwQ2lrJha+LbXgGXNFe9N0X8lMI3aGbzMXtLm79+/aqoB0CG7essMIhGOpR6jBCKKsaZScD
EYRhmoYUvDrSttNdzDDerrYpHsA6Dr7ikWWsJXVBIoYZFgg5WY0NuqFbkIFC66lCMsk5QP+SSl5s
sw5fd62R+8tNBFC9AHI4DKQLTos9xcAHOPBOA1/5nLetTNpAtTrUk3AJMhZ0cEHJ8RiBVaI1oVxr
QKR1eBBN0ApyQdjbacRlqYw7zlHeF4MMs+N7cQvB+l2XOCjwoKQEAk3MV4jQ3OI4ynYE+NskKxEO
qs8IAF8cIChCJZDmwivLBd2kFaIlpZnEGh7BK80zur1OQ9NA0QCtC5ZAvkHPqBcCZLPxHnJaBwmy
qOFZ22vn6WZ84kPotr/mxRxzGfelnIg5Bfg2yUDOV+ya+rWiES/k8BbF3MBp1vt0XGrzwwECW5UG
YSy0TY9KZw52fhsf0zvuPm5/vMvCGLeUGiEqIhkLUzzIX0vW4OkgG3vTreJmsLPX6QFEmm3MuYF5
u8n4o9zHTScX+HjBDGXJ+YNOUG8EvzznYC4Xw++R7bI2xgX1Er3zfoSZsYj2pL2fesNLazSEG3T+
ws+uxbwyvZmz++t2eatjXFAt/FLNWmwp9U8NhOxi8iMMHq7b2IqmhqjpGNHTdbgAc1ImOs/FmFXt
TVbe6i2xp+ysL51G8MVfN7TZg1tbYg4I7SQqkDoH1dUB44ggIAVLjQMFUIysfYK03Z0eatDweX/S
RF2bZY5IH2PkumlhFtNfZq3XVtN97+PbbPh+fX1b539thzkjk0bAVZLAjio8RsNdhfmc6wY2L5+1
BeY4NEkh16G6rMQdnrUv9hUSW8D/mJKLORUI2WYm762/2U80MEIGWntk2PJXkrFKM6ehq0Qy4HzU
4q8QAtYS5MHR6q76n3rx3iYYROpPMZ7mUsIrRG853doyEynjgbTzPDTtTVW0r+kgWwboekFcAsa+
wqyJYGZg0Gi7wB2jd85OLxkZ6+9r04xTAOhZgVsDi+5CwKrHWDd9AFNrQXfVJD6k/ZNG7zrJyzrB
Knjr3nL6tW3GTXqxqilK/mCq0p96SJ5mn5myu76+rTwY87jaoiilqhqbkKYCNI76ImpvRgXstEqr
/ejjcxvdy3MCqU/qSdKQWE1+d93qZqFlbZbJR6OsFWs8KUCp4w3PnTfulrwJksK7P4Hgrw0tt+Pq
zM6SPJUo8ePzdZnTAT2nJ4Gb9m+c9Wyfkss2Mgc0yKVEw9saFFWotAn+z8h4zMtXhRAvGFVHTItj
Mf4K9fF17mWXY3tZwu8nVBcNEQ1pCOUxsUCpkkrMI8QCxZsc4S11Cwha9ihTyJb/Fj2EvCxp+TZX
7LFzFG2RyWFGYE+Y41OgNDsFg9ZRvZO67+jTOGROdkLn24pS4eEJHsKa98jfdou/F8yORqGFq5Qy
ydobuRJcvf6WQlaM8sZKeUaYE7rEOaUVlghbxvbsv4IezBQghnH9422732UpzPGcmjhXA7Vsb8iY
H6OqtVRIqrcopIY+mBoJNWWonPrjzDkzmxgfg1zsMucVlM+FIBrwv2W2TYFy/Dc5wsSzNedm8QR2
UDe/BTH2BLZVd7JTZzh2O825vnTeBi//v/LMEKIMcdjhJ4iJBq4pvMKFk6711nUr2zflaqVMDBXw
GQtfx3ccE8yVd/ehjpJQ/qNKoD8skt0QQ004e5dBKo+MtGo+0xbTDUZjc34Gx0nZvpSqdH/9jNz/
KdeYffcyYqU1yg6B3ZbgZSWfZYY5dJCoUvq9MRLObi/LvOa0TEoiBUZcRgJ8BoBUULS2JyOFhhQE
3mNY5ax1OTzXbDEBSQW4Q8wH2Kr1xhxA1qeKn0Q7F4Fiq9Ovho6mTHZadgxmA4ygCpga3pOg5QE4
OTvOtq+aMAaFt4hfofU2FaBlHUEsu/+Jz+BmWXYXqxgymyaImhQvJMFzT4ZwXKhwtn3zkEuiSjQF
WN/f9BM7H6XIGlIGN1XykRsYSEnfoobXEdzc75UR5tvKUUylqJAQkHdgrX8ES52DYcd2t7yTq1+D
ASwCryTAWxfziacEhBRdgHUVvhO3D2NxK8Scqua2516WxWJ9QQmhhUJO8BxJzWwCC5ToQGuld5RX
sAp/GxSrtuK75IVzeNXN621llinR6R1NgqQUcXpp8pCR0s5DqI0DpFRnrwp4Y/W0N7X8oZ73BOCh
ov+sKtHptUNeBW7eAyYZ+scsvdMFeuwkMFtAsaXGAEIQPtRRuOvAupGBnbijoBAOIFUAkuusB39+
Utldfh4htUmhoFlpEI+PM1vqqQMSmr2az+ZM7lRjMBsKaB3E4OtYPnRyg8KT6lYELFwJtDGiQ5gq
JtWBJqwInjfjUQ9BRbK0f2IIN8mgQsJolEgwJmdgHBFCO8FBUj7DLHA6P3QzEbQ3IjI/UTLzCDwY
8UeR1G6DpL6g58yP7VE7khboRRXMFdpbkjevGfSCOr+/GSDZXTcJcPOJFaa1OUB4QorAaNPXdlK9
tPXsqA04tzG/5bf9L0UAi7cpyjJYxm8z+TSNN0OmWhUE1YmPDe1/jkC4zKc+L+1x4eEHZY0IegWQ
PNMB7HUImk+SjldjluyhRvPQJDU0RpDy9DmI8LRjabynEBqM+sc4nkyxKL1cfROA3dGbCqriSHBz
U61eSoKrIDAzOYWmxfhSoGevGZKlGB9GmZ1a/2GRyZGLEsIQhk0gJtgnjhB/Bnp2p/QHAuERMk+7
Nv9u5IBzxgXv3uA42hfycnVLllpQlkUAJ1iGP9rH0k2BxI08xYxvw13rAWt8y61sLs/g3+L3ygOW
yLqyWSNp1ksBHjDUaH1l98ZHMFrkBWDqxFrydOgehF5ttacAUqM8eAUnmLHw8IqkBtiisWBd+Bn3
g9WGNWdPeVu6/P9qeXNRK5hLlVswLSRmhyzVGADggKgJL5JwtpHJPOK6AL46RYxsnB5M6+DRwqQs
sFq4FFtMUQO4ZYVgL1X+MDjL0DpTFF3UWQB3DcaaPB1AJJ4oBx0zSYGSgDaHhzLcPiUXK8zylHAs
1SkD73qObiUCTJpPppAnVjz9hDDqH32zi7Hlx6y+WZIlk5ErWFIQ1qY+QXbT0J244kgmbJ+MixXm
Ii07GhOjg5U6/xHnH0W592Xv+qlY/sTvvnUxwVycpeQns+/DBJ5zlp9gDlJ6yQXdEibBCrTkHGUD
5xxuO9TfFllsdooxJKWuQINu+A/ScCfrL9dXtIl2NaSLAebCnKa0TDExsJzzyVm6A8GBog+ie7kj
vvHe85udrLW15fpenwSwR6ltjA2EODHoWRbqnfYl8Ip9YElgceNWvXjbxwRDf55L0hvYvka6K5EJ
iDMPBcWzsPz/akVTKBpG8WXBgNZTd9Z8HjyIc64pE/GgRQ6d7AJ7ho6mOfjPBgnMUeWdA54VJiDM
pTzqvQgrkQiMs5E7Fc1tDTLrsx4fS3rENI0FsSg3IaMZ+fcF8KOyQXdagIS85HFe/kv2eDmVTMRI
e3QdS4KkuLWJO+6h7paeWrOxU80sb6EsA51Acwrd677A2wImgGTBRNJcQkyMwLcrK6mlafdaK3Ae
WLwDw8QQVe6FJFFhRQsES5NDK055ufd2Evyf3TNYZVUh9GUhWSKhHEx2gnafn4MBEYNhjeJ7A3Bs
uQHWOqhxhbK8U/GqBuL5f9lKgxU9beSki/Ici4x1+VgJkTlJFejveMqn23u5EEIqkkjBPfJP56uM
tjcSaQDze+i0aNzKUOC7vhCeBca9gQuBtHq4WCCy7RuTJQetc93E5ogwRIX/XgXj4PPYgVFl6nHY
3clSMBq5iNKHZk8gdWfKQNwunCAY7z8obuykXnHsT81j7VF78nTbR17Hq2ttO8LlBzGxoBEKNYi0
EXUtHaSDEShEkWv1Mk/89F+8/GKH8fJCbv1UoVh4uBcPox0dFwTAMutQgYoHCRZf13W7dCZDxg6S
5YoOAat/nphuLgpJj5A+1naTQvTQFK3427hfmMmMV92p3vW74nt4OzsjhJbOgRtwE8vNHGL1C5gr
0Nd1fY5b/AIqvqACOqAPooEBqMv2A5BHwfg0YaYz0iyjy6wOuOAYQtfkFIS9WVSaG/nvtNeer5/A
7Y7e6jcxfiSVwqjGAX5T49Tg3hUdyFJqxE0+FtprSAcn1kAhnGiCYZJz+DcxNcbKNONgQNVjGHOG
6d6VQcYH8keQSiYncd86qH98ay0DjP2V6d/zHkqbnr0yzHgdmPAEWmXLFQNhXK0G4r7s7ev7yjPB
+FEc16laGzDhV2+TeldAium6AWn5C78lpKtFMB40VlHXZwMee9WUPiaoH7RnOY8tsRYsaYwsUYi8
3HjPhhtcCGYs/4qA9hDkHohVkC1CoD0soUqrtOYoAdFXQFd8xJu8yZzAeJUHVDlBlYicidsAXc7T
tZ/N3LRBRGoxqZaNOTXpIdmpR/AiAhCDugNEXX6RpxLwf+/6XnFPGnPx0s4gQ1J+GZ2c0HqsPLq8
x0+lM7nVY+89QXeLB2vYDnGXD8QiYYaQTHWZw+gEzI/2rCxMLarT2SJmVLLz8Gva8drkXJNMiNPA
qZrTCSbLzir3wwmDctEhOQWFmUAGXH3qAIN1/0gWYuXHMhPWKlnUJoylo1L/3Qarjwmx1GNmaTY5
GO74xNfZ2LyjVhvLhCwwCOlRM2CVo77PSA+kpGbqwyvnzHAOqsxEp1TR25iOsCI/TJ8ow920aLF4
dQbWMWJBw0nc8dpj3M/HxCW1N4wqWm6oypHfZRdqn0fhltziyHzNiQTnP0MGoJu5UGZqEois/3kn
zoKIIhX4EhH9R1u+WabF/d3y3eAQvNR0MySubLGen05UHXLYkoCwDe1Jt2UXmrFHxRbmXQ0ZbBsa
Dy53icsSfgs4K7OM72tVRDqlRj5K3vsbuD1Af5qVHIoTsMU3spPY1PYFS+DPVi7OdsUw6/8g1mx7
LcZ6A+iqHyBfDQB1iIqm2y6T3Lz7ZvM6uCxTZly/aJtQMpbiWC5B8hUl5kZWnbinrlqVFglEiyrD
UyQVTqq39jB3J4qSeA32bj35mQYtqj/xDBnHj1KpbZKnVlKRQzKR16krvW54nqF9W9docf0U4xAl
bGM3qNBBJZ9BgffilDqF+k1v38S5Nas2xR/NTD/C1IyaermOsTHxSao6gC30XQCJu674lVe8h8d2
KrPaAiYOQV4NOECIoOAwB/eTA0VsL7bzN9As3vnm8qVzT+VEiS9huGsfmYlFpQjhXz/B6RosAEwO
6rHfTafCQ/X1iF+x0zz/EwM9nr6bd4IJ4SNnKQHr6PJDku1etYpz7yDdvUN2ZYLQeld6GJ1+yS1e
2+crub32O5loBtFuo60lHA/jSTmQx9nMToCHuOJ7fDZsBLXFfO7kpxxShfDC5oX3C7a9Hw9SRdJk
Ckbrf0aaOG3CSlTwmuoLsKLnn3q44wTsTayRcrHAfP5WLEelGfB0iffgG/b6XYqSd7f/L1hYNvP4
lSXmo2spOL2qDpaEY16YXyws/aN6ROYVP0CEydHek9jUK8tw04PwZ/qIxso88y31Ru+jsYR5JK6P
xqE/l+fQXQS1qhv1p/H2X4yJb964K4vMxSQKkILWRljUH4LI8u8Uq0FiUXiJ9T50wHThyaYcuSMo
vCPD5NBKjtbQ3OPIxKmV7me7qy2yQzMHpM46Lg+rh9vw4ui/BJHLKWJuRDogR06ir83NZpA2Nh40
z9GsU4DWHi0or9a4+X3idJl5/fxuB/CLYeZ6NORcTqTlq8pdhRfY5wh6Ad/YjX5lXTdEeMeXuRGn
Xiy7Vsa+IjH9PmGW2C0O+/Jh3I13ugoxGyeGRrjVesKet7vbd/Hfa2SHzIAbA04awzY3eZxZudBZ
Exg//MeAPhUDJ934AhP9FvFUoigiul6AxjKr1GpVy2dpacCR3K4oVODb1q7K2hoTjPeO33LhSYwe
G+jnjtAHBreMk8cQDcriDwNMAGX40qcTMWu5PxgKuQF1CJQT2t0sA2XS7dW2Nkk92PP4Ewod0HJV
rQiNjR6cO3rRW0D4FsWxlAq3LR/rESUN+SRlmLmZwIZeTWbsz3ujJpai2bH6pI33s6TYRPjMoRFW
pY8BKMUoqTzOd988YZcdYROSzh/+Kpk1E9qDipVBaAcpyWd+XOQEZMT/GFJeEB7j2N3MpFd2mdAf
yFEW1APOW7qXPhE67uIHwfq6ARuzOUMGjXfAeQaZm0A3BOL3BT79dDC8cV9ZGLU4FGArlDAtjwvW
ub5A3r4uP2fVB6iFPpcFHy9xI7+lFQj80tpR8vPc9jzAyGYcXu0kE/knbSxrXUfVrDtMFqpmOx3P
2Nhud7jJ3dLUn0Uu98H2o2Rlk4n9M0XvXS+XKHyD+O8OAdAJsAjqQoRgMTf9Y6+Y2cv1Ld0M/Suj
TOgX1WLoCYhObwKMc2nD5NRiwzslm/m5qkCdSSIEUklMpCdhoGlpVf1/hx7H0qJg/7KpV7jCXuN8
ue0Pd7HFBPc4zzO97EpkPxJEPbsf5XifNLxcdOu9sVoPE/AyKDX3XYP1pG2406LUk8T7P/kq/1kF
YZsLU6oLRrXsWAXpUB13RdtxAOOb3x0Mi2Cah4CV8TUwuXKlSG+EEt0fuBL91qXvBeVWZTavoJUF
xoU0aLmOpT8vyROuoVf1JjoEHyCexiMh3gH985pDCYSvCrBs/m+30cos40VBGI9+LsCseJDdDslp
7eiH1uNRP2x3WTWV4E6SZSKx3RclKis/XGojC+X0op0dHUAN5cmH2pRMYc8bh9/ezYs5JtLKw6xC
/QLPCgJFXEp/6M1oE+27JETWoOm8i2TTmq4qFBgXRZNZza24VIukgA4evl29x2zSS3Or79KH0B7v
VA+c8JK9qDR2u57HL7B5LFeGmXBUgdEr0AMVA97jYA4FYG2ER5WwXaNc2WDCkU7HsamphkGhh1Ey
094qfy16P4PuNDZaeaWJXBCwF7CVuLx6+HaMX9n+LTz14ayM0jKeODhAVRkqbhX6NYmJ1nb7Q3nh
P2M2Q+LKJhOuAl8ucJdhT7UxM4n/OqmRWY0f1yPWtj9crHzNM6wCCkpbPS1UGcOewCFKVm6jipd5
Efwdg2335ROPiZZzUlhZXqNTpBlOATrm5h74aLuEGNX1JfEsMC5XDqEBqKCOEWuMCgVSYink53UL
28CQ1aYxCU0pCW2TY5D76zhIGPMQnN4iB8HDDOfhz4AhK2tMRM7yLlOIiC2T7kYb+nGH2Pb3kbeo
1qtPi/jj/7g6JhR3hdRJbYoNjPfFbXSM7WUQt7OTX9DANrnWOMf8y+1XB1DW41wvS7h1a/d2lKPT
WT8sxMu1Qz0jModH/1iefOf6GjczUkwCSpiTNCBaznxAMlVjMM8GZh37l1kUD2EoW1LZ7XBvc5BX
0vKnfrvYVqaYrxcLBamDCaaWCjK4No7GIX7sH6ePIrCKH6h3oXk9YUTBUna6R5zU0ZOjYPMECP4l
gl1WzHxUgHXb1qD+QkyoeYa6tBN3/mMT48OqYGh5BpdsY/Ges9stZYCaNAXqlLL4VR1cfdyxG4le
hIguoxt/EyHvKVoVYvTt9BS7hj24wArPh3CXAmZsQZ8RCk6lx+0abJ6w1Y9gAsKk60ke1QjeyXO9
7261j2W0vHHnpZUO6XG7fuqOvGoezyZzwNR2aMH/RGCzkE9zYlhSEZx8ddhdP8eytnmSV4tjjpeE
lTVygMVlge9MAi4jKQGIEOiIvE+OZQbVR/kmL/1jIahWKxvWMBWOOlEzE4/+KJo0E02tVyGHGB0m
VbOkyd+1OjDaUCDsG0yV9bnZzdRupNYTpR95qJg++rVZ1Z2laTAh9usadMgtaQbZSgAxSMxNJjn4
eEbxqOXyXqExhEbvW/WXXxArVBPLUPYAgh06I7WBE7fUvrNpi2dnJXynEsDX0kmD3FyB4eMmfqrC
J028GbRHP3bl/qjr71Lf23P6HDeDWxgAZdZg8UVSRX3EKKCUm/heq0Wrb11NKY9dfZuRwho7NN18
lOWrOsDP13cx8HRl7x+TWT1QVJul2EmAXQ8yLyfwQGPY0TB2BiJZRaB5cTc6eth6KiZBi/i1Bku2
SqFX17pZe06iOxpVT5rxI4LwcDMZQBIJJiw5faOZVVQAbw5IsaIcpmlykkWKMJmsat7X/nAoy8Ca
6F2fxhZAtWZaY6SEtrtEUe9J5AP5LpsxYmIjxJgIrSj08YAFz4W9FIaePqZOEp7nPj1OkGZpumPT
IqtsJzNLHhJAz9DLHn0R2quQhcUE5CgCpFZAWrI9K3O3z6uXIPieFtpBIpo5ZN+EUNpNyrNEqS2R
W6PXbimCVZbbXepl+EcyfshSZJXGSYwSN8Oodp1GjyWkxgMoZgKFd2NM4309xs5cl07Zfoh5Z1eD
Dh6OfH5oW8k2Zn/f1fOzLMyWkeTQp4SsAETv4nyPKUMnUkZnLnTwMgMQj9ISLQWv1ER7ikqrNsqX
QHC1HK2SecTpyvZQlKzoOcifhfheVqNTH0m3NaD9re9baiHZKXTojSEww1qx5qy6aXDIxwlsYZqZ
UnquwQqeqvPb1KeuWhxVObhRa9k0pslqm8yqRfBchqopYOS+QhMIkA+9wOi2WrnarFl6CbLj5G5W
1fvEuA3yAnwzEtKzYkBbR7RGQXgOSy+FFC8oZow2dQB1qM0MbQYM0UMcJDR2GgS06KKTaTzFRPPC
qv5hlPlxocsXw8KL8WPi4CwKmt3LgpenFNdvS8y8vG/pvRBYqui7ZfauYK6OVMSWANPXhFdZAl/G
/IyfGWJoJqKWMj3QnBwinwKVK92g02cVPRTi5QILMDCqcJYwqTXVABSN3yY4YB8e6/yXnLyT4NRP
/lnqCieMf2aFgHEncPzUYCNBlp37SBIbAwqvcBZVw3fRC4+U/rku8cQIahc8uHaUpgBIQvx1MM6J
FppAiNlxchP1xTEjz3I420P5gmTNrdFhU4fKErWfPtYWG7ET9BCUz6dDNUmmpJxmsdiT/ENHnOn1
xm7EV+BXbUhHBzkx/SKyFbhb06lOr/Q3uqYAp1tJzyS/V4SXqKBmIeF9Bx8vjNLsUTOeUsOKswwQ
D3mnQypWbXJ7iok1T6odFPC3PgYBqq5Bmqc8YQ/cGMGBJk9aV/OebZtv31UMZ+5mRZs01KwQw/UH
TJvAnzJTPEWO8Y28UAd7ZzeAfSTn7FsGVDVfgXOzzrMyzzzeiNCHujrjrqqwNSomE2j+g0CrMR8B
Op4+NM1Rw2oX+j/jWuPcX9vPj5Vt5lGnTGpFlAlLXx5Wy3OcHEP02Cv7C2T9wssFNllEjZU95iGn
lWkg4AmCbOxzAbpAQQe59Ozpb+m5hj63fouJWyj2UgwZK25ig85jeJtjaLo34E3lUmstmcdvuaGh
6pRSBBCFVSNX/TZq6fz1Xkd42aXg87feOzu/r9Hm7Hiv2M3qwMUa+9QbaSzQMkBer3S6GRXQOCFQ
VCGvgvI6ZuR8PTP5ly/799rYh57fTF2jhVibcaLv8HMvcpKn7tU/y07/lH9wa9qbz77V6pgsr4rm
iQgJ7IkHKbOjwIVmLLBxe0QpwVUPyIdmr/3gPc7kbd+9LJNJ9PymyerRx6amiW+RDp1j5bOSI0vK
ia1Nn/50n4kimBVUZFOVGUXdvu3l+ymI7KAHHcggWqk87GVEeL1oF+yBOWGAF+wPkPcK9nOCURrg
AUhomBPIy7M6tyq0UfXZt7UGwapVLB93IiboJuM0JqqbV6WtzcSBki8nTG2ntJeVMplmMBdtnxp4
hhZScICOt6/E5qTXDufcbEejixkmGEak6HyhXt6DlV0E1MKMh0X0DocV95nyZgjvnfE2hY0XSFzs
3WaHfHWGmEg4JoaiIl2Abfl+KBXLEH4N0CDKVZCqQNODDgCmaZKpSE/XF71EnStx4ItVfvVMioy0
qaKlnlATIO5acT/muUWEBxGQP4N0h7HjeOem2CBEuP8Teb5aoCuLUq0VeSdhl1Nkwi3kxVWq3wRU
RHKqmiWQpqL0UDU/g/QhmeA6PhpiMvSYfNSI5BdSze9B9zIUz0pR2Hnx1M8vKk5pAxomkkeO2H+o
zVvlfwyGjscA587gnUOmLuZDBm3oR/x00BTFGOQTi8dO5imtbL+XLxv09bJdbVDcinrdaHi5Kh4W
r1nVD98WX3Vgf03Bm09gX0s9rqY4Z2ksAlscxHJKBrhY2Al2Fv9akrQh5jXSN2nfVx+fHb2kqRyQ
tICZAWnToL0mUmv5/mQBzVTInakCf2ZII7Tin3v9aZA0T5+nPYhqXQhwm7OA5xi4cYJ7DJXh3YCX
ZIk2Zf7Y6Pk+8Yl73TW2m/GrD8EE2NKQa7Fc9iS+mV3VTSCONKte+6I7IMZ3AHI45T9USGajmi48
XrfNuVLYiU0tkmCY4AxQemf4PzPt7vrf59wdLJdglDZtIC9XZLxfcBSJV0PZkw/H4Z0qJqpl8ZjE
VQkzEVEdJdjTWXUKn7NXPCNMIqf56l9FQ3EobZqeS9yBYcVjgd/+IlSSVQpKGKAWEEhXXjmKoZAF
QgBwNGazZ3E4FKBr+pOPcjHBZIhRlmikL8EbpEmvxgSALjLhSQ2hLBaYE0XxCu90Gqecy5W3MCao
BfFsDGkmLKKz1KLdk4jJ1uvr2v5Af6+L5QVV/cCo4gAWRumjI9/H6aRiYP26jX9J+i5Glst99X1y
keaaOqHKqGJ4ZEnnMZmOFwzYjM3yEB94zQSuPemf9hq9DGmlhvhY5NAno1vrkjkqP0kHTgXM4evl
Z5NOpkRzk4yGbZDEVLXK5iya8+0MJkKFZMikKsaPyG8GZ6BW/aC+LT1F1LVq2INsVquYfF7eZW2/
Jw2XvV5+1mqvIz9O21zEXjfOF2IXNHPUGZcmhBvYvFC4HaouxpbTtTKmJmOe5iOMVe3PwZ+8cvw1
dZVdCsgeUHXSIbMqzglnZ3kbywQuvxPRap/h7Tp5pqjkBDrvwPKWxcSTRi11Eg74dG0tW5kC6Mb8
A+qXjhblKL5EZjyB1xkVxusnZvshdtlMJsQQP5XmbIYrJprqRv2dAnxplrxlKL/OqBX+gTEqQRkH
Bg3Cch9WQ12BQxkEXuEo21OVuKOYggdIBh/wKZl58IHNTHZljflkGjEyte5hbc500C9BtrtBDTW5
72LN0craaUTC2czNuLayyHxCqZVoEvUxZsYkS9VQP23uu+mP5oxXRpgvVrelMUGm7gvBZEB4RCkf
S9Rmr3+pbRrClRXmEjDaQRTqCadR8YKdiDEfBBEcQuh9H8VdHv+Jd1GNgEcB1QfkMf906SpKMoUO
eLkK9a7xf1XhK2c5yx/4LUCtDDABalRp3w0FOl/yeelbpnbhBafsxv/SakJOzYEQbUaLlTkmRBFa
xJoCKqIbv68tpYrtst9zVrQZclcmmNOdhqEA9WBEwZ58RFlt0QKzn+o5oQ+VWn5v0lua/8qz5jDJ
+k1RcXGpy5+/tqHMUZejhqaDAvOSbqlQsWxs7WOBpy+dYPk5qe1xsPVD4WL+nFte2XyWr5bOeoCm
CL4/w/bSpoUozE7Zqx4Ykk1xxxNp3/boy8Fk3IBk0yhNKsW5qewRs51aeZJn3qzp1wPuymayDzw6
RUPY+bCS3vQ2aueGN9wRag4LrW8OnS80cZS9eG4dOXcwPu0fI/4EDGel7HtPTzst0aTlg3qg8yIu
seW3vDXBlAF6pWfFhXpRfkhcXhWULDt4be3LOV/d5j0RtEancP1k/BHG1KnGV7/57MjoQDvPbKuX
BFUPX/vet2chDW/18L0ZpVOfll4zic9DUzsdPc3xx3X30jnu9dVKX/2sjtZyFlfYjhkFCQFdMikA
j78vuzEGorr3QXKUWjM7vbQKPbKEqnBrqfSkcjblGjxn9bccyPBW0L2gpr+kuHGEvkLr6kya0Yyb
W7WhVj+hOTMRW82eDRXylEoK1hrUnuUbUn/ro4PYWlNwn2I8YVCe8+GB0n2GdlNuCXNghTrUDxLJ
ieXakv3GjaQPCUxM3fTc+Oe4mO60qbbQg7Uz5Ruo34TgeZrj4xDdj3Pnds3B70GiFdwGBejFNTf3
NTurW4tm7xIaPUYp7eLsQac8hj7ex2bCcN2SGLVR7Kri1fvcNfaLViZsede/3vZgwCVCsK/ZIWwk
8DfgUI3fR7uore5JuNX26THpTfI83oZOB4GWb8WOY3b7lqGqIhs6BN1Ynte+KzQQciGZKhGYgIfd
ZQfj9V31qBd9/y+G1rZuGSpqClENQgkAi/90nYFURtgtdaEKWXfbWwu783i3jDwmr0Cl3fGhBJto
o7VJJvQGULNo+qUMMbqpcFrg2hC6Vu97SwSMoXP4eqObz6q1RSYCj9EYJXEPizX2tLrHzf3U7ozz
cnO3T+mJ15jYTHywmToGERTQdLNxUOsU4/9I+67myJEr67+i0Du0MAn3xa4e4KtYRVf0LwiSzYb3
Hr/+O2CP1GASWzmaVUyEYobNvsjMmzevPSdP+yXnaw024mz5InE7p3+tX3KT9ZJt2dy1LMr2zT7y
IW0LWUPxRoLCntTCDOASn1fLRQ1oC7uWQjlX3TRIUSlAyiQ3thRelM21pKi2qlzyxeP/TRR1v0kQ
T2QIce90HjDZsmDE+iWP+XUf/YIDa0ZiM3f4GbkAUlmTCA33mQYFyTMeBbQZrRxCJXpCMXutUu3D
6nEOwJE1BHekUlHmhqku0TBgkKo2fPXBR329j8xoJncFV17y2QQEQfSUC/syvVQbD6bwKHG783uz
ocnowgbcqcBrGHHRlEUbVk+KyrVtFfhVdyDNvNcxzQkCWqtVZDMHqn1bVJdJjJ6JOrZSGSVWLXeE
OHiKx6e/8hmKijslA35ep31tNKHJU8NN/YF3NVdYeulRd7yr7fjW7w08Q+x+r+9mEQtfSaS0oiuS
LBqKGfVk9DlXlyGImUNwoKOmsiMHbvcXZtwhTxPATEgweid9g2YLJdLo2tgfYjE0VQ352FwxCNzg
rnSqonA6Kd3zwtuQ+iamLI2cIHEA3lh1Yly87RNffQjlow88KKkjoe9gSzR32enC7B97IzWKXWHF
N8ot42i/O8ZfF049CGKRl2hEqAfYyrkwRBt4Ama/rw7Cke0wfn98vsqiXgLB5/wq67E2KbwN+xBl
P5aifnfBFgkyrylE1hSVRg0SfbBN9DmOsbbQIgPsF8SgHwurJbpOjv+5o/9VGKWjuoxRfiXsh4PP
76PJA5OO3jOyuRtPy1cZlAEAK2kp6Vnc4/H03WwfOlJz2Zsgk8IEfxoxZuo+X/+vZv+rNEr5ojDQ
RrXC9i2IcXWQflKSSLeVJTp8cgtSIkxHRlb3gz2XuaUaGGrAGJ+CbgJCe1/zGEa9wEvdIct/Ntyt
KD+c1/PvsScwHeFdKTK6ZdVvDDI5SUjJqXJ36PIHsboQmtDMEewi4jwvZ3sdv+VQOpEkkdgKBeRE
tTOj/JnNzK4LlghKJYJ+AKUkgYj8kGNqdgI3J5jbMAtd7Kq78ZgDOer8mjaKiV83j1KLQuskoY0g
cZnLyF5D3kGvbYvmhOK9Ew0lczIHOM7hPUPsshBaG9dnRpkmbcyKsaiVRWzZg0TqU2hsEclYVptf
SjZQbf8Mn8bWDouCrMgSAf8C9OXrq8vVGZGjCY+PNTp8apTO6L0DEBShtQGMHesHAxF7SzdFUZd0
FXUhDWhnX8XpvRDLwVz2oFZuzFG4nTQCqN1Dn78yNnTLOq4E0R00nBxLPlhPh0OhjpNRipU1Sbwd
DoD/RpcCn9YfwMgzeNIbfBrdKM2NVrSM941871EAUYkOaEvEOvgfPQFW+mWVinHbAdxlMOMG0Fda
60TjtchpljKiRy/A64p6lS/OR6mWkEFxBnS9SpoINg/fSQfNa+LAVvnYHvk3Cd523wcADIeNSly0
dpxKIXP1YbxXWuli9mXM7qITVpR3C1r00pwoDGCX9+/F2Tdy7ecIBOVshJs+XVQd/8bY8C1FkkD8
oGkqYOwknlKkgdeiPhXr7hMBK2o+5EMMpkr0u5jCa9Q8j0c2APjnIdK3BuxuPCIRHm4jHVAGig81
0xKYB3XHgxsr9mr5FTDUQqhac3RTVDdhn3jnF7q1TgL3FI4TlinTz25VcT1X+WV30OdTXoEkYWQQ
yi0bRS+KEJGI6mK9efp5AJK3LBQFPAe5kdHP3ZiawJk+Ga0mm62W2Wq26YWBeUVTJFUA9iBNODZp
saIPA/zu1goUA8Xaai/A4FkIWp0hdMEoZbKKgd/zHAJPZETkgiItOkPpSqukWidKYYdqeuD9qqZj
Tp3NpbZ5VpgbESWCGjRPz45UWl5PcTDiAl6NTn+QD8m+f0M3qss7kl0ncOb/82ECrGwlcfmidRDT
kG4m+Yy3nRvspvfNoEYgjgbs80q4fWgrOdTDOFcxqSV+ghbmBnzZ4RLdxqf+UXgRNOCEZE6MkgTD
nG0+jeu1UU9jmSKelEWsbX4fbMHqr5CrWygcBWynOpsKqFQFVpFqYyZn2VBJQRfBknKgx1KiiEMt
p8R7XD/Fd6LZ3cyIZZG1KiWj2PcXiAitAmw3qqmhcJ2hbmyKF9E7x+Q33UjtfP2Q5cFZnSyGLiRR
TfEh8UHZl052jEwJmavlegTsKcat52u97CVmXEkT0RDdZTyk+S8TMJ6qo36LWAVuz+iWH0ynZ/M+
rjaZ1tox5pIogTQtMfKdAArL6VLwMhd5UzC7Kx36qFq0ueo/cmR5/opewRJIANDkZTB60fEouqgA
BVAFw6F9Aq4xsbOb0MnR4asZyQ8MXp3Y85obduGLREqT/QC+wdhN06ECFnGpAzJL0RnPxEaOVfgi
g7JxWpiME2rW04GUaKeV69jMNKSwa5VDi0V/E9SR20ihI2KWqgKirJrNH03I7xNRvMkUYGupIesu
ba5a5FGtAXKRrtOpO07k+hJkSPC9ClBAAZk1ez9vlTYKNVjzSgJ1R7R5GGqRS4eDmjhIue6qn599
4l5RHPQFGREVGjO1p4vxdfhRjibbI9h4O798AH1txpCXamWeDmlfWVkQXRTiUa6nhzaHWSwTlkXc
SCiAgw6QvSpKwfK3p3qIa7WrOuBSprvIG+6X4cvRLI36lvcKhuO8ESB8EUWpbCorM58RbjrEGRzn
5jEvLieBVTvfCsG/SKGUVm+KmW9iCUoLOpC+yI89Fx8rVdkFQ27kgeqK/pVW5ZFZZ6mn/hWnHfso
qMi8CQSDH1R0oMmJGIrJZyastzAACGyB0uadJRRPLFZKYysDsJYmL+77ysbOeaKmbQRprdWif8Tt
HQI+lH0OjlcNbOu7zhFMGYVjJNJZsjf0VJJFhOYiEHxRCqEWSvQcqlMJw6ECFHgSD4dJqg1NVIBo
mnhl+J83lAmouUiQg8SqLNA3n+TFkI9aBWIeNOFOOW9FtQD488A+f/83gjvgEUsoR+IywOuinJJC
SXySVG19aGOM1ilgSAwxnQVsjYhJurxhy76Ioq4DRtkmvk/q+kBu4h/SYUHHa70Fhwdjc7EXg0W+
ejy/uI1K7ALAtIxvyyr8ZBqEKW18PQYZSH1Qyh91ivGeqjDKoX4mfGcIKfgDm24y9P6h4fxrme9s
Fcl0aQ6fRjGxE220cqk387rz/AZHPUSsdOBi2qiwAZ+H2XNBJrKk0D41EqmSX6VTjQzCkirpXH8n
uMJ+AQrCAAMTKGij2RfbIQBqRgV0OGw+ddhEG2ttLPNF3mi1uxJDHJjeAutCY8FbMGs4hbWxB5VN
w7CEWy8rJOMfieiIHuiwWmqKKUj5sv4E34TvB/JNwBFidDTAeKk92llkYarEgZ1kFaQ+NfjbJq9E
U44S/BcVGNNYtI/U3fheSx9qqzpdV1YGenfMMuYMjZuv0zIE7RCxUb03uDpyeH1+CRvtUgOPEKl8
U8neZuGur2WnU26Dpj1GXPKD+L6la/9529zyub83izqmTA1H9Ebj6kel9JyU5C1FLz4pX6O0fdIl
TjBkH02yKI2fvy0bHuUSw6I+COEIkumHRJc5MBR39R8RXu8NDueyK9naltKvxCw/X5nwTEkC+CM9
zEAReYWfmX22n6VbLUHKp1BeOuZkzbbyrSRSlpuXRw5pG0isg0/Ewtxa0hxoY4IVGOGyKk7r6tcj
K1u9HNM3xfst9jPVtFpoG6p6GATYz8FcKK18u8SNK0zOLFMLEIK1Mb8W6CVlhbMb79T6GOnoq5nF
NFRDiJ065MHJpaL3T76IOKSG7+ETRgWAoTSEch97ftT0rsX7gdYEQ5amm3qS9kJUgPNKO1VK5xJA
HLF637ZVCBhNC4C/pH8D4iFzk5YB7KaiTxafn5TFMUX/Sh/cZFNiVDVjnmfLxyJEgreoS5KytCd8
1dlSkFowqi1HKe2zvN/rza7FULIWBS91HJjDKBjoILgnOfdW6jnDZd16N9fCqS0ei7HBSAm2OJxr
m6sUSxKd8zd/K1D+sj7KB0elM+DKGSKGGtDtlQJoXWVyxSGoTU0B2SOmWZCorNEmXC7z4lcxoAcm
2D7GZ2z45l8+gzLVKHEOFWZR8D4FwwwWimivaWj1qW9i3vei4mJQGivQ3op4eFQqjIifF7+pVcgQ
Iq/OI/NE57knflY0H9IOecFZevwcZPqxQyGVRz5PDkcraebb8xK30jNY8L9F0hlvvQ2Upki4+iBk
+WMVK0+lmFhy+hgloymBmE6v6p2uBmY0XnAhOqT6/FS2kVUkN4wP2XID8eDoSK9riOrpyY+4yhNQ
qeBDoskAvpR+hZHS3AKfIDjjOFBVG8EPeTaRObVZI56b2r2STD0HQ1lk2ZQFGJ9pDkHzo4ILwFjb
platJFDmf2ybFAgVWFseVm4zANi8vZrzm0rxnSD52YVwf7SHLtZeVTyrDNnL3fz2Bsg6SveCLCJ8
p95UDu0v6qz6y5tKfo4/hAvQmkSgGQEkjeIEgjEzs4ybr85KIrWfilhPNZBolldnhlsJ+EL0JiTE
6A0MitQ7zRh2MfrEmanGzXNEyk+WkKtY/u+rifRJF5KsnutD0t9X/H4Z5GTs5ebKVhIo6+CnnRb4
Oqx+Z6IHEAjAmZE6IDXEMDkwT0cb1Uw8p8xU1/Lh345wJZbyxtQgqvQywsJGp3rlX1PHtxaRGMuI
DWB6/6XcGoER+vdOUnESFwWN6CsQ2Ni+K762V5GdmeHjUt7mlhpf7gJU5vzesg6PUtOyiHRlqCBS
m660GD65wuIL2ZSASFZcOlhEhY6epTTockx+1QdVBDUjuo7lkbGGTU/ktwSar05MiZgqEySkcY6Y
fLQGFXBXffNeID5PM8HO+ByUhnpon9+7TbVcyaV8A3CKV6ksIsZsCtUkEghrxPuIpYXbQkCRgOqk
iHCWOiBM+rZ+M0P351635BDBk17iArCG0LddZSCS/ksOZT1axKp+mUARxBvhFGE0z5YOCEst1dZT
SzBjT3tq2TWfTSu5kkpZaK4tpLFXIVU94QXyKpcDNnz+uhQH2OWe/2WNaORAK8dSoqAudFRg36RR
gT8VGbVoyMCwTUZD5GAiAwyEA4m4v6ldlH9ZOfutXCvq9b8lUzc7mAORVK0KVZnMBgj8ICuBGcPt
Bqj5cyRbSPAu8UFwQG8fShXzHnBdjNdw+x7+/gRKkYS5GWotgpOjw5YE/THMH89fh22fZrVISoXU
dlRjlC4R37ny02zhDt6gNe41BQdMYC79CSAwPy+StSZKfaQ6EbQkW9bUPwajx+WsgHyrdLc+OBq6
Omz1OpMLSJjfMc1wPR1ToPbxIJKw+gf5PtzPz+dXxNpEmk6jr8AKLo7QlN4pFAO9AI0pATHSG82i
Os52UeKt821pcBlyl8P59tj9PjyaS0ec8yqtGiwUEQ1SrKLFo54NuswZbdG9Jx07Cy2nabIXHe0i
tJlN7tuG4N/aSaeJgB4M0hsJ4hc6i9Fa4GNBGWROKP2WbshYLENtaIadLpFKTDzDU0KS3ElTze7h
6DP2c9P3XO0nZWtQBm30ScCConxwAgVYY3LrgD/BUKXAK7jbsCxc0lTO2GhOCIra8+K3X43f20nZ
m3bKQd4m6FihdKsIvjmqcCQCVgViMRnndGb5+SrPgeSUII0xpIgwnxzmgluQYmtQoIbvMd45MvaU
sORRBiZHv01UEdhvdVDdblbNiQcauC+Z0tiAaQz84LmjAkqtmF5hF/a5cqnxrx2feFG7n9ulhxp0
qVIKVjkgLUe6VYCXZX7vimPR3QAsCvWSQ6cOnj+IVoXhlTkYXd/nnC4D6BbQzfr8mHKFXU6j2WWh
FxSyV4zvJakcjeOeRumOD4H+OIeXYnlfYWJm8BnBGktvKXMXhCKyyQVsw1C0YJQ/lHxqndcbxg7T
mathKjHak0ICyS6KuXIJWElnfcbmZnYrprvz0ljWlc6uTBkwzICTWx944MehSyG1MI82ScbkFHcL
bw566JiWhnE16LyVBKxjXZ1w+TlvMoPZAIgd8QIbjH+f3U8KOmk8jcn8txlm/zYHRPp6VXSCzrY+
htSUwOMIfauuNbsVdjyAGM9v6md96MytJIsWrW5lOYujMhBsarobZkAFkMIcIjN9JsDnAw8Q+dGg
a7Zy0F8WGiPaFTOPR9EhYxF6sl4yekCazGGXRYs7UKCMhavqwajbfmxrNQge4eW0poRJfgvz5+c3
gHXAlO2L4oZvJxFWYuT2MukcYOhhcIyhuoyr+GmqVpscCg1f+/XyXqEpQSxewp5xE7czcyuNoYyd
rnFB10+QsMxfjRbYHU7lBdDGbQIYW1aUwVoOZVlk4GL1s4B7X2WnTgc1e8oa3NmAGUdh4/d6vhVw
61bOinl5LI5oXrWny9hRnv3BDh3f6azgx4DuAzsoLRYkMcv3lqkwrQ/FJRWDjYx3CwJ+h+ojr11U
gAjujcGpdkN4kdoROOD2/ZH7K5wgWLcmgekOz/H3Bu9aTpBE0CCeuJIDxE21sgt3wcFLLxVnAj5l
YrCWvB3oYCgH0TYB45VCLTmS+zYQfHnxpga7vFO97CN/6830UjK9OgHCEtNt3bx0K4mLf7e6DxOP
IZxGhUS/NOXWzHfEBoNw51SD0T8SazZ5DK4YAC5lrXXTsK4EU4a17sjkFyIEc4NqlfXjKLws2LbR
83mjsl0IWMmhrCpgnSS56Qmu42FpkwF1r4VhSAn9MawXavMuriQtW73eSjzyCsdBUoEp26LZpW3q
/h8XQ5tIUs9ojP3UD4D+HjAWeJz3gK69YSe1Ns8HOXU0MYFdA6nQr6uRCRkrJYM1brUfXNa56gRQ
leRUV6+MNS0H/e3Z+y2IjtSatuE00kGQf+TNBRdR4A3yvHQZzDbAgydvZpX5Ng9qJZG6ZSKndLyc
wGg2tuD4aAdpTfEZ8Khuc1c9R5Y+GGyA9W2XaSWUumh6gF6xdoQ50e6F5inw5ENqAQrorhSfZ3u4
Cm3WUPvmzV4JpC7YII2Zr0VYJRJ5xjj2ltJUVtoHLJ1kyaEu2NwFYxbWOL/aiu98V40B4oh+1eFZ
6+CYoQvmCaC4hbr/K9cN5DVEUFAAV1S6oTHiq34I5wHJ5c4HSKxoNUHywtDNrbWtZVD3TS2nNAsj
yFg0JZaM3JKB2Z0bihU+DFZtgOY6la2KN1gl4c3Gj7XkxeFfGZOAn0kWAs0Pr25+QEf6j9SSeKPV
jF+k59EdUPCS53IPvcEsA8NJ2nyH1tIpH6aWtbjhlL4+ZJkLbG4MLj4ktg+69R5u6RNmnDAvhkQf
K922eUnWcimjkwwNP6GzEZfkONjTa46cDbb6UnsK0JrGLrxvGQIZXDQyhkfQEUdXQGIOCCK5OiJJ
pAiWli4A70y4vk0ZiizrikQETaFzl0oXt1lVwGSL7uwQU7+QQSCBUQNHu4o95TE4sTaRJZDSWczt
ajNH8AylfmtP3WBI+tP5a7F1KxQw6nwiKInfgHJyfqg0JZswf1/etcDmaKTKGMvKPi9lMw5Zi6EM
SwIh8hxCjFY5A1y85I7PB7v3x2ulfOv91Bha5IH1lzZDH1CRXWZ5fRWkrPkiibXa5eerm8ijW7MT
I7455O01hxxzgtirWKjnQ+AtKiBCDWWX5wRHqY8SGBgLTjeDcLhRMd01ab4X+LspvimCxsIaAGdq
ztxu6l5AI2gRvzN8fjbEujYxWGSN0100LhjhpR3KbxqQ8VXlnk8AbAPcE8bmbr26682ltEStZC5p
WmxuNlj+TQtypNjq0Q6e5y4Pl/pP+NPLA0e/82uJlEXLBq6s5wz7SG74n6oDIBK02quhKeFqsyeD
N8OwtTjKhOWpr44zWEgPrRPeBRfRHlkmA3QCQHj+E6vbVhJMTgB0g9dFuqe2HyO/Q/oXNfHet1I0
K7Uo+LCADTZ9WVBu/0sKHYqhS49oLQ8pQDYCcTqg2E61J+01L7li9c5uPgFrWZSTlJe1XImLLOKC
IO69u0dDA2DIi4NgBsAYHSsjcJjvzrZW/l4g5SQFyx4mAbSyd8IfxJS92FKe1Rcd0TOak0NDYEUH
jHOjX4B5AbUtcggUM1dwxIfcKYLdL/Ii0AI4NVyz3EjvmS2Oy+59vwy/F0rZtjkCsxsJsLtp1oCq
4yZLDkGYe5wOjoNs11W8VehWr1wF02xomLMrZycmjZWIlZvyBW/6w1OUp1bX1+jwwA2e5Mz8tBD/
9T7+v+CjuP71Mc0//xv//l6UoDMIwpb6138eo/e6aIqf7X8vv/bvP/b1l/55VX7kp7b++GiPryX9
J7/8Iv7+P+Rbr+3rl3+xc0C7TzfdRz3dfgAXuf0Ugi9d/uSf/eHfPj7/lrup/Pifv78XXd4uf1sQ
Ffnf//jR7sf//F3Q4Vb81/rv/+OHl68Zfu/4Wjfha5r+bdekr/mP5tuvfrw2Lf4WVfyHoGIEXFgu
JLDqYUGHj8+fKPw/0J2NkVRgRCOWX578vKjbEL9E/gE0F1UBOg+atzHDiS9pim75EfmHjJL0+vf+
/q9P/HJYvw/vb+C5ui6ivG2Wv5hyA3h0DCtg9MOoKFpDdaQwvj5bAPnolKrgg1Nj9wcFKcUERALl
BZxXXXFnlCw7eCELl0LZGMqh+IifSWZhZkVyQD+OxiXOBOuAEBgdsfrcI2Amj69Jcs3Ljxzg1Ibp
OU9fwSajPsInjZKHFFzvheiI4kUJ33/a93ltT8q1LMPiznu+B+BnbNW6xQ9mcURNY7LbwUng1rmc
bw7aIQpOc7GTtRuh2CsDGHjgU0/7eAgNH+SaAIqRAKyyzyb8VbscwIaAkBecrLdrwZw+xFeMNypm
7FtghpsvenSn+6gSy8VO6tH8kRQOmniQeQdVMThJwLjjG3NqA7u8OQFe2ghjAhIOF23EZDrUS6ZT
yzFF3JmeLp2G4UPun9Fku4u0vTweW+CZmrPyWIEHGO4IEcwqO46DNxReiTHYtANQ2PAgzG5X70tT
AkI6H1+l5aHpLtthp6L/hH8iNZjt+bext30WlCb97v06dx19YTqUU/w2HhCrXdZlsRCcegwHESC3
jbwRuMSodsRDyuo/Ndnf5FGORCh1U1RkkDeYAvxbVALetOcEDVOcm9pgnmG5t7Q/9k0g5UeU5agh
RoBAkAMjoZN2F4J+gxrS6PGS0WQpKIYw3zYeZ8mKjDvBtzLRafMnsQfeprGkFQh/KSCDx1vB+1hz
RjIfKmD3TfsFzR6OW6k/qIQd2iyftbL4f3w2AACAFyGj3Wp5+lZupN5Mvca3GCdvh4vOBkGTlnhZ
aVZuMu5bo5/sHGQvAGhxqsrCzCzgOIZfFv2LQV/bBJqa4dsnUI9OpwmV2ujYOeBmiRboPmRz7AEb
ZyPjAkKkKrnQRCewEwATWDOQmirwwhzHyeFNhL4cB8ouE/SSBM1UiX61oCvaOXyAyEvARGVPjYnK
RK3g4wsUntB5CUKNlR3+w8itF0DPEn1bAOWK67MuJ/UkBydyUzxMdn/3ieITGrqNvnBAVs3m/LDg
iaDK1rN6eunJlG/CKUWf4HqpYkxwgA5yb5bqiB/SMsGdvvledgi9zNEtqTR4EKjF4NlgHJ6gsRSI
0vsEib8GyergBEQFFdg6qROXaPqUMYEynSbRldAjj5aYgtiq4FbBBYBlg8SSiJfJViMZqn8QNKPW
d3OEPDbfe3oEvL4LgEOX2r4xc/k1GG38Nz4w8+ou3MmdUe6IyY8Yr7GEyJ4e6qsFMuka9Aconei3
ItiFjNm4a8ED8ABStBktyDluYYPhPA18PWFh8oGB2QcpAuDF/Jh2AFUwgtqIQRxlDTX42Gz8meCx
fReu0MFa72DBwQ5ljEYLfey8obeDm/g9ikz51MZWYqin5mIQTPU6/JAUE2D7/JtvZrhNsxU/RYHJ
lRaqt4JgAiXy7VqCEr4XQG+EfvimfjXdqD+wKDTo2fIF2feO9J6KwOs3Jmg7EAfvgnyBBxNhC55z
0Ms7OuhJrnx7dAQnBA6W4so9UCNQjLZVcoSKz8J9nV2AaQy2Hu/HLlLfMrR6IKDhon0qo1111/k3
cXYtakDb3snCUzJex+IO8CYBeQvVx2Z6yF09uphiwCw3mEX9mJVrZbie5Ud1YsTsdDT9TX2peCjj
8kKbeGm5/JisbqzwaUF5iQ7kfbSnnYAYzGGZajqJ9U0m5YOkZRfVfg6VrVu3E1yxt9IdwQw72u/B
dYZYCRgaJnpTmsgoJDzNeGFjBDUMs6GcvzkKT40ghpOvqKOAm0vcSHRFsyGoLwIzwIgqR+/RqBPY
4ujK7XV5wd0ClaG/IDvhRr/h9mpl1PfoN7DHp3RX2Ny1/DESg0NOBRwg7xOcENVQr5WLQbbD29nm
D0hWSLZ0295JKPz5BIjFvaEegfg4IagurkRPQ4Uczr0VnLRbkTdyk5d2UWmfN5Sfyfn//bEBbMfX
xyatEx60XljxfNWnprivQFqXeT0Qv5THZYFePZm9zblLWi2UwY9jzcFeRSP5HbcfrtrRmF/q1/JS
NIC1env+2+jAklIKhadiPNB6JY0IaPGTeANA0qvyLgN5hunvgLwTGgChq43hFL8wlWDR73NbQr2/
UtP6JCMQi4ElO8Ft87IKd7+35cZcZm0TKCcgXzqrbi/CEDUBY75TwVUIy4UkpGQ16DYS7JI4gzXA
1KOXGK2p3iRewZ8kHZhg0GElGj0QIVz+Jpp3k7iPXnMkxnIXiHq64C0JTCE3a6t6AINIYnUeOG2C
J9hd3Rtmp0ZrcjztQ8FpdUOVweNoJs6fAM9c1nluHygnIKvjOoiXy9BaVWr8at2U7cWEAfDdSmDw
zp/3Z4KTFohkIWY0kAOVv41Mxn3Vc4C3Ck7xrgOjmeqUO9ED16HZYvh4cRg54I/xaOnMTHTjwjGH
BvgolbNe0E33Z/0hlAWMMsA/5cvKtSP6ZPPrZC/BPZ2NMDGl28SFnzy1V/xzu7+eOrPRjWRXiVa9
T18CR7yMMAx2UJ+4Z5AYmoS3wVCyQwL8OTnF94lg6owhLbrq/nlL1h9Lmc5CakhLNLg61U8ZNxic
DRVmMBViACIyiOHPC7M3IxOTkPvAIQzk8M0g4rd0lbaYmVoq9bScWX4Ab/rR3xG09iyjpsuYKwun
XKDhR34tVoB6CEhO8xhb+Wqu4qbjIrnU8E7EhzpzQnB35hjx/KmNbthe85I1yJcpf5hDd8pBvXjb
zXbeHNXeBfWNgdAOkaMCD+deMXQX44ncizg5ypViBPiPoxfIZnJX1ZZUXPSZlQo2X2CYEHHCQZKd
hcyZM5XAqkuvSGwEry1v5aU3IVotLPhQ/c8KfcZvamdkkw3kSPCAA/IJtOp7UIDKCcYRU5B3Sgaa
Y+zZB+YVPAyCzrXMxUObWQBS8QGuOR1A9tiBll004sQYDvyOtBbYpYA7lRnvGIfwgQlkyTmQTkbg
vWAw7khAUxoAoaK7CqwC/GXzrdQ6+GGBvhKimVm5F4JdhVqUBObMN87/yQX7drjr2ks/vON5xjWm
SzOfZ6TxErL9PNIdgNX7ekZcEJFIaHwoJHB+q8tiX7iaFSEbWBvoTGDXZjb97ZVAui7c+kUSFKmO
d6K3hp+zldjhqXxECgFjfGphPx5Ut7Da+xslNgVMQseMBW8q5Vo+pZRAzGylfPhcMK5fNVogUZDA
goGXHyg4d6oPdkxjuopfQ2TwLbiNqiW+iMiONsfPyfi383Z005lafw/1bjZloIVygO9Bvk4yFEzb
ORyB69uYQHG0QvQam228AzvqEnhzFgtNatOn0HDwMOGSLov0JeVJOUdzlocnft91tzmSkTbIW6PO
UnmTPyH64k+zC7rXUbD72Cwv0AuIFr17zgLTSwL6l+Yi4MzcBcFvYKmIxEuDsUHyxsu2/kBqg3Sh
LMMiK8ITuJRtETjmQIEzyrfpSpgMkCyg09XCBPnEZA/beFGR80elHeiyGJenJ/EKXB1OG9TgFM7X
nZ2B1Bz93wHisTI3MjMW7EBwQK3cWPgOAf5uZaLblu+NDtPFZqjZXGRpOitcZH0U9diBeHFO8x4m
ld9jfM4pjlBW/4Bnw4QT4/qXbISzZXupd/7LNlAGQujjWJkjSGytfMc9LRiHrRHtql1/8yc4WjfS
m2tpNHvT0PnpPArY9Gm/pLlA3vSm34I6Hrjjw0l503esTrutN/GLRMoepHKRRdMEiUIHwDgMZ8N1
Ca0ZhLmGjoJ4bpUu82XciFy+yKRUOq9akYtbyIRPyP+sLhu3v5BeqgAxNNibThgwe6quYztevMnz
t0liiV4UbJWvmuYkyfhluSBkns3sUrDU2VJ6m1zXz9m+9/iT8hw+gbFZNWagWcnuhNxRZWRPGOx+
Hk6h7cvHCXF34AkJWkfxxBr1Hi9Fjf5qoOiOpro7/8VbBvLLZlGe7RBqf9zD7OfSSAS33vTvuoc0
NgTvF2zJ1NryQ4a9Gp8Zspfkzxnlp5tRwNadlqOE3RodOXXC59xJE8wFyS/Lnett4SH1arMXHeai
l9iVFowJM+AHqDA/aNT6ekxDHLcdQMXDk3+Ep3avwVObzeY6c5gFwS2FWEui8l/qVHeC2ifhqU7N
pkaaxYpF5MFyKzsCga9JzaGGR5qOFr/kL9GNw7LvW1d+/QHLB640EuAoWYImjfA0yAba2yewkKAx
GoUCX7KSg+7GBsJ1hLLMq7DxsKhrwZQtRZeRooRdGp56tJt3ZqUh0z36hl+jOAGYsebdL3/moOJq
JGfJkA0gJwefeGlmyChJA5w+XXKEsTDkCcOgqcNJTmP5xivqd8i6tBfIE2UE9BOJyLjDdL148dm+
fDhlklHeT9S2wJH9Qo9JHbyGT8SpXd1iNdVtuUtrWXRtWuqzvBzGMER8DSB7Yoqto813Ago6nRP+
LHZBDHypES3t/aIreCFtoBTEaHoIvGi4xqQLiz2K+UWUwQYS5zikCb6IG52GQ+jpRyggoe1AeMl/
8pIpOrXp84ZudRif9Q1pvxhT0VOfJ4+VCdu0phgCRcVPJSgZfnrXK92dJV7r9MWQ8y/JA/iyAB3b
ntKr8JQjAuFs0ChWsc2VNkY36sYMxXvdRPF3ryGD5NSPMqa4ml1gziMSMml+O6BNUnfEyZKCfdJf
pyZWcN6gfY6rfbcrvz+YMqYCNwaJViwGTQf/j/hQi5/DCFZ1TwSnUm0JZbXKaP4/aee1I7eWdOkn
IkBvbunSl8uyuiFKpVLSe//087F65u9SKqEczACN042jhsjcJPeOWLFMf0+QcwMPfHzW16Gn9Zty
G/nlaW2iPWHn+9RRg7mT5ADJK1ch+Uu77vdVPdv8zKwMTkbPTdYoTjyT1us3SPNaArHBpqh3ktkf
Ntrg5atr9v7nYo3//WlZ2IphU6Wr56a4bVrK06jTIZtETz1qNpjqHSlJHSJmmBFk48qbeYt0H6o6
nvsl4E6kvtenbVO4V57U5d3pv3dyViNIw9hG+nInEDU20wG70ByrLPW2LjbTcJ92d0Z6YOTZO9qq
26feGG6XDJHBUSePby+0nOFWwWig98tlrZxxsDNpO/ysjuGP1Kmu2Uotd/P3e/Xfuz0rK0os1OIq
5JEtkW5TsrxEzA18a1X4lexdd9C6+qDOXuQiAVgwTJan/5j9Uw6/mHlI391Mb9IPevkJ8XDs5Ywp
xw+I7onLIR2ilbxWjy9b7b9+99mrGrdJIJxSfnda2EuuFYqa03pQGD4z4lZ6BiVOa4MTL31K/KMr
iTJXb/LqKdKvGB+f+2X/9eaeneONNluFRGLxUcyw0SCUtLzrVrNxXwOFifFNEPxW+HgHXbKT8uRm
M2DntBfwv1hFJgiLnDnBaQWkwlDpKUmY+O9zlCGA49MWheSAIrrt3yxYAWP/aJnPMoK8rHrpB0CS
Wyvy/v32yxe3ACgYmrhoJsxz4tWgzacqr5emz0vD9yjZqhy43lCsBsETk8VlVX5I9VVar2Z5rUZu
Hb8U+kMWeYulLDNLxfRy+Alhwc56Ffq8WLH89+bOz0QjNRMx6ri5vl2xpoQHffTjjn4Mlo9kgzVD
5lXdAsXig/BpHrvQi0LPAmZy+3t5XTNZvPYaXlku7exMrJtUVMgop4m/n5yEp+kl3pJKRRuj2/FN
d5f+yA/Xrnqu5PnPK/dtHc62qNAYpC6vuGrroxckCKS8a/RdUKPhYwjl9Y41byKE/K98jrG+k5yy
pUi5NgK4BGFhvv0/78o52StHBjIowvI4fKHezHvsSOhE/OARfN5w05bUgWu146WR9R/XPNt++roQ
Y3N5BSRQj8Rvx10FTkjp7FSfmVPIx1OwPcluFqIYcVNOqlP6+u9P5GJfJKElMjkFFOUvR5s4TQVR
xizvOINhNr70Jm041M2J1V+a9EhYVx+n1ls8MR8YTfrG45UbuLjnf7uBs/rZGK28KXXWQF2RJqgy
ftZdbZU9LszPk3tNsHa51vp2ubOqV7NOQ1cODW+bOxrrMHjSg2NS3xliZJtLstKhez9Jm0TahE4R
bQfLUxNP4X6o2p2pOmTdqyFtamldVC5iYcUNgtqT1Psw3QTdqlq26AwTGfVmym8E5QryLi9r8ec5
YeDMquAeJgOEm9bZWgndaSpE7ZQdx4/oOQ+9edxZNgHOdk3kjOVHsIZVNACzYVe507hTDX/LTyIv
JDvv9uSbomPogN7OsN6Re3DlQf7dAuLzB/Rr8kUjC/o6a79Vsa3YanVqDekx0nZ5cOibtezJjLhO
+7janrwiu2U+oTySqFC1h9hLV4125fT6+kbP1uePWzjbSubKUk4ntU+PRH6mwZZEzEl3zWyXmysz
9WR4ISJbGgyy4okhswrdqnKl0B4OmEVa5XZs7WlwgO3VChBymfIERxTiqFqZwo0gc0B0K30f+IP1
0JYO5/KpZ38CVvLirdDDRLO7+FZtdgmuMT+rF0Sw10oFnGL/egdo22QL202NwIC/nHdCq8yarmb2
Ix/EbXCf3sF1F1tfhAgR2dAhitMh35hb8ZBsQV/S43SQgk38EXc2QYpE4VFTBb+Cx/i3pNkEX7Ct
b5TRbu5k2Z72y6zfxpf/Jsocvoh8SUuNnk6bIn5KKUJCt0vs5L5/0e86xdZuTIIfD8UqcYxDue7X
7bFYRc7w+pF8xsi0Blul/OefrrJqKyrMcteuwaYKJz6mkmMKG0XZtPpWKFdi60bxXWYs4PBAM1hE
d0NsMziBiGgW/mR6lQN5qLDrXfEp9XfDsA59dTMzsrfr2obYZ4kOcLxtxuivPStfS2VLWfvIsJap
Tb8Oohv+Nnlw9PiGBqpQwXrjXRzh0u+ZAkWWvo2zcjWpL6VoOUnxPqavWbEfgt9VZ9pa9cIsOBW5
PJ0YVum2Mn60AWGNG0FdJaYHQaoR7I6/HsrYqp/cgQmRsi6r1WjYerQaa2cQbN4ZCd+LLHG42wlS
gRcpTrCXY88qPdPNd+qtSDMwbpN4N1arMiB3zTEHbj8Pdvod5HHzLd8ZhgMtUf2lkPxnPorR3ZI4
Mr0iKxTe9V/cwGkTE3q4gYcDBTLwmw9EBzYOfyqKiEi9UUOQUK5Hije1pZtgHxbd8TCKmDX3LBxs
LDsiRJYo+C49OVgnu2Lw0fTHMCX55GTas7gyotbtPuLyI1UxXWgoUMpsoxzq+WCat335UU0J/NDn
4bWH1JP6kfpQ134LqcKIh1WvFPapOijaawbhdJQLuxmBjOoHTX+bzE82Wo2FMhx4SUTMlYY96U9x
eNu0MVYUt/X8M+/umvDXUh+Lc2lr3R1mh64el246PgfxtNKsR9bGkLyB3N/RPPmn8b7pboP+YIVv
Icr5hY86Wx2YS8zgblslz8G44qVkXG/DoW6cDmG2b2CyOdM1gsozho482E7Zdvpsnky39tgUokc2
iXJdV6tJWGu9b3hLaFo52kHk6+U2DrdyVNoCIz3Reixm1TFOuFA84/9o58Mh3kKrEdda9Gs06U5x
gS0ejOqpwRymnuH8qO/yT0PeEQo+WPda1QGMHpOSGbwSHuWdjAt5cpMY+Aqb9yflvYhDV1GOivrS
Cg+YYzUEQrLSI5SpzJmyXdO+5+NNPpT2ST1E04PQpK71KCoGfBWepjcZTlX7fePJBQbc0pvSG24H
pUmKBc+ox1VTFo6ugofA4oIvbtfqR3qiRibdZgTIivJd24RuVdJLw1Kv1nB6xBuq53il/LIKOuBs
p1snHDa8KnSy8VaSIVnomyJ1dXlTWp9xULjqg35TxjvlrtScCN9PpSmZ3LkDfNu43xS4rCQUxlFL
K8sNMUbI9zgnlrE3D04TuHjv5Xxqp/a3qsf7jq9M7n+FDdaszEFPdB7Nz/B+nrYn/pdop5B5xm3R
w98l6eep002/jzq+LN5/NvZKO9TFe1fNq1K7iyOFI2GVVF7wMMbuHHyqI7jxYMsSliQkJfSH1DFA
GIWHXn3RBNogu9F+dP0zdI/YYmi7LepjC48YzXRpFz8N9NP9AoAr0U0jPZntb7089tl7PTh52njt
1diBiw0mwTImAR6ahuU6h8q3s3kSzVqc4nHB32J4KG5prSXbwB1DdmNqlvk2bD0SlGzJTXR3gBYX
2Zh34FDAM509SdnLGLJDXsv8svPU98rgRPQg6qXVyhgfptznaAeyY+N2I+UuU7yiuhWmyKH8UEBj
pd+nYRWlezZriHiucKWGlC+eidoCni1+1NSxf/480lD7ocea4phhAJ2yu/pMsIL35jc7jRXBRDRh
7pA5qzky3BlYWbx80jbHNNuZw7V1Nankq9b5sxBhe/l2Q2eF/ZT1iaUUUsh8pHctKrLy0Hcw2Z3o
XYThpo6bwlEF/Ms9PDwyuEK/hYJo5nX9eU3oe7nA14nzRK+DqOCrIP726IVTH1V9qS09sOQX/b5Y
Oozg5FilWy91WQ85QbiHpKI9mt0Rtdy1Lufy06HP0XHaBxA7t/fViiZRZ9NaFgNRnh3Q5WG9g/p3
dDXTNpObDId/L5M+Bf1tCU+M14PgFEzQ4UVMIUoi7de/S9WL+CUpJ9DgJQnxwzldIVPnQi9GYVmT
cjNxG1Q7zOlR+Uz+bNmtP/s9wFzq6acNgJCZeFXn5gyoibaJPUVeU0WjOtLRSMDDkDeZ9JCwyV3P
Fr5Q8X/lsfyfOz3nOQxdo5FPELDla7sOtSucVGMZCHepa+pL3LDOUMMJntnestrJYz9Pliz2AgyW
FClha+mwUqgLf7X8QiwNX/8vpq3L13X+sivL1F+1eMeYcf/59SWlMcqhlkXH6Fndqg540ZqK8Ee2
idepBz/yCkqoLB/Pv6531gVJc6UNbc/1lrBWNOXFMnEF4uXjH6xdu5hHOT2pa9lK+EC5Ozot1ipu
Kf40W7ehmMyBdrYqlB9n5Hgv3UFxhfSFvWmFVYl77QNU/m7aeIT6ordYWjesY/9cng5WRqaEvP54
v+WrYHA1fPpjv3sL3hCKMq4F7q+hiDrDE4lfJ7sQTrbcv9UYjA0HLG5hOJWng+SordcobuYr/Gzh
VeidSln34a9yWIsWETpO+mS4//5O5L9buj9v/ayf0sQ074byFB2fDyTGEwpLjrw90S10bvSj7W6U
YhvJx34+iJycyZNR3PCBuNB511m0ma1Diu/xOK6Eu//vOzvb8Uk1w542YFEHCKz17BuN1zR7ffTG
zgkMV0DcDF83cZqVGe90WEHP2caQDhpm5vlKMl0Nl++Nlnvm7jo56RKpEdWXrJNUYRiQTs4+iBAf
hbFO5WV7qTf1UX2KUi+E17saYD9QvUQblsZwi9CTnO6XvJ6UNRawEL1nmOQgzhFIjDN1/r+fpnIJ
3vt+W2ffTaBHhTwXnAR4tprpJxpCINtVsO1IzQkiN7dcazpE+VPX0v2+nHo3StyKCLVpa8IxcztX
Ku/EwAbkYCCWuRnzSyxzRbsIfbPahd1BztdV6EvdNRj30hf0/cbPMBuxszpdsL6OMILWLL7czEeP
Fij3agxp2S5OvqStQ4VlWxhYGe5Dukua7Gv1lmdbqSJnKd0K0kGGZreY/F6bfl9Ezb/doHnGIU+L
IsPpmwdeec1zS5dqESa5Kc2nviWPzTM6r222QeB1z0bqTF53r5NJQj9AQQnGD+VadwvBV+J1UbtD
6vSp3T/3aJFCL2UmEXqCdaPN/OHGup/2GbknV/1ALm6q33/C2S5Va1qetxprPPqmvmvEHxOaBcyp
Chp5+p8MemLJWe334M+4qbrCbqEq3spAANEvobAcVYIQ6av5g3bD5ISvS0dCpx+st9bYT9cIh18V
3fkZQKAgCUUIKf+OCFdjC47PREFL1ERS3kyeqd5T0YLAmBwAA+2SlaL2UG+LuLVNd6o2MM+qxB+d
ZhNvRcpUdaPnm7r0T9Z9AnmPObsFyxoPUMExqRCFCr/tH0J0DcJb1vFfN35WGQYFMENbc+M11qMz
lpglbAhElrzOxapZCd6iRCw0D95omntJD0oFEAopplav7O4XkSTUn2SFiios3i90+ltl2FtSRZIG
UOgSv6w70npRwnxp89QdYsD5WhdyibYMB+W/FzzbgEh4Nist7cKj0tlqDXPI00Jv3EB68Bq30rys
3Q6RvWQnWq50zdfn0lm2/EzUj/qFACZDa/O81ln4ovowVwIs3by/Cd1psD8aAu8wC3Yaxl25WzvT
erhGELvIN/h++bOjtOj0sEKdyOUhMEMLcyU/qun/PJn6dvZL1AXInXAPhATiBJ0zs+eKfj49ReAB
duHTf8vXToSLlfn3mzo7RTnaRVJbeCAcOdF7GNgR0ETvhKBZlV/dWw1TIAcQL3wW/Xit6qvoFfAC
+FbeDeurS3Rxmze+QrkImvwrkWtilF5O8gA0z9Rj5m08SP4grQ0albi008jXDLBWK19FKjIqqt0v
JSR3Jea36mZ0kmYj3y5xkO2BHp9S8N/n5+XVgmRrWXQOf2dr5XolhriHhscotZVbdWum61O6SgVn
fjnJPljgYGwmVxJuANkX63oAiSFeB59oSNnTryUDfHn3/rWTfLud5bj/9vnOUneKRL1fKLcchrIH
zO9iDnJKniMgy1y71edXSKZ1a/NPyHcFuDbINyS71u4+BS9fa6vZA8R0c+JkmpNKn68BBz3GjvL4
76W7pC8zyC39n6U7q4hMCLLCqVwerZvcmJ9gKYfWhvPq5EivV7mTOsKVakdeNtJ/Lc/ZZpMGvRzl
NZdMCbgN9BtdeQQk7H4Ep82UJGhxVlrpgdRO8V5F7tN6xJYx1FG62zZ4NhLUL8bWQNaT3FxriC+A
MSYjHKRmuqTrf5mntc04RyVevmhe6k3u9+uOYKalaP73ousXVuD7dc57RzDDyGrMbOHcLuJrhqnt
zSg/ST+nwulfoqcMAIKR6otgucnTjGNI7Bg3FtSY2SV31PCSpxC88TMo7WppOeyaBgY73TeQ+XxJ
zcZHnhcqbGBvrqNtfVzEwQ2uE3a4RiUBqXOdbxOfiJHZTdUbs4dFNQDQ046ttXS2s/S1Bxrpja/3
7upucmG//+PXnxU00mxltRixysuvX0IzxhfQztNpM3d3VfZTwx61cMJ6FT2pJLy/1HRhujv5kpf4
WXovYt9uCJ+ydhjjHfrSfz+aS0fvHzd3dhqEVZ5lesrNLUSXxmno/Fjv/ews/DvYEP++3KWdi1Aa
fB6QaJB69FcUTtgKrTlowoOiPkjdSsReYZVskbBk6gdURFQq4aFIfThvsLFFg/reE2v/hKWYhvvO
tUdDIOnf36a5xBjrJsRUDevzP7euajbEk9anJ7q3hZ/NkAPZsLYS2NPhuTxhLyEr9jIiejTwtSwp
DG41RjyZHaQ/T0/xz0xzQPAbEHedveMFlW2lr6WbqPeq9k0ybA30T1kKa43XTOVd3A2dp5SrUlzl
OyYhGHmdVgsO6InICrO2t4XxodMc1XrQu8eBgC/YhwtFV1L9AN7PHk9IDF/Sgxj61lt6H9UeGqT2
IL5Urc3bkcN6q3cSY9lZslHXkPJqqw8VKuaPAbsmTDIUdMVG4pwKN0AKPWoOEnQBSXHm6QfIsC2i
UWhG+/nWkOzgCbLBi3nfUYL6zdZyQ684os0tp1Vb+OMkeLP1+99vyCX2wx9P5LwSmBuMYwKeSPTc
eRqagGQ1Pyy6P9WPt8M6u3KWXv4Avr0By9717fBiutmKSszeBKeMMhhYn9MrWFPxeJH//8Ir++PX
ncHf0hCbUjDz62rXXOkOHOzGWajQGAetCN7QrzSs1vL+np09JvGbJv6DkqVh5/Lnr2sno5t7TMYf
ImGfMDXpMTYvPwpeS3lb4BCfrczszsrp+Nw4daIBZboD9StX4QzgqOrCCCoEr1Aeoxm7FFJIVlZz
a/6Qa197lb1l5Hp6avV7ncHlUrCn1fM8rQtzZYhemqwZoOnCCmYtdioJtdvghhmKQPqZfSRQRN1U
BlEV0dqsNqXxVqsrBt00nnEIIkuI0R46KQR9RlztTWursO7stLHrBuVtktudsbT8DFC0XwEet/eW
T6ZvfqdEq6n0oAfm9TqMV8w6mHFcowpdKiP+WNezMkI3s0CTI9Y1RC2KlMbD2YWh3Mr4ijVOPrLj
NZGFeukQ1WA0cFxjzoNpz5+PsmkVsaetFB4KLCXcuT6o5D3thZ2+komN1e3h+bRL7o2H6U6e73gE
ieyar+HvWgLZF1mpwa0eF+aO4Ec3fe+ZP623ai1uozXTl/64WDWAqCE1Hr1A3eQMq64cNRc4ERpr
9j8/QD/DJnJFRCiimez9x/RR2ktHDH5cYx2zubW2+KnfcyJnPztHXYmMPeGt24qLo5NEUph81AU/
No/FRjr0ptfcWYf4BQD/Vidzyzbfao8fZCNKPIg/AY/wJc57RMPxymgd0KwBx51rVe8lSPKPn3N2
rBP/LpjaaPEKFPiPp8p+8k6NjYyjApa8N16tXeyHrhFAmNQjbLNc5FTtfY/WaxnYKk67CkdblLyr
EqdLCmITp34sI/GDVqFn/PmmzEJdWF0sCw98Fy2pOiMj0bXkEm3OxJkpquXNtCYh0q/QhzxhJ+8C
BBMKsMBOHmRvXmd8yslplWS+TpINczID5XN2+hnov9pFzVtClr56Fl86ir/f9dlWpTbqJI2BKDyI
0SZMfU3FmGk3eRlGz4YTa74xHyYL34rAZhRTAvz8++D5kqD8uVXCGrIW9bdOhPdfkb4ndPf8p0sB
IcyF8id/puVa4OH1hzha9ah4W1TG8UdAYF+1F+enXlt35UMyHtTxvggRO+GTqBb7DM2uco8Bh5P5
04zrKgYn+uIfOEioQdqXXD9qGsKjuEdbV6wpT/N0h1wZwEGcrvyoC6fpHz/qr8qb3FW1kuAhQTLr
OOBC3EewGFQ3LeiZKDsqDIMr1f7XlOUfC/k18/p2okptEffF3C4LGel8hu1X0YsPFkwM4UdKNdVm
u6AVbaP/VPAtj73KRVjvNSHSx0FZN+ZbSG3uwWXy9Gl/cku3LB/lLoA64sQDONW6tvb5Ki2v+egu
tcX5nUv0hiKhyRb2hWe1R20OepSHrNboB6vIsBc3xm5YLaPAk2OuxbV0jUh34SAhFvfbJZdd/9ti
hYE8N23CJXv/tI4HOyGXBtiwIcMAC8itCLhxCq9U4Ref0PeLnm0QehANemdy0cGJal/exmgQOOvD
G/Lg7WZ6y+qbIX3uoRtJD2N20NmK0VEYz5b4JFWw099GL21+5eVvEKoEOl81UKanr6r8NMhPqvou
lPse74HWL3CpfrzOV75Y1QDLmBwmCqbKZ8+pPJWBQCKg8FBlUMPILLKC1k31xDalhX5oOZNQcSS+
SoHqDP17q3wqH1rnKOKdpIa2lhLFpToqXHrcE06HRFyPyp4FkGpXLx39CY95XV168F/phMlFeR9H
75F0+NIwJ5DPUlRlWyt0TvJzM/uj5S1TMUBynI4g9HyEGhyELnLq4ndTPRaTP7n5bLcNm7F07xnB
XZxs4wbjji9Dllpe8fecgkMabdLJwwrPLvsYvT5YgGke6pgqZr0YtMp7JY8hjtllsBPDj0G7E2Cw
qMK6bcDvjzqZ9fp2jkI3M/f6wlIpnRa5Y7w6lb4BcyU6nexUJ9qQnnLcmvlDqh9S5V0w7ovqh1G9
CNNPARqpGRqUTi+9+FNSN6K0k8NfwvihTPvk9DsfPsuAmL2ZbPNmF8IqFAITaRutEcuKKROuD/3w
PHYybr6Pw7QqmWkmuE9F/CCM3uofWPOFo4/ACRl4UdxWrStn75F2p2csf2LZZfyYaocK3G9CdxU2
mA49D/Eu0dDSKT+WSln3y1VndIjI7xL9h4nAXAoeammnBm+m9Waab6V8FOefCWPVnJZKAj+Bomi2
sq13d4CqmZ+Vrm7e98oxye6F4r1ojiNIPbbIUPcwXsvXfbIqzb1y+oyRlQoPsfhqBoKdjb+TcltB
ckI71Bzjci8RTMyBGu+64ZcV/DKJBura32P0ocePBezGIbo96T/qgcf3KIivyFhITT5JP03rUVVv
W1xUiP5Of6ayn8IKSW709JCjTr2V4o/FfW+2MJi4G7RVHuC1ID3FwZWd2li+8z/3O4ibFAmQZRUs
9M/3u0m14t4YSIsatpg+c/Cr1u/S9OXoxtC2VewWhd8a9/JbT6ndLqhMMzgn5SjmjtU9K9L7KKW8
UlsdjB6e5GzYw1ulwDy1E4aHgnIQ8q2AK0m30ZovV4klid1KfrLHYxqMrU2BBE9hzAzBEcURdk+3
Aq5f8QJRTrzRdegY9KKPafcoi0+5cqNnG16V2GEUpEU3tLtWt2akhV1NvCp7D6WZlT9J+l58EK9M
S9QL0xJ8nBfMgmA/OM9n1V49l1qQdAtAbWxEZ2R2k2T2aV1jPeZpa4MG4PTCAKU0thr8Mc056ftJ
+ZWEnhw+WdIjzh2qhYaHkM2nU3cnCZE9gNwGuw75cbVC3qRNkM0X4w0tea6g3ecQg67qey7RgaDq
wr2CQ2WZTIT/PG70sNA6rcyWSUtC97WTGJIzcIBystDd70ATppeZGRa3Sl1S2eVDStN9jThxoSxZ
GMP/vY0zSFQKOqGLY6Sqp/d6gzHIm64RTWgdFvTR2Ch20lx5fpfsnP644nn3pEa5Egj88N6yc9kV
Okc03OZGWVugXYuswLqRPOnzusPzJVXJ9yt//fm3E34ym2kQ8vg/DKzFCjLQbka4RcYtTnVIDHCs
cdtwMwSoLmyUpz2+Y5z6/65ur97F2fs7jHXU5zMrLm4TcFRaPRgnhhvp4LEl7kFofCI4RLTYVV3i
GXeQbTV54w0I3v99J5doYH+sxxnk1raBhXUy66HfN+9UoE/GS/Cm/xIODFP67X/MT6c1hUhG1sU1
v6KLO95/X7yv4di3h4FvuTlIIxdfGl9t3rd381qHUNA+lzfBLsVFSY/+nzTpJggjswXSFS3xi6bx
7appTY6HLofhsdNsvDMXRwa/SVzrwfImX/Uh6lb8F/Prq952X8Kyv7b4b5c+66qqPLZ66j3G0wzz
pJWUoup6noODVhDY9RpQd0YPggnSu9PCm3DY9YvyeyfFP6RmDTfvxMePgU6Z7cax8QDpU9WX1QdT
fh7zzxTWUlKv+Vfx+INAcUP1Z8i7h6Q5SPCT1b0cuc1t5Ha2YgcHyjPtCDj579dJu1QLfl/bsx1N
EVK5t0zWtv/QxhdxXueP7bF6mi2/vrVgh9zHMPtgn5e2cpO9cuzCWjvKxxqHe74946k6eTmef7fG
E2T67pVCI0NzVzkZ5rvvCswColOh/kEPHyhBbEz+o5f8Fbxrlp7L13zBWRXIUD+tnGPn37/t8kfL
Pk1srkmOgX720VrdWMiBYp2OWbNXMDkW6I9Am6IJ1pbphs0+7N87OFsQ8XuM8mC0/qc3N4gy+fet
XKLsmDjqIKrRydRB9vHnwdFaYxBJy8R8IW92/V6U78Vk21ebia5ScaU1ULk27aG6U7W4sXSQEtQ1
m0HeR/o6we52ij6a6om5zIlzTvFSyxOKvSbuQvUFF9nQ3Mf9OpGvbDaXZm/fb/u8/z01QhSYBaPJ
gpA40wlyL+2d8lcPJVy3a8FVeryqPrFsFolaYnK66pTaxsi8FzfEqBMx5TalF4QazOnVv1f08on0
3xU9b5NlLSka1WBFWzfQbMnc9DKs58UDhOkyQVbKnkD1/4st4as7Ot8SvlgWIq6GIs/zz0cZJOlI
zGPN9BiEfUxVO6p/oT3LghtF3lfiphDXMGNBga2N+aLJh+jkNhV6GK9WvTor7IgAQ1Kck70pHSzN
kzIn139H5e9M2uCRWGxjdwkyR/mBL11s4gC7phNUZ7+FYZiBT5o/w24/G25NQDIs6czG0o4zpyt3
Ve5p5orj2Wo2U7VrpkPL3G8ljLaR74T2QTsdLHRE04uiPJpAU8IoO3FH14Y8oID37qXX5mOXhLtE
JUBJ+d+LdbZ/BmMGXJAiCsROJMoJrC2a9wqDjNzizGTsCC4GD5/6GDeEbXy6n7otTCmYVrHdyn6O
+CXcqgV+224YXvVruPgOMbdSNVUiAMvUzja/QJymtM/obyAC5JzYGLMxfU9Ww8cE9Ihz6ONMIoFw
lUp6cW72/cJnBZwgmamhIGg5JvEGqB5PaK+/zUbM2OWN5YTMOCunRZ0CG/R0HSpc+vu/3uBvP/ts
M2qyvhKI/cIkc9l9GNvBrbTlNyie3vwjJWXsWs7RJSKl+e33nmPXkzY3aVfze/UnjOrdUYYF4rbC
7S1Ou7yjrenjaCZlQKYO6a7YK59WWQnFL/1hwfN3ot8zmovCv7KFXDr7vt/V2fmgSqk5QZzC/cI/
Rc6C3Bqedj+49X8sUb1/X+7yt/DfZdeX2/lWxlSFUAzVyLIvWgK18VmFRvOxEkQ0EGKn7ZBP71mx
8xH+Hp2ZQE7RC5jb7ILXlsIBQGTxCr3Kar5U0n1fhDMwqBLMoNM0LAsaL1gFqt3keKgMJyeomB8U
LclpzoJ8D17KqcMnG+j7yMnChwg3vNDLvULbDAt3fhU2GOSho9IdVDOpAPEedZ9/vSO4ZBkIciWD
XImLAubcYz2aFa3rdQzOpZNXW0+RcMcb1a/AiLXbYbAjFZKmP1mrqHdkwa2sjbpfrIqudmELtvjX
Z/TtPs6wxzzuRL2Q8T1ucIwsoTJBTs8+a8IUXMt0FOaf7GLX6n912Rr+ddWz42eUClmflOl0tMjG
XMgPeYOmSVqpOi508VOE/FvQf5bizVedjMbJwXkgMr0Cu1+c2uA3ObHqt+1+4h18lJtVvqhsV4K8
6QNQU8FwA2PTqn7Ueqf2kSmYEt6O6m027CzcUJdazokqzOCHcltk91V6uNZrfe26f/1CtByogCwy
MsWzN9Iq5ug0ye2XKU1jlo4sYhNa/wxyhinVpnVFp+fecj6V/ZDI9kyWZebAGB5Le4zJvfDCwSOD
vXXYXK1wBzXU9OrXgf/Xj5aGCQ9YzFVJiLe7bgM9DErVazTjiIHeYqvqP9MJN+UlkOJ+Lm5Gr2ru
M+15LkH/vK5eDQrCN0xAF17YtW3y8nn07ZefvVFR2iSKoDSYdmw1f/jsxcWNTfA6+gJmS68iJpAk
7R2vIcIXUHQsgGDDSQpkFkX7Ary/7UzJUBRV2ZUwEyS3dcM72RF+hn7vUMoTBbeYWovXD9/lcP37
Mf/3omdnYCqUVWYWFe6zeGYlvrS4XGb5ln7gxcREgfLy7kS+hwNNOkbHd3vVVO3i9v/tV58dg6qR
50R5FuwjH+QyuFi54WL0Rd2ZSZqFTnBl/7/yg7/I599WubRy1Rh1VhmL2fi0ikJ/SeXS7I4OgM+K
oTR5JJDa8Yp05hvjKRU3ozf8mt9FEn+xuWWP2Wl4lD5eN824xBr//gZ84Xff7q3vKn0cwxqjxWyV
dQ9R5g6TN0lbJeMbQ9F42+e3erbq+HcHyQ3RoBMN7FbjdkxeISuYKtrkY6o8JuZGtuwZif0PIV4n
wsGUXTXmFOBrueZedRGN+/baqmcH6jSfRClUIV9J+CYm6/E1CY4tg0IPhfZdT83d+/Km2AfTUcjI
yNuGOfhgwod7bcuCqn7hZbZkcbFNgAmFXIQ//7Z+ZpGb/TjESHbj7RQfq8ArDBvRgHz4X5yd13Lc
WLZtvwgR8OY1YdInTdLqBUGRErz3+Po7oBNxmkzxKk/0S1VFt6qABDb2XmuuaVLrmNReSFhJ7/hY
++qPGc7h2ZZ811U0JqtsWLK3ttKmC37lfun5lOsSkua5XnTvVP7jw2JhHij7XNuyR888epWIM+mk
8G2Wi/dBqTjaCP6XVl6WI2/Wm00yEGgFaDrcKMZNFd0Z7aZZt5sR48xpMUSpbhRpqwenmvG762c/
wvo2T7dhcTaYriOJC7wWrfKKnReesKJ7qbaycpcUq6FxIkpk1NqtRzjlrK9QkkQDtBTMFcxwpQNz
+7gIlZjoRoSpG+OjkZ2D9DDNXt6wetut7P+s+p0m3RjyMVbWOv2K5tHsGJpXhGuSd0JxbSZvFskS
0C58FBX7lmAi5OPPI2EN4cq8n3M7HOxQ3xh8ECbui/FRooafjae4vta7f1usW4qCe7kp08AvaU6f
362WqcS6zA2aYGaM2kFDE2dxtHvkRMObmBzFcofSEfmf6QWda4N187sy49PlrQvehxBOeSQZXH5J
qA5x9QpskLeRVAfpRQw35aIB2uv1zNDs3PROa9yUr2HkpK/ZPYP48dAwSqx3E9kdYx8+teGPBuUq
wU6Kq1EUpcTCON1xfhZQLfUe7B+P1JyEDd/M+DVptEsgsg1ebZwiYg+Dp1bc1dqdMK+tcWPMb10U
O1Lr1erOEk6ytcVsQsALv3BV+ilrjYvdzYz3QHpbIlYmV6m8b7F41pyyeMPfDuZ3X5KpuJ4sTxg2
kbZR6FevmsJ/C5h/foYXlb4k5pnBoFi411byznopO2hqFueq+oI7zXt899+YEJmfL3i5NQVNJqg5
I1aksi6M1PYD1q7N0BLbVL9nE7pWx1/9iRdVU91KmJM2LJOFJtvfxhVBMTquH9OS7G2xMq+Co/+f
S+IVLRMcb8qX7fMQTZFsKsOyMnXTXhx/IEZuOwdvtU28v84xuXrBi5KBmJFKK5tRuB9JaxGod/FJ
9Cw0JwI5XC5blwxn6d+n9rc1maX850defP2BMSJb8/mRRMl4/lNzp2yAeE9MnIDh2kdmTXiP2Fcu
+p1cmPXzv1e9bJibqpHGVOGXLrzirvw5C1BPnfS9v6GPXinSO1vr/BDrrvhIssXcwMVGSnxLBYHN
kUiSX4fb/IhC4IxTjNq7ObsT4czdfpp3U7gNDSi1fKptjlGInq6yzIfA+Bo1v9v8QdbPmMx08a8q
DleJ8lIuf3gkE45kgmgj+HcTChuy4/Q1ewr2DnW1yThusgl/+4NQEUPy3h1h5rOdDI9Fui7SvTjv
4vSGs8p4xlE9gFK38FPyuxZbJvhr9WOi/Ozb0a6F3jP9ZiWU6SrJH4QcZMjoPCstmBmin0k4E9st
ObsrnBzGN0Bm8TCerBlbi5UK2MhTolZshhdpYBYarIz0NmjWRrgrql3e5Gx3TJKZz5Tk0W/DkbTZ
va5tu3F0Go60SHhoIUFUbjuvjXmnpSfok1dQAJzI/i4VrIVRinCAlDC0b1+PEyHvOsuMGIwvqudl
oCWXXht7Ay5Zyr56DBICa7D7yfj7nXlb/ArueHk18LAMeSLyZN1GSNNCCQ0sxiHjthldU/EywzPR
i8uWK2J8IbrG7AnCjSXdduNbLHMO6Pe5cMzK29LcGN68TyEvbyScnbKTkNoJ4TGZqyBk0O+wklCg
HJEQZXgJiru34qSvS7SQW5VIpeYXbqa+A7U6n50RIxvgyg9ROodPmupliq3eGOts2hsiPPQG9gj2
PO3OHPdlddJbhCJPYa7jVnMw5fs6mRAgn4X6MRYHJwrgzeLyM1SuRti2+miK90L00ZdvLcLohGIS
GUfvXjtev9OyLaJ8E6WxhLXgZeUmTnLUjX64MPhRoFJ4YV4WUG1vlD2Zvpot3oA9UoZlMA6v6U3N
ZVO+6IG+XPxiQ0vjuDRnMVoghD7EUN2804+iYcMdz+DHjDf9exqtjGGPl0uzq4WVtbFkm+G/cfCP
E80D1iNuuJW2mrLC66x/LGH9xRvpLJ4iGkfPvPPXwR5hmvoosQFglmIuopDkF5ZDMRFdv/P6JwMc
5aTdB2goUImN6xmHIyZO401sndRzu8NHaLyXb8riFicZv3E7nHWf2pNKzeUxzPlo83XxMB1yV3p8
TDGHvbYBf0cU5RnhqMsHgxfHH17sp9I6Gnwpbi2IouNSFG+bpcYfV528I9XOfBMkW9cc3GChvK2m
AKMHIGZSuNZVu2OWVs42qrfUhegv8625eHpdW0F/Jg1/v8T/3OBF1z51apkTvPoHrzBUNzBLcvG2
sQqhwq0YlzUrLEPyW6FfWZaH5hffR/Fe8u3AcPFZIlxstBdkPtlqdkkxbm1KERMPZx6d9O4auxAv
wL+WHOMwUtBVUSNOFDvtr9uPH2iJLCd+cvYrryFfr3gqq2OQbPNuJ8vrWjrlBmqZV73CWoWmW7X1
X9iq5SssKbKjwHAK5w+UQQ70tvjG3CK02hls1rqLK9D0oDyBt4n9KudJ29UZJ5rspjyqG38fzXtd
PFWzZ5pbSbi1/GcBk6ZcerXUl6R4GMSnIIXdrr/GOiCj8cTkziEE1xan3tZrnGzak5y/hVhzWdIj
zBseFOQWffDGDPi832IJJg0ftcCh3N0WsGyMg4jxjy57GH+tc+3Y1ySfAhCN5sMUMiLCAKc1tdtJ
+BV1cIaGVYqJVOWH1LIpS6Z0FeilfXOWg99N8j757KH1c9ruI9zXwp2gbs1hmyW3CWgNhmxWeiTr
RRa2QfGoxHeJ8qxoy1QME7r894yRRrEKfyv5jiB1q3cIRg3xiVBWIvgGzozCprCemCvZBma5gvYj
El96nKQkLTiYtb6ZoYq1BKKM2Yse78Vgg4G0rBJds8Evy/9Qo7W+8Ib2lrLlv1bCnZL7h27cNfkb
v8l6S1RX5E+hf7LHu9o8i2crfileVMFjaFtPDvP1hXYEPQnqTUPU++vwDuPaMhb3rgKHpwrV+3Rb
Tjy1VRS7sr7RH7Sj/D6947AHOt3CcNQf+WdYYCCzq8B8rMYz1jzWDCdrp4/PvnUjq4sYWjNtEkMU
0nRaV2EihFtdsRJLxTYthsWuRAry4Cjieqpeguy16/exthsQ2SRxsVISDndrl+cfw3SrV1tN2w/x
oTA2FXwp8xxFj1qfwbViwNu/ZfLicuZYj728YRv7gRxXMOwpcFp5U0iASvkpxdXM9N8D1QnHQ/aS
TKcKv3vmDYPdCbAhaQ7am6H6IYVerB0FFo/ebyRiYEukZjquFD4dlginMCgfi2jyRnGGNGigtfjl
C78zqHtlR9rWiKVdaix5idII0W8sNr4ERty0dhd/kJFm1y2iPbr5OrlJafBxNLetDGJYinhKxLBY
5gQ6W9NHXu2miWBCI92UKRJQAWESitqStz+DzoDvFjo0zWWkMmF/XFLV7HN93RU0jRsBeGsR9LNp
8zUH3KijF0hdd01yI/NvYq7wWFb7qHJmzZHrdScQfLTHad+vn+E88WnaKuMxhr7yvq1zR53fOasN
2cu6fZ3/DPXnNjkF+YsV+vR1+0ZdIiHCaCcNbha/ZrDOG/+BKN6HsrTNnwvIYCC1OESz6UZkpBi3
k/FD9x+S5CbyevFFQ5qcHWWUDFN/m4e/zX5eJ8YRK3dpehCrHXdRpoXbpA9VsSUDBcbjVsV5WG0y
isCTyspO55dIW+PrJavHIn4YjLsK13LZszAz80MX+aKJZqa77Yc7fzxI1pNiHAJv6D0MBYbquTLu
LHE/QgZoo1tV3vj5zgqesu5x7PdF81syxnVKhGT1c6gNPBkJnezeyuBNwguvT2K76h+tdu2b5zD+
UQdANvijT70jz9jgOXLERvE0I0+bzWOmIIhTd0O2n6zbyXoW870I+Knscv9nHK6H4K5uti1s2wkK
vf+mIOi23kzg8Kh/FKrtHLhTb22D/LYm0jmfblV1XwyHMrtplfdI2ZbDqjJPSbTV9VefIl7JH5Es
Sd2x7jeQwatyN3eMpeObjlY/nBkl72eCqTSitzZ5cirDXYS7iAaj+4c6IevvTxnYgBJgeLXhrRKP
PHbqKv8B/KHUJ7/CV5Fd6xyNTwr5toUn+VjJ0RvAA5dLQiHvReVomRinbBvzVCRnMd4ZGCak90F7
ygM2aA2lVHJncUxsBAFWt2sM4ALtSpI9uMbhkiTQjq9Jt7fwgR83qQLxD9gicNgRbL/dz1SvAjnR
ByCkFiYz9sfCvoAPOqNDb1c1qBQifKKnGZzj0YM/dIyuVFlMKn9b5Q9JfhbaV5wpVrWs4Z7gyHj1
cwBB88XdUsBF2J2Lx7x/mHEIKRLJaSipcrQoCAHh5uPKqv0IgGeGRetvIk9G9AgQEJ/mXoSSqq8E
49AI+4zaW+OtrRg/c6ph+icNd4W+G+XnxU1ufO9Yf9H7WHSrqmBogxZcrp6Nfos+K5T2tfAxmR48
L9jOBDEJW2iemfEqtg1caar16FYeGMudU36lFa0N5TbGj9w8m/z67i7VbCv8YRR3NZloyqJZlMVr
TezfmOhSaaiko8OWlP+SAzSyCujUh+lZOndMyJANY6zLVuRgTPBmzHbMdFtgQnatw7p23Yt6TO7U
VoQcmZ7Vo8wh66Yf0GfHFYpPMuM4X+hvgBGvNu3Ktesu//+nQnUWQ4RnarRoERTPgmt0alCK4SGz
Fl6oVan/sHBMXxXR0aHYZ7fwvvOzb7jVUdubW2UdvArpKsbatz/IBCrgbGT90rHpYaDHRrq7Vrd+
04h+fT8X3IyQDHSzXd4POqfODTblDYgKn8QESsVkbINC8AqssfwXv1bKX694gZKL8TTIlhbQ3E5Q
oJmCyzY0YEuC98D3Ja0DJIuiM3ygsnu4cum/x6ZfL33RaamzHqW5wo+VdUeFzIRNl6FtfdOdI8Dt
NZpJtAokvsF4h632EqOnibz/Qvf49S4uev9AMfQkFbmLlooMkTgR2xxD9HvQvgZPbDbxRFqMOB2u
1f3fDM25Mh4FJjW/hezj4vcrnTiEvh7/0aycyH1+aNx8q3naJnksjrLp+tsl2rASver2/zBe+sPv
/uvNf7r8xQ9v04FU8jJhL3iPnqlOdsF9/FGyEehuLd/isrhKCvhb4rmWnqOSUt5fGO7UWxwo9W3X
vQey4qr0JGP9qmlPEahEg8IkRM4K8yv2d3jikrK2UeeNr3lKODgtUUEDZqw9ld4EZo39buGfS2E3
MTAv/JOfzG7DEo+GR9E6Tb1h57UTAIBgpUzikWIr8pOvYTQZHJF+icERQ+x2PE/tvZm1ziC/TiMA
eXevzCdzHXZIR1A6nFpazvrYa+6QYrQWtBwWys439nJ1atWDtgAxzV2o63YyPTYVZIF9ygVhgk1P
scG0lXOk9+t7uaOeR/GSqr+68qNlrJ+QI/1DLaFFhb4tyQdtINlhrTf3sfGTPE3RPCvTraJvRKlY
ydGz1p+j/FSE1srSDlV4M2C7C/WR6naRTA/Snra+1PYVSgGD85qSkgMdSNCun3GyIlEv+lVBNASj
y1bCetzJWwRncO326c/udb7Dal12igO5zhMLGUzSE2/meSufG2A5yv9fte+Um/wpxpkTkGEV/6Qp
qH+GP4d3FDbt727yWuaLgpcY5JrbitqvZPkphs5gTowXNXT8/rPPHVnTKvuoXkMM7LsVtQHvDocP
aEJW7anm2kp2ork1tFX5e9k5rNGhF60RvxY3avzYTBzktV35jyk87W6HPKe4Hdcq5TsegelmOBBD
G/sgB+muFzf97I5QW14XH9eVuU9eDcFllDbObkfD8hZibfyE1SjxYknk9BahspgLWLYYOjJMngY1
xaELcYXeCNSs/sri31apJ26Z3crBmj8TEqXpr4JXmaBomciKNVnMSbjOW0/LHHM+FdF9lBwkJFXo
e94IH65PabG3iluDwhJuoF9vymIf5DFp2pteuhNVF6oYsJ+NPzFR24+R+bMu9nl4bKxHsWJGh9CI
6JN4S0eLXK0QdrqxQYIqR5A09z2O6JS7MktkRbUcP8uvWP9h1nA73te/Q8KbMqdG0iwWK+BY6HDJ
h9guzf3QbPJ0N43nUMRarKeJ/RD8UyuclfoJdW6ZbH2CNtptSUxOs5UaDw6F1njAgnWHmql2JGU3
5y4UpzndwRwKlpyOEFRrXMkgyg/qfNawtjadRL5tqFQC47dACpdCgDjoiAIqHbM1VOJTxsCxKzPc
iA+6v675Mww2NXxqZR83mmuEgW+yMQEJkY/rigV0Qo7t1wPeGoNOC6s2OyMokjNHdBm31RqJ8Dbi
LbO/6/NdPm86zS36tQhTXPfw1LvBs9JuQjsaHcAgUiAVnA5DL03trEZb5lwtf/4+ZL/e5cXoaZYK
UerEJjs3E+l8K8VLNPCodcNY3MX/Zc7cUodWgbZPz44a+n7nylF77QYWBOpTHaQUWT0NcZ+du8me
MWLxKmwPKGA9EOPFcnzCLVEyHfpLwcnA+6/UnfLyGr6eNV8fwEX9N0xNJQ5Fl52ByGe73prhtkHM
TlDZy1JnoM8Ra6fVPN/Y9CaMgJJxN53grqb7e/73s7h6Lxc1YSRWqj6NLBkF3DbeEGTQuSlnno4p
g61IRKU5IkbMqEYge3L4G0t3sOfcw5cH4uO/7+abSTaxE1gfqDgsGxi9XryZOKvKXA7z7Cxs8oPw
DhHA2Eh7Uqw+xBsZx61pW3hztbJus5//vvI3/JKvV754J0U4IaJoMq68D56IujaPoeAh59BGr3+J
3oL78KPdBvsWSQ+hk9sUqA4APPXAk+TxJJ5Lg63hEGxJpz7JG+GWbkq/x3Lj37f5zbDv621evK55
itS+1XhAC02//5h+Ed1jW8f8zSILaZHt4+d5jfWFd9Y3C/bza7koxGe/SOcgLbIlcGMWn0LrqFqd
E/xPCGFKWSQf8Jepg/UMrFCa20FcU0iIaucWhBEM6gv1jyAesM01p21IR1k0XoRrY++/WeG9ODBd
WyAJFU7brYlRl+T7DI4ynJ9g1CmHtF+n1jpNGlLBnpHrVhmhMWq3QAGbdBLX4girIHqf0VvNGyF4
1ER0bhy80q7LT52b5O4Uytgt0q9UsN8F0ELc3SYvtTZPFdbycIwNT2Kzm2/89r5LzgrWdB1Dhk4j
XBjlaoFyVbfyld+ex0n0EDbguJ71AbO/B5JPYBM1KnEoSA5UhjO9uWk1ydaKm4LDsFzs55msm9uR
FAYavQINTabaQflhVHfiBCsQLmv+saRpSI7KTfbKb0PCRkK44V2vMiVxRwNr8aVem3/ISe8E3X3c
7ZTkEEf3Po9L7t/68E0uTiHFjqH8qrMfcdnYEYnyUfgAI0PDnpR0x5Kg8mJ8aPtTFJDRwJwk69ZF
ryJIZhLZyisRtyoSJfXFhR7lxIwVUlQcUIz6Pr7rTUCgW3lrWM9FsTIDQFC7+2hwPyg3GZZK/pPQ
H3G6H6B8ig6zycgLH42DQiInxF3xrSKpdrH03wfiTSzeZtJa9F2d+BRhG5meDvppDMd8tM18k+AI
WQy/GvI84SmVbhfhUEwprdud7FotdIH0ybTurPB32DsK6W01IVvmuklxjUkOmbKUOQV0Knkdp7tW
3M7GPqSd7+7n+QfjIGPe1KNT/47E02RurHkzThBL+dFsteUh0O8DKmG7JjdG6jZqijMG/B5MYKhZ
lCdNPGYsy0yPeZXMArCjxQA2cH1zGxfRqujWpoGwe10dZjigYI9r2T+2GK0OlM5N+xLE9z0eHdQV
0rpQf1GUhvl6xjWYueoknxMgKRHHZmbTgsAHkSzA06+geUkIP6RO0kDBg/VUA3LuDFoKs3GysYKd
vvDUyX9Q8PS0QEpdJXOK2p0ikZXLEkERLu1bYZ9Hr8LwpA9HMbnt0wdMdPMNPjNkEMFo1+4HaydZ
xSpLPgR91+KyK50tPoRJhTUDKZfg0OqoYl3uxtoqrvaxtCmZSIvturbO8XwzKL8jLDWEGKj7HtnY
tNDr4gbXOUEDj3UCZEzhEmfT/o+dC0GSmc00AJ9Aokg1dP24Edtq6CjmGT2IXx6llnqNLK7gmPlH
A8PdbK3mN638sEDtfv4gmuvXLLVHbq6Tbey+bB1pwuBlVroaMUSaJh1gA7Pt+CefAx6c1G1wzPDg
fgRTGzEwxztuOkvJWiapxPCu7NfLsXF51H/eOS8ABSGAJVcjdWe/Zmcwn3IvgGZDqxgdiONdQBOG
/Yb776v+YVz9dVVFNiUiCv4k0n0tcHoMwKQojEhvql4GtsAmXXWgsVpkUsIqTlV8dPOWibk0nAOC
C1rBk2PKwhf20rBxVTZEYtSJeJqPnITibxVDhEN7nvfl3oeL5cB6pVEltCVwpLvphX9SrZ3wqBS3
HSmd/MBkhcHHuKOOL1bjb3U4x/EzbdPyZjDvBb9Jf6NHguqY2eXTvM5/Eim0G0/CbjgQngdmmXrx
02xgXrGtdSilWEuN1c9IQVRd4UaPV/FGVxwMpC0SAjGTW2xchW7TyJvAl69Vi38DMxy5ii4z2FWw
49QuXqEpzJaVtRx+I6t8OXY1zpLajmYiDUj6MQoXK53RFVWGLX9s7DjKfl0t7Zer/P1K/3MXF/BI
acRFI0lVBv7gaN0aAVdSumDHHYSEDVkyxMwURM2rzEzCXV9uqnCDpD/HTwHXywBbnWnaD+gNFgJg
74r55t9L7vvK7dNTusBPhra2hGwpERoXqcoIUDewPuyAeRlzRUZnlNT6yn4ENIRTBzfy39f/xvX2
y1vSL0iIXcPZJ+lcP+/sDqL2MBOqJwNLMuGEaeqYwqqvbSRpdD8aMbAkQ2AxlEFV0mzyILbXmoxv
CLdfb+iiFxOsqJsNuc7+iGkwYJlaLwi3crhjMi3h2+e1TJEm8qldAIHcLennu70uuXgyEmtd1miQ
vGV2xTl+DeX7hrz19d4uOrAiqqpOqlhMy3LGBycND1qFD1PPYDd8b3IEoM91vlYp6ITb2VVLvBlT
W8sOeDFgu4HSkwm4XVv30Ii12g377ZW3udzAP1b7H47Apw5NK0bZCgtaxAC/2cKFoaAOjoRXsUMJ
UTHYQbQ7uIXqlKGdq14OuS/18A8C71h8VIXrTeO3vTUUD7IVZCSVGEh93VOVYjJyWaBBGEJb58QG
JQIjKm4UuIypA8dNVfFCYaUV8RrKRFmexxThoEO+mYS9FfCRK4W/ssKBaR3kW77bpe/+93P7BkTl
xX66yYsuBkCq01GnLJ1lsng6jtKJsmuJAib5aUmmwMUPJxuJKQ8GpU7H5im7GjZqVzbNb9vKzzdy
0aekc6LFqhJmiDmpr6tTHSLjE49Ggz+VW2GTSsAmQVzsCqgG1sz8eiQwbA3XW8rvmv3Pd3LRuwyi
EsJVTLgTvqptiTVCyQFIwBwEsxBGNsZd2av8Z0poFlexhm8k3l/fyMXpMQ96liGsyJi5AHxq8iLu
JkUxYaKgfxSsaJuZCmPy7FXcVD+VgibOJ1Do3+vi+9fxKc7x4i4sYc58WRTSsxagMC90thXmqzgV
iEdpBUIHpb83PNxNi62PHA0j0vep3eOTYxjutXbyG4EYllj090iXNInR28XamOQp0vx5TjEHMdft
B1MmaZ/ZZre1fCzr/AngDuLszSy7gr6utZtaW/c/k2qb0fjbre40jq7Y2pJBbjA4LpHqumLlFumP
lDonqbfabolesKirDxVCWXmjJ0e9PW2a7hQbrp87icLM9sqn940S/euvulhnZiGkahuN6Xm+iQwH
l6j4sUDiliNVQlW9mt7BKwNQxN8kECXUYrtpSz81bYQPEgZ319jWf6QlFzvol4d88cYnKZ87S5zS
cwywTZ1H1N0IU+XQRMd23qvtkxjWtiVvJDk6SgLMlZmewQzWTe22P6a9CblolW71aCuZBxPOxHgM
euyZjZuu27HNStI2zh2A1FyjGaAaAiUzjPVAUVh7cdev/r2AvxkF8nRNnXQbgpT+jhUrDWGYZbye
ENMzzX8Ylint0jTMbv+jrlZXOX3fHEAyNkDGopXBhF29WKNG3VRRvKzRBN9cfqJjqVDe3MZO2TKp
KrxhWM3Rljm26DHQtuYdYgFBAlKwxVV5vHY/35iqYAn66X4uVpdWzamZpeIyHcuEW5GDMBwQqCuk
NSwR3Wtq5D4heWLLOIG170jbSbn59zv4xnby6z1cLKlK0NOsUpYltY02PIQKn8l+baibWQtXCLKm
8YC/NbEim6jac05TiM7a0cxt2kMpc5hEINAhr3Q6MKlQhaNiDIxoaBngbBnH+ATDag/2Imya+KEd
aSC0K9+o+c1ZwFM0NMsiGwLl5kVNlmeSFBvmn18wWmsUWTVjHWT/jv7U/Wh+hC0OOba2Vxw2kRtO
rta8KXF16s/C6Cn5K71Rg8VB5+V4CZP+oq2KeGPcRCf8AhQqa9HWQmesHmS2ISZDNLSwCxVP6k9W
9GoVTv7cvAydzaBiFtxRhwbB3mUbv9OTebN0g/2dyQChdvzQGUysIbpdPFMMbksGV8o9fNjG00ZX
eMw6qnmPSU3xYQWekDgwR2SmJLsSfiStFNZO0XWJyvJ6L3cUWcFWELG1RJDHRYWvq0zi+Tixfcz3
IMK21O+Ak+y6Owk29DvlfzYCjXNcO6Xra0D1d6WNjKEUFjuaxF/Mi9VX57NimoG8kBdEm6MUDHD5
DBaZk0ysxxoHPCA4lIp21tq+gClC1FxZP9/IUPkCPt3DRROmGEbVj6GyfIUFcr7MYxTryZI3aT+1
NW6CLgQZ31avZdB8V0SQaCcpqqIivpUuYfEQCxwhb9X0DDxfm+CUW1DRXHuq5h1ptYNNfivM4g5W
4jbtf+aiC/JF/q7zfzBG/qYb/nIrFxVm3/mS1Yh6ijXDsXGVmsN0J3eHhm7Lgm47rkdt1+MmawJQ
pkzkFuu7q7vht9/xp+dxsTtXMEMsreQmyJNhmD57YrYZoLQYu2KdjgffvCm2OlYVKx+iYlRujNz7
9174DSmflfDpDi7247w3/ET3tfSMtTrcofCYqbsc3YiorBZTbMpKDdr3pkV4tr52tn97GC4Bh5j/
6rqh/emFP3VHQ1aGabFwFfQjFOEtCKGtucJxcjIGVteaxe8XPcZ4JDrCkgKB+Nr4xLNs1aWeLUcv
7DScAH/Mm8VMDEjBgecOnnvz3/3CT9e8eLxSnzWJqHBNlhgI5QrVydpY4whDAeVat9Y127Bv97ZP
17vYXAqjlPK8gnySbsutsEIb8ksl83cr3+LvjOujMz+pz2oGKr6BfvjvtfSNfoC19Onil7uKppEv
ZcG5sVo73RbSRmiKQ9GAFRa/LFunW5B3pvCOIagM2N67QrSlCItoiuWVjAGnsevHrUh1zO6TDR6k
8yvd3HfgjrxgXxbwsWFaxsXjMcxm1vPAhIiVYsFzgBbF+eWvc6eFLkvkdePgbBqZWwGTh3WWPsjF
5ioA9s3Q9Ms9XDylJJPnyYiMpb6evQzqQebFsBftxrXeae0mt8alCz9fQnuVZAc7Jlvk1NeH7N+W
Yp8fxsU52AdS6McNNwIrzdLxbd0hzsp2cNDtbD2G3ru+irQPXXUX5SYsoWtv49tO49MNXGbAtUqU
mFWGtVsBvKrjS6szCdsL+V1C8sQuU08lhHnMaRLb3Cbo2NonlFIILDVpox4KxOVEZVrdfwHZfH4/
l7VVnFY6Y3VrORs7aa0BHfW7PHCydD2qG4QAlobzMRyY1OuSxwyNHJAxLuQeCJKPh8sus66t2uUo
uixYPj+npcb/tE22rTgrcsiqTbfQU15TPEUgEeN13jnZQ70aYGSX7vzx76/5G0M+HFf+8638UVR9
umqeqFIRllwV7nC9EIT+tNnBjbIZ+k0UblqAALKTWqclo/xk7OcDiqmQRG8EjrZEKENoS159m0CN
YATlLTxA8Js5O/qOov4YqHYcGc5CvoeU0nyA4BiKFzV4zW9E2AuBp5P0qxN0dHXZfXfoKhZaWl1Z
hvOXLVGTMvbqfbAlPJRRFeAJ9xDeDhBFC3rvveXjeWjVGMvrZFEG1GIVkx0mVbCaqERkIkiH1R0s
5WS8tnlr377oT3d2cVqEumzUWgi6Ub4n6AeZs+nJJugPjbkvu32HHGa0YaLPXhLeFcTvWvHbRMpE
D8VMVnZivnQCRXXyldd4Pk8YpGXPafdCRHnvFNVtz0RRZ/pJBMPMJy9WTx3m0SkhIvktgfLVk5/v
IxTl7YvKqwPN0WFCJe19FR7FyE7SnaG76rpPf5B6FmzAB7EPWCnpXfsnOQBlq6fGkIoo89F6rDC9
6W0l2VjSbihujHiDLjE3T/1OTn8khjtQayJkuiNXVreOr3N5MuutDG05Q225RmoG+claZ+NeJGwK
691HCmFUmfEG28dCc7BhW5xAhQWo7H5H+sE0Dq31YI47Xdj2GEhiDw3Eug6TreSKmzJem9ojSgTY
TAlYK+4z67Q+IMKwSCSzNiNsKdEJJAbIN2QcQ1pX1W0kncfgIU8A9+onFRKEsYehNpwxDiHMgtU5
3ob+i1b+zt1qPuSPMXKd6vzvr/D7E+vTkrg4scwxovqMWKztCyE8hKMyLqJrN+4zQtJt2WsR8ZM4
xO5z5cLKd5vOpwtfHFNmMgRdmQJ8ymsZVNrmO7613tR3fJ/5DPBbDddXrnht9V+cR3MdJZI08FMr
eNEvPqkzsTcVnvC2ePK0OP+ueLXClaLlG6U729x/fqd2MW9Ju0GpMAxbKrSFtZk6AkzVNfpZAN32
MX68lqzzHUGHC5LeQA+6dKAXP1NORz0iZi07s7A6YPXCqWsnDdextemEU0BA8T7kVIEP0O+I0cYJ
GYhIQM/A3JFFCkWTiOiE0HgokW5I7HxsvqDng8SopGtLvAGM+z8A8t+/nP+96z+d3afTYBqHQJfE
ZXgoLc6wOBA0aKCFVRQBt0kuWZzZqkOhcu31XLvuBdLRQG9Ly2AZx6Gfk1fjw/RYrKN1zWiX1a+4
/f8lbuvbPvXTO7pM2wpavxEzpVzmShBbmJOScQlrZounfMywTWBgv/pTxqsbExLu7/pdQor6DAP6
v/omLMUyZcC7v9y8laTOu6aH1cbsAULOA4jdObOLHHUouM//I+28duPW2jR9RQSYw2kxVVIFSVY6
ISRZIotkMeern4fCdP92SeNq9ACGsTcgi4uLK3zhDag6LiwHOs2/n/pTy48l+p+nyn8HHMTIpdpH
//XUAE3UB8hUGh8apqSX05Gk2k+iHKwmX0R/Di26wu8QNSxuodohnf78v7y0/zOk+bj6Y/11USGn
ikkjDfaXULso2Ncvg+ZbRIGaO8H2wGoXMr8DNkJKYc92Nsa/6RYxv+QpR7gFUjngqMIToLNeq6b8
FFCoIgIcGFgr5LMXO7pqwj45R3RmtLnKVqxmJxj9MO0guC5nmavpofTGzent31/pJwid/MdjL08u
LdXELE94bLoaSChdqOwD7SC8ph0LligOqKD2tedrvbkvK67LcBQ6s2yIlJBYkhdXEvWz8zkMvjYH
Er94yUv5Xp5ceVjCmqzSfYxLV+VgJ4+Vi5P9xpcboJM62CXlnDOS9CdhoUEac6zuoZnjK6BNQMYj
xa9HVLxPt7p80NrtIPvnan2OfBAtWskph1Hd5gTQZzyekr2e3gOovkqbMb4dN6YKysXE9k+m3aVb
F++WtLVlBqcy+e/b4HT6nVMfS3p30vY5xGsWmWwjGVHIbtuvFAPUfmC3H43ug6k3qKrGrhrTkwTf
gCnAUpc8OVxX3ScWSqDKIEMVjtR/4nbmZ+d4KUAuLcvXIIl9QW/WtarvsBy3mwZt9fE5TZ/lcN9O
9CJ2YWEs+/MaMsZZWSco1MqEHa/aPnyw7jrC6880WPSTHXVPpXoPkeMotw7sAgUI++NY0LYJEJ9A
vQ975PgVWP1ZfcAtWSrtE5Y+KnQkd9K9qUClA56e/jsbEASJ/JQnors+LU5PsOLsUl3CXm33oL4B
9I786DD8itXnDihMNrwabLNW012tppx6soP6HhG/ATapZcAv8RPuc/EWk1C5WFeUAzI6yCWCCkm8
r9TdFC6teNONa6l7butNaj2oMMsnSHl99xHcNtVLFD/EqrbI0jcnLF2z/0hNLEgdFFXOwoaixvlt
1uwCO/Om79q3ItnV2r7pXVTLO9YmHDDdpjMqPE/I1lMej33cMaKXgSbdC1BOwnodOYDf0Yd1uHZE
aN+S/nldoYutivwBDnyxrqROr5MkVKFgroErWuneiNgQ1pMivGrhWwVXrpo4yatl0OG9uMJCXoSi
uxMGTK+oUDiCrbersDj2irQYml0cbLT6kGjvVfBIyO0E6S/RqFGD88AmFrcj/WCoVXIAtM+8RZXo
PHgNohbg607Kryl9aONnMV+1ooMsWnRV6ePq217EjhlERStKxIQUusO7wAgPmXVapBnCWAzp3OHw
d5ya5Sn0ap3sxZf0WwhH8nnNQV6/RvcDpzqA2W24zDw4xSii32TjwphWSeP2LDqR9CWgVxNOj6XK
gWLDhSjbtai5rMrK3AzScmLT0AUpYIy4LVzwSOHon7/xvw9h+ecPa82a55JKUf+iqNjlZt8HQTcf
GMaTmLpxsCotcQGZ+Mus3ow32PCoPvKsAj54uFgDsAKVONr53XV1vK+C6V9H89cy+89oLhLIE9J4
LcYByV1m4k03OEUA80SZR/UW5q4y5+xZsVYhvTpKeBMgaA3IKHgzNXSHilcp2AJdMA1Yrv+epe+l
V8alSAqmZaZG1HvZKc9KvF3SXmCWQFtSzZ49q0Tdrt46+0S/afJAe6Zuv9SnK9/ne3374skXM6Io
Ei3Qxky4JDkdTUhFGbIPq7R0q2w5G8e3EfWtYjqK0hsA36s3yrzUL7/In29+sfHLARsxRTCSu9yd
PM2TX9sjNY67L+8sxwDg6YR27J7u2qXm/HvSvycaF69+sQv1uLDKLODV8f2bmnVowKU7CmTOGdXu
LgVdJnFgiKiBw5u1fpWzIzbgo9XYHWFtoeiaLEV0RJon6QSZTj5W7dsZJpJ0k5xuz9OjZk/Yonjm
NTbzD1tKozorqui8aBIlqIstJQ6C1Q31CO4I4ip6LpYPtLOFkEiHYuAUWZx+6ffKC2Bgeo7HsVuc
reU5WMnLzE+uHdzffYBZsH8O5mL9xJaZTK08FbNweUB4ebaFd4CLG+WRGsGz+Dv6zKlXw+xAEwcA
QZ3uAS+DAL/yMb8Xay/GcbGOJCNRhzQeijutXYD5kNdzPS1Zn44gSnzKgStsm9ACpWP6P0j+vi/i
eRLIkolwMca8bNvV5dlIm0oruL2q1WyLjTKLFGwgOs2sDVRj3oVPHNY2BQ5T6c3VJsocP/+9h/5+
/By0/RH7B5k44JmmFHdAORCMEjM3xCobzpVp06rWQdGht/F8skd0MtcK7eWycUnZjuK1c+x7Xvj1
Ff4zERdLs5EHTNJVqaB3G99PcPu6RfkaRU61nbbont2RfejOeSWOd9XOQB3DD53kyon2tfz/NRsX
KzLq+ihO6BreCdZNL9rIsEqeqKwNSmVoYYueCsnKj9StiLAxZOvcBDs+2ek9VQZt2omIjwk3ye2Y
b8zwONNXIACxcvVbqXGzk1+mm7D6lRFqI+pWdTuhPQiVLd9FJqyqrQH+9H5Udhh+bMP2uaQI0RgL
eKWduKdyp6WOFe41ahJWdG9JmJCIeA6IrycVIpogoI751dHP4gNGKPR7YL6oj1O80ajm0ZpC31L4
PAXPJ+LZVh5g3kJbTBZDv+9yzECfpulVmO4FwFwHnLSunJbfL3IWmalSlFFUnRvqYoMRjwltaOrF
3LwaPFzmnwvtQzyv+934Mby1M94eCuiYooLk6tZCeOkkX9lRB6Ake1DcHPuY+rHBH96kd0ok6ySP
V0b40y4E8oE0KkZoID8uUmA1SE9RXDBCGXXg+rWLb+mWqDRsbhV8mRatbuNInw6/485TD8otgFyd
XFn18POCnhrhQPsqSk73iXEI+SHnJiANzv+l1eL1R4l0N9XoinQrKfbLa2P/aQv/OfaLLZzQQJDF
jrFHKL15koKJio0YCHHtrNSpV6iKlPxP6+N3OO6gS9+Yz9qu9qpqAQUFrIlyRDlJ8nsHzdQlZPHp
OZTsHMtdE+ScQ+f2ynog5/t26tCYpgqCzapoWvJlmsvytbS2SeO78agselsz/CG81aPoyQqofN+g
u/IbDZ8IH6EUZSJxgdMOQWsxeuYLdBZEYMhuxnrbvWfSFmliTUeWtV6b4nHoN6L0nFl7yuyiVHlV
ed/i/VjCaq0pLR/OzRaKBZGxqC/OlR0JR6NYUgkcuoPY36BTnpE06v0qSQ+Aa9h/FUFVzABnTWt+
Dj+BmcIMoEIAT4geWr9rU7eAn+EoT7JNZnkjoO2zSX41PeaBCxRTHs9LAnQ84vgbkzvgjDqnPBX0
NwR3JjSZHo0dUGXEKi15Ucq+Is9xlI4TPau9hcXiKmSGhTf0D7HlgSFORWcyGQ9wPCcc7rXZJln4
LFtsKCZMu5FlQv3HheTSKjQZbRD+qGLpWGmVixxX0XCJGf1Jc8bElWQ3nI4Nv4zQ9IR7xrgOUOGM
EGjSUPf67IpV2tgZI0MLDQun4z4uVl2JzEqEkLxOSwSBJAToETq/NzqvzG/L8KON/TZG1cvRUGis
NlWMCtSKEQD0UJAMumdS8QNk8QUDdONNM7vR2kVpB+96NOcYsOgl6HCfwhpyr7kp9/keuWBbvzHx
AX6AdEKcqxBfHVCcAgsc2LN7sdx64aeibwt92yLmGYzO0C3xgol0yGR+JG8GeYMKkKXcCeEyuQNv
cQvTSJbsbjZdnDvkDc0onCIxQR5XxY7iJx0RR79tjbXOTuAmLhe6uqrF91p2K9Jaa2tQJ3UBbEFg
cExbaJHaslO73NAJcdACLZx4WPLrScRiamRwiWpgZNKi+WUdNNxJNvD3AQMiw/+RvlDz7zEsZ8k9
n7QVpFpwKVK0HJfto7AtKZTayiq7AcQIVc3WPlO3kTfElDPWgbORf+mZ46zIZO7ChypcZ/bZAWGH
Osx4FDzy+ChBjW7BE0tzoYrvGLbW+8SzVo0nrNC4K0BjIV6R3SizpoyxulNchDyxBuieYuKtcak+
mhtsA5pFc6PgsPKRhNuYePFlUDa0SAtKgWpDGUnddEfrE4bbSDHTxwb5vjzIy3o5eMK7dids+2V5
V/iYNxZ+7vUrcfI6clMvWaHXSMMLKWNoOulyaDzaIHxaIFSwHraCF32kH8Va9orPEYpxtFYOwW2y
x0d7eEEqVUtWZsdoci9ItwRLM/J01jUQx42Ig4Zq59D74y0dLuRZ0FsEg5OvgwdsJm3xEKAxvKtX
mZvg3MzIKYexoQBQrdAaO7LN4c9tLX5ZSfP+5NMKiOxoCX/RkW9Tv/AHv15xacXJcsIWVjoi9f1S
YKQ542V5EGWrbI8fKwgRLofstXmV4JMusIV+a45sdUd+il4REt8Ny5LUYSMBBviFQtgddJhkpTul
Hzjvs+I5xV96aOvOrdxwFfrdG2MJZ6pbAm+Wmpm2mCt+B7VcYmToWoOtZA9JsE3RTza5o7ryDb6f
jQi2vg2c+hec8VX8WTf+cPbh++MeRnAXAi2UZgFK+FU6OgRk9SjRlQvz3uAJ40KulsCSRYTzc3zX
zwfMOzwrc8r3KNvQz0XUo8ep+QGrzgwiphO+F37qC1fc3r5jG0i+DFOSZSztEDC4LPgMcB7zXGpi
IkUESbq1+EvB24WW1p68RaVuLtxwCauRW922v8FLvomBQxefXXiDCeyVy0z5Htz8PZqLVLCa0iGb
wjq+42aa8O7Chwfhu3scTM1fQJ3pCA+NS3VC/VBLtEkwvEbZhUgHfhvGxRFKF+VX8TD1TveptDyH
DpjrVWtdmbWvO/Xv2PbvcV5U0knWkSXLmTUldDJyC3rQ60xZlJPfy96skYz/HZbOZJ2sH8UXH68h
8r6a//8YwaV1BKIubSgPzBQhieQjoHGHgrmD3yJLJHkt3tPGUZ6N+8brDWdyut/qgKixfWaTo/5q
IwENTFjfIuoYu/kTQkdVaUtII2Qu9E+ZkhCyJ874xnXMgaw5sMSvfOr/xxSaEqSEuR2hX0xhXAaB
3FZ5TEEKcbdPnI3QZTt2GBJEO/r2dvfCCWPH62sz970d8bXi//vBxkUjVUhPYX/WzjGVFiQQzUV7
I20EV3WUI80iNGAqO5ic8XwlHfohMZ6XzH8eOy/9P5LDc6eURVBnc5iWvM7aBto2X0vL0kfKe5dv
lc9xS9TQ3AjP8u2/A/IfChV/P1r++9EnVRoyWWaqs23+mh20LZsnQX1yHzwXS+0Y37b31kfsto/x
Ud2c3v8HwmI/xqh/vPxlShBNUlpMzDkCHFiqHdnIE/2fBUjDEH3tw3TLaUl8ivoOphJWuSAauRGu
4Fb0+T2/75n/fIKL4B5HSDFXsKNgyU1emRGVbWhI9elaATLUO2dkSaW1OC6D165fxCrlW8c6tG9U
7GFiDAdtNbzjCUe+qiizjghCzEm1yT+t/bDKzBeiyWRAsHQ5v1G/4FDCC/OpJe2FBwV3P6WFjsAy
ZuoFWU3jN5TMCXvL4bE2Oak2bLxT5nHSo/SWvrSbayWiH+tsf67Ai6KAGI75VGWswNkwqfg9Q6lD
RCPG+/5l/NV+lDcyZfh4gSdpXbu5shWgE6Ns9NTdRC/aSr/p8RzZD89MB8oMcuFnW8MRr4onq/NX
+NdXuqgbtIYZjRMy9F88TvHBaO3iIMH5cMWjPNrhg9g51jYu8X2Ob5RDtjUxnp0/y1fbOXXVHAWq
BWLzJTcEztcwFEFF54uOQhTF2xMmzLZcOdan3ril7qIApS7/B8ZNP601kwRdkgzLwG/0YrKHcDTC
UStOX28xG91Lj3MFCmFSN7upr9xH38lHnGkzWcdCjYiKpH7xtHMtmdiakgPGK/qcU8PypOATfOaG
rdYZvumnRTvSnkSff5kKWwSWSbaFyhMd5CTwcJ+DfxM/t9koXAJPGDha7NDwegjxZ6EZoNnIAqnT
NqfyipRw4SINkuU2Qf614/nHw+rPV7n4/HrxX68yfVVV4caju3Lf7IMHi+rqrfEW0ZN9HPfDJxG7
lvtTu41dMtVwceXU/PEL/jGnF4WWvDe75FQzp5QpkIikUeiqkI0SJ0YkSfN1YTmeHsCLdbUXdD7C
olruaadDX2/OiOjOUoHd87+H9B0DdPGZL8KjrCgjU8kYUvYELqyzex9DVTvdTBTUbOkmcq+VNH9s
1Pz5NS5u6SCUe0VoeeLgDQDwCGJRKcL6j6QYrRNEWiqXotkc1jv4N9i49SAygJWLrXSA8fZCf9VI
5Tsr6u9JuLy/YXjXhjwypLlpJ3dIlTqErKEbE+YgPmsi5Rvv9XCVk6IOv/XuWVV3+eifcsJGIqQa
dei3CafUGU5/RvIJHv+9JKyq8ekkbE75SgnXRn+vFcKiIDNvh49JQ875qrXbDzXav/ascREQKOey
KkeJ95gsJPwcpjeB14ZJLAKfVJxQOlDvEcpL8j2mFvjyLeasG08y91rB7uctZ4gai53eoHzZG4zz
DC3d/GtGe6wW3PPIfbZG0ODUr0wkxjeC6Jfgi10pdSsffL7qn7NVKWywzMhN78oinzf45fmPQ+x/
j+biAKAWXFtJymjSVQUB8HVyMJ5QcgdBYahgay7TdfA4Z9Tj1SbYT2EKrAtqaZppatplTKqdRHnQ
pGReWr0roVTTuLGEJScml8PoSMm6D30omLNPydwUJZSJ2n2hOv+eAXk+Wb7PwH8P43KFG1E2mE34
9T1EZC9Ih70E+6SJTkpmIl7sGYUrIzxML9me5TqI2y07+a1BQkPdvPcbqkYSss8+Ut1Xz+efruc/
5uhy2SJyUuutzBzVbrOlXKaaTwCS426X6HYDznpYtM+R/GzOTk/zWZCivL4yYod6cx7cU+35X/V9
2Er/+W7GfJT/EVs3p0SpRIExRQgmxJAjIF2HK0tyw3CdCB6ohQR9qYwiVJ6vATIiwZwjv+D/+7sp
P6/c/3y3iyi3rcNzViH0zdQY8TY0NybKN4tzcRtlT2V22/b3IzKb6kswHNLxtujQ/fZEYR+hhXW6
malEMUUaPQG/vKyQXcHI57RJA+LJY3wiOCzRhXAjwkjvWtfuO5BuPlMhN2ECQdvbuOSb1HLXFokm
nBBmVt4173zshLUkOwh32QY1TKfEAcChgo0OzeiFfst/Y0K9aHJ7oq1wXVbhx5n8YzwXF90ZXRGt
TqN5JkG+k/AjYzCX4StxEWAUb8N3Ds42wnRf5H3rWm764xr/4/EXt14YZ1kDGew0SxgQSWXYoVm3
cxMeZU9AHtTz6sdrLP3vfEu+gQXshoVsgPP9uvz/WMSpVAStlRmnO2wNKFiTq9Og2WS9VwofcOze
hdQxqO9+pmscKYJ60wI3T8PVNQeaHzEQf45jnpw/xpFVA8sBM3Dsb+rXrEArhVIcPEfE8788R6k5
gmzZ/Xvv/Hgb/vnUiwj21I3TjCs9kZycX/XaiwZvBs7XzR51K9VDKB9IzYlqMIJlsx11Sf2vtynS
XxnHT1fAn+O4uH06PQxrqWEcc3SBhW9kgwHse7fpEddv9qJ8l5tExTDzTb/TvIx8wtUZInsgEf26
o+xdvjSJH8cbeo6NX2vrVFhG12zUf/hKgLNAcWLTqqqm8nWn//GV9LTVmtRUi69xdkBtEW9yCcJI
6KiV2mhWI0OC2OiVTOOHEJTnGqKkiDqL9Js4U29gUiEp9LhD5HY1ULbVb+2R65EcGfeh1JtbyVdF
GL9fiH8/9OI4kKWqGOual0UwM1sBKEwsJ3r/in0XFY73gnsiUbV8dTuXqwzR+/ei+KFk9PfzL86D
OBOiqJbkL6RHjkwoBmZ+SBuh85CuNyCC/ApBe1Ft9xMgVPLq/+/x+kXFCvOPShxzXh86vOYJSLkB
JXAUkP+tU8g4vqz64ll2Mj9U99L59crTv++Iv15ev4hTTdRTRzPjiw9eW1I59JA+NiH8uAgpodPO
zdCiae2crKXyidoKIYgmrPSrwm7zAfB3UMQw4KGT3EKIx0bg72OpCUNr1GsALgnmMrKjk+L6uV+U
pNUt6ce0G16HF0pXgh/Uh39PgfLTsy1F0hH40IFPX3a0yw4dg2Gsc1LB3h0fcsPLDH+c/KFYVkyA
iIs9mAAK9ofxCfG9QV43zBQYU8hBnV+eHO0DASxaWk1yCJRlSXp9qDyD5sMjUE45mOGeVef+e9TW
D6OGMA2HFK4hmIFvGOGprgelaIo78wYFBj0/WP3mFN60WoHWOAXARb1B6d7NfNMmu3Oqe3BU0bJM
HFqZxkbNnBOOn047LgRwF+CyaIQ8KehaL5p9uj+Dh8bPyXBPvxQ1tSXz5DTnG9qiAX5A5MLqSkXb
UkFq5/w0vJnPLQYsjRPcIzuMlABVcSyatrmjvzUwErBwUT7UrfkGaFc+ecq4bhJHfayOU73Ql80v
9eTRDcNp8PwwG8t2dIP30i90OtN1va9bV8YWe6AX93h+D59oQWLGdDVfU+bo7WIB/jWdF4dQYgR5
aaZdMYsYi9VCe1c/B2Cg8A3Ae72UBLamFxN2P1qv7VONkjDyg9Wx4WwCKuABkP1SPvoijMuIdOwq
IviTd4aU9vzvD/9DaV1XNFE0RRMUhiJ/vckfd4PcBqoldjK2KusxXSOniriwshSzadGo+5FkAmoa
8lBeoriRm9IkCbFtf/z3IH5oUJBOAlJB9kNUpW+whNNQTGYo1MNtrlF1W1j70RUgBJavI5t03Kp0
fHUoETFCHcmxbfdJSIe/lRcpmGv0h7tl2EMlgT0T5wC9A59Ir4BgGwDX55j1kC/HIeU32b/iDMqu
Cj8EWAXyrBmLwRVwnbhz63ylqYtUu5oE/RCr0SkDfDMrf4O6uJzhXEyaLpaj/nacuciLZD1L6eoL
4n2wDFG3LrwzvdHuCwRczV3sdnKu1WZ+CAH+HsRFoDaUXaTHJ73DNnLyekiLC1RAfdqX6FLYFEQf
c1R0rtTQpfmu+XsX8NCZPi8CkFWVy1qBqaGvGYdJz9rKDsqmWaKz6sjb/4FDxPcg/O8nXUZildhV
pVXNq/i07G+GtwofOVqRcy2uXpi6nftzIbtHH5tshBS9hGoEAwCO2ZxLzePSaDPQ4Z7cLPfRdi2I
HI1rgKyfP8MfMzIHL3/sNiyts6qSTv2thn1JB8Cu9QcQu62DM4H89cxr8L4fgrC/p+biKCoLtT3J
GR8hWrUPyrYkQ8Mi0m9eKRfR67/2vB8KEn8/7yL+0dte1jqDvYwYkv4UNU894NEez+9Noa9Oud9y
Ip/vO0Bmcr416LJH296gk6fO3yuj/R2stOQREDcTMo1HMghslaTyWuz+vWLLMDnzLJWOIknsxZfA
eUhQgjN2UuV0gxw10HLZH1O3tDXrXo3wB+jvQ2mTGWiM4wcv3dTtE1aQkPNT6+Os3iBVBGblSvCm
fr82dMXknJBEmSvYukQJ1+WYap0s9bf0Od2pWbXpEjRjj5RRvkTeeU/hOkKIiTJ3iYeqIyi2gX06
zvAkIFhwcAGGAMEXHcZ4qU0HabKHBww7Bvw61ZWY2RRgsRp5HZLV+b35ICUu32heNgCwrrzJ/JEv
d/7cOyMEUjnZL4OgOi6U/BSM/S22qLsM/LXiF7vKv+pL8+OE/fGci2MtkoMqTmOzv5Xw0ao9tfKo
Rb5g5thp86YKj4A5E+9a8eb/3kh/vyDXogRPzDQNQr3LBHw6ZUI8DCktm25TGStl8KIVCuHWHfYR
9WchOaG2aQGbgp3cmihpI4iU4Y5UQm4UAZ2l1CroNpmnVRW6w8E4VNEyujl9BqeVIn/AiswI3MG5
ijejtsDezLzJX5vG5Zfrqtfmu5Npnznb4tnWpaIMvMzFhfqiVUvVABIXFXYM9hDzE+nYp585D4yE
l2BEO/Aw0akzkaZIrDvNWMW4zU2IUYfn6LZPP5L2VzIh5Qd311iK+UMctY40mS+W9CDk95q0DQvQ
N+KzVK7S6FeYfhjQX5DcgmKQGsgmfKA/P4mflfRRpHYj/0a23K+CtXn25XNEc8hNn5RDiEgIFrXx
ffh6HvdMTv4ZFLZEt1DYpNu4ctrPlLRUWkx3DYaYKFKb+xEF6XI1V1IBoiMejW6l2x5NHQ1y1Vxo
wfrUKLBnnhIJ1+cFjKmz5VGGt6PpwFODI6EoIOtw3PONQnaIUD4FJbCFaSX0jy18hXNN4KEuckVd
DC2uATQ7m+xZQ9S4rbdmja6hAGUf6/VPJb+JTN8wfonTTYfppLlrpXvN3A+0mKaDXG3oegJha/FJ
s0vK4FCwYTbj2CdaZ0+RqEgZK3NdYJJLI9eu7pKC/Gy+kNIdVphtcWOBbGpXtRMsz/74SxwWQWjP
pzYwbHA0q+kzRDgEwE2xEWC7gGQqXey0dzTFU8tpM9uyXN2h67ZSF/oKQU+q8jAy2gP48TvhZTzk
+PItEalwEy+8kxevvYffEZlpgj+MBDfvVqG3QCV0qm5LJ6yWmbYot5LuiF6M12xOq8NFHXp8Qiuc
+CGLMSjydd4AAW8MfdFA2Mv3tbjp1thj0nbC1A4ENWvT0+8wXMHlE233+9PB+ux29Ey0z+IhfSif
6BalOd8GxX0b1Tklf9C38gExEhRIFtNSXWkYBQ/l7gzV46i+0T4jZE69pF5VwiNY2vG9fh8GuOOv
tJlYeZTgK7t+NvFQynaYQ5NzTByDTuvPM0k/HfxjHGNAO92q+hJAUGY5emOfEVoAY5UGB26kfmO1
v8z9+d44dothYTWLbslcFZ+dKzv4OdwBM08Xz1R7CJEtNh2SedlzVd8OATUgB8MZidBuWpLd0XUD
nceRLD8Pb/qBmhAXnNW8avW2txaRdLSKcmkJIL6AI44gXwN00lD6rJaMPY32Vvcy92J/ieUqGZ5q
zc7epN1EfTeJnXw81CUUYCJKA9A+DZnTY4JDH+ySYyBtSwNXqkUDkO5ZM70ptkl/5WGltb/S17xx
z8A+rV1frdD4P8UvwukRgD28O55uSose1dHapc3PquJrp5pXYyxQPSXg7B7A0Uq5o4DwqufeeTHi
V7jqJUcEQSejnWFjnEQTfRgXuJue4xd8xRa1JN7rzGRUvEfTEjULA7lewZUxyaJigTdl+5rCSgEq
VUGU8fKn4pMilajYqeE0D0ntRLdkA3X2nGqGm5j4xB/1LZDDbDMdq08Jta1hozuGjwuWF95T4rLO
LpClCLsLbF5D9O+HbFOAaK2e8AWQRF+pt2ydET+JGvW++t2w7HY8sFZITpXbGfbEtgQTwPcaDLTX
ITR6rYRTlGvpz9jw5oOnNzdd4Zvhe6jsUKxEId1wxUFcRtwAA2AJUNT66SFLjkW2EpW7E0nnXbUR
Xs/whTm1SVPF8y1oCpB8NdTZ2MnQyxMwPe7cCeEG9D80KNjDe8dMCjUEAvSyUT1H5h9IJ/Ifbgqu
jT/NToubmzAArQVYniAWYaqT8mgpe3HwhQwXzJvOfA5P2LVyL1a0q8wgsUshdTUL4QPlUadc2R/N
HnnHAFbtqox9i5sowas24+juHuTzraIfBdFt1BtDP7LExH6NQ+4JL1DMFMqgOxgdB9H0BuwN7RwE
6mNnjB0NLR9e0wyoBrdcH3dqBhkaEdglhkj2BGTTPO3006FWdxIMihMpWfGI3YFeB7aszN8b23q/
HXxmUOl+993qFMkox7SOXuMyfRMB4ZSmN4QpMWCg74zydFG44rPVfpjAqEPoTK3HvzVbkG2+zAxz
X2J9G9viNLse0LXoMNjW1vmwzgDb8ntGlJgABEZey2Rbm9j0mBNyYoAvxnlF8l7Um6ml4L5Mk2P6
KK6Uo9ARHTq59cmHqw03bg/676CzSxARlZ33qPguJINfzPRv2sYxqg2nY3HaU+ygUCypGGLc8Gq9
cldhn5rO1qBPTJc5PkX4PeTr8vROLygIlvGwTQnrmAsCwu4B12bdIjJtD2V3wwaPyShQ30bIvPDP
wLHdFN3DYtHHDsKdoeSdVYcfF1pPOe3bblkKCyFzZN015V2rbzXjvkzepnxdMalnmvLmsckyO9R2
vDr7Ih1nFCoxJeuhjYHrg5Z/Dmij4ZFXomTd2zDDx/hBjg9NvNfOT5J4OzQbiaz29/hcvJmqg14S
XzDgn4OU1ValujPi+yB/7Wddt6xbG1Vj11wEfY3Vn3Zn6RUGZPJBBaljwTPvDkq3Q0BjcUIspPb7
aR2JW+y7kgibr+wpzLCdnvwJn8y0w5Csodpo7PXqYKjbLvLP6rNZbGq8L4TO76Rd0ywV7BaS0CsX
Q+QPiiugy2N5SeuMcBIQn05JC+0Ag0dhXQvcRmD/KNjoWW2fOeS06Cas8cU2gepHNoYctgAcRdKp
5+nknspDIh268EkWd0kBTbZZjcKvSERm2AHBxvnK3xPtWYk71zFapxmWRrScouXQr0L9BmFPJJEc
NXBOANupZOqoSMX36rAtoR/R+j8vck4LKbgtkyPNnhI3nNB6ljClJgCmzTr6puk1wu0k3OosvTTZ
icJmGtct0Ht8bCWOO2R3ihc13HH9zLpbILG7iKpku5qdea3+fm4Nw5+i3oer+NCnOD8vK5SgcREQ
glsJBQ8GGYUfZvsJ30krfs3DpSqH72yN94wwQ/AzfsAepqeio6QX72WGWSMuXdKkSybq1OCau98W
cXFYrK3BN+JNPr7n2aoebxXNVkuAGosaVkMTkynahYzXT2dP3TFtCCE3VXv2iv5Yim+F6dZvUncE
Mm9ktxNtn4p4AqJq5gkZmOmtzsEiY50OLTcJMxeAO+ERIE59zQ9LjaNzUc61xfFthnJoNyc6+EQw
Vb9Q6e5lv85g+wF8F4iCIUMgPybZUj2vxlDjZPtotNEWMP6ObvqB7DreRPFssYtowZbWfxEux3w9
dr8HY8RhHs7jkmdM/aLRa581fhobp8yQH+l+dxgvBoUfldQLOR3b3AFIxT9ROG7Vg3G+TfJ1HPup
sY1bwkdEV4m44Lgmx7Oy1PRt2XwK2xRCWlhvRuNYWTnV7gVmhWcKy6dDGsJsceXuoUyxin87U/zh
PEXlLChcoEkKZ4QiuZX5UHV4Mr0B3DDV3mtURzcWwAWGfiGLrtbeC1u4H2dOy8h6MG/z6VZX96iS
q93D1BZ2fcKyaXeSZ0GDAo4AQLxG8pTG0bpVpzqyQfLRY+TIQYVfOodj7CaMleDIol2Jqhd+QjhU
nc43RvFLMFxl8Kvco1gn7uJ6bxkPRbc858tQnFfGiElJvVdi9lQB4IibNtjkpX8qfREwOo51o9Of
9mXhBqD/ROO5VVbT4MemC0ZREL3Ouk2VHfpnKY8/m6ajiaAqNQEa2kT8XXYums0qi0aEU9zEO+QN
GXRwXmia3Xe/mzOHKDa9Z6wD5P/D2XntNo5t6/qJCDCHWzEoW7acfUO4bBdJMefw9PtjHRy0S6Vj
bZyLxmrUQhcpcnLOMf7xh/glSIgah/OxGpRFjSKHzRdCZLWV69/yaf8zeqr8C2XQixrUACIDedrt
M8SlaRr2QvHPEJZcHyKy18w+7conRWunZLQN7R7k10VdUE4eqfGYK2B9BeylMH9kkbqEJrQGRgpO
rS5l5dCYT2HxiO5VhExwZVyuXpjWW4CgAANMaCTpHBOUyqqOKlOK7jvm5Wlxq48HHo1CKVZv6IWh
aK2IF59ZQ75rWq7akHzq5KE9xG8WPs/+x4Dftz7Y2jQTUi1irJgkisieENUpt6b4pIXe8kT1oh51
a9NMa8O6SUFJcGKrWppXpxsWp8JjT6y7z59fxCUC3PyTLE2UdMv8x4Q5U1N4QlzlXjm0LmkCgoTd
nCsQB4UzoC0QcLKQe5TqxKxuKS9UZ4pX2GDqXu6M0WswYTF35XFfGpVbOJPD01AVPMG0s0lYIApi
PchZdE/sFA4URUa0CmhcCp0Ey7PYZV5dOhRYAx+7Ez/4TILzw/WprDwP/s7xklnjaRB8RLLA+WBQ
kCJZOeVpdB8bjPxI4QKGTpJd3nh+ZHeFk5wOUbOMhb1QoHcybjPFQ4ejeoiKruohpEtr8PvNzB/U
NxQW7DGoWp2bmU+HOTGIQ50s5w7iiN1YhLRvsM9XQ/DYAC3OhA3YFXjsDyvr/HEwFNBkEbs07ADO
0Mc0KjqcEHkt3EG27az1VNBhBreB8oJm1zb6AG5is1CowCBvdQV/1D7FFNkjyZvwzJYUuKiacAlR
q4OhP3CEnR7njj4jCTtYTe2ByvYtgLN7cvHV2hJl8VKv5DvN2IXZEZ8/nx3d7vSV2T1hPaMQ3/1H
4otbIOI7CxbdQtXvJJJKVW0Zl47IqL7aB5BqXNLNICNVnMf0eY4WOT9/RBfGJaqlmFh1yaCgFtDb
3y8nzYW+SyxeDtme4h7xL+6GblawSJ2ochgFkjc7OkHPLVD7cKBRc1GSX7kN+dIa+X4bZ2tk4A6z
el6wJ5w02pk8whwUP6R5pslRGQYOBlAnBx/QEYrJh6JhDymDMmExTVAq+SEIsaCvGZ9QyH5+Qhfs
GxBfzfoQhkqy+U/YzVCJEry6ILoXQC+IRfVSc2ug1w+2PWFuzWYixsQR9ds8OxbSRh2e4/F+hAz6
m8BE5GmB/8qR9PM96fMU4XxBf78n9e+3ljd1bxFrhufH6Dax14E1O/kTtTqxoD5mHa+a/y59VsaK
CO083OfTQUC825AoTSaBXQZ7PfsdiAiQbXFwMxX28G1aeTy7eV5FAdSJuHKRwgzNp1NWMU3S6VbP
PL3fRLiRmWwrK1m4U0GO9HJtCLf+uMV3/9Q/AooL9S6uKMi21bvEmehm04GKQ3OG6pYEaAWIEsku
HS66x5+fyoU3RawLW69miIai/MMRPWmhNZmWld9niEGXQoDql/Qr2BBv5NsgGDQT2/8ciIt2BHWb
rtNPFe0oSQ106Mm1Ef+FXe+vmzlnioZTlueVxs3U/i3SZAwndGciEnq2d4iHbTM4hJTiDbyyYOpq
V1OHzH+x+r+vf/Zha9GUlmFo5PcUHWDbiXHsg4Nfk9TO9xUU+V7Jh3vZFFxobBOi1pKP7bEz7oTS
7W9iF0sSfL98VJ/0EvSuNVhCGHnam3HUXGU7bBcfqDmRiD4pN4gnCc0J3y1wz/ixmPOil+lnD/12
bgrK7dg5se8YwUbsflNkFsgWWsvr76NXnHN63FpVHOKLt/ZBD53s95wNjg9suldohxKSWSJo7On4
laXsAyNMjpQE9AqaGTLeYT2bMjnCTDv7eTFdmB3y/GbZviKqOGyeqy/FYCLgimbg3ggKnEJQvksL
MZ+dAdvZ29Mihp5ibn99unphL/z7ymcjxLRATBAP88pxrRNt7vB8sg4xmXF/RMsPHeSAh9Ed6r1l
3VU1WTbumHSItn4P+l7AFbes7pKEo6SfY4GuDWP0eWv5e+v5++7Oyt8pwW5fDMLiHpe1FqDH31NW
lu/x+Ch1y1Fa6eFdH73gxaUB4j31yTokm2hlUiVHm7acGBvcpG/+GmOA7Syz6heKaHe8VVg6R0T6
6OXDha+4DRvMIlhWbvGEFJokKOs2e6vibYDxEgEzEKsVDbh8I2d3CWCLj9Q8ysgBxC3AHkMHek+7
zjmOA8ThP6+MS2wThSAcnVmUNrtJnhV5p0ZINfl0Ku5h/VJiTusW3dxvzBZOr7SlgeEZz+jMsBx0
29IZIb1ZJFziYg9CQdRm/cf8lqiSHZ0wxionA/B50T9bRNN+/nynl1fStzs9m9MXWRMlhfznTskn
7jAHlDco/8PPeIWR19ZicPKmjO4phe6y6BkBbaSNsdG+Ss/a0Keswh2RqVfu6eL6+XZPZ7VYFdVD
aA7cU/ciIhjAyQvv78qBnDFvO3ieLKdlCLB82ogf02//hUZjxQMK38AupFvjCmni3/g/7Hi+v8yz
j42hI1PwgtuhOxaqGWTQH6nZy3iVCi6ffbPul/Wj/mocYbSBqhyarb7rqkVO9uuwZR5CXpnsAD4s
1Su82z90/fMvTRPpYUTOM+KXztZZXU9+H89Paqy8xrN2Ix4FD3fafQHi27HOtvV7qntzItNu3Gcn
r7ovNwr6XGPRP1qdBzmYAQD4WoFk+6EebP4s5wvxrA5YmChj9ZD9yraytZfFp07cKPVN1Nvxrldd
9X78HNT9TKsm0AqzDFont0V8Ltll9KoSMT30d7L8XpKLjGC1Jo+46YE48JBZUdPGH1h5zgYLzs9r
R/u3SoRgyJaMn4oJee6P38q3TiK3WkNIuxSyKQmuZLZN1YPK2AfEMWv2fsTbKtZaCUMNtTT29luN
U8hcnt5PaIqobR4VzDLtEWeTDq9EL2MqyiAtzXYyDgYEM2v33See5NiiMMoiko+4lAUFaLDTxk06
PU0sTJCpjQZSCIZcUz2NXYMx/dYCo7D9Xz12nVd+8gVt8l8/2TojmKZ+b8hWzE+mO6dtH5yY6CgO
PwAHx9+Nn2Xg1khkPX/L1LO2GdFe2++u3sJZJTGoJ6up42TmM8cC/vbwqpiRJs7wSzrZ+Ib5WKy6
GDyAxNioEKE2XeurlX/72b+fwll7YNSmUURtzEpmzv6Gbp7+LY8gGHlY2OvjMi52sbmD6NsYc+aM
lLsE49G3MLgjeHqf3qfGJmju/a3kjrIj4Rpvy9tr9Hzl36qcu6RUgIeBcp5/+bsqh7YgTF2ZF7NR
n+SMzMwhcLL0Pkckn5viUO9r4tnUxyw+UFpPzzSYz2bmTUftzQQsALvA8sUmUZeq9JcV3+Tamp2v
2ucA5P3e0m2YBpEneFe+qks7smapfxxr9dkk+uy2NVVPjLEo8CuAN8H5AIfXGL0i8TTVjXF0DZfm
+/iYHPplcJQ+iJWqHWH8HTI1B1QGTli1Mqnox0C7De/zpdk4NNGNuIj34nr02h1ANKF/RvCM93ay
1CDE9G5AUA/IGIcfFpumxwSDL6igChbW19qCi+f1zLZUZFGE7aOdnThW2SdWfoId+oLVM8DMKM76
8IkDkZmQ03fHiDYowyIVc2y5Xig7aUGgyYM1LPIXhphtBSYJqL2OUqA8UpoX+YPsaY+zjPTnN3Fx
mSP0QZlsgmip57Rg1ZT6qmr7ufLDeBPHGyx7virFVR+tXwqyXuXRaFkewu+GiAmmJfMGLSyxbSez
Uy6YSnkjbuLJXdWv0+o5Zy41YpejrHJ9o6rLn2/2AtYFe+obGejsePKDHJZJBJWVQAc8SBjlTF7Y
rgC6CH/pH6L82CUvhvImQwoJl5G+7ksYrQNDopzknttraQOKNG8Cf5+X3JBMJhvhxppEF/j3Oo60
NBUjXMePue+SBSXedhQX06HmKSYiTLPa1RLcSrSXvH03p71Pgnvu39fCsySjYlG/Biogv7gNiq9I
eYVLohCbkfckzEUuavFlQ7crJ8wlq7tAYOODBTYM5aKLcBeO1357zJt4EZgvrYUVHYnBQhHYKXwa
hgrLpiwW0vBs+ZsxhJ8MB6HXZygDTexMpK2bddymh57MziTuFqOA9XhtsFZbvJsyQijoN3KCAZEf
BcO4lHCHbjnFBOUrLb60Go6GdGu9iDJp2wR+4Nxh9/LSD17KHEIE9zmKLX8KGwITbNJIbbN+wm0A
H0wmSkEMYRymvraHQzFlLqxMYstFUsNmiaCorqviaIofQjUx1zUX1bA2sQa2ggeSN6LqFQ9vIdlk
4QveO3nMSUqgX8EQb2RywzwIalW6sfKl3rxAUYDUzF/gJMrdCN5Xz6wYzKLMkhLZwaLHWDIlzHcw
5+gBMGPILK99lH8r95BksBia5dQdJr5TszOEnTCHbDqcPOZ4WzzVzH1+KVt4RfjjFI7l4m8/zcSE
4BWXqi+VUT9ZlPSSXKDZnHJmOE5s/urlpzL2UuxsDEfKGcdC/IlmukoZOnrLWGymTCQlBoLinRi9
WfVxzh801iU+kRVMwRM25Dhi8A9/LgiYbOWAY/7zIEDBzF8b6Cf5TUqdLcEgey3IQmFrzdzWhKdF
fKbjR48oVFoY/M1LYNLZvJXhezA+Z6SqxJEbE0grzfayiX+jkFIrLcf4aJJdGtlCOI9IZXyghHtB
59XKhGRvmtFFhTpuE9E9FTe6wouof8UnErSYp5lrMzhmMNaM/CsOj612TFj+GHrXmkstC2QvdTgU
Dowe9xkXlJYyLpDphuhr/7SLCa+p1z6MXrDaI9cikkX0NxUCTsErmmPYPRIlwvbZPeJe0CX3o0na
kVdEDxWT0uwoqYfW2GEdHj3myu9wpevLiEcf7AKKyYVY4PSQnZYyeja4Qptw2Pi5e2XH+reKYINg
f52RPLZY4+x8Dgq86NOxnbmycrXQYbhorohvmQWLZyfT8MxMNFcxbd3TCCdxkX7EAmQz4IhkKV6T
zVyAq/6+nflc/lbNFqNS44PP7finTYdEw840VLGLAkpU4sp4QkwzgQDWEctFfplc+lt9DvLDxS3w
7+ClXAttuHBSznekibJkwiKnhPn7jia1k5IqHweATEdL7BDb9geVsc99tc7rR60kEqcjWBIncT5R
IsZqt8cjC5hiKeJLBJ+v2c6nDYGD8cGk21DcLJ53/lPAzKVfQXTBdvDnlypd6OD+vumz2rDSlL4t
w244GvfWC9EvoLLAxlLtnAInkki3QCnoezn9zwccxB4hf2wD5IiGDQ+kvJ1MbRXS0KVKvfKr2Iui
L0ldycX7aFmLcTZk4n9T8UWw05fogb3KhMEy170QzOaAFxlYHLqMxEU9DU0zYD9T28ROfxlPsRPH
B6q5cJOsxIeTS3LEJHcgNg/9iegve7QehO5QdzfKIwSqRfElEEHxawC7UW0GZxZYqR1DsoghpXqn
8Q8hmkRN38W6TbyfLco+fBj1fO/sUDenI9Sp5KiuCpshq3/U6PJZLtFBuTUYGb9B4ZPZMrxIlIho
XfaUM7g4WTsLat57uCqiDfZ8JnYo0CNSXliJH6lxbY1dEOz9/brOPkKoHMZoxd0sjWDRk0YSAB0y
4rVnE4EJFSnjQssZrgT2qvPh/09xYEjAeUgkYHufFQe+rBVTXKvDsRUfKusg156Ms+Wuxf6OeX+F
B8xAYhQ0rdyBd4blFm/PM3JPIin+C/Q6qRc48AnF7Ux+VDBmgS5nD9Yieifh1v+NJS4Up1eQqBQn
IZ0yHq0D+W7ZHD5a2B3zSMeSryAEFzBKnuW3H3UGXuRa3PiCz4+SpAWmzuXT7GZzOhhobhbaHeZw
kqteTR/8I+f76VGe9QtVmYyp1YrDMYjvJSoZmIo7UC/EBnGyTrXX4IiHVKJDXeKwsl4ybUcyMwQf
3YbxSY3hGpvUKZbNl/IuejbEnQR3wex5UF8ryCYLqCS8ovd4V8KTwbJ/OdxQdeeHHGXjfUG6sK1E
+A+GR802n7WveIdqzcSVDEGaqrky5ppHvjsqq2vHx7/t3V9P2zxrxcsiC+IuY+VKsTfWXokvqrwg
kpNmXKHtNKHWLJVgO6tfRhUzb7R35ZpOs7Bs6VGC/ENRI667I1SV6GqLfPm7wth3Hoar8j8xP1LU
pEUiKXM5rg1bS7wHyUCPTRpuvx3NdXDLSEcmL4IdZ3UVpZhr/X+WxLeLn+3BaBwbY6y5eMLsbimT
uJ0sJz7rFrZG6cCMwta8mI03A6jPV97LRU0d0zkEJjMs9E92jpxMg2ie+Ap6/BnQtjBO9eb82fG0
HMSNnnhhZBOXmjtwsPwbyDDXfv4FSoiuWMTZzO2/JP7TYSZtq/VJPc17mnVQPGXXyLb6Lvwy7xhZ
2PWyIvtat/E6N9f4zS/zz2Bgb9nK6ILwsIRjneOPCoUfDFuCU+3k1zrLi7UG2htIEoQ2y1i4/H2y
V9IUFczO2Cky3CNdfwlRKlMf63grqs9jsCn1HePeYjog2K4fcCJ2wtO2YHgj/pqC9QlfkyvA1gVf
LJ4ZnhZzgDYOF+LZLpLoVdp1jT8cxzvzzTigHbcHSmibqCilcdFuhh/KM9zdqt5imSp+ZnRShpM8
Rd2iclV8Jxf+A5MrN9mccJwhhmTPiQltbm8eEwh8kFx6Gi3b0DiJpyuqY17qvwteFS3JIOUHN21N
Prt7PGDMIDYnardHnMYleaGCjK7adDM0D+gWJHWnw+seUezSk7oiBbqo5kux+N2TgqVyHKgmFT7/
jNJb0cDmRbotqgs43M0ibg96fBPgfNvfxcFmrFwjOpjIks273NzFw1KGSc7eqAGbSOk9NbvxNYOt
3Sy9VOGj6qC8qwQ41AQFExdMTaLACQUwOiJr6VEx7oT+A3fBx6O9WEsp9lCKSy8rsC0pGE/DPx/u
ssHFMtW34/X/CZjAzta02e9HF/vnVfxs9TDOAqibzDzSXYmWIAwelPI3nYjWfNSDBOW3WKn67wxy
d/UaciDp+N3ip2uBDl0xP/jDrDnbgVQYDJKoihLZMH9K22/FdGsOue8L7EA9hDsmMaScFU71HLwZ
GFNLuxk1fUCt+JzDf7LbQ+gytLb9t2nYUmX3NzA/zHGJIaxCI4LsNkleijhejtUhNtd5sEzx3Pvd
LNVsZa44YdBDnKaFYT71nZcMy378ELsvS/Ki9sbq7irhd0bh+L9Iu/4XANf/+pVnLUPuT1C0I4SX
8r78Hd/ItrCYZ7HNL5gIe2Ze+J94/fYqAjyv5p8e7tnuUcqqZmXKH6iHHI2K+IbBwdhC0lYnbRW5
p/K+izcCycz+km4p3Az+70qj4rk6lL1Qxf31+88GWlIxDrUVzm/ZsPXlUD0UigMjGb1DLazr/DAB
xEC79DQCDycnhKLaPRX95ueW4xLyhWyadC/GWLJhnrdJbaHUWp7xODDmxYgRZbHNOCtEjL+DksbU
5aFsOAQRP9+h4Y8XXbdSppe8uVFOT2Z4Bb69pAD9627Ozl4pKwgXEaR55eN328eroVtmips4JTbn
MPsD1c20DTM+qNT6In+NXjsdsgztRw4D63Tjg/wULfsT/GccxCBR//y4Lp3Pf93gWcWf9v0kN+Re
ILM0sIqkIvASYPwNlNcwWoN5Q+UhPZoyeVDu+/bmauE2P4F/lu+393X21ahd1kzD/IQGr5EhuNqY
BQY8H9uiRKtPN0k1LLLWA4MPOjo6yjNEbvm7ynnTooF3Ktq2+58fijVf8597UhQy4lhA+DuffVKV
lLQkNHBP0wG/0iBCGWETl5HihBfYYknDh2mMcDpMCvTZgK08Ba2cMHzSKS5JYpjdjKvuNuS1GVC4
mcD1YgIKGa+i+BZqnY5NqoyCCudgvX+QW9wttSU+GMgtkO+Ag2I38KK/dKBxFkxkouMW4MZf8Gwt
BAzhZ9osMgNFAxKEVVtsSEI7cfb0X/LpAXoxWWfZsiUA6QtaSNe55Va80dbW7fjMowsqMnNvU6IG
TiHUdNzgxaMib03uZv5db02tr1qAAHMukOt7hd7af6K6H4J7v2U5LpEsXjuwLy0BVYbAJTHulRnb
8zq+HQ+imFsYiLBxAlm4XWcjxpmTI3pvcIcc57xrNIlL5ThS5/8ueLbmwjTX0xL1EBdMHrBqGmh9
9uXSdGpncOktPwRiJa+yMy51hCo1FTFZDAss5bwuGbo2EIRTPf9On+S9x65eSs3CYhymeuFot7dJ
dfxf/NpL+/K3yypnrVFiDqmppgjtZ3c+sgvUjanTFkGDGO7nPqB0OjeUDkiF7Gva50uw//ef/Geo
8u3VZn6r+8Q5zF83h1Oo7ZAeuCVPOYqPDeHfV0/Di2uJLDLTkixsR86hhKKqNL8zte4Il45aKCFJ
2V91LsUNEcrDtZV7+ffB0RQ1UYFZfE43UYc2j9ukmV/pgGxooRj7Mbg3LEQvwxMoPuTaRSC9dCPu
L+Um1W/kcJMTI2KCD0sUaGPdbYL4U6SJFsnTjigKTxF63WRcnWB5tdkvfWCuUO5ShDxyd+jEWRu6
Joc7J3zA2nfMSYp45Y+3WueIxKjYxDJgMSMcO+upTkoGgI+p9IvpTk1LbJw+4WqNlEWoTZtoNUnY
lFWPQ78ynzPd6bOXASqQA2McQwQc+Ih8vRGJmmDvE4INTMmY7MeRQmbiv2+H30JxjBlTpDDnh3Vs
7FX9ELFLa/qzmqioum96kvn6B/8X3LSTy8gFG0OFlIHYQVsTErmJG0K+RmspuVE/J4qm5axWaHCB
xqcY1Z0XP/+8tcPDvLC3z6za//vGzqqUsKhyvQ/G7liRZJEF7ktorgvptmxOTFcB5NAextKbmgLi
SfFTPyLGRMo0Sns9dVLSOVX0MOJIOGbxO1fvzDZmaEzN3D4X/ocIxJQP6ipLNTuQ3wbrw/Art7pV
Kv9Byd5EXlCiYuBTbKPxkVxIC1+8yKL/5Goa4SuJKTl516w0/qs60xe6RfiZkNqhKS9yC00mfTqs
E2bAt632KsOWDEtlMzDyyQxUR/FRkgevrpnCyOSj1KhWNMlGoAg52YABMQJY8v1H1jZtPuWcmY/+
qk/vkf4wBY8RkYX6g4in+LQdq9sE/8wh/CV0L4L+lfYJASo+cLe66KwVUZMrSWiXiBc8ox+W3ZDZ
JDjH+CcYZu1N1hwbi82lKeBn9CQJeIsot2OyNfzXTHQS7b2owzV2nKDURushUDAKWxtdBLjatMcO
161s5FjC8Er+jzVuZOzC3HGZFLtUdIoBLNvh/zAmWyXJI1lCmIS25ejTBwOOaqM/n0pIeI7ebVLm
Xerp2PsHH3m4uZbr1Wmym8CzTLv2F2j9T0/lHnCMXqpyU+1rgM9EBHf0AfGbyAz8czALK5M3KCgl
6OstkzrlJqWKHZbqrwEjdPN5bEz0arcRIkopzjyVOeZGsRvXgGBO8J/llDyHdaPakGIYy++xWCIx
YHisS6Txj0pGkoYInJsfgJ7e5ZpmD0urvf9LoLLIF9r7pGzgU1O4luuO+U1yMw2L4HO++8C29EUm
wxZeTLVXwJsdsZZCXluThdpsyIOqhsdCWqndoksZcukIdiG9ucwJDXDTR+jZwcmzvsh6NRpPSjiR
kCC5mrxt7sQPjeE/djjVRqSYyJ/Te1rD4m74LTqjT+7wTSuGuB2s+obPGozQBvvjnZjbVnbc3l+o
q5aZkfncvHOgsrKYQQs3o+6KHYU4OCPpKvltZjjDEyOuhqqu/MUX9jKMboIc4x7n3vSL8UB26A7J
54wXdQv9oBjEsSW7Jl0leNjiaggltcXkMknW+oqBKP/ano6B/zGpdy22Qnm7mo1/t2G8JXsVo4QB
+7PxkcmltrMqF7FZBguTd1ps+SlC+fuUuPysCMFr4Rjv2VMzJ510x6TDnMU+JbRVDowyRLUYerYg
zCTvNI8SdZiEQBp1pM76t8tPsHkvfMRPKwpx35qxz+5dXHSPPCmNCawLYV83yb1aGHjiLRpNoHjc
Mnqm3sP7psz3XA3CqBv7HrRL7JZNTFd11DqOJO1FzJyQmHNw82hF4pOZXtSOmNpK4yniGsQWcXEj
7xVSppp13S0RW+LiIPqMhe2UBCb0P2RDAo6SnI37yfAW3OJf/tjeh8xK3qPakRcwH7mR4IHFD7Oc
oFUkvMtTZSvmVopWPjjQ6SiyMxjPjComzeGF69aq7DZ8gYG/ZhhSYm+QNtixelXgtZpbJUuM7kwB
GpRDVoCTOoDJzDzwW9QIsjI33H3KV0bxB+V9wTJhaNWJLiZQY3kgaq+ZMIvYxs0qbpHgM2FdNfHT
gNkDzg4p9lYoUTcnliH5sHzfYMygPh/8dQZhWfEOi9/SkRMv7Za19pmELzr0xlJ9Qn1TvArhfp6K
N8JNbs5/PVceNTcH1r5F/kl8cpx6GeK1QNhLOIKAXX5Yqtf3W3RVU9GgnH4p2q8gFijoK2coBqyU
dLsUo3XHvwtJZitA0J16mLXjg0WABNpT/zZEXdlac57WSTtkyV5G287R7eMHOVJI4BbITJ0uQQzW
XecB2+rDgqkzrb3A+Af/Bqax7WuF8i6EHNpA9LvrxF/i6anHkf6EFkw7BnfaHC3MErR5QJbNoYeG
CL0XJYaMzpP0XKaIxAuNWxKdwo2uvPvh6yB8ITNMCHoQQUmIiS5dRX1OmH767E1wvrvyMcTmW3CK
OMJ94yvsGSLez6l41CTKeyi+tPmK8VkybrLTCcnuTcR6m1WQgv8FKGOUratS+RrRk1nem/gztk9F
e0eKq130d2RiKTRRMeFgdzUSUY2/ZEmXk5y2hr5rEBb+XBJcUNnoKpSUGZc3RVDDs/ajT/0T+pYC
+yPVm9mcQEgsExzrUQ7SFoU8PRJIY+vwZ0O0KWP+P+vW7zdx1pKMotWXnUkhOdetqi0tortqC9Nk
mbgIr64BvBcRue+XO+tws3oyK6NlXJKheeVcZ4cmSZL+oGV8EyPdPGSnQ6KuOu1A8lt18mbT0CL0
8mDTFUgJHdWB1TGbqSQsk0VdukhqtVsAXQld8wDv0mVSmZOU4dQmNs3Let7t8WnA6RKzAm+6zX93
Dh7BKkOk1/iWL3XO6LryZi8MhQC/RJGUWVHFmvwMCPbVtKzViCG++qbjgsDrPMypd/JnNjqtNwdr
56/TU+IK1KDIAX++unyB0fD96ufsUCOrTwmh78Nx9vzCe80uKWL0ZfbQL0lbInjNpqwKn1q6v2oZ
QCOcQ+uYB/98Gxe0Lizv/x6CdcYbIBvK0MP5Nk7raJU4MRiKeiOcHqxshdyQaovOCCcGbT8gcbsK
Cl6CUr5ffe7XvjWAaTXpiqBxdfMtDfcMf2aPfirChqJAsSOOLZfjLAk31/ywlEuFPlgCLr8zDCif
M84Us4yyE2OMI8xxvfJGTIsgUC5qe1pZxkOl4NKP4nShQYvAWaF7CE9QrltPssMtxsTFprw/LaV7
JMEn1NcEn7Xwz9xP7J1w2jBkr4QS2a/LX1fe1uXn9d9dn02Nw0ySEl1rGZM+VQ/pCs6CTVWxEfZ/
OJg2xjzuz1f8A4ieg12GKkmWNsMv/8wm685IToE/w7YbwHnFXE+hI7wU0k1v2WGPgQsZBoRU2mpG
dAnmB4uKTEwsClQ3oBzbqV4CY90xNsURq7WV8JBu+0WBfNWJP6ikqMSnfXkA0E8XuMeFw/LK7V96
zd9v/2yBVcIQZGrHA/ORyZYYfO9iPMY21euIkile1hE6+XWS3JFvUcOTx0mjZLGp93q8NZGBnKis
qaOSDTJwAsj4PvyngmRKiFQL6HNUJsOwl5llJbex8DowtynG11x9D/vXoH7mq+lOS01DQvaSxB+S
+nxtp76IZ3//fWenUy7kVZVZ0H5QUKMsyCAZCS7wteh0iCKyteB2RFvCXaS6eZjpDGp32zbbAZfU
q+DKfCr8tFTODqlpPHVtMS9ObAs+ZG1brDMPjxMZYSIlCa5YIxkcaBqgCv/8lv8fT0HFGFWSDSYa
ZxiWqJ5MMywZ6dVuVzmgZxh2znr3vH2lJR1pm3xoRencsdhV4QVeQffVOq185Uj5g9H9+wj+u5Gz
3bRsgi42BF6HIXgkWhXmspeWtOZdywpKCC3Vb03tuZAfW5E8m4X1lmCMBdEHFFsovCJYUxh5HYqe
qtjCHp11sdHzlYd1CQMz+JpFBdtnCy7d33vumEaNnnTsfHi6TdW6c1QOHx5XhoEDByBkKWEtqHsk
jzYggxxsUcLCW4tgWXrmNWKfPr+af56YBuSCJwOirHP/w8TqEgz6mTCU2qKCkwNUnsCG0U1bo5zA
FFl2ZcKn6XMGpxRtiGHSapgjKOfqAlv2BThNZTNLRhoa2bVT7oxHbam44rZdiThtLf3F+FF+WMsG
2UD6C52Z15GEJ5Ef/gFZdCa5N8mqXyebeYwfXtl/LmLJho79IZHNOqDyWY0xhLwCMN/hSKCgq5Pr
q97FxbKPl0GHfeqNNL3F7IIUlgOaTbxBFj+/7AuyG139dv3zKkM5+YEVDRDlIc9H/OZojcVg9CR9
tm7/VDZeke6wMe4lPAU+xfSmYAq5LWhmDE82HQO0Bc8pYK9p0d3Wd/lb96t49lfGXfEeQqqiFwcl
InEO9QEQVOL5HwS/KrSEa0t9xRlAx3NP3bVZ8QdWeaLLsgovx6wNJv8JXv61feDibv/f0z4vZkQ9
6bM+Yml3HxJcL7e5zYeFiI3F5xxbj9MOPp/BZyauOKeAfRb1od1i0/2Bp/YTBGOvvLIfXF7d327o
7PgxtLGtwoQt8aSvrOFGzbb9dGC6OfPsiSWOb0qyfrUboOBw2hUVk79Ru/Wnl3h4FRM3hek2RyXI
bvpHBY3lJCZA0Vc73YUCVSIVY2rH9hTa2NeYzAERfqzrZjUEnkqurOioKB/qV5U5EHBZA1QMp9OI
Pk9kC6DcXdaG5x+rcN9gAuoYjnrVYv9SufJ99Z2dTlLpZ03gz30EJIrUrdapG5C0hP007t19t2Dp
/8nwvbLoLxX2hjkHYJoKzJlzLYYyKJORJkN3NMCO8hvKPMwCH0djK1kr+IKwcuGzDRvoNnajvsV2
KM/2TljSUJEkBNCPwEmZLZL6WxwTSKHxTdbdGtOH4qMXKIRl6DGEBIPwpGKbYGjmKOxZkfY4Ib4M
1gnjPglfXL/7XcCpAkjHt3JJcqjkP4VjT9QtWZhG5KSaspikF4pH7LvYfoUr3/7FzhXjXgbdpqRg
f3B2GLV5HrRFDnFotlAGkO3LG216MtNfcY8rWXmPs4h8J5Gzgc9Jux26g+BUuMqdsI668mFeHIR8
v5Wz76BHMmPVigrJbFc8sPqX/hqBOAALlbOjvP78/i+XA99++Nmyi/oBsyRtZkwZa6lahcKeuTr8
pMgdu5XOBINaCeFNuwSWHN6x6eCoZQobYj67KK/GX13clL7dzfyRfOtxZE63qS7m346AEXvLZWRs
0wTug+m0/cZU8NTWF721jsENiNu4Oli82Gl+f/hn3XwRBVOldzwOLIbFFRbOBsZnK5hFuE15H/Xs
Bo/XA2oA5tX6FiuXbAGP+brJw9UFeTZcyQWjTRWDJ6HqDjOwsFsaeLwpKAnWPjat6BFlp008PEvI
707JkB135vjEiX+60tVcvZOzGihKKmvSJsY82KhJWC/aE2Qv9A1UQgSDmXem03ua5hnyUmOhkFNH
7XOtXr6QHKrTfSr6bE5CBSSdLdMizdU+nYl9wgpnkv/h7EyaW+WyLv1falxE0DeDmggQ6ju31xPC
19dGgADRN7/+e3BF1WfLKqsiI3KS+eYbwjTn7LP3Ws8KcIRM6KJFCZJjlplH3MGSk6OBgikqH9/Z
I86wVQA5GDbglN58GFTPX6lsaSxjHFImHFjNlWruBeHDDPM5Jgj7xod1TUz09YovXuW6VZkWywYa
pnIFelmxFpBIA8I5oPYylgqdcDjbZrcfaFRoizpaRQSZk6eyJOIO6z+eXDF0tAASw65VHBlrWfkk
Cn8EZoq/X6k2LiiXZeXXK71455tTnMKt00edD7Ia/7TQbaGqvR4DoZrQtCwf1Oxv5OTZSniXkbfy
d/Sbc/G5LjCeOHbkT9gAZnXxb3F6E4hjSZHtUasF1VMke7ITdAzgzoSjj3lK4oj6zee0mhO8EvkM
nnE5FWco8EEdVxTxPraFW+/wtXUFZySGakSYdLEu3uEhENOoATzE8NzAkoXRew77jyms3RfPCl8Y
f4OH8H08RKQF48UbF3BNOktG0n9fwEUzImqOx0KCCsp5j8hIPp3svCojLxWWfraylNdOWNbt+qSe
Jir3Z4Zt1uXxM+w5dg7jscIbGjdjbBXC+woWofIgMhwbIaGOJk2lf7+/EVc3ha9Xe1GJq+WQ53ps
EXxAtBCptfTu5YWIkc9tGL9NmZlDQiauXpy3xl98duY4M3IC+Xb657Ujz5cr+bzSLxtCQEZ31ugm
h0RpUvlrwggVb4imYAA0SE6qA5EUmr6CSxtw+dTHFcZJul+0/b8xHvH323LNN/T1IX5uHl8uphwK
5XTUuS0CvDtSHcrZAJIJvasI2tZY+8cFQKGzztHIWBgkpDUE7hBL4La4bz1yRfb9LG1mUbCQzalA
5aMAezrRlS484bhXSfIZOIPdOvBfO1aZHGxMy1BF7YrbtkyLqtW46pYkR6JsCQ7CGAMz1CNRchgh
bVjwkgqy+lRSbhQz6pUPz8SLLOJGMThFf7YWv9wyPzHlk6IhSCJhAB4Sm/dYzkBmBoFxkt1BX7QQ
PW3zH1hv9Z7RcHOP0KTeQRtOGHZ0NiYlw5hof2tvFDJxR1H8TOQJfcUj3FakHEJmd5ndautTs0bT
JXwK2yCCq1toK+KNV+BaffDt77n4jnutO1lxhwqnmQYzjfhRurDBkTHxXsW/tGgdazR92PXfGhPY
yYaISUM/5Hu5cWM/N7yLRZv0M6CANCYYtogXBWvk91mbFUJzyDmekeaduqOSDhsa+PnNCGg7Iqfw
fv8Arv313370ojRVzJK2XWVxZpzWtM7IXk6nqMxgQ3aU/k5MSLYraVMxwSJmizOJ8Sl7Se2U6Phm
1g2mybVC+dvVKN+LxTwrjlGW8SwYFdKYORMIEXqgZT1MeDe7h9ckZ99+7WI/z8+i1Jtj4A7hS2c4
RGxm3QyRPnJO+O4cDeiX3Nqar9VeljxSH01CtZUfXMsIQWWinIMx8aKmxSTscfQR9AVdN3CN1mGp
wb/93nE8Zk0EzWKmI833Vi3zqWu7fNmY+0i6SVdbpz7+fqdLOVBDPz+Ngw+ebrgwA0afbgs3WUT1
9qZvjY/23oR8fTyjsJrAA6pVt8ltLOXIDhWATs6gPKnlrgsWQusdu/WYVvj7y3n1AX29yIuKOQqG
2Mi6epQias/0oN2GueyOIbldzscUnAKq1Y2N8upX+PU3L+qK7Fzlx0T7/M2xLi7tciRyVhOEAMiv
JvVNjfq1PciCcg7CkN+FeXnxi/0RIpw1VuMluE07m6ljs9TxgXDXu6h9JDpugry/9+DnV8hjnePj
YJf31UGXJw+KZSe+ZwA1iV2fOeUWwwuibauGAYA1/PH3B3KtwWsR5kxKkyRjWbosuvLaGFKrUMeX
N2Lg75QvZ4bsC9SLpTGhLsRPj6yd3Gzf4F1aHqfIhEfZKBpdTedxrdAfRHk0wT4SB05e0aX8/Qqv
vjL0FJHEWngl0R1+f6+PQmyUyZFFFM3XMBXd2iPUxP8HJcA7HcaN5Phycw0dv5XLb+nrb17sIGer
TPu0o+ES0s4GM8vPdCRZHxidaTmpIfOmuFPbRdzanDC36jQhsczNQmRFrh+8hMFKaO6Naj2IUz29
cT+MW9d2UfeViLTYUuiAhiWFKuYHxENEmEAuHZhOOODFXWouUXhvMWGEyp0/UvHDbWre16FhK5CW
ml2lbWvxWQFMIBQFjJd+UnCmAbXI4DvO8U470EW2JXkuYCGQfEXZctCWgblKlTmEe0F9PbePEgAq
V8622nhaIK/tr9bft/6fs7yMxb9RdpCiXR3jdAsxhA5sRu0/Dn3tok2WKQ4v+VWgWxItI7rY/aqO
7ptoB/G7pZ2RCMtEv2GUuLoKfHmk6sVIJSr1TCyrZlx5wgOTOTuamnOVvNps3m14crd6NuNK9ssr
dGnMEJAjtHnBxlc5UTkjj/OJJBcUgpnDwZcNApvGcYpmYE4coJuugb6fmB5yHMOgiSPo3zm61T67
9uJoBD2ObUQJbPTFVsypi/PuiStSPXOhI2WJpuGMTmFAA1N8Y1OwJayu01uWB/Xanfj6uxebsqkd
dUkdRdHkDD726RNCE5TAAMWRoFabgniaSa39JVGEQh3C7dR0YN1WMHvYtA1vHHGd6J8QFpnZqccJ
Ff5tZQ8pvadAn9Tkz4D3Nqe9OPlAqClE8Buc5uT5zTgrcW8sRtf/FsNkNZJJf790CiY1wd1JwRlV
XIjlNO7cAaIzj/GoPSeVN3K65JU4O0cbIdzAafn915Ur7QqLeNP/8+ufTsAvhboaGKdeyz9PyL1r
TdXXPvOMZxoXwWyKkg7jeI1QKRpWx5gcl2WUrNXWxrEYoJOWvDRb5rKT7zKGBDVQeMPtmrVA6rBO
g2YKbh0TfrzNaGqwC9+Sxl+zBlnQhLSxOYTz07yohc+B3+Xw9saiHGxXAx8rj0joAdyJTqEQp1ps
o9Vo0AyySaez0jm/dumdxsGj8LR6O3TzIH0I2mcFZWaWQocOYJBMf7/Bn7vd5Uf79SIvaue0w02u
R8xdxw4zJ6CzalvDtG4crm482pAvNI2iBZraQlmoNxU8V2u4r79/8Yn6qVxXoo42awxD2MlkwJkO
6ZcDKxVnfLvsPbnCAjQjhiUwP0avrEHDzEABEE/V+x55ZYQS32YoVTcbFRtYFO/0YnmmGfn7nVLH
HfDnnVLHED2LHDT1Yhc6RXHRZQFnRnxnr2NRJTVTVVqCqwb12cV2qDtV69GRIksjOXlN1U3uMxgH
+p1BFK7kT5VRs4eUUXcHNBXDLE1dTZyZFfqvVYRRLWQ+CqQnJ1FLV2fBtGrmcbQI4NTAGC2WfPSM
cfnCkWD+/f1vu8JO03lVTWIrqYx0PJzfKw7ZLI9pVkLxSKOVhdI5R/Wud6/GSO5R99LsCDC3Jzrl
mKFbC57oc/iEok0xuD6ziI8a0favAG4IEZ7TjelW5S5y89w9smYsy/xOuMdbUOoLbEmGOCvhJzIx
ufnBje/KjydECjLsFBlr1+UgemjMsNYCpEhMoZvzZMwVVB/bDe29aZdMeuT18uwkLGE/nUJWsH46
Crgj/L7mNPh0kv5+V6+eS7Uv13OxDQRaahRtlo9L51HcNPohjucUDnBuio1EPQzjnAarVr4iGTU8
dXgqMgaGmGZE+TUJ73+/mitfOunkModyWWIh/3Fo00xLCAyLL61daHd64pExc54O2nYMZCWZBYti
HR56p7PQi4ns2beS2a/otWjzcDtGHw378aU76qQJTdyUkXwo3kaldvSnaKflC9ojcR0szYXxXBT7
fuBCbPnT4BqYu88oOG2XkKMMkIs2jclKOKnfCARCnUiUVY3Yj/l2Th266dPnVjwUzY3y84q+7tt1
fy5hX/Yg45g3gXLKJZYoGWmZstJzOtGTaKo7hIY1yr1C3uEhcUrIQDdNt/LP/ZdfZ/dgC1HpVV3W
MEVj+rnSluJBJHHM0/WJ+l4jIyeEw67ZjLW53K5Fco0CV6ArytjB0ehgk5SZThFgm65AI7dBT3/v
u+Cnf3+nrqzeRP2iKdOI+4X8dqmNqOUoxZ4sSweLSTW5FUgI8DeG5494QPk5bDticLEZLahjnoCc
tq0HBacGIEmWWDW8HPNNMXAmnJJSj63pgXiRIJp1tUvDoO6d3y9WNq/cSlgBDFMJHTVHcMD3VW7w
szCMc0VmBUeQEgCMy+O5Ls4DAVXKPx0LhPbeA06OFHSSYyPJOSYvhUl04d6oB4zoe/28iztHqbGX
PA7P2nMJ9I3JRK3srVi0UwZeQfFPFl968UXQjmRgIa6Q5nGJT5mj8UZU95VsObL8YpyIagHJLIoT
EwbRsBAxs7XrlLzpd2ZpYfw4HP+QYp+ie/on6quIitH/iMiRJCQnDx8tv7NLaSqAzxFkdPv9QSOd
r4//tsxBNHIZ6fPqGA5ICmmVSWY8WvJWru9JWdD2Yj3nJCda7yFJa7DJnKLHKUjcEP9O6NAlsfBN
U5w2vY3wqgBHQB4iVTLjvhCgvpf1S9Occ9SK4T3jO3m32lnUbhV5qjDKeslaD8uFKSOy3p4HhDK2
iBJ8lXN6co/MSMVZLnFujmdl9s8n96QA6W8zZR/CVSc5CgsjMYjFogmcxLyLEMLlmK9mOTYFE1KN
T1Tnk85QxxXwCQSzqvOwdifdyq8fqZDrYnlSHcKCAhxn0kOQe4TwhKe1cU+UEdE9qjInnKcjmIfZ
SuN/tHA2G1qmzbwMp1a0PFFNonYv6RiZuddzLBveROrDSl7WxqImb7PFMhCF72X0x9S3oOfae5By
0qtoHnpIhbbfeBnOArFS7PLo4jeIzKVqecI+W2muuYtH1QEp3n/ChU5Upf+WHvDzQofBMTeTN+fF
EeE/JgvhRdp09MDH0/4fMge3gkudsJNXIxiamh8oWuLPfQHLzBIjkJmIE2NNKZk94I/4ACjBvwd2
6uxlw1PQeKgEBkkHonhQMzB5dDbOwf6Yuj1vrTK8nLsHch2JbYykWetjCXjDNwJdeXDrHYrPfwQU
zfvDcXGzOTZ2Mr7v2NTGX77I8Yv9srQq6qkqNCKkD0HiaM+i2xs77alYVm52rw7TjnV2MeJ6lJG+
SPzF7wuCPhbgv/36RZ/FAGRhBWKoHuKP5DEXMEFgzkIGVZy3Z2t+lDVHsqKJ3DOmXRX/UtKN2KeR
0ZGcHE9gadLJEpRtH42fmFzZwVpS5liMBcLNJkYzUr21kQMwFRW7Y00mpsiyKxi6U/E8b/Ydbh+S
lzDgoLI9TzDnlDqUf459vbm26J2mE7LIOK3Egh3ko0kurdHPTYh3J0To91txBeNmarCuFVnVNd1A
TP39Qch5E8Ynmr2H7pllz/zIXukDlY9aOe9oGOqpiyRslF8p66PTP0CUdLK5oU8RAMG7N+pDUM1D
fXSK3Z4UffYpLh+TpoEVEXVi1X/YNxhHKXJrnuSD37DheuREs88Q6VBWb7J5p3u5ZeMLHGPhnMh3
oMPp0oTqAJxfbSfdHe1HvZv2Ux6CJ87wON4N5we5XZX+PG5RHuJRQyNJDCJD1gH6j4hd7Mbt/XRB
//YnXFSCQygIg2QkMsMuXMRoxCxjH9OgT5+yjvH7RF5kySxK14BlY6/WZxKARAEz06RWiayZFNTY
dnUgmwvMXarv9GQedI9kZxj1jeP+9RcBFS4zaWBO0uc38+WLFIqgNYJIlInQAz3s6PGC6QlWRtyz
qkrtb5+Nse4C7I1P2MCbnLpnJPMDB7dpCAEnm2EogSg5w/02KsOqW5oo7dpXy5v6f69Q/v6qBr1g
dGeoGwdLtkHphIeqnJ2w0YzxqAqf8a79kEBvJvgzlX9JuuRIQyQZs38DeZ2tf8AgZBzR0sisNxXy
AH+qWTsVxQxA1MVpo1t/I3VhDQtTfUx0whwPQM0M19hj5bXOO7Txgy0eXY1C7Hns4KOG2N34GMeP
7cfbYgASAxh1haaTxbFgWWE+vi1w0cWZdfTiZHk8HQYNb95dcgaHuaPeoxXrC1OosJOoOPj5okl5
vfKln7tYvYTdreHeFWc1i4RJP5q5raL/GO5pUg3/xi9kGnyAp8FyYrlEgn046S6M7cSyLWS9jvgO
n0Z/VYZpb7lyTufP6FbJQ7ElzslnCKTck4ZAEaV9qBiGSkxr7JeqXANxvSMRBAoIdVmCwglp0Xmi
BbuoRMIzVU1Xb2bqpLcmkTjPoM2Qsl0S5GmIHkkoDb7fzDtZy2D4OBWrU7hXjCczWLXBKn6rcVn2
+8BafHKQWR1Q/mHDXwgxC0rOKu9WyaNOI/hmK1C6+rZCJ+NszaHrx6krjo2qNfJOpr9ibQH0LI9b
ohzt4M/tXor08/zL8wGKAIVZNzktXOxntaQllS7zW0SaH10LeD4tX7Ycty9nIoTv29OtKz2u7z95
MTYoEqkW/XMvH9T9GNcwFlNesQrYIEKblDHgCIQ19S+sa81y19jilCVDGxlxf31M0Mm0elQ5prDD
3/iGtKvf0Jd7cdHR0NQBXFMyyIdSA23i6tKe9pbIniVPUhCv4MEAkz5zu/CV3snAk1Cqq+X0lNK1
pyyaBGACTGUJmSrzCK4NX2hku50NVDLO/4TaO5b8ciU7Q4YwNFnC3reKzUDtlp3oded/cElTOysm
XgV/gszCEnZpMpbKgoshm+CjWx/nlaERED5U6gb4WD7SH+2pui+JSf7cYnxPZ+je5F5A190Zdz78
9gS8ghAbbuxs146nmi5LfJiShjz+cprWhLnY8AHLh5id2SXRPHRSJtDmSs6JwXSS2Olw3Ou22N0n
HpQfOj+aChSNXcNly8UUbSEnju02uzX++Nk65oZ8ubKLV7OxMjlO40EaNTrDcyXupGyCXN8ZDYIV
iYBMQrdEfFuePu1nhILiFr9lvbq6mwImHHdSRUHsclFWCb5Zs2qG0qieJvyCuuWIGgLyAC8XDuJh
L7S7rn8sY+9sTa0Nx7O9bMxqpNZHF8d3FWwl0Jr6ky9x2D+CHV/XIHVvdIb+H1dpqphj6S9gEvu+
o8oZh3tfKSSQIpPwsRo2ZYGRoeKctpZUzFIOuCYwR9EzBnncGn9jyAESGdCnu+G0wLHdvFqnpzo+
4AenfYVyvbhRqV8Jmxyf5X9f4UX9FGrDwD+M5UP6xt4zGkvQnLEBaikFhkM2BqQ/RDroTxuOTIht
zBnCJbZmnP634t+08ccut+evF3PxUCMjwJZT+eJB25oDwCfi2QqiL6By75rQzQ9saelpRXsttJwj
XwGMdfi+wtgvLt/ZEEk+GWgXd7MwY5zsyHdEXh+O1WMg3o2chsGLMH4Z6NlX/XNHBk/4XKzBKyBH
emoVl7wB4QNIgf/cHOcMGOUXfXmb9XYFWckdt0RolboC2/NyLzGP2TnpCl86VLAE3Fqca+WszTE2
IOhR/hKMVU1yR30TC8eCyY5JaiQUyKUnVsvbTTCQXNfuuQXzjREU7abPre9LWepLSeXn6lE80B+y
iEpPvGDD0X3Itl28suIHvV7pHAdoRqsnEo04tqXkAhp5BCEa9hVc6VkkOH1mN8D267Gy7vspMBaI
40R8Bz1n/zl+mGrjP8VnJ1Hn1BeAY3FmitscRaYm0L9aSyUV1wlojn7fQE7T+nk0zK0XsNRKstTU
ZWC4uRBOGKZ42a7z4unRUzEoeUeEJfm0XOnyqJDpCepI9j0h7k+oUlrOimSZxWsNikQ/F8pJTU6m
ND2Jk0Fk4k8EkGfNmbRNhw96B8ZLO3KOUbWIOzTXxMeH8IccRdm2f0AypB/H3B60icqWulcW4sry
aJ8sVSee50dXhUDPjMkt6MWQlMvSO+ksJ61h/fA3cH4inJRTL5FryMc6gsDGYHg+eUbiiUchMVE8
zPqHmj8RnSFDLAQTdKvn8ptEXiTJRYGbIfOgtebo/owSWznkz8oesYTw2oab9gjsIJ36x0e1oJkC
l0N38uilgZVLr0oEj4NCBWZE8dpPw1Xewj14pach3+U12XOAcpiaEoLjBeFG3KIy4e5Poo1k2LBM
cn0Gdrkzpp+BbCOgv332dVfqnYjTiTY5vcKQJs1sO1GKZX8minVq7H0Bto5N4PXZtwuTWN6NQphP
Ni3e8+1xaT6PUFZtEkX7TAS0RiQypCmIDwXEBzP4x0nzmC2sftZEc05FJbhT6lth5kvTUmHJXp6U
h57GXSASZCQcSkiuOeO0mGLk2Tw9dtqDPGhgAF+zZBdYbkMNwXsT2KU6QXEYvqczaZ8+ms+dd9wT
dCTP031LzU+Mx0T4GI5zC4lhMO+hw7w0wbTzpPeWUTo58CKEjQXc5jtxpQlE8mKUOm94nfMQKvu0
jQ681yHuMbCnwQZ605NyXjXEZUaPSTZn8ijD4mZGD0O9xVX4htHoRENiF1esb7tzt1DN+051Atpu
1W7I1hGAtVj8o5c4ynClhBtfdCXrEEF7SCIYItuW59MS+nIMV3E0a81NzPF9o4jkZrvYWOvjlrMb
RVqZPZ6ttSre5+VOklaV9CEcH2SODQYS0bVZPUTSo5YT2w19YCprk4SXRgnpTT7T5COiz4zs9KF7
yOsJnBdqClb/c/qaQjQQQD/Mi2prtQsZ2gruZZRruhMY99ZxI+UzOVnyXyvBS6JZXq6akEezbrNH
+fSuc/gerEUqfgjaKmnf1PC+o/c5hrg3MRMvtCZlcddzGO1zTixORUY7ieD+TD4Y8sasSBkub8W4
XZlFmiRtkqEABI3a61OO9WU51PRIGpqW/bB6E3msYHuBShjBiAA3wtdc3BrWPDtzuqEbfwygNbTP
zFTQmjtW6QxlTnloRhOFZHsM8fjQ/gx4q4GsxrMKaYu191EqBP1SLdZDfQC5YhEhoM9z6a1WnBCD
izLQdV0n+kNprFvdje9ulrNX5P/8iTrOynHAoP9IQzhyMLZ8YPkgGnGUwjIMzhvpLXw8NpQmrkB6
JhEA+OFqycMwLAE3lKrFGLUZv2j+ousxKXpQAU7G3yOmAQ1thEJn1YSWSCYI+RkR74NGm46+wITi
MKb+90VoAfFLWY2URiYp+OmO0hTB2CQBKl+MQ7GjS3mUWBAFSTmQxbVCXoTUT7vjqylAUFkSZlSb
Dm5zmRQsIfCi2s0Xud0t0yd1Sx9Q9bd94FUiQT0eJoRC9kBEstFjIVL/1BaN2kWLE6CtnsXooa49
AeDGWV7gnWW7Iq5EBuZtMzgWEjfJ/vjsY2PAa7ButTeCBMpyPgqRjweVv9MqaLszUTlzn4zzTgJS
yzEE/NNegVwEO2GSRSvf8En4XeTZH/bws+9Cg8RBkdsnYjis9UmeHaN9+6Y/t6ptnrOJRKBX44VI
nckMzNfAh6X9eWlAKUbZtEERR8+bWJMYErwC13Jt3klu5J68giXtFnP4Su94tESpsoFj/GcQZN1h
gTbObXEQ83CqoLcOrLseaJNBJma1qhPXRPCsM9UAeq+XSAbWyfAysKQllFKcyvQPNMJsdYLE6AHM
2aOubPzWIwnomNL23zXDrOD8BjigmGvZZhVaKHOIZA4skE5GsI8b5kPsjFghTsG6VFF/Bx7ChKPO
iNejmR4ojmlNEZwh3DFHUPEQ/TXVG8cc5edQC9GlOWLPaTKQrHJRvAtxrUvZ+YQ6LyZC20ngDuX7
hnQMzhrPlsKOS/6F8VI9iXN6V6Xp0WkZkuUAo0pkHNdPjptkV3n9jNWSeFxZdnWMHtKkJcroXZZc
X9kepWVQ7ZRbKnzjZyH9/dIvqvpTWVqpKaRcumFb5raQgG+REgVlzMtPQPLYFVoGhYL+xpDOhCsC
laJnMrjXCCOQkJFKAFLLJwsQo/p64nwU7AWJIYtyIB4Iolqv2NJCojK1JgJNoj0JPtridABtOJGf
Q2o+dp3D+Wmcs0Ci8q19OTz6Z5JdPCGn4mkWte6m0jztHuRiLVtz3m+rWp2ldU5YiepSz03JML7z
izsZwwzwXkTvMvXK+vd+4BW59XifVHHMtkPJZl4IiaQ4GqSjkRd3erkqc7KmocXe1wNtTNrFdvo3
d8LqWUo+DOkPJKN/GXk5rFm/X8TnBOD7qef7RVy0Xc++nA95XRR34oINx3iLh7kk7nJxXZ8cRJnM
9uzyRXBpm6BmGKim87cOQBb+CZQYDsNJxCs6Dgr3xnX9bHqN12UwRiJ7YRRafT+8DuTCERUcFndS
tq8cPAdYgZwW4EuCwnNCkx3ybuM7aUNljOwPjNY4Ixeav4VtxF6BiagIH3+/piu9GKyAKIxl1DQm
CZEXjTiFaqBK8OXcUdTALrRodZ2nCnIYR9VX7VSdxtC4etSPcA9//+krlcH3n/7R9fA1PTfE4o6u
hxA4avRUACMtJgIKZ0CKw8TSXF/2OjLPlvp79pLeQYN8r19Kjs3hlGQ1mrVti/h3ERtuFNnKi48I
G4ntytinr/U8n3bvpjpXEVqsURdIZ2rdv1H6FsRTeZly0rkVs/LZfbh88bCosbpRBeDYubiZ0alK
k3PGR9ZNT9q/84jhCCyHFuP56Bnsf+jqjO4ukb0TVMJgm2d3bf6vVBY++EafWoxUN+2x6pdRap/K
eYV3edS1GS6DUPWRo4fN+OhkR+hLuhom5UN2LkGmbUprLp7/6OYsNMOJsDiTxEVPJsI0xfRfcsdu
6q2i50oqw8hBtnSFZgcas8tGTBWJZCmJeXmnsjA/Jaln9dOBxEwcXSjdkLn5HTMPYspooRl5A7ly
lkEqrPItepjThgY2hzFqUjsPiJhzYyW3fTpPhXqvxr17VvZ+vpbah7DYkzhWlrOwmqn+utYPCq7H
293hK+wE/h6DbshYo7JNXyxcqnUyIijb5d0oLjwSgadjTgb+KHtQRMuxaxLs8s7hrywz2qTxHJIV
Q6XVIG5CcasaDJwaarF8y3Y98MlguA7trnJ1nVfhvU6emjP6CQRExz0Peypt0BYTv9fRBvBpyRqQ
VMVg05f3CQ2BRKCoJ1lD4hvwN4VGHiJXEEaHI/CQYXouHhP/b3ReihQvOC5vG/XwF/zoYoz3Y/Sd
aYbxUy5TJWIU6q1S3tWLdM6oo2OuDFWyQCrSdxxTgeJq6iNchW42MNxoVpA+6hGh0i2bcSbtVWNS
xaC9tsLGP28EZFAyBYd/OMHRPB56f5PXoGKrRZzMz6WbAhrXyWTtDFp5cOfZ4FNiNqn8W2gwg1gC
+AQx1Oyy+O1UJYy3vDPTsRZwP6cb44HkiT8cnYt4zCIedieijwtx2yqPSfmsFs8GZ/0j1j2g7Rln
9/6eQ4RGvuKng1Y+5CfNCdW/FFAjaf5OM3edtkdd0M5TOmRZsNRanm36VMh7AzzuSYJqLnu973Hi
JOeC2ee/HNsroqZhydSgSV2O+0GzSE/zonsNmuezjrlNmjX7/4jkzZMyUanh6rbEH8TyPguk/BzG
45vbEhGzBKUyyggtm34BL1mwlAjMYpj1++p9RWr2/WcvKqKC3YT3g58d47ny8wdBRxJB5h7hTjZ/
rOEYMQ92qgdLeXbTAnLt7USjr9D0w5WJ6vr7TlqJKrEwkVXexR/DFOf8k4gbpph0jraqttHokb7r
7KGHjbqF9jh+I7HFxJfJ8O934Urv0ZJgxUts6rAEKO6/X4gsVZkupFwICV+jfwntgcLEdnLe0cAT
EW7bw16kj4Ylk0706CqEeA1yEGem79y4lp9O3/FaVJ2Pmf8w4Ph+LYZfSp3gcy2gx5BLNc8BHwjJ
u3b2Yh2UQxx4GX7KR2lR3tPKncUmHv5bQpWr9cTXi7iovZLjsaX+4SIYYY+kwWSG2c0RGHjbNejT
yDUPt7h+VyTB3//wi4fQ5qWhDiq/Sb0JvhkJyImhRTBvY2NCa67PZ0X/ljabOnYKGC3ynFtim39o
rv1jPlvKKwNXng1KMrMTyaYXEQ8OMislWyUNPJdxhaUR7p/2TN41YXZrL70yDOX6CZenQUIT27iM
eIhlsxdOAteP++W0YGDgka3kRJzfQCsTTH17+1Z+znq//+SFmmmIwrgtEn/cvgUDYoHTDjYOj4FQ
FNP1sX8wFcMbXqNCc1Fqar2j1iQCiqtRRZBns6bBo4uZiIUzwOtA+PR7tgWyfKNGvKJL/n6dFx96
mafHTCu4zsqxVDd8tSTi3G1Eiu3LiERNn+jgNpO2oOUyjsoRZxafG+ItH6l5rXZHdjQ+JnZEjB7f
P65Ms2RV4RO7w3UOH+xcexa1CIk6w5NWLci7zCcWBOZ8IZJKWABujLd42M+aJxuuqu3OJDoY3NiN
rq9SGtTDnLGuCegB5wxYdPqe0azWluJ42pfuGdV4HNT18yZxT9uEso/jJP83cZPQMGW7n1ouR/fH
iFwfN3e0hZEsJHF2otb6HCmJ+TrL96cPOvQBHL5MnCqak3pY5zUf5Dtnv4ChtxR5lcAZUH5Qn+Ah
lEBpetI24CLfMiRcXya/3L2LzcKwDLPzLe7eGUQRsU+AC6fZa7cCyAhW8jxOn6GxVHy0Lu8ZJ2Hi
CI84LP33G2vkz+EM79OXC9G+P0ZtKIUiV7kQiQ96WA+BR46zAbWLTtVEbQkiIKThuBXs7I1TeZWP
bHbtkRyB6GMkn5xca14y/lSdZBs9KP9uXN3VbQ1Cy4huoxbVLt729pxghRXHFRxsGjR1W9G9MXC8
cAbA6QAOk3fGB+GEmp/ZazGgXJpptlE7dMjY3f6DwDzu1pfruTih1bJK+IPB9WCTu6/1SQN3Y23M
Rj0PwwZaaiM8R2Vozrjw762t5Mokldw0ukQm5SdGlksRvqhFVRUafn7XFDODRiG9L+dYuPSDlTs0
LLgjlwiAqcwRkLb1rpWrCcD42PCabKkAwp/cli5o194fQ0OPbagKA/vPyMu310OYBuX/+h/S/zTz
sil704THKjm8y+ejoxSO+Nhv2nfJ3J8pcYfwj4Zts1EkpkeYARp50qt3FVyS0lNwhNb9JNwUK9/r
7rN99qDvjpmjVnbX2yl9OM3loIPpm6zZXnDg6rdnpJcuyWzFkQPUoj3dG+fXOCE67LEBSgg8KSc+
06lRYzc7kxFUzvS73Z8atzq+BbcGyle4JuxSiNJJj9RoYly2C8SToAUNiwhV3//mCCfQ84euhdjN
qRZ9qRKvoZv7a4avWJOPxN5SBLbm3seWYynKbYP/tW+GeEDkAIjQwHRcVj2i0QtlqhR3p5XuGdPc
K2YDFAnyPf5/RETjQnVxwpdFnbGuJaFc+qEhaf3oFAgGLRwy7QgZHKZ5tizK56K/06atMs1fImxT
FYq+1ZAuunED5xggJ9NOnKuncfOcBqX9+6pxreSSRTKgRrqB9FMTEfpt1PljW2lI/qRzY6p070cn
J6rdmI9rlnWcq5pnRTdFdjd/+GJVr/KiYUsMCpaHFIIEHYvT9kTDgntEuSfZie4m0xwhiDL/T/5k
C3MbzolRR3TRSYt6PS5zmdeQURgOS/Qc0FC086fO8IQdwrYeb3/8+rWHL4lollQOWyby4++bx6kU
sjI886uqF8xYmlW4HAER9ItS7d2QYJqqXqbxH7HXOPjOoipz9G6eoCwECyvY8rtFhCItNf63k3sk
BkBkC36ls4/+0Jgp2Pc5s9noxz9Q+XL69FFx0TUBLZOskKz45wg90n1OkEiv2rgsSUVvxVWnLP1k
P4RMVCs3bZnkhK6ltZPTi0JO4dmBMkekjbY7rW/V3dcWaPnr/bgoIqNGMM69YLEYsgbaEcHylEEg
JCNAPH/bxhULLD1YSJnrn/SJ8J6xWtrtP5JTfIYMMJAZUP/+Ylw7Csgyu+c4bSEr9LL/HPwXaefV
G7m2XetfRIA5vBbJyqVUSt0vRLd6izln/np/1DG8Japul+EL2wfHG9ioJYbFueYc4xu1pgiVYMx1
rfEqaG5CrkLAKBmxJ+cQZWWBw6R1b2s/p8kpiFqWXBGZiEcreP6khfktLhY0idFOxglRrSdchaBp
+0fiMEVzneXrvgD0E+EluSIDlC89XZ+Xvjg5yXIhBFVqUmHWRzIJErpAbsxpmqGV71pvYASgtoM3
c1BigC+B7IjKigEc4ysBmh5Hq4JcmP9DAS5DybFESweYQVzY12e+azpVrgYu6LzhZ6otP5f3EUTq
bETDVD7FCHvnQAdg3K4aroen64oaY36tlnvu5yUstplIn6y6lj6W0DnNTjU5VGa3SPcAgZH2Y/70
GJ19UDEG8kSeoTq4LZ8f5APTSuCQ+1NAnyIzrUE11+/S3gWbFOknP75hetpnv3hdQ4byc8Tq/Gel
wQOSE5GS3sdh+NK8oyGBxEJrfl9F9hxQVtx4B4gx/lv2s1fxE/GUrTgy5skpT15VRcGTKq+icV+0
DuQJhXzcfltypWAu6w5h4c6Vh/7CYe7LPVrsS4XR/vc9wnexG3b5PQ/5o9CuMOPHdOXeg7vgh/kL
fSgBQzfYEKxV/MhhCTaa+Go2G5+gvlUJ6EDY4ShQr2SPXyoZiFQ0RGS+bJs8Q1+foKYYkjy3dJ7r
d/ySXnqevNs65AQ1uzQiZKkOVMpeQBhySkH7MZclf+qui+/gBvxfasovi1k8S2M4VH0Y8CzV71jS
VhVB1yBS4uOJBhIrknM7WOvigUwGTGverTqswzuiqfNdERI7RQVz5d5dMPoRtEwAGExGDpf4mb9e
Ha1uZkMzCwqO4Y31SuRFQU5quraQp/yRTBKa9hCSSRPy8hlzovjH7AxixSyOOqmzdJ2pEVEb2oX+
UxZW0g1T0ukhjQ649BUeXPFWy+9CY4trdnhHVjQ+qgVSAQ6g2Hcf6SWL9U5/HdfyDjpn9VvfPbTk
QdYQHbYGExWasgVDspWBHHoOyilOhbCttU1dvQT/+CLQJLtBAjYHvMk0bwWo8G6jvCRMcYzxtegf
FY2wLWtlocxqQzAGD7Xn6NeesAtz5S/XcLFzNhr1T5VyDdUNkgd8gKFTiEegx+Qorxjn57ezLuEl
+lOsBYSr+qp5VpANQTTq4ps5c5V1XynKLqgAKZNFRRN1UNy41BdPvdTFwUCycn3Gzkb+pm2K5Je4
QWfjPS3fe1ef5mm+7+LHMrQVfZ5fMCpLBl5vernzEvqmVJdUb82m3UrlzrxGqrkgh/+6wMWboPim
FA4iCyQMLJEdmfkLHNL0JVvnTx1pHDTSEHWU6Tovb8cn321WsnQ0KtoQ6Y/A9R0F5LBTj8TwXZEJ
XCwrKK0VfPEiUfHfKvqaGLowYRQjJw7n32QbUTnLe4X2zuDisCBu2XOGAQkfgfG97KT+XWuQaBY8
4DhyA5eInsD65+977AXhMZfr06IWz5jkFxIJjyyqdnEPkAfV2Fn8lDTUcnyQ1217K+BLLOrDGD7j
6LLiMzoc0dEP4FHEoF0J6Zk8GpQfjkomlgZbrmp/dOEVpcnFzfbzMhePXTyOci8H3FVy6uiHoxpJ
X5B59g/pnp7iD4SPKd0qHJpkCxE2MwGXc6RhLxrrv1+vCzSU+XpRm1Mm49dfjkLFQS7Fwezqs0+/
DBi9SvAyYPGV+LPYqW5AU2t6MM8yGWCnebDpHXVmnaFKRt5B7DDo3TEXb5DrtDgXsp/EKKjBj7HY
EhrWYpN5DR3r6nnmgkX865oX7Q7JrD11mtc8Z6JKzb1Fp2o+0dTxc2PSzvaGVa2+lPm6o3vu7Qvr
LEiPaDYcpBVOyJYorxP9iFFzFVDsasYqoqOE3qJ9ufodu/TJNxg5YH3D5YQU/utnY8Kr2qVZNS8V
0Ow8gmHaCnTFJMHTEVBdEk4QMo4Zb/yUnRuGnLjVDDdt18pV3PZ8WZb12ee1LHaSqehGEef/PID6
iG2CORD4eBfCYDuRCj/PPSqnr3Bgu7PNrmroD1wjGc6dsb+tYVECDfUkieLYzM+9wvecGLPtQDzD
hj/52Dtx6MjViTld9NEcVsvz35/2i68dDTudKE/ZADa4OI9adRBGQfJxCVo3aVyadnjMOJaBx6kP
KYS47M4fzz1m0CO5MBKsJDFBWC/Y1wp26eKV+HcpSwxRKQ9lwf/NBbu0nhpXZUu0VeWAMsAFV1o7
eXyMa8fXbHbxfBdcaxpefIsMQAvAUjkrS8s335PETk2Toj570X5+LMsAF905cbTxTcyfwoJWJRSz
lB0wUDdqszGyQ4Ebt42fxhbZGkJY27sp2h2INh9EL4pUZi6l/NREvwMCGa/cuUu1A01GFDAg61nw
ouUaDJ6hxGPEZ5A81GajFfejnd4Ya+m3dzRwMM+kq1TFTkXBFK20d4uUG848PurKOTEF7Xp/tad1
8Sj4eVGLjUiLQZNmOYvy/qldJKQ4cWq7JWZQ/j0DoNHhM1UgoK5CV+yg/DNvTaJhnQ4qZLJLYbrr
hEleuVAXpotwav69UItHPJan1LTEhEIVLSHoRNh7mJRWTPhcQdv03QmvYApZNuVdYw7PiVCvOexc
fb7n3eTbm66puAZpCps0h7/ufLKfmHnrsY4aHSATX9ktQAaXrpWBtocyEto9MTZXD1mXJlH8/f/+
7rLZYSV5XWUpO0xRrDwoLrc0/25UN99oRLH/8JBxgercU7cheJ1cE4il5YrUflcjwy/WljShuRem
BEx0OYtSRppQYxrU5zlFrd6AQLyL99mallJJRxq7/6r7rXJqyY4Q2m8pS+Lq0bwFHg6QQRV/NRC0
DVcCRkXb9sp55sN0/e326EwNIGzKPC6L80xh9YXXTP68NrB6nK83EG4L8wRKyPAewxgW5bqaHLM7
afreAIKV4BdjqyICz5BtTdsDxcbwloarMnDqlo+a21u3jeFoGombe6I0qasK8SdyYmwtWf6eMPQX
bysgTZ7NQck6y8WbGp816T1CVoIZYhTdsDqA6JSEnRIRnVHPQZ1WfVuM8FbVmz66JSHmqkThwhf6
YwekCsLnaC0vRCmHpV63KCE/9uFug7Fq0Dd1+ZR3P0L5AFc0ZYY3D1DS9qANK/S3Gi0zD/B+9+g3
V17fS3KNL8tZ1K9GziGRR6Y6t9XaB7G4nmfgfbRRsm3hUsM0tGoZABo77Zqz8OOAv3gkCA0TVQVf
sWJAXP36xsIeT/NCrHAe2GFylsNbAm3pd65980Xvf3v+WikcDdWqm6w1SDIKWJStSYSXvG6UDbOQ
vNlZ1ZqAW/nO9O88EQRJlh7EldzdgVS5ss1dvG1Q3kRZ1JTvDMFqxDMgc349E8fdYYNEXTJvuerO
ILcajow7zwn/DDZDr9ROKKuYhxO6e623eqm3jhDgf9ax/Iz7SlakzaBX5xzNqrX6GG3Y+T/hZi5E
2WlQ9f0vNrm5bPx2qz796uLtLekmFKh6eWjHWwU6dbZDmwrTdXgG7KE65rhHGzBDxHkzJ5sYZUva
he2eEF/8KM6c/3PlbH/5uf20osVzG3aGVIH9qyjs/G0Hco7HluADBJJIY32beN9Z/6b0q+nP/9+T
sFSrt0UiG6GsIfnmrX0ekocYe09wK5I5sfmPNVcRiTJxNLqM5GAL1HZkDnje5vqOL4kXamweB5Mq
hQKTsdOiTAmDdArlaKjONU8jjqLmQYqPAh52DMJ8jAPbO8U35uQ5SegkrYsw0RoPaTG5fQ/GKkiR
0N2Q+EEvXIXvWO8y4SQiVBfuKkzw0JOKwE1L9KXZbRq95O8Bn3ZjJd8LZ5mQQYaSW22b3hcou+JN
jxW02lTpKdZtSakANq+HCCPrGhZTaezYwOIGGwP6OQQJ+wZCkGW5mA6x1snZUxE+UvZ5Hj6UGeWW
welE8TC5QfVPlew4p9TM/0M7a9b6OkbOKuo+3KIw6jZ+fRqJFTd74GJV7YzCL8t/bZvt2GxNAoqH
Xa9vJBoC0m9Sxcv20DwxDdF+qDhbJXp6KDLIM0FPq1yLPftQm317a3RpjgcQ+Sgv9TvEZUWylKrV
uVREADTPw/ojfS0P7XCbMq+OT0a+F3flmzGt+rvg2bi3NjVH8z/RTbvmsvDte8al0q5xqmEK3sHS
umHQsNWfribgfRf+WCJ9KSTKNB1NJiSLMq7puggmulFycEwx+8ggibVtcDbv+Ajnv5TH4nXGFksd
MrbKROq58bAyhne44maJjZVtDHjp0z1PmZ3MIdOO1F/p/3zf+r4ucbn1GfWotVbBEs2OsVK1I8QN
BSM+eM7W9Ap27WOKSXZdXfth7VuJu/jhxe4nMH8JykzhhwmeCIZzTW5Y6Z+CuFsNRY8AjNqKHn96
oAfEbZuZH3EKncxchfoa4zngzKjZzrGuVriOHHnYWCKvInYvNGSuiSbgngCvJnMxiTsCIyblGAon
U35vsvce0U0q3oXm7yRV7RYBT/2ag4V0lF906J1CvVKofRedLf7YxcY6ZqTXiZZUnvVT+NDd0v7b
eY/8Ac90jRV3BJPr/n1D5TS1/LrMPynhe+DB478sNzHSBgS1r4byTEc4yaGw3GB94iBBZFaZ7EXh
JUzVrYLbLCdCbUxXcAO99/DhNZAd9T1PtpPvb+C2QG1PJ7cxt7p0gi8oHbVj2TlErWUAh4DrrCy3
Jzq33anYJ0BatXYuO94rGiMYCj7W7/FsSZvBcHJ5VRLn7mMPQIl+QkxhMrrnqd8h4iV2vVVwau/H
wPkFdWw0t5Jpx5UTGI4U7vJ21+UvuXiICC3G7ivl+yphg6JV3jr6OvvZ3AfE5Mq7Nj3iLhW9ez27
L+zgJ8VCg7nY9w6dh39nlb/wT/IX40pH5PsZcr7Y/A82HMMAd7F40ZNcqVBIowownyzMG+paU+xi
zmxdt5sMf4e6zc4xNHKQtTx5YG5M20i2KofN0ZERmO3id0COV+ld387bX5f18Q5+EtAM48hm2Qvl
WapeB31behxs1fXgTJjynRQLKJhKwelohw/7Cku5v+JjkDrRQ8Z4XdrKNQrsfTCE9hxkpz/8/RH9
3hRfrG6xA0QyogKFXtbZwt1F873ezeGJwgNhpSnxGIG5UsVDbLp8+TuynVbWBm+aBL/OcLIHcmhm
dUcjbH2AUtdkHt9PfYu1LV5Yq+4KUmhQW+R8rnH0GjuRDCbBFfNgJWHt9G6jkLPwucRSRQ8w22XK
lv4qeVP0o8OjKjk9mWsDn/MfXvs6tq+dZZPq0DrXjj7SXNB/+R4uVrpoTsa1ZjSjxD2GO+DtxVkS
QBH70qzi/hAntvo2U17ASRre9u/3T/pWJn38skXAhq5JMEIWZVKRV/nkmTFSGP9B6g6tW6CHCfd1
dBNUGxFTwVv3rr0bz01oVyLhrNe7E/Nr9f1v/3cFi9ZNNQ1pVot4HEMPhi+Kyu5tnNhY/FMzSCvd
O/cAS3z5h5L89LhxE0ywpGVPIeA0/dnxgprGocQj0qHW3AjjWRFuRxw+/r3YvHmkM6nluw9CDtRU
cxravdTsRO2HpG19fS0w0jVsL3bLJ/9+mF39JRDaEs9gdpL8n0X+2lj3+QmCSz3s0Vqeo981Vvx7
upKNfEsla/HvmhBdZrY72GRH+jnYJVHGlGvQf5+JirP9R1CMMKwgM8j9i+a98KUkW/EX74od3GtQ
jHFuPfoETEUv7cZ3p/j+zfg5D7L0Q+CWFBND+CeImxXVUia+Du2t/lLwDJPPZTilCyQjiB1PfpqK
oya+ktWQZb/H/DW6V29aASYAY3cV60UNyy13LOreCY9MCxoAx05lOqRRrHL9AQOxOa0tA/gEG8pP
j7IxLG5noyzQCzz+/LvB/rpS4XLlolhQIjVDUdBL8HB82tySSh3qQuKkK58apyAt1XTG08zM12b/
sVGvwUtfx+5efOQ+/ercMfv0q1kjiEUV8avFm2QhujcgsMzk9vdBRSN5oparPlQTAQrK3XToVmBH
au9k7S3/PtRptAxnhmnIb4ct5NJKer1ur5Ivbvuf1rjoAWSB7xvxxBrnUQXtn818rB62XuyUe55b
JEuuumrIYk6x6PCJwm7jMm7mRDKnQfFsXNko5o3g22v6aT2Lbl6No6hW5zvF/OSIb60If9XlHbaB
+XwJ520PUlQD91rvavPhI4fp7wv4Ph+bd6pPC1jsVLWgqHI8sgB1Mwh7TEUifa55bhBD9jK3ZbrV
XjrzXmrvEul3Tj5Wz5M9dRtx2FTo3Cp7IMRVdi27wrlqgop06xlHewr4Lsnxo9HtxOReVHeCdJiD
BQPvTvackAbPtSv5rWWw+EMWG14Xa54uYPXlSoI0IHzMAStva6es5KWf81+u7rEXN3kasXNYAcX1
UiUdamIZ6xmyM2zkxq0KQk7f0Ad+omjJwCsy4kD/V9pw6YG3Ubmv/n7rvs+n578YDahC3u8FDawu
9E1qofHFXtxnLhJyWHI45IppXQ9OjVMN82zUQW3v+eRi3fZcQ3Cj4q5FakH08l6U3Kx7/PuivjfZ
Fota3Iairsqg5j/pu1Kq5OreEPZ02zwirpojZ7x5goDZwCJhpjkIpHWkPVlf6AyHQyTSnaWTL/yk
YLV9+D+ptCqGe1U/kUzpRfjKIFZpvX11inlx5/p0JRc1qgiJTNYIueElsN40820cbTJrtT+T40ck
PAZ6hbZl4+/RpMxtL0yZwzqnb00Ee4Qa+pG8S7LXaRxi1BsgMyJ8JfNIuXbDL25e/7NM4+Nc82mD
bQcVeILKMj/y/2JxF+vsDOtKc5lpk1ae3girD9kEehgOem29hZchRNuaqHUgWTb02ZiDyf/Cfnbx
5fu0skW92gyT13cRd52Oi7FtjC17yeRUipPiz/GPE82TSN+km8hDnfcw6IcmdbPiudzlJbEsnEqJ
gCWQ9tr0//J2/2ldi1o1HSISIubdDWQO2kSEZvi4zSfRO6MSDmyD6IlZJt1V61g5asneivZV+0Qp
um3Y/gmgLBklr7yrcWPqhVvJI4V61wJGw+lo8R3Se7MS2o4LNsCacjTlOaGZRjmTrH15EzKGRN3J
0NZyfWFtiKey2sHWaCvHe5vqNSrA9J80pAm26zO4BU5Rb7E9cmrh7P8CGI/8i+Kx8u9VgLSIIvX4
OLuRaqqYTaPfqZ5jgVy6cqz+WPLiU/blT1p8ypR5j9SZTZ1T3h1rVesHrd3I1Js6bp89hgOgHyCi
ScHZJp5TAY1qN7r2kLJJgSX1VAbDG4CPld3P/f9rnwf1+4f2y+oW3zkv87sR+eZsiVf3fmibz/MX
lhwpgimxt6xSZnXdNfDu92HdjIObJdrMxxg6fEypPr2xiagFYiXzq5k090eLijk0OzNKGIw0sRud
/SfLhhYwpG6Jrg+YDMRrO5oVm/LVXe5CrfFlMYuXAf59144ai5kltHjHkH5JaHZ9h08H74U5kbQH
olvQ93SMkkMz2jFWtx7L/Ho06b07zSaT17U0Q1OeErhwP/7+7fiuXlhcrWXZGuVeZ4osEFbdQNvj
xgJcFDr1SnkJ1hv5D923eMuXjH4K+C/00YATs+7Kc/y9i7pYxfwkfbpnaAZ8GYNdRSFhGL+b+p4G
NTEzQOaCvRcxbygcUjh0sVhFBNSoOzRgwXrM+NSfAZv18VoHAOfNCnrBBT5UNUd1HfFvorbq72GI
ydgc452vNJCIiUJwxf5Ky+VS+a/Q10LtZM4YwqUrYVS7tKri5j83Gjcl+x69yyfyEPBT7uC3zgPY
a4E4l/baz7/6ocf4dN1GY7Ky0OdXreZDBsSUKm+eCJ+ykrXVbqpHmph2cCZS7CcqAQXvuqAfFLA/
OsJ2KPLrJtg3qiM31wTtF/fafy/HRyv608LUSPfVQuWGJvSUpereMB7y9kGtEB6fNGgRwG5s7Tcx
nG48rhX5RxWfGYdKNzXkBxhyG4OwDYDHz9es65dqpS9XbPFCmoEVS1LAFdNWpQnfWRsPXUyD5NSG
pwxXwLTKu5NKuozIuLizvaZcMaZgLq09BFsCpqKbSXMoOwK+UvWcikkSupaLTjDaUr8bmYDwj69t
I9/ROvP78elyLt5Ss1TTPBa4nA0AUUheh1I+Bf5BdeP7wAl5PUAFHxUIWsScsZsP5VM17q/2di58
biRwAwbjDnkWni3n2hPf9U6ddPEsjqfGOhnqm1Q8Ns1exF/KuaU4NM2u8d6i/iZOG/jClEccO4Tx
uY/ClRyNK2H6p0OJqD360Un9JWdnZHalTFbU2qicsrT5T1m5r9HvFxxOJf2NcBZwEUn0MApnk/wm
6UYOdl17rsz9JL35nKz5/xswnzMPKsOK9MJO0KQrsYRVuc29XzNWLKFhP5LMoIWYX7EJeHuZrw+w
rFL4adRHOsMBpDPNRRItTHYSvBT0ZuMBb9tJKI6Veewip4e2gpozhpxoN/rL2B5CYTMQN4ZVszph
8QJPBuMyGXFpzMOtzkQ5Poe8MzMJ+03Zb7rkkBk0K34O5qHKXoTkJVP2MnqxYCPGv1JsKLrwhGGr
KteWvyNTIU9f2+pcKedQRwpV2Mg3yB7Mhr0SEt7x8vcPwfdhqyWZhgHNhdAj4B/L9lkVlUomjGp2
buaiqOF+2Qhrhz/Fn/Ep5YsZ71I8Rt0xXV8LxLr604vzS9uP8hhPSkZ/DACL3D4IgOtpRNDAcYip
UDYivX/lntgp+vyMLK98fS7+vgmVCQcdSabfjJ1N4ltlNVrZWYWiidm23sq2tZ4LVclYVSP2DxO2
Pm1Dm4i7evv3C3/hSCnByvr31xc1nJ6ksjiNRnb28YD693L9JpW3mraTwrWcbKb4FjHCqqc17gqb
yLAHBkoM4YJ0y/Nupvbwk7Vdqdy+W6l4GIhMsiRJUkjCWk419bCxgH5W2A005OkVtoDppuThI2rB
WGviCvMMNuCMf2atu+adwNE6vGvBnNFYzAS8A7qt17cJeZZeY0fNXTkfN6d3Yu8hsMQbPB6WM1o+
uUFkjcdwy5u7UXhVOmMd07b++wVWv5eh8x/Ds62I/O83X5iq4N3TrTw7ixvpNd5OBxFL80uFWZJx
ly6d/fA5DN9070GW+1WOTEl1rM28jZo5mRs2AcxK5licghGzivP2Pv2YqsQR7004bquo2fTjSU23
8e9S5OnAeNc7gXggPk9YCeu//y3G/Hn6WvB//VsWny9N7KxG0bKMQklagzVZVyFtiOQkyb/MXcOU
nxjTygPoJ7uxGjlKsYd6fhKCH57wz0A5ZAoaSUUU3v9NJNGj29BcQRvM6Zv8UIE7TOUG3/H0NJ5z
VLtP5W1bOCBcIYYk99IT+vXiPvvJKCEDcmvikFO2WnMr/OkhajxUr/W7dSvGW2hGmzibuN3vgb/X
4O7I3T9by98GwDcY64SKIzxe059dGGvKM2ONvgztIc53i/NGLyVBriZZfvaQxtGPovCn6s8w0K97
kIO81t7/IvjlwseZn8WzL6sQk6RvB46I1u+o5HVOT0igyBJvVDsNt5m61YUtYVXE1gl7bbxFea+4
tP1JfxqORf4LyOvfH47vUDWUZrSlxDn/lK/z0qDd9G0vxWVVnkN1nXEMNaCgwMzEskB6AbQ71BWK
PT5HryI8ZxVbwsorViv5brrxk7VAm+DNOsl0Eiun25NAzPQI3PIorYJ2LaGhoJbl6C6UtvyHDsJa
ZIIaOv0fvoljvhM6d4qeq2iTqTOg9u9/2YVTiizNNm9J0iFtaOLi6J6khR8hzeIve8cMsq5uOXJT
mCk3beTKf2Y5EGGJe3Hbv0y9LWdcfGe8soaLt/nzGhb7tCnmrZVqaXn2hWOh/JMZW5xOKq0q/950
FO/Ydy+jcG+Jm87Fl8KIchORc2I+/58uBRJQksolFfDI16PSlBi50scRIg6hx5Zw18GzxrzKiecd
qfIW7EeSkma2jnu2Y3k7Q5rvJ/kkbkUFSf6Vj9eHH+frfjTfmH9Xszi4VdSc7VAE5bkKgTivU4so
hX1OC78FxTswk3FK/eBhgI9kplt0//10224Mc00VNbeAoMoy5wLGIXITx9dM3ECPY7MgGO0uadMV
XAQNIiibcSn/jjkGl9UmZWxwdZJyQRzDX4KPnqeLFhHpj1+vqxZL46A1RnEOn5PH5G7y70YaqVQ7
40GUTmayMrbaIX9qo02JMGbmDGASpp0FCgf25wn55tFUfhs5iSGc20GAM3O0w5e/3339e9Pv6yoX
pZJpJTp2FK04Z6+ithL6F3Ha5uJpTN1YoxFtN93KelUc7aVunZz4YL7T1myt0fKtBBxC23WY0enM
v+bE4BzofP1MTyEe7VBegf3tvV9WfmMCLU7WQDbCnTWtMAi9tsdMX4d/iBZSkpUbHNQDVf0dueBC
dFCTk8lraKe1TTx4/dv6E/6+ds79KD6/PWafbs6iWVy22RQbGTeHzx7l9a85VoF5ohRZhBU7DMB5
aKR6FRi8deTkyU1wpYi4vAP9uwJ11rd8OtBmhRJgRmYFPZo18BeQWQDVz43qddm5s95tuCUMDcQz
J7BQv5VwGtpkkl09hM13+C+XYumQI7GbjFzFKs4wyhFz4+jiN5H2gRPN7Q82SyKeRH07vOvrAfLP
VYfCx2f0+woIp6S5yLB7uRmrvRKNQtMTkw5gogFWswddHQWuKT96Moc3dN7N70Qjf9DfhNWbGpyM
1JZk4OibCPs/ksH6gMKjQ9zXsgdwPsSqbMcTnu11dWMMUNrp6qyIK+1RevvinSyo9ljtogRbjbyC
uqcFp8Y49EfJTTjlSrfam08gE6EU0KrO+kNILKJKgHnkjA9/f/8uiERk4Cei+B/85TfvVRDAihxa
uTir6iHvnWLXhE7TbWpyHtVfRXPDNsHs37J79aYanxVxXNXhs2ncso9l8o/JVb2dAAGTo6HX91QH
sK8jN77ysF58XTTcp7SjqOC/Cf0SUUitamqLc/6OYBKM+irB6kduAnEYkX6glz2P5+A9swcT7nsN
+XThQDVfpf/5/aWKL+2qpPHUan5dRw4122m4Y++0xx8Y560nuODzzL8HaN1hn79ydrnQiePH8WNa
IlNCeB2LWkELZ/NtHRecp2584c4n4dX1XXMHjq9LV4ZOcY8KDxv1tWPk94nW/MOGDPuYZg08t69b
RGW2QVBqI8/GvXdf3tTQ6zFn2NVB3IU7FX/KnNmQ7PttvfWvfBcuHCIhEkmo7KlQ0KEuT+9dgX0x
iHuOsJuY0HsbKVVVvZT6nT/cm9GdFD/m+UPYnUDlUrk5Jbx3gELhDyl6Vqe3+YVpxEMbXDmuXFAD
sSyI0IQ9cTu+xfRlWjvlDM/m0lh/l8sDTjD5F28HFALoODyD48TmtVcEPmJXXoKLpQlknNkRi08G
Qf/X29G3hdEoZpOdc8+NafXVbh1v0wfpEY9MLfxjRhuxfNK8Hxme0u5WD/ajD5/MLhRX+I1X7QmA
vkzm/Q4kiAZJP5AQ/b2TkToSWvxq/jYnpzNdVApCtx2Kp1F+KvxtnG3z4drrfPHbM6OXFA6xc3zV
4uuXaGLUhlkPMdgWbaKnSwt6+0mMG1QTp3R8RTCB2AMjOfkH1WbKqeu9QyUfIE0SQHtlB7xQgcii
zNZC6AG1+PL1ypSOXjd5qOdghxYeYK3nn4bQzRiiHeLw0MJdnB3at16zgbpaPc8wpsw2pLVsrcsR
PT1qn92VNcnfv4k0JGECqXPyH0HUX2+1KOeCpYSsqRiQgb5Z6nunHutsP03HWYq7R4xtUhcQjANK
HR1Mdsh3erpGaETsdKaePVvNr1ynS8eFz2vSFgXDZFRWm2WsKSKR+VWHm5uX9BkfBHcat+FwoJiS
sx9z2k24slB9j/u+exdQha/IhP/79bn0KnxZy2JULBtDFnXzmEDdjPmhp/PoH2JlP+DMxOSY1bYU
z9oxTd0Vd5mTbiqD76eTgSydEdRz1M+h9VCNrRoiSB28dyTtYtWxeQLNyg5IY4huCsvl+6yRKfV8
nVl56Yv25S+Yn4BP5VdXNooYRvwFtVsNh9HtGWkQxu0DSYzArj7wISuejfyf3DFFZkTPV8su8XsX
SZb57Cu6boJ20MzF+UDO8cSYXfFBLFclbC9gkWdkp4i13XglyCPmv/dPZXFHGCnn7pGtQWk2ieoS
IkOTqMJOJL0M/V6vDtP4asFDHTdF/ROJeOSfffGhsJOt9DydCmBNympak4xQVvYsbel+SwfRlfdD
YhfHgTnzDXrZpH0taB5zbIp3pvgz+cHQjMNe7Cjm2rgxbvDSZb8hBiWg4aDHlyN2bNMdo436QwrW
2fSAoWQqXLG+zWhyeh8uDWulMkSmyqdNge2HMiFzSzjMZXwMwwdTR6VLGEEZ4X3x8IISvRs/EQUS
tOyg+/4P2D2hWPu31/TMl98lcOOqrhtYYJaT+wIrH8m6JuJxnAfVtkNAj+WP/hoT1ZGPSPGke//o
ujuz54Zfaruvm8fGsCEHwNG78jL9Pxajwx/T4Rt8y/lttE5JqxqVZzoSds4o5DYLHkB3mv8gfzL2
ib5v86NR32XNUV4bzGkSV4Ag1ZOlcmUp39Ga8GNE/d+lLE7fQh5NcSwjeSUdXXw31fVU7irSHuco
S8xpeHSYwsRuQuqTAycqEtxE2efBpv1DV9kBQf73febCfEim9JgxqXQnEGgtKqAsl8K0F4sZklZ7
zGseE+2hLaCykBBjPfoF+UM4+XaRoxNv4u/LatsQ5VPcTe4g3QbyNjMZbHVO8vPa63tBFABMhB47
0425h7Rkg+k+zbGppGsySc9FY7H1kqJW3MJhLRkydCv9bBAhnN8EqbRptJW401flrm3sVtt5fE6v
XKgL/XWWY6DPpzCxgEkuNpMmK/wMpNxcINcpnpumR5ZxFl4866hWN7J/TmfzOXkGA+3nNy9eJ71T
V06oHCc+qGzF2YZ2M22R1i69Q+SRbkY/rMkfwIBF2jlhTm9bGDw56SOpdbPsyh9wqcL/8gcs+hCU
KkPumfwB8bNHXI+j6LfGC9Zd2xARc2rxdihvZpdiGvzQroY/Xyi0+XENeYeG0pZe79ePQatZKbIS
r5jtK4y3mVJJjnpPAPRdA+7iLP9Dc5OE+Tt/g25nXCHIyqh95xIpQboDiXpONvXcjnZ4duX08Z0T
yCupUnSyL8xDtCX7Z9LkMRkI/DmXQFKl1VgfeyTgdYzkZLg1dMAHxYmzoye3zPMIjBr2B85fyTH8
FZPdlHJIZuYWvPHtVTwnldc6m5y/FdmLVdA2ypPub63hWHqEPhH0TkG4y+EmvLc/iq2aHTGj9Gtj
Hxyq8DTAI7dIU2L4mY4vAIVA2o14bw2epHt01DmTb+Vx3IW3UkQeih3+Dq5qcS7dKU1UFM5jMnb9
b6oIWSyVWFSLs0DDSDqK9+KDcYT8sPf2obGWn/pT+2SQh76efquwpI6ck944nRJfFKR7ZAAgDk81
TZTT1YP8pc/5p5UtlRNJHxqTGrEyHh9w5f7oWnx2W4K3vXcDew4g9zWA5GqrnZQUmiHCSAItNe7R
PmTos/fX15KiLrh2ILlxZv3o4HwXLkVdr0hN0RUM+TVzI6aUyuvWDcs7Bbdx7QQ4qDEUkhET2cju
88PU/ZKh3ddYZzjPZwrB5tcGgRfrrs9rWtRdZamWkWewJvRLBFQ5qIPQ92eF47tlRITikN/U8dGH
J2KoTtDt8musKn1uqy+6TV+uyuKbIhlS55cyvQxha25UW9vmkx3mYC6faGHKmlOC9fPfm+65boHw
xwqBxty29L4hJUoEOJJLPvO7GwyEffUzbIi1/i/Ozmu3cW1L109EgDnciqRysCXHuiFctouZYk5P
fz5WH/S2ZXWp0djAxlqowuIUOeeYI/zBr9d9/Fy7EeIZCeBpP7EHeUtlVyj8nXtKPpSvdIIsWRGj
PEw8UGHHRHFrHsPUPdO0LgunrIqZF2MSjTfHiOOk8aSgJV1FDwzrs+BDaB9q4VOI4HgRfKMQW3rj
/uZ9O739y3ejI0mLXLRiWhihfg+EaUKtR507fR0Bo2Alt1FZyle6PWhOPjx5GSPs3HqFTp8/aOu2
R4ppKyN8WT5BEnKaW9fa1VtBB7gryphS6Kzq+3rySIyrTjznpx6p5gombIhnF4Z8i5AZ6g7tBm8P
WaQ7KshJft7aq3879D/expenXwxolCSJIilKuRYMQBxO0T+qBkQtBGkFrB/D+s0It0O0Qn8Nvb92
E+ZHOmIGzjyLSMF5xKEzppfrrNqHEdzMtdltdAX0h5MaCybhJmjuMcWWhGZzbXsT9/8mOGmqw/71
Cy7SgiAUlC6zoikCnPOPHFTvKniHQ7yQevr7Nr6l1F/eTusPtE0RhoM2DOx0NunEKcgEeOCMw7MT
0jjFqjVyzzcUxv5mSRfrm4R3LdSWyaR+eBxpgTdZkWh0mRBDt97i4N7oN3L729AOareUUhsfQShI
/f280vb5eTkZhWrPI5KwFqkpLdKDEcwxjT0bLgog47D122UlM6paKRlQGFwfZ2Lk+BhBaosUyPpD
VCxkxTWACldOmWLSsC/1jR8e1WISjsyK58S4Z2+1GlikAwpHQDhfzHkPvpSxh+nKAoQmQXcEdcBt
J0cxZxNHRG9lb2RvYf9E9+lszevh3iLxrHbVBy6lGar8QGNroobwafk3tykZ+s+vbBloSMNSY9z0
Q+ldbypD98QePELOjNWuUh/iOGh2c9EMLv44QgrubMeSS2DjwnyCqZlc/bbhO1r4aMYnM1om/ptc
bT0RTiwORUtWLBgLVcJvqX0GL2kR9wwY/zOmlMx/Lf5YJ3JBY3aQ6cKZVK2OMTIx5flBkhyvh6ls
N2/Za3yPalkZTq6+eGyN+xhTLm8uk2lgCxFuOkjqYFDRLqSrg6VRZmeec5bmBqb05+n/ZQIfNoOv
GUqB6izN5wadRSm+N3O0sKnUl+f3DBlB84TAPrZ31oKUrHXibl6gXtCvabOlHinrX6hBfTyHzll4
HEdbfVFJaaXZGaPb+FnSpuGUBDcI0R8GX9gdBpBOPDwEujkZ0wEuGDrUs76cM2Doj5lHOJgX1sw8
hKv0ZVwjVsD5gXaDRja4VqjA47p/CsudboJDVysyQ7IvLNEm0axzesSwuHupXltMekWshjc5XXtl
pYUHfnSkLtNgXcQbbdhKPXI7AMbS+7C3ScBw/HqEaklZdkyt2Xk7CXfIy+RRXJpLoPDHfC9vvWcp
dmURjBrKpzP+k8/+C7LP2lukQ/8uLRtCcuysqzvtUUnurG6nou53dgpcStDPY+bmwZc4FMlOldy8
PgxnkBm4D8s3Br1XGKhYfUHK0Cw0h6Ze8/fQnpIFnGUcv6eWvtt+mGe7+jSSXbzLn2u0qSHognQl
FJHVAoIxd3iDOOlJ+YR+vJfuOuyqFsbrrQvwCufz+6ou0pMRc8skqFgVQlz3+lp/GnboUxi/zVeA
Up0DmxnOjQzOz5Fh3T/8u9y9hjf59k4uUpPMC0K9j6rsxEGFRSDbqj1xCTiQ7jCf5CraGZhB7VY7
71r1+O25F2W/VwxGbDZNdjJOJEM1/UW8ZlHsdDAIrX8D21DGWZ0tw0fuwXk7CSkiTlJjz92s6xgZ
+sSWF3yfecHWtYW5d8T4D1fns92gSceA4Faf4lpe8G3BF3mBltYjJEAWHD9Nol0WJuUz40hrnTaT
7b1P1kARw1M6x283PtH0X768sb5u24ucIDO6uCw1nuw/RXftgV6h94HVGNdN8GQtkiUCBGvjVVd+
3Xjulaz12y++uMmbQrHizOS5oMTw7Z50LBjOYiEeebbmqgdt8V+SXFJz46BiRXDjJ1+U5kajGH4s
Mvewpt1h/qp9mGi2PM7k0pbQp8ZJJ9qS0K7xk0ZaKZyFSwxqHErmVfAmrrALV3bNC2wm2oTB7zq3
s2bezK37RnWNR2U/HXVxBlVzK62NtXxQjmgEI+RFtBMB99GnwHXJcBuBzFeYDOAHYSW/mpoN6k72
l/pdzngeSOUUDBlWMKMF5eGvO2OSqqehHO0sc8vgfDzjlOXg2qWZh+zFaKap2Ul7De4tR1wkD+jP
ugKiQLPs3XpIHtWjl7hoEI8f9Dg3t0Z71xpt9PtQeaFdowMOvki09S7Uk3LCQ7bz1tGfpJmGJEn+
OAZzEWEUTLrRJPpjAHmzTfBAjiYsqA3QeAizlQUN6kbf74okEI4o+B8A1NUQ1iKV+B6Ns9GQBFVP
ccUc7kzDnsBu3Un07kztpTUXpbdm8Bnr4mzyPRV33rgkNtqy6Z7v/RzGydTWp3azU44AZGqwjsOs
Vufl4MovHqXkk/CofrT4zSL7oqwRvUDkiJgSbxtKMLgrNlh9Bj8H/QDXc1P/tuzaNV+GdxDeqgN7
pVPvyrPTKKcAN5SoRWmg+0NTa7Tm5rAw6D1C+kIclJbMwtx0q4gSK98b+ibbNw9KjI1lw6R6XzW4
WM+6bf5WbCdGMDNbdZOP9zH3JOPN9hDnjgdaUVlK4QadH8F/T8W388AI7njjOF8ptL6974sw4ofQ
QWWP900eOacNXqL+wjrdcCss/PB/o/p0NYB8+cIXAWQ0xSDUpifSKc0WhbiszMlnqlJn5CAyR9pR
EZ2i32Y6lunSzrrR4VOuLcASVZXCcppnX4qTC1oAt0S0UtrcBzCm6r0ObhPvYgcXZBwWzcEd3low
+u+MVwf+xVUcaCd2UM4ThHHNBeaWzQNjCHt4kehXyO9n1dVSxMvg37u3aj9zCmqXcf7rai8SAStR
5SBWEZinkXP+Y5ngxXEBQNx6JtEe3OYv3mfmrcfuNI49duwPZM7mYCc4qTa4c94b7UYedmn4zI9T
kwUgMyr5zttI9W4ACp9qaHpsGeWgITwzrF0YrfwmdgccAwwOYLTsvL0GBgzFVTspaPTzx4hULWry
U4BJWK7jd4lKAVyENN5m5zulxApkjoYBrcsHWTn2/m4bqC9B+GCIbybDi3QjdVQx2bqq1no8D8uX
NvuojHgmoyvhWTh+raXswwu2Asgta9FSARbqvP3rjW3eFEq9dqVYIuQAJqxgHC7Dn1XmaRCJRnoy
/KOSHfJ67Qz1sYufI2slOcWvdqMs0C+PkqWpfFjnO8JJQpuxf56C/O2u1NVw/GU9xsVsNR4RZ6N8
QVZ7IvFAx5VtOs4fEtZd+TxhFohtsRuaS0tad05x5z0Lq/pVDOaQUrLuRjDWrqUYFp1oHQdI+aez
eataI9qoTXoCkNdNg0nTtEHiATpZC7betvN8+C2nb1m3PaNC5nUvfb1vg3lJsGtoBd9p/VbQ7ytO
tI4QI54ICMtaWYOAtKPC2EXrMnREM5vJzSfyU+Fk+r7Uey67VRUe4L8HdrYjmpJuqgsd8hd4Eywe
LaeQ1n3rmvptHpB0LRx+/ckXCWgSiYMymPxkS/0dbGuY9g2zx9x4tNJDUrzI9ZtYP7b6FhxynRxL
5ZhJpzhn8yK22aoRxQ68HXGdVIeq+VDCu6hHmmbYZ+xvoVxWwrNMSnsuuJRgAenFRww5d8AQj8as
9qEjGdIcLfVTzD8NJAr7/LUSD0G3lmQn3EzkYvEE21mtlpWyNYqnBDNiLeAeku8FXNM0V29t60+Y
/krGA/NLn/kmfi+B8moqaNWAXkWH5T07L/CD0Rh2+sex+2WMj6H0NBgLqzym4aM07EKiWfV2Vt51
k/0WrZXgQclxX+2PabVulJmouOlAdcuQMEpXhrzMYTTnC2iLeriXjoguFQClAW4g3bsQR8xCHEXe
4DKRPf777roylFMAgTG61gwoHT9ylyboJbFIypTKLSkeRGEL/F+Zw3Xr/iTDtm7uCuvJl+ZU6RGy
KjkA9iUSWMiat3OdNM17quuD2X/odEBvzgd+duG/re3yIKdDk9bxuUi55aR5q9o68IGHonPpLwTp
Tm53Zfwgpkc52NduK69Fit6NriI7CaHartRD2nmzUrO1ZvXvl2b8PNRTFxNPMcTNTZD0F9dvP0gQ
x1KxOVnmDimF1vydomssMxfvVHX2UnbP5sLfNIv+d4dG1Ex89NfMXgpjr+OXnvnwMF56J2pmJArR
g79MHKYcNKrEN+CrCu4stCzopuO1sdTA59YHtHK04MELn/RoEbX7dknDIMWXA7JJ/hlU7+jdhsqT
Iq2taht3zw2bLjXcGrFhdKjnlvKsoTzfDdsSC5hi2UyYfaY/T0334jebs6giGbLBL+ffb+kK/fRv
r3ey4gVz9oMmFBm4NZSB3pxqWpAZU5O1P/yqzUXaPaKgRShkYtHjsETfRAFK9YAba4VLWrig3xLs
kuJP2CzjiVQTrM149+/FXZnTf1/cRc4GSH4Uy0JpTgMd4ETeSuqf1FURcUXPtdro4pwyRMR1xgBC
Us1IFHp7UNxyEZuvaXT/78X8HSd9z0++L+ZiPzHuPTd9oTWnMdzqxZy2HtP6DCnI0c0qZjj4ZROm
Etj686Zdgmm2Jp7VWpOgOa4lW8cIYZIcxx+nEw6sG1OXZXKb4nkFR/h9nRfFY+ZrvpKXvDS/Ohbp
p5+5DDFlYUvP9ohoJyfTDZq7sHVRu1P9p049AiiABSI4fesM5QKZphubTLkSI6aBwn9vsovaq6mT
wcfdlE0GDg/Xnpk6Imaw7vtnupxa4fy15GDDH8TM7ieW5Aa53qafI7hJs3KkE2njTYjQHZ3HEq0/
EgYW3C4gJbHgSJ6PyLrdQh9ePxrKZMjMRELHwvJ7hRaao5IrktWc2uxVqJZpvU0GzNoWcEZqaV8W
S+M3V2Y0t+zKWvcIpcL4BxgbhXYhrJEsRCVQOraY8IbzEL77jZf609IEv0XxP8vTLjIowTe7s9oY
zQm8QzQ5rjdv41zHd8xFPA55WdUOiiU2aSYNC3fsf4/VEUkkCUWJ0kWKL9fmA9tRf4akXTtdsvNz
998n5vrx/bLCi4Zj58VnvVKJLWO3KRhsxXTZ0AoMql2PDYzLhCCqNud+LxFWu3kJqklHYKuCAld2
N97WFdL497d1UV2Iep73kWI2J0mWZ3JF7Y9U05MCOcS/U+kjw27O6FFIj4G3UUuXSmcEA1Y7weG9
t+FJlQRpxVHLe3jBR+6RbnTg9xbGohj1GXonY3ePeM2/X+AVyMv3RSvfd2BgdqksCXziyu1ohkO0
Nhjc3jMRgOaMTmkKkMRfQtbsXa89ecFRBwizCPKtb93/HxCa02JMUcVowQB+cxH/fDOLezEQGi76
AXNj6SGnfEVBJ39NHG81MKCojK1k3VmPk5B/XD3E/t6HzGGqh5H7/cb1fmXU/n05F2EORmggWIOH
NcUqkCYdZL4GlwQTAEDbcoSNfTfcITUk1wt9mKO8V61k2Q7WxAnIe5jJFdJNkv/12EukkCyma4zR
Lj6Y0KN+Wyi8I8k8iOSNsBn0at6Ytt7BZMyUGfLogZNGC0F67Jlo87ckWA9LoThqqAw5uUqUu+nq
fnNZF8l+F/p+1khBexJEJ66ONdFC8d56R3XhEhVI9iyGZmU2SyM8UPuc1GKHnlyMuzpDUkYiEzTA
ubG1p+D54zb98qam7O0LGrQ29HwwBr89Ef7r/GFkX8+qN4jjY7AYy3tJta12jsuQBUdjhhtab875
ovMe7+5u0gWAnCNjaLzpo13rE8Mgpt5CnF2PX1/WeJF+eKnenNWB19a/W+USoBaW0hbD+YmM0M6G
DzV0dC5TpuTOsALgZce/b7ylqzmsKRsSdH7jp72ckTZ90mlhy8XZuQWz6wQ+Tu/8HYFPIuaYIKJ2
h9y0svcQ0sVQwxV1F58qA0EayhbMWIr27pw/31jXdNZ/fL0v67qIpj0isHEpx+1JOqDPcx5cSXoC
HORVW3OYoRkhVqQWtjcsWjQXMFLCO42gSgVsnnrAe/PwhfafJ1GrOWkytaVu4U2vCPQRHr6s8PIk
CoogD3XSnmi7OC9AspqnUXlKaZUSnd71YRXhSq0vmyfY8Tpzzh3pLf6QOfQSw9ZkyD36CuECLBa8
aGHs1UP5Vt83GgYcdIUcH9Oodm68KneoVd6IbMrP0vz70i9PaznmsVnxcjMIoTT3A43XC0LWzjiv
xX1oTkLA4wqNklPybNE6Rp2zWAXB4RxPsuzZU1ruxHrtNTZyhMzwlDsxWiqyLTfzf28D9dY2uDjE
ZRJXhlhHLVdC8CAFrpLMQ7TyQFr1v9oJ442DWVK64CIx/vbGhSnsW7J12emOPT6G/lI14P62uc2v
yLUNOkBV+aKewJkcoI0NAaafKIjMEOntTvpvT1v4yHtZWz/PXSjtKb1oRs2ft+yJrzDEvn+Ai3Mf
ZbSKhpi9E21hnYTF+9hacBPX57e4mvWn4L14BJUSArWO5zixSbSB+rlZ0jxD227WWItOtcUHQG9B
DoPbTW+cviv0qGl9uLRwD0vSDzJJM3iJgdArr708TnKc3HuF3WoLuTrQjtA3E3+xhuB4kws0/fCf
x/6/H3xZ68dCMZhWkLaM4oDa5auUBhmXbDp10uslDkKA2Np4BibjViz+H7bafx59kUvKaRkEXcqj
o/zhnH1648ocD9PYq6OQiX/HOXxBfYnxJ+04pvwj0r2P0YvhP5lwDK21gRJCGuyqp9HhFtYkW+rp
GeVvfr/DDjfc6No2DpwmPNLpPePdXN9LPdIv67M0a+iKk646g7pS2l3Vb1Px8d/n6Aqc5NsH/SsZ
8eUylDu5EXSNHwc1gpxKWmj9SSlXvj6Lj7Irx5tOmrPlo0evWYTxFtPPgP3nWM5NYO6tvWVcxE01
1oQqDdhboFWUhJaO+oR3BCpiINOSZKa/lOt8IUWzf7+B61ctmFsQwTRhf5AyU7URDK8r21MxrNo5
mndqz4lbKgO2IdVCcOV0ez5v8T2Dl99ivPY7XwQw4dwby5h20Y8N/mUZF6G3tsjgwqpoTzqW3Jgf
9ZvuTn/R7PPhtqiucuthF9Ezqs2zRShrgdr7S5gchZuHjiouFRhZAVgf1NQVhjQzBqjqvbmmLX4I
DoyOqF0kfBSoO5piGUp7bzxZ8UoMnSFm0Atm6sZLuZqqfXkpF+GwC4p6FPS6PZnmacRQR+xXyMxJ
DpNwdZknL7EdVy9WcwS9QnK2qyMX5ar4/9ZEQJzZUmHwaKp6EQFSwTLiOh6nLTLzFoqj/G5Qz5EW
Z0wI0PciFuHyjAdRYxucIXpU8mtOZXL+dbYQvXkWHjOw2s0R+YyUTPucO0q7wux28GjNz25/3uv1
+Zf1XuRIzRAZozB0XOP+MRZQQ1pI0taU1r46p82uL8LlCMwb31/pZGTrMlsyGOwhwHSu1M57vnK6
OiPfBJM6pmubOsgm3er+XYGhEHi+rPHitHdqmCaJ1LanEECU3D7C+m4kMorJVB3WUVvS7d403W/c
puhpYmEuPjXsyIrq2BYYkGDJiEAY7rIQuCRSTbd7BUHA4MyRlHknvetyhKLlW1vPrWCNwhjq5GH9
+e/9+T+co/9sjItDmyS+J3t6z4/Q5jJmvHD0kHzTIYE8Ta6kKm7vcvnpibtuhHfUvQGYIXciofpV
N59+tK+BaU2N6dgzZvF5pynzVDxV40e31B7+vdSrhRhNVkxmoF1aP+zVxlEJEzr51IcH5T1k5GqL
4iGiB0xgQ017gWlzJc01uHuMFRQ7depgqRtHFNL1dkGDdvnv9fxtYV3GO7q+8uTzeIWG0ZqFrxRj
MTUYvEUjuoiHYUawzspDbG0CeS9Yy1hdd7Chn9oTuDR0iXJ9LYab6vUcYtvxbLI9vCXMSCu+L+nn
K7Nem1WVG0E86xysUEgEae54r3q1KWmR4GBUUqZ06YviDzMUiSTVQZet7VbNeZUx3MN5xf73j7ya
zkE2gUWsSZIm6xdxNpDzqBYlqYXBjPFI3tKysX1poe6qyAaHshIORgPQ678gPrsYFMLn2VyE+jL/
Q1qtLIR4ZfxRl7de/tUOxtd1XcTVpk3yQhkJaKXvyFiSxOuxXKrjDolFmmR2sRDsQZxHwVwpFoA0
hYy0eq6V+IctqhA37xrO4c1e7bVZEzJI/3lbU87/JRfJdaUfx0huTwMam/VW06tZxxhALJ+8AOrV
b7nIqLvFmVc5QDI9fAkjY95R8MnaEhiDkW8NFGFmDVeDeoqG9a3OwRVUA7LSXxZ40fjRw0E4D74y
fc6RQJ+5AMWH4WCc71t5r4qLgIZGL89S5Z6RMuzulWc+1f0WF6uAEX5SHRNrj4FV5vFn68IpSse6
799S53yQZdezHsrmEAWrzE5vNZSvqJh9X/l00X55taquVlVSiFOaF+4zcPz6BhOdrFxioQLEF50H
cL7kdqaM9fO6VVzgPoox6zhUULLCBbLxw6v8oNJRLrGamkHORvhQPUR7xKq9eRqhDTyJHsrJQc9X
VbE8Y7e8qraTVMOthPwKbnNS96YVSC+QyfnfhuuXH5N0aaDHvdri1YErwzMIly56Ntc1sBq3XeaW
M/YMwOV1nM4VOyB5xHQqeLxxtKdv/SN+fVnEReivA60QfZ1F1E6NZYseroxhno4r8gAgS0NxF2UU
jPc9YOJpqHwnfPqTlqkdB09S+kmzHuIVuh/FVhRe8/z3bUeRq8X819d0EXzqPvRDVWG3oiPswm23
sNx6D0DZnmegChO44+kp9xY07ZkG1XvmCcMvzpVSbupsrVIDO/mRi5elApg+fyBhQK4nz4R4U3K5
Lf79Pq/OTL+u9iIkdYGpZGOhTx2v8GhxijNHataGN1NBQ6O7qZGBixNjedBoyj02RK2M4uTeO9/l
/Qbn5KxenuFFF8qDl98J+odSPsQZZQo+iG7YL2vQqVijSRvghYa8yqyNhaZG9AsJ555uqbiCi6NK
mIzuMGLNn8I76cmi/a67Smjne+A33C7REzEQYye/teV23SBOGOKAlL8UjHnDhQp2HJRmsIqAU0QI
pi9FbyGcF2h+3Y6VU3r0r+13ESubyGpSQ9AoxO9BRiZcfHMRjlf0nNXrtkHR9K+4GJNAWy2WRbNK
gyOkL5RKJ92MQnZvfb+rU46v3+8iNoZj5rV9w26LVvkDbQG4XvmwkcxlmKBwcdDTU430UWGj0xph
ROxWe6ZuTrjr3tF6GNmP8TJo3owFf8l/6ou5bqK4etI5PjchKFfHawjiwilURd00lIuX5zdlLpx7
i+vvvXaq9CSAaUboZQLKifo8QFzbRlmEnQ9SFdFnOGDnepGbkGJX6jx+z5KFas1vf9S/c4wfH/XL
ui7eYW82sjUGrEub4TVo5h8tlisoM64mq150qrQZ3IImO4jCwW/+F4XD1Vr464u5uCYkHNn1dHox
2TAZRHbcWoOb0a4wUYVJsKOZdP/+tMJdH60Uu99X6DrSGbtVkl9r9nxZhno5X9TLOo3M6T2odJlE
tywPmFfOz95xcujo6qXWL8nt8l++c3O2ea0F+vXZF7Ve7/txUg/MtPwnlQ6cD5B5Qe5WPImuspTP
W4+OIFKm95MDb37sxG2Rr6TP+PW21Yx6/TWoQIeZfTH6ugjgWYQRQZ4K06V9FlxLpMFHsOpOHVh3
xVymCAATXYqNb/It0Ojp7+sR6fXxQ+8fPNMdazvTd3GwwkzJo2aaSGjgb73hzlc+Lfk+KBiSRW46
kn/Kq0me9t4aIzsqjudTpR/0bOfl8Nj2ue7/b2B4P4lM3OKcQAXNI4US4KIAHGIvl2LJ704xaDtk
MJitWEjCzMoKVCDSIkvhsx4OeXlUa8DGEuIgcb4q1JuzFu1aM+TrQi5u8jKPtEHoWQhy/7JjWTu9
/dVLT4Vw6qF5KtsAS9R6WRCjoui16V/POKbZE+9PvI+G3wyQzX4tF2/+QN7cPgPkSXF2S5w4eDPS
zwEp6ScLrFi5ZDL5oNCoEF6bYlGiPpnsOmGj14HtK48BIg8eAqCWvq+VTbdsbxXcV6iwCi98+h/g
u58E4TBrInyF+JmK4irWzq+PDa+8sZs/PdjS0QZz0+Llmt+pjOfldaLgPrhEDgo1VFta+p8mMq/I
vz50mFGhoAd0Dve45D5H66WuNwCuqnifI2oLp657KKRN2X60ygpFyeGjgSVG8kEATU+Rojqi5sbW
71xHcC3RZ155L5w3E1j8MbsP3ArFR1tEXLeEf1tkq0H71agHFflZqV/kkfPvvONar4SiWLTo/xlo
WP8dhH9NJo1h7PtIRYNSoe+wUMuPsdqZ/tyQjonowEFM9bsaJqK6jyEo69s+WqbDvPEJClA63Vx3
kOZuk/1ZPDbKo4A01BkBkb1608942oYXl4MOhYBhHEaY6g9lMl8+W03bNiKXQ4PrA1LK41KdWGwT
+FOzx0809G7Ur+atZ14kZYEZVqU/PdPbsTcysAjyTAlnGiBHfSa8YD4Vof3lzQzGWsxh8KFQ1tDg
x3fOdHumWbg4vxWIpU+9JESx1XGdMOpddo/N43kHvnUL0BfRGCx6wkabBd5peIngpCpujX1r/ixb
NKOyZYv5EQS6tee7DDwkZjtPMLNc04V9LzzIz5gmaqgVtytZXSAKd26BR62aySjVaapNbWzBtqaj
Y+Dn8NpU6EvPjFf8Os7ZbNiMWFQ83hJavnaRf/tWFwlG4/eNqHe8NzQWnVBaDuJysoNELXOiFqb+
Ap4EmLFPBjWoW9066td6PegAIKUCCBG33ssCyWpFCF5axOPnCXt21s/FRbYaiarFLn3MxJmaz1om
N9baX7UugdXp0GICSfwhDrfO17UJw7fFTHvsywHL6kTpVSURmdSVIQp+NhhHlA0jDj8JdOCgS6RI
s7MGzWPWNruxm5FQRHid8G/YHrpSYqdUosgMoXH/qEjbwtwj9V7BGfAnhk+wLZ77V0FwzAQ/VTfH
UbxYScUqZnSAuau2YWrJ5jJ/DYEt4rNQ77DB7JA/JbvjRoV2uphQLdUaqkIDhVfRXf7aaAHVfyui
lUBr21fOkwpy4UFJx3LCLpmJGvbGCrdi7yrl2kyXSm0X0ZL+MDrnBr/Ldz39QQs2OgRVKLglEF0+
9GEsdqN1yJlIS8OzDk65Vbbc457gqjhuA+e6V+ik1xCBfqXDWhreBWUVgIHcCp/iIR9mCJLgQ6ud
//APXT+nMdN27yF+jWgDJrtCOErImNHYZauLNkDioPjt0bDpbP2uow5FLTJE2M2Gp6s/8ExafQEz
fTybTafKZ4Z/rz0xrmqPAXosxkJ7ijZRuffodSgweGfIoBCm4Y2Mb1SDpbHxsG6rlmE6pzEEOs7H
JqGUHyzvTqq2vbSOeKPeroIXW66AK9DaSuBwmOTbDn1cFREE1aDHNSsAF48rGLNcFJK2KSWskYkw
ywJ6YUYZ4eSlQYPa0dGgHtyCVjbvDekxaMCkwf0hGXdI3HPzGriDMrJA0Zme6lxQZkP8gC2Pf761
q6+kZnDVoTNAaACWdMlpGONzrfoj449g2IOh7x3dNp4H3enrHRg9DQK1rdNe5Pjb0ZtcQlzxSKex
48FJ/TOBN7hUn4XoJrZFv9KVQChR1WQkvCXcki+SqgqBbS8ulfEk/2pKlOH+nrTUZl9K837bYhs6
KU6DqtXNrRLOOxXHizuIyPCtk4zDEMxqLjFInlzuMhZfYU7b7xQ0+15ZWsc02vgSJHgnyE+AJaNy
xpfIQRlJAD1oCiUrqZ5X+uSnDgfPijZFussQ9iMr8I5dtlIQ/SjYBjOcT/KdX7gKrp6vZzf3nara
Z4kNIy9uqhmYSlNd9/4tLcS/hd3FHWqisImkoy4Carcu4nId511fJc1AXEZ4lvM7zbA16di3ey1w
8QzS6TY+Ggb8ZGkVi4dOYUbrlb84WOeyYsyMIlqy9GZxuAjK3JEVTFvqVdsea7vbKB8yqivKr4aK
NXKMob1xG0tTvv9j9UjIwSNE64Vf8D2StqpU5ud8QPIaBAvn5byY7HHT7l4RFxN9muYdhtGDgGJi
f4uocoXCDZT9y8MvZkpnXQ4pTlsejiGW6yNGO/7K818DE5tVuFQKxcFOoLmLwZVnS91f65rNZBsE
hQJzXcwe8kUMoGTQHgNG5N2Kvki5+L/MC01ZpaOOGDf2XZfH0u+9TCtDaTjlCB68c3PUDTbw5R0z
+RTljsg1P95RSwx2CqSOVTjXOkzs/p1Q/lUG/fGVDBWsoqxMveKLGtqP077362iknGCwUeI4vorx
GkemSHD1St7HQPYR5QiYtzjq3BQd4WlyU0rpOqG2rD/yD6hu2YjkJCexmGcxUaLGdU9Vlrca2lfv
ZiYwSHFKvDf6Id93VBSIel8k4Xjyo5UBPZFh8Kv+2KIpNtkooqLBlA1mEWAllqokC7QH3Buv60oZ
CO3JJAfH+YpZ0MWRNEOpyOvCH04hmANL3sqMKQE6My3rnJDWvpudVwPmV/66F19Hqi1PeLfMB8g1
/RHw7Jz2nNWvRH+b/7J0zBJs1Eyae7jo2a1S4VoTHRUqdKgmt4afXK1RCMSilYQeHi9KOeUcbj6S
TwtjLm2EPfUcTednobkrrVezeTWoKCKLIHgfm0/nUp2J58fCEecakEZ8m0OU1D1H86kcn2tuLplL
X8MPMFDvwqfuj7nzHlGAj4DTRVDvbw6mrtS8aEUphmiak9vD5UEJRkURrI5Q0p8xHO6gX+bGLl1Y
6ILMEmBrg2u0JKxYbFl/i+9BIxNf3HKvuUIFU0xdVKehisw0+PLj+17VS4XcD4BWdzrOvgNO6XPP
W9Uud34Ow/tWm/La7ODbEy9abL6Z+8qgEcbYZ+R+QQGlHbVMp7pXtT23oOFWTrVFqbQtMKzL7VtY
5qtB/OtPvggPQqVnJhPjgU3kH9U3IZoPjwiWITtSusraZ2yiLevH4Baf5Uol9/V3mxctNZDBlq9M
v1vYQEfF9cXRthL4bRHLHUYRNYX3rehyrQr69syL+4p5aNomCretukBezJiR5dsIDi/eEUix+bwR
EzoVYGlMW+pGC/HaqO7bsy+uq6riI3vs8JPmUQOJruGteiw0CSeTnSq6LA7iTjaxOHLQuByM56kb
jcMjtlxgyeD7RWsQXbjcOkjMTz1za6U/mrBnbh+CKSe7vDC+7AjzImdrR/X/JyUmxg9QoTNCn+ut
urvJCTQawLHf/DLXMomvj7yoyQKxHs7gsoeTBZzfQ0ATvtn4MPlrqg/JLNZcrqX4ph7c1etG53LG
JQugFW4336+bsTPOqiRUwwmSo6vM44201F8H8w6szOQpNOxx75t5/4+z89pxXEu27RcRoDevIkXK
S+nNC5Gmkt6L9uvvYDVunyplonRwgEb3y94tJs1asSLmHFNbxUsfxe7m/Ovq5/9T3f7nFVz84UOg
WUJ05go6V3HZnJOlsAxNNyQAzsm17dxn7EjtbtLnTL3yCf7uJH17zn/89RebbaaBwlPq8/w5kKqe
fIZwFOhzEF2+ltMdg7WvdAkJgp3/jMXSf6yF22sP/sfOwJ9//0VDp9XLUNdF/n6QUWoGTYWqxFZR
5pOvYpOhzMsHunBY9aczq0KdO+MzRBrDu/4O/jQwQkj6Py/DxcZ/blOFZDNuB4f5RGKFyFIKIwZo
JBDCduqpjhwxe5zXKxPNldYdEKlYVOA+0PCDz4AiZRo5L1vJI8ImENhX79ZPu6SOi5M90qJGES/W
6qQSS10tCt4WwYVWINsBfYfk5BePlvqo2jXSLacG58RQl53Cy+td1x0J1ol80MFXJxM/VUom3OB5
y1RM7Lh/fz0ha3gux3pOIG6azRguOicVxL779hDa0tY/IdDTfFtea55W2eJ5nXye/y+0dJAhBjUj
lFbFZH7891VoJdETgq7OaAnKBPNZSN2+OPnxWnMbL/IUekxYENnGHKFeiPErkKwOCRldIJh31+qY
nwqIv67m4nu2ykBmiKDN90RF1LMNNlDCdpLdrnNifq4lJv8uiy4+4b9+7uIRDH2jan3Iz9XPDZQC
mSBZAtLpeywiw+5vyQuLP/VkFZMAV2xns+5HWSyCtzJcto8xaSQrCa5SydqTLX6BsYPm/h4yoiUw
a017JdcXhKsyiPny2wUMAgWH063se9BSUAHh5yGiKdgTD44Mg/q3KxxsGeJR2As3ENUgx5h2fCNW
G0AbzXtkuka0Jao2Fdb/Ltl/0un8dRcuFhF0Q+c8argL8C4YIJCHh2qktePMLu9NgN4qBsB5gKN4
pexZPaeX09KqMLqnC9MdVxj+wYmfX/59VdoPS/tfV3W5nkTKYOUKL2byxdhSUneVcsPopkC+MB3B
gpO1t0TVqgCvSRwNGCmpMax2MtCqBd6LtlkmgTej6yDWlxhlF8OTcZsMC19ZdAttLx1izR30biFa
xyZ3SZ+K0w1s7AGiGqXb+Nw7QjV7QmW0aOZNb7707alJb/zhs+Jx5sPCcoQrLr3fg9Bv7yONqJmx
YoCWv6iwSFJopM7nSWAOapfikgOE2i/HYtloDK/uW92V2m1TuYP/MKDayYTHVtkS6pHY6fnXUIJg
LUFaUo1N6bJSHsrEo2NDRC2eZ5WOcOnkMl3BcQMC07GGvWQyH1rLSBi9fz+8n79jiER0rCHEaZcK
W9Ogxy/UJtgpXO/r5jX5dabVZ1fgV0C+CGtDca784rx2f791//OLFwViHp+jKDUJzsQ1D/bifYag
L41VfBd58od+DE5M2xvjITwgCNhc83mYP+wsc0jmf//ei1XUjHM1zFV+vecl9JR61bOEQxKExevj
86eZxvX0y+QwOMzhODyGX0W61RNnAOfxq7rV3853QoCewxGL29S8qcvlGUkhk/qYMHo305wGE5Sw
aMEptas4pU+5EHtcyzijDjGpX6kdEFDq6cjqOXPUgE46/M2rmCUInzvZmvWi3I5uvMJ3DPkrd01r
qdXHSfC0fFcTWhJv++Q+a0+WdrKK3SS7QnJImqf4NU8/xORI/+9a2rj54xdOUxMHKFQhRJV/bz1R
E3RN5bMBknZB+djeAgHZRYf63k9Xk/6rA92lb0uMQJQxI2BOF7IVrTKm5VJu02q0hJmS2C6aTYhF
xks/1bfiZgRtVdzSapz8rR8vFR8RzaEaILluNWkpwsjO7U60C/5d6c0YHYzh1Yeofaj1Or6F3SM6
ebagUIIx2nR2LnJUyB/SG3UVOKHHiKnS1ihbrclGrhwPTs6kuzgODF1KNLVjQ7R3tx9JtBPWQUgO
s53u/xd9sR/qfYyh/3PnLl724JwMedfyuo2ws8UEpd4iT4EvKl64OmMwUcF9Fq6mXt2gf1JIk9/D
uFklYuV7uErQhU2ehzyz3sZ/b9U0el2gSpXpFF8BFH2YzILTzSCgCcW3vvfjU9k9hpTI9J2sh75Z
Y3MKwmUpvraf4qo1XcgwGsh6gL2LawXfb5Ps5aLwx9VeGttDqa9Tf2A9TTGSyd6c0CZJ7wMa6eW5
WPndqs6e5XEDn4kgKFxjnrSHSiULN+wIofzGwEXOd6DqasvxW2zn5JWuYwJVJfcjrWeHPsw7ElDE
ZH9O38/dvjddZRE3G8Vf9Sjv6QO1nTvJhz5/1IqH1NilsJ8T/+XaevuTMBnUPPlrfEmSYv3GEv0x
lFP9TlP9SM5ntDpz7HApvrVv0Yr+S4HYoz36/QbzPhLlmGIc7nsQelZkS9Xvsas8rnPz0c7zW4gm
Vxskc8n27Rn8cWkX1UVYnjvZTLg01E6O/qXaxeQFnAs0z3/OA5fA3KdrtYP008ry5+24qB1UoxfG
tOc3O9f6oFNB0tTktB0VwVJDMj63KyjynQjpjSuW1za/+f/9X3/xRU+KXTywYp9fV/dsfzNi18Nx
k9hnaVZhn8WXaobdxlsah7apeOfs7cpeeO2WX5xzxHDKG7GeL8BLkHwCQmJW/ZDQoNY2Nf7VGcN1
TVvw0/nvz1dQv+hINSLJoENIvTb3H3vTaUk3GE6QEQRjHY5b1LwTFQuOEK9Ega6so+rVh4mUmCsz
flBIUn+I2me9uoEnTEvVQm9jx8IKAlLT/jobSzG7UvYq8yJ5+ZgUka6VQqMcGMHFXRIsue0wnc53
SfgwYretTmG0bBaJ4g6RWzPksjPNtoj24xSvHJP4cUixAeIOdGBDiU70LK6SEgvDUW1PnYCnXCg5
QKzSlgwF79px8SdojPXH5V6uZdnII1XNaT4a+V4U74/JNlrieg2SZS+7qfVCZryFfdeRBW+RMgmW
k515hvSaoEW3lU9pTeC9SrIDWaTdL/GqnuWHUSUZYBapmKI6F7AXJdCoyb5RW4CsQ4Qi9oTrP2Cf
hrvshXyF1Ky2zLrzOR/xEzLBCKyOt9cOdD/fpD8u4uL8qNT4ShVef55po3M22OSfuVuDBumwsi/D
xyw+dNUyIBmX1wyN2jxwDsV1QiQNY16WhOq95eTX2Hl222qvUUkUlm2t/g/f55+36uLYaQTncxLL
3Kr5U2lv6xD0S7K37HRc6B/M/VbhBo/Xv3/0p3bVX8/nYh02M3hr0jTmd7Jnooy103oTNh6tySg5
TBwu89WYuxlW6/pGdJo7mmaQug3qRAHhxvHaqODHHYt5BSlOjCwMFoe/i7+80go5M/scfXHnKPiW
CAjAsyZBpG2dWFpqhMjSzQNkvKieVYR0IeEMA3lY+S8QOBMxJpMz8E8mh+rp/3KnTBEtoymJJOxe
PB5TFcY8kri0cI2IjGqQd/al2oQEiKtr4PVE6Y5nOOWLwZxTuh6CniLmVIebcn9t9/xpTGuhFv3v
tVw8NVw9wlCMXIv+AEGmAyTY9C9G8xSws5c7YEbtOnyEwCS1rjpbxkXcPAFNN+J+ODncUZNYxZvR
7fVymSeIk651bH7oQKqsobBnZ4UCz3PeDP+oPIYpqdU+Pc/0xTlinfI8vDMza12PePyGmwyGSuyZ
wFulF+BKs7+88cbSkeRxaaZ44eNHCSQwaU/d8t+P0fh+JuPK8ADroO5+wOJmaZAnScOto/ZDpL4W
PURHDHFvpGYdK04NxqB0pWrD0p+Fa0KC02N0Y4CHF2yagGV3qH4RDLMYrcekdRQj40Rx75phyILB
X1oO0OJvxehTaexzBUdsdSaMBZJ16Bp7+kXwMlrJFt+58UHJj0Huh1qITYMhlUJMwsGPiFOnCYql
Zh/AAOwORf6cGa/T7HzKFkpC6vRd23KIaJ7S7si7deXI/MMGON8gyxAlg/gG9GV/PzpFnPq091mG
Yib+ZMWpEPaAuCQLC3HZe4gwKukRiFPDaPB7iQD0HSQ+1qF1YQHDSsW0C7d/lVBYqOtRAaeJeVMH
GK4NN2XyoV/POPmhyOCSDZ7o76VDvuzghmwwk5iwiMXr8TGHsd6vjfM2pgzvV3656/t1wawFl4hL
NB2Gp/DI4/FP89CTPXKZ0xLZiibNZS8TbyeyHpVVF256+T1wrjrRf9+/vwsM7AgEjWGI5P1T9Isl
LuqQEzQ6PENxXKemN34ZHygHiPgyN9myQpztYCkT26NecU4QHvskYTPHupAeJGMf4WbJyfQEIAut
rIV1/DlwOt42r9GGKCI2C+pY6W2EgeXG5SFvXMU/pFiQS+EOnKXKgT2jZ6BHb1P1GcS3+fAWFkuY
I5Nuh8apF28jy5WEVZD/Bvn2bpPvS5panE9Aup0X4q1cMEcjc+K1N2wflq+4RXclqaerqT4/2BS4
Udwpg/oG8cLlUw0aPYm0ps9QLIz8US7HS11aK9VLj0OIs1mPhZnRnbyQ1cfWuDWrF2XYp15xrcb6
wUc5X4hmiZaI9+WbeMHP5d6yfAUCZbzRPQv4pzbeVX6Hpvmxsnbp2Q42H81HXh7qaSUkG5PPdI1W
iAcaIW6ctsX4K7hqO/3hOMNlGTpBCzjW2S8vXiQ6hYZSSmZ2V8VPlbE1z24NzmT2oZ03qEFRowvH
nOGXT8LG6rr//AdvtyqSTwf3ea6TxcvSLvNjrQmCuV6BUuL0+ZKQkhLNnuVapdMny9BNC/ClAj5I
4Qm6w1m/YdFHUpGsEAQjalQVx8TeWbjhjQ8IagnxI3A4qkYqx1CPqNwS306x8UkBuxa9+sMO+vfF
X5SEoeSPupyzZBDg4QxrhlL9S2TtFBRxVXDXlcuqu/GFFfDsbF2htLpJ3+gTrbToUQpWRXdqAQsO
AcGErmy6cb8W5YdrK/GPmygSo7mtgshIviyGmjAxhXaORCi+JHfMHaPakIyOs43Ds6NLCNGOlfJZ
Y2rLlzLs+wxtDVLVUOAAcqdZyPh7ooDsa2h59fsRiXv3x3Vd9JnSsRGisSPTYp74ywwl7vpq4Ubh
uk1QfC6swjFu1XtUnuNndX5R5DWyTZEpFpze82Z8DohUQYuA7kM4aSfxkEqOEZHTujQt21KcqFwa
4G8HD+eEASDparLiDzUv1z9P+pDGzAH1Fx9OxJde134x9wHGbNsxzmqAcjccQ09icjAd4YFLVd5I
kGdxsTZ5xNlz5hxdu5E/yFT+vpCLGynKpTxEUp3j1u+5AlFddCKE9KHyJuSu8VPvWMKyujNQbfnG
Abba9fPZ96bA35dwsdsnVSFaeVbNhw7fU2etoTwzDQo+aAdcdwswRLIJ69Wv1GE/VPp///DFB9i3
gV74HQ9BjzfC2QNjjR9kmboQCiCKzg76ZrYdtDfW+yAvC0wlC6V1I1s11kRHhlCyMZEU+7iiTFtc
7Zx9n8L+fXUXxb5uiUo9GuXcngLLBi3GViPGfg6cHCO65x2fqeGBwnhpA7fRIRqxDk9h7OnXwiJ/
fEfAjCkWeVAaQKaLB1TkamFaRs4B7YZ2dyGudMUNNBCli+mJUdxSdmMULIypaeZY6/7zOub/B0GH
OpPO/nsJF4/KtNq2H2VyBlgri0XYAc63m4bhpN2SqCS9Nh/iR8jT4gkhLdmpGKFX/fbaNvwDOejv
y7h4JnUhdATLcieAVS5DeKTZ4reSwMYYQ+N9O+fVXVVUzbf3slr782+/OGkpWVsLdA7mzjaBdC+W
uag8BPzOsIxyu3y9fnT6QTr29595cXSyYJqGgc8v1gg0yxNGHIuhMUeERUdVyh9bY0ZeX7cB/ViY
/vmnXjQok36k0Mn5YdDUzFZzjpW2SM6adNvI26bAMricTwHnZdfZ4TPpHHJM9MuS6XT7gk97LWfu
mS5JazcParWQLWLeEEgb8K2YNnkmaR3EmLcnYf60HRhYYjnn6uUygQBOqnnqutvMALalLDtmvCPg
qnycIz0YnC3i3ZnIGFn0BN8luU/3d8G09/uj5JNousIBVBfuQP2r9SvmlvQmru3FPxZbJpswp9lZ
Ritd7BljZZVSO8TcHAMG/86caActitdgaS2zHdAoDv2Nhr9hQbrV9cnpj1vunz9/sVNYAhLetuLn
DQJORlrHUuP4zHVVmzWSNbtgJnVHzPiUvPrnW1jRWuexjseuZLJmzvFn5Fi6sYIj8aacc81IUE05
dQxb39zPyPBpRQSuaK0UtJnLIaYZtvPPhzhZRtcoFT9MRXnB/7iVFytaN5R+Jrch3/HGuKt3Br8X
oQcDLAcXH8m7PfF5KeSmOyKmMnkRmbiHXjk08bqw1OM19w+Cv9eLrSBsyuAATMgv7P6B5w9Nse1v
Yus+5ulwquAtVE5KxXjfvx2VJ1lyZV/a5yaxQXbCPHPmuVLM2224JMdRyO5S4W52wGD9DezztAmi
wO44fKjc5UJ+r7Kb8LWHMWC0x+QocbI8bxvx1pTeTQGMKOcv7URY4KAz7l30T1mzVdVjnjNL1Dz4
oe37tT6LdPXFuFibC1GU876J5qNvJnvj9BpIaEd2cGHDel+cd75wqs47VbqRhBSqB9+vRHdRzpdY
WXSPqD9Pb16F+D6vlmPltr+i7qXC4AECz/FzbxL2pbVqvSxYC5xnvhRPEldC+lkFhwHPmbFqUSTw
GW+FYjkYN5o/f+/xs6LMflMscWsJ9k1mm+3tuVm5ZwUhmiwgf7E4RXmjz15ymyfrDuVGtqzfJl7o
dEPeKmPs4d2g9vowg31jbHna4qOA/69xlPJlclhe5mOOgbiTjjbTwzzbVOBICeK0Bqc3PoRg3+sP
vbG2olWHhbJwtOTGQglByIywYNGK+Lc2YMDj6T1t3YT6g9tirjE4WRWevQxu0LydyPG9yOeiwsw1
mEQmytukVYtafFYG7FH4aCKLo4tuLS1/NQ2bTnxuF/61EuCbeRX8CTnW2FZZd/CFXkrC/LCOU0it
4p1hrMmQm8BxkuTxheMNu9mZPGhymu45b3HotxOB4LItxFaZLloFoJM0t+wzeYGaaJ7nxIbrI57L
48Dl5V1skV2uJopqcnmqJ+YeJFTJXwz5QsRBPSMPdZONwhMJ0r6Pv/RjtU5XxbF+IJUJQLJUPRTS
exLsevUhOvarZiu9xA/dQIbQ1fphvo4/t/Lf16mh6TcQP9J7uVh34vE8huowijP2IIJ8qHhavUcb
5Ap2IG7n2Ygm7aXcCS2yfK9qlb/pqWjWijrZ8ihyZ9fWb9fSHy1RMSY1LFNl804C6bvD8PdgLvEa
NpBraLQ1TD/r80Fn5F0ukX0ZrHaPSMV0N/pQ30eSE7fX/KvfbGT/uSLaGogNyYi7JA8EVh6MUdSZ
d8ox30lHIydjvDr0jznJWZ+ltqbkCBArVwuiKjnVMxwZB2ADaxS1ZXZf9ydyFCUJLYtdNzb/mFE/
GZE7aRCSlkiJctIuSY3TcDouyKPOmnnKmh7CrQYd70yo9lcR7CrIcIvhIX7Vn3zWg9eWdYYe1R0J
Hj35uXctakf1zurWMD8lYTFydT6GtOm2wxh8Tbt7eRj6fUPoqPAf7YcWf1DScR+rxLrLn8fRtsZD
hBaB1wKX+jG4GbFbHtKtVWI/dhJkzCwMz5W/kDMg9wSSojqxom13DV1pXLuqi++r70q/GrrQQtaR
rhM6XmA61inL6LHqER141OQqkSwpBSoBU4ns+SHZsNFXQFNlAodn54R/EbTbgibGPksl6ZQYcpkD
Em49PNAFV9yUKL9FSdTUmUXWNjVnEuwQhPlG2xIabadb6Wa4Jc/hbMwqur5y4ORE5Ce3XoFyZkIV
6jNSOI3+m1i8yOHtOVmdUac67V1VzuCrxC7ukjuWyivHyN+DhL8/6v80wf7/I7uolhu9TsZCDqy7
VthFyo1BY8FcabNk0wk/YV3Kkleuk61OW5rABLx8MHOXwi9ZcGMMIKvKRINfbjXYNAvV34eVDRiC
4Z9/ItZW6h3KJE1YJi+Z255JylsIn8KOzDCtXOiH5j24Izl0C2laWGdPLZNMmzjDiepz8JSXf88t
vp1+ZjmwqNGswEMDZe63qOWP5SPxE8ksOxEAyJJYGez1tIW8ejUem128gttF4tvtv38S3MDlinnx
m5fFRdnLihAZyb2wUm+SBm1nQeYi05kdik/oSMPSInfMOqQs6MOdObzqN5DDxcxpIlv4SN7gA8DB
iwisGrYNo2fUrXXrkVHcYkLjn6Lnbd2xZ/CBAYIK81kcJ0L1+xqOWr8QkTkmi5JU3HgdTofgvOtq
h9N4RMi8BfJ7MZmEJn2RvQbIlQwso7zP8yP+7yxZZd2DVK+61lP6bQPIQLbulOk0mZ4WcNZoFqG5
RrNbEtAE6cpti9O5Xisp4tviFCSrMdlI/oa840LeQBo1FtkXzGk0Z7184+PPFsLb8Ixw8Kt+jtcx
QjS5OBXUDaadj0/tdIQCrsdrieApXd9OgReeBGvWzgbBc9TuuuTBIPOnzxwNoku9LpuVFHh9uIf2
EkeOH+6HcZsJGavqjQEHtcPGjQm7svWvULXLwFMNBxD2wF8PrMdEt3bQrDVII8lfp41nUrPj9W5/
1XfpQDvF1Zp9X7nNW/rZekxqig3cLW1L0hk5jMLC43AQlHvl/NmJbIgL+CBedgwfEhqHK0RqKxSl
Qev9ZxyuGFiu6w3JIwAVU8pcwUmEGyldV9ZKRkfLnMA33y15U4aE7H5IePKBq+TerN4o3O4h691z
64hbnNyd3cl7ECGB5enc6HW4sh4rpm0JLDnRkapHChi5wUA/U7sqdL1v8aPxMD4362HPCavzzGdm
HKSkLtVupd02Lwo+8V13g6gV72k3LXQKI9/TGmbYXidyZ9wI3tgHNBRsZ5WjHT7OtLcW0xJBZkWS
CoN+cALhMloD+XoJ1IV/T13FeNnP3JTThLXoHuNVQShquhI4EoSkWuPiR/ROXEvvpBN/xDRyNr8X
3eozuUfOpt0Y3vBokaAa2iYclZLEFAI1nMZaCHuGiKSv3dJL8kgEcYs1GjMxWCIFIshq2Pir2ACq
Qt80up8epzcZuoZGpIkLC4TVS5aAKdiiK+76Xf8cQnDqts1z/RXd5+IqTRni83yXJTtBS+42SCHs
CouEBx+R4KrGD02xUF579KGtl/YPOUw4zc34useVcqN+1IDdA88gjiBb6py5vnC052/TW3AaWeY+
AhAhj3R8hOAmPYyCWz5m980pOWWc3OUdd4rdIdNXybp8tPbSa7IeufgXc3hSqxKB5Q23g+6wtucR
CzVx3Fyd/NxwCPwg+pD3zYqfrGkd86XJ1hHEnzUed92XkTwVw1YAsbEbnfPN9GBwRvN0N15CAZmN
AOGva0ugdSlfuVx1L3pOqizoU8Vzvmc0+JgmO77Ycw1TxDMG1o56TS1uNru5744qP3qLwCTDp51C
GLXoakL+l1MZ2B22psYSbR0qqOSdk9eYQaTWPOPvjluPPZ0uT/lZbaTVObmRo22AP43vYjW/FuIH
rFMUUCUn9kfM6m6zNmH2y176lvLxIxRJN+roYvtbnDW3xigTLsM3XkpCxc9f+RvO/e5xEF9HDrah
hPIMgfy0JLKkFYA2vHP0JVu1Rdv/pX/QVq05VRRHX4UNuabzPUzLeGV88cIzqMGyrJebgknq57+3
GvnbGYKdRqIuZ4ykSjrTNnaiP3Y3xSwUM6279P7sVo/WjC5chB/0MuKF6QT78Eud38T4i0gTpMvM
DoideBqTvXFNI/gNGjc/cMlUNFJ6TAuqykWfp9OEwA/FNr3Xk6/ahYtcPqe7eudvkm15h4cgsYdb
UVpMhs3RMmFByo7JelqmS2vdsWh4Ru9NV27OtzP+72tC7wHmBRwmyS9/35wxMKRzbHBNFC9w23XS
+baVtlD3uXXE9VAUENSGRdF8lPo6xsFAxHl0lwsvEMEwvyrKqwVsIUO/EOxnDkzeOR3fc5WWbIBs
6/soccVp16c7DUUkBgdg153X10scm9ZLJmyvdS3My6bq5R908bTLLI8ygEzpfS9uBus4dU+S6Apb
xMPiqelh8YW6bcmCoyiaU0ZLs4+coH9Pql9BwWcD0iXkfbWMm4yVX3dSlAmHznqq/aecIHkRZp3Q
yE5zvgF/FlPMs6elfWGLizs2jjHdC/0mt27ld8ZmWXA7yrvfPVWngxlgLmWW7TmQhsTa9lPAvaNt
5WbDcil48VIXtiqH/ngRL1NabuXD8JaDfXbwECPsoC+Uzo01q35s6ht+dIm9Iuejf/v31/LNcvuf
+2dAh8BSP2eK/v1CKFpqaHUvcf/sId5x/EeQ1MLX2EaKO8eF6XN4dtF5CaXDrESmYv33FXxTXFxe
wUVlKGlWpLXWlN6P+QGeuHBMLQ8OlMospp5cE99hdI7sTN5QspWZXcwTFNA4JtoxPJjZ3ME4FBN+
dBQbHEgQ2DzxsM7intmOBn9U/l/4Yb/JAC8v+uI7whBqlEEt/r5tXMMmKbwgvA9oh2puhFKCRytY
D8yEFWUnVzYnP5X76cQRyUAVzUr5Xgy8UneV5lOkgEs7Ih0wNje/4mRbGVdu8W8dyF8nG1Yi1iHT
0NBQyTRM/37IjTCUSZJjv4Az6ucHlWIB95X6q54OlrGqxZOpP4+2BmGnPIWZTQbfNLqicJJg8TAr
qp3p3EMv9syNshsrQoTteiVkQLKd6L5FwuAZ+x7SzhfkGn+TVmQa25Z1YN+NYHkgIynI8h7Zb82S
hteKD2ooD+VkV+wXuTfg8sqoAhBNb/JbiDcP18wz3yb0Jj4vQ9X5b1H9IVx6HKbBULU4vsVCvwpo
+mfvxbQ8p65getgLxoT+hNcYNoWyXrpDgbNiZTphtkYvydVq2n2vfYb5RqyWgvjcWDdmvhaJmfT+
/Sl8myb/vk4NvCEwEsv81kUJdb9TptKIbpWjeYOFBjSUii+OMv1LXUbIjvTchTpbA60iR++RtMal
ub0eePxtUHh5HReL6qBlUxKcI+5XtRYhFy61zM4dFFDM46UD/KVRJdyV+RHcKUrshKmuco1J9m14
dXkRF8fxWojP59AI49uAQxp6+m6hP/7uTNI7YlaCyXdB8XKGR2VfY4z8/MLMtQOYvxlhc7EqVqPc
ypORSreTxJ/tQGgyEndG/+TONH6GysOQgWAAMalt5rbx5DOPcjQKyFYEymJottTdELQnkpyAGbqF
N+5J5ZWv+tsc6fcN+uMiL77qfspLUQt5W2TMzHxTaDU7nOD1ujtiqM138F/Fvbkg0CBxr72q3/eN
+ZP648cvF8B0nEIp5umExso6bxK4Ry2CqmVuubwrrSuT70TQ3yIBc9Yuu/KdDCrQDf/+YL63Heer
MOg6mqb+g5zKlKZz2DaSeIu5ud9kcLWexS/1a4Is1FD/7gYoY6EjhvV8wK9mRyyUYJCh5498h7vI
J1DdrTZ5d9CZydKj+jhPewrDzPRoN/ejO6Yu65uSL7UvK+fgxiHSehJpKPtu+AihskJ090x+lfCq
vSoei7w7vaqsZczxTXIlhk1NYg8uS6RLwIOqY3QMJsfPFtW7dM1s8K0Qmm+FKdFwNMil+SbhKvpo
SiI1i25rJ6zuy/W595LgKdeXfe7BVoycVHCwSAz3qbCvOcLRJIEBa9Oyim3+Ep/z9m/zdTbddUCW
o6UC1lWBfmHdU0ZR5/z70X1vQl1cr/z3ngRbqCnakpEXDCy+bSwEzJKQpDJzRT4zZ7kHjBWZRC1b
4+bfv63/eK8sExcBXfTvCM8oVsMyPPPlpGvrORKX3X37lj3iTKZPI00HhP2kCAjyopBWeAwM6eM8
nBp/F1EyToJwtNR6EeSbieH2wPwaIgqXHM9EtIQB3lqWVorvFqAEH4LX+qncynfq0Txyyh/ooKqh
pzEpHFIorjBymFyl/a0YnBL/Y5y2ZfSsQXsz6pM60afhXwEKLp8iPMZoM/rqOBzqq9EaP6/3f9yP
i2fR1TWYU5X9ESiiSvLZEulyWQLiPiSxd8ZrgUR43acuKHgbe+IZu5fty1feYG1er/6qUngjTIwd
OvxitFTG5YLfkSkeZrzB5TPdAtkhRJnuGGVHr96r+OasdSOtfCpkuhLAVQZHlt0se+/PR2t08NNx
ldqSHGjqxgH0r1MY+w5YZ2EHgpOd1xNKkuJFsZ7wuuLkjk65ttfKNfnQrTPB77bzg0C6G4One/hQ
9W9gdNPhDR2Z4K7UqwFl3/oBF3/uhUYii0YtUGFp3TZLRDCRdLRC5yweStcStjyBgCEbzS6DM7+2
i+tdiV0/vRY1+73nfXERFxalTPLTTMzP4q1meGLqlGys2Us07GTCSD0ier8YuRa34HsnmSCjtN2o
jzK2KywTpRuju4td5uXlXfUgcpIh5BfFo538al8YaNQwzEyHiAeN0NmMdIBFdhzf441mp7d04+Jk
ZTAb7p/St2YdPOfRRjUXhm7PDTTRoSE4cCK50vn+LXP89orhYTTwMMq6eCnXy7oxTmEpRbfxegCn
GogwRIg6oKbNsqfBetf8Y1qvs/atFb3zrJlpnKnaMNZTX1tr3407YyDRby/R1LXTcpuN24C4WNQD
uHyKeu/rv4TmMYaF41O2VJQCAdvh9NFpBy1ejte2v++nkPnpGSpFrWiKYNkuvphpNKWzYfAKcfT5
0vEd5tuzuox3kzs5JFs8YVIOEN5Xi1/5u45C9lN/UZ1Qc3X6ndTcJ2CdM9HWWIJYvtbv+oa1m8uT
Py/u4v1OzFyK5KmabjlkA7WdHMVc3EuCjTNCpZi0rcAzfzHZDd2PdUTKiLDJcGJrB/2lW8xYncAO
nhn20MX27QrUVb+HgtbqjNrtf28HPxZSf17pxUcQdLk+mhELj3LkYzc+urWEX0opHPU04+PbtfZ4
fo1vrtZQPy54cyYJlgPCES+H8Zmi5bVlcYd6suvmKOBgZAzT2foiOzEXta11UV05Ynw/bfNULJFf
pFbAEX8JtAyj0FLamlcmKx9jJtPCoFLYynZNkVZtAnZdtcMDD4rxZFDuMsA7lUuf/HN622q5KvQ1
6haa4T2TI1I0kFkoN5Z6L/o3pA6me4s5nvvvx6PNp43Lj/bPS754kczYV8FWJNEtRAGd45BTVKei
AN1LJcYyQ/Oc1988jMlqrs/zk8qdxNllglKlsGmHQ9/u0w5sb7FT+5sMIKyq3oX0kfvEOVcbAAkN
4qvMFh70Gn757VlYNq0twp4VntLqMDb3rH3JsbBuRuCypp6RchdzVseKIr8VLNYAS9N9eG1tVn4o
kWTUGjO+R9Wk+Szyd4lkxaXStaGZ3FaA9ip87etA3oCKmYQNc1nq17Lfdi1bGa1VN9Y08LeHkOGG
/64b4yqwfPc1NCTbFPuD+P8oO4/luLGlWz8RIuDNFCigfBVZtNIEQZEivPd4+vtBd3CoEqMr/nMm
UqtbAIGNvTNXLjMqdsbEQqk2HYiIGvCP544WJlzF+pK9MSBmgamMmXDvo1lk47DiX4J4qptHK75I
6UF020f5k4FxfxgfrRelJX/Midbmh/ih3M+f7OjJo/YpA6YBODdewzavbIYfan3WjJPc7+PuKW/0
VUN+UMRsLjK2E/1/UjABvmc6ClTPNANdfOsak832VF7a+4x1iQwjUs5Vc+owfAbNbS/zO7+k1pdF
5LN2zjDlHSpbjtQSBRVZaTE4ui090Hah/tV/Dujo/WNprut3FacWql18VYAuzQMlLz+7nGHcamv9
NpsOAv7o2kq0SLJiInYqEZWCvDE+E8+6vFJIMVzGC4Nko9gdnYphCOjHmxbtyENo0BaOMD6cSV7J
1lMUrkMO0WZlKbsWRWR0GeYXMs8TYmaZK2FQXbu1csQ6lh+LU/e9GtYwjsb+wh8XZLXnHhEx3bzv
jI9YvdciRwYurDYi/31/SFnoeDJosBqxFN4YsPZz5HnQnmpoBL72WYq4R9TQS3s6ICyGt3p4UYgK
nov3uX0aOBmGiPJ1WiHtQ8zkfwCAjtJTH52neD12d7nkRPOrbhw0qDjxKo88gW1Yd7LKhmDZwq7s
NNiZzT1KjSGxpV/EXHDQ+Jh/PWFkDG0jG47aixJ78HcUIrj6I4aqbcm86y4pnXk4GV1t5+ZR0siC
3kwKw6jzYN4JtAJvcuMJzIaJkXvgRmUOLeHIfA37/77c13CExVOD6Ny8wOyM69+ScJqlnwbd5rSN
ol8i7kjawfJNWAjzCh5pIzszOKyyj8qF02moK5YJ267qK56IWYzhypiFg8+L/OVnsf2tmZWTEGpI
g587U0n6waeSvanwMcT4Nfg19e9hyWk7wStxdMOzum1wa9czrstDC10EvrSaITGmX7zZ//74J79N
zWAWkkv9Wn0C19VwG3G5zHZ+tlPnJ7FYqxgV8QgFrwVR5isAZcMlXbDT4ML0wJKdNnW6XVK65bvx
UMk74V18IxSBSONxG76mMh0vk+tNzJlXdwMeUTDPe5w2Zow853ATJb+KkdyaT9Xf4D0LUcNE1o8P
7j0R9a/hZnpI79Nk3euOMGx9+VdmMqNGMpusM0xMIgOCO16ke6k/+pKbkrpbB1iQo/Uzw8lR2nMQ
eWi0x9wJXv77wFCuD4zrR3cFjFhSkMqxHKUX5UF7b6CiqNWSy9LdR/2qzjGLXohIMzdJ7VFCLCaa
Z1e6DFGrVeEUu3D1nmxNIi7uKu3Qts9aADRqJ+fupfiV7f/7Xv9pvTjYNIvpELZ2qkS20PUeb04G
wg11pvZQ3kcMudIDJsBr2I/uEtMQORMjUDd3l/SCG5e+7oK5tC7KJKloqGp18Xo+JUjCrCmKFF30
Y74tTkvOZLSeyWV3JLdeByvjhvmUJP67phfcXNTxj9Xwn7rmrYVtLtVREUqXYQds5P9kfzYkxv5Y
3+8NqolmazA4TsSt1K11RCMSLc/0okWcusVpkH+0414yNsQtVcFxknZTtg7DiwhhCf/8Nfb4L92e
Lb4c4DUvNG6Uhx0EsPfi3O3jA8scY30rRYIBSQQn/Vh76uHgJ4R6vUv6Lk+gLU0HOcCM7sEnppkp
NZuOVbj6g3Uv4GSMMxtMEYhPpMMp2yDa18ZDgON8vw/ztW5sUnnNYBTtQvLeKoi411Jli/7WCO+j
9ogDeGK968F+JBsR3BQUE/RlP2qPYrieAiLSyJ5TlnAO5eJ78lm4L0/8VQj1tzfe+9LNf62n/rz3
L2/hqp5KcyGqioYlF271HYHRa+wm1ksON5ykm34+f7r2f662zEDxI9BlXBH/3sfKaPbLkmVxIeQg
7BxJ8GDFRJ85VJE35V0Vt7l+qRmSDCsCGpI3Eao/9MUNWajP5WPK8X+IXuRj95k/ijMeHdR3w6UZ
bfMtsF6xoQl/qG+YQKAhsTJ298qRkIxEMK1WzRHWhrOwRIVslbSuhnlVMW5y4aVpMoxdD1NoQGN/
pIaNyB1THiVsXE/SsXtIN/WpuTP36U/x11z/xAegKt3JWk3/585jeRWSihpGNUzMjq770UYXcr3v
OYpw+PPGrfCLbRIfF75+QhTPDBEvEIgTvPdhntwoq//pz66vfQX6aH2vBkXGtRfOaIsN/O/w1d8x
/mHKM3iGaGc4Zqm2CQft5HvwSNzyNDzSxtOhN+fqLrqzlrjikTFwuV6SE1pAVreO328KJhYs+XoJ
fX1KV0fhrKZGLuv0LKShw+SB1z2sCsT/bFiWO+P6XJ4ozZTEFm8anivL8vyva1+dJUInxmbclRFv
KLzDTnETqKtMAjsVxw008lp8GcJN7kcuibJowvFGIJPAG+p1jp/4aSwOpB+m9RNAEg6G6FOFO9NV
lRtd3T+dwvW7vELjE0UZyqTlXS4W8oZJIbDTsi1EEQpmLBT9hgmNrq477RaKe+vVLEfxF7KF0M6S
nJjLAn6fvfwx2iyKP3OVvfItvQnrFPpzc+vIFL/bwL6uhyvYI/RDwc8T+vXss5vsCurpMdccddnL
fof+ak6PPTZcvdf7P7LkDu+aEfMKuTyQrokIKU/PvbatxmPV/UwM0KZoo+1TQlaVX8QNKeZupI7F
hnozyo7yC5/2i3I0Id+MLwwroQzVus3gNqe9NPZFBs5rzwscfIY0plrLZMzYzW+CvNayVYSwADEK
ZY9s9/pCnhqYYeOBJRINz8QaP9TKNZsHaot0wM2TKfeTArmNFOip2ExmvTJ72W7JddELr6rX6RFQ
DMIVgdfqQyGQBg7Hdjg2LaEY9ascOsmzdE5+YQ3nY5mJz+xdsblxeHxXNCzaAagjZAVZf/CFry9c
kHI/LdNlx2KUGjuSHbhNdOKHh8H5XJIk0SWv/33Nf4g0f1b3l2tefYMBxUTn46XPNU0IknCUnK6n
Y4SH22vrpPDgEM4og/F/Wyfda+y72GlwntHYS7jrtIi+MLfo7m9nXHy7Er/c2dV3N1rWKIVZMl9w
0ZBRc1WnBU24xzK0IiAdbRAd6Uk9RwEeSbCe+lP9U54OOXEN2jl4qG68nH/UHcuDUg0m/IQjIKW/
RtCLSi5khhTzRbxntSPxtcfBE8m0Pg1v+CUpmtv2jvULwesP8m8fTNWdJCriO7NaKVDMCGl7X+g8
ZItjjBVGz//9Hr/dpYAqDchHsmYSoPb3ZpFXVuYXaTxfFquZAb/bVZCdOJG73z30Q43UpF+Ev/yf
LZv+PJUvl73ao2p8DcQw5rL9dJo90Q0yQH+sVNTjNNyznsxV9GZCyvoTYn1m9kNGM3IdDzWFE266
h9CFOVGIB9gKt/bt79bP1ydytZO1sj8NSHJmAFzNM0i6cdACnQg0s2vkj/v8/b/fgHytRb5+FFel
n1oos6kVSB6UM3ZI5V5MH+LkUPvb5SwVQi8ovAYbZs/kNiqvNFdK43UaSp9bCpp/qA7Xd3LV94gi
056p4ifXEk9fs1ZTd8Z4bAnUWWJEEgdQycGDJMdTVHKHwZt+3aor/nGd+P/3YGj4TdIE6dfV19xo
ldxl3MNiPkB8Rcro2gfS0u5q/U2dgRPHD/Mp3bLd1NwVHzVOpq4fQ/KCJFW7UUjpyOBI9ypCWQpv
Nl4Sz2Lg+yYwWADUaO2hu/ERffsKMe4V8esAxoVZ+PdHlPSm2On1JLJk6kc5ezZwsMKRRoBOSNrQ
a7EdttJT/rOkk+32Qe32T9HNjeYfLuvy5L7chHVlxSdbSZpUaS9e1CMgEeV1zlmHxGPZa9YGv8xO
yIC8OlyTNIwks0M9SM0mbqnfRhxfC/SDtnmEDLlGHLoLP7JTRDfuU0Fu5HyN/TU8qsUiPIaov+0t
OzgRAocerL7rjqa814CXXGkFXa197B+1TbFWTsJz1q6hxmTqxaoPafmgqK9G95QpH5l451ePYubV
2aYXXaAjqOSUi3kApxyj5R1oaPpTGp0sPOQ/9b0c4czsyMLZxFV3ybsjQJHD5R2wryG6ECXp0/hE
WV5gv3QL9/m24FxmoEzx4eThEvP3+62rscrDvpcuFvbcOBQCqJLvk7m+4YTWcajtwS1OJMpstb3y
y1I2s+TiKL1IETGi1Rx40HO2goMg99hyvspUJ0emzkCdtz4fnJa5levaeLEvkCAOYst3rYLTUikM
KRPmi9TvW8Ez2nWaern6QRAwSaADE1WEHUwIWvj9biEi8rB93elhwP2OdpaBhceKm54+anf5oHDL
XBkrlGPY4eMxFm/eZmchfx+0ZBcA8lfHYtvhhcMBu/HvjQfjQMzNfeWFENg2ZriqyYIeJ6dIYW04
yk+FlLDmDmsYYfo1F7tJ0FY+SlwNLNn/TKuXHjxgiF2hOWGFXCgV2PfWXGntpyG9NVij4OWp2sz0
2xd+PsJZoyXGbDRsEbe6X4uwaTuv1fKeKw7Bqujw7PVmSqAZ8y5IgI78Q9xaqRv+kh/G2pvuyLiK
JG+uHTO3hfgBWR5LCua22pcQvn8b7YdVoQfzCSjcddbODqOtD4fwXvhsU0xMHLFHKoJXJMQW8gzX
I8+k3ubMP6IQ2bybAqnlO0k9lvGjMB5mYS/L+zY5x9UuSdbFtMaN1mByEYQ7o3SRBjZgmWjlC9qC
u1LfpazlIH4XfOydslfcalJ1g3dUTxHNFzzlwaqXn1oRPcT7WOyk6HHqQaKPkoTu8DcHBzP0KTm1
kacvPNrdXJG8sJjsqTDYgFvD0iZroHqPAAAyW5DcpPR05srtTzrMIHjQB96FjeEdPAeuEg1gML0z
A7REP0tjF2KSPvJykcs7OaoLVBKBjRVa1/+AUig/VuhhMg/VbnwyHxpP9AqPbzssLg5Cupp326TH
YGmiSzv4VdWe8mA8qr5TcFsaEGe+DRN8p2wAdhB4vXdA/ORwj9ZsXhXquRHtFEKB4MDTlXq37t0o
8mLdqVBSqkcIPQwlR9BjIuLw5C5tvMoEDB3ilYx+lf2OmBiPFUobD28aNnLL57lB3mcm9yHWwPpx
VldBvk0Jq+23i8FvbPeGa6L/H0mH2wzx4vLcDo4JJUB+MotNhAHC/KoIG65k9JuyMwGmPgeMpgXB
Buy6a+HIhm4rHy1ckyVbF+3SdIvEEbN7KXF1SvdyxchXR81OntEguVypnV617ijohxwtD+kq7R6e
kn6KXkyE3uETeF2AG4BYex0DEVfH8kx9T/H+hTXT4/jFfCXJfltNZUvSoZU/IGIL410lb1rxOfD3
aewiwOqyj45DUcreFAFTK+G1bxtnjk7wj1kUmm09ygVULcPtyyfIYuZFAqfPX83uro73RffZ9M8i
Q7uBmCxZPRaLRBlyx+LUXfl82Zy8TzfDC/6ZDv8569DYauCWJI79Idd+6Xj6bjCnxgQum1DXtlu5
W9Xiwt2H3b4L3QfTVQgLYOf671Lt28sulkIKaZGYG1+js4mkpybozHzBFq9bw0MUCVtpHJEF5MJM
HTwLZwbI5cN8k4f6baEOSQJOgSqLuNdelaWmFARlLlJjaDbCftoD2x8fQ88gsmRc+7SsVBn7Wz8x
bl/fnCdfL3tVnSallc1lA85ToQhNHlokicmumjdJ/5ZV9Wo0500rzatQFpxZz46xFDoC8+hFP3GI
J+qFF13a4eIu53i4hK5Vh5gzHJqy9JriQ2OLIra1gjgbrIkP56/uUL82G5iCjbwDbs4qJGc54RrI
UDP/VHQXYT61+ruWi65J7/7a4eaeidswNe2cafRYrnT/xSxg9futR0BUonkpiekw1kniq1G2+QGw
lMRmtZpqp36fUFfW27Y4i0j5qsdIOs59ZRfklE5URxK/1tTfJrX3yLvtpbug/yWPT1CTyZlsI8on
B0feCRttGFm4SeCgUmDLrp3Ll/FeK+4GYSc1mHYu+1gm2ZGOh8MKi8i5oJLHzmMtDK6VbgnARbQ2
77Vyryi7kCliRJJnAO1P+dGTE8u0ULwb9Pehekx9pq6XGVUmfULxkZ+m7XxsHgUm6PEhq0gzt+G9
mo/RE2FMq/ykrJkS9Zqt3MfisXxTE5gCtlA+wx9QeRxSC9N73IuQLQuUjOVHgpFEl3ppexgJR8nX
IWq//LNj3M7b5o/aXXzSPkcLZ2eM3sZsUfFZ8VYeXzpjw1/s9Nqrob1iq7bVNyGzY9tkq9tV4Zrq
Lt7MOTs1M2U8VSoua64FDX4SmPrwlpm4HuK19MSh6r/LpAchzE4WgeISuErvtUJ/AfsTH+Z6sjvL
jhjToiEjl6NMMKH3OIY030XfSzAC6QdGuho/y1P/c+aMGG3KRxEZFoMNc7KV7LPR3rNtED8V8sEn
+qPCU/KpzNb4HHy0eyFDDA5SHRD2FziUJJA/TI+YgJN/Rt423luWg8wBRti4m7zZzfVV5cHrdSvF
4feojV/185iuVH0rPC1qHP+o3Nfa4pMWfxrTUVAWUV9CafaJctA4ls8J/M/Hmtphm/W2dI9xcXJY
uA+ghWcwK9j4yNNS198Y9wWVZOCWGAXhUQ0jRljn/YcprI3ypSuexgKKyD45DoWHdLJHxq1Ua3xi
+gop+a7GBzM9KoTIpikzftAIf5Wg+U6GjZIeVVCuCvNFA6cnGNWDximJK8cYBA62kn7iZj8lXFIf
ZJcROXaWjuAQxZmehoPynJL2bTnFDwjgI2BPgeMGPbP0VFeHhLE6g43B02Dw4W23TGw4hk+kC5vS
ynwlm1hVnak6Z6UtRE6o7sfq0LQvHKIqwmd/VSlvPQYdAz9X/SCYz2K+kQw3ZAL4QCXBy21Ce3gR
PjiXE2U7MSKa2x+TP8JQf9RJwq1rzfFzPMcdjjCYBVPnmfW+bxllvaLpHpB5RKf/Piy+RcgIeV00
3Qr6jmsmEeCvvPgQwDFw0DD3mTfCnJrEwgUCEsOdUD/Id0O/L+rNPKxCY89Zi5CQwCwkr8FdqJ+k
4EHjC8aK2EmfihuILaryb3Z2NGcMOHSmjZyifzc16hAIyB3KhemE3xD5UxVPHhWPuR0vSgCtwcby
WFO3OaycPjvCXDuqjxOMwjtzcNL5vehWsE2I1Mhhj5AK0dxRSz7CXDqGo+1obxkxKJxVrUO+DquU
1nwnQ/HQjljy68FHEfP876z+Q+S/m/EAPU8/OuKG4sdAPVHpcwu9tRT3wXYpJUmlIupmwoe9XemP
Aajta/4mmA5TEagAqyo+FeoJV3R+3SnsVbu5XIv6YW7vxuSoTasGczfDjfGTzu98haAUd8l2oFFr
Bid8Abklyfwo3mH4iw28cRHv2DKte+VTuI9p75jQBwB0Bd6xGgRLIvamI3z+1fxJYDaCWL7xXzwM
JXZmw06eBG0dYchCIKhgB+sZ+30H1D/GP9QdyLQa6EagMEdr68PihHDUJSIAJpcbQeBhBX8iRS/c
/MhIcn6iObgLPvULFW+10Y+ISbX3aScfExpNO1WxNcBV8aF5kfKD2nmxRTjQtkv4ku+r8UAtTJUn
eEmxS/tNbhyS5L5r7/LoVI5eRN2oY8q/KqdXzsKk72z8GYVuQziCKLoYwAqwkkpH/0kDiD0T1XOh
LdHuFOpE2pKlsgqS+7xEr1d48noJNujGg9QdEwrI4hBANhXoJev41DZYH94So3wLV2FotkQNIZ8i
LfjvBTxFRpAJMpa+wSI924oxJofAFTKrGINzXLs7AYEUnKBYOnK2peRluvXI9IPh4S3NI/kB/35O
iB7kJVENpj/2mX/fTStrWldEAFft61KSNmvrgje0Nl+sZt9bjwk53FOD4nUgZftQipcGvloWbqp1
npzF5JnNYaVOzDl2pUrjMx+ydN+MG9W48wdC8fApVgT62KGlYz9q4sosPT95zpqnBMeG1tyJwVYO
tn7plfVOLRzIsJaXIFudD+p0X8okzvcrafB8FVLNIzYCfvQpMqWfdVfP3tUJ8CfaBAvVp/HCamOF
6Me7fVlujfkwI7nBeRYuUKDDN/HGj3JYM2fjdynWGdXB0rYG9U+bPUrT50yL0hYqPbBxaRoLX7Kt
TzMAg82kOK6Prb+GjF/2DifIMLv8QvFqaysTqYOkY/KG8jdpX6lGzNdo16Tz9Gt+00LSyqg/ltgZ
RNqEBuLscCbxMNRdsi4IvIVMorNlHc0cIZxP7D1/Jj3Sk8riPsdlALTGOhb11q9W6WfPhm/TU66X
s5ZzBUI1Zo941yq7pcyhUkAwEjkFSgJ5HXzE+fLPqGBN33RBnLK7qOcPbcN3hfv2DWe8p854VzKy
j8XzPOIST7IA3Cgfhwt2yBUatYlllx1U+c7MMBNQ8ZEaTsJ0L8B0KF6HZl39UF/wFusqVzLusAyH
qTDGH11CqNfzrOzb6DOkqxOR3j/gZaAM9N1ANSXzgWGe10NQHYP0DOSZkfNRxslnEx4CyIj4SVPb
nTPEYL/ldsNoLdLeptgTc82ODQykMf2jKmoSwIDgRdLhKrK34RCkom2txPdE+DFWbzm8ugD++VpL
1nP+K2rWkv6iN07ZrYiNGvYix0Jk7Hr/OQSyxz6nkRLQxLUiXPRiJUN3Uvk3xvg5U7fFy62j7LuT
7Ounp10hn0E7akocgHlpC3WlQ+0ZHrEd6RBQwkiFjbjGpCOxFtxr8SrvXREgCSiC+uPIvM8IPKwX
oI78yc9QHXPwlOA+dsm3v+nsv+xJV/DcEim+uF7zv38a18GasrzS2SU4dQjLGFf1R/MTNlSPjlBz
sK3TP1prpT5AN34MHMXF0S1EUUE0RcfL3hjbWxqlf+j3+EMtjDbI6vqi27oGDJso7KImRfPTAE4s
3l4D19XOZrLqLDdmBOvf++1PDAwGvKpEp0tdbdEnxW5SjYtoc4gVls8+IYErXrz2/uhSKuGMqEs2
7W58bjXRjfRjYPz0IZ3V+gm6X49/VD/+6OaPYSNebhRe/xY2f/9EV+eCb/qEwvWMJqd77b0aGbl5
jblKAevwrst2gauDHNoYI8y6je1GVz8q7mJRfWtd/qOWvH60V7BxZWT13IiBeIEhjUlE2m4mulHs
Mjcyh6ijiMdZXqNSt/DbX92a5nzDYuMx6CIsZc2SdP7/94E0Fr6Yx2PN1Y8C4CtUIrAolPi2v1JO
qk3NuRk+ZN/OYrt6CG6fiP/Otf6+/oIsfMFohjJWa0mLRJY6Zj7s6fgBYf2gOqBFgYuCj97DMSmF
1/OzNtnj26LQq37dWAz/fnB/38UVTyUTkyytxEQEsonxI9j4wWuaLTmw5WMonUhRi3bgRvCD6Qmc
+VMKj625MtXnzF+bZDX57q0P7g+b/+8t4O87ulqeipp0sdDnyx359/EWvn+dO/B+S2xy6LhJ8KPV
ap4ljkJcMmaPcHN5zTLOwdaiElcW4x0+FX7hTPoHy53005ASZfuWAXO2ytOET0tGJNF8IOhF6/aJ
eRdUF5MEhIyAU+0h6c5xbie/RejyHX4if5rIZTXs/XPEYzEdYRe9M2ed1v20q8dtjAaQ4K70pDOX
YW5hJ6GdzM/KuG0pUcwd7X0luz0pOsLjBKmPM2bStnW0y2b0L5sof5zTdRXuc2Vt5Q9icCL0Cd9p
Aw1ex7/jaRAAdwFH222i2zcl4t/P+uoLrFXfglA5LRwcrB7DxaClxQpcxzDswCwEYgwBCg5OPOni
I6ELO51BZ7vNPEgct/b+P1lY//Xir2beyVCU8yRURFCc+1ft3SDeBnWjbOtvZEN27PIkzKBcxuEB
zESnAVlnICaY9E1rZS8+VUcMKC7BWniCN3fPWGNnPFcQZq37fGfsqgMm9RvsAE7WVt10WwT8aDXd
eDfsa8U2idYSXzpSZSXa31VXrkTTju/pQqab3hH/IobLMzfIfdYUSLR/1v/X777NpjqO9Pni6xz9
kNcaR9X3kAr7xT7oPugOOgNBBsm087ay8RVyHiqZuF+xdS39dcbcqD0kH8mHBcDQ7UYc3jREwh4t
fuDNd/+9P6jf7w//u9srfHNWwtYMGsR2jVtu8w+mOJ61IQlF+zR6O3wt0TEeWswFwh3jPz3YSvU6
pijznZym8717p8WV68UASfWAuZwOrKGy1YyBKM9eZFZhHHXgPv85CA6JvtYo0J/y26kut36Mq+6j
97vCyn1OcSrNT+plX/MSkxJxYfoX63YDZqUx3At+V6wztCC/jUv6Mp/yT7C2HxT3BNT4++ZcnKfG
qZm6GLs4oIv63ZqHmwSLZZ3/8x1QcMgoaBRJ1q8+ykEprXBapuUsEGvE9fSCwmXQIL32MZbHniY/
GvQrjmnupGELS+9Wap327RI1VNSGqqljj3l1KFiCBvihsi1IZC8ID23xQ1NI+IHtPCOsAsMVKCPd
CHCxxM3glQFvVN7p87ZWPqMcf2zkEGQaAS8lO+uiHwKsrfIztY/ervsmZR/xMmhiZxIQgUUU2yhO
ovnUq4mXMV2Ua6TE9misFvfrwNNnOjvIUJ511+xvLe9vpgZ8jF9+0qvDZhjMJhmVDkX3T3wk6aUa
J0M7ybZvGQ57BHZv9yYJPzdYT/+Eu/wpfRjMWLqKpPMfHrsZKXHfRNZCauEgw5QYd7+tsW+W87be
NK8Eg4wPqF+AVicUHXfhLRbP94vsfzdwVX2IwxwHU8x3rcICX9JL8hWbKygOs18GiatIdegvl9gH
oPybe+C3tQ9uIZT6pLzL0tUCE8ass1o9XWof/MQkr41SaOhbfBLRWKaHBpjNXw13crhjTOvMKunr
JKU0/tqfMKWitW5dkiL6Pdw9XNYtd5nC//fG9w1nxZJkQqDUBUIhW+kK/kugfWl9KSxEm6H4DJuj
0mwV/0krz1kKiY8JsYrPI33zg2wC/jfbrH6MizUPco1j4o2b+a5k/3ozV7twpTUZOj5qxUUnm6MV
OuEqhGd49zZ+pGd6f0en07fpw9EpY/ayxT0i/HnrmXwz3/v7mVztooacK5pgUDL37xhOYlKmPnVP
IbKP8Hn8lJwYVPQ1Wt3evr+t1b/8/OZVB5uNcTYHZbys1ih4bZJtRFYKxyHkFidcqR9LZ2ol2w4u
PcxuR3y5+aN/d4DICAIIZGa8iOb/72pdGRoRW0lYaNYm3QrLLcgAtuaqIQDsxFFwvm1p84c2c30Q
0AvrkA9VmSDtq8ed5f1USLEC9/Ao1xAa1tPw1oOcobln6IGz6EHdMu/gI3iu/VP8RnkqessC1B5N
dX2TqfntIvzf7VhXLwEYX5rD5QwNt8FJnWwNlxJUC/vgnoHmSj9jvCfVNkEInu7BI4ZofkRce0uQ
8+2L+HIXV21bmsRllVbghirB00QBuXnE3gUTEGDbW+ojfUnP/SWn7n9/g992q8yWySHhRNThDv29
AoY0kKtUgT825ufBWCleRsRThBOiG0rYqFSPGv1ZxGz9xnWXt/zPKvhy3asjyh+apg4ijigfBcnk
AFOam/aufagc2PxOhxEXQ/4Qc0SUV7SqOiPTxaD3xl18VxJ8/emv178gSbk0cxfpYRJcHGjWy9rX
NARANUT9m3jxdyfE1+tdNQNlFypiVHG9Yt70zUZNX46ozW0O55X/QQGmAkjZTDN7qDUWjojggRag
wY1T4BvojB3vy8O/OgWCBHBdm8dl40HfJaswmO4k410tCTU7GuJh1s+Sdd8BXmso8oZjxO2pF7PZ
CdNWhgtAGJ3ClG10/NLNtHPdn+N6dIIxW4mcquh5b1WP34zV/r7jq6NCtDS/MXE6ulih7R+N1/JO
PBb3qGCngjMVWJlnlrn5pSLs8Q8vDXb/Vjowp7dThvng6LfWjvzdJ6sgcJQJwF2cUq42Dj0PsnHw
+XLCeqVDD3T0J1Ry6J8FyZ4gRVZPFry3i46M1xY/fE+6r5+NZ/JFXaySbxlQfPsdf72bqw2kSiKx
qmvuBsZGTGuCVcoKg98zfjj06ykFCWa73WP/VL389zf07X5OuiHhm4tvIbXF3zuIIldNXsQzO4jX
CztcemQRvu0hnffgiMzf+g0JcvMKMEjfaKoXwPzY9jmvSelWTL8qjIKj98BTL/99X98+kaXQZ0gE
yCn9QQm+dKRNYZWCPnBfweKroH4iJfeyFtfyk+DCaHNgkASrIH281fEr3xWhKmTMJSYVPdn1lprJ
ZovFXTtfghgedfw4r2ZmAJgsL8Aq4UbGo6Q+LRRrxcN2xZ2wnAB+Vh8gKzhKEdvkO1Ib9kvupnWg
VmXS1m8ai20Cpnxl3+qLOO+/2YvRu8Jy1UhmNP/o0748qaldQhbSDrFC/jzqZMaQ5kzytOW2uUf+
qUpHv3AgwRJReMWYp2KF19UelvpFLrkCdizEQAsvcIUBrlB0EuOUQXAsneaS/hBeR+b8aHtBk34y
bw3yH6K+0f2dlDxgKI3JsnIfHMoNsDPudQ75k/oGkQ9SnQ5evG0+0GUPj4yDXLnFBspJHsa19qmh
V50ciBOSjt3kDlZFuQnPxgZj0WFcZbt2A03ELB71c7gZj+JLOmwyPHbbT/MB5qOsuBBJcXydmAqT
r1m9E2+wEb3apVMT3uJiRf+GG5fyk3mw+NAbNsL8iVMRwZjNuBfLWDiwu+HUMA9OX6a7wYMOmqzi
PTerYdOIm6ibvUIDzFE14wBDbjf8QpUoxB8i0dOhgUHc1mDoDcqjjYekPfOP02ITAkfdFYj8AcvR
AByzJ4U4OzgQYvGG1yM80JlY4srVio04AC+jerey12baDej9aCDuF6Fl78YZ7hmE7z3298jtuwfA
XvQkRzCKdsBPaWvOKyteq8oGEiSpN3mCfTvSuRH+qweDzvwT05D1HsZ5eswWSyoRRpSxS4O3qoCP
MaAlPGXSyy2UDCEiB+Rdac7DeDDDcz6uB+Zvswm3BQrw6kOd7bI54w/x39/3NxIbAO4vq/bqLO2T
wFenCUCB0HlduJtIOkI/MjBWPXXx3Rj9MEOgS+1nS4udIyZBSUJkjqMYSMNSya7GjyQ7BupCB613
CXRnp8OR4MZR+22N//Uur3ZHmCBVPkfsQn7KkJ2RnYe9+3Y4Bbu+hmdBv4GGDdiDxfObqEQDEuxN
betyjeta6+s9XB2eXZEYZWzypNR1G8LJWSdk+KxST4yZkeIXuR9m6E6JZwQ7iWmyMys33pXxXd1j
oKmn0VDwTzGuqkxBpv0oq2aZ1fWr6iT09vAkkxh9nyqu9ZLc+71rwjqSMsvWfgnlquN2sslT2n3p
dSeGvM197z8KrEh9jXBQOzSXTNoI9i8aJaxxZWkl/BTuQZaT2Uumh+wDq/giAGeCpblupIupPkkd
cUHQQu5UdSsaNcMgryLLBH617JWyN2lH6EY1n9H/4+w8lhtXtiz6RYiAN1PC0BuR8hOEVFIBBAnv
8fW9UG/wJIotRvegb/RzQQpEZp48Z++1GQs86RuErcF7Mq2Q1WJc+/3VvTp9Myxs91zADbB3F48j
lbMuMkeoZQm7ApGeNZHap6Lf4KcP8NRRicqIEO36lYC22I4wGeJrROtAx4nOFPYM7oUZKmTHhBn/
rExRcnWLjMgPDnlzPOp1BS0W2mR+VNO3UT6IoafVN2p4+dp7RX6RQYwRf8UPceqxy+smaSNp76N/
/EtQRvOnAdXFQesI+1Ggb+3Fl2EWvzYzBPxz4RWMMrBXrrL4KCSb/eJ2HXSlKgOkoJs0GWU4epdN
vrOfmb1kEW8XHsepilBP0M7wsjvxtN0pMe56jCPnRX2r9XVtO/r2weMX+3KIarohyFHUS3vQOEBC
RAOBKvEsNoRHSxvVCia2UwTD5C8U0GpyrxkeYxJaxHAeCVOmOhkogpRJ69LgyzMcUqvX7KS6Vnmo
MS73HwqQjzB3jjJesfcGIXa9CxmukY4mEceH6MWfoVHKUqfXV+PBKT72yk6XbTPeRvHnEY+CQXas
I9egVEaRpUrYhbXQZ/GWQJ6ZacNQjIA3KBN5kb8R5fHYKTaqBQOl8W5A92lNcteo3ULypHna2zla
SWVj4SyONkb+itUxIavt2K9O57uW9L9ZFr83pz+KuSJGTYTep69DbcP5I4F9Av/SaIcoX4npM1VN
vlKCed1/SKelZbpCMK+6maU/dRxI4IQ4bJTpmcvZ0cXznoTzozHF+X7uJsbL8en3pfmvWr3YK0E9
gXAjoFrBWHVRRzcVfiqlzyX2SgEhM719E4nvhErGGxsU/R9AVko0R+PBwlzcuudcOy6+ffxYqn15
iwYlLWpgAOwMLhE+aGoc41m245m0PNkkhE+qv4qGILWYljeTo7Qrdeu3z77YlcSsHLoyDqT9KZ4m
Z9s07Ny0j/IUyU5NRyTYpPFEIj4NaVXrxdhGhJmizDB/6Nmkf2np23wg3zN8WwL8eGpdhaIfV3Rk
iy/Sa/sHRa++1V6xhZBu0dzBY2e02EBwV+dnahByHt6tOb4QhJ+mSYMcr8pCC/+eWxePxNm+FZSl
jqfez1/agGpO/reiXUrrM1NKjnnb4fgkxZhghT8aDly0bhOqG+PQPTOsOm7MOyjswcZ4BkrlRofi
PSyXZHmpwedwvrOwgcBxpdiZUolmf+satdCsXPXoSpoxZKG9tzCw46vBziJ5AsztdmLtsk/r5SS5
N3tIV7ZjlKUA7HTFNADxXry6cmpEiW9wqzcaity97LYPocflM1PncjM/Ee81VYeNH0zhaIP28MRw
e2PxjO2Si0fKdZg7BH50jBKXQ0A5zuVQOMYox/i9qgWh98gesKWD5gISAUH1IDq0/kUmk79/snql
wDA4T5EDjiaNH1cYQw4VLavV0SfROOELSCWAATaBx0ivK0osmGu5l3YT/TN8Yf6bj/wrH9qKUk2i
/FAGbxWw6N4djut88NLT6hx4aO6yf0a4XCPvXb/zdeTZKwlxdT2TM9rnN0rFaw0FC5AzLlgJ/caP
CVlOmUjSXKTu8fFg/XWU7jCoI2gF/m1CdGYwj87rAYl9772sGN1l3MYeQBgU3UusuybFLk2I35+r
8WNPYGVgf7QAX5lcHC/Bd7WY6fUx4DuVbriLwmnhz8YjYoRI6m/CO1DjquJI2GkcqvWTghgoQt8M
NDFcBvt/v38otvDLFpa6zdAmcuXXbL1woXDjlAUeMC1s9Z02QDTAXEOwj0puoeMNfzaxTfBfO63R
/xIeiIVxXG3RrLrrEQ+lhiPfpdlsHIkHVM22uR3cfDuK9mkBpRxo1b561Gyhs7t+enPQ9eNF//dY
LBVuKbwmzbjoYRe+XGtCNMj7Di4SUUMrdBmukMy47qFsXIiM91lvdrTmgvb7LyL/a0h/W2TjZxuW
gcqH4vHHMk+tIhP9RJFH23G2RQcabxBGEnpqK3+s51HcMDTsZiOZhXKLIQ53Y9BxAQoNJpGEU+E7
CFdn9X38F0GERabBCJk5GMZUnWYapISUoBrLO89Fu9qhTY2MdX7eaNUkxCqqUT+rJxpq/WfXVO5J
eZbo1rYBsv1VCiVayjyFsJ/zaxS80/dAUaZbtk8w6PGgJ64Adu4926nHdQ/OT1kUmCv0R79/ODXV
7Hx6C9Q7JRu3i3VkTE/tloWr0FIT0b7EwO2yAi7om1mvaktEga44IslbjsyrEcYeSYxu10sTP3YK
/qk6hT4NoeEY3Gnqd4mEsQCaYqrei1CKkZPKsoqrYMplBIGqDNKOmi37sEYQFRpU2anfgmVNnFXg
1VML7VTj1sHSGF7bHjmNnQ1kMDEL0Nne863mbxD5gvAjbetDwXAaruW6mxUxij8wnUmxy7JscwoQ
h2fbvHLftBOcCuu94D+sK+KblHpSnWhnKIyakBmc7dj4FElpyjFHNA0D42aaFMB/c8y9fySY2LDy
znjlyZdq+8+CjoZecKtqOxjpB0bOGiXevBcQayZO1lpvafE8XoGt4q3V96KzOOVOYueNh7azBplz
nolH5+S176AF8UoUXopGa1I9cGmenDwOfW5lXjhMY98T2cP30pRIKwzE0NRpsIHl7e902bVICs/d
MlmfwunxQ7yvNh1JroFLDJaN/NTq3MaV3EZ+zqaaIxP3c1r0Z6d/ao0FgEZP/EMLw05e8RWTOo4D
AA2TI8xDf2WJM5hVUB96WzgIu+7T4OfYC9PRg9xOmpdyC/Ie5/lIGxnDpTGBirOc1hHjXzuyGJ/1
y6a1qYSnvy9H6Ufv7GI1XhRsQtpJhVKzGkdyLAfPS/vQzAoQTQP9+5sbj/rjjB8/jgnzCBXhrNMu
zvim7tQ0zFsVGRlJDJXX+266pJ88EY9zeR9icHXw5mvIyfAj0gj713cbpsq0eucYLF4I863vcuOJ
+5CtuQbXoaBZBPFDHHvaQ7QXYXSJNOtMx7jDx0PnTbYJD9v9/tDksZL8sYV9+SsuHprspxVbkijv
jfAhKL3zPYREfkgkqOCRNtk7EHBaXqi3oHAS6nvwsWk8ypw8zUPLJeX3b2P+KAQl2hJkpVI8WJbI
lv695i7TsLfiRFT4CVtXFF8Ldm/GG+SSiOg9wh4g3Gebb6Btq3ybOrhTqkVSL5BVkMpitg851Ak0
98mzH03ZJ7NkrcJMP2l3qNy16q7t304aqvRJeppG+nywXlHiGfjgIzwB/aLKFr3kYU7BZC57+NRB
eBKTuIe13LbhfCAbqd2fc686YRxE4LcY2K4zcZGQslR+BokXBjAHnPyjxnyQ232xYHKjYQIEjBGu
wui5M9JpPjIh1NWxusuo5g0GEcoipuksbdhDRtU2BfZwvLE2/k1yL35muMamZPGA+edlB56EK5HG
YSvu9TvxzKFS2J3/bvkPkbFXo2JieXRv9LUF8rBFB8hKLWjxVpKtJpoXMPUzI1LO23VdvoZhiHgM
n43lZS2JFo44ACl3OadyovbOzyGZfckEexvEreLQhp/pybHiiYjLPJ340kQCJr1Q3sLjrEUNR5WC
BxL5Ylot2bvy1svrZd6wdTZbHVmUqM3R3+uijz7vvclWhfaEZRut4yht/uje2npKKOG0fdLufWkh
TvOnSObQJWj0wVKfYu4Cfa17qr6g93K07qUU/+V99Pp/HzTwXHWKEJU8Idwnl+W2pFa025h/sBmI
djMnmVu1BfXBR/MTanNkJhkmlCP9sdoLdkw0X8Vm1/ULHKnlaYtzWEKKNOLdH4g+GGx/kjrkakJf
dPLt7dnnv2ijy7eBkQgvw6gB+yG/Erpary0tV7hZH+NDwShAAQaskRX+cO6XlTk/1fsTxlfroRN3
5L2WgCHlfBcif7Wr3AWN0OZzIA8yTqjQLf2tYma2XNy1BN6IwtuZfFj/P9DHbHqzjXulDobyokJO
NOgq/VA2pbp6EgOzkqmDcQCX9w05HRCLxqBp3ZGSnYFr/2HUFTXaje3pRwLOuHq4EygyV1TL+KGX
0NpUlc5KMv7KJ/p+wkKJXw18Jcc1tVWuP4He48S2I7C/YUQYw1Pae8YwS+NXmYAGh1eTvn+5LeBw
w+CCjsddqPHKW2qeHwh8vif0Un5dTqdRe35RE5sxapbudFL3eLszBoHVe9C+qekOLPSjscWrtD6T
BjuZYMLjpTS1lWzMS1y3xSNOrXy88Ju4hSQa4oRbTK3d6RbQRb/yI1IxawZdV0tmVHnxDZVWKsvj
kMh7IQfuMamJn5pqHjtzmM3b6DEF+QirT1C2ar320xXdNFU5CO8I56J7xbxvzHvhKZ2ebPmA648A
KKpqv4694XRvmo/8TZDaB/YgPPEY4dPFOInRvfFeRnITrX3cUc452g2y14Bl7u76aidKqX0Wn32V
i8J7GP2JzftBfbKYp5WKMlERHOL7LQ6PtYpnyfPFG9fmf5O9izWJDIzwIODGCleK8aD+0m5qulwu
Yzn6z2ttiltueL260MpZfGIv0ZJJRQ4LOUs1u/FRmGECjjGCnJ1Enqr+RPuUWlfP3RqvE3gSDRDF
Tq02RbpCdB4e1wq6Bsbd52k9+f3Itq7cv75974tmqyn0iZ4KJ3mfGXO2A9YhTWbzjqFaPOLSyNat
3UQ1Pbl2Q2zlBgp2oPhwsdVDwLx1Zri916TTFpnJe58/EBgdY0zVpnKwsOyj4DXKmwGD3KbKRFGt
LBWVcfXxZWBrHwZY5e2szlZngQ4Bhkcc6VMkauHYB8uhP3NHKun0OIE/SeqxYbkdfRcouO5QkdlH
4/48qvtWuCo5Gn31rbB6OztP5TAec70DbSpWM5RGjgLeBPluxnMVqOaBXx9lp+FMHELaajiEw/Yu
ZdRmaZYT1lTrY6ND3Rjhrktu6JO0KxUbi4YotJGPCm9w/EG+vChC5itp5vPARXOjqs94L3sX7gqa
DwBhePFT5FHMfEVahPBhdPHZUh7yCtegeZfhMT4t0xxwo4gOdWoUtt6u0dm86GTDho8ixaswOX4C
LSVrotkgIiFRsPHOwUEKsEbQCuaFOsOcJ0lGMSRc8Ksm3Uf5Q9s8Dt2zfiv+xrpS0xtoOmQZRbvK
ffaiIBQStezroB1XRe9qKuOlecx5btO+j5MTJD8m9elzFTxWwTJP38/W4hyvcnktA+O2/XZeqSvZ
yiZHfMCqjavu2E0Y4HM/V2ckecIRyHB+k3Xl4RASudKgXckIi13qMQozU1+XOUz3JWAJIN0AzVbo
zwh4G5j/M5+q6LpOiKkGDjiVs70ALzbXUdTG60pcpUD7HGKCAqKnnExypXLHXWRwG4V7KQ794U3P
VS+M/iJCYTwUrWNx48NJus86BpPKwLuERnbmCy9iuKlO3Cxudequ1f6GSRzsuOPwkC83YSGsg7I5
S+PDPctEpLEe0QdTptYMrxAJQDcYxxhP+koEtetSlQEQ4k06FizlhRG5PJ3fd5OfShFOLgZGCCDG
LHbOse8vd6Cnp1RujgqBXZIn27yk501+N1JWeEMn2gM5qoEXrn//1OsP4sunXuxhUhOVcq/I44PA
qEsqkk8i9RSmfBUuuwbMwwJPPlapKt91zDyEaRqvhNQuPlMY28min/GK/f6VJO3KVYikGHiQMotc
M/+FFH1Z5kmYSqXgp3wnGo5a8FiYb42yV6y1zNjW32XW4jisA4IGihohSs+yrRWC5d59/RlNvzrF
wl6Q1COCHaELU8adeyx3hn+nie1yIG4g3vllgr5SIUIeGQVSnJxcmeZVFQmdQKIFeNHspgXt45g0
TNI7seQyiC2nXb400DHFNLEdMGvrmOI1Z9bpt6FdjkgjmdK3d2lUwSUTnGS4D0EjEe+qfI52roHM
wP5FCZ5P3RIKts2CCXuX0O3RrjgbiAzV7Aa9q/qIM0Is5m2xPnKHZroWvg37fyP6PnnJ2oGWz3MB
nYKXJYI3gcCViSs7EuIOp4mnnb/kKgI3g9oVZVroScGE/pCwCF67fW8yyfCabpWxD7Thoou2Qv4U
+kvLX5n9BsyKktnCHVLXB9BRB119yyr067JbpXuV6IbjDAuuJmOg2lXCZ1vvIGQPBw1Czp3AuHiu
yi6lfegikil0oH4qgg9HyV6TahtJfM9m/vvr8s+ycVE9IPIHOjfm2HCZuzgUNOlcRH1x5lBYaF6u
eOWwwE/ONaR/7d9YRZg7UJPjcjJ2sjI1sZuXxi48wJJ8zEtXPO8FQAUCyKisdM34vc5XckmLKnMJ
yDM5FIvkLuPWrXBilOu8fLCOHuRHACN4ZnOufZuWBj3DOdYnE7Ph5ErsXjyipL1rtCefABNktSN9
J+Gxmysj2fuEITTR4wmZjkJqTITCMQnpK/z+YNQrpyUPRmcmbpqy9iMxwjhF5yFKQmWfCR6zYMGY
GvKjUC6QJDrgfsa/b3gHmH0H4tR6qGnDuscZJQTi63BeKx4+/vuzuTga4FggJHrR8IgCM4HTNa25
AzFE1ypPooww3sQU3l7mgYS4qQu7shkw/0Q4IpkirSZj7EV92QziqMiKVM7H1hby3FVWH1JlGhBq
IqmE0Cd3JoZ+GqL8OcYW8AWDEWA9JDQa1vNZe1EqC0ziTqM4OOMBNMHMPguOdWtoMtbsl+8gm+Qo
86O0Z+b//UsW3Ulqio47MFnodgKjvSTma6IzVURvCEOU3gasw2giaAuRaC1/1jHSdMZUJ3BJUGk0
isJ0ppH7jLWOf5OX4v/zNnCFUxAhKmO61MXxUmelEGNGjdkfA65lG6zTQFcYL5p/tQZ1lSupAOkO
4l+xmMh//b85GrjTlFi3jLBCdVcZnsa+QKOh3+Tt8mw5TfPRTJikeLF3HHjjiTDfameiaxo3QTZy
gglm3XWfhGPav7/YP6fj45n95U+5OLMCCfZzr0fjSWne+YthzuUJLozldrQPUFHR8ELJdJ5ibxVu
lKA3P/tit/HTXOpbhcfY2loBeY+MQU8pHNWt18WTYYvWFoGD+QeqQ0WhfbMDcG01jHNVzEXUL8pl
M4uGhn86C5a6F2a129UL5Wwnc/Y8O1i0XNUqmy6eYY8aW5/RCXlW0Y1X/dr11VQsE6a0aaErvazB
1ViyhKpMzwcTTjpu0ZoaMNUg01gEV8KYhbg3VY4PZbUPxLUqTcvENXFiFk4RuP0wO6M+SzeS5Ejd
IRfXobJqtA8sUiR+1PqkY5byKPwhwKb/izpKHWxc0txpzB0d/2cSG/rqWWof2nwdMm1RjXedkVPr
maQU9Px/ufKhIeYJhl2hcNMZT8juySxmffcUSoxS7sttHk769/SdU75rbyyxaz2Sb49mvPl/2ary
yBALLQoUyIC+9CKNI8raHZEwlJaBa/ozypQjQLh7M3IyZJmwUgI3Nwjmpe+VTmTQkDM9E4gaYlsY
mtmthfNTHTQunC+/3cVe2mtRRm/EPx9qnKMhKp9Jt0peZCS+0ECRQcAxhLNDy1PwyH0BZhYUM7x6
g12vyMBg13XTZB4FM9NNDLe2HP/t95Wt/RigX3zB8fX/8gSHs1RGchuyujBCRscHtdz3/TYovDjC
jeH6IiiwiUQuTr6nrQ3FhtejftVNx1eWUcJWFr3krznDvmBWBzMBtQ4eHnUhQEgj3Du0ESTFdptM
pJJMLKbvSykZ1QjBTso2omJbZMz4yGMhR01QoIafNw34V84JDmIapYqsKtrl8j1jzSuGQBinpsEM
A6f7T7I7vbXZX5sHsT7pyFJxMjm/XKRKWxil5Fv0mGanR3OReAZkMvJDdE9mBTq3cjR/Cob43b5+
3sWbn5WGrFSxL4+Wyz+BPoFCJE/Kt1He6Tv+TDnN0IKhlh7cM8XFzcPt6ov99fMvXuwWm2GRHuWx
O5nDCSQuNfZqkD6MVwH/DF4I2sxWa2I4HflDhlUJVMeOzk9MCANbXfZkeyG0KLEDVOoB0dGtE2s8
kS7rg6/f7+K9tvyY+a/A82kXCEPg3UiT+/rzNG1HfJ/bY7HZ3tQCXukzmuoo4tAlC2HRJYPDhE+V
K2c6tsAdaOVJTJZdgWFC5iH3Hg1GLdr0SWMuFX3UHN8aaF3dDb9+/sV4rSrEKIzNQt0b6boKYTN2
S0X7o1pnx+i9+F9eYef4i9GikiVzQUZRAuu9Y4aCQ7hJF+LJg12mwM6jjj4ITsdvh0+13t36plfP
dG3kBsiI7RC3XFRvZp7GsXo0ZfIk5L+AVd3QZjaJxQebLFobyjGbSBsLafaNq+7Vu8uXTzbG/fDL
fpc06KH1XEPBgUAp+0P0NYdji29Hg8gw8Rf5guFaMLJ5xoBBeQ5cMsSzxbCHDIuKyd2rWr2cuoWl
bCMobve5Y2EhOO6KRwEqJTbCNXZ80TuCglsN7H6JC/OGDIpdFE3lTbgq/6KPAXuArg0q9kNOpttT
Twdo5K3lID7YU+ETBhKszmwSCjf+/J8OMLYNNsHR9qfBALqs7aVTJxA2TBfmxH7ouwm+T0IXjtsm
zu2KlD7lfORuP80BXsrZevwDxuHlXfbXnIzu7fM0S1ZpjHcFQomtkCr8IlLTmoF5g6d4TYD07Yte
rF9FrNK2PTfd3komWkDhZQt/sJgg9Sc6KrIWJ9hmflvNxMqTaZ3suD21JMtQxifg2rFUb82PzGDg
5VlvGqOaVwNC2N+62+BwVOn1gLsGEGi+CJA3JaYSJNIr80h66D98xRXrkR2YIyHrJ+azuKqA4x3/
Vuyj0nnXjCKYM3vu1qxRtDPH3NeSm/ifJsKlTFoqJ/il82Y6RjaEOOJy+HjCTEM+m3pFsFCSPS3+
4On3c/yfdPz7fjeGEI8hCmTZoRG6WFFZGwSnWD+PFbpIzBqzv8Q9ydOknAn0/IyJos2bdE7NnjWb
CrBY+XRKAHE/xOFBwXwyin77IzosblKfY46BFtq0mPGj5MPU1+gqDinJmDveS/GEBMEp7glAbV1c
s6R/Tbihl9DtLFfDlkFA5QhU3TeLOHQ00+6KR2B8imdmz6jy/bPqqerbeVjo/Qd4Mh8+52gFUwiP
KinDqoNkro60QcMFgH9I3L8/qJ+mJ+QTcK/ogem4n9GAft8ABL89KUEmqjyoDk7TJIIBY63gfpjt
/EwbKkK1SHKMq9mkULb2qEGNPkJ+eu3htilaGz/t8mejv65Zo3gT9fHFz+ZnltYm2knZ8+NSuor5
Rx5TPGSyK70nhF2rr3K5sISntp53xgEGXIIsQ/2EsKDNVOgd6nGp4Wtyj+4Ylgw59VMloY/wwN6Y
gM7s3TBCK7U5T1vbMOYtQRCi8UdfEePsM7NYGPoibVFoyriMUWkHniKJswDevJW9Ivn7/dFf2XtV
DJs48hSGcDpH5fdHn1VWlikit0jcD+6ANl/RXws2W1XfRQPadY84TBVcIr1PY4HQa1hWY5olnKFt
dNoWKWPDA+g0OVoyyS8NN28O1oO51ceMBWWwETZAlqraB/85f+FyTH4a6COLcd3mrEmTDpl6qLbk
Q23LJ2KdT/Uup2NG8DiCrifxHVzZCH23i1VeYuTkVYjnMTDaKOPf/P1J/NMJXv7sX57Ev6r8yylU
Y6CwcnUchzuCvzBVj3Bhq1nKCKXMad1PQEPpiL/DB9T3fjxVKrYrcV3KdwPeGBwf6wqSoTIK1Iud
Gtg6j25fHI6vGrkfDwpoGnICuKGqE96KGm49LXVkdye8fW84ZjnTLET0+6NuSwURthF0Rfiry6Hx
2Dr7Xak6mNPK9s6qPcA+HMvb8354C9lF8lUUg3RK4Ak/ogxTu50UjAqJepuJdpS9S5atA5fIJ8n0
1l3qJ2WElWuhclYt5vEcYhclZ5NqfiOIwvlQLthirW28oYFSvg5PAfDrfIWwgKHd8Aj+8yA+QRC4
8aP92xl+/mj//fyLI2mwxFOPJy8+VNZEfzg9kYnoin/xZ9Z3fThL6dvIOIEp9yYaEvp2woNLVz1x
dGxx7GkqN6cT970bO//1x2Jo6IapubUf7YG+G9Qw79TzQVwYkJCRskOJfOx7l7iPx/C5/wxczU3e
YG8lwoFA5JN38/Lzs9jmlzGZsCsSSirtshmHALtqKSrOB7x454l2etBQLqOMpTfupvwu9Cpozt+q
5a7Mb759rHJRy/lmk5RJLIwiZfS4HXmfk4qCxRVcLVnUXsl+QB1uR583X4Vxp/rxKvz3D/5XZn1Z
v2k6CIkv443Xe5uup7JSumWlQtmu5iFeXvpwq3rk9Vd07LCSqPsu9BIGpjt1ZFqMtZXTY/BUMVF+
Ri1AwBxVtwf29fd95ops8PsTkr/vuHXQa0pn8YTGVm66P7UPqFfl5G/v8toqsC4ws4BDrp9RTGHg
SMgq0xzzUyQD5F41bZmBIqJQu9333aR7Z3epwi3v97nfipITbXpomvR+yQ1L1tC2z/DpAM355dOo
DKA3Of/9z5F/XrDGPwetnkUi80/hU5kwMteLozaKLlErirt6sKvTqse4sVW88Y2jPNwX2ujCX1ez
6LHW0Mcv9Jy/DrkkLcrbUvkrJfX3L3WxLVgk12RDHGr4UadHeWEO2/w0z3al7ZPbWU3KfWiHJtIB
sJiO3C+OKgPWtZFsGH7L96SiAsivbE1zhDETXWLOXXRrA72CJ91iKP8vC+a/z+/yAFZSKZOrQOPS
zteJwc1EXo9EwsXivB4r/PoAAuyWav7KWOQ/VnydlCKO/suSyzyWg6zEhszHsicxZ+Uol4qD396r
6RuadlupN9V46epKsiTJayGhh9Lv+JTI43pBwaY7quWpxjqQd0Y7OzpaPS/ahZ8fUhmqQlptTtgj
ONfB/pEmjieueWRmqcuz9Lg95gyYb50FV95E6AKUMUyOCQe59PonldCI1okLbMElwclMMDpH6M6j
Ew6w+z2OE0WdnoTJ4LvtCuxoCNwpcJQJ+mhG/f0jeLvb1eRP/pc0PmhzvFMTWv6jAZEmRdILIc2u
ceJQ4qFAUCu9YoVwKe9GYLdo32ogXmk68JnjVU1XVVEBa/R9ixlU7djUpTr+uJKnk+DW09Q84nwq
MQ+aNC2bdWoWk9padAvGRC5XoxeTrkIyK8GxV5MAa30UzI/qPLIF0cGb65dLSb0hPZaUHzu2xu8k
o1SjymbGfVE85PRGzmpXMZr7c9wcZ102Yz6kbaQF2rjYQwFPnpT7+3ZFCNeND73YGuTMEAb0/7wl
FHm9HUfzUP2wziRtpRtaAGo0C1Nc+K8qwm2FjDXRwFHBhrAW/LVMCzsDVZffq9X+HGV21y2T7oAc
kfkVxE8nCZZt9d5EhFlyQZ0l7fL42LpgJhnN9IihEoLpuee5EbA7CfzqEefic2w4VUwfd27ks5OM
Y9WAXP9qTv8DarAqb0j/xMZDJLgZZurjnJwqAP0sP2OmlavGtKXkr2VEdNtXQr81+V/XhRMFqu2j
44TbSFfP5brS0z3uBUYVgTskvOqK3VYLok3I59aat9pf60THRg9YWrxaWETSNGSkm+ZzhSY04O0m
dgwB1TIU5HgEHMCw1cakKzDOj2Eq2A0COUrAOnlrciK5gPP1U+SNtZfeG7Ccy8fWnLKdnSdnl0jq
/ujF6qzlgs8lYMzJg14cCfucJob5WGAz9IaC/s+0BlswOfpLSmJypng7daSnN/N6f9ZKlEmcYuM0
B/WudbEHEx/aqbHoj05PrJLoSFmlvZNL3Mkgk3AKaB+JdPj9TbzSrR1rM4Xlybx+LBW/L9I0zeIu
SeJxYn8cBuDOSxQbLEEyCsk8EW11St3IjaydBqcPhKVuHjjqBFQfvwVcxBMhYopAP4u0CjmbleRz
3Dqbrpzt37/iuJa+lFRqZh3xwBXK/kw+OW/YOb9TIkA+wQx3DwgMFEKfqkOaj318FjRvoDJpzhhj
NtUMj/WknpM27xi3CAZXjszvX+ti3xhCtYu6cFTGuEyZRdrqrjCi5y32Dcfg3J4o3QPW9unNj/7J
kwHUPW6oYFX5vx/aY/PUtHVo8Kbk8ZREk05yeg36rvAkEt3Y5zvUNp2wVtly6b6DYHmNMKL6hMjQ
qTvD2EW72QZvWvpYdpvqL9h4hhH9zB8mR3HCxgvwAAG16UXqjYHl9Wf25YtfVJ1xfU6lagjGZwbW
ICGk6wM1tztqOI7kAx/344se3rxVa1eX1pfPHc+Ar69Qq6exFB1H4UIUskPG5rJr56TgYQdEExA9
KTD69XxZGQ/YZpJkKxQRDjfk5kPppuUqFnaNAzH4LG+wkCkAOqul6Qyb2l8YIyY0WY4VP0HrQ/4n
BWQj3qntsjXfeumxPjUUykR8955Qkqba1pDc72UvdY6C084yLCZ2IN/l5t2tAfWVaymviaUxnGbA
pf8w3/panJvHdlSxoZ4O9o3TEtQz6TcyVqtwznsauHQDnxvmbY5eOrRTkheh8lAgOAkSIzaAsH/+
fb/Rx1Xx/X70/TtdHHx+6WfwnQAaRNyDB5llStyC1WOW1vaZtTX9wA6P+8E7qi8Yr0kFlo4PnGHW
pNzodgpvR+jtU3ZvhS0Uj8dW/tTW5/PfU/DWK3/C7JBBBIrGxgZ3ETXex8Jc+Gy6bV9PpMITiBzC
VZN4FT0eshA3ebBQI37GdN5tmjUb7EuHQBsouNFiqlkfiQbyZx/8C0JIieDxcaAzcI3ufn8mV/yb
mqGK7L1MhySsyhdvp0BiqyALKs9kPjhwaIC82R3rOV2pqIOFCZbBM556XLP5xBDRma/kDLUPSuIz
8lgSMsOPijjHdnIyx2BMoX3Uu9KuQsM51tszTV9tcPKRKL1taYqgVtZQ1rZecAI+jzUIbyj4i2xb
hWvFICt3l+R4Ge2+nMFgJryzxMxvTkp6b/3CP6/pV6ccf92q8f+26aIaJx6Tonlps0WNj5sRBY24
6q8aYdNwyDrHFm0gIkjU3tbwCTfz4aXbHdFSFgvOl7z2cmwxjEKtT1MHbGU+Vmyj+98f8ZVWyPdH
PG4QXzYA+dhXdXvSgDhw6SYh8dDHh0afM+kJZ2wIPn3twT7tLMoYM4VsPm1NzNO3GlU/U/TYuMEN
Az0eXWXcDr9/DVNsO5+QKHlkHFqqK3kN6drYm3sGJugkF21iG/EyiqcmrcfxdZ1sXlo0wKQaB3RK
OEsyRM8T5TRFFNycMBespfDRrDa3+pBXptbfvql00UGpM92vFWCI7NT+dFx5LdGYiI7HgyKalv+P
axOfp4C/Yfyk8Wgu6pDYt5SoSJi+RQoQJFfyF5Gu87bvBHFHaoPHKAKHoumK3aLJpkLu9Vi0njuS
RB5TZSWWdwUDfAtf6sDyv9Es0a5dEbgjiKRjjaq3yzudoURyZB3Jv7HwkxXPMliAwkk0RhfgvFHd
TKoD2s4Y1ZGyxqBeuWbvse3jDSA2tUEVWrMA4mBmMVhtDj156hVRH1x1XjTqcW051gp/yUW1jRdf
4h9M/MhOOhFLi/st2Z/e8/pDRoudtSO10NychGX+zllt1fc31smVvxTTh6QrIueFLl3266JIDs1C
KRXubMK2f6un3RIE3TQHb3L6I9zUUF2ZuXBL/u/nXTbqtNpoGkOkiKpVwksHp8CsiPmzWRuGFxCi
SrgWTWpcJy7ncwzIXo/XdfsXI4fhQzTz8uzG1ex/ODuv5ca1bMt+ESLgzSssnUSJ8nphKDOV8J6w
X98DeR4qRbGTHf10T9SpWwJh9l57rTnH/CPlP9ugvlzR2alVTTUh0+MBUxoZf/xyeuwoLn+X5W/0
eSFL5OmV9IA+/tC4Oe1KVu6jPqDbdIQK85i/C550y9CqxWM/TnCpFpfJr9FiOsMR6NgxQ5/fBWml
lIFUb8fmF/7REW89vTHn34/yO9wcjsnft/as1hoUZehHKckeit3wLJw8PfmMCHE/PdYSYwAiFLtw
P5UB0Uxl9Np1ZEWRMzFVt1L0oZ9SYJFh/6Nt7o7lwyl7646vtJBTr191vtqBwFnhjgf4sU6bx1q8
JdiymKDw/E6Fe5iCLLCMYXhTiRhoNk2pIOJ5aYpNLb1Iip/lzyp+h/dr+vlLVR5KPFEBeWLqCqeo
r6vrFIVlVEasWRMHuAZ8kCtJ9n+DbOt2iJ7r4V4WDi0a8+ah09loh8pRGSmWh0G/m9vRnjTXApYS
vw0zqENtLzO6Fe5bN2l+JvJNtDi27rHQmqcHUnVzPgzMYObzSGwa008dXhh9no5laj6kJjyA0tfo
5P04TUFZucBIkMnedsL2ejfhe02Fp3ZZNLEiInk9q6l6zZzi+qQvhKKQeDZ4cpEbRT4KzJ+FJ26J
fHhn5bjyei038/w7QcoM3dOgcQdp5evNVvo0sk69LB1G9Nc4SIzVjJevK++aOV1WcH2yi18GAIJ3
uhMrVf5NKmddPLXxbVq/TyTPkJSdcrNaY0dWnklAnCj8kkgCJGAz3hqLcHgRjn72kj+ENiHIzWlv
SVuRwdwTsQTt8Nt6q7PXKlzp/Gy/ujl9xvuqeQero4WrpNvTdh6AnnYdppErP/5COw1biMav527r
2JjPzn5tdZqLGLfQcmpedQFRy0y7H+FILj3JBdyH1jN++fcdv2DNo6kIVk1dFLec2c/+aGWpc24Z
/X9bsvkRe8e7OP/RJPupv6mmHSdxdCfIM2Z84Dm8CQr5BRnKFP1HxCvY+1271YsV6Nt2i6CEG5t9
ZpqrAb3BHa7fl1f5Nd+L/a9XfPZipqdIj816hF522qhMFvK3ak1jA9JANf0gdV3sbgZa4cxVf6rr
uPcA8wdPWCVwwxOWXa7FyltiCI/b4nTtJPq9Aff10s7WCskYkpM0DFyavmKsetrRoMSo6VUR6D3l
feE1LGBegTvoFk11ZXH+TieC1SJzNFOXQCaTZs/Xr6dWJNRVJc+ycQnsdTJXT9xwU4GoTIJE28el
Ix9/W+HboJI//GmKzPJ9aXJRG1kc4yR3ACM3O7J7IoVkeYKQpKizjwLCMjWQNVIeMdPka3BzqxNK
YIO4lbv0mk3qgmGJ2G2KtsVujnbi/I0UcSvFRSnKh6XHrfW35nAvnvZEziucUqjWkHR8CBmjvtof
VtI6qd9z6218k6wDaphk2lxbCS+0nInyUBQJ75akKd/qazHLC10uSIAU7zEk5r9jmG2xF09emK7m
Zq1MfpeuEd5ZL2Q0Y8jtDX8WA1P+fUo36nJGtO2GMDC4A0xkfrDArP79DV+6Y5JqoufAH6PAVjsr
c81ea+WjpcYPc72Wqfp+Wj/rg4AeIXUbzn65fVxFH8pveDDzR7nOeZxwOAH9r8KHWLpS6vxZpb4u
4TqAC8DEkkjf8RsPeYg10leygiXcnxB9A2qyx0WbiXMkIWdVR5LIpLQFu4ONHWnSv+/FHynD9z+/
UCJFEF3IE79+A+ak9mLSNvFDT8ygDk/cpzudZX6i7BbX2InoSvKPXMu6ISCmNtg9gl6mG05CgCs9
tjcgQhGExJ+MCVoU/5RrhBpl/hIUVG4J48kMNySJEuO003ZOwmmCzOfMGWkRolMLD2RDLiPvG2JT
hV8RM4hrCO4LnUtd+rNDQtM3v5vnTkXaRoQWxQ/Capx8Ds2trb2E76YrfMyrReZSwjcufqMrA35B
2qDDEu6xk8FPTGxiB/Ur2rk/nYTzW84BBroJ/QZOWmebtjofxblM8pjEcLvJfI7kKXDZivgpTN0N
2CQIQrb1g/7AcSC71S1OtwCylclNxkPPmKJxYbCiXqh/iv4YjKhInizZl5FG6gAr/Y6hzenKa3Kh
2clN/Ouaz47u1iRLdarH8YPyUHL+JEWeaYIU5PL99Dt+XiKVAYnjK9Y99KrEv/ckWu2N22nPQ4eT
zOlLyzZwULCnL2md1rqHPMdLRMq56VYfiz3FcrUr+8t3liDr+hIrtEgqYZ2ckzjqhthbDHJEiPj1
R8Z2q8WeqWwt/cY8PiftSz0+6jQBpvhOlDRkZdLpIJ+c0VHJNS9cLQ/qARu5RYoi2q3BWzrKPQR3
lnwISHJPR5t+FoYT00CGe6tm+z71EN2Hb8ZMWCn6WInGcJ94tGdO4OtWQ3wN7ffHzHf+Mv39E892
91gQMLMTYPCQrFPdj04eI6RpMfpowA3v6pW2r3YjtiQp9krcit3iDLgHx62JL+PJm0YXPoeA1gja
NiCYGhNgYqfyOiy9uHD1xWl50+o2Y5lwfqqsFVYzI/eHhT1JE6Lahsu/AzBlz+ouO/4g2+4ToRPu
Dnk7c5BUV1W96X+oa6hRLKOcWTSvEd+1bDWcHueYjpo3GYcx3zS6z8IwZhty7IuGsZVl54xuuycl
wzhti6/1en4eb+p0b4DYS7LtzDBIHvxJ+qkOd5pxp0KRN4K68Lt520wf9GuG8C47PZ9MPO7kX67M
dmVCq8Gdfd1YKH8rw5cKAtGDyoSXsvDsi9bLKuwaYRTp06TZRhHw4trSrsUPyErnaj5zcqlYo+uc
1eAnCi8lIbJhNcAXIsrDVkCbOdHDknw4eqFij8HxyJfxVOYQWyuiEhVfWB+f2tqh86F3PpSOK5XQ
nxrh21v01w84+7xNbdTbE/bLB/29fM5vUdiZn7wkRRxMs41RKAm3VuSJT+H9aSs/Fsma5wPVhBzt
I54YRKyVwwfEkVt9tTZQQl9glwuEzAqrPH/NPmsR/JkzXhsafz/9cNtleRlr6wsZ9qwWr8UuM7K+
oxaf6N9nNMk4B2BtBmFEXe7CoVPmG3JuyUphU/WQHqwB+P57A5XE5d58u3d/XcXZF6g0QpKNghQ/
jNSrEsG8h8r8UJDKlq4E8nf0GiFgqgOMGSdGedCfWSqPz9n+tB0zl2+uQodcv8T9PfUaiHqygGE0
j1VQg0JByZYtAEzjHYAeo10azqM35qxYwVJbJkF2suMdjwF3Ev+Bcqix7b7yKMRf/BdRUUvv0+gT
CN8Uq4wGpfk8x3tBWYdjgKFAN2p3sp45sEQ/GJh0oCB2yQegJ5YESCKiq9A3oUmQEh2OIzM4IaUA
aG14ufgIcri1tqdi12m0rV9Mg7Bi90+njIE9NeiOE2km2Faz17GWCIHFFQvBrFwpn/6IUr/dfbq5
i9lZA4NxVssVVXKqE6GLH/g2KhQywu6obtXME/QVlUtJmJf2Csyu77fMX5jRDSZIHtIOSLBerOCh
Cm7BIdt+Sjx9VyEHqW6gWWoZOWQ/kakJ8nts7sNiP3a+hp1yGY2lhc2me3wRGdKhC6KsUPmfWnNa
Ggy+c//fL5hy6S0HNKSyUdESpL3wtUKT+j7X1WSgfhkBEZIN225UPIDEqyMesOz4eX41XstDv2/f
sz2K4cLyh5Rfu43TgG62YvoR+p1kr9+Zj+KvJN0IH6whOOk1byKOBfw1nFDjZczwCoPJujZYuXQc
gIqnEj4H0gaB8tkT6o9y1p2aU/xgPLTMNSNeLooe6lrAh7fpJn2a2H1ts2YLZarsyJlvGG6HyeHV
3J28aFXx2LYUNYSybeEkXbu9Sw/97AX6cnlng+0ml4tyKMn+yYWdmQfZdMfuVa5SWoWBRQuHXIDs
U3gYH8khZ2Q7tizUhnYP0CaFsTJrIgh48JXCRsLlhbPzUSL9ZnttjCgtW8i/LvPsLdBw3HeWRJDM
MgqQyArYLlQOcMZeHnvdL/HqpnbpuS1AU5ZXhFT6t9NxPBGvI/V1d1gI5AHR1ySmaDtMHlbmk54c
M59sA+wcaJiJ3zQRxhnuEcZUuW05IGDcPj2lnOaGNXM7WqsYbI7tlbL0gnQNN///rvHPUO+viVIa
LzoO5NqH5qdFtqpf7KTWE/Atds4pd+TZwVqWN07xS30yOxf9eszwgrIM3dVsd+isk1V4o78ZTpgD
uSndKjBnf9gXpVNWMNiHF2jmEiEUADQLO35bZtEv6pXzwKVHCzwSbCx8LlX5phDOR0OZlbTqaPdH
j6d1sw83uHeJmdM21SaEI3Pl/HtpRfnyB89e+Wk+ZkZ5DLuDZse30OkO1etRs1ku9fcsQO4lPwv7
2S0qm3SR1UJbSQ5zxK7gMLEj60CyxX33c2EKgwT/NQf9Ysa4mRimHJjrba9FiBsXvtAvl3v26kvc
nrCLwdDRKQ4/dHJqH1jCcTBaP9XN+Fpu833xvqj3CMdhhL3GVvNIz/FUOKhpW46eJQBxyBtMA/DE
1PaIoQaX3fL9MI91RFeG8Djeyn4MWLO06ZWU0Due2rfBsvEmlci0wKCeiHFwWsu2DjUGGq92R8/0
T0/yqiUv9VFbTLRViqr+moD8AqCPd9zEjiAtVOFvc69omLs0rHnHq1drL8QwjuxE84bwvo+87gBZ
xEdV262giHu1069StjnHClBlblTZrkmRJ+TSzn/KL90P3uaEIhM2I3Ei/96mLnRjv17mWQl5UvO0
bCou8+R2ppMfEK+6qDOCk1d9ZIcFV3tV135BN/X1b55tLS1He61oc96MhANF6unoOuTuSegfjvEa
PDgxenY/PGTDVkt9edyn2jbvZluebuoqSIgDFWyp8xSYOgh0gJ3wv0I+xOwZR5YrP4dcYvqtsKpW
pXanqy6o7z4/bQXrsWJ+D4x4Fe6K0u1/sCOgBszptDliF2jI9yb2iIXKRpp12HtpuJGZJiJLam39
Lb6H4+os5yGKCWLQhkeLdlfBcL90hsYTGv6Wo6TrqV2L41aX3LaG/rztxfvSDIZhKx831eRl0kYe
faxw0ZiwYfklWQS0oDEXMe23bGXy8PkPoVtZrlX77XGDTxKTJMNtDffXD0m05TsiOJySKBKXgecQ
QyshaTSoTX+eXmtGF6SUzG9SvlO61dxB3sGCycEZ6hMC3yt13NXX52xNCs0wGpKM1wfj5tEmhC8l
pYkudXgjP8awgmS3htN/ldyrLf2ts331y9d1trjMWV6ptcjiS7rCqHrR4wS/u/WUdkkWJuuhFleQ
e8V8o5l2+l6/h+9R79PxypXtMfWso5t+/im8TfnFaFko7BPdjp8i6wQ4Pv4R1zc0h0V0X5I2ixH/
aLexV9N8h6CL9W/xWyegkE6YMEKq0MfYvFLhXGqAffmJZwcUNSzy2NKXBUTBZlCpjgVidnLow4qt
Hy2BVK5I3CEvIsZHLNAS2Dib7B4KRCHbaJCf5880dGPkmbIfzleaNH8s/v96Amdd+DZJBcXqTZPB
meL31qoVPT10utERjo6eeJ0EWWnJBZN/nqiwQj/u7OZT/APgvZ/qgAn8v1cyeXnk//cLQiTCv/+r
qMjmcYqY5bGqYDYTXpUlqtnBLZ7HPDT3tG+fjkuTeLgj7IeGZvZMosS6GL0p9uTVMp5vN9fF4xd8
DKx1lsw5ABMRJ4GzRq3Ux7E6L+WYJbFFOcYD/PUp4oFS69DGUTRPyZ2RiqyzYw/NrQpl/wMguo7P
p6XvYUuAk+HPbbEYPaA+1kwvg270dLVSXRbdb7fvrwtdmiV/3T41kfVTlGbdH6RDvUFmLHrLZoC+
8HXhjGsDnuty+++HdqmP/eX2LPXzX3+VwPU8lQ1uTwNrm/ea1Dtj8eYBsFWsAPxOBRcdBChnNqjW
GE6w+KQBSzyfM9PO00v1BgfVVQ4QiRTJQ5xW0rcDgpf5Kfd1dM0w4HQyPIqAUIt1DZ25xiYxYsN1
SJZXyDVaAXKtPmm9JYknX+O4Xhpa8AMXbDMz9e+9zClvjEiiz3Q43vznpTk9hDQP9py6P7PWQS7P
PAUK4stxZQVwW2M/JClXtAcC7681PS6fDf66mLMlZUqNtAAF3R0mcllMjMaRk5Ix9Yu5Oh/GvRkk
wOLpaiV+uEmnzc9Rd+On45vxhAUM+3UROHKz6SOss8G/34NL89kvt+lsNRmseQAnzno+OPImu9N2
Re80lV32rjl4vAB8GcObWa+KF4OoDhotGpEEXpk7wPQe8sdhzZYMzQXfFJl0CU0VG8zCnAQa1TDI
yBf5WnLEnw7F+feCyof4NZEJHq3qr2+uWLZRP+cFhZO1OY4eExgj2bWTl4BQmlz6fxHM20XBhATR
hVAzwVPbzTC7Tjb4NiLZ4JNRnADdxj5uQHGWfCu+T4XAOHT8gMUqrunbxIAH4yqm24xelmI5+DBf
OfS0jwmzVai7/34MF9ZQAx6ViBVMlNHSnXdEy2rOwnCgI6oGTcR0tesgQG3AF8Wll8tvsxX05kpI
qBIZc0R+TWfpZCuACjcTgrJy2yg3vfYmwo1qg+rpWrGqfj9ScHmqwt2GoobO6qxwFMd0tAYhjGB/
TZgKovvFeb0JB3CxsC/RGJu/OxLf6juFf2RSNPtC7hd3IRj/eENgSiz7RnurPlKBMTQCRTH4QhD/
FCDJxJCvOXxMN8uOQAKDeYfp9nrxe+FF//oTzgqm4djVYTca4YOy14PJ69eEaMDFJ6gc4gM/Ktwm
P0+iK1n+wj6G3cz57GF61h1s2y8WcjLRT3/mv5Jtk3kGYerkR1CeVDpxE9cK9QsCs6/XelZkTcd8
bqPhGD70vhnMMpfzND+KT3pm6x+FSKHhkuzuI4FFcEKPRW2DQruP5NX1S7l82wgx0EV44d/Fn9XU
yWo1i9FD8zqG3qmzp838yn5atatEfWbgQZ+7EJ7ibbOff5Tiqz5QJyvvxr3GoUbdqemONL+otcO3
GZUPasDRrSroA5m9jNeF3VU89gWUEDfvf1d8LgLV9MoYCtkKmfAAjRjx87xZ4E+B7jIgVOwjEqPe
I3Si9hmuKVnQBNcm+heOoMslMB3mAAqP2jhb7qtZMUtBSZYh00To/Sumjxxbtf5JJalz+qSdsmuB
/r/3++ItxRFkDzcFOL0syB5Ccp5vl1whjXNnbt6EuB04/dQuV/v/8Hy/1/NfL/Vs/Vcz48jNzKIH
RjG6XfVBeUvA72sBurLeWdV6FH3VclD85gB4UkwrwxsxjQSk/bFZMh/2w/yRD8Eof7TEbfOkBZNP
4totvWD9NQzMANR0MgoE+fypSpU2VoJkRQ+YLiebrNQE9LXE+u5GrPiJ2xe7fEsnY5fesjYR64Qd
pFpPNCyqDTk4UeLHDCQTD4UREX+/oyNUFFAJkO6syUZB3Zhu96t7kF+Goxv/LJm5EiZAhD0I7E0T
DKurZZ/4vUNpEDoJxotOryl/W1OVSVGmqTRxbomBzOEHIZrMWGjYYvYQMLlByIsLLx4+sjBo6sdS
uNOL7Sy5NO6y+VZr1szCyY9iolicvLLbHQWPMVrNUOTk1Nhl7uMnMOzBPK84V2U4VHQ7vuOgHVV3
/e+cZE5MvV1wpNyFXjzfMiYXgaZwekYZ53UY+Qx3yJwQQi7+aKHxgWaGHvL8ytrKHG1AI4qkTyyy
apdjuvzAGZv/sOMISsJQz6puq/FzWKOOb7ex8Dmm99GLck9GopNtgHOYNak+1S7S7xTDG4oV+gE2
7nzcxfomKXdzzDHmc062I2k5DGOIQbqm5bhgNeEJELIGSh8a4jfhDU0Jva9rDXXlBgR+QAQRmvF0
GzMPHhzldjGXwNe6jQlsYaFl1ORZjD9IBbKB4IzQyxnYXKkDvh8GvlzS+Ws+RXFeZZYuUAfQgZN/
m+/hR7NTIfw+K1teCNXGwpi8/DlOlQhzN7o/1J56dFuOC5isr+38l++RReuaiYS0JAx+rbbSqBOG
MuSCWoT/mA05NdlaSYskUDGjSF74CRgXH2z23m6nlfCI12R6kQT7aCw3CYLh47/v0J/xzdfyjzv0
1wWd9c3yfm4WPalw6KHsIFwOA9JD+/oxq/bH+9Pa2g6QB8CJPokM5Zeeza5X/VSjf+SPB/0nfT5n
WKEs/NHcTOsQCfBttprcO6wdiDSRgjzNQbVCTGQr3ljb800TpNjxCNtlQPpjRZbnsB9BC27oit/9
+6dd2jYM9Jew1haL3LfJ1VATIHOU6uhBDFIDjK4NtayzGQwyCOCM/HzT/c4/usXV4Av6vsNvqe45
fkEEeCA5PEtXdbuOT2sCRiHRtdKCpGvoYHqoLDCGXemKX+hAGV+u9myTU+cmE1pxFg4ZnIJgAW9l
MW5pz9yFj4sOsUsdplD9NQ2vtBRq5y/A33fpbMdq53kyqw7Q0zLZacKtsVoESdnWuil36Z32bHzy
cIJrsIZLfxZpOCA8Dbfrd1xL3injJLTafOhIPNNAXy1zagGd5aPh4zeQV1L8Aln0P2VOdOWYdsHM
AbIVFzz2SaBYROV8/Qz71jiJ2XA8HVTxMclKu2x8MXNfT6+9ewwAqC4WrHkl3/FPiyiLSTa4q5Z0
LWDm+oa8u5HoWszIxmZKb0v0UhObgjU+J+W6tzMSiZJVRwuvcjhtMslDhJt5RXYnAi4yPS11h9SZ
jE206YyNbj0KxPpab3P/eDXK48Lp7usPPeuGSEMySHpszAdjobf5A3if2olDrPjAhBtyGmuJIQOs
sp1obC1rVXFktlmx8Y5FCFtOD7jzzPYpRc9wPK5qWMOcSBmJEtHE1OKorUdrJ06UogD5Y9hQB/Dv
q67bTuEOXAMpjlqQQe6/sq5rF15aipdlj2EyQR19doDS9GgIMVnNix1Ywp8O/Xbe59NTpJ84gqyV
nsYLDj6kF9loOrrx0pZMJ+IlliLF8lbX78zgomI19CRp7iLCJUL+q6q4xgttT40BO/ndtK2ZjpoC
qxGqeqdg9thPxaukPuTKkwoOhen9qgETd9rn8mqMARL6YXk7RftYnB1jfq1GGvcLVuHHiWyYH/9e
3S5+QH/fgrMDWCJEp6kyrZmBx+AJsiszWbfHdQzENEGbNPmDjHoeuNB14POFlu5CPP7f7T87UHVZ
MiV6yN9u3Fhcq9UtvF+58QlqXBU+TS87PW6QCqIBEVBxJTbGCCITQB3JXuVQEQqgVoL/h6XsQg3I
8WCpA02iJCgFv37WA40hoSs49sdHr/OEn+bsSXZP9mDoE3wZ9TY6x7veFx3Nz/babtyPvvBaMl27
aT1RgWnjZiRPtm+m0TstAZoEYnJILAvZ6ZTtrD21BI4mzb4MEaWq9xPlsFZRuzGTKdYm6AoM00Gd
7hpxJae3cYDfh24dEWekrwO4jTwTZaq+VVQ/xMuZJ++J5qt4xI4ddHSXGNeeWjq/6ZlytuZWju6b
9nES90yErNoFX4SiDXoULoNsrbCPTptykcv3vyfWD5ReXhX64WP+JCCBpJdImwPocXtrid7Iv4vg
97hq+k4/rrk18o0YBql4J2Ec35v5DZ79A3b+omZemQOksh7Yy9NfxEsCX9UJqrPszqC1C/xNYRqv
rCb0oL0nwys+HpKbaH6NcYwa+i42iawsdzIx5N0+VJ4UWB9CzjLYvqfHxxOEf/4pwvdWo74ea78m
VWx0oO6fahsWtIA5m+471dfdQjtQ7o5QxJH/X2t7ASH5vu8tyG66dcZC+jtXYSdKAa03i8Q/38/p
LmUDrJ8Is/BaTIbMyuR+FULu1kmY471JPjsW5xpYlPxDT72s27bTm1hxCi7upWPQr005gJodwZcm
fgLedBAVjky+KWkHxq3c/SRjyi5kbOdSWTlLKBmNP5ycrpmPqBXXBpCo8FmKDxXucvFWOW7Sbsdw
BGkrCr7F90iIY+nSrcJTw0NiAIhECtS5bFtoB2wh2R9dTXSAV5h4NEePzFxtfp8GdKV0DKT8pW/u
8uI9Y5YsoGg04leOqh/iTBK16Ckm8xXE6Glld9NzoaNM/4grTBCRsOmGO9W8n5WXEkxMnd+k1v2U
wuu66v5cPs6zQmSJUcNLAPBQ+1auqe1oCnJ3WiQmLZZOVjT8aLK4QlJh4neoCBdwlu62o+2bdeF2
mJwP2bhTe9AB8DhVY9U2j6K+5M/aitTZ5FRePzhfKuAt8g/gvaOz5OR8tvOYTdvk1VQuV0mgnjx8
iHIw7qIoaNgmvPqALmAIEh+P+ns/e/HJg0YBwC/blN0rVlACnK7duAsSfm4bXDXIwiKJzNb5mULs
RjLauXGknhDcewwq1mAazCD34B4pBx6Ym8ExqZhmcZy95he9ICjn7y9tBDItdCg/Z7dEr+WTVpjH
/3Yi1Zlu2tvorhLv+BLa2/lR6rZ0ZCS4TuCufqYRuGGIC3bxEpZEvXomy+YyMUiQP0Bv6igcODY2
LDzXbtSlPiDv15IKQRdpCab7uj0Amco7Pf1zoTQ9oqM9zA61W3/002FlzUwfnXhwasmt1/19/6Qi
G03cYrRb6FKy14pX/ZkXFOLLG29hh0RZh5To7NEB3M3MQq9EyiZnbleQhheZLeohDiuvBCEZZMf3
gV5/HsP7owY0er6FgiTq7rK7sYn5CiTi0psKTxY8tQgsC1oF9nFWhMSlNPndQXnw0m4zypsCa6ee
PGGNYZ5s2lF4ryOIjnLyn95Na31dl3yxTMCpJooS5D/4E2dVdtZ0AuLwkBeTOeFiHSXkp0SlYLdO
Bsl5eAOiQRwMmcxsvI2NA3/hJZd+InduOyPhZDzizsdnejjOv6snZal7zxcbU1OwvMgUkaSEfH0V
oknqoypBz9aUjyEAlYSt0ZY3p0eidaLVlGzbcK0O62S84z5WtI1gGrll7qu4fcmYFDcKUgp9dWr8
Kt1opHa5i4MgQZ1DuwiIyL8v94LShPfkr8s9OxxaajRG8hGVoEXH31oPjKGl1ZIRYvsQDCXHlBmA
2Qq4qk7xmnvKHWdyVMAWjA45pWynjjl/A8zj/6eh8eXKzkquMY7HWj+JM+uhgh9t3aIkJ5xV2obV
Ry78Vo+fU/0O6cpewAEKASeurr+LyETDlXLa99ptbGHjPlj5QcC1f+W2XZizWCjbsMVKi8LNPHsB
Y1Lc0t7gtrWe9sqHMRGgN9vE8OLBKRbVu6sZPm6W3jNwVZDYvWkJY7y/hri70EOnAYHni+Mun8O3
40ptohOMWs72CwUtojprbxX+b8KmjlxmgaqP7+IKWszq2ot++U/LbA7wx8CinpfEWVUXSX3s2Cp3
ME3S1jZke7o5jveECwX6PjokHN4OReYRctF8ZjfXfvuFV5ff/r8L+DM5/2syLqljk5oo1LHJUmsT
5YDJMvGpnAzDzh3DGTfTnrW3gRmC3nbZqcwX7XN8SoVlBtqV7vyQBHQ+8msu/z/+yq9rAFdmGhh0
IPR9X3zF2EzGnv1gUX5ELoX+rLiME2I6swdtL73SJsSNAguOeUfWuoiCBvxjCGjeJS7ss71XC69G
LZIG5X0a8zqzvNrVFqKp0buttVGxXTdbvV9XL+DNUCke+Rtita4Tv3gi4mtt7eOP+DdOTUb5mUNX
ioAYjY4P+g68989kd68pbHovO2BYeUXdhbb+0Hjho+qP7yHSO+DIiUPgG6feYb/EPK8ZyX+eVDuC
XlfCJ99k9wuI/cpn9b2r+vXGnfUMe22I5qqh8B+c9ENN2atAORWBmKzRBDK9hNMhEnNW8HyLLTH2
A9i5+m6Ob2Rtwb8pvxfl2fW16III4+t1nRUiRnqaj0UtWAexd1ENM4UkaBERV3oT/chvSDNQxmf2
+JZUSo1ptW2Sr3iTPaePDUzlV+Gm3ZEsfZN3bvipx24ouTiomwUU1/WLbiApgj/Z8j5TO7KEi3uk
lz0eA+M5hCPZbKPjqpJf/n2vLzjf+E2Wgg7aUiWZjtnXjSpNl48nOVoHTbKxUrmRU24SlKNe8ov+
7E51huC/BDm6yA0BCSQLnILlIEA7ubWTxpdf5cglzYY5sehG6CXuVNqyFGGhI+frsFiN1ywDFyRV
X675vOs+1FEqky9+pD0AoY1xF+3T9/opd9Q7cCh0yvpsGVzK4GW9RfEL1bRj1PHj2uJ3oQP89ULO
1v9qrJNiHnTrMODRF9+kO/OGAbCrPsUb7VA+9axGvyATPLQHbXu80x9PDQAwV8nXFUGLa9nugwws
lio4LboMxlY/5mse9AvU8+USaULqFjZRuhdfn+84HM1EasPjoZbulWbdNzed+G6S0UQMyTs4CuaE
P1R0b9htSEg5Od200WI/DZ2aj9u0J2kLWKSLCf0EdmfdsEBtzFXn1q86ioCT22u8n35d0G5cR7XT
fMi9reGyq4J5dFPG8o5oZ8HIh3BCPe9rb+iyinE9m15s2iOa9ez+aIL9DWpjwyJcto6i3HbG9VHN
hf731xtxVuJ0gqjVw5QcD6LhxB/ov93yCdS4/IufgCx6aQSTypZe4xNcXjT+egBnH9jY5wXlcHw8
oHAZEdCi0f444XGw1hlC0B6SvDMMhJISQblpQOoTHo9YA4lRgwHRxoG8KR6pZ10m9Z3CJNWJgQ7i
gHrQAv7/byFJqa+qTzLnj5EyuL9plZUc+cQmtZxo020+gH522xe0wP9eOS7o+r/cUPNMR5hOTRz2
msDOv6ZnEP0yVtGD7pp7I3dZKgLrKsjnAtnPlNHcYIigoKGoPlt/qV+bWe7y48G8wU6c0Mmff8yo
KAlAdhet73ir6Y6wvlYdXyjmv/7ds1bo1A9VL0fsRzUqezEIc1d912+jJ90bOPXgBwcHv8AdCAzd
8s0nz/1GWp22R7Yp42mAjrDRAtWnQ+8UnxF4tWsZdd9bTV+v7+wblzutkJucQiMF/w0687hbElJi
Fh54HczSQiSUoYe1VwoWm+B19ab6/bjDFRBarIsa5IFvSCdjUkWzmUzr0Iw+5jonf15M/jgNbgBs
VQ/HE8rD3mBG7sjdYx5uyI4eTb+1ngnANpwJ/sDwQLT0/EFhchQc8SVxQBsL2+YTOYCvwm8jipwV
U1mLVHDXFskL5Db6C7jrqGGZmsp/hph/15Bt2Rz7lnV8flgC3FQvvE+9cAvMYdWvqgqRf0QcGggM
+cVaW1dGpOb3rvKiJ1hSOGiwcFo8e3xdr9fz3CnWwcreyjxevG8Gak7c1+a+UX5ygpykR13cZKl/
Oq7C4pecMVUImh09A8JeR/XG+hCJkez8KNonv0XRJ3McP70mPkUnch9XmrJmvN/GAdtOc3wZ3lhk
YOPqupcdF2l/K9h9c8Cuqcs0bx2zv28qyWlJp0T5b9j8r+mPyv20p4ZO1zMR0CX6oKxAGeQcK3fO
PFlbJYZTkaHCOIAk2qM7QZkgkHG2NYGkH9TXPxKi5TABqDent38vRH8WmrM6GxGeAiNIBXdinbdd
amNedrnaOqjA7MzbTgxyGpivRegBe0yPdzmm08VDkJAsyBwBOt+UbErrViOSREd+aM8+T3qnrcIV
Tdbcbl6XCd0Oe+0PVXWz2TUFOyFvHn/DoSJmZl/AeAgPkrSZk42skzFgW09N48ftRuQFXxtovXK7
R+rnCNrWHMmo36Lb6CYfF2DP4axwUuUh+mEc77JDso3vFAjEyQv1Nwf9DZEhablSJL9lM3gJ9+E1
Abh06WNVZDp5vGwK58WzZbStptP/4ey8dttmt2j7RATYy61Y1G1LcktuiCSO2cTe+fRn0Bs4O5YM
6+wD/MjFjyD8xPKVteYcc2ia3jo23n/AVahDwcvRS5jdiJg8v38+H1/P9fP57/Uups+hjgxSGjvr
GI4PZIO1hscS3LwWa8OTnxGeI4PJMNU7M5DmKa8X6kZeshGCDNtuKEXLOCXWqjusagKX+a9zY5QK
L/T9kWuxpqZLbVrgbw2YWd3+j0SYFzJTAIxk2UPKk+xwdQY2D4kZY+uvYT+1jgYeqFyKxfL7X/rl
AvXvnb34krNRqgwhHKzjeAh+Rcf6DnV14ohEldrz+tQRFALi2ia58vsLf6GeZgqBRcOfGKmu+s36
eJb0vmmt4/Aho6Vy7G+01bmiTTlXRsGbht6cRKmvKhostvVsDChjZnY9JTAbq1B3M45Onk9pl4+d
2QydLMEgKFEubkYrmmOdQ5M6tgadiuep3tTtL0uANpG+S8WjND0go8JIzslO9t1QsRFP0DwuCHil
69A1CCJG5P0L6YeekAGJ3C2HifiDptqfySP5OVmkq6Lalx/M1uy3BZNI3iZ/z7/LPzjGR2INBFQV
dpqvYITSbcLBB39gTfdcKZf6uvWqd+tXxYT11IjURJ+0sxvHtG83Zb+wfpr3H8Yy8fWcuoKwGwGQ
WbPdDPucz6Z2Fi8DjjLvJg15lVNjNqnWsKp7aaGE9720rYxDka38DqVDlbqy4mbV9hzd98qdyU74
kXxijUW6xKgJiZXw7EV9bxReyUidQXkZW09nqR4XKUFK+NmgG/m21Tzir3kN86cbb891t9ukeIpk
CEg9XKPLKnGZm/KoqRQX4x2QXJzms08zo7K7kgoHJxUKZ6KfWL5foag1G4yws/+1mJZSO7vFs86d
3qLf8k20zVcT1b/juqwD4H2VjS60jsIW/0G+7Q/II9bNm/U70YAd7oInbncOBpNcZXFhDEurt4k2
EFfC2/d36IsWxOc7dDFlNlk1Cf4UzeXXZ4x3HP9XQWGbz3TmdhzjN4ANC48HO/bL1ngeiA5LlJcC
NQ9rJ+vmO+xyz4QZc8a+RmztdCzbv1RXNKRq6kPa//l+uB8b4atPTyGHDU+lLl/VJVPxXGjxIJjH
nJA9876LdoruWm1mV+l9Fz5AKjCrbWk5bBYB3SBOmTzRPRNgwovbEDj1Vg5eqry0uadgJY0fznQt
23ULToFMRGHVx8/sD/x+CQBQ0h02llT6/WCZh0s1ZC7OFtXfDtToLS2RMd/mi99FrASdFTDGZHhd
vqjn1pfqvDfMo0HtR6NFugq0V61chcJ6zJ9j6VkTUXpz7sf/aPkexWxmFhZzIVhamtuJ3rmcFSiW
tgxlV3xId9N7IcHIchsRbhfkCVc0lkCeVCylSbE/ozJj8zeSXOZ1vmvUD1FAom+Xskt6ia3DpK4a
DOJwm4VtV2wwX5vhLOgZz7jP5oZhJpIs8Q6tT8GhGrtR6ZbnfSh7o7Y08xU2bLaURvdokJVmehJ4
CZ0e+C2y7FcT8ae7dvEZldN5SrsWB5oJhgx19ysKFYHEewK1ig0d34KKxZvwNEyD3VaruVpsrvis
w7/A3PzuTxtvKB2ONzvkX8w6CngT5hxNIbfpsnvT66UvyIlsHv2nBldCTdzwotnqa5Ee+WykElc+
mJlbxUXti0lF4eWBl0TRmLb9xXlcCuS+aQrJPEr3pbRsU85r0wPGz48QiklZ5ehx0uLX1L/rAdCD
jaSsS+E4wIfEhtQt4ncebUPswzgnuhsb47wp453wlKz9P528PFs2aUppNHM0elxaGwvEt/VI50xY
+a0XANIGLICswqIy76i5W89Rxc50Y8LSrzsT8Bv/+ysvyQGypga1NCjmUR/3WncS9DW5H2WyCh/m
Y01wxCm7LTZxujhvhLXpzsHVRCQOH4YrNlDsQX/igMe3kvaLLHUjTEIGkLPZeuubS5BXHBvagkIb
ZHODGp+2F3Ki8ah3sqzxl8bXeTfZJQhYIECyiletI2Io58ESi80tuOWMMq9eJ5YwsM7groiK5626
2G4Mej5a0oTeQl4a93nt5eJ9GRxC8a4YT/V0nzWvyAAVmpXCHdrTvHwjxfCUTvAdFnwU6E78TVAs
I5dTQ+6Y0YPl27X+UEWe2K0o5LJRoCyq+U5xfgwSKFPoqW0N0iX9zRdjy8TSFKsAtpZgOKrIeZZg
bQEw6CKXHP8UvOGlaKqHDIt/4PChWeQNVXekTpZsgPq7KjwNqIBqrHqVRUsfHvprSzpS4URkhzSL
EZH1COQWad2uBBQSPiFkkVnz5jiiW+L9656OrMpzKVgEjsFu4MMe989xWLdCRezkvgIauCPIPRu9
qLTBD5MgvsyXiXo3NkhWqvu6WsdUEr1msAPPGrsbTVT96mD8MQ5Yiwgi5Fnz/bl2GY7xqCZtVB2t
yi2MdZ42zjnjE1TftbNAX2Qt1Y/oYywgnuFmEAgw3GjFUjWWxojWeSOj51BOCLD7P2bgUl3/keG/
qlYFXCJ5pfnbQY/sTMBX7vp9t1QptwVkvvD0d5RC7xRIeekpxPmO/s10p37VDJilRzsn2wtFtzTs
0ZkF2WFq74lVnfx3if56kR+RHufy05T+UqTT9wu7fPVZf9wRFGikuiOF+Kj2/vNkcO2aaj+2FZ2R
6O7c2onmWbU7unq+pJ6Z3KVECLx14wpzn22Uu7R0oLVmCDe87wdyzSWaB0KGJiBgDa7H5RlSTLus
VHteEcQyyjPkp+mPmW1zJkM8PP+xYJdzuClNK+N8sEzPN1xcKFW+qXPPKJex5VXWIz0S6ajtM0yJ
z80mG4/+W+1ZS3FHj55yh9PSGzmjD2fPFOlLQd6GlI4NkGJ/q73wYA0InBaa8/1Pk7966+jbk63F
PKKql03dPpdyM87E6pj47lxH08BaT24Y3o1gpT0tedSoY0TL1jHNdSRsBgKFPF9dVwoy3gd1S+sj
ev5+SNdaTLI15nQN4qMsIJqXWrIJm1+o+1o5FyAJ05anFUKNwdEpudi4fCX82q5M5pzuRYC5biqA
roUtF9ef595/Xjsxt2Tdb7h+Gr+0YC0PkkjSu1a4qUko0vS7BNc4T3oGC7fZvVIXKqZN0z82wkqN
99OMCTsCZL1xV+bP/9Nu8GJUF9NDPPa5OuRqeUyk5ZQyN5X9KlPug3EzG2FdACrLxh61dQWmTSZf
2Jti9/shXBf3eUHYYcN+MjS+xkvXeiYEjd6c5YoWLxQzhHDn9sXq7sBUVcrKaF/H6q7xf2OyTO7O
CDn9g66eNGMjioKbo3jrHs80WFP1LcCRm3YukRkguBg0HQBQXpQ+cTLk7R2MqUUW/xZ9JMH3lUow
OnpQ+SmoTxaxwfSH2ZBo5RON3YggO7lcBt2ND/66fSIjZeTHQuGGSA349vMrMJiST8YzN5tmWvjQ
LtPldJSxkKO8HR3wc7ptOcHv72/vV58iaAegpipv/3VQu1T1RlX51Xx7Nbz91V626fCbs25nPS1o
4Dd7soRlNLAd6sGfkacaC3IwK/ax9B+EG/fg+lg134P/Dse46HgYqREYkq/rx36DcKqvPbW0z1jv
1/pBjtZmaKfMFngXQeVkC5WwhrMD/L5AoUvRJZ/tq1gpeVGBBRCDJHs9BAZXWKpbsX2hb0a7rMx4
xHbxczx1xBQRRwCj9ihyxF7esih8schjERJNynIfuamX5ZkhncJzKCGsOUNJW2e1I9S2iKo4WOGm
IoB+9ivDDVqScTiViCec/OWm0f668M5GFPEGdGBUNFDeLz5h2Rr9CEMj0r6Adi0GkdCWKLEGfDC8
/24rb9v+MVginiFruNpBgJUHIJGFe0tnJF1PJvNIUO5h2/hC8d+0QaubSSKCdfA3+kByM77dxUST
EmHhakZXlg/EZMLuLFFt/7y15/riVef61A7p1NJBuTJuqUR9Kf05neXCxHjq0VqCtn1AcYlvJHyg
XdnYOQfHYUOaEntw1lJCirLIjh7BV26Imr7lav6PaujT/Ao1XEZVxGDYbgAX/vzJC7ESdYZfjodO
8KJ0mUsbeHwmHf+gorGFeHHYmlSL0a2diQda0W3P1kW0FruD3h0I1kDF1mL1L34Y/RM5qHXtGsF8
PBAVR0To4BIAWP6hWE5VFOVQt24W2fN4z8a591L6DRksC+AacJvfCLaEQvUQPRbv1Nvb/CngfFHd
o/9X+4/konGBkGVELhK7ikEs+V1Fm0s+QRcGLjT2m/C8V0nccSqqd9GScz2veUMRQSHATwqp9yn3
Z0jd4pORSnQH7qZkX5geWmaaw2p9rytQK7O7ERQOSVjMvk86fkOY9th5/Lc0XpbNMtv+B58YeTEN
5RaL15bOtto8gBfSx98jBp+uW+lS5bREEJWGgmyS2YBb6tfyQmUwoREt+9g2emya7HGoy8IPd3Tg
wnLVr2QqW+AYx9xLzvvmfDTCh17dV2roqcVLZDxChuBfw/0J4P7Glui6rv3xJpgzhJQ67tXkX42S
lYRNOx7m2mC1kvz9SHgg0spmVZl3VODzACJXfyIdPlp+vwZcLzwX176oXvR6Gogtgv7DYN6TVi6C
LFkr6SH2qtDDEKyHv+LcjdFHymCGblx73tdcfwH//d2XX0Ak9L5Vcu3aRfnaVWvJk/GD2426RnUS
0qPcKL/OZzqqCt35xY2rz5WIq6szHei4XulOXuquUXOVSedXI1XPCZqW2/5kBUkgFdJMLYhQJJ7S
Jc/ZpN0ucGzxztnu1pJ3XTua7/4/Y7i4+7GeWNVkNPMdyOUf9fAzJm0EhEy98bUtKiAcIdMhHfaK
73Ti7DI2Ey9vKX2HKP1BNc9xOklziv/emrCv96SMDOnvvO8yPzJJPs9OKjNmoybJPDKVRhCWCRhn
S9TfytroPEFdDZZnUqbtEFztS7JK9kK6CdqtjLXB75996VdS3ZDRXnfWLsZ0sU/W+tgI1Ywx+T8R
QwYraQV6fQUKbXI5LN4Ux14vWhfXu1g+61yQjLT4uAfRUbfbPSnaefwm3LXe3OhPtDW+IJrF5bKt
7Zuzwlfvp0K3SUP6CgzlspJ21rOmkXrez459F8u1E1prMbIrxcU7EQJqdyqX1mbdLdPWpaIK2Uqn
rTzdPp9cHYvn+/DfkVxWu5SoVtNMYaWiXUjrXMBZgk1SWYjQnVfFVrxHXZe9x78LVyfsQPSXWrkI
N8bbjQ92/hguP9h/h3EhB0sJzR2KhhtC2ewXYceBDTWiePnTuGLo4s0Bts/07ty46o3HYM0Fz38O
Z5GWmmFx5qrszM1DqFFmtqN6kT1EK44IP407f6WfonZpoYmkLom4cHVz93K1e7p4ABenA7GN+jEU
eADFeCfaxivpegMydXvUvZnNcp8cQIz+oO2BiYWdHH5Igq0ojrdgSdOH3Ot/J9LCJ81v+J+1MRcj
u5jAlLwUGzNmZNCEO7xOzZuBVvENk91Sdyj4nyeGUD5YOiWsfKXfOqPeejgXK8hQtHraz5fH4Ga1
JOcs9PeWn+8Goz3+SjbBk5E5tAlEIOPnTeoFnri82Tf5ep745/u4mJfydtQFo2EU6rI/bwbw6+pC
xWruNL/bYYGSE7AWKAVCp1wcEb5xuEVgv5ZsfjwG6J6ixj73ytaUn8UqSc1iPMiQvOmi1utSn/e0
YrGjrGq5gfQeJyuFw08i4kL0rH5BJnMGbKW3ycfRK/vGV3OlmboY0MUtyZTaVDqDAdFZzNbwvBqZ
qFJzHfxNBY9DLeRIJNl3uNmQ9DvkHNy4/ldbCwV4gI6PFMXU5eIe5CSrBTrXjxFnkQBgwuhddPfl
4T90OyfWt0H3ER4Cr+vmnDG/dlcz1T9Xv/gqQr1t+3qcvwoUY7U7aXwHGAb03J5WvnxXSzuqTP4i
K3dmtkaD/P2Pvyb0zjdfnSN9+FPH6/Z5ysrKtuzSAJMA3mJpee6WFc4Xu7SzfC3YoUjRr3+us1+D
7wRg/ISd2D/2zf0ZY6/1GDpo9ZHKjC5+UgiwmFEP4Bt1yzujWNVtI/xTKaeoe9bjOX3tT70VYpdI
qu9/wpfb0n9+wmUtQDIyKRUDYTjgiFPfJUf8q+SrYUGPdD4rVkck8wR4qzdgyh+l98sHR7AKwXOi
Divx8kzGXoh6vWAOB/OM9lm2i9JBmlRTuiaBIWKvQ9MhEta1sQqEfZvvQ5cjAZ80iHiCGjLYkqik
0W23DtFyBXVVDeRuEW0b9eHGDfpq5tM11HTYs+bU74vFULJ4yFanD4cCizro7GRVgaojdUvdI7CA
9UH3QPv5f2PHf0wFviwvu+nR+WpRnnfQODCoMZCw+fldG0czS9VWGg5RfocMcdjK7zSFzvVBrhbm
prSV3z1e1+wodO/F9CdZglZQ6t9SwU3qd1K/FyVbHnc1Z7UbN+h6BuK0T0WXedkwJAw0nwcmGqmK
7pB1Gy1r7xrFvfp0dqrfTIeCjcREWgahi5k6WVfLCHE00pSXGyO4vjVzvQHPDuYlHO0f9a5/dg5i
WkqK7H9sHyXgNBI9r4UMimEtzZpMfzrVCrYz6qY3Z7/r+efzlS9mX+msx5kicmXppKOY2LJVCHSn
/lu8YIxv7ah9lRcFLsXtzarG9U5FJr1xPjnQdeZUdbFl9gOLNLEmnPcD526RSsC0J2fct7gH5LWK
rTFz29TGzDDj+G9M+tdeJchF9EyY/VRMY1dpDmYQZHqeK+eTflB/Bs/FLPQG/nSQSAwg6/6NfCwY
18iG992pIp8E/5buAO0S7zJwk1gpDXlTB9vkh7q65aPS523ip5nlYmwXj8QcKvFcJbFyDEltj3ZF
vzWCDObIHfTL8ofMxtlEM+8zxdj4v+1M2vvompF+VCsBUZnxM0OGpye/heZhiA9q/BYHu56eZXro
5N8lvSoiL5uqcbt2cHyHkyKHA5Kgec07k67pprbWieiZ4N3S/cQ8kbvte0KIoGyH7giDILrXiicN
y0Ap/lYw9+UUw8hLN3epv2UC+/7TuNYsftwN+lozRXGuenz+OMehbthYh8rcW/ARTvMpVodO/4t6
f1ifz4/VKfQ64kdg1JEK46WeD7AD4AkuKzsGTzbCe0CEuKfQWwKdoUpGypVKCLSrtdC3/NBBizu4
yi+0MiRyw7bwsVnETnUKXMPN17JjWgj3XUl5qYxdHG9pktpCjOHcfIwgHnYUHHJt8/2vvt4n8quZ
sme7Neyaq9UlD/o6yqUkPRWv6lK0RddUGT5QS74N7QCPBTD0j8Tzj9pavLGyXRuRPq6tyyQEqLCr
LhsM47nUu7E+p6fmT0NLc5MkGyJN0oXePJ0Nd5LoI9rt8/BY3EsvA3U9AYM155xNKizqeGFyHyvP
8lGlrSiJYpHLttYSMghvD2qctWm5N20BV1PJxYgvNlGi1FW6nhjqER2jJO/0cT01S8XE3LMRgp3C
Np4GaJYfDPrT5EWRFFTCNl22KpuVEH3R41DYBsaA2RiJIcaIt5P4Ch6sCFcRrWuoN3XvDdH71LwV
CieDWz/gmmJ68QMuDielVPdyJvPJQ/rg3L6jQAt+lY+cBRG6PfoPc4cVbH5P7YGUnI00AlnB5ntf
0lYmepe2LGHVzvdv4XVl52JYFzNRKiOiDTJVxVVrIDQ0V2iC56iuboehAJvvj0z1pN4xK0fxXZTL
rSPZjZ0ITCoAQh3IId8P6Fr9Nw9IRh8pg7EljOdipU58KpB6bqnU5hGrxryBwxZkugTFK9OXUc92
y0260xx7JW2CYYFRHubu0gDPsJmhZpD4FyDhXhVK+Kxtd0Is25q5K5LZ/blDD3KLX3S9TbwY8TzZ
/7Oyj02UG3JvqseBoLGM/vXa1Lc1kWbzoU8VVsBHRoFKPTgAGlI1+7F21vvPDxuDvJMQs1e/9IDV
foNPHdWVBjbl1mI437XLBeffu3oxxcZaZ6pppas09wrNDfWjmKw5lGblJvTyaFmj2TcmVprRqTaY
3+OtSFxIuWkgQTvy8ftHLBlXe6H5jhFCpAFEt+hzXnwLYiSEaTeE2rFABUks4X0k4ZTb5+VzrTAR
uaSEqYOTS/8hg2DdjT8Y/lOIqZZcn00qv7baqUru+5AGVbcXhVUMw6vfm8IKi+4g2pjd5IUBNBqF
XeoybZFANx96WOPXs3m9Oa8y0uEmPKEwuT2dKBqyORWgyIHTtz90f9XkGxOsNxl/C0teiOG+qbHR
RIsYyKFbhxuF1Yii8HpqqQUvhoXor1JCksvXQDiGia0+gnbkA6JLLDlnOtaaTd57ED0MtBbOz9JP
08C7gFommjxDe50Et+ffLxd+sEi3WfhW/YR3mXvg6QiOV/NVoN+zAnfdzjivgn6jFAEdbtDjRDuw
sbEW07uPGxTo7t5QsVm4KuEpKz1YgOGP14KxFCdWcYT5AGcmYTE2uEvpop7hXO1afWPibQFg2C/U
xK6AabmWw8Gl6V8KadeTXLWVwj+q+FQjPmtXefKK+w3jUW14UucisRTBngUkM9PjweAMuEB/TM7g
Q4cNlVFv3Jb/+4lwfoPmtF0sKCKbvIuDRucbkV75vow2R7RnwJsKMNedUZTJW+bGB5Pe9K3X9mof
je4AXL5FW56MVUxxn7/z8kymRJlM8nG4r6pVnS6scj17Okh1ckTxecTXAhEBiditj/eqfGEYnKZm
9Y/BkZOE6s8XTuvpbFnVOT5h+AJ4SoJAjwTpESFQ+cwsrP6lAQAOzXBHL17lj1YPeHhPN8B8FV/T
1G5+sY4sb23ulespZR6VSdcSOJtGZvbnUQUih+apL+JTyYbBITD4F6Fc54XkRavulHn+WoQYLgLs
DTEBHHpziXT5nG+njfU0UXqK3U2410uSFmcfKBam7yeZLxa2z8O7mJWn0DBHv8i4ac5sEyZhdhue
MpMCXLCkMirjeNi1O9kh+OZFWY8H7dF4g9B+YxS3btLFozP03jIAWsYnf48f+JFMwchW38dnC5h9
xCwFTSxoN7BlHTT+e/0orG91la5907w9Ek9I0pltkalfvLbKuZXkMGpkpv5mDQChi9yqXp4dcD20
XVXR61uoKcRzE2tD75kDgIwWbBdKP87iY4P0BHnbTBzKJE9nH46ypqXv+RC172r+0mu4jZlnRevG
PsCYn8/nFYthaxZoJl1HsXzpO6/SPuzT3peOLdBGYmKXLBeh8q6A3RVJR/eCZmcmmxlTEpGPkiP4
dErBleO1aN1N1kI1T9JrkqxFkQDNk4Q1iAB1hynfC+9DcVG9COmCmBKxwNwrACySNiYQ/Fp5M+UQ
P59tKnzK8U/DvJPI1OVwNsxpuesIO1Giku1k/TImHFE2D7CAnuiUJzLvxtLtXxoYBWPCSQNvycIv
lrXkmtG9L6/UYqnpLlGO379jylVDZn7A/9ypiw+xiv3CMkbesfFgok7QPGocVKyGVyaIjLCkdyNw
rPsJmNRG/8jOEJ5jw0Gz2aTId5BuvnWbybY2wx1AYvNOd78f33Vbcx4faX3AmjjgYVD6PFGchTao
9FSOT43kzO8ObuJy378HyiZAEewkbreV17Kx5l3rIAoUd9gcpk257ncFeOnzHhfqjRF99VX+O6K5
WvTPji1uxzlCgRHF6/LZ3+MDkMqDZK4B4HnpPlimvPHol6lXpE7zLD0juPsIY7kxjC8f3D835uLL
1OJeG8uBYWiYJlyykEU4VazWr/3ef5AfHh6IXGnBPlqIf53z4JBA9f9gJ74+WX16PJfWcitqiYnJ
xvhk4io1Vn6w94GhNI4wbI3xBAjaRXmVTSddwS7p0GSrNQJMVgSLEjJajevQRGO6NTCm4qOd1h1M
bSJT0o0wOF2704otjQ65vG/L+yk4VOnJ4NTTHJOHwM7vBacT3qJsLQzLEjCTukSw/v1N/nA2XM0j
/73JlwrTME2tqPT7+CSR4ol9iDcs4qxlqwl7Rlv/RdRBm7giMG1kpVjH3fxXtDVewAc6hTuO3viH
ggLBp6bxpJ6UnyS5dJuWwOpXKIuAXXJbFMCGkOXiz/wQ2IZSc2P9vy5/f/6AzIulTKfCpmca7wkd
Jc1LJhfqDnsOdVGYRG0thGpRP6orY/39nVOuaqbzZQ1FVRHnAhu6vHOiJQRKPK9d53X4oHCde7B4
2nCiNjD9kQ8WfYFF4OF1xrIAjZKKwH15p62SJ7CyZfjUBy5JYYZIQXWlIWvDhGvtJ7iDARt6s3AJ
kDNhst8oJn21LaEAzcaEHjkRiJdiaUXumqSutejUeAyXilKlwd2f7jhZxPEilKiysYk3Nv4zNQ/J
JsERNRMQRRReWurEJHFBvkRiSdZWJVKN85RyRynGh0X7cOtYdo2+nfmm/wz24vTtZ8NoRLISnfqC
vF6wExAlF6rgorAlNbtu/qQwV1BF9a70QtqMVJ/a/Bjma0tCRW8Hf+WH/keyz/c5Srm/qm6XT/I6
ew/AS76DuakiO36Gg5N54uTp3XIMtyFZdYWd3hc0KjgnJAtOeJgkErChC7EGjvEsFtjmVhZ6gv+9
E3Xxay8WAqtLpCmtzehERF6rz2iBCq6y05kry3qyxLtQums7jlV0icMFDSW/XyU0eMAr/zo7+Mza
vQYhiWOz6IFjVMxX/K0Ecv6MWaHrfZDML+FjbNnxlsyFHzcLyl/s/z89rItVYzTFJo9bIzrV5omX
nyR087khoi86UtRud0O4BDjLY6myNUUy4aeu7OryRzt5snjnj95EAZbj/rgS/Rvv/FcrLNx32Ffs
xjlQX3KF4jyRp7EK41NGd0Obs6Fx2SThq5XY+vP0qm/yTYJKZHIE0ZV+kpsEuI3GfPUXMKf2lJ7q
30QD3Zg9vljcDFkkptfU2b1dscowI/N9Wol0TCgSIglBX0yA5r1YEcgHPtuebeYkvrY4wJCdnqdd
PcclbNElVh77Yk6R4qqsiO1Zy9UKw8kdIkOnDX/crIDdGOiH7PyfzUA9tZo5WKUEN82Dqq0ER7aP
M5upZxNCwUCRfs1ScSl1/HAphmBTPXV1G2j5ReELZrxEgwqRu0KI08XX0QWZVrG1lOYSjbBv0MGa
a8l8Sotn4iQV6S8gCh8jOe49rbPD5EeWPBbqPXVusVnimRzCxwJhkJM0UBNiZrmVLUkAJFa+taSZ
QW9yeeMJq9c79E8DvvgeOiEZm3HUUdHmB6t8JfGwd5GBJQ/ZqQw3YgEZY53R13ZiL7FrXFyIPRel
sNToXRQEp2ZkwCNCAEWC3xuXcwXSb1+Llm3w9ubiopZ/TYhAvx/1NUmHSejf23yx6fJrQ8/PWcFX
jJVHtSPWrpXF8GYrANhiJr5b5/drRefnS34Yjf55w0QrA0kSccmet756CP9wQpjjlt9Vj+lrib3m
/0OldXHNi0PB5GuJWvVZdGJp9v0H8GmU7u1hZbLDHZa1uE1i50/rTG4615jiwhNQtIoLc7pxAr51
vz/O6f/8+ELRA8mc7zdpYtAJvXwJBmETPc4IcbI472494GvP6fzLqZUAA0XOeW0TaQdFqdMsJCCK
mAjWUy6L3EP+q/yu1QWlkkR5TShuwybs9+PdfT7MgvzuTRHsiLBIH1rWGQKX122HDfDzvYI/E2sl
x0X6tLhQC0+NPZ9gEV5WfYkTqUmf6eUt7MTYQ4kPKXkJh6BcReWqpy7j3Zqwvr6j//zAi+3guZlC
MzFzXIye4imRMz5Nq9mBg8v4rzG3kG9d8YveBbeU0hcmtNmHdtnWr1JNVMK4IOiKRAXVxsoZeHgx
mjeg2hXrtHhPM9syF/rzuJdeYNLyobeQkrs9UdeJBn8tQn5+Hzi3ZLvXLKT5YcN8xIg6n2KuKslp
NBihIUancWNuqh8ZclPkn+zrLXtEO97+bsUVpW7zWX1q9+lTtWo5mjjnGvpRdqeE9iRtKmplr+N4
F9MWf2veZciMa8xuw7rCol0T600JeG08UOlsZs37jfnogzF9cT7BQQtQBF07vK2PZeGf70NPq1GQ
yTQ66Xv2q/Rg8M+rk1tuzve0AtmeAnuX/8RHWV5Uz+a9Tm/uoG1yZ1Dn/OWU9ZKN4O/vJ8lrCNd8
W6mv8iHxKanixSsmNn7WFJkRns7mUin2lOnr91h2gskusSNUdrwTNxlIGQ1JOgIhlxby9BLTGRIX
6mP9Khz6WeTkWlPLyXYvUllndgeZf+Pmfb1mmhSI4MGaiOWVzwf5MK6btioF8agfCid9qbyy/1nA
WfiRtM8q+JdydV5DVnZCrxmPTbJvlPsmW41v7R+axsqGQk65S3aww4YKspux4XBy8x398nvl7RQV
CWaMRLXv8yCLVm2TcDBmcnKJ0GwuQTkd1JNpJoSRPXXztnx15jVUCn64RhUM/5cZa4MuKFlJUe0Y
jPeJ9MOv/oS2CdMu3VTizgwpYZ1Xk+wIMJp26BJxl4B0JrclsvVxayiHVjua5J0dZdVGmFZaT6Vi
y8kO8DD9ITsiSSlcR+mpM10scUO3NxwZT8CtDfeXT5fZBkeahg3zKq0cKZ+Vi90IKFma53Hhj2rX
dv03TtmarZA5zUbpZ9VNhh+h02sPI3Rn1H0jgZykZm963RXit8CLbT/dIm5I1FWoHsq3kBqdeIu7
9CH8vfyMCQM1qHHhUSQL8vNDBtqumEI1iMcMooG+0LzuZLZO1N2jtAqcQLSxOVE4IWKNhi+7mrw/
kRClqBDxbcw8AC9yF2iQbri18BYEnCCcQVtSeigYtu9kLMxJgVO6vauql2Fw+4EzSLgwm2WTzxWW
lMTtRYRvfquWBwNME7mRvjORZmGL6wHZbe6EwypI99RPVcSP+sqSCVJJFuZwNNVfdeXOzGsBOUz9
0CvrNn4Nzec6vMfcCLer+YsnTHkSQRqP1jbnIBEvxpehWxvqIg8Xmd1Ef1p/i8z7xjHiy/sK3p1w
BxYgvOkX9/U8ao00WfDw5cHVTsNrUtrqHZkWs3MP963gkWT+PMiL5jHaUoc4hKfiZTgYh/COSIF5
9/5bAPRpS2T2nR9qZZtMm7PGDpr8cbvkCNel+5SYyISGoXqX9OuKfk6xChtQRmxXH2LQxqwBpWtt
h0dppfpHRbmv8BsU3ZswHHt/lTeko0euKREKUrnTtEf9jUMHJKo2OPG4KutldX6QNAJIVpW8HeN7
HoIWby1paxoH9rgjuFRVAQKeqbuYhklMnTpDHIWfN1dWobE797Ze39iWcRL7YvduWBqSQRrt9HAu
jhvFWWrFIiiCkxmtUhHdBE2A93raK4kIRH9Tm7GttpFX529BWpMG2NrYtxcjvslUey36k9Is6YJB
r8/6l8zaK+FTOu2hazQ6d09xmuhnWd8Fwi7yofKc3zXfC1S6QVFsF6rp1vVdLeyEvHTKcZXwUDO1
dLT0VyZt4QpJjW/DZQuBjQvLzljGBI2ghMm2SuUI5PINka3obxGZJUKULlBziYS90TkW7gVCjHUo
3PzvzjhKsjMK5BQeiIRHWfzLP2/xTMiljcKqha5MiIwpb5VxJwvHoptNFA0JbrGNLJCeru58RE0i
EZMqQGk7lXxcOYH7+KAihEj+WN1v6f9wdibLjWNZtv2VtJgjCz3AZ5U5IBr2EkX1msDkcjn6vsfX
vwVFZIU7JXPWe4MYeHhDiADuPfecvdfWfJt8b0s2JltDYTYhGRtnZcwC0ghsfKnC1Ua/cUii5yzc
DNGaKV5Ii4Ae6Gj79xz29PWQ7qYFW+S4kdM9gmC8ThCr2DSNaNvId4o5S4Tz4WqEOCaukvZhCu9M
XkA12Hn1lk9SJVtAXJ+uitZVHgXrLe2Wk3iYiETUdrlxX9pCsjLw9yULu5wY6denIF0JiCfG4jB5
2NiY26XNShVeDOlGx01ki65+mwuMhqwYyW1BFMc+Fr7r3Z25AD/Lkc0TvneFI3/X0N9GTw0UBPXJ
RCBEb42fd3b/cXbO7FRBWmhOdtCvPe1FDK8nyTXib36qOwP/EvWV3x5N+ULT96vWJRpL0gBEkd0D
Jeqvq7EgS6mgqkJwCzl6cStPm6hdtSP0IMYyS+U6C2B9b7IjlTPOW0KDMX6TdJW54HfL8ChrlnQ6
TisPBS9sovRF7JaCvvTpe97HhQ3yCkq3vE5y4AAX3ssv97wF+Rsow+i4ftrzvEGMDa0k5455utIu
5dlpaWdAAwmNeynMrULLnCPMy6jcVjQBCd5dLAXVRc9P/WoYNuEkiBSkbK5xh1d0HDtehyY9aaIr
ky2xmPNAf18sflmD/3zJc5/gpwoWF6fmLxpSB7XbKHHBQQ62QLnPonEa3OJJciWiEXH2GgAmVHi7
Kfb7dymyEsjDcPMNW4KTBOt4XGrxFsEGWw0lSvfSHMRvSWt72Xqnxgfpe/5tyk6aslQuMa6lrzrs
gG7nHwKsDQl2Z7tMXS/itO1EghObFZMQyXcGc6WT/JPtJGOtqJhpHaZEGsU31uAA+4CNAUiJXfq2
0q3JVGDDGoYVqqdRBLW0W0nTrlaeQsP1pE2MR3Va1cM6HdaqdiWxL8MJBcRoLKdtvZGA7flX/bRL
UX2EwB4g1pAULDl9bheoha6Zk+SW0rgBZENlP5GlVLkduw6xdgUz5GA9vLP3rsv9NDq5auWsN9u8
shc89vJdQpcDLcYDBM3xSa2IPUKFsu81C0st+ZA2URO9q73QM5av+6Mx7CvstxBjb4yEEOdlQeoE
1cM8J4e7QlQO4ZU8UZG/zjF4wR8jFix/+f0TpX8hePj5dnxMPH96ohZRXBeiwRGe6K80dSpW0jhe
97UCw3/f17PQyntRER1629wksxyLDwhZhjjL/FChCELho7gpZAIa+fVBHOzatGH9awILqx1QUGkr
cAAGb8hN/oQSgMZZS1AM1kF9NyEVhUQCl4nphowYaKUR/j5gyse0YdIDdDwCn3CLlFeBseTG+Npa
wUNDa+G00Ja6GznCJr9wIPtCMAwTD7km9g2yxj9RA0NqFMMsSX5gu8TalGgOInL/Sr/n7XlPbuTH
dqdsuie6q4wKbG0XvqCMymPCP7cCBk3Hc0ccevzM2iGgomPaL7tCcqO214Jyr2VPvnFEQjwWr2yG
BB/Mw6V57l+I27hyemQ2zZ2vfkvSq27aasGWvMOsd8ycE+GJ6Lf+W1AukXAMPajXC8vL5wOyiYQb
EQBScvIlWcx/XV7EkdSvKK6qU0rFj2Z7cvycQbHdcqzvbXR25EdLa7Ra/eot1k4eUq7AY2q/Hl3t
gaZtuSr954DT8oXDp/Q5pXi+MgOdCwdk0/zkrEnjQhjKqdJPKXzMSPkhI9DO/GUgU+rXSAqOSbvN
BQaPJ9m7xY2m6gxiHBGUhebKAEptvTgJ1bxXL5ZxtPEJX6g2ixDIRaw6U8ZzKTxPA2OfsV72wO9y
/hMRBvubQHgWCrs0yStk4+YdPoT3iolI2iBNiEaQ3EFY90snhHuI2S+uV95jLO4hNdkEB8B2hnm1
MbTbgCdWCZ+GYROHq6i/bqDUmjbNdlXbVxkCBrck+xeG6YrDv8h0jOUgeZxbTX1+SOBuL56C8DD1
94q8wmWwVKodrxzBy92TLx0rc2eEW7E/lh5xZNexcR2F37NL5hd1PuT/cvSabwM+A0Yg9KE+vRv+
UJadKU76CYp1m9wGK2KwSUeypF3s0JQKd+R9jFfpDdJQVC/WsDelVbdYJc/MZ258xQ1fmm+SvDZu
CAT0WVlgKvfLIF2Pt6Vbe6uSwM8b71sfrPDUhhdB65+HNx+Xz9GGJQ/O08dh/qfFLkzCtMd1raPA
Ta9M0HY6Jy5KFRtdJCga03cNHf8mFtt1SxrZ1eJH3tyMkBmqbR+5gcHQ/X/R3Zc+9Fufv9a/r+us
B1Rmui6N/UI/cQQClJjwbKbZjji8RXkwpquR9ImR5+9psr1020EoQNWcQeFbafVakantrw1iw6xF
fOInQm2l2TLq5jWzlC2REVkNxMuuUXGK+05k3Fc8BfJJj+1EorItpiWn6aVK1uDEdE+kGFKH1E1L
w0HfqRVzDhIidLiYohtMm4bNcoif/N5BX6seJenVX6TrNNzjOS1LZa1k9S16IEuBoUR9KiwLbvLc
7WYPXpmWcex3I0doG72xRctKoztOkUXyYVk+atGVOO6F7FQiWSFpzGfjbop7CD3LVCavqbzXcDVG
ptNFDtijRgCB9J3sX0dFqmQIGA2wqvWpNRBWYg4PeZe4dcfoO7lTvTtN3Xr+rtdVR3qgGXVZpYfH
8fPbwUNlcsqbIyk+zeFGs23zJM+1j7eD5gKAXVcSXK20iS3Qr9pHMLjRwReXDfL4wPXZ+Hy77l4j
ekBAYlRXIf+8uMppo3mHKOusNpThZTDg1NfTtbYxnhd33n2IB8M7RmyeKSE33iEdX1TwLaKOlnUl
oYls7U52jHhOvZg4497Cl+5UerHL4PW5iNcixhb/EAiPDYjeo0eHh6YI5yoIy2BQruO7GWXS4itH
elG+QfyersqNaDc3xF+ODiLePWsoJLqWV5RkXwIZXATOb0IPxMOhthF9TPFEwVEV6wtCA8h1MM05
xn2QCE4Sb+N8iR4YtDu5xYabPpm6M91oTN7f2o3GiYmjHG53bYl+NjBvdXzds7tviQIdAVlItgjf
2Vre5bG1UG3tWb5g2NA+aTFMmnl/38XzIWWVcdidhEQ7kX8wcpB8QjrFroAiug4tDRwIOgeYk+CT
Ua/dAT1eKfa0z1/nXIBu3T6L8qOYvo7KFSIdGsoglQckD6B1G/utCNwCMOkOQKddXKk7gDsEuBSO
pnBs42A+g6tH0M1v7fcYH8JaXBatTdcHZlwsWcUlzaTxxXoOEdHUFXR/yueob2n0jBoSocZqwGsy
S8bCV+LyBLJVecq6+5HWrXGPgGDE4E+tApuYJyF3wRqhfPOiLXsp6mQvWlPND8YqoUcmf29RWHCj
KpskQ7Fx1ewWi2T/Et0ST9pzX+0JNdOPKd6qMC58Wyld8uAUbz+I5AOvhYfgR6tZ4zVPeBBaiMtj
fxVyKJhDGW/zgKIaVgfQahNr+eOk3RXmjhw++IC4Qr3TcPx9hSx9hjnNDwRaYFQuUJs/WZoX9SQa
lYCg3/+BcMyXsOaUFOsvdfTYsZLI0vOCh9ZDnoXqUd6CU8njbUmb8bYqDyog1gJZTC0/K8Frp1p0
yLRv7Oi7xYtxgyEKAPReSWYKt3zbPlMlkzaNswcFOa1VKV21ZKtINiVlDCUSUiVfGdKgG2GuU4Do
QOwHZW2ZGpFg6rW5LJkCT9Y0WXW9RmAqhsd56qsMbxzHgMZ17rQz1SvZ2DetOzawx2593ZIVEhJR
ZHKaCR+B/0vZtlxsPeByPAvjkl2PeLxcB/n1YETHJmAB2RraY9EgFq3Iw4Fnri2bZ9lYGvV1EKzB
YQjqEt2DnLjtU/LATsBg0JLus/eGsIliFX+jlGXWLrQ3v79byqdeGzeLu4ROy9RNGtpnJWxmdnnc
ot84UbqDgY4f/JO/i+54HrVqq9/0xGDIDq5I3dK0A99EHR9j/7Ya90TvzUY/xfFpKkLZiNcdnWXy
R9llh+XU2qrpLoBT0rqUYH7oW86Lv7/2z+PUs2s/KwP0RRbnFSfqEzsGRUkDagWQ5+Sm6tZgqD8f
THci5S/uq+aW+LRygJcYIbJjm3OE1+Ch+ZGc6jl/WDLt6cdAyb7RHwmEy0uHO6bmdnoLJ6MnQMDY
xcToPkzlUrqPUdzJy3pTbMW1bwv72pjH01G5QXf/+5/wMw1s/gllhki0W0QOV2dulIVXDbo+TLPj
KFisYmkdiS7cCvNheqSciJahao/hvgMtPc8+FGig1SoHbP2Q8etr9dJS/9WGjTdGmSNKmBmd67XT
MCgMdM+A77A2mD/oawIcnYJV0FneIVGdRbifwBiQdor0WrQHiol+jmDWHyXMnJQ0w7T3go1WbuEE
xdED8S8J+KCnDAWNvAtvlfvmoFK0de4Qr2LP7Qo3W+yrZNf119F0V8lPZDjDYNW6a2Na6d4qoUjR
V2mxCRikkUriXiKafJ6QzXeAlG8g4yis5I8d4acSeGE2xWISzLkE9lZolF1ZRapkzUYdyeHF7Fzl
Epr6Q3dwVt7+8plnXSvB131FLilvx9WMY8b+y/El24wSXs9ySZaP5ohvixN+GGdwCIN2YrJJjDuJ
Dbi5JJb66EeeXwzjVpngQuwlbHy/nnHTeR8sRb4Aet+0yyL45Nc6xTQ30/KWBMlYyWHgkuirD9v0
gnyM5LkvakRG6BwyeAUWnx65RCmbUotFnXQpeiU8VUtTswEqKtKbOCyljyPody0kh8G/rdtrhlBJ
dA2PGSNoHhG7aVFVTNIryY+Rh0bru+l/N/P7dPGQa0cR1lz3o+43XuTEqh0bThLdgXnzxV2PzJpY
5Q6MBLD8lVk/T4DbUko8ohzkO7y64sysgXl8n2NLUL6P+Z3a3QYZs5TryXjWhdVUrExzJdGeKeSb
Kb4NKEck5mJqFTkpZ1c8giU5igQA2jSPDCYqmmuKzxP5gWUEmoWcsKy4kctvZRTbDUWpV7+G/Ea2
wKXnkqejk7QQhSAlyydvuolISjEcsUfHhFnK7FVLGJ+MiOqQvnu4q4atTk8smYol451q3BKCXh9r
xJzKMujsfEL0snB1yclauza2qmcb/fMEWdZfY0XN+rV2qU74qm5kwwFouzBEXTofkEtR3Ua6kdKi
SCnD98bdnyE05OzgQ+TxYtZQs9Q9eSRwzEXsJYHGl6/2zxdw9poZUq7HpsQFyGxzBImssD3CHDRR
BERkdF2cGX9S87GUYBmRUNDBcaMy+vVNCoapE3OBnkyT4FI9TtpbIqSHUC+sAPZAbQEKtapqJ3Am
iFXTMu98EOlueDQ1H6fcMjeuFw/Tqx4A3Gtoum/LI9EtrnThvnyI6s9eeAVxJIRhUwXp/FEx/LTi
CXWchEOsaydFZ/SwjyC8N4LLod5hVmJJazlaCZNd9g7HXuoo4t/3jWhrRFcSs1qtk7s2XodRtfQB
GjFDK/ctcrvukHk2+HQktLe6ufJwHL2S0qvKS13YBvJqVCmcLV5aTlKcAHJjXULixxxyv7gprhgb
cJLxPbp4dk0li1BPvPdc5WagCRFSRLkGrTeEj1RVJ8Jf6C/iR4bVfRhoau3jdhnc6PXVIN967XfD
qJaNFlzoBX61Ts70DlQpMxaXL/DXu9uyjWRTO6rkzzZIKChBHfGVITaTfxidDz7zvLnYlJcLAlPf
g8OFSmF+eM7uGhvzDLMgY5Cp0tlYadGXmiJ4A05f5F0cHPWdKUAa2EItZdbMGYrpqK9iQyxVh+CW
4XXCVEnEd23Jw95etJvfX8/nYREoEUkxVI4HMm6787cbPZGSSRPXI67Grf860Hc7VceGPlUtbTgd
kke0Lhi8OI2DtgMHCfM8hoWUiuVzN+CEr7/Hd9Au8DqRiO1b7TFyinJJZ//3F/rVaeWXCz1bBbpR
6MtE5kLlFxA+ZA+1DwxRyAbzN6H2qHjW+L3TKIbdWWUrL02R3oqjNleL+vr3V/LZDcdXZtAkBKKH
w/wTa0I2xhoMBQIXdJ6r6AmDr9FuU/PJFDeeqi5b4SgFqDTsgsfrtrW6j9FC+d49tv3cc3gyCBWA
Qw4jmDcOxFseOtLk5JWjyTuTgLcLT/x5d1AiFoBiEPOnQuSz8Un/wNPuTUYhJSdkB3ApUXW8FZvI
28A9NmR87+pd/qZChQ52kWlrlobFPNnL+9ged9omv3Qfz47mf12NiiuPOpli4ewFkBu9ahaRQJLa
huHed/rRDJH1ZwO0AiiXiQbzpQX9fAP56yPRoEGwmhWdZ9V5pTda7utewisfpG57JZbIE2yVSIj7
fJM5lXabHS4WpOdDhz8/FQA1lOBZt3Xu9a3UOiP7skhP4o28pd+w18Bd9ssY0QBgpe9hYsuQdEl9
XrhRaaMlyJo1TQB8C6GT3tN/YkGfT893GhIaui64JtmODhNiuOomeFXvBCZ2nVvIDo1GqvgCnwBi
P7qVFpLpeFqKvhsozuTvzXd/WOuaPZau39nwHiNc2g+cinnRoXOQG8hcn2MznTKZyoMYDE6wwh7X
O/0zzsK+YtE2HoVV4O1qyksykfP7AM1JCGuGYgRe17HsHP6YTxCYE94RBrNL2SgJg1TXVbDOkPiI
qAyJZrAKYS11m7q6zbITbElS8yqFy2mPlDXRjVEua2TdFg70AopwJ7xLWFTqnc8IQqhe+uTJoO9K
enjPOXjqb5puk19yQ+pnFc+fd452J0NcVUIDd1ZK635TNlOWJKf8B1ZIo15nWkA75DA12wkuY7xP
yudQ2U6cZBrt3azfCv1dLgBb1A/SVNox2FcB9Ix/nKUlU7eElhQnmBawDpeVVadXMkgZjMODzbaM
7EOM3sL2Wie7MFsrBPT2LLLkLiyn0UqwZ3HYxSSa3GZoZGmdWCqKBJkgAflN605G404vRvA0AT82
6HW2vOJZWm5V9tsUHUaXIhnEkl9r79D71si7fr8aql99WbNSmukJBaL+scH8VIYoWMv9KdWSU+mY
Kxw4Ogh9UnDNXWm4eMzldKtAvO7mrgiuL0HZg1NMYY+KAKuAndnYqVL9SP478Gc/46HbTMjZBkAL
2jcgtTz0M9V8vI3Nraxdh3CE4++x+i1eoJ9hx06NH5L8MnYreX3JnXAe4/DxHFALYnhmkSfN4axv
QSsmK5pIT04SzdpoDQSm/jG5xXHxbfg2H+qU9MfihlmYe8k3dw6m/fOTqQ/mge0cEHi2YoVJWyzU
1EhO4Q//tdjwIl4nj+BLkit9HbuXWFLne+unjzuriQxJCGqjNGmyOMFxZgPM3y2lq1PKO0lEBEf3
1lUcSbegHFWlG2vryxJxbd7BfyqN/roKxI9sWLQkz4/wred3Yj0sklPn4ruGjzutxX4Zvvs39X3+
svjWgp2s5h5u9J0o5vzUXSelPWXLhFhhhMPmUX4ms/SVUFTziEKSvitDR0DfLCmPPo/NkgMSi4vw
DASnN5dJctUBri/sdkEg9jK+ZpVqdAsK0IUp73mf4M8fzFQU+JEf+W5n60nXiFErN+w/6srcpmRe
zPJyJrxSSRCMRTpRakmVFe87ax6YE8YMiKHiVdY2SGkvVAPnUpvzizk3xcte3i26pktOie9U8h7o
c2CuEw1v0GPABE50atHq9FUOwbxzBrrR0BwPgZYsexnRMex0FpohsRNszRTvlH1Gs/cX34QfiXrD
UtWJ1yQ6xLYsLvX2h6LaqUFolel4leW9tuVjdNESeHZc+/iBQEeAwaIzCqn0rKAQSn0xlH2dnOIf
NKk3WPCHbw3O4s5OORxK6Lk3ImLY5Goinxgjxqp3vWW0lkgva2lrXfFTeObWT++i+0kB0oWS8lBc
Iuid90fmq9T4D68mrzNDtLNnwAR0aCwEM6YaIHiHMvpVCeYHQGOK+NLtPFKOONhz4FrTb6hMC++l
8IOawAI0y7SNzZ/UbNLOLjVuPu732Vv384WdC2W0chAarQ7SU2UTlcQAdrGOpWug7TNRLF7jcqGX
eor3omLVLunKMPAPfbH0vpcIB7Lh+5AeJOkbNsFFsxYUSxkex9SeYMIuYdyoCFy2fuJ0BSm6K0QX
zREazSFEEGS0p/ZtoW1VaXeqzBvdnwnknjXNdtn6VmUgChBp6Qf5qn/nYJ3HCkJLmqpIPJ8KRvI5
74hVcZDEscY84Hpojn5znXYHM9MI7OMThh/CKtpWJB3rkIwT7jfMNlO9JqFo4lScPZVKt5GQ5NX1
o1roVifOpkHZCtV7CahD2kPyeiGh3Pe43nE7jIDkc+BwLBP+jyxYj3K8lM3lZefVuXfi42Gh0aIh
WBYJvju3pOiYrtomC6mPgU25sjPyMmo2NZ7suzqZZS1qzBtyvdRsnmiyL/A9qAKZC2YCBkSv1wZU
XAssXIZnq79BZJObrvC97NwRJd9F9d68G50/QpJCqYTASJ+PRb8eqRdNVch6Skk/tvdTRRZhiHiF
iDpCjqZD6h+ExWuA9B9SGc9SgJfMLYP5NEn3IICFj10mFpZV8djUO7Xd9FmyIv48gsUj3yQJrTcd
I99kL8JjLtJoHYRDhPdzsTe1VcymxIh4OU9M8/2ltVL6EAb97ic7O3QuBEn1wpYbAZtmbaBY8m7E
YONVx1w+9Ase1l3lo5B9MH9IHNvFrZdcleqOvdMQbV24jTLm9SyeFhFbmQ8R7bo/pNPKH29ENOTm
fM/m0LlhFXbOwttzMER2q9CWT7YyPBCoJCO31vVHl6QNSmWOaJV3NRn8225a3CQl6Za100vLkTYo
ws0BJeqPXLOmwkEnYelufmu8J4aVkpWtbRYDQUvr9LbaRjf6VYbWllLTGvp1OdlNtJK1VSjshG7d
4emL6Ga9MBbVE4TmV6U+x4MD2yS+IxpulP65i49a7gqNPTS2dCkb8KujEyEmfz9QZ+WPWOu+0Ohe
dBI5KodWWpJB7BSbwg1cFKuVeh2B4/buEGeMzpiQRg/2+bnCvNC7sbnUNEsmIZiJ3aX8qPOj/58v
5k8XdlYoZV6uNrViRpQoc78/cjuG9zr+LljHpRBbYvgm1teoUvED0Srj6faEZfYY76OToTPvtfXJ
nojfRfnhlbcKN2zhv80zxtE1x9mbaxbVcspeEYJcKNMvvaNnu2QrSjEOMT8+oTstUlCRi2+MCEsG
N6CvaOKKJCCuDAnNPDIT/DpLwaBLsZQ00p03vJ7EpBtuhOZUcpJHOGfNQ98tS5mJLSJ0Zlq4yFhh
9RwhDT0NdPBHKDWhct1K9+QAWoK3rhcXSpmPrenT26kiqhOluZlwbuxAytNHsaZHJyrzai9bhpvf
JPlGWTwH/QPwNcXbNc1Vy4UqJ8BqKrN2ZJnJUrzzPNsjKrQ98EIU+F3M54jhv3aUFzbsDVG+0GX7
qgKcbRIiWUVEr32aTil9O+gKQWAnpEH6ChoqNohg63Hcj9n3Ys20InWlonQin3OGbfEKD2uj37TF
NkU5xRcqBfOCeum6vmjG/HJdZ+ubqXVxVpA9fJqupyfmsjOHoHCNb4Kwo6k26CjvZv+gBBR6Wb0C
jxnBAVBqY87Usw0z70tBqOft2Y83jGDQGRlicPT++P2fjpN+3BhViHPk5L30TnmlrHn3OwfdnXLV
OIjUtyg2UGCNj5wl3d+/I19uu7gAFaQjBPBiF/t1H4t6yQwSOU9PAoiPt47j/di/ynif9ppqKXbX
rJO3gGRWfUUQomLe1VD+QqShaw+lDGB2OLLIaimK1gHC6mSACsTj1BKU4OJfiMrZOXDhkr96rX++
5Pl0/tPXpdfziSMq01P4gDmBIVN8VX0fM1vPnDxZC2hMUCjTlYdyETrywpGKNdl2QbXy7EpeC9lV
OQBB3E4TMN9jIa8i/qrAdrXM2usg/6iaoGl3PRmxF97ec7jyx53++dLPKmI/6jNBXiTp6SN/Qzos
VPIJEZ6TkSnR4F2OV/2hXMG8bEBhZckhfxqfFH0JMYeV3hT3bX0Ta++KJXqbsNiQlHGptUGm2ReF
jY591VBVTWGuf1bYNKU8ipHXU7SrgF33w2Irq0+TxHQFC4yYH/XpoPmvaupQ9U5onlPETrR/lVnh
I8yCGQF4Oc268i72rrAAKBrsWdAlmzS91VC4IWihTSyTMw7i0MGngcDRMbeL/LlErdQPaAtbkbx6
wh7aUx8ciuqQLL7leNK75EVLXiT1IZ8wmy0HEv1qm4Q73Ocpc+ia9BDLQMuLQMKZTm0Fi3FzlUCP
VGwd96K6N4wn7UFoTr41rIqH6oSBQrymh0cqlGLhZss3yQ/AQFmx09AUp7gjn3SZubq4NsaJy/qm
wB/V0QHP0IOkemuqNxDTffBKUogscJaRJCtAkHwMTsjqhJtJRt0DWr7LR57Go99jXdsERI9TtxjV
SS03frNtduo1QDQMylhScBUIuKBmohSDZGt8NhWnZgxnhSshv+KURPCDFljhXmdio1nCTZfZC3Ia
G9j6IYKG0InUu4zhW/0g8/wcQ/J8xv5CXsm58uPPp/inR+RsBa2GRTdJGi8gEUK2QNhB6lYyFhpU
ik7wrO2BBRDxyLQ3DJfJay9co05sgOoUlg5W8f5y6uFXzRzt54f2rHjqTcWL+ppVLNpUm36l7IZv
RmT52+xWIIJhaQb0cqI10SVkg7V2Fa1IC//9qvTlIq6Da2fe8BUvsFH0sW09LkHD9Y2EbFUdwe2u
eWA2TbWMMOr80Hm2tjPr+SIr7ouGJD///3y4Mb/UPy2JzaLUgjhmXVEPHCLT1/4qapcQfMPYjtSN
TOmV+M99uZ5QRHiWeKvcCDe6qz7iP0jpbHv4+66L7kBa7URNEK3Sx99/O+rXq8rfF3g2X1brQQ6l
NE2xVi/t8GqyFVtDLpHvZeU2mN784lRxXCZNUXzSYaMCERtt2seclnjoiURGINjVPE82TZn8eULi
wlveLweWTLrL+IKNG6146byTETqNZgXdmo7G73+Gr7fKn77ks9aoly4mPxgyTqhUJ/lRe2s2NQ1b
ItiVzhX7DfQWOdj62mNv7hcZNsxbwXuqB5fqmaoRt+obTi4NipSKEUg/RtFRTch2yMjhuOrSU8vh
6vdX/OUzSVlh4P6YI8jOC4skaJq0FOP0VLzxWBhwxlAKl07JaX63uA+BU4PrIawbVyTHGqqM33++
PBcP58XqLMdCgQs85hPrdAz6hectovRk0ohErRdY8bYQ8AlsYnnXYkjWwMBtfKh4laWhM86XV82D
b2U3/M/bwqdYfR7RM46t24+XtuJ5q/10bdo8AaaSpt1wVvgIdVBrQcMxtyF2xPxBl1XGEVZuO/V+
kh0tPRiFIwHujdCmOMVooVJt1dkVUvlW4m+MYdtzcnyOtMccpXruDsOq4mh4YfD69S2kgkbgNWfG
n2/HlZEmhJNSG2Lmz+4km2ErwA2aeOVKU4ijHCwmCo6X21O8UyS3vyTzO6fwfCz2i58u4Gyx1yIj
Mo2Ic6lCgciYCv5USLzyWsHF9VpuSnRBy6Yke/Vi+utXdd7Pn3y2qEtmGRPJxCf3N6jH0qthU797
8KBnlTrnSWd4KW+LwyXP2Lk6YP6B9VkmwX4yK3/Ou5a9ouatEFXJCbBjmx9bbSczZsrv+uhRYTwZ
Y6aKKWIQxUSuPpcIg1trVimsyWhXEqeZ1mV5IGKwGeEYOMloCdqyEjdB8aPxXWX+prT/jyMNlwxH
YYHXjSnz+bNcdUoIYjk5gWnUirtouI2wtEEeCenibRI7uiXjEGXJD2N8abL3PrueUkcHj2Xpa0YF
iYVX/sKr/8WO9MslnRXp3qI3zb4WmebQGVX22CLU8SVuGKq0dAqmzZ88j2aJgTDVLM97Kwn5WVDN
FJaI1YOUPt0JkpWkuF5DfbPWKCgehbvfX+VXb9cvV3lWj1eqr3g8B/OUwuf+2fJ0PwkW3CKP8MyW
cO40dArdrqatMG7/30PL/3rW/nPj8MT9um+XURuUTcPnY3qBwYFQXHTKlxGs1BzURJ6si95riUh7
oOOHrveJbu2rug5t3D6//yrOAZB/XgonQJr15kycPav7zWooW29s0Shkzwq7VeRdm/193e7jBA/c
us13YrMXX9tDYGtXJYEiqmNe+9MV5nhZvmqblT4d0+iecIwsPGCkjqvtSPAACsJLmJ2vOgsAzFUV
hQdthU9DMzWmgQzjPDqV2rIuHrJhl9cu3x3OhOgJFSNWVTHCyb1DFolx2tcchO1F7qTeJoHE4jOR
Xf4luPivt+H/+O/58c+do/73f/Prt7wYq9APmrNf/vsQvlV5nf9o/nv+a//zx379S/++Lt6z26Z6
f28Or8X5n/zlL/Lv//X59mvz+ssvYL2GJJq279V4eq/bpPn4EK50/pP/29/8x/vHv3I3Fu//+uMt
b7Nm/tf8MM/++Ou3Nt//9Yc8Pyr/9fO//9dvXr2m/L27PPNfP/3599e6+dcfRHsq/0ScTFsDFyq5
FCLNw/79r9/S/ynzqCkI04jVxor4xz+yvGqC+a9p/+RPQ6hnxM5UlFPoH/+o8/bj92T5n4yHqWZY
6AyRTpj8x3+u7Ze79Pdd+weak2MeZk39rz9+rQJALGra/PFM8QmO/5y8JcMkyQ2ExQ8VMeZx0m1C
tCrEAB4MI9nJYESLrNjniFN/+or+uoyfPxa12S/lx6cPPh9BLaqgyzyxXjyYbbdr4pHkhua+8pET
xBrUHmKf4hE9b2ZrfYkYRVr3BdwhUYL9Lh7TcE2DQ0jd8d1HxzKhoxoKxNb6tpLTb13XOP7QX3mM
LEfQlV6S3GTRc4EyovSfpBTjcTdd+eZe4VUoBtS//buXtLndTBixReZWWVvdwexBcZFtR8rCIRXv
euQNi/huob+Hcr3XJSbmcjlTrUQ7HIfT2N30SDGCAUefUTldX13XMMSbxUFv96M3vA1jSu2J81xP
9noRXYcknGlJu0sBDKvldBsoNIa7wZ4YjWRevY994VHKSX03Wiczcd6IBf5HVd77vfCYCPU29rhV
mc8YW+sYd/kAsrteZbuVXCFK1uZ8Q+sC0cmDlH9bZKFdpfJW7bAjaCp2ttCAYmXoViVCEOK4zqiS
VpE4nBaZ/m6I7XWWmSWR3RE2d5ZDz4Pe00NiYTzvadcRfYqi2CcF8RHNcBWYCL7NAMuAh/wkTreL
BKNlyJEl95RimcveTekxITE5k4n47fVUDJh7CGAzh1M3eCroCchSWiw8GGlzPZkHX+Xk2Fw8pX79
vMvA8wk3m/3Xv244RtgOoZxHzSMKmYf8ivYLeYD3Nc0l29uodm0TebEfQTquopseJvuF5/7Xku4/
T/3fH3+23+apn5Rewccr6KiN9FCa14vw9vfv1oUf8fzNKtug1YWQz0j2VKnrate79Iu2l5QyX7/A
KhIHExSxeF5zFZGWldU0Gg99L/CignwoYktD3hvXItyL5sI3J/1aUP3nq/v78/4vaee1HLmSpOkn
ghm0uE2dJJOaoLiBVZEsaK3x9PuBO3sqCeYmpk/b3PRYddMzAiE83H8x+XJxG7ZelAi63V9oLxQL
kb4RnsM38SkASlGsg+tCpz69qMJFc/2/4JrIJ8+rv+EnX04uJKGRhdaw466nraFtUi14ZU8fOC+W
QgHoP1EfjFi7aOryVZfrV5N21fkPO0EITacASMH3xet2Q+q1gWzYpYUtBpZnoZru69K8N33MV/yP
3H9u3M8uv4qih6GZef6fn///2zY9KrEYgMvSQIgNW6Wqx2Ss5RLEdJyt9EZahb5xK/r93cyAx5zr
7xv1a8CYtQCa5v/AjX69zY5iWrnAP5SVboN+65f+PUVYnHH0FUdkj6P6PKt+fMz9CKgpXNsK0uVw
i77PsOeIrpFkJQHLd005tNXM3pROjAhJCrQnob6JJATjvx+NqPStwJM8ybJHlhb2aEv0NprFyFga
YAu1O2OmVnniwPkWb/J6xTevTIcgt2zNvRdgt8Yy3r65sj3/oeSxBzqZt29hJk9VMYorjT1v2UZB
0wNkQhM/WfCELQ/WWQ+gxW8uqlqA7eOvBrR4JD+kYoyGd6ugCfNQ4R1i9E9icpUAK291W/Veq1Fy
Cfq8Xm1EP0EZa64ZMTc1k76umiRqlrSKaUv1VvUhtInoS+fr8zOj6SeWlE6Wxm1jmEgEqZMwZi5W
imaIFm726bWceC9ePuwzZGDaMC8uEhGBv6YMcVzKncfWLC47H1cSyadfG8b+xnfbK0HptlGWoZEJ
oiNrb7OayvxQ2UXfLkRxLSiYY2s9zQq04AASRy7EJXefyJ9GlJCgBO+6VyBQjNy/KyyDwHnsS/0N
VdS9YUJecusFQqV11m4kTNd1ZEGcDOGIqr7sjPi6ECq4i0qF60KSN4vahyTcoiNUhkW+suiG6Ah9
kUPRuai2oWXcIqG/jWUMxYPgGTQLoMLiRY6A1pitslKtaK0EnbHJyxq1qR7wzZCa6SIqclQWiuhN
dvMW/ygRx3E3QeUbwyjgN7eUHkIpBvMMl3XQrgM1fPXA8SVCtzYtb1sPKNG43kZQUQ6D2tLFW7LE
rVA9DgUy9454Baxoaeab3IwXRf27lUL0TBJ8tjOMqUZBBmTOPDpgVNyUX71wEeJ6QpK0bpDtcvx4
mdS3XrUfUHWAGyEbOyu4dh3aVro6bIT4V5UMKNBHyFjFLxotP412hEnBsTBRYKRvMfTZPnf8iwjJ
ORU/9SQtr4XG3QxJeigD6dHR5G2GKovD/4+e5dYniYoMbVnX+jJ1wn2qIx+evSbea0biOxz6rNrI
/keGi4YPontIpWUy9v9azNmTh0FJbpTK27RGj6xEiJml9RaZoLV99Mc7uMqOr25czDYUl8VTjQWs
GnCA3luLPnnXHYqhpjrsih4gr1PvRh/MNh+ZMu5CRqNFy5S1ACfbcLo3LynRqkIvCpWTNnY2ZSUC
5MIbFhnKkgWCikQENyK+ZnHv6kb9jMXqsSzDazHVnyn+XvpyvYvK6t6oq4Xh5naBRIMBqjqMMuzO
DQEh8HojyyD8fD5T3z7WpbfRWtmOQx0pEe9BCg5acxshSOcHV7Q7JelugBZHfzAd3JuC7yvCeEit
BaXgheSoO6t972jkDVWzjmW7UjZWmNsWBo9VuYkKEYgGuotkzW6Gpnh80wnUQTJsbgqEJPgvB/5F
ogW73JPLFWqM2Auumgj1dO1Sdx4jWlMajmqI+QjJ3nF4aCd7N/2Q+o8ou4m7j7rcaTQyRfZjGfUL
M09eBAlmOu+rsHqW8uKg1jE8l1e5QEFPpvwS3gzCjZ+N3ehy5Uf3iWUHgQs4w9y6ofLadrYl2YHw
KmlwdSBy8QsMrVn3prSL6hdLf1Li33p3ifLzMtN2krKSfHLyDiaCdhFDDW2R/8yRXUvrnQD0vIx7
SvSluetVdx9EyPAG7qduFZxODZNSRa9hT3Znqfiqpq9q/6ooL25/ENqrpNTXpfTQKFCXuj+Z/GoJ
+L3wxsh4CCDz0ui0DZE4o4CceU9K43BgvAeVuQhN5daIRjtxwA5hWC0E8ohwVGGmswYqYKlkqGqG
V/BcHaq+lbAy0uRKcqSXSg7B7iEV2Abqpjavm/A99K8lL14D1xmJZxy9i2K4q4uNbr65Y/GW8yiS
L8v4zVFQ4UBJJnH+xFjSCPpVxc6oYBuYhwJMjoIgGu8hkFEUjK79ILsyXP23CyorGsqLLpA2rpjs
E1qWTt/fOlm+VXsZJuAXhWFlNc6mcPcu0FPE9HvXuTTj9wSsh27cF72N21/Jv2BKqDT1UvCETSMD
KWo4jbNbL7ZbqOOSguxCuQVzpo+cOOOltv4k7W3D61Q33x2MfxypviySrdC2dKivWpSg+SIYcjUA
CE0xuHOQnZPYmxhmDwEovB2cEqF7Dpy7UrnPgNB5ZgP9DD2eAYkDl3UAyFvgySaV2SqFTVumwSGK
tnr77OT3hY/8a6bKlxWnRxP5d4WPlI+uqHdWTTNWSm8zJ87pIaBTCjtWSXxxHbfpGibnjSwDF5bo
WIc+WqZ8a0fBpkl0ISt6CJM1XouBoYy6cSkkW7FrpXUelrveaS+i9I/Q12uzvK5Mca0CjQtKgIZe
ftmHh8QXnvQqt824uEo6can03qiE7WB6FKEzlbjIqyqHqla2hZOieZ1X5fKyRInlM5ZzFGgcA4km
M+HFWexLi/e/yLK25OG26c2G3BpWTqEqaLib+yjotG0QF9rSEjZOKEEKzoHE5VujQgu23Cvdq5PZ
tfyUOL/6VL5DgWgTCZzBXDiQNMEjvxhttC2SbFH2GAapPNp7vI1gbHvW3ufs8ZpyKSnbQNUWwbDx
TTQM9cuIezyqRll5nINQhQ/FHOZ0f6eH4TayeJ2KlvNbTYetmFfgy4V0E1ZdvhhC8GbFLAnuZPIK
msmgm6ZQmDInyasUpKXfidmYvLbr8DLZBBsUJpfRL30j/3aWc7SxEy8O2lJ/w01yV5yua/pWvmXL
/r5B0TLWHxPrNYLL5PscrfVuJlU7kcMeh5vksENZh5EbuZbdxf3SvUO+DEbQ6nyMU8mgDsqR4tEo
Tm1NYohVOfTK4Fm2JAKCBUoXzOpSSOMb5UcufhRjknA2WFUUpdxYdlzkOycwH0xV2lmutdJcpJqC
tz61HsXBR4YmAMHU7c+PcNIv+3qzjTzqf4Y46cUEYt6aXckLR93iT4qC2miGIt7oCAPKq+RaRnRM
eT0f80TF41vISWnAFcw+TnQNtX64Fsou3A4XWGRs5xg6Jx8MRyOblAA6SqUC9VvkCer7mIw2JGPq
gt/nx3Jyk/2dP+QVvr8QA6cX9SThvaDdZPtBxnnPW3l/dLiaEnnRJjkot+cjTtoJ0y+G6873iHFV
lPg3MH3lGpXdTXifbMi91Vvntt666wpnrmxtQrwvdDRsowPQ0HIWwfH/WTa6NRJmYE9OC3ON7jh1
XFimDcrWwIfmRtuUkP6rRZNex9q6sUcg4qWzTv/Fruet80/cyUf1aofjvCeuihR9f9dbh8Cxz0/w
6U3/T4hpQc4wTKenHmnaXfVQVPeK+3H+78vjkvi54/8GmH5Al7Re0ViY1apdFx8lcOLNCF4kKcmo
LRhb+ZY2+RJGOZSnh3CWunZ6//2NP9bOjooaUadF3RAbpq0l4LcMs4L4D/UHeb6wq7CS5UHbtMky
Kt2ZusPczE4vJLcqasE3TdtDW1Yprgzvz/mpPVVy42j5O7TxFxwNrZfFPspksu72orpCTGkLgGtB
A/z2f2X5cPqE+Rttcj1kQuhGSs2NF+zhPIALHB1a8pWO4ffofPtwN8dYnpvAyV3R+nj9eD4rxytw
Z0+eSqPd/JczOLkP0trh0LQQdRm5osoq3VIOGlcj0sAX6vUwc5jNDWhyFfRFUDokFWxnpUB5cGNU
0syak+ZCTE4Mk2JXJsbjkqCEl3NYgrXicstX4xkpIvUpfJyfwpmAX9iyozWIDEjbqo1DoUqWURhC
rGLmzplZdlMpUa9Dd9JV2EaB8Kbk6Nh3N0muLs+PYi7I5JAoodqKvqabdmbea421KcG/KoG3OB9l
gs38f5fZP1toWmD1SteU+4Sv40Tbdu3uMIj7Em/xJYgkKbb14NcvqjXmZsBobnzkF2kHLoyZT3b6
Ovtb552CaARRdLTAIQvCTSpeaht1Tbk+Rmxav4LqR633PkU2dM7F8uRK+Rt1etP44GCDFFc6W4RW
lHYXPYJ35+d3PBB+XDVHESZXTZUXTd2nqomIGdq86t4kF4hQaFMgk5yPJJ/MY49CTRZMHEZlIaMk
awO8GsxtT1L+q79L9soqWDm30rW0Ne70DLwPBpzr5Fd4C/B9VmNsbryTG0apk1ZsLMbrtPXax25W
B3VNKWZWlOX0wj0a7vhtj3Z563lN5pk0xOGa3cnLHCplAOF/y7v8bTR+y3Y0Jy/UXfQkXLXLHkrm
Chbi3OE2N97JDRRLgpgCD6Mtf0A0pF+TDq6HS2Htb61Dutf+yPgyeG+zpLvxW55bVuPPOhq8KEZq
n3aEVbflr2wTb7EUukE9mmjt5Rws8+RJdDTTkxvJ0ofKrMl4bRcRo7pVFw4MvERsV+cX8NwZ8OU2
cTSoUEZ9PMDN0rZ20ZW0iaG1IJn6DHtkRdvuFqXt1ZwK4OnH39HYJpeTFCi05DWe6Cqu7clNvBzF
FMSNtPYu5g6biVTC/xy1f2NN76Ui9Iy0qvloVK+vkLzQdunBujbW3bJZoxUkr5qtt9bv58De4+c5
s1amt1WoGF2mV1wkhuDc5jiveCZ3LgRf0fSWObCOmc84bvFz8SbnkBhYhqcmypiUeVccQrt66x/M
q5rdqC2xl1n/q3jAlvFAhZikT44cTdBSp+tpeg7vzcrfjdJnxrBIX4w72vi0CM1kbqGe3H2KiMIR
XUnEjSabXlMpTSZjXadIIPJf6C2MNZwDlpzrYuJCI91FVA6ccK179TYf5ib45PPlKPxk8+u5lihQ
0ri1MOOTdqhPLuFR7IKLuQrP6Wz+KNJk56eVGzZZW3ydsdth7+ylbY8wwFiTmNewO3kZHwWbpKJD
JTbUmxmWkO+NSF9rmTj34U6e1kchJru9SxFgzFPGk71374a5HWkF3a59HaVVN6OuRPmQ3oq7uSX6
M6yui5LKS52mL+Z0kx2haZ4SFWpHwcAq9n6BY4sgXhYFfOxgJp0/UZv4Hmq6GSTHEWnXUQ1ZGMh/
GJf4dIRPaG6Gh+xSBpu0Dvf1VbIml9o1n9FS2tPj9Mvl+T3588j5/ivGT310kgtKGLiFahh2kmjX
aCegqIvbSZPTV6x3ilLOfNdxZXw/cb6Hm+zHZKAGVOgJCT/drsaX9w6ymGq7Syrs7CI0CQd37pn2
c7F+DznZg1WraoOkR7zSqBMYeNJQKz8/h3MRJntvNGuLxQ6koQbID36xGYqb/y7CZMNZTUYpSylM
OxbfTPnDyp7+u78/2W2CW+kGWGVyo+QjFaDeefn2fITxw5758NZ4Uh6vMy3phCJiBKl4MJJDkNlC
9/jfhZgk8K6cCpalhiS0mrX2EGA1UXvJi/X5KKc/tkHxHlbtyKX8PhA/l+rKVIGduGAIYzyFsjkE
6VyEyR5p00RPIuA0tiYc9PDdtGaJH3MRJlsi1KpWKAX6AW5IXwj406WmO4syxKg31ZFK7jehC0nV
c9aKjNcbzaTBS5/SFicD5LX/zXxC0wGaRFagTzZPlFuO2KWxbvs9Lj5Su62zauaTnVx7KHrp2peB
qzg5aRFA0A0rFAxbzlkbLmNAlw5ptvMDOVE94aDBtVYEFI000hcu+GiJh74jh67W6DZ5yJXfVYtc
R3JGxOW3N2+CwnY7YHy848rnDvMF3c9QH9C3Qndx/ndM4P5j8jrav5qShfvLuEonww0ECTiUX5Y0
W6272KU6gEdNVuTvLW54iTNAs+tKW+ulTeH0I7zWaS6BOzSLFEUaU5ZfWAj4wmpoP8bDPU3KF9/H
UchqavC/7l6KKNlZxVKBjIdf4IWi1n+GvLphGV33aX5tpKBgZWtOGOnUzXE8qsm+y9Ef7IA3lHYF
ezmrXYS9UYwhTw4E0M8iPNwqNmYWzsQ17+dUTraiM/QNWohJZeegMjYJLsBAs1V/6Zrda5vWj41e
UYTWIkTH+8KWIuwXMuWzKqUrFbMgR352Eb9KXOEQ4ZmNjalXhbYntley1aEP5LzVkMQ1EyiHTFdA
Cz4FARlmFbszNwawpMo7UfKwXCl+lwNqsq0pPrp+oy89JXgNDXFZRqCTzq+eE3uFVJnCGz1QEcvc
yXbMkiIBQODD1etvJLdblugTOp48M7Ha6TCo/MIfRFTySzLlaK+kas91kBqVnUoNjlDum9LAumu1
u0GtVonf/goS42VIwrem9u9MNbzuHRzJDdrwoLxAz8fBTWEAuPCt9N0YBR3N5BBHiFDr0lWDxZGr
aq8pDxs3tC7qwb/VDe9CpH3ug0nrS+XOkLRonUUtDpnpolMowexL900UbztN2cW1uRM0vkgmfuY9
xqpmdQlhDfOn5kHti2EhBd42daxHQ8N70BXWYag+SJl1XwLAbyI5vDAQHjj/XX4ufxgRsqWN84Uy
/9fhczRhniJ2Zjt4Da3P99h7dlBnEBRo4v1jE7srJ3g5H278zN+v6+/hJgtfChrJSyK9s/P6d5hC
68qQhB/2hqRe6nNyIj9jodmLcwdvNKwpkVz/fqMmfmJ6IDo6uzfxWEbSqY04e3xVv/RSddc4ye/z
YzvRhyQg4mo4ZPOd5almMswZ13WdsLdbwE1wkcDtDMmFpDbIQpNgt0FycBXRrg1ko734zhe0S3Po
MZX0Z47qCbn963wZB23xQxAIQUrt+9Dxwa6ttM4bu6ywkAWAmLaQH+t8W5dBulBzBAwdfkUERyKO
OFBaDaDhzrLA9MR7P9GuQvBBnqnBW3AXpuPMAKPHmf++CnRLQzuEKiBU3x+7VA2sknZ/29tdD2mt
fyexXQjhhyc6MxNxYgmwtHWU2wwc6y1lstyyVu8KrxrNoMxrgZ3WBsrCSK4HdrKI4N757z8msz9G
BTEPzeORfyROkmm5dZq+7LTe9lXtxvDk97xpt/Q+VuCrEBjzzTX5/IUEQed83JOzeRR3kmSXFlLs
xbjsVPEVdjIwM5imENsGZGnPRzpxujKd/4xwuqxkKQ0cvmsN1jsEA5UtQ61fDPGcsNWJNBJvUMSj
0RNBY2ZqwcTzue/KPBNt33jxtYcWlcp/MY6jAJOMPnNTXRVSf+D6xaG9uRFiXGBmrDVPVE5Y5EdB
5O970PH0Ji2apKMP2uCzcBFeINW2TKDvL7/q0DPf5kTt9Hu8SXqWKDS8wpxB6Z12I8fIxxoo1Tsp
yiTACSV170j9bWwhaa3srNhZWI62CCU4SIO+EbKZ0X99ox+bwYKlN14rbMHJ4dvETeQFKYevoZUb
zRxwt2qfQ+xRrAI3PeR4I0V/yBR518gGaGFFg/n81FMJhdNVhAiO4ned5sKj7L8nFNcXJaDF0MRb
ctA/1EHcqiGoT0ME5CbYmaLdtBhmuUa0UZtrK9ryXlsIwIh145MzRUx3gVO9lyo2olViQB0eVupw
K6Ux4puEUvadi7SlWjw5rmcHCGF5db0fyL7+xbI7mpNJDqT4ZBBJxkaNBWMt0+u3mmLZAx88H2ZC
Uf46/S3tKM7kIDJd1/dCUe7sDo91p/Iw7spWmdctKy15a0wsbXJn6fsJSpnDrjIwKkgFrNtgBw39
oVeFj6LwsK+eK1qeOj3GIpiBSQb0py9GxFGq4atN1KtG0NnqXXMFVuVOeRbuAXQenBv4fg8xdrL3
/zmZQ7dQkuBJDWYE9NhkU+SmjPyZnHW2K4kY0+4R41jUpjw34+Ofma52k2vWIN2QGdnkQLEsASUZ
1yKtKd4VNSAlbxB90F/l4bEFKW6q9XZw5Kcmth38OxPDXNJsn1ldX6fvjx+B0v742FU4hif3QN1L
Qh0UZWNbWrhQpfim6fwtz+PXxOjBu44Egae8iK9DzZ8JfeoGQtRy9BWCWg1z9/tRp3mtr+VcO3aB
pJGOeHDWXrnubcB/mlnap66G40iTMZZaLQyaX3S8drxlBrI0SumbuAJOh7IEFD2OwwWUt01KvmWG
1hvMEXMRp+ZVaXV/YIDvzv+eU0v66Od8KWMdLele9fsIkZfOdtJPobqNVZ43M9vmVFZxHGKytHpD
jbO0LiXbtK5DlIM74TEvsRSUQvqdeHfF0FMtzd+fH9iJ22tkSsvIqsLsUvFS+/5JW0uJFblxe7tA
WlVaRavq2dmMyiHVNtrO9eAmImfjifUt2rSKl+edouR10dp6hN3IgTrxQgQBrmpYUyQrVerehard
FWMiPaCaEcZYraAhsF5GwpUI08KPHmXzyWmGTVfySBOaT7e5CsA0av7az69z604x/5yfoZ+p5fef
PPkuKYktdRih4bsAI8d1aLStBCJflsZWF3//m2Aw4lWOT0VWJzdHlmL67mo91AXw8YMbbQ2lxZ4T
UfwEZESVzJY8x1///SwZR/c34GRHF3ovxjWAdLsLogdUmJZee2mY74Y2XEaRuTVQRNWLK012P1wB
TH3QPbtshUWZiytPR6AuKjZ51W2luFuh9rPO++5BgIstYkgCFWmjeyFyrcUSTO+yB+2RpdK+65G9
iiR8Du7q1Nr4abgzEQHC9rzAyYSO16MQIbfRf4ZivDPUjV9B4UdEwpKjK0VxlxW2nSu1Tq7iKquB
9COw4twkwn+8479PzGRfxIVs6rFv9Txg7y1ggxnyOYHczCRzP88VooxaMgjLUDCZMoVVKYhb2Ngd
JT8cb+tLp3kI5szIfh6lY4x/Xv6jzsJx5TyLGoOjq6nsrH42k19iNOchdHKHHAWYLNq60CKH0lqD
Baz44uI0Kzm3bt19ZgomF4I3M2XjivyxYo+iTVZsJRit2Ru8KevyKm3TZZuGd0gU7BsLyFkJLT6p
X//FpjyKOFkKeTmUZugXvPfqpyr8VcvQLeSPAbPadJjT5Tq9IP75WNOXV64Lnt5a5DEOQnFDu4nC
ENMLa+Z6nVkSX1CJo+usCss6NQSfJ0sDQbx/DNSZ5uSJWva3Rfd17RxFwJhPbRorF+2IJ3+XiIs6
bR9aqdoIrrAahP5eE1Fl6eiml8pNU6f1KleLRZ5hGl6FM1t5brST3FBvmqgO1KC1XUzlFem3gBLk
+RVyIhNnuGRjKkmRalGR+b7HckpQqlA4A6+gdwGRWD+TODVukx5ppQTBdx5Il1it772yerSCZ12+
jZsPs1AWipJ8ZhUe9bI4Iw/2M1f7/pOm214Bi+XVw2BrKFP5KE6l9Z2R4lILg+r86Mf1/2NH0rMw
qOWYdA7G+T/61pncCV7IG9DOS2mrIiisOLg4CelFZjQHHYKUqpFc1OvzUeWTx85R2MmcD30U6kPj
1HQitGtZxnu7VwTEQuEWejqKGlHaXfZaunXS4KL0vYOWPaeBuA5TJDV6HW0riVqZOxQ3Wa0+y0G9
M3tzh9p6jX7C8F5b7u9Oie7bzLvJG32vBKDsy2QOsTNRDvyfjIgEhwwMvAB6eN8nr/dUdWiNtrIH
Ybjv0pS7Fh19rbnMJNTSnXu1eMdG4UIKd4lXXdbVZVtW+6pb51wYbXRVm9bSE5xlR9V5+Gw6zMAe
ovZX5X8Y7l3pv1nKxoNPjBLr3umalapvaqgu57/EyRP5aAiTDyFZEERLQ6pBc9wpI3DMK9Ox8YBv
SrGreJdrbiPN7LgTEEjcFyFDsMgt0sqvyujRopNRrhFkt6vtSpZxaICnmGr6wqlQd5cxsjZ86w2M
Kd5nrdavtLx6UkYK82jt3Wq3g0uryS1ee0t89KsA/UU1XxXJgy+W5SJn2s5P0DgB0w1CeYsfrOJr
oU1fjTlFYNdojJorS1nAdPAhHfaeN7MhTm14HTGIUTSJTH7aeUljofa7Xitt1bqOpPex5qtXe6N/
OT+YU197NKUB5ILOlqVObkMrL6RGCWDXOliKDj4WFSJui01KfhZsC6yyjOTX+YgnkHvj1I1qkTxT
sG2bJBiGONBySZLBVoR6I7rZrVCgw+ZHtJdDc1u2B9G5cURV3JcCokxz7fST84ohCWMmL9en7QVP
ljNfNj3RzgD0inhmeNEf0X1qcaE6P86Ty+Qo0GSYgdL7TYfYmq0H0g6RqYXiU8VQoD//d3HGL3y0
dYJEl2S3iAbbzz58CcXj8l6WhpnBnJ41KvGSzoP8h6+d1TiWmBZmjgZOvaQ+elHpiEWx1UxR2p8f
z9ftOt1fBrL3tKvxpmKlfB8QxbZBdGQjteUSHyZ81lvx0qxsUbjMM3ctuTJvjWod9t5t1z7nvXMV
SmvQy0vVKi9KL7zoxa2HAVcX1QctEXe9oeyrIlwmWrTLI4E0LLh05HJp6VC+lH6vSY8mbdso3vWQ
m8N8ow07PQDzYOxj78ES2wu8AUr1olHeUq72QvK2VYWpn+FvJas5xKow9r4f/LT7FDJpXXroUIfa
tsQArqrWlWk+e3Kxkb1oP+hoJ8saBtUPpQTJtSnqtfDh3GV4YIYLQT5EMd64oYd+8hOSUctW8q9b
LHqxtNM3nsBlX8oHo+cP5S+N3lwJDo+YSNzHZnnpD2zVuQf+z63KJsEobmzLIn5E7+v7p9BVV6vM
0K3ssjYv9KLd5ogRyV7/WDjeXYzPiR8ngCeStVPXF4XhGzP3ws/qOEVi6n/4H6iga34I5guu5Dag
8KrnUbu1e0RqDFVC/5Dswj3iPDLuZNYql2aO3p/p7veoXzS0oy1l5vQnndCvnke77ciFXsYbd80b
997coet84W7mkNo/9hcRyRewV2eaOZgmh4VUh7lsCElgR/21r7wM4UsxvJnqnKn3jzOJtykBSDqo
R1BbnYTRI7k2RScO7US771pulDxbBMV/ej+OQSgrKqJiQf2dBlF570uZEQR2UfbA9+9qZ8fYZ7LU
n3jJSZTJsVflQp+2khnYiMlve7JgniUY7ryO+6SwbhDnOJj071rV35aBd8jj1x7dDpeqhdK3G6tM
VkPkXHemezv0u4zOoiNbSxBjM7/z1IxbJuK22LtyfE5FcfSiqtM+60Pbb+4zgQpHh9pxGOR35w/N
uTCTD9uqrt8pghfYHrJ5/Z2bP+bVjJnWXIjJhIODxfG5dENby5pFi2rCIKJ+IM7VUKSvhsLP819V
ZZQ/LezyJg88rQyTwffF3gYMttGag1A8RlK60TPj2lKwOFGGjSuEBy1Fz0fWPuMqfrNGq9ww3ho1
NJna36YVJvS0pJLeW0KslxaydimlxXXhN9um26TlZ9Xod1Ecb1puAkFJl2LvVEuUVOBIZJehmi98
KtCoNyzGZlX7qbiXTXjw8mSppuh+WNohSVW7da2lktbb0PR2gq7uausQcwOn/pPor0u82vxagiq6
LhtnKad4niN00rlUwE13qQvRg+NuXGufehdmuTOd4t1M7zsQdYlxr9UfVhlhTHoTeraKeGEdlCvB
8t/9FvO6/YB4biltSu937b8L1lWt/8Zq8doJbmLLvM9iRu55d0b2u5YvPeHZr7WthXEWEjyISfI8
X3RpBYGvwrMUO0+zizZ42G/NQloVOupyVpX8jgvsfcIX39tmoL0qr1x4msLjxMR7oL8NXBU7AnPh
xQrOndpoS4b+kXjIa+y5m2cy172VBtcByhyhhfgEoJSyeeLqnclLTj7VSSdRMlMteHVfYnpHR3Xv
uLInFG0KI9jc1n+wbF3WbyMRv9xIf/AO69ZoxOP6t5hl8oxgjG/LdLwbVWtUNdWxKJ9iwwPB40Dh
TWw7loGluKPauaQJXOMKYuu4XkvSddBnV0WvfkSaMpP0nbgvvgWf7BGnUsRUZmbtwhJGISHtt1H7
y1a8UuYMoX9yrr8OWpSCycWY4qm/cB+J4MDdKrCrDTRDBH9esk21R0/ys9m9txv3Nr5t7t1XcxPe
RNs5afCfh8Ek+jgRR9+3immP+RFJs0KCNjjNvZNnt4YRbAScXOQAjRPUlIfgV2gE69zvbloxWOYc
Sm3SRTh9fDoyEsbRWox5OlWPSoCAyWMurTIRT1W8h5zKughxCPvPT2No7v9M2eQ0TlDfkl1HDew6
CFch1gtCjpJ6Xc0s/vHPfF+B40X7N8zkRA48OfMinFlsF/GpRBz2dY4jb1RsA8bueu5MuPHPnQs3
yctd04wyN0pDm3Q28r2rFJGYuvHWWt7swgwqvDonhXnyyjF4nNI7wWtDH//96OPXcVNZg88dj+za
hRfUyMJAfJK03fnPdWoeMff9J8xkjcW+3+SeoZAVcUZncr4S6Y8gPj+68A5dNjONP/U9WdLH4Sar
Q030IMtlJYJW3ayMTUTf9QHzLneBg7r0Jl2M3GrvTTUW2BnXz8bj+cH+hLtNwk9WjZP5munIQfUc
7NU//SHYQEJalKvsWqFJ6P+LzPbbaKeGJZpUqpEkhCGlY3+fZc+R0m/k9o8118w+/RHHGoYsIfGs
TE5Es61ar8o68sGAu9Tf++D4NETWfK48qlkzydCJJ8I4rL/h1O9LMza4FTpPCJASQQoivffQkqZ2
srDW2qFZl48InwUYaM7dd1/liekmPI472RJRK/euqJbghqNkm1jlpsUy08LuLeqybW96iF3p1UNl
tC7qYea+g/eQh5WGIVx1pWnDbT0eFV5wmw/ai8mr0pfQXBauLb++0hzhUdTkO9lEswwoMg7o/K8b
UbGtMliUFGtCJb9OlPS16hJsPsoOVSvrthZJVcylGOtkE562DoD8VJmFiNzvFtUw0fCWA7SCukNJ
zbk1Qn8FmmHn9M1vVf9Mcve5QviyBLAY4/RuidiS1cbMBv+ZJYxr/m8WPsXiD2ZR5ggSc3RtY1t4
T++rh/RtuLTumwsA2cO6uG622ZOGDudMMePEC/p75Mlua5VhUHMhCm01l59E2V2hPChE9EXAAoSO
s0YQGyJX9X+Y+7LlyI0s2V9p0zs0QGAfm+4H7Lknmcnk8gJjcQEQAAL7+vXjKGlUJEglbvfTNZPM
VMoiIxGIOKsfd5tDs1Tk0qUHn079l+Py4cFnNhsgGti9QY9+Elm1kNoODzrgbKMJoXUvfFpi2fj2
Ev5abj4oq3aotqaFTi/+uKslOGYOM46Au+Olo/W9UByYrtiVZ5uPx4pgIUeQOtDL0PtWGq2LKHWu
28qlFcjnSy72SRbIXUov+RBatBsNmu6vr/B1tPjzyZyzOGQDMNBtlseX8TCswyMIpi/xTe+x+3YN
VYo1Lg6wZp7+urDswrmYF3bGRBK7uuYi1NtLj++hVpvdtQWzoyTfBb1LIsBfwXTtx2SlBOyGT4ep
sHVZ+BbT/l17gzNjhpaiqqYElyPAWMoY7DUeCJGed0gAOR4Cpvw090YGMokKlsoHW3lsLXyDbyOM
Dwd2dj/kkYQ52J7ji3rqbNlBMoQS4I5/VCARx27bfW6yu6XN/wqbmd45Egf8g9kffd7C94G5qkUf
NhwMgceqEw4gY9vUFKP58tvISQ6A3KK+wWSOqweHqFC8lLyCBdYeRcjpksGMUTcEN/VKCmozKlST
QmddBe0HVRIX/KO2VpavvLbrUsmIl/Fq316KD99+Fr4MTU+kLkGpSttR4G8hUM/Z0M+xBqtwooma
wqoWnO0Uf305Jh9WnNlQEFch3dEyhIGtbtXSnmKiaIAP4eIf14/Dt6fhw0Kz0wDkPWb5minCRbeF
ja9Rd4rzxcGwb43kr1XmoIA87jFn50vxpVnHz1zihI/QP6jM9ofvgdvwWQJCyAkK7GbuLiWtCzs5
RwqwiIZxk4j0ImnQCVJVQ4p+gEXWEEElen0rp6268s7miAE+DkWlTabQnbxWdXKv9MDuQ2U9g8gl
kWpTB/9Yl40LBnvp+WZBoDqQUB+7FolXfRv3jT1IICOFWHGmmNcfb+Gk/AwPP2QmQh2IUqrz9KK2
HcYUfZunuSeMS3i+paMyfY0Py8ThWBSM9fGlQjFI53sriyBLD77wFNDs2G8WPOo3T0WmxgsYL4mM
4u1s+8I+10lEwvjSogs7ZNGm5+UDB1D19c37Lnj+tM5kYj48VqgOmLihHb2keej6zR3AHDkNoekK
6suscouMMyqVrCKdgReweeCi1iAJM/NhEenxBTCH5tjHJ55tMBgSwrHskUJXXHWsUsGJwnsWQPqM
8Q6rxa1PebOuX/UEhPIiv+D8vzmtnxafPv+wDc0Q1KBKj+B8UMMJO9QsAxAtBlqHNpa44OmW1prZ
0I5PwUyfweGXIoHOMZpQ2ooDUTCgFQsx58IhmrfHxRRAY6GFS83Zo1orZiyCEzlfgNd+l8V+3Dtl
FpqpAcmTxke6J59yFKMKUzvyq86aKC5Kl5lLeddPSPDMnn1ab3Y1Iggvdh2PfE+VogfaMEdpwYJW
t9upK0aqHnjIcRtDOwu309Qb2ej8bivJ6DI0HJRxR7OP/F2ddNBpFSVHlrObQh5XdcPFRpGMN/1I
doF8r6nPlQhebVVY6RCjBg3wRoswayaXgMcCKK00xWHsyi1VZajvKusWujyC9A5hGoRqpT3mHYQq
CmPQOwNs37Yo3rTtYOXQwtJrfdsqmUNy3uv7R2W4b6HKmIGiW3pTm8EmrQJAJG9nsW72i12Qr/iO
z/dsDioSx24YRN6PLrH6ULZHvfF86VHURiOkd0zdFSq8A3Spq5Q5eY4pzLU6IB9qvLptzQQSCkqf
AJ0aUsOXJJMGS8WD7xLET693ZgfGKNM7nyDSByk2MeoV4LrMCG5CKJdu+3V4O+6yws4swF+tYuG+
fGPjPy09swICE5sOJY34UsQ+pg+Y1WD0oAHhvyACDxvmC4bgG8f8ablZ+BbIfFC2AFyA5Md3RY+z
G4dzIQLkXrfxC/ZGmdkbcC60YdEiOaMJeKP9DnUKL8dErj7mC05r6YGmzz9YUaQlvYARXfSlyFvT
xEYlZCuVI9CElqEq2zii/94tmtNvguCPuzivavmiwqISTc6LmjZWwKPJsqjPvbTE5Lo+PBfNYl9q
ohyxzDrf+q7qQfZZRcEC6ZFV37E1OioLJ3F6J1dsnDqzqVo+ap2cItrQgtYCWMFtunXIr6GdavOY
jmHCUga/FAioM6sqClEBmmE5QhVtEtsUYMmFDXTOJhZlLZx4gIW3aJF4asFDzTk7hHEahwQLwiXK
KqOMwOKl5WYSjgsxovRd6+TTKZlZlQyUGZ3kJ/SCaBcq35UVwMaBC92A/Jeho0unNz7wtDRwM15a
N75o9oPuaEV3U5LqXEoQvAfNfdxi/Hn0twUm7kRhEq0s7SA51I108Kt+W6HwWIYTLkOjmBAsnyD2
buPGrSoCpQwIk0JFAkLzPCSiYwpRU2q2cEdQycmH15Qv7Co4hQhie/k5qzODipyV18c+vSs46IWG
KaL1Z4VAxE2zQXpEfZQPGy/WUjuuFYdqg0XyyuEJIDhpCGVInBYMzQp3QPcYNa5+EaDaVPibvuAc
Cv1coE6NVM1eoybx2gSURqIx3nBp6SrCrSK/5Fl7HtBXFLVbCF50PioiPKQcNKipyLIbYaBeI8As
KKFqSXjkeKKPyePdmD4GYrup0tTluRPpduKo3CiTBrkCyqu4sFr866vMbVRxT6BHXcARM31TM8Gm
LN4OimwGRT1BHY0UxEC1SJxRgARnylupUmH8sHT0sLsptNtpSqEURa/Aj4qQPiH0uU9TW+YPYFEx
qlIwG/8IOSQMVRxKBTROAzrlPTHz/hGuGWQjT630InDMbOvX1F8POOMy5A9EDdvGiKNC4po2L3z6
kOqgNA7SYx6rzlgNp1rZyZioLEXBEoXAK6vRoQ3eEWZwjLhzZYhH9ORF53JHy1JUMhtAi4rqpcqp
28qg3xdSUF33ql1kla0Tt0xjU4O+TkVEk2jPjLIVaSu7hLwtNDRWvPxYF+jhhp4WrP26OMdc/pCS
zojAb9yEnCsmuh1IrZNB0KFHXawvNSvlL6M2uJowmPh6FnCkwDjVmKAH+C2p1zkTbb4JoIRjj+FK
oU9NklshJHbT9J4mmsPjwA8p7xUNM2t9uAUI7DSIt23H3zP+HrbczRTQ0in9mUZgzs5zlLSbzI1i
ycBkN3iEKf1RkwC/Z11p4aZUHpUABCR1XUDTZ7ATqdtrxbBPSGA3Pb8W0T2ETg+01Coo9EGTSoVs
U53ZIbhahCawGfExocIsJgcrGV37ushXVALdAwRN2jZ8GuLq3KTETpLoyCmdW5LWCjMEaYX6jG18
ziroGY4Rpma61iTVTsa5o9q6HGIbk6SvccKtmv41wTHuOzBNpI+0LXe5ANwMBI7EflvyEEEvE7Pn
LqNA7CZqz3qagZygdZuht4LArVCx42AVCEgypUxGvT4wZEo3ES322pitC/5GGLJVpLRraSwqq85S
D0NPhclz2gniiDsF4ihlyHlQb7ArkL/0Cr+HcKA5BLHJFexYoCglCEptxOpF7X9otebxMYey1FGv
1ZsKBDGNdCY+TmWWrCNJtAUp2BZA3moAkvoYNqpB6x6XO7mDgroubHheBuUMsSGcAUFgkJ6o/TOD
dJOePoRyav6cL5a3lD3pgoL4j3YWaTgg7wSj55GVCoPToJ3TMWYK4VMmYIgnK8LKqpRh02XJnsPE
U5SrJmtlcKpUVsPQouRZtFWYAk2fWITwCeZ4daW0sjZ0MZQ4YmJZHW3ZfwJECSjCyJBi1qF1M4ZG
r299fxKMUW4wlenXAvwRM8YSKpJp5lAIU6aS+B7ngEZ0UJIwVJzrOgk8KQ+3bOQwVtZuOkW2QGew
E1AQR9/NrjqoXqgQ40z7Q9gHJh/mK9GX7hRIpAxC54HU9pBWMEyY0Afb/1nr+33MKXYh+6uOjeAj
AUVQJdyIYr8SyuyIvGQhs/o+7AD6RoIMJgHz3eewo9TrZOQjFCd7CiwMOulBu9S3/t7//lpiFmdQ
QW7qvETNW+2BlYDdmrh1a+gMXA9Bl55kFlyAtVMJgh69D8YdqvyuGt6u//6/SRp+Pcf0BT5EaEod
ci1H2/hS6+ShQQrTdopT90hjSGfzcn+vRMUarTKLI6DuZYIbqcopIi9ph+Bezm5TXKxJkuj61/o+
8v71rWZBR9wIQtv6YBZKareMnuPONyUZ0mt0oSqrLe3vLHFBo0cNRwpgCFUEkwcKEyPO667SbiId
Qlqd6MbCRkLmz8pbFpGNGnQItgZTZVCIrYD3XsfqlpHQYdoPrTn21QPDRAQ8pcRBgQGKtkTZ6NIz
D4GkHoQDegYUh8YZWahtIswrjir+/+Sru0CziuRV5QmkXeNxhBhZudVTCOkVo9dK0bGNYdvxUxpf
QIqJ3YuFoBgh8+2qataqD2kwAIdBjwHqJf95xIRqG2nrXkjMkAHYWtDTELwMkgwgMYRzWL1Dn+mY
1LzVDvE+46G+EXVgMu7rnYh5nFHKHdoSMxJzO4qJo6NnIfKp0+sw/vSYVvTHwKl3WYaBj5DIkGPj
n0SIuV8/A9+hIxF5/joEsyxPVqIuhUgcQtzL6CgXchf3VsKcxOm98QYTnYM1EaxGuYFpMS+/oePP
uslSEvh1HPln2v/ra8yzQJHwfUBRdaIrkJsY0br/wZngkH9XnMEbl9Ct4vep4K/lZqkgqQcfw30A
W5blgwhPP0rJDz/GwRKUIyERhLYaM5FvUx0UP3q8qnJvaF9aERUFxORpD7hFcu+HmG2d6O761Ohk
shpCYIxCyeGGxCxB9JS0B91voPAV2pCSMmXVd9KO2SNZCRzaINhJOkpW0eFYtZ3dVxho1/59sOfH
lyvOaIKqOubqWkcxhR930JfDufLykC1kLwtG+iet3AfjFo9anVfZVKNl77g1kF9/FIbz9WP6Xffz
05PMPYGcVC3fYZGhNCBNdRs+xE+cPYkMRK+CPayIl3i5qy082oLhmkNF4OGirqzRT9KFY62f1WaJ
7+DrMNvncy/OPEPuQ3yZE35WJ8Oj8KIeZau0yu1gS9B1pY5vgdww3yDO1KwIpNXqHlWuveKUJuge
oCy5kNd/g6Kfqtx/3Ys5n5LEJ8h5UVC8jIyscqXfSUgpIUmHAbRDwZ4qSM2VzUEtbjApF/KNKUGE
DVmFECy8779JiH99kZnLqLpUyTDBhRDXAjQcWM3ILjGJYXJ3AAU5/DY3AZBwMS5uqlbn6QuhzXdg
wk/7MLOKuhj2NA5w3Nig2BoAk6LG1j1/4ytZbSVAYdQNxKMmITQ1tVrxllMEq2Z3/bARs/zQVamN
1lUG0zCBRqCLPorVvtIkZ8iabcpFe8pEYM9VBK2tff2mLDj1OcO6X7IoYG2eQMdRMHt2k8jIuqAT
P6b31xdauhszEyqOIpJFGY6j1GOjBh13WS91mRaWmINEFDCMM38q3UNfAYxqECtEwfP6UywZljk2
RKmHsedyXPEOTNvIzmuDnkCk7E3iXILt39Ob5gc0H53ryy492cycKVqNTBjTyReVD8E7mAAzbl1f
Ycmxz/EiQqcp4GdRI7TotnVyEChxerZK4m0XRVYN2IYfBWghcW5cy06AXCXrzmn5JouNXcetHWaY
4UE8VMnDlgYcZDBVq6QLfa0lezNHlzAMZgTFGAAyHEXrllFb0d+LkrdqJT+WGHWSKuIqGUV2i1nN
PjIC0q6hTmXL0MPMtYVvs+DI5vjlUgmHTlPL+DIkGMIvEYbntNsl3eKZ+7Z8KmGwBkoB4MqcK6FE
HZVUqdUmrFX83G6DTXenb6Ib9TYx7M7qJJNsQXBiQQd64bR/+4S/Fp7HA4RqHR8BrjPFA+BQMBT+
mGS31w/e9zfqwyLzvBDDST0E26JL0Y+Yek0geaoZyUC9uEr2vq8ZegihuEh/YGXnDDW8eFsZAWB9
kM1FRedBhLru9a/0vTf58JVm103GAI8UVrBVspZaDDRRTCycpuCMQstQSMqhyosxPr+xfekp43vT
p+e24jciEGkKOjusQVet9xGIFxHoQX1M01W0XPC9S+9G/JwjDigwFVyOHm+gPiT9a59tuPTH9X34
1jd82IbJKn2I1PgEM7ZFgzej5aVJhAcpB0oGsEqy4BqWHmX6/MM6EZ+D/0ACql3OzwpQFQ2UeHk0
IK8/zeSDvzQhPjzNLERIJJRPCAUYOxGAEoE8dYFsUhJbux2QQcXtwvtZWm76/MNDoZEaQKgS1kEB
43wMppqxKky17MwyUrfBv889PQWGH55usiEfltMJ9H6hsEovWWI1AsY3lYc0fry+g19pRGeLzHx4
x/wq5FsSXQiRDFk86XLn9fnjtJkpio9MEq0aXeJphLMMHRq/h+loUhWGQ3+UfAXDQciBeShjKEtc
mwtHaO7640Fsc0XBURWUyhiC0BhQsQy0JcLLvzFWIDYDgQX4hOcU35mo8l0VIc7sMNJniM64Yk6w
JiIE7Xpb8UIvtUAzcFjSzfzW/098an8uO7uJAyrKcQ2y7Uur3yVJgQR/qab13fAADtCvJWaXMAnk
lOcpluDdwYTY8Ebc8neF23oosbshumaGaJfr+BRYZMEDSJM5/Xozfy09u5mcoqsxyGVR79E0mxvY
s59cQk1YFRrIkxWIFxdD2xqYd/RY3GE00C/eIAGsGzLbFzLfG2RU3Zb4ViWjzBrU6TmkuicO/pqK
oddI8gljPTeanphVpyOEhvhDV2x7pqNEC8V4HBhV3IVDZKcNWklCC+cTHvl8dMQR+PGiuEOu/QLe
6DMZUYdXlkh2/uZW/Xr8maUQMWDHD0M1nSne5B7ac/iAZlhl0pOygsez2p1gk9Co9/0eEzju9Tv9
/cX5tfjMbqRxw9cYHAZ+AmaKoPwlouw/hU7Xl/m+YPPheM1Mh5C3eab2AnDBD+W2XjW7bJfcQ5je
affZSV6gFZp+2ZUDNQdCsqYuQGqIxRRhHQu8mQUCtNzA78EDAhluta6wElKcrj/iwk5+gUBWo8Y1
QhNd9Kw1o7GxCJNdcAEuxGRLF3UOgCwjFg3CiCxHcv3SgKSCjotiKSZSkd5Tzc5C5wkciOp7g7aw
DDT+kjH6uX3XtncWevRgl2+AbgYwor0Hcb3dJoUlk8wE85HTBb7Z9TCLVewMA/tP8qBfp2iOjuyy
PO/rEElKjDEYnXic+nD9JX5l4v/p4v66Dz8zkA9+tJHGNuqGEWawfE3LH0rdm0h0QjG00Pec5nON
YOrlEOC08shp+cryeebxaPWGrbSRtdIr2uoi6qumO2fjXpVKJCeZmXNwmCCIN0pFfpPrYcN6FAf9
dk+j3tY0BSNZvo2AbupbJTzvKeO7HMigHYIno0uJy4I3+enkPjwjuGFKLgxh6uPxoJanTlug8166
fjODxo0QSOkYkEApLV2RFm6upwPYveo7XnrPigKp2SgZmGBfX395SzdwZsvoMBQ6iDmiSVOgCldN
tNXH/2CJiaIHpK6Yw1LnegIQ/qZtB62AC7j9weblFZgFr6slEZtvE5CPy8w8Iss5OdeaCtbyD3aK
Mz1K69FCy5ta6CW70gsa7GiV28VBusc4GHe+vpPfdqA+foHZK6waQad6UkeXYe3fFPv8KG78lXYG
i7JsCCY1qO3v40Pg+AvW7btX+HHd2SuMVIa4C4jSS1sRW2SKScDtWaJyfv35lpaZeaOSll3fdHg8
QX3hRMyfKdTO++ryH6wCPiJFQiubx1TG55gcgxdJxaPABt8KxVkGdmktMbPi/voqX28bAYGJDhJl
ATh3kGt/XqVtyrjrKRdcojhw6pY7KIW+4npgTsIcQA9JMYuBGGqcLbTpfs62fXYDhEw6CjwqE7oG
nOrnhZVmDOsWsfal13bwt5toaFexCBZxyFXf1CMBH2lyywJqa0PrqM0+haI1jwZm1WqgnkGY1bWW
1scmHycGaNQ24iQhUz2zqjHJKFoTdUaiApKW/pDkW7DzmQmYo2Jgf9tqzQTdJsN4bro7IZEsKTum
YLO5vrE/q0mfHlBFAAj+FLSrQR/Gzx+Q8BzL0ext71jRg+KU5Sa0Gm/T2n+Oe8FjZaU7fpYDUKu+
NiWKFhUrUHPMig2N4wwDCZmD1NJqJRR10efQ+wj9B7U9xVmIZx1uGy31SqnC0LkAxr0YJH8RQLiZ
QICMICZHwR+h51s1jewseA3jEJSyDLIw2U3Xcoh5FUcBiKYr8lPEnrSmhjwuB6RMBicTl/379b34
cmF+boUkiTIGpqfj9vldpwnHNPC6tHc9qrdc2OIoV864RPAymbWvG/7XKnPwoyjqHCUAdt1xULgh
UDZu2SvXJYCf/Lj+OF884OfHUWdHNyvkpC0zLDTqzzW0cbRcW11f4WvAO1tiSno+OFkSqkFNph0T
efJMxNrtNcEEY5dTl5o9VoLX8NxO0i/gs7TTQcSIb7w05f7Vjcy+w8wADaHcsUrimrtkqz7w6CWu
8gM4grk9puBMMD06McbS1/2Fbsgmf/P3SwX5yUtce5+ztJUThgD6ybhATS2dxjRZgULI6RXIRYPp
hYnKwp4vLTezhErEArSnsZzUwISok6jJDdF9I5Zqe4iHBR+ytNrMR1elNuYFw2qBlJuKD63PehP6
e4gyWCX5t/3i9CZVlHlFAYx9MLifT5PW0V6Lc9LcVT5aWcG6B8xJiZe8/ne3HFQxkIrBEsKXW64O
eqxAdruGTQ15cwS0rc6ys4+xblMQxsyVpvlqgEFbHlhARRGMoO9MHbio1vfvoqC5yTXZWrhH8nQX
Z4dIgIAKSFEQdimEn5keVD4SBkkT+a5vXQFj6K1Q3hLpKedDqwThTABkdlumFwFEGPKaptm6YpEl
smYNJs6d3kJiKQLYPlxjNAKJkVgafO6OsoB8CYTpHIYLcztvj3KLvmEWGXV9n8c5qPEhkhlChg6Y
4TzDsGjh8nloZNI+5HqLgyBFTbeRzlvJyDkcO+TJzg93rSg+RBjZkApgyeirKr1HtLTAFbpp+ZOY
em0moDAl7xI5wABQ5DSay0TLr1pD9UdQhqROTmIrBB8/5z/6mku6HErycB3Dpiz1DdXvZWhRFYpu
DempJs81EgX9MuguJaNZZEC3YOIhxUi8FrmBelvqxMpoO6D6jHHTvj2hfWL0sQLmIk8L93zDNn0Z
OYWKomTmFbyD8svQIdVRufi+6EsjaDcJoHEFTY1cLFAodQXUwXN/nbR0y/NOxrP7vtCconMrsGER
TJ53UDOBvEZyT7hoh3ETsw4KL26IoTN+5Reop+jrQniWiStonEWCwIyT5ziWLbVGhYnma3hGyHWA
O6W4g4bvSghKiwmq0zAB0kTjXam0Nxl6uQmojVBra7Z9fExo5Q7yoWZLcfh0tL4ePUA8JfBrQaNs
MgEfbHhT8NXQqqN8R1f1SvRqT3ZD768azH+99P8dvGXHP35j9a//wZ9fsnwooyCsZ3/81y56KbMq
e6//Z/qxv/7a5x/61yF/Y6e6fHurd8/5/G9++kH8/j/Xt57r509/sCE8VQ83zVs53L5VTVL/XATf
dPqb/68f/uPt5285D/nbP397yRpWT78tiDL2258frV7/+RuZpB/+6+Pv//PD/XOKn7t/jt/+saqS
Z/b65afenqv6n79BQeJ3GDxIOGtAZvLCRFvRvf3fJzIoXVHz1iHpIU0hCcvKOsQP6b+LggatRQ1g
cBA+Tr65AvX7Hx8RRZ94LlRFJ5DlEn77v2/36T39em//QJP4mEWsrv75G3jDPp0QDRE3QuCJ7BNR
PsF448w4hQL0s9RO5s/yoXUqQC8xpnwL8I5HrWQyCaWlSsypII0UNE8gIDNTBTl/0rt+xyxhvNAA
bFkjb3bgA1PaVQ5VuprqVodKSoaevw8ROADAjDrijCi7H8UfWfza9GcVcn7hxLEBvmww0gI2UI+7
KcnWua3SbQJuHcm2nNoCgAWc01JPzmIjhsqeO2kOycCAw1QYzU2A7BUw+aK1axgZM3kXoEZUwoLx
3TsmvV5rR7mRjw3oZIhJ7kQnk1ZsHZ3q0ah7i6Qg91r5kin2jwhU49yKm322yRtTDw2qQ7TUEA88
6EoIGIiNlKzLc19Zoe/SI1shhAQSNDETyU7j9diAdWzHiIGS3RMHQ2dQhPx24enRMYLJy9sVxqQw
stGsKHYmB6UHCHphBZy02OkZpHs2Ce+JieHrqyGygF1N1vKqQ8ZggE/E8H9klhbamOAzffBMtSZ1
Q0M220vtdrUBhEoCKBBGNdJ3zU7ektgtTgXA7vhtMMx2t1U8KHj1vYHeVGypqx6KDk+Sy7vqSnjT
PH3dWRo7VFt9rTCDwsuMdw3v4L+13NIVM1N2+G0PEy5ucH2TW8loSAubEHh/jYKn1vaNwCSbwKJm
WHrCrvHXYr5vuPNQmbFySa34AIpnhGyHwQSbQY3EB1OsG34tPTW5Gzgg/BzCfYeBBC26jZ5iW7B4
/gnNStNfVeoqeW7L1zE99WR9rIwKCCjI36koULmZm2Dod5NugbIE1YxThNMXcapuA87a/LY0S5fn
DQwqnLsH36hNQd5HTuUBHVJayQpD2EZjv3JH34Cr8o0UXdr8oJMV+KcJtQAitzpLMm4hN426JOAv
zNJ3VWjHW4A/WnGlFBKQyLdQeEipm8mm2Fr1sGLUK8VDgymTsX5vo3Pa3gzKVhWe9dGQVDvxN75q
6+UpHlIT+a5iJk70lh8wwBfZPhadxMgTD2C5eFs99uvBwqBJtspMRszRE0qTvkPnTQb90rp50Q4d
ejjv1esjfF2pWrKtiPuG2hzm8WJLswCudyqAOdb6HfQD7mIXw2bESEC+ZRSSxWVrnroRhKqGm7yH
miAEejGsJUZWbGdu7XWO5PDYVe0h3bJ7fGvutkZW02Jzja47aYEtneg9gmEAb/wjk0uzAOlr8JZW
T5V0GtQtHPXQ2Tl1st6O7BCa7pUFwslhcMr33AY1lt3thU3XmRk11MTKKsxo+rueuSVGD07atsFU
jSNa0nvfnwJlw3UbHBz/HW6z3uZHVtq0tPUf2VuFOwEq20LYKFGDm49vI8ouolmmR5hzcZu3aTeo
lVfmhGQsjJY38OF9jagA5dCz+F5sMQlRQ8I3zN8lfo/OyiR1iQuIWctKeRL7yswx45I8BN1F8sFg
mAkAL54ltlLpUU0B3UfteN2xVQllNJY9i2j3aDG4/6zMtwP9pKTviqwZRWHqL8Ved9RNgbIs9Riu
UOTwo0Uq8AmNZgYUZraqUaDSzwOmS87xtkky8LSDZUi7G8C578pmbLGd/Kqo+yBbFfq5D9aS/piE
Xst50bjNufeo2ftpbav6mzTAeow/dCnYieq2y9cpA1frBNTyER4GjwNfGyKRDZLVpgxaKBD+r0TV
rjjRiVC7Qk0cCrIIPpveBjPSkK19FmOGd5dQVyEepe6QoawMxsXuFRqze1DTf/Cmf/qrj/5JmAXP
f/onqFBqmM1C6D4XDmHFWLWIa/hzZVeXMrKJYjQugq6oMug2X2EA6STfixBdlFYDtaGLJEaBqSqH
jruIw0vUn4X2LZY0c5R3Y6BabXOU6TkEe3KK+86AVB5A8rgeVWO87U0QyItPiu+V/iaO97Xw4zaE
lqNYwLXcstFSSzPgHL6x1Zt837vlm9raE2OkbI3drt9hngX11BTKLkZTYWYBVwU2eArPx35daNhk
GMj4XTiB6xEE3gy/YXBV2WSNlbs1zGx9UuFn+/BdG2/JaMUoloL9WwNRl+lD6C2/zQBLLvNtJPzA
Bzj0wCr2khX4hljc6yYFh1Fq6fKmkir4l1UYrSpwj9RgedT7tQbx4dgp2bSuNHhIM1QMf4H/Eyo/
B/EMdinwLUm61b7koAXj1pm+r6qjBJ0kkMulNuih9czUYVPACWUIihlhgu4s9A+dqXJODbkguB0I
XvxxAP6tyPJqzPgp1vzbGPT/y8gSodbfR5an5zR7/hxT4u//EVNygir8PlUsCWAKAljHp6juj6AS
H5HfEUzyAph0RAKOfKTIf0aVnCD+Di57aIejIihpqsjjsz/DSk6QfoeqHD5GkippRP+3wsopaPyc
dkAoUlNk6LWKEw/oLNkHe2zWtbzan+NavI9zepJx9Jqy9Wgh7PiYr2GDCNjIibBQ0vg6Nqt+XnkK
dz8kPL3YCsUoyP1ZrzyqPvJUtkOdbSCgxvGlJfDiPid3VNJACkmtUmoe4nY0GF3CzvzslV7bgVkl
p/FzoOo7qT+Lh87GIJxDeWPirYJHxbTEkpWc9vPTapNYAKjnQfMqA12nzaqBUckzzKONmFhYaWsM
YwHSWXvcDuOLBjLy3SJq+nPSAK7T2XpITz7ucpWHDY4m1oNMJYI1fSMYYJp+lF4khxj8xt8XC6X6
L3XV2YKzA6VRiDxGYjeeK1BvaQyaW5hlTTBY1rkfLtl3DmdpK2cHiPBBl8TQvT135uhwhmQzDBCu
0Pt0B6s6dPdLnP5f6TpmjzY7KUhI8zT6X+q+azlyHNv2V+4PsAOg5+OlZxplSkrZF4Zc0RvQgvj6
u1jtVClN5Zm3eyI6Oia6pwtJEmZjLycwoL6fdkjFciHNtXVb+4FFAs73JUbkVwLQ2XhnXT9GrBFB
I+k6V6A89BZPx6UqjnQXd48Dbk+eGs7bS90/GJxfmKJnnYjF5FWDFHV+qrj5pvVMuZ07FYntqpMY
PUTYKRwdCHjmbc5vO0M8MR3p8fliwn4NnhN6d+ByGRaT3Nkyz0qnGvk+ZgYU3PNRWGB1zuZdI8sB
pxNzG1Wa7JyZW1Gau3qBfwfLyxtTryGlHp6RUYqKXGO4NpmQriJ1QDV4HQpJfukLqNApS12LlM/D
MnkjyR+pMSFCvJ5v+IDkl4RLUZkqnslS5kwN4kcJul3FUAJWhJ81ESlutr3RhppMi700aYlj8eUq
pinEbeqeNrW/kPJVT6VtQhBJMU8A44WySwR1C13acV2DPC17bBPph4BZLtKdi0DtKQxQqnelz98t
3kOyVjTPTbMkKAoUeGOVMrdFAUugfpYPVT1n8C7pZ58X/IdUg4ozxP1OZB2LZCn39RIENsjUVb+l
FiyyFWBbnI+OXiVHU5tTxxhT3AclxABByV2hyJA0ZxHoCI7L9Jwxa4eEvEcK++tJEapjDsaWK+p2
aODNxQW3UxRDKlOPmtFf50Pbhm0/nRD2AN+wDr9sbNNXLsjiK1PvNrO02FUhealsuBbPo9GUQl0r
/GEwPsolvhHTONl9CYuspaGazeUallwUPpokEdCsGTxc8v4mq6YrFSSFHKmVS/Ys4q2VOKMYo8JU
rpdR3xZDd4NPhysO6mzFIgHIVdGkS3ekFruUoWiH392hkrUnvRj3LKGaW8btVVrjdGCCfxQ0xSWc
6QlMyvmzAbE1om7BN8pTMtzhN8MVqZ3eB6LnbqyVmVMXKwVYDO48cMmVTIKyTukUZzayxNeoQkKB
2WDPrIABQYw46LxFWFNRgBUPH35909Wkh3sw/Me6mHYbQhOkFFaRUi9hTNiTNOcMBsO4pupspyvN
PTIvd3ExRLGUnrQ0KdF9gGiUJsuGSPFki2l+ENDOVvMy273VLXaXKq/WSD0N9KlNR3AZ5NYjyZLA
yI3RNjSokwtF2g0CdyZSqFNQKeYt52rYyZKz9pLCODfRKB0NG71OrV117ZBw9hq47OksHfK478Hz
J88UCYiemIzCXaCg5ow9g7ehOkulv+sN9WBcg0DfCZffGTWzoTSd3Y9pZBpiB1Y1hOZd2GWIfq47
dJElhmeZ2dzbMhG7CitmTKnq1iQ1HTRiJV9XW/Q/Ki5cHV/BXST20shTSAx0aOF3whSyk8Dzd3PR
oLuDRCl1Ydte6yubzOA4a7qYnZ7DRcHMl/th1ltb1LAVa5gBrfvUgd4rkLhkGe+MmBV6W0hZMml8
mBNEzAzZyZr0LOwmRJXUiF4bbTRlw3jWn6mwrmMNzQl4GYGYKKwtaePHrGEVriF6OC+a0xZ6yK0R
jinWSlPvSexmYm5PuYWKHYb45K60xiBbqvICX+hrxXR2HpwRFhqrNEtzDS7Jd5OLIv+BOasQ0bxl
UYerphVdMi7/tniQUZ2aBPUp6sNfi4eWFE0WzzM/kRauG8PUXy1jegk5/FKBrk8F53v1Z1KCeu7X
ZsGDHouxw3HTLRuJQkIOTVNDHlu0A1YCD4QiQQ1Cw4Xq4Yvz/dmwZ9UDzifC6UAJDlfYgto07NBx
px7ZXrIr/L5s+PSAZ2UDNZcexpYVQZ2iIC/Xz65hW2jXAIicxOk2l6WBX0vas2c7KxzMNiPzKNp1
xBlqPfRStogvCWqvDi6phb5iz2djnVULI/xYJAWw12nZUH8Oks1gz74VyPYqg7tUnKyv6kv1DGTO
QKq2BoLy2atsE6HAXxgTEprwUT8iTBBBDhdCCr//XqauyhSBDFAcnpXoMQE7GSnH/KQGuBA4rR9H
nTchOWe1BU3cS8D1t28QIWk6QVIj7nTnwsYhT7t4ZoSfNBvMfbd3Eg91hGsFjbuEF72cv1tun0c7
mxuEFkIB2ITRDpOrb/In9d4IS3cK6Q2zUM2uUP38gG5/h7DlS2vhK0sAs+Xz6GezRZdymAWXFj+V
O30DLbVnXJVP3QlAI9Iu9JNxLdBJtucD2c52NdjyBbbgukOezx8wpHDp/hlS/nPhfLpzTnO8xAYr
KaCmAnGm+ofcrvoFVnjlBFgkjUk4SOqFKKHvdtHPg55fwawMQvsppyfSZTBLypx+ufn9ZnZphLM7
V87UpWx6tpyMFPSrbrYcJKgUl3bM7xbf5+c42zHbJJ2WOsdzcJ/6qtfiAlTsDawMwDhOuilDKbp0
5Vqnw5fvhSILbY6f4fZn02VQTSEGaVhOUwYm/YJ4tLaGj2AJO8u7hEnO71/jt/um/mm4swM2Vdqk
K4ABYXZOO7hebJEmfZJdwGbupZXw7Uz8NNTZ0RqPspmgYqGnShY1rFt05otCmgNE+znWjJZnwxUc
uZI8+r9/SHld4L95p+dCu7SMSdemCznV6C3DYxL2T1bUuvr1KuxuNplnInE9daEtS6IJpvJaIAIC
fGFtTl56C5fe+LlAH6xtvUMLTJzgZOSnTvORBUZgbVa78Is5cBdeuXK2DtUWuekCyQ0nvXSlBEk7
qgcjiQqPWW9NoEezy7ABrUAKomJff//Wv63dPk2tc7l+aqmtMVMsnuFtccZ73QHY6orkp0mc6ot9
4ksXhOJfebXrXvvvFDvX73cDzNENgSmm2ewela6+QeiTh0iQzmNRDfiVuLVX3KJRckES8VMk+nWK
qUiwQLYQNtuznULn0IcNDWorWHFFtZv70xGDR/pLciU7qQP8aF8Cb3QG/JAlApjY3XRXwwv4GbCm
HDfVwyXeKo7ub2f9vz/prHKAg6gpELpFT2BF3qcS1eGkRiJYuKCPjiVo2s3AMvibqWjb1zCd0qjm
a32LmMK5ddlPH42hhfOcLC2OFIv2nQhQ20zp0WR8j+DUTSsad24osxMhVfD30gJN0hObc+OQxcVd
tWTNFjG6ljdKoDWqqaC7tqPvHS7DUc30yUG1/US5qcA9S+odhDwmfm8BZk7BGQADYdoJjmt4NwIH
GyircftM0g9uxbnPK/kqHhDuOOKSHy+4B7IRd0qrTfXtkmjG/TjguqiXynRs2RCm0hhM8zJAM73c
p5AaPBe8kyFvbssjrurJnk4lVkU5NVGRag18tcldJkvX0EBzW9IR46jpxXVmQA2V4IW5ZBGSq0wy
3s6Cy2PWYU2pI4UrYQx/sWweXNlqliieh8kfRla62kKRKGT1apTkGve6Jh0CvVUAc7X9HRzjYeii
xXDOWB2F9Yk+YD98Qot9Nw3gp0JXA8QLzneLohdO0lnO1FuI8RSquVXkeNuo3fUc66AC1DMkKzK0
IlOqGNuKSXKU02LN2IPCvAFp2K1T8QYTvQ1Uz3szoZXDGWSFXEgT0KfRb0n1jPR2M1z6Uexh/4MO
S9xdG2sii1L296Q3+8yGUR3sC1O+A4/fhWRc35rj9JZVuez2A75OZaZgcU1w8qpYcavLwJOz5rYA
0OeP3HhL1K4DE4zCRTYBFFVnkJWp9DFXWGD1bEtGyfAZhdUiJml9UBPg0ohscjKJNI7UwObfOvaw
CMONWXM5Z04hw/wn7jVwuzg7yFohYMWPNwXIFDFycQkpm4X+es4N+iYKYGrt2OeuUKoF/RBTdVha
yFBXFqNd95hELXSl4dwTQKYFQLUe+WmeqHuQ1IYR/kB5cgufkNUfeUB3CLBdkGfAp4yqsoC71x/x
0qA1Gqe6Vzfk2RibMgCZjthxHwPAQ/TXBO0+sl3UTYojydW59tEB8qO1doq77gG9j8AU7L7UpnBu
69zNkeZWxEodqDXz6xTeu7E1X9W1ju2tQ/OPNd1Fq/vv+qG69u/WcVYxy6KbBwmycVQFFBg3/Jjg
fmZzpI+sBToLY4BD/6BHxz/3yc9I6nfVHNLgoMUzNUDN1tlWNcStSdOYySeYDdsaijnTOv1+hO+u
HAAfjDW6AUOAgond8lMdbFIRy42uCVwQB5e7+OpgLKwKQN1Xtxc1XOvBenYc4FoPwAr2lkC5zLMH
MvV2JjVs0vACcR31RFg4I66IMI6zpb+75v8VDPkfwcVfIMjfgpX/P8KQFEv304deKXS/UNz22fv8
svyf/zs0ZfkLHvnnf/gPImmAsqZTCwRXEIR/Mtb+QSSNP4BUGhS0exDgzVWl8BciKZt/4NptUUvD
cY4ApZUV/BcgiX/18x8TTFiiGMA4/xue29ncNAFCIqYXlDmqgIVnmD+lIJ/mJoNwpYPZd/LUe9yl
qFhkWDC6s089uJQhrM3+9Iq+WW36r3eMr+OdVeLIYI0TtJ6SJ+YJ37CAuNsJtlGxErogelRGZzSd
bNilMLRmDsN91diCFI2j3Vl80Pkjw9ECFvWP/KZ8leDR4mu424Kh96q5g58e1ed6Xzqmp9yuNa4R
9neVY84BmZERBSYQmqh7pXStBdSsUfdG+bWD2ZruqMAX/AZ2q051HMD++v1Tyz/Nyv9dlF8e+1zF
TudSsRpTT57GbofQzv18rYHg/FKrN8YhLsB/BdnChvwQBtTT29w54wZvZfCFZceTS2+7zu0XO483
iA6L8kjerzG1qEzApsMp+JZDGHJFrhXJbx/LCHEuBJaRu+Sqn9330al3wyP+94a/aYgH7dAL8wvD
zXd6wB9FCX9gvDgc3uMG/3drpxysAyxTxUE7dOlNdi9tjYPxNv6YHnHWCtXT3pJ7ZOUezACWaIu+
RZQZHgHWe9f4sxrwSd4gw71OdxwELCjKdZifw3hIlr1MgkIKjjKukjngF/bPUg7Hewc0iQN9BKkD
aV6li9KwzH3VcjID0WF+AyBI8cqn+UfHrjmBj1EHg1kFxyvKlrJedqO3tnAWqoSNw+3Wa8A5yeWQ
khXiQJ30Kr3JQ+JPlTO1Exh2eHsEnKgIhoI+Nffcz48wPOhVG8QzShGptYdPP4Iz4E/ceW32QFMH
0Ez9I0990d72uTdqx0ISRyWMeTCjBgNAEs9o5Kwsuetm3mTKTdq8pd0EIveh7Y9k2rblDzNxpdKd
zShjpxpsJrC2Qd7uaNDFADVBbuoqF0Sv+Ha4N4L5lKN1SD+E5czzVYfD2haKv4A1qEeN2I6TU8UB
Z1AXbRf40Nb1LVeuLVh9i/Zqzm565X4gsICmxxnfwEr2PcyK+8hYbY/f9d6DUhpcN+0HGFwcSAXW
QQyDWBu+prCzXpIgrb2JhPXNHPF9dSgdWjvzdXLfKbZp+MocZB2SdC71ApRf78lfF8hZG7BLu47P
y5Q8aUaAad3Q67ja9ksEG2dpcOKXRIlgsgpajpQ+v6de4ptOulsv09N2ae5r60DnLRo+CHvEP5Sf
Fd3LYo8fc8MzIoS0gbma7TpEy22UCKKORoQ5RAaqF39AHACR2o8MO8V0m5BghMgrcTEVMxGssE5q
dwcZzhOaC5dZNEALd0ixddxqBVLy7Kp5Jd1dYRyn6aoD9FGSGyQ22LjXDMheB3JszxFE4wbyGExi
0+5+RuMLCbA2K3aF9FLDUVC2FRRl+k0yeGnvS7OBCm6Pf6rd0OsMU76RP2q41mr9TTlCFwC7FhdJ
ylLzzumGZ7jPvbPCl3VPU557V/Yrt4WOCxVnAIJU6TBsiLKPdU/A/j2k49M07ovGrWq4+npqgSB2
gEN75HpriouK7/f73lnD4a+vijgyYumyaYE982vlM3NKZo3x5Gny12Zr7U8hA3c0ttXwkt3BT5fZ
L1vsv2Odd1rgSTwJY6nTp9VsgbxkXrKprsujggsxWItOE5l++rOtPAX4FP+UQihivqeMf3+UfvoB
Z1N4GshcjEhqwlEKJvTjSuy0HATu9NF0Z7nZw4V3+2ud9+XdnjdYUo46WYMO7QknSRzQtY10YIgD
3ayBJlDAaBcOsbNO/dcB18r9U6nQL5Zm1QOebw0hhfd4/dMZFJHXtuy215J7SSC0To6vH9Q0VU1f
ATHzrD8oNd0kSypJnvJI85XQ8lbe7T8ajf/83X5tVvz9XP+OczZJWwHeF86WP59rPU5oGB+RQLEW
HKBNd878cElhe2a08GVM68yPs2S4nsMPLHlSgySc96kL0nyk+uX1pWXxH5bgP08H/tovX422yIvJ
F7xFkC+9KWL72H3TAtmtDpeGuvC9rHXCfpofExKuGO0wkhqsmpoMpOo0JBcX+n9YZ/8+0dk8TAyj
hPc63t06D2VHd0AYgLLJMQLkoCPw4tK8X9/Qb+bhT6XIp+fKY25UkAQmT2BgbIYDD0kkAJt0mPKX
SEiXXuHZ3Y32nREbKabin0krVUADKSg3l77UxUlxdsmu1XyxmIkq3NybG/jR+N0W2gZnjv4Hy+tX
6PfrVD+7/eIEmHg34JnWaTHuuV04RQTfm4s330sv72y/AJBJ+rHAQ61kv2KTBQoQZjAJLs2HXzsG
Xx9o/R2f5sOoZcYICCV5Wh1J4T3tQIGTuoO9qi1ye/Xru+Q+e2G7kMnZdsEmIrDx4tHWsy3Zsj1M
hn0kI4TpBcju4khn2wVoAEsvqZjsZDNE1caMqh2Ecc6qDrlwfv1+XqBd9+trxM4+W2zASHmElNnN
qsFAjuXmchDXGbPv/IPBzvVspJqLXkIIMt4epErw9Yrh75mtsK/d7GKbenytmC6h52cgxNdh13n0
aZ6U2ZiZtMQDmvs2qsL8AAJcgNMS381e7PAiunPphZ5tHmaSkRpazPXT/X2mZFEaNhc9y36/0OCW
8uuDmVoKMwj4deLLJWGBL5fh6OqCSxmeF+fi2c6RG8bCrV5JnurdCmRkGzXSAhhXBxdLm98vaZmc
bR2lYii8KtR1pHU/BGdkYx7LLVQEHuQnCLX5uBThdYYXfZ0dZ7vIUHBr0io83Ag+LUpjlz7U/no6
G44VICbHlh+S9aVeWHYXvt3Pd/5pUk4aconhX7h+uyysD0O4YNUNl5nQ31anlgVSB3wlFPm8wBnn
eeorLf5zzQkXX++53b5Br+VWqX0pQ/r7mfJptLNdqy7nRdFajAZioTfe5NBIGSB0NPAgv/D+vq8+
Pg11tm0RXgPlG6zkCXk4kbFdaclZVF9V7vI/uVN8W3t8Gu1s61IXw+ikBKPBDX+3ajwVoMNrK7d1
Ls7IbxfBp7HO9iutGgHKtBL2jwDyLR/aTS1Qn5Aqi4/WwrjFheDp4qa1PsCX4urToGebVi8DQigt
PODqh7ReYtiHdVPgvlaceijpbH68cOxcmphnm9cyDFmamcZ6ekOGD7YWQhVcOaoi2c03f1H6/qv2
+P+2xrdGDWKAGqVAg03JX+L4fxCVL21wZCm27QekcfU3eu9v/6y/O+PEQifb0ukK9gDg1fGl/u6M
41/JiqqvKIalwqQQH+lvBThBO90yoHcz0K3GWY4V81dnnJI/oPuWYecjm8pKoDT/q8648eva+/LT
z2EbK+lxgo8quNfVNlWhxKQfFbBItcZKhwU5Xa7QRpWhVWZggd8xhEghQARYn+aBPq/BSqGx0wbS
VmdQkZEZGm+FjtApcPZvGDvq8ZWwghadkDI0xIM5IqDzHXGrTr1QOxvemHpN1V2cnKY4ShM3MRxw
Nan2kqW3ZnEljVdGu2HyttePkPap+XHqtwX+vpXircgOPQ9Ms3agqaVQxsrZVYfMGGMRCKuCcV2Q
SKlNilejDuP4ZrbutezQSB9FB4Ne9aoTECFbaBNPPrwvKviTTZFO/Sneao2n1yeuISLckZkr5aHc
Ren8IuOEBKxs0xhXifGmWm5T5SRIBK8JKp6nIjLSfdyH1RAhdCmZA1iM6wC/WphJBJq102lsi/Ie
7ioygFNuN8WBL4Ge+ZBmp9aOzl5ebhG8wdONMu+X6bgQu49hgrUR05PU+CUilsjkKxCcSnashMYU
duLR1ZJQ4pv1r8YX6kPKr8fiBGzMlvJtVe1rDa3VW9bfxuU+T0NQ+fPCQ2JdBqMn2IcgigwiThDO
pdBA+xpG8BRBqAFL/+Q//lc7xKmp8Nf/AtOHtQXzn3eC4KPpkuzlMxa2/gd/LndV/wNeD/BykHUT
m4u5Jtz/udpV8gchkE4RA8o7lAtr+f7XYleVPzQTG4QJOpr61z7w12JX6R9E0wCS/QmdKYb2Xy12
uO3+chABASaGpmpA4oiB3wJt3llROwNxj/sBibhJQ6LJSBjzF1PvnyDbALtPiWEhY3TIHxtUWazm
JVcVVV/a1PLSxJQduMoOvrIY1AbQO9op+CSJnEcc8AjoDA/FKjhOkZ6exu37QtoGM3gJSoQfSolk
SwXZjkauoaPcOSaXdyMUPHnN/ZrNNxNDWphYcHNWkQwD9000llu4xiZkKJ2ih6pX5sPrpAI9YnMV
VQxCm1bvn6EA8Oo2cZbOuAFHGaHBcluFiaznjjroClLfSJD25exNc2ptW35lzkqPH45H1GYGG4my
vMUeiINf93ud4E+X0ekz6ttJTd7bPD8VBkxylh4yqRxaALKMP5ADdje2xc0oz6YtJTN3qp53JzNu
N4s2FLAPXRonzdl+mmhkJtp9M+WGI3VAICQIZDTV2pra5JflvFVzeFqMMGYzB8sd4ZFkT6zYEqQW
ErHc6ciJmtpU9VRD23EGGXCKjGCAZdCgQ9QjgrFIh1DpV/ltQxHUE+PtjKtbu6aiuMj760p85FLu
1NXgVNxg6KdLyChkXqUZnQcXwa2GTU0xSr+VIHvWQZc12HOnGlHciDooWqmGe9D0WlZksyTVbWlC
mj9mklcOHx0MACohsKEDX1m6H2Ck75IsuUm6/VIuR2RJZlDVJJptsfGpnaGQbqS9HCdg7kj3FgRR
NgBL3rFQobHTlMCmZnkTVzAoHSFQh5ndVSmteXB6UnhTQxZbL/Wwk66NxdxrvQLfBfCYko4PH1hX
kcrNgDfqvibgGguQQbp+ujXI9CbFmmrLyLp/TqzesOGGs0t46se5BPsANWhT5htDvesYRoDIJUGq
+zS69SL52aCOSAMdQmQMOoSzmyWWIe3pRidJ+/vGgifiAkFSZDH6XHMLe3zmlgrZEma+yf14W6lw
CQALyB+XYT/AGwSQSTBmjHkcDh2aKiEBYn04yYTBUA5eMoRDAyQ/zCKDByJFgDC4R23MgIGqDbOH
HPnZZapdWx0c8qy+AZLapGU458ngd+rUepw2O1NJX0SiIChbMq9mCvlGZn40ev5Q6Ox6Lvt3UH9K
H+5ZDMrGXA4skv9MmtD3OYFXS6HU1YGxGqKTvCwgBFpzLatuttu5pcFk6vxYzFnviLaCDkhlUMsP
wBMrfHCUNwmMlxmJ0ipDGVGRdzhfvcL3OwVMU7ha3mLqQGlUfCSqHC5tvi8kQ2x07UliINlAkuUs
PWi48WQymynYMECrK64xqZ9HOkImA9JRdtR5dZiYdZuWw+Jl5ewqg7YttXE7JEjt0c1TgVC7zlzZ
WCT3Z8VtEqI61TJEhgiaYXofZU5hyD0ctQSRDS3SFK0hPnRJuZc0FDc5+ZG1maPSJSjI8xCDzScP
z8Icb4SGZ05F9sD05SNBpmvNWGCyPEeY8hocViEuZ5qIm/TptWG+ShZWmJyHej+epKm5nYneIGSx
D+di9mWo7uCYYWvr1+UGEOaXUhyNLnczyAnlUjhyuiG66Sa5mSNUogC7D7kccWG6UqUHQw7AxZLJ
XtYB9C8FdEiy+ggF1poZedQQkTlQuCcvtbadReU303BNrHSj0voV1D0YHaf97ajnQTdl11kHmiif
DzMEauAgCciN4PULNqBTqRDiSVnh02J4xonyhBuMgQ2yFPAx7+tDbjWhnNDAUpdlWxrIHs8lEgOL
E6nbjrp8F1um0Tu9Ns6A+Gf1FXa0NDBn2cH2t5UYTKwlezRkKSAAeByoyg4pmFuxxbekzoPS4Hs2
cli29kOU5vFiN9V4kyVvA+k2ZinUwCo6RAoaCDYdpXzxCsG7p9iCG+eEmRqZVgXFHW2ULdHgxArd
sPwjnxqAllUs73SBEnOZZHcpatM1xjz2mkV5M/pGfdXnufrQTax2eazNNzBHICCqlrckg0uD6Exn
aCAMVEYZYsIEibGEqOmRC6vd1si0hyZ+20E/ieS/etgxKPC2pJvfKJoIpa3mCirVFJSOERW0oJPX
WnLtJea40YWRB7maXoPvN2943KbO+nKOfYzspVGD1TvhUhUWMNKcDRORdX0Hw5dcmva1WU97AkEA
SBFTe4xpFftkJkGhSU+snbXjoOSbpqrkB7nvar+ShswFUHucSnU6EPg/n5iAD3Bigk+Rz81THXNQ
S7j8kta65Mx1BR+cLmuiipqWX6j9a1WN4D1KyknucWQldPJHS25vSSP4IbbS0MDzX6WUoQuu9ne5
0qb+lJW9D8oPwxCtVwoFbkVWsfiljtCMYdTTUE/6qOTGMc4WHuDu48VtS+3GhI8obBjvWK3Q0Iqh
iB0tFkpSMWzUplIOiZE3myGn9WYsyXwjKq7tFOzUT2VSfygDnx6EyOaXrCDzRu3aDeEtvcKhne4J
Iml+tN2k3/dJL8EDcGiuIC6twxHpD5FSEGM/4+CAG1XJjlJRTd4a5GrKuOXUC98Z8RLNohtwjg7j
I1bji0xjsmGjhecs29tpEvObYLiIFCO+W5molc2XhEcNzbifEJjCGVrBTn1sZD9kxCNEFuRDz+ag
mUGuw04nLjvJ6ShZ7orYsBwdAY3m0NlI6039QU0SD621JDRlpCi6tCFFMDYFwlzyEfm5RpdZql1b
Sn00QEt9zUU33hUp6n/sKvATjIkyh+08mhtTlhFMPUNRljipIWfP8iIhe6JPefc6two4opyYEKdy
EH+bEvLsGaznjcxhXV7JOIrcopuREyuT66olCdgijX4syrIGo1lXrjWVI1ei6e8LtR4PQzZTH7sC
3RgSko7IZEh3TU/GsDPKoKm4w+DBW4MMtMyPci8QhDmY5U2jdxpIi4X+oecmZRs1mfv3sh/GPU3M
HmGFSg5fXu72UJK+yl0XhzyGyRChYy0heblc3YRpHcxmLId9j22qtPIDHCSfObbOyJIxH2F0jCSQ
VIjnZEG12qnSi2rlMHzSReaJWLL8TqeHtKSyrY8Sf52gsgbfOrVclCGQJJOWh0m1EDMgSiHv6iw+
NUkFHW+uY9fgUVs1SDRV4xFhuzGk1NKixigm6xomSjzXtmNRdltFIPhRWTWsbRqrSJCZRievzR1y
bGS30OLasSyeHEYKT0itrOUH2upsnwyEeINgNEgHMIqqroP2Wm1xha/TgW/FMCWexkUJr6O22wtB
5kCvCjgeUU0EsImU7sdEbj1Vw0nXZ/ENygxu66I2nU5fXLVO0q1eSMzlBRTFTB49vDTEE5easifg
3kJTAt8kCBFGcDegvuWmvNGtecINopYpUr2nXYx56oO0C14z5MXFrVWniP8suW+kVoa9WlCnbo0W
7lnsocug8SUD6w4q0yyvIAz+WIuGE7WFcrNUEqcfUHgVYIxUxho8mSoHRMC/Q7VX3fO+whkE6a/d
rGxrIjYlk6+7HFS4xJKSq1qIwlF6NfaA4cK+nleumhHZn3PlvZNBNrPy7DnWwY5tc+NjHi2w8FkL
6+NGzmswzFjq5LTHTXv8qMrEdDSlA/UrtY6Jko37eUg4ZCClU5fDHi7AAyg9qXlcliZ+QFo2KiAD
1gKZrNcEyuk5ve9pnb8ghTwJDRV5v3BeRMx3wyQRIsyYbkSuwX5pKZQwMavuzWAzj4Zskn2tAKse
tTWseKocPnGIiSYaLXJnLCFtr2Rc7JoO5KfcBB1mFmOOJLO+Tvxa4qDHdCb6B7SqcNojH2SKaIla
wlBK2anpIKPdMaC7bPB201mWFpjl3G+h0jd9kSzoA+W9/NLwOr7D6PnzMiqPRB+Vg1CRE2pmybAr
Mil3x1Ism1GAn9fN002KAt0FkXfZE9qPtlwhhH3Uy9FXWyjzKNMeJYbDTlHTMUxQRUs2NqfCHWPz
kaXy08JBmTfKdqtI8FDrM7KVyHKoaT/AawC51oaymPaQitTT8ulNruC9xUrdbVlLAo1V4N4ZXXPX
aDl3zQ71mRCW8dwna60gLZCG1O1wJZHB8JO2s8K4wa9eFgWlV2r8P+rOZLlxZNuyX4RrgKNzTNmT
IkX1CsUEFiFFAHD07ui/7c3qx2ox7zV7mWlWWfbMalKzzEGIIgW6n7PPPmvr/RwHj1p65dpanPZt
ruTROOUPpyB6nlHbgzL9vA3reGT5B/f4Ol6mZh0OCzpaH4CHymPxONaUw9yvfKtslT9W1Ri/RglY
hoZt2m3kLdHWquzP5eZrQybgsYx+BhxDz04ZeNsZDz4FTaO8TWAFRA/I6HuVslneFgX4etuNnixn
gFZGy3uXDNI697wAMLDiM+3Bi+ki9E/d4hLVPRmqzYi0xH00dfqRtX57qzM2xRzLzUGR5vmBb2ly
bYJGPNdl0MN+0ilhMzH7cV3pvGdqNLcsqAjmIsb4Y8cMfx0VY3+avYUqM653/oirUg8FoTt1uY9Z
oicNS8WbunS6CSQ2uIXcvhnMdO3uxwBbf0nP8M2bio9KNgFnzsANr72PzOhgVStsfH0TpgQa59+j
Sjq/0O9pbUf/xWkEiEBhPqNREjp5q931Uux5RoDYSWisV5dcZWcwz5EAKj+wmB+sCYhNzlli1KMh
WsddRjC6zuzsdAeIcPHNyYRpteF7Q+uQWts+Dj7lwE6DN5+0M6ujfUuoUrqF/t5L/nIr1t78tynu
kk1WFcsxjZN5M88YIQfPLth2Iymi3ixOv5yll2HrjdzghQX0YxVqett4Di8uH8w+Ge3iJNp57dXQ
MtMoulhO6pxTsOqrrjQeoLLyrmRFQYJQeISL++Km/V7LGloc3qHd4hIr7yXrcvHVlj2J5qFMfdxg
foWikGG2q4z/aOeuiylyeNVhqn9YmcV3No159MgemjfVrePicsMk23W7Ol4oBq3EbMWyYCgOoiw6
p9Zod0cP/smPJonLnV5ucPOiKbzLHNSMT5oqPzlSua/1lOJrll21bMMmN28e3Li5Js5KG32nLdrs
hW/FWS3zj1uambByl25Ph+z34OnfJyYWkFgmp/llvBrMS8d4d+FnCBH1JIOP6Qd1t/tOu+1c4jHp
H1huiE9Rg6La195X3DiiWIksLK5maZtVW3fyxPiub3eZ5fvH2l/OeaSIdVXa+ZRJEV/ziiWPqghe
QZ41VSzXXuEHpzpvUCekzw5UVRTd0Rb03k5QLhvF6fw0DQ+9sU6lkuleB9Z7WhUs6KjKOZGUDVGx
l9gcGyNOdZ9/jZYbbypO49Wc++9SToVN2j1Y6rUss2kzDl5+1Kr09rTrybrKouxqN+7vtpDzN3up
k7MJO0EzWtDhCaJYYdrCToycJj1HQdCAHOi97mnKrTe7i6rtvHigWpacz9TuUmHvSrMgOce93gVD
4u9CdwztLyUsa1PndfOWlJN1deJ8si7z5LovqRMX30ZczMJje86J1cVOW3cXpcK583MQGOm5hpR0
u/XpRV1sqELfdTFfxtmnrUqHYDMPxKfMyVZl+Q9At6z2xmgkInc20xg8zBRL3g7xqr30Y1Nk216k
acLvTc9hHEyy3OJENDxNbZmGay93adXnJHTPQ4gCt/Fiv+Z8LipOAQdZi1qoWDcFGJioQ3Fve0Mm
bOrHYqvbiMYt65Karqd0LsWwiNXchN4uUUXc8p86OAodT1eeu+5hCNilo32GE4kBq0IEmbg7A2M2
3RhF66WuS4neVtQ7YY3f2lY1mzCoOVtk2h7jSvhvvajV52wAvoruLnfKCNGMIKVHh4O5KOoGgE+D
h7wV86lVHWBbO+KlU6LGm/KMic05zq3sjsLuza4t3RBwpOUv63yUaGqGp+cQqPGXgsNyzw/6Ufvl
8K0b0/7q22SFel7hPM0LWHHt/vtEaQ9qButpkCMeq04hFwZ5lTyUQYu/0Wk9tRVZe5R1K3bUa7B8
ifFO5/w8GbCnc3aj1C7i0uuGIBzxFZf9Xtlhd89nJx/18svx8jvgZPNbK+jt3aX/kLX7JioH7c/y
1kPvVfzDlEkrdm7dwr11A2VvqHwUrmTUKCdwXzIDZzuYk13eFvdzbO4Hn8ullHaxmSyJY9iS+bYx
/A1NrIf78ZZNsuJqfSrjyH5qADpdkG/xE6Qlio2ZEIYjJDGZzFwOzbdOe49w3hzs9PUFJX7YjgG5
m7G6kRQHNJa6FitjKZiJgZX+JNXoyTXFMar6LyeS4HXVEN67OVsbaZE6x6yTMXMdlezVCC+4Dd3X
ya9/x4Fv7ftkCTfGzOm+tJZsl0guw8gKGCwvydF3U/ddLU6xRaHvjozneKrT3obfkyrc6AVMWFP0
2a9UfU1lf1W+eo/Q63fd7KGghyH6cf+56Gq4732LNn4c4nMmXNAKs9QHpSVrCJlqV4sj+w1XLVJS
YlrxUNp+x4oIN6FtjXJjT7nZuwNkVsqkloK0z97N4l4L2PNCP7JvxWKqR2TzPZ3Ojszry6JQdLJM
AlOeoIcmg/tqbji2dLJVRT6UzLljWXdsfcS+wZd3VCUYrsXYdyfH7937Yjp5Vdrfm9QtqRV72qA5
Ux9pGSxcC3O9sxwnpx6jaQrX80wBa6czPfMYm+j7XLbtXV7x7Z4td3wY2uxc6pCt5y6GCF5BfWjo
JfI5+Bb79o1Wynuag1atyyYDjWoy8WH37WlwwvTslh5f67LlelgVPWWMI6sP0YaaJYG2X0+WN26y
ZomfeKjNKlfiKUudgkCTpkDgtBAwsuUJrvbJlWQo6sWlOx7kb0cxQFHztOv8YpfmIboZbzlh5MPa
qNlUYmqeC5Ja9ug8WyGSBUjn/Fn3Ewc04sz3RJuLAU3YGyIZR4Q0SGQFzFA0t51Kqup9NOCWNUGD
HGPekSeHNdV5jF66nPYFIeIa3JZWR1oLaq4a4nBbzHeeBeeoYHV2o3nHK7dik5eHInxw54Kdw4jd
TSvl72kqYW0mdmt0a94iWe8q7ZzUPMwPdmWPb1kwWowfRt9ZDYUq1qHt13tZwfMAnO8ot/7p5DbF
6n0a3/DZ9t4burMus+qj8/xNoMCeqf6lKd2vSs/fwc+y4eus4sxs+pHrbaLdbbJTmDEEsd5zI38n
8Q4LimSwDEa86fCzCeipjuJ4U5wxeNkq1hMy7yLHe6oNyP2Q1Pxy9rh/08dZMut1891Yc7GWhu4z
e/YcHOQemfIeyw4spWYEnLAAO27t7JDUd0Hn3Xfj+8DdS8X6SBY7maCbKnMfy7YC1m+dk2Q8+dpf
Fen0I0lw+BMqc8jG+D0u/BOczhVvd1t6/i5Q/iEd2cTyWl1swmkp146Y8m1Z/RxZKiFooZ+t17zT
a5o6EFXPbc3lh0XJzndyrh8zlX8OjrWbhaGiNFffqvYDYTvc7xT20X3fAVdmuODx5MVBdCkl9UKk
toXIr/3CthhrHFkwHZf+WtuvYYXNZGRJSd6EtJS4rWZtmfCKNAOYhHgI62ebVjsduZsQ2SswepNo
LVZDoAP4xdBvHS7EMDs0lX1OVMynPAJS0e79cBseyeETneUeS97J1GCmdf01pG8hXZhFFTVymU9O
v46r28ehvRfHb94T5b2Vgq2ksYVrXtIyiy7fmgxYblidfXU3ztspJV1pHr2Nw9bzapHpLy91dlP8
WdXOk/GXlYzrSwt1oe+5iQCVrLK0nFeOoO/tDMs73ovIikOjvxX1ayJGsFZdd0WJEHsD1txNGTLK
ZSemFPxxmPDY1PlpALu30kNldklYPPpB32+nTB6IwmG/NI+/UZnxzv3i3BT6KRvKT/DEej2J4Ufp
BXdRN2yAriIHcUi2KV1SVwftvrfzq8PHlljyELsJSy3UwarUWzeeXwfYZR0X14dfG75ao0MPpgr2
fwdQu725qlJ83bJMONzhOlRE4OSoH4YKQdn9azJPd3jQVpkRLA5Sp/BBTTvSn/e+CzraExysfOml
YHLRMn4UdrmvJZzgGQ5wAzDcRthqp1+DRsWdXfhKfThxgtT2ui0XmBVuds0blvBHaoy19rmr7CTf
h3ONYElDmwwJj7H6zPJoPDeNSX8GefG7cdtswxvLdyZrneewbMk8XYL6HMj+dn2DU+wKuMktmnuY
e8WubarKOd9qivWSq8fBt99bQrt9wxZhvHxfEMGVPZOsmjDK9GsLGcYE3v20LMNDWli/9WD6U2ua
JyXd4CEmYnU0/oDgVeb3tZpq/sBefKFrOkYDYL0ireeTmyf0vN1Dl5T4wb3IObSSVkhweqwslwie
DNiyPZXBxtjwEJuI70AX5SVghLF6NiXvXg7DpS7CS5d4tDlR5qB7s2bXWt574rK/lpjaPc51U+ys
+qlDyVr7PC/bKV74j4QlfTtYhXbxEdXxB6y87hAweBkYza0SRf3eli8tUblM3q5V790lgXSZXHjd
ZZzVpNBIrPshFxC4vJYscWFQDjx9GUvNZ9wQN5tpTqeQP3pLtARYvFDvuHCct8lz1MYt3GNHx3GA
NiA2IV2ZrKvu2iN9X3vbPGfARdauNbI+FST2J8gc9rnR/LaFqfkFAXZ2e9pDse0iaqmon76M1+xs
aQ13CuR9FBTqUadMUhtHCRSR52aWvyYj0S7cn4kw9TZJy0edB/siatZ68qZ95STMNAdUiFmX30uG
5uz3iGfd41OQMw8k4S59vGn9dFqViBqmD/fZ5D5l7IwKChkuAGb+eXbUMWplQvCv9xnMC4E110GN
D6UhfT6J1v2QkYYQsy6eEQCo5IftzS9YsaaVHTYPvNKjT+Al/wMV0MmxVvrjeZC/ghjodZuGdNDc
K2nY/EoktxgiJV+nbm6YybjtiRrj3Md0SVFF91Zbjrlz3ZT0pp7BhRN1gBbGtN71/SDWSUU9nY4v
Ujw67HhKHtFg8Q6zL7rHThC2TTaTfQ9ukOchbOXLH6aV/weOHFaK/ju+BbfLLerE/H9g2yFm+J98
Oy//67/gLM2//mzc+eOf/Me54/0LSuYf2VT2H5Er/LB/O3eE/y/8N3jxcNP8sUT+J+eO+BfcL/4E
8MfY3RL8m/8Yd1yfH+eHoOl9h+id29b7/yCn5faD/uQfDfEWY9cB2s0k0eeF3L8ZZBvdDT2/RM9c
urbY/CSO9ZbQ1LXNupAS8cRqo1ABzA3wKqgAdXfF5ErY63yGEUKrkT8DUxj2Vlu4sC5EuhsZBmN0
LVGultuUZSNnq7apdhf/LrVZsy3dPFQMKiquBZsBzEtP4Bz8PWuY/i9mVf9vdODb2wONJ6MbtdyL
AiZQf3Ul5b0RXdX6A4NVq1yeS9U4DTFYQGZvZhBCCUUzCeeS+pH6TaVbyX2ZuiP4PNPLg21KmC60
ERg9pAN6+xFHRe8f8yRR5kG0PtEjVVZ36Q4MeWUdW1MG051o446GMxxR4LKira9YacTZN8gE9zgj
snkzRnpq71J/TsBoeaJge41Ca+bSQCjcOZbNh+wovWzzFtzWZtLF7R/58IlXaBNuvu/6rnvIuiDE
VujmlXvqG2gt66Jqy/LgjV6MXiGG65xw6K46PFRqHTQlcfS5ROitYepxa5uw9ShJUj4K1Rv3QdWJ
VPBCRz+FTsLMedXyA9ajKIZkF9WL7TD4UDbnv7RT6zJOk33Er1b3hK+OY1aS0+fl7Z5OyinPQ5P5
lbcp6D/lSi2YOY4iqlSMX6L3o9XYZIit0jiR3qcIdt3KGS0mjCYBALGSNq0J8k+fvFHrLtWxrlGv
2yR8FK46SDtJDm5WU7VkQfqpGn3fTKM+zAwaN6Mr6I47k6+SwKGtpQ2HDJNmFxKG9SqneVRtIF7C
Pj7avnchoe1JZwNJxJP80FX0TWa4AXSa7rs6OQx+Pa9gFp+5c74jb98Gjx8oikTf4KUADHMzqA6f
SR1av00QkkncRlSVFcBMgwI6diknuGLqwCOIx8AXD5NCqx4mJi2+fT+LBYkzQAHVvBQdJcSgHzlm
jm2HzShVY7ylDndX82B7W3ZhtmOSXszE7JC6cNMCpN/SEiNK4aWKsrnbltBr35NqgkzDFj48ZJag
ZXwfWxUzO9utnvvCbD3snhtEnN8IPxvVlA9MOhOSZUR4F3jq4Nqpgjk071NH/wY1dWc743KINIo3
1+9T4JPfIzpj7/nGvaPXX+mfqQNV9eD0IXBQXZKeVJB+VMSF4nphBGQHy44eDLOd7Tc7XxPWHrIw
P2F+2JQQd9CRAxAWsGMovd1wbc/zjwAC8IbpMPmTVrbuA/+1yvDcOa0crgLmtjeb1y6I+q0Ykn0r
BDXZ3H35XcTWmm3t+rh/Zuaa3YfdMPKezIlUA3p5p6WFNaEyq3q0+ar6GHToY+k6swkTUYDlNQRe
NNvVJRaEdqQlq9dwi1Z1xoCwdZib1k7yLS3Uz5GZG4vQ/p1XLvcIt+rJC010n3eLhfak7227bjZw
9f8wPH1F9vQZYHdm4uHiy2vytWcNQAaSNF8PEdwIJ/TOcMiIiI1hhtuJT1XkVmoVM0hehInWnZOP
PNXo2kbnFCaj13zD1IYEsCSoiprvP4xkBIyw/WYnKQlZQ/FhG46irhn3ZVi8ek3WrusI1VqqaNiK
iHn2KMu3ziAkFGbGSxO3zR562LWMYjzCjgIbPmrCbAK/WzFJkbvboPlOI/4yCKn9TZksv2E3DmuG
zs2qgn5+RAteDvgfq3WYxme8SpxoTeheyefDuzU2j3IBS90no9p2LZbNMO1d3N4pGkFaZbssUOU6
lYk4xn037msGA5sqrORBDOkZJDq65YQEz/g69n/W1Hwgx0R2x5SAWi1reErHMTqbEU90mA4W6MUG
yUcTPZPH8SoIIvOStGgOT8ym+8eZSdi2kbX9ybCmvTRRvmyXIkIwncssoQ+ok+TBCS0Cpl1ZeWuL
8GXyUebpRy198Q5KzNrmljoXjI6JJmvpbVUC9HuImN1bmQeFMEpqfOk+LLLauieZ78MJ86d6IFAl
rgtrXGlNupA1Y2T18jdpMGk2wgcv4hXtx1JNotnopbnTeUKKFMaTbKUYUGyHWdwQGNwI9qg/M+Hj
1cHGoPN+2bl9xVy4bFGSsurspGQxRW42UoYyFt7NrmuRUIWfXHXaOZTB+Obz51qVE3Jw5pX6rlfz
jzZ3wr1N2bOeYre4hjk4hsRZym3vFV8obEC30N5Xlo5ho5n4WQL/f2idJVzTsh+9djQbPzLbxo4G
bH7ZkTC6x6QNk52vyr3bRO9WKNeg2n7PrQr2CZr6Fk0nO/RdIR+i2f+Ccg94BgveOxO4kS41fez8
kpOj/i1ps7dOTy9aVNjWuqxQR3Yu7aOYnXMRGGsDkO0D9DPzj1CSl5tWUd+tBlN/ZkWj3zPJZRVV
2n7DWRVt+yn+qPC2bjLV8QVlWgIIhCioMaD1x7TDIQr57FJ74iHx0b2SwLzmw/BBCMcl70bvXHch
5G/VPVomiQ7twpd70gQFOBX2jKnpd1YTvkVD6PBc38xLeOiYJuvqodXeazDMP7QMDsDgWL1GMN0y
WsNcVj1Z2UJYJ4Foef5h28wzuXZblCDGZ7NaeBjs+EKKEfF05Iuijkh3kxK8/tktc4ZmLMp9uxD3
VpY8OFwxBID15QQpPOkBgqOv4ULwyjulE5p7r5mLnsN7atLHTKpyuv2qNOxDMFa/slGE+TGFZg+7
fS7Kp8SmR7+UxNViQ839EhLI4vt3TVbawd5yYgYntXLD8OAFoV39yPWSv4+qrxF15gCM2tpLIvdi
es+Gs86gba204YcgyFXmams3jlZ/qscf/r0O9WdG2V+hSbcqMPI4anm1WyIi///XKjCphMzqm9hR
lyH1hRpITCKvfj5XA3PVNYOIifwzH0Hsf/q6VPYBiYv4AMk28f+269ZWYRoWQ9ivu1IXb8aPirfB
hjxbCkYS1ozRKWhzaW//+VWdvy7e/PF2SeMheZEvifRQJv76duHrdG6CTQ+r7QCtnggB99VtHc/s
9DQBrNFiQIOs/QzvTllOabMBgWn5YOpDLumojf4TtvR/RETcquz/XlL79+fPoRX6gnUkbtq//UJD
EvmDJbS97vl735Uc53dMCSz2RlT2YDWNdWnrMB7W1gjT6J8/jNuP/stL8zeHiu1BFmW0QOP018/C
SS3ZR27TrYtwTH4OCXnWq6lamJG7QtF1EAmCGfafX/PvPZXPK0Wkm9nkaSJ0hX97zVFMOgxjj4lD
sZzK8FDF/bavv/3zi/Dj/v5Y+8Gto4ELE4UBDaf/t94tV2UWh0kdrykQj4lo9WoKfQTMSPQs40Xz
gCcjQLyNyR/2QrA6Lc5VnFL+PvAGRmgyoSonhPpqqZHkvpR+pFwtrfyF+w4BQiumjkRW7DEootVK
iDvVcApmd5sGZtj3KK+7qCrhLLku00NZhVdTRdPamhJ2gCJxtU3yXscDkw4X5MMoD1nqHuUg0w3O
pXvd6ldBwGEZWZJzhZwQtPgowVlCXsFH6MrvhSlwOKpzlOOpymu5y0q2pDqfhgAuNgllqIYuWWiT
mcifi3cIOie7dC8tUM9TZMfNKg7L3ZioQxqHz6Xgq+DzPt2g+ZI6eE+m4oqb+dTFiMcwhBp5I1C1
d32XP6Z+/tPNMNvY/fLmC7UNBvdn2UVvhHaTDdN+hFbypkZsL9OS3unJebY6p8CIJy7OqK8tTuyc
mLVucGu20Zz3W5XDf6iT0haDhulnWjmIRWhD4W0hhe7wyTLZ+0irNRhzJjRjp0Om+rqOtt7ckyeM
H8lE/kmn4j11xTc/T/EsDG/UJkcBLZPgFU3EImEUoYROTlsx985hcvN2hdP5gLl4C6TxQczqfUyy
C1/WA7L9SUWGBohR9EITVBE8As3ujpxVTkoXL1v0PcWwK9Ll7C/hi2uyF4bfLwmFnRPobLNMUept
tC7yExjYzyCd4EtBo99KS/2oaZ/WQWZNaz+KkW1tOE6sejwM/vzbVePPBJls5Q9xtqZ4HdbZ3HQP
s+AB1ZVzaToXvTpfiGzupujXktxqXx87KCdMcMGUQI5eCtSyiU6TKnfLPDmbsjbpRysz602pRG2p
VjYDOcnYLU6511eX0GbIWmP62hSjdreBCFnA86fmPmAwvgoQ0cPBDSErxyXTh35eHpdOfat8inKJ
g5KTccqfMqt+Ca2eTqJ8pdkhJRQz7roIWN1zMV6vNQbeYyqJbB5Dxo9W6D2yLg8lDg16Y/XM3edS
BAzoCOmMxQWLzXoIwyumV2ZpYExd34nWjEiZnmiT8gbzj7zKnmUcZOvEmTsWfcz25gR12+RQRYk8
FSJLrpWL/9kJE/fm2Kst0laWB4zTAIFjelIxZBnJogXcrMZGx55monsq/RO24bpPwte0h4BnMx+q
h+kxy5TLn6TDfzU8Yi052JQI+2Gor3Kml3X9lBBN/tUhpgGq/TQ4YNjzeVxJAHK6dtO55X3hI4/2
TrvXgiCd0N+ZIP7WmuxAxYscSwkTue0DlNmd7db3bB19k2V1mqpwVzrVhjAyVi/rQyEiIozqy7AE
X4OZ9tFc7ZMqOE+MUVXjfXec7N12xK6NWDUcySwVzQ9PLyxwsvjisL3CIaUqz3tjzjjtXIx2K3wi
MIlS/2Buhvp61A3CUyvzdWPkI83AL6u38TeQJDLt0XTJjPWnSW8tJtHbKVimXT+m8cZPBcP/yOVT
i6XXPlZsZ9xF5Mk8uhi79g4jf+bnFTOrUTY7rAqch2PG2ZW1OaHBhXxfdDn/xAH7NRFIEe35Cgbj
MalyccyymgniQvvB0dJU4pR2QPhVXDBAmqR9qfPxrpQ5iLeMgZCPMW/FItJ4YR/hLQ4cXIM126Op
FwHrWEb2Yehhi2dHV2DXCvbrPgRZeTxXrp3TM9tmV8VYfhLZXQ1i0z7z8tc5bw+2xH8/piF0PST6
9RLPFG9jcMkYzW2ZT57lKB9EjkXBCSn2ScAw6zSekdXk9GZ15Bz7vUbbxmiYyvE9rs24wj/7222Q
cpgBZBpTldjndVJzntg4GTq2sgKsxbepXFAXXfcrWeJrUN6MNLUdfc+lCY4dydbzz7GRDJfxQtZP
6eCoz6ow9gP+JH6RXLcNv6n1ByLQn0t7byVKQ7ZcWuGtF50Pb3EUOtW2Xkaypgemr4tuWlBIyPgU
7nm1vI2m8enSyznwvuUZJ9LUh77cNZ5Mu13scQvx/XVUtRpk5UxrsnsCcJ/lsCTbsFDzvPazfrCY
H7LtVOOf3TZTlX5zJIJO23j5C0ad6AwwuPRPls8mxjbEeTOsplp51ca47vyU5GW5rSi8N50t4EGy
jkeyanxwvfKVYRyALcWMRulL2wAVEEGRsvGRTVs1EfkzzM3eKjlz5Nz372Q5VCsKEvKP7PxHQ1Ta
k1qYqKh8Xs7TxIQHMzHdqmPr4c2ZhPUjF0YSHUL9QBLzIreJBqnf6mEVxMtFW0VwTebKfrB8uQSr
KM+Ts/Tr6WTXuKtXU+DUyWvcLMPNl0c2Mj6T5tAKC79gVxjGHkJawj24eZT+9pBiJAYBpz4SYcJh
OnSDeMhj620RfsBEsBwehPB/dTbuHITO9LXPzaWYXCLEmDIyYE06IL7Ehpt43USOArJsPRedYZHF
q+972X3SPO+Tgb0oB7OyVblqZwVeYq8K1IGj41XeFw5pyQgvX6uwAkNucykfda/jfRKVfXkb2S3e
jjKjuKMZb9a+b02vUxXtUoOOkbH3s/HGYTnmQfIqrIgwqaWAh1qXwxVbZXpxA8mutN6yLsUYb4i2
NU3oEbfodyWX76NX1Axal8tQxfM68XLvDnnnxxLk48FziXEd85RVveRLKMKJo8LfYIV6MGWzSaUD
8ZPIx2TsfwFwfwqEZQ5J2l7VnCznVkULlut+NS8EMQ8+/TvpYmA0Z1vsPVFfkwwhM+hQsG+GOLde
3rSfT0en7Z69IWrX0zDBb8yG7ZSg+eoCZ1uf6QMKRLPCPbe82hEfV08HjHyM4UNX40sRV+3W9Wvv
W9jPrFhmnCpJ6shV40rx3VtG67eyJ3PPL4J4HOixJwlvRIWvJlpo1NkHXcTuJewtVls8ZUdoDvBZ
l6TclvNi1l0rG/rdwEq2izH2V2SBEA8X7YfHRc+ELLd5cF9gD//UaLi8rT7qvliyCJ/6YMy2XeU+
On78Bi+cQoXDId8UdNubDrfeTd/dDNUfpymmPDAvD94sGARwgqRBJ/FIZ6SjC3Hvx6xTYuNyV0nC
wHARzo0pKTeTcMsty5tFzO5AKn77tYjXrAg+okFf8SSRQmZZ4othtAb6WgcbQPEUnz2TR5cPASMD
YfMasXSj07Hi1qTys2N8ZYjtUcp97BcRw0iUrq0xionGcMtwL7zrhBlxy7O6DUx6XKqQW1zvscPu
1eAj6VRGUoa12WODqsA4oBrd3WT18meXwXfhaR3CTZG3hD1x1fHWCr4fz647FM+z549vwdAxTkwy
lL8Hn/ad6VC0hM9OhJ07Kz9v2a/IBCm72wZfVx08CTlTA0N6HaK9K+EORGwAW2Dbj0pohUO2Km40
/Jdw8WhVsFmuGjWbXd8OzS4riqe5LS5VWL7nfQaPPwXI3uMwLFObMjvGuuIQrkLDEzEQwFzizAhJ
k31jRSyCQxA3wxpk384TyyUrUUZFGqRbZu7biBXXbRhaIEVROFZhR22J7APJftIP/azZk+iGw5w0
b67WLypPWaTO+m0ezJ8h2+qJtr80X6+76bZlHUXlE3Y9wriXpNlmXfOwsN2xcnC9ZB170s4yUESG
5Tisl2V6KWHunZRj42qLK3jBC9xaXITjE6ut6QEp3b0LHcJwwkxPeC5Muqvp7lfEHvxv7s4jR5Jk
685bSbzJP/KCawH8j0CFSq1FiYkjMjPKtdZOcMiVcMQBZ9xBb4yfR1b0S4+sLtER5CswB41OURbm
5mbXrjjn3E+AErjh5VDFM+jvhM5KrkVVAsOWcRJnhkx+C95nchLb8LbpG+h+FJOWqkBNqtDQSE06
ZXUoNdV5p3CE+6FbXJlFmMEiVc9kj5brlidfE8spCDUZX9Q0Q+TZyp5zoemmnljdqhkcYS+SaMZt
iZe55RH0dfJhaIKsgRdHEwCQrZUWUDNzvMMoUuv7MPW6eaqkuLKiFzoAF51lkgunfG5+FeAcRbXx
UMLBM9mMx7mo2sdhoZxIcSzA30ot6LfVo2/mDxlpTtLKlju36ax3YtaxdQpeKTlVmupMrRX5qBUo
BDUUJ+Vpxb48xQwHZIPRhAbeDKfNAf4E5sW5daTUvlfw7buFmxenlVBHH3VDi448NSbOcu3rIkWq
uBTr2zLLKU45xUVjtRLM6c57ghNw5Uq6feo3Pbe/liwlP/SOAkkMT31A851Yobzd9OK9StL2OeH6
AVMpVidy4jxBxhTuTKKTw7QVrHnUeM6JA+RuHjQufRaC9I665IqiyNzyo+AxapBtlnLzgaB8CfZG
O2mp2feg2FzwlrDmnKvQi/2pidiBVgrCItOUW6BgJTD5VLkuqkqeuJpOfwm3g/sqSBQpi4Xipt00
ylIL+BoNFnQzOaIJxT34w/yUjaweyYH3MbQ0/TBLWmHuVXk2cyI9npJK1A+bJrwCJIOQStibR4me
9jPJzpdNgYRDQWW4hP8w6UBrUUu4IhsGxiANLosspV+VKmJsBe1RJU2Al0DveleT+xum6XDg6bAh
VeJpHNWHQeii/JC3/olOSPmkOkp8VKrusdqjo1wnGNzGOEso+Z6HaXsbuNSSMzPhFBfpBVxBbFvW
94jRdZ+aoP3UevwLX4W+h8s8CH2HnxW/uiw6Ogk1WvTJMPN7ABnFxAIXliptN21ANU/yyjtN/aS/
COo8vAR1lJ/6ZqxNEgWKnRkZxaEWktYPoJnKHhtMY7cAiVHIXtUW4it2uEppaLFw3T78rHZNPQnt
7qzo0ns9bcjfpgEqxy59M5Ic6lOsP3VlsBI1lD47lhhH9tgQgJuVOWDX2E2JWDOJzDH3UROKZwoQ
7IlncjVIpTA08rytm/zejgbsP6w2o9K0qdrgDPuSN5di4ZNbqTd6RtCjZt6RJaNXScTv6/a86nzn
hLwvKyPoyZE4xMCpVy9Ump+0drisybCjmC7NiiDUOWFad4KiBreWIjvHTQNwmBRjMSkhIE50OcAP
Kf2ztkLcR5JceliGDpJbtfFUSOqqDpAgt7rTtqs11C4C9MEzB2WMDNQtPCrAr4H+2bHRoEm5REK1
XdZ5ctQJQP0KP6XDW2hhmYW0oIgCvitz+5UIIOpUhTY680nsziPwN2ZNw3o7Mq+DsL412HA4hBJh
OCRisy6PpMq/1Fs8G0EDj6u1wsIRSDdaErLTrhtEx9LQzrGoe4XppPdcx9DzGuVQEDiztoZBK2Xv
oxXU5NEU4LO6g14GuXeam1gorRcARzXBue8EM59E8O9czTVPotBbpLLoIhjdwDVqqmgWFtoFYdtN
Y2ofMwvAAXE/tEhULyP1WoB9c5R4/AOf9qe2zcav7C9lKjQnopRbh0SLqIBY9getzZ9CFx5dQD3s
xKCoNkV1EooPlE6bXjF9BreCH0P5r2J6xqmLVi0B6FK6nPSJ/tiBNezE+gwwxrkXeM5piY++Elvz
xtC6e0g96nEUiLRlsexLjzT23Cirs1LP5wgEGBORNjEXAagrLgb7c5BV+TQpcm2WZvGHrun909Lg
tGhhVk79mqqNzI5WrOoxltMzXYQx4InBnQpV9VIXhXkm4ojkGo1YHTX9rEhNOZW05CJtzIvUVk5B
OymDh0IZyw2fwTSislKFt24sHobUq2hCS5fWJKuPG7U/yYIiXFDwh03mKp/MMj0HwhnP+kR8KLkw
Fg6tPcmINcmlFHHTAS4XZk468MY0lxdPLaQN7KlIl/dWQHshzYRrpXWotFuJej7U0Lus0dBM0O0j
gBfKohfFiUi0MtcsQ5j2pkC5sKLmG5j2oQJQU8uxKQFYtkkYiuZHe9BnSGMleg5kTzixDLhNdXVR
5wK3bmMEd57sPbdak58rFZl6t7avUqh4E1ePuxvJ7u1JZlWnSW7pkzpL0mkj6OZJItlnhkJPBlHQ
+VHuXaZxTrdvRfgo2DRnLmOdDF+cL8OwErDbSDEJEMCphaSXNptzQrXdBn7gACaX1SZ+INMBprCj
wnTVCFIyT/O4as9snRgeJD2ZTN48/Zhro3VOYZXPc+WjRCFhgXRPSE1YnNmefuXbGts+VPQzy22P
SKdh8lRK6U6J86IFsJxmUaSJp0rp32h2TQeLvH7KMg0kcg8HwnLcGcpmH2OQuYWQ6MeZpt33GRVP
qyYjIJnhcxA53tTNh7SO3nzqESWY9K5+lZoaVDkH+nERIthcAWhyBzQ/PG8aHFsN77JE/aYAHR+3
2pyqtXemCvbQGoqqsepSQgup4dWledM0CvG07l/aKTQ60HvKooJi7GQBzckE/4tl5wkcM3r7kfpC
ryKpcVf8+tGg5GkEpMFd3fswuJVW37pHvZZclSRVTyxd6uemTrpDK6RPPaxmUJ7JqonsVSNw1kh6
ncKUrXHe3IVOE2+1rpe9HX5K0RoCjmwCBBKBaedEmdOsx6WNbJ2EIkx6WMp0so7Uboka0U0mlFz6
gLboKC6hzsEWXPhxrZ1BcW5RsiFv29IRAc0Sv9Kve2RfbuRGodmN0uGqikZNQUgI68dYpT4qSPKl
5nr+uaahv4AJMIagJ71Rk+IZbXMyjCSOimRWZaYMhrNNIvK/ugcemrWhHKnVXhTP+VDHgZsd5tEC
zooH57YUZ4ZJjt0WsnbhSsVnUw+GnEEKr5pkEO0Gk3mfISKjhh69K3TlirQHKVhNO65JGaauFl8o
td3jmJp0Ba09LeImMSYw7NATloYOG0Q2s0ro5nLU8BrrD7WgP0bpUAwwkmyaJta9nAEPMa1boQsu
Q+eeePfSqiIYQ3oH7Ri55yNsORVvSz1qY0mcEMzCYHPVpMR4B24O4L+eBr5kDx25ZHp0c+4GnpAT
fdJsNHxiOoYlGqGNpmILPEObGAIKwX2OA2K3INAGXTfrLlfw24NeZqfWD1YTn9c6frYeBw7JBsCe
KNloJOWczvlgu/XHuunv6DdNGQJC04J+0PeGUtw2QJ+MtOpmVQoj27PmbRwflm5yLDrF58itRSid
Mc0bGtpPl6oJvHeAwdrJAxXdeVnHYMDt86oWn1pFvqG4cUYzeBmiMqpxVlc6U3qzXcSad2gZ/axB
uaJKc/p4JMFNGBX5HPoBEWccfBFU/0L03eIwtOvroIHCFesBNOmoBb+hhpxDGOi9ecohQm4fmaCh
UflSiXrOTS3NlDam/qTAw24bUuL1leJ+jhSo8uQHToTYosoAo1KBJVG6d3axov0F2nT5lStEUzV/
cijnT0SLTK0AUScx1I8N2xuM8TwRHWWmZ9GpQ7askIuTLraPqjann3Y/T4p+nvZ0HShoH4MJqDJw
20ZZngc6kBjDheiIBLGRoNCRHGqp99noCwTugDMeozFyVGoS7cUoAUhcoAZAMss1bvtWI/0mJ7AY
O0RqARVM2wSBC9XzV1TnvoAn/yJk/RWJ3Evc5Q+BF55KKQkJQ1AeCF60WaxKDn36VJzqXgA3aQRS
A64d0EtYg6SDCQg6uruOfBHmCXQGXP9TiyYcKvx3zjEAuoXf6CYLoyjU0sT+Ula96lwqO9I5ENs/
ZbKOv15V2Y3mpPatanIYJygykcVTpZOA5n/TpATB4ykp2ga+IE2MrC1mvqgX4by11Iz0VN3Giz4X
8qMAEp16SCKW82cHKU3pFfXYV1RPmgeVjWpWbadHUiLnd6nv6peSYTlPUmMlx36Q1+QtzTo81rlG
DxtNaikI6TbF4TSJSq7pkHeji1V3LgQ2qG486fBeaPKlZ2s+qPcwAmNmGl107GMnEXILrSs9rzSK
SZgjUXEARslOPVWaTGgntIrLECNTXQDssn2ZSkZyovW4RoHs5kPWkt2qN/rctHH2yqZvloKbkRms
gmDRmh0HSxaRRHED6VhE/ew4QmdqmTi1fCsiaFdMLYwz5iJSz+hUZXygMprPaHOifciTvACvifyP
Te3opJBJOIuwFRZF29YXWRcb0Mga6ypJ8hpbWyNpRNP3/FmhOj9zBVE6w0PrZqZtmuaJJ0TCoxuq
VErbFIeoALg7a3WTFitBW7WTMDH680Dl7TsBhX+djMCzZXXk/1s/fcpKW76UnQAUm5s9AvmUT7rO
oCtfo5ezvrBYPwB989QI4+tcCR46tWiTWdy6H6PGST42veVkUytJieYE2vktRM/wTmuthxVCiw18
KuIL8phdGd+0GVxrfI+ov8+rONQmYuHaOZmiVASsINDo6xBUCGA+Ny5q5xQSeE8D8tTw4GKDIok/
SWGKV9RkErpQ8BmGqqCpKMh0uRLNFqncVPBvyqKbBkGU81ShqAUDg5wPifuW+woxBXYSDSe9u1Ym
I0K0qJT1SZLioc0lLS6nXo244SLJlKECBPh1UJyquqUhw02Z0yY01eeS7kIqhiAJjrDqdHoomQ6i
m3UgRCu6WsqXqE6Y+SwrGfTM04yumBvcysVCpfxTLAoLG05vRt9f6V7rxw9xmwG9jiDni7NS8qpB
BKTAokoU/YG1qn3+IaeMGtJJ7SEDk1rNnKoc/uuUAKtjZFO606rQuJTiTKJg11JST2Asi89qpchk
ZP3Uw65BkbFr+IBnrWvW+QlZ3nhCX4HO+uTkMfNq9bpn0CgUHzOp9LsnGP21+dTWpfDgNrbozVUr
QJF10Js96p2siW+gFSXqTO6jALWBGtYkWZHksBVrG0mOygrVmSkTEx7qjaNkczNsFOiRToakFpqG
RFsScb54q0l1eSjbBgTyunJN/wjT1LLuKMrYiyDXO+OK7m+WdRr0oll94kr1kmkBfibh9EQidSrL
bISPfuGlIgWIniPgBqVOVFi6JCCEosdvQ8KBp/MkHUUaW0EpNTdTCEN+rvSHDrqC4aENavBONYjp
5mVKkfKwhgJOSQMOkHee6obgHltVg9aMCeg7eiaMdVsUIP2gIcDSK/wHt6lShdQROAn7xC9dlFPa
sEFyRjMrRA4LQde5ubIobK+TKKi6k0J1ongWAhtQTxy0F+XzxgAVTYAJF9FO/cycBLkiiFPS9riq
rdTUT37mxA33mZmK57jguEyiGPhk0MRAFm8kvdM+lk4O0U3JqkSaKIVvBdcydZv4ItT9ZmE6OoIE
rgutR84z8uvUquQcgknh5iAmwg7JBqlKk2piqrUMyV/GhZMvJaFTwP+Gva4ekejjzfhIR0BsBT5p
nBkh3PIetFM+ZSllAqs27eqZoAsJkkJB6AuXHm0EBAyrgcEXYNieJmLcy8f0nU2Mi14Pg+jIVCLg
WZaUANoN+gJ4jlgXJJYEt4Zr5SV25U9Bm7i3atDTglQM9PQ+JimrzQqU7WDtiSkAbynSnoUuhSdl
ak5yZPhQyOJGO/dlKgwTwnmS/LVQl8hKRZTYEZ0hM1ZoXXnfC4l64ZKhUeZ+79LKtHQKAHbcVEja
Cjj36SIq4pCSlU2PM7P1qolHeTKYtC5Y1pnpxjAiDc3xPap5uhQBEvalR4/ylDtRoAo36EBojTBT
wTWqD6lWizkivbSyPZcDKgogn3GLaVPLylwBYu/KaS6kX5S4oDAbeyZGEtRygG8NWAokTaHLHwTN
4SV4vVFUU7dpCQXILFb+MaAh4iIf7SF5VvtlrR2lSBc+VZUutDea7t4FHjcE/nsjdA3SUdTOT2I9
ar44fG5wAbAQRF7shjiEuYoAy3GE1ukkqVX1riCCzOCgBVo5l9NO6KeW6SH6A6DefTLazKSK63vW
pIolcxkFYXrVUum/QpcSbLiLKJYwNUJg3z0dOe4Nnwzu1CqCUr5sfaYzzR0lPNZ8FGsAVarlUyLL
8Enytgrlc5KAoApDxEimFF0NaKZaVJ7IZhQgq1GIGE6xdYKTys2DZqoYilDNQtmhQbElWraDXZFZ
X0VsMZv4G/z/C6NF94ACdpHkH5pFbJ+0Qc4fBJ3dVohTN9kFVB3Moxz09yXUAm+qyIU+L5KMOrnX
SbwW9EGGl2uWwp3WJCC/fEWhxZ0SuWclubEr4DvFTMX/QoaaamG2KI1IupM7q6qZrOhlM0kIjwu7
6W4rBFevYEySEkmzBAchF+OIdlFe6qDvpnAsa9Iq0PmyuvEOAfpj1bLIAcRV6cnHsh7MB0E7DAir
V4sO8Hvvco83DrYRB9VGHS/qlBXoVcWdKbmnTkt6yNf0qu0Ea6Y4QOUqj7oB4TR9eoGLJGdI+ZiU
3axuEOrT6496bQIRlIBMw/2gDcNRAuDhUiazi/lN9OZzrieguHU1MpOZJWsaimaFVJy7nS4+xqFg
TaEZJYSFqutcmi4aRUR2PtsgaMWENu9Qx90JgoPil6hHHtfyRFWc2o0ETsH0PVMFBd+igYlpafOF
F+c45J1JgRfOvVWD544JzU9EMwKsInEayAQVAiqYfv2pQAh3pptNewWpxTQRt8uAZFL+6+aNVAjh
RBRsruLGdNSLoNKx3xIMcnuWFon5RSzQcwKsH57XbZ1elFbBpamAyYkhTEXmpzpp07sebu85BHDh
Mc/YCIB7KvZSJCMqOkEeSL8tEPyI8CUNeaKqnbm0e0/92NcCfxvLeA9XpuvhdID4DfLTzBbcGytP
8fO1wgjvbLc4Uymj0+pOiCiNFWV7F5ed+9EqshzZNyMiTuB5w3hZiHJ83Qqi+KiFgXdGmBA9erqU
Qc3XIOgIALzJMvcpYXVYRTekk3FIRSFVZl7dwGzBK66PiyrXUS1NcaI6EY+kjBp5gSJe+OCHtXsq
BZrr8GZ6p19EYi0qs0ZqNWgmWSEcqZVfXxDewjRoUvTJRMVtbggk7spQkzFWyI7iU8OGv+tyO15V
dbgEC4HwpFpHoPDrGzlunCuZm+jaLNwmOPWNPDrF6FrOBGk0BMVzPZ9mqDZMaF3hzxUIGVeZm1Rn
SpJYsyBEEm6Sw0O/6CkngQhwJffJcyxIsqFaJPde6OlnPRAZ2LMEPxeGV9OgWZT6/NqBS/TMYzvX
qmKDAUDgRTjT0kLEbTW8p4T6rkCOpbLMRa2aJJnh65XqzOZ0HnuoneDAkh1YuA5pM6AxIlvbD1Wu
M1lJbGEW5h3ZmgIU6oXf28CLelBy7WFI3MiBWgNSvdbUysPCQYlKlSLpStZ79iWeHvtearuY1qtG
hFyBGUbOpCssRz6JtYZI1YFnfCk5IYJllLIMsCHDP6zRbKSzo4+hqVS/P62t1PpcAUx8EnsTQ0/i
I70x2oTUdREkwFbaoM8BKYgYDa+NMDFhrLCPgc64h4qtUFovjAH06ZO+nyRcz1dOgMs/E4cDhZQ2
zTGNLLOPySojLkgfbmuiAYG8tkGVThy7xdt2CwfsigeCDCBNGaHuRb6ZfrImYYcmIV0oZjpmt1ZD
q5u4pBxO4kwwcVkzQ3uikqAU9GdHrRBpKiVaSUVonydJ3M+g8iDR6NDb3YetRwNBv2QyPcmcSSsG
6NJEQsuSSIBRikmch90iQscLiULV0IEFwSh5bOKYRXFINz8gwxoZi65Ah2+OUpX+RSga8HuKI+kP
MAQibJlENzpAbYaakv/V5fo2UEzryquUGEUGIZMyKv1iLT+X68Uqy97tH/xUCR84wfBqUuIQwBlh
2ZLWsmFcxqh6cXniPOu5GZPvC1kRZHOliP817XNB6YWZ2MD1j5FtvMpFr4PlRr/1hIansg67jFAX
WHuEtod1r5uOc2j1hXoLlZmwsGq1B1dX8CwjXC5x4pt191GVCN3jRkW/oNNL99ot2v6iQXHxuul1
YlaxjGvMCzVG71pvZJU0qSZm6hztQ/yjvHORUawsSTlRyqhfVFlOH10S8Q+uZcygAub3OUKHaGNk
wbPUZ0i7iZ33SO5MP++lBHfdEwtS1EKXy/xrXW+mmYxPvojpgEMWQqzZLnEXcoB6wvgcSR1qKpOk
T6obKerykzRXvQuKRE8SJM9qSinLArYE0NR5SOSg0+eNjdTTLKRFEcTVvJTVI9FyBYoZa0Jr41XW
oUSvDc6W13GppWrXXvWV6yKfbufs8FoUgvpUdVC2nFitRjhpEH2IE2u4a87jQiiURYS2EBqqMSym
yXoAcoyciETWOvCiPgWiKz2Daz+jLMA/1SuNW6qRE36ClCknPwgs9iVVTwAlrZ4g5TsV21J8DIa9
YqYNDAtNFLtFqfe+fK4blhqcl53Z2oteUrVTRL0t/UQLaxYosDMGgfnDDdWUXRscKXmYWQBHYy0m
FKZcfy6XTR0cpW7L379YAUeC4HhielpB10aTwtI0ylU69JprC1ZCMu/gnigokE3R3xP668pVbTTU
Qg8+sJt4mDlMLx9JXT3omwFULKPQYcZVoopQHF2ZhUDWrESgpdFdHLVeCwgkasPGhwpNHZGVaU/o
BnHfXHuEBcZHvI/KPkhPyQwo0RXIFaRoykqySkhBvN2FoxmqdWQB0skhJXKgCQc967C3Y4xX13Mu
jhErCh6EyMuKKVk1PZjQFIsAHSJpvbJyLlQKGpJcEgmVOgymEk9q0mV2L8KUJ6iaerrHm+zENIzP
UqDG/hEYzkSe5AKYtJlAp80P7CE9/djTP9mZt2FbZYgF5HYC2FxGJVxWLee2LHIbb4YKwEnqIf8y
kfRChILrBVF5DIcRUG6hIQJMK+EYtSdX8oDRTooINeh7rU5RKcAvIiFfZboO0lAY/HcfgfCHl3eY
k+IsFmHhBNVRHcO1pE6Kn43eW2I9UfhBytFzif24iAvYy54WIsMomaU5hclKw+OuagNcRNcG6ugr
dBNpAL2m1wQMtnGot56YTtMmip5AD2iIs7pdF4Ew7TwTqGsp3jlxrma3ba1H9glhPdtPzVsy3GAz
goeC7t3YetIu8SwyAvuYy6uRL4uopPO1oLu0NYAbECKEVlDEOLIqAHZHRSspn3HzzY8KtW7fFPpF
GoGtK5TwCADyseKKxrXQ+N0MiDchmSjPckFt7zK00FG1l9wjTwFz28nOsnRStHcRHXq20FB60jSu
6kUpth/WnIx9Sx+ce095UiRfym3tg//bAglfH2ToQYR2lVd219Uq725WRQUmcqMiMPz2KvHi8i75
e3/0/YEOVutPvuvS1T//8YSUYDnMwAFr9lo/wYDLMuqUsp7RerrfGyBc8lTVMyMPzYwgGsHAgXQV
JrHz9eeK+U6HFiWZOuHy8AV5ig96tTJ/9ezff6yXRfz+33xv5i+rcvz8z3+YsNN2enRVf6fLKDqg
+DV6dPmdqpkQGCxIcC9fv9ujK7yrnR5d4LUTWfMljl+7oCnv5PX7xt1ef7181G/03uVdt7ysvDMN
VREtyIab9/tq51ucCA1Sy8AXW3/B0vu9dj7Hdcf3zxJANtPA7HxdAp7x1RKwPeR3MPIgZVovH/Ub
vX9paBi+0+6X5Xd0i4R2qKsvexzb9urpDesdajK6Qfuol1//dkuAYuGOS6BYvF8FNrnGw716dsGy
3onsClUSacs3fGEbf7PdP/T43O3984KHJ1PNF1M33G2v1kA3B+UgRUHl58/t8XstwdAafKcV0Ohq
hmigiZFfv+ThLb9ageF2MEVTNMzf9fKXpBd/5IVa/acr9guOjyC+G7pCgvf619d4ESSVhnFsEzKv
v9sZkMVdbaAuvSPxL8o4eaOnHs6/ZWq6KhEjD1+/nd8nGS+v4++/euvd4NsoGs//8sWAr3a/8W7Y
EYZkbn79ctp+oysQYueOBkBW30myjpCZwcO9enZVfaeppmRJqAGsv3671y+LdFTcyfgJsskb1mnq
aoz3PjpzommAnvhqX3+nN66++OF/f9Pj2FtA/hV5Y/C2XD4cPg1vQIW39/L1C47/TyzUn2HzlLLM
8zpg9lbFt+Lqv/qDTcz49vdf48UhKATpYUp/Cv2t/3SIoF8+/V8R9X8ZBdTrqPbVL/+TVX717ehv
X3QYX/12ExK//qyv6/F2pt98hs0Pj7xVvsyf3G6+jvy/PtUg/vjPf0yX8fJ5+TryVzgG/5rGmxTB
nyfke6Me5qtVHC7j581QwxJaXC27Dny+ainvbMYZRl3HLLsOe7sk3XJwxTrlqwOmfXDuZdUK8/X6
k+Shi/Oun4RMWrl6Prgtl+Wq2Ay33mCD673r6FMGAEV+8D5a5d7T6LXKhmhy8v7yE5jMT73a6TL3
Hh9Xy9HSUGJX6ImL//yD8b+1gf9M/rzd1uOkzq///ut0hvWleIRrtzkSrw/Vdw7lmwP8ev5fz//r
H82HA7YxP6PP2vxm88PvnZ7JkiYt3niB8aP/cml/9s11aV6N9py2j6O+7Jds59xLNzNcn8oh/bPr
hI/zrV026BbtPCgA0FW4GWc9V2kPi8tcs9GgMg7OrnM9SfLnrSWQ97AE8NmXXrmZ3noJBomqXWd7
tnpcxmOTKe3jMrmMttZA34OlvCbJnm+eeb0EQ6i66xLcLqtn7+B9vnwctxFf+9U7D97lW6PKezhk
Xy+kYc4H88jL39xLg1jbrlP/sCrKg8kyDjZDDSsO7mjz7TeLET91HX1aRauRpZT1PRy8i+SATfcf
xcG2D6Ptw67RzXAZH9xWj88e/V28p9FRVNkrezDLd1X8eHBcDPMfmXxJ5Bo0rD2s0fvH6uC8Kpab
d7g+RC+j72Fb/teb+e385mE++28Hw+ZZ5SzY9v4HjCSqmgK33JR1AMiq+sOF+9Zl/f/G/yDvqe7u
f3zHV/k3BRDvQ6z+2C7t4S55Hz8neT7aW4SVu5qh99Vw3kajSnuwbpNV6HhVtJnf2rbt4YBN4MV6
y3U4crSi2ZaT1F48mvyQP9x1TZj8csstlH94jF6yBd/1YavQIVIYTXdQ8d91urNVHC3z0T2yD4N/
nLMM43B1kKrfdbbzoky2DofxvSDpZz35fvXkjtd2yF3uOlugutuLMEhn7jzsMk9W37qLSKjsPjgx
wtNqM85w9Iby/a5TPvQeCaO3PMShPLTzwOA94mLVbUYaJjwAJHYed5XjsIyH3cc6kMcZr661h1MB
LRqYyMg0SOIexj2qYmzOaBGkIam76+IeP70xDpK0h81wXC7D8WylPazCySrf2mDQ1HZfhBNc1vNl
N3a2131Rdl3es2VZb+0GdQ+re+aVbrXtmkj4YDvvh9swqZfB9pT3sMZnHna9XMX4u1vpH3UP5v2s
alfRY1LlzmYJ1i67ugcTTzOsZ9ZkNO5Q/9t1a5wn8XIr3avt4YicD7Z9M7v1Iuh7eHsXq9Jd5W8j
LmMP/vAFbd2XY1uxj6sZ6fYtr4cK3WZh/n5QfpXkZeUsx1m2faT/bxJuufHBA2mx+4SHE73aHlja
wwa+XVtN1GNHNQt5H1HHbbqVI5b3kce8rZcEdPnzZk2H0yHL+1jiZvU8vjzkfaRIbxuv7F9O3XjK
ezjQ98GQhh85l/I+7o+vKbdTL3aek3HYOFRjdzWaDzhXT+w7+l6PLAYSBrsPjkXmglo5+XhD7yOq
uV3l22lTYw/GiCTY6iD5gvMyyhPCjtxHLh3DXLqM/bR63o70JFSE9nBZnYJUr0erbVk0njP34Nj+
8d8H8/+t0AwY6xrCCVTNJOep0MLtR3vn35daUyxAJT9V2qM8F3O83pT1xmm15Iny5g/+5neo3b//
sl3kNd7aj6+P/JOZhfcxQe/TYD82r/vFPbLevP5fHLfYurWlt0mmXxtxTlPCdGSbXzKsW+bz1wZ9
Oc3fqp6v4R87jb1OPi7DrXWgKr/j0t7S49X9VsVfofr2xvX8tfW4HE7CeMa6YtLSRjZRu1EMk+z7
27rZr33GFZU4Z9t26qpqAJMDTa1rJkDJ76f2i5/c3eyZ5dZGpLWuqcomn0Abb0gpdHHe7Pxv+L8/
+0HnqyJJk3IZjdeOgoVmwSDTdFEyDHCC382A/fSHLR03Xz1upj0cWENR6GvK+6FTPD1MJXlAW/6l
X/GzH/Qn9OPgL0IdUwUFosClU/BFRVmCCPHDj/33XRsviJgNIOP3RoSsQq8fGbt9VGWnSVEuD262
jL22h7zhPDy4XYb1kiLOZgOst+UevNvDigp1tAxHF9Tb66l6TWv7qUryURI/D/bh9YSplm6+/YY1
+Emrc8EC50unGs1Y+i4Y6ydHvgK8F42H/XEy+d934AbvZNfjNvbUfgsvLHQA243ewh5O0PvYITez
2XzD4XnjJvz6Fp8kZdGwZ14PK+1jXHIno+BK3kPcM6mQoHv2Xs9V2cOwU3c5Sm7sI6C/WaXVY+g9
DWEmOcCDKXTXUcSmfu8e/MnDPltFyRPwHD7mx5+3hx04BR+cI9jx+gX8GGDx48owncsS2Nevh9X2
kF/6E/q6DoriP9do9Dnf8+1+8jVMl+nq4GGVP4+u46Gt4V/6Vz858sz3yM6Xox2v7+HGnDt0bttM
b7Ak+h4mO8+4hxPsXnhwWBFUj2yKvgebMs8R7x8Pu49sEK27vSQdm+uB677ry7vj2B8uUXAaLYS5
B/fhcEkb5c0Eh9dn7uH1Hbpb18DbKPTXr5e3GwFc+Gbmf99/mv7xv8vVwfN/HNeJl49OHZIwuw9/
uoq70Uv7Rmri19fizHvc9grg/+w+2zMiS4SiNwMN+4Fk4Obbv7/IzHdrFdQ9XLbncEucZYH/u5nh
y4T38NqoRSe0oBuN+91w8yetMLXBZTOywdJAZd7VPjDs1qB7OMXnXKRP2/XRvaxthfXdzvxI+7iM
zpN+sJKwazZrut4R+wBbXXg44qNR92HY16OOrfqaKLrrhngxlsLQTGpZjWb9Nmn36+bnBjd/TOtC
5WjzKX/fStyuuid3FYZb1KV9gHe+pjHfpLTXtMxdF/t2KFmN69F0hdvDegyMseXB2SrZKhMOUhI7
T5pi93a6eB8MmNtqi1RCom732d7RKHQzynCk5UFLZucl+ON/JAd3SfTH/1zDYK/yP/5X/OSN0/6y
soe1Bi7vbWWGKXrt/gB3y7jftqMQZXcf+N55c8D3AZoi6A4AGR8slsX4be4DgATj1NtykOW9ZBtJ
alDYG92vsr6H4/35jUMv7wMo9NmLHpePzegGlPdBanqxoW/P9z4QSBMvP7jDMxqBeij/7L6V3z92
q9G7M2T0A5BRUqn8QO4AG/rDA/PvS2rKQ7jw/2FW84tDiAg/aYya2IOpfQ9c53Hp+eOBtT3soxwq
2NhT24OPDWvNCZfPq8LdzPDldtt89/edqfNuOXAZNgOth93HhOmlNV7bfVxktF2Mx6dU2cNcyTE+
Js/jd7aPa+w29w7OoBuO4vp9hN9UCcfp833ci1SenIPT4T+3729ebwdk7Tff/v1tdgyVKl5tOTdr
maNdvTNGHr+6tYLarqOeLNPx9qV17O6rcNrlDh2qt04Gt8zuQ7+ARuj5N85WSoq0+9gvN/o3xt7D
xjiFuY/y/psl2cO5PluOE/ygyHZfC0B2y+TNEdH2sMqAGqm2be3lfXim/4e7q1lqGwnCr6JjUrUU
KxkwXLYKCwwLwfHGglTtbbAVPLFALv2Qck77GvsI+w57y5vsk+zXkiellsY2sboCxS2mUqOZnpme
/vn6a0R9JvqRe8vugcBbR1GqRf1OS8T1B+Gc+8luV2DrhkiAo4jGhjR0D0XGnzVMFVeiXmsIUiH0
GUCCIzUHuHin1+JpnhhpHAH/q+ZQG2xkV+B0BFOl68B+j8ho2+rmQH1GL9q6yoC5LjG0RszKjFPa
WBIzhkNLZmFjzhIa6frrbWgRh0RFzY0OM4A7mDwkVN17VEDHj87vGbLrc2fXQce0JM7y5c2sfs7d
B4+Z+cP25sfyg5c5Op5M4UPuOuaf2vbR7p6Ehz2aI1EeLWz6puMSD1Drm3ClJxPgyk9VmpnB6MyW
LEOrR4cWeRIYaSm10VTPACN8gNS+/7Mkdah+FBzbQBNu9JE3p+aLV0VhgxId/ffX3+lMLZRzliyQ
xcEMzpGIvFdm15g+BIr1oCORhgo0wAE7SHLxzE7XOzrqEDVlWwWGQPBMzcxxT3dPtEK7vgyr+gNg
E8ViXkfdfTQVFPgo+ttPYggwUDO4kZojto66B3tAhbZf2qXKNVoVmIHoNLq/AsCGNhTmb9vf4qHa
ifTOGEXnO2mam/Eq3xCIA6FW6s4ysoAOeqfm2bRm1pSi2fhwPV9gycW1fo2BJWuFATizzdavOqTP
uBOG3a5tmK+6BFom2COrfzoFcL49e9xxkt+yuIfAa4eyEA0Aa5GE6ankFhkks12FpWZ+rNq7zU8P
8I65jjjiUcIUptkChsxeK4mqLML7gKcP8Fs2tESoYqAeFZLCFutIIqLgqwVqaG2WkYTZ6tfOngR0
4iS+R3KHVyRJGIlmXDtWUMJLBw1qnV1VorwaEPgJyElzngeVgA2cgxeQpWJcCaPrArektn+uRP3C
lUoo7VfHkkigSanMNaXcPrPuXQnGuiEoYLKYyi6YtelJMMuVPLaXGl1QC109CB81108SLl35lXf5
mEfMPBG9ilp5PVGTYvpBfIvSMPO4FC+NBOVVgJhAKR8f5zJObcrQa9Yn5j9cUlIK6kaDoQj0wlRq
S+jwUis0QkoSeDv0Kst0OnVudHKnrUoelHlGnts/1tejtV8QCNf3QPxRA3t6RKre1v/zUeGDKLIZ
qDhSEi7eSHGbyyP6+7aTRYAwc07BWQd0Q86vsQTdV3k6YSBl02//ROH9wsyYpIJm9ebn9uekWMCV
whc48wNy+xKx6nIB5SvgvOkXTGBvzaxpER1UIb5gv4IKEF+li0c0i3XomgSbCjJtn9Bx22IZH4DN
AQTkR+g35+4dHqJae2PYwOZ5rfHHBKnIy8Lsts7kC6yES+5I5fEEuUSwtYfkXI0iTIK7o5codJ5m
CkPiiUHKiKV0JOKifhzF9eISiXTA6Ri+BC/SpR5wbV+uPhyf8ZQqg2plJhJItL6KZit5SwQCqWc5
gDksvoE4anuZjBBVR0aHHQ13LQHAE3MFlFxFcIY93+6hQBpxGCY81LtZqW4O9FwneX2ynsQNuQHE
+yt6drCNAxXBpo17vmfAxqTxCh+FshUJ6LvVfcw2R8LC7IH3tB6MlDBcSd3GVgdKAjHUi/PHMLOY
MRJwWj8ml/bNZQjOiIe7tzbnVsLVLFBPRMsO+5u0vO07EhSQfhwbg4+5QBI8kBcqQXzEsg8SYOy+
/qyN8iFnRAJH0weHHnVoMA2ECl4zambdAPit7cXzxIdl+YqDJHLRHF/AUuohH5pYpH/YMXLb3vVc
zr3Az9EppeDLd3IrwoZO2GmSeC4RlmV4jSYxUv7DEaTzEFyMSxEVa7ganyA0Epm/sUWAAKu94M7j
LxXjyoxHBxit+8zP7ffFRKgK7OiDUxBMOQEirRpAFG7CSJBkXsRTsOlCkx9nccRMfVcCD0UUjpRN
+RCGn4xsClFJFD9dIp1/i9APH1jgbvjTBHgoZK4sd8+VIOkfquh+gbq4ptAlmpxdKapOrUXEXIl6
n0H4xfFVZKFylOC3HOha0asEn8GNegARAzfTJWKPAwiZjyrxopCA/wyBXeWtFkA1aQ759pplqLMx
YsZWow3EbgIfUHOkwGkJFqIDGZBNVC8FFlDosM9SgF/s4FsJ4qwyDHseRkh2/uIcp0h2pBoql57c
gDQNFCQAZH7+MGX2P/j22m9KEM/g87GT6kmY6AEg4Xy2Esn3IAe9cm2yAifzI7YXdiwJvJ9nQFoa
udJbBLZB83P7y/URpprltfAkrPCGY+hJwOEA0ARjevMJQr2eSCEQwcIpkWv0jZExiXwfeYduF1SI
aHUPBN7e/mau9mcMQ1ioNtuGIaqroUO3HuhU/d+nVQyUYMzdxvP5c1dZhsb8apdiM4F1jZTOwhi5
XHajJSomPuRprXykaP3eNvAbfPsXBeSLsHob0DrZ/FylgGwn4OfkYmyUrGZbir1aHt812ZYGU3R1
NS/j9Nv4YF/fKm30sy9sldWjYVF1Sz05juD2//Y/AAAA//8=</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7" Type="http://schemas.microsoft.com/office/2014/relationships/chartEx" Target="../charts/chartEx1.xml"/><Relationship Id="rId2" Type="http://schemas.openxmlformats.org/officeDocument/2006/relationships/hyperlink" Target="https://www.pngall.com/retail-business-png/" TargetMode="External"/><Relationship Id="rId1" Type="http://schemas.openxmlformats.org/officeDocument/2006/relationships/image" Target="../media/image1.png"/><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2" Type="http://schemas.openxmlformats.org/officeDocument/2006/relationships/chart" Target="../charts/chart7.xml"/><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7620</xdr:colOff>
      <xdr:row>1</xdr:row>
      <xdr:rowOff>22860</xdr:rowOff>
    </xdr:from>
    <xdr:to>
      <xdr:col>22</xdr:col>
      <xdr:colOff>403858</xdr:colOff>
      <xdr:row>36</xdr:row>
      <xdr:rowOff>106680</xdr:rowOff>
    </xdr:to>
    <xdr:grpSp>
      <xdr:nvGrpSpPr>
        <xdr:cNvPr id="69" name="Group 68">
          <a:extLst>
            <a:ext uri="{FF2B5EF4-FFF2-40B4-BE49-F238E27FC236}">
              <a16:creationId xmlns:a16="http://schemas.microsoft.com/office/drawing/2014/main" id="{7C67763D-B8F3-C7CE-FB27-2D74CE40E63D}"/>
            </a:ext>
          </a:extLst>
        </xdr:cNvPr>
        <xdr:cNvGrpSpPr/>
      </xdr:nvGrpSpPr>
      <xdr:grpSpPr>
        <a:xfrm>
          <a:off x="7620" y="204289"/>
          <a:ext cx="13701000" cy="6433820"/>
          <a:chOff x="444266" y="32143"/>
          <a:chExt cx="11687338" cy="7740963"/>
        </a:xfrm>
      </xdr:grpSpPr>
      <xdr:grpSp>
        <xdr:nvGrpSpPr>
          <xdr:cNvPr id="70" name="Group 69">
            <a:extLst>
              <a:ext uri="{FF2B5EF4-FFF2-40B4-BE49-F238E27FC236}">
                <a16:creationId xmlns:a16="http://schemas.microsoft.com/office/drawing/2014/main" id="{64082715-3BD1-5AC2-671E-493FAA354EEF}"/>
              </a:ext>
            </a:extLst>
          </xdr:cNvPr>
          <xdr:cNvGrpSpPr/>
        </xdr:nvGrpSpPr>
        <xdr:grpSpPr>
          <a:xfrm>
            <a:off x="444266" y="32143"/>
            <a:ext cx="11687338" cy="7740963"/>
            <a:chOff x="444266" y="32143"/>
            <a:chExt cx="11687338" cy="7740963"/>
          </a:xfrm>
        </xdr:grpSpPr>
        <xdr:sp macro="" textlink="">
          <xdr:nvSpPr>
            <xdr:cNvPr id="78" name="Rectangle: Rounded Corners 77">
              <a:extLst>
                <a:ext uri="{FF2B5EF4-FFF2-40B4-BE49-F238E27FC236}">
                  <a16:creationId xmlns:a16="http://schemas.microsoft.com/office/drawing/2014/main" id="{0F7A2103-C97E-3C6C-91AF-833BD5D99568}"/>
                </a:ext>
              </a:extLst>
            </xdr:cNvPr>
            <xdr:cNvSpPr/>
          </xdr:nvSpPr>
          <xdr:spPr>
            <a:xfrm>
              <a:off x="470065" y="1215706"/>
              <a:ext cx="3569677" cy="1454368"/>
            </a:xfrm>
            <a:prstGeom prst="roundRect">
              <a:avLst/>
            </a:prstGeom>
            <a:solidFill>
              <a:srgbClr val="3B393B"/>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79" name="Rectangle: Rounded Corners 78">
              <a:extLst>
                <a:ext uri="{FF2B5EF4-FFF2-40B4-BE49-F238E27FC236}">
                  <a16:creationId xmlns:a16="http://schemas.microsoft.com/office/drawing/2014/main" id="{30B8BD86-B60D-D11B-5116-C9A99BBA8AC6}"/>
                </a:ext>
              </a:extLst>
            </xdr:cNvPr>
            <xdr:cNvSpPr/>
          </xdr:nvSpPr>
          <xdr:spPr>
            <a:xfrm>
              <a:off x="553914" y="2770133"/>
              <a:ext cx="1348044" cy="3019976"/>
            </a:xfrm>
            <a:prstGeom prst="roundRect">
              <a:avLst/>
            </a:prstGeom>
            <a:solidFill>
              <a:srgbClr val="3B393B"/>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0" name="Rectangle: Rounded Corners 79">
              <a:extLst>
                <a:ext uri="{FF2B5EF4-FFF2-40B4-BE49-F238E27FC236}">
                  <a16:creationId xmlns:a16="http://schemas.microsoft.com/office/drawing/2014/main" id="{554FBA6D-7EA9-9E35-856C-69BA71EE0906}"/>
                </a:ext>
              </a:extLst>
            </xdr:cNvPr>
            <xdr:cNvSpPr/>
          </xdr:nvSpPr>
          <xdr:spPr>
            <a:xfrm>
              <a:off x="457165" y="5866669"/>
              <a:ext cx="6321671" cy="1906437"/>
            </a:xfrm>
            <a:prstGeom prst="roundRect">
              <a:avLst/>
            </a:prstGeom>
            <a:solidFill>
              <a:srgbClr val="3B393B"/>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1" name="Rectangle: Rounded Corners 80">
              <a:extLst>
                <a:ext uri="{FF2B5EF4-FFF2-40B4-BE49-F238E27FC236}">
                  <a16:creationId xmlns:a16="http://schemas.microsoft.com/office/drawing/2014/main" id="{7AE33964-E0AB-99CC-DAE4-0C9898A1449C}"/>
                </a:ext>
              </a:extLst>
            </xdr:cNvPr>
            <xdr:cNvSpPr/>
          </xdr:nvSpPr>
          <xdr:spPr>
            <a:xfrm>
              <a:off x="4173405" y="1315763"/>
              <a:ext cx="2564424" cy="1226963"/>
            </a:xfrm>
            <a:prstGeom prst="roundRect">
              <a:avLst/>
            </a:prstGeom>
            <a:solidFill>
              <a:srgbClr val="3B393B"/>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2" name="Rectangle: Rounded Corners 81">
              <a:extLst>
                <a:ext uri="{FF2B5EF4-FFF2-40B4-BE49-F238E27FC236}">
                  <a16:creationId xmlns:a16="http://schemas.microsoft.com/office/drawing/2014/main" id="{B27F47F0-ADB3-C94E-45A4-E9DADD8F0C12}"/>
                </a:ext>
              </a:extLst>
            </xdr:cNvPr>
            <xdr:cNvSpPr/>
          </xdr:nvSpPr>
          <xdr:spPr>
            <a:xfrm>
              <a:off x="1959197" y="2770133"/>
              <a:ext cx="4851889" cy="3001784"/>
            </a:xfrm>
            <a:prstGeom prst="roundRect">
              <a:avLst/>
            </a:prstGeom>
            <a:solidFill>
              <a:srgbClr val="3B393B"/>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3" name="Rectangle: Rounded Corners 82">
              <a:extLst>
                <a:ext uri="{FF2B5EF4-FFF2-40B4-BE49-F238E27FC236}">
                  <a16:creationId xmlns:a16="http://schemas.microsoft.com/office/drawing/2014/main" id="{B3EF71EA-20FE-C579-7668-FDFFEDF43212}"/>
                </a:ext>
              </a:extLst>
            </xdr:cNvPr>
            <xdr:cNvSpPr/>
          </xdr:nvSpPr>
          <xdr:spPr>
            <a:xfrm>
              <a:off x="6894233" y="1260146"/>
              <a:ext cx="2212337" cy="2919917"/>
            </a:xfrm>
            <a:prstGeom prst="roundRect">
              <a:avLst/>
            </a:prstGeom>
            <a:solidFill>
              <a:srgbClr val="3B393B"/>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4" name="Rectangle: Rounded Corners 83">
              <a:extLst>
                <a:ext uri="{FF2B5EF4-FFF2-40B4-BE49-F238E27FC236}">
                  <a16:creationId xmlns:a16="http://schemas.microsoft.com/office/drawing/2014/main" id="{BF4323A2-0DBB-B366-97B3-21B957A3403A}"/>
                </a:ext>
              </a:extLst>
            </xdr:cNvPr>
            <xdr:cNvSpPr/>
          </xdr:nvSpPr>
          <xdr:spPr>
            <a:xfrm>
              <a:off x="9210245" y="1297570"/>
              <a:ext cx="2907319" cy="2645987"/>
            </a:xfrm>
            <a:prstGeom prst="roundRect">
              <a:avLst/>
            </a:prstGeom>
            <a:solidFill>
              <a:srgbClr val="3B393B"/>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5" name="Rectangle: Rounded Corners 84">
              <a:extLst>
                <a:ext uri="{FF2B5EF4-FFF2-40B4-BE49-F238E27FC236}">
                  <a16:creationId xmlns:a16="http://schemas.microsoft.com/office/drawing/2014/main" id="{64E10E8A-F72E-D8B6-5BE4-C43286F843B4}"/>
                </a:ext>
              </a:extLst>
            </xdr:cNvPr>
            <xdr:cNvSpPr/>
          </xdr:nvSpPr>
          <xdr:spPr>
            <a:xfrm>
              <a:off x="6944751" y="4309017"/>
              <a:ext cx="2151182" cy="3445896"/>
            </a:xfrm>
            <a:prstGeom prst="roundRect">
              <a:avLst/>
            </a:prstGeom>
            <a:solidFill>
              <a:srgbClr val="3B393B"/>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6" name="Rectangle: Rounded Corners 85">
              <a:extLst>
                <a:ext uri="{FF2B5EF4-FFF2-40B4-BE49-F238E27FC236}">
                  <a16:creationId xmlns:a16="http://schemas.microsoft.com/office/drawing/2014/main" id="{93A28E63-154A-DCF2-76CA-B7CB3F865367}"/>
                </a:ext>
              </a:extLst>
            </xdr:cNvPr>
            <xdr:cNvSpPr/>
          </xdr:nvSpPr>
          <xdr:spPr>
            <a:xfrm>
              <a:off x="9223146" y="4072514"/>
              <a:ext cx="2907320" cy="3673303"/>
            </a:xfrm>
            <a:prstGeom prst="roundRect">
              <a:avLst/>
            </a:prstGeom>
            <a:solidFill>
              <a:srgbClr val="3B393B"/>
            </a:solidFill>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7" name="Rectangle 86">
              <a:extLst>
                <a:ext uri="{FF2B5EF4-FFF2-40B4-BE49-F238E27FC236}">
                  <a16:creationId xmlns:a16="http://schemas.microsoft.com/office/drawing/2014/main" id="{0C4AADC1-F629-E372-A700-D18C51766269}"/>
                </a:ext>
              </a:extLst>
            </xdr:cNvPr>
            <xdr:cNvSpPr/>
          </xdr:nvSpPr>
          <xdr:spPr>
            <a:xfrm>
              <a:off x="444266" y="897558"/>
              <a:ext cx="8106508" cy="263769"/>
            </a:xfrm>
            <a:prstGeom prst="rect">
              <a:avLst/>
            </a:prstGeom>
            <a:solidFill>
              <a:srgbClr val="3B393B"/>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8" name="Parallelogram 87">
              <a:extLst>
                <a:ext uri="{FF2B5EF4-FFF2-40B4-BE49-F238E27FC236}">
                  <a16:creationId xmlns:a16="http://schemas.microsoft.com/office/drawing/2014/main" id="{ECE76F3C-A9FB-30BC-7865-B319A5396A01}"/>
                </a:ext>
              </a:extLst>
            </xdr:cNvPr>
            <xdr:cNvSpPr/>
          </xdr:nvSpPr>
          <xdr:spPr>
            <a:xfrm>
              <a:off x="8497457" y="32143"/>
              <a:ext cx="729762" cy="1118847"/>
            </a:xfrm>
            <a:prstGeom prst="parallelogram">
              <a:avLst/>
            </a:prstGeom>
            <a:solidFill>
              <a:srgbClr val="3B393B"/>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89" name="Rectangle 88">
              <a:extLst>
                <a:ext uri="{FF2B5EF4-FFF2-40B4-BE49-F238E27FC236}">
                  <a16:creationId xmlns:a16="http://schemas.microsoft.com/office/drawing/2014/main" id="{38BFD449-B551-2B6F-53B3-FCB8B68BBB3B}"/>
                </a:ext>
              </a:extLst>
            </xdr:cNvPr>
            <xdr:cNvSpPr/>
          </xdr:nvSpPr>
          <xdr:spPr>
            <a:xfrm>
              <a:off x="8988355" y="32143"/>
              <a:ext cx="3143249" cy="1137039"/>
            </a:xfrm>
            <a:prstGeom prst="rect">
              <a:avLst/>
            </a:prstGeom>
            <a:solidFill>
              <a:srgbClr val="3B393B"/>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457200" rtl="0" eaLnBrk="1" latinLnBrk="0" hangingPunct="1">
                <a:defRPr sz="1800" kern="1200">
                  <a:solidFill>
                    <a:schemeClr val="lt1"/>
                  </a:solidFill>
                  <a:latin typeface="+mn-lt"/>
                  <a:ea typeface="+mn-ea"/>
                  <a:cs typeface="+mn-cs"/>
                </a:defRPr>
              </a:lvl1pPr>
              <a:lvl2pPr marL="457200" algn="l" defTabSz="457200" rtl="0" eaLnBrk="1" latinLnBrk="0" hangingPunct="1">
                <a:defRPr sz="1800" kern="1200">
                  <a:solidFill>
                    <a:schemeClr val="lt1"/>
                  </a:solidFill>
                  <a:latin typeface="+mn-lt"/>
                  <a:ea typeface="+mn-ea"/>
                  <a:cs typeface="+mn-cs"/>
                </a:defRPr>
              </a:lvl2pPr>
              <a:lvl3pPr marL="914400" algn="l" defTabSz="457200" rtl="0" eaLnBrk="1" latinLnBrk="0" hangingPunct="1">
                <a:defRPr sz="1800" kern="1200">
                  <a:solidFill>
                    <a:schemeClr val="lt1"/>
                  </a:solidFill>
                  <a:latin typeface="+mn-lt"/>
                  <a:ea typeface="+mn-ea"/>
                  <a:cs typeface="+mn-cs"/>
                </a:defRPr>
              </a:lvl3pPr>
              <a:lvl4pPr marL="1371600" algn="l" defTabSz="457200" rtl="0" eaLnBrk="1" latinLnBrk="0" hangingPunct="1">
                <a:defRPr sz="1800" kern="1200">
                  <a:solidFill>
                    <a:schemeClr val="lt1"/>
                  </a:solidFill>
                  <a:latin typeface="+mn-lt"/>
                  <a:ea typeface="+mn-ea"/>
                  <a:cs typeface="+mn-cs"/>
                </a:defRPr>
              </a:lvl4pPr>
              <a:lvl5pPr marL="1828800" algn="l" defTabSz="457200" rtl="0" eaLnBrk="1" latinLnBrk="0" hangingPunct="1">
                <a:defRPr sz="1800" kern="1200">
                  <a:solidFill>
                    <a:schemeClr val="lt1"/>
                  </a:solidFill>
                  <a:latin typeface="+mn-lt"/>
                  <a:ea typeface="+mn-ea"/>
                  <a:cs typeface="+mn-cs"/>
                </a:defRPr>
              </a:lvl5pPr>
              <a:lvl6pPr marL="2286000" algn="l" defTabSz="457200" rtl="0" eaLnBrk="1" latinLnBrk="0" hangingPunct="1">
                <a:defRPr sz="1800" kern="1200">
                  <a:solidFill>
                    <a:schemeClr val="lt1"/>
                  </a:solidFill>
                  <a:latin typeface="+mn-lt"/>
                  <a:ea typeface="+mn-ea"/>
                  <a:cs typeface="+mn-cs"/>
                </a:defRPr>
              </a:lvl6pPr>
              <a:lvl7pPr marL="2743200" algn="l" defTabSz="457200" rtl="0" eaLnBrk="1" latinLnBrk="0" hangingPunct="1">
                <a:defRPr sz="1800" kern="1200">
                  <a:solidFill>
                    <a:schemeClr val="lt1"/>
                  </a:solidFill>
                  <a:latin typeface="+mn-lt"/>
                  <a:ea typeface="+mn-ea"/>
                  <a:cs typeface="+mn-cs"/>
                </a:defRPr>
              </a:lvl7pPr>
              <a:lvl8pPr marL="3200400" algn="l" defTabSz="457200" rtl="0" eaLnBrk="1" latinLnBrk="0" hangingPunct="1">
                <a:defRPr sz="1800" kern="1200">
                  <a:solidFill>
                    <a:schemeClr val="lt1"/>
                  </a:solidFill>
                  <a:latin typeface="+mn-lt"/>
                  <a:ea typeface="+mn-ea"/>
                  <a:cs typeface="+mn-cs"/>
                </a:defRPr>
              </a:lvl8pPr>
              <a:lvl9pPr marL="3657600" algn="l" defTabSz="457200" rtl="0" eaLnBrk="1" latinLnBrk="0" hangingPunct="1">
                <a:defRPr sz="1800" kern="1200">
                  <a:solidFill>
                    <a:schemeClr val="lt1"/>
                  </a:solidFill>
                  <a:latin typeface="+mn-lt"/>
                  <a:ea typeface="+mn-ea"/>
                  <a:cs typeface="+mn-cs"/>
                </a:defRPr>
              </a:lvl9pPr>
            </a:lstStyle>
            <a:p>
              <a:pPr algn="ctr"/>
              <a:endParaRPr lang="en-IN"/>
            </a:p>
          </xdr:txBody>
        </xdr:sp>
        <xdr:sp macro="" textlink="">
          <xdr:nvSpPr>
            <xdr:cNvPr id="90" name="TextBox 13">
              <a:extLst>
                <a:ext uri="{FF2B5EF4-FFF2-40B4-BE49-F238E27FC236}">
                  <a16:creationId xmlns:a16="http://schemas.microsoft.com/office/drawing/2014/main" id="{43CC1A78-7A66-82CA-4115-E3A53902CB0B}"/>
                </a:ext>
              </a:extLst>
            </xdr:cNvPr>
            <xdr:cNvSpPr txBox="1"/>
          </xdr:nvSpPr>
          <xdr:spPr>
            <a:xfrm>
              <a:off x="1837765" y="129424"/>
              <a:ext cx="7182460" cy="694099"/>
            </a:xfrm>
            <a:prstGeom prst="rect">
              <a:avLst/>
            </a:prstGeom>
            <a:noFill/>
          </xdr:spPr>
          <xdr:txBody>
            <a:bodyPr wrap="square" rtlCol="0">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r>
                <a:rPr lang="en-IN" sz="2800" b="1">
                  <a:latin typeface="Arial Black" panose="020B0A04020102020204" pitchFamily="34" charset="0"/>
                </a:rPr>
                <a:t>SALES DISTRIBUTION DASHBOARD</a:t>
              </a:r>
            </a:p>
          </xdr:txBody>
        </xdr:sp>
        <xdr:pic>
          <xdr:nvPicPr>
            <xdr:cNvPr id="91" name="Picture 90">
              <a:extLst>
                <a:ext uri="{FF2B5EF4-FFF2-40B4-BE49-F238E27FC236}">
                  <a16:creationId xmlns:a16="http://schemas.microsoft.com/office/drawing/2014/main" id="{895345DA-DE0D-D212-9AFB-F03BCEC2166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rot="10800000" flipH="1" flipV="1">
              <a:off x="624255" y="86720"/>
              <a:ext cx="729761" cy="735975"/>
            </a:xfrm>
            <a:prstGeom prst="rect">
              <a:avLst/>
            </a:prstGeom>
          </xdr:spPr>
        </xdr:pic>
      </xdr:grpSp>
      <xdr:sp macro="" textlink="">
        <xdr:nvSpPr>
          <xdr:cNvPr id="71" name="TextBox 29">
            <a:extLst>
              <a:ext uri="{FF2B5EF4-FFF2-40B4-BE49-F238E27FC236}">
                <a16:creationId xmlns:a16="http://schemas.microsoft.com/office/drawing/2014/main" id="{5CEAB91B-BCAE-DD66-A299-32AF040E9CEB}"/>
              </a:ext>
            </a:extLst>
          </xdr:cNvPr>
          <xdr:cNvSpPr txBox="1"/>
        </xdr:nvSpPr>
        <xdr:spPr>
          <a:xfrm>
            <a:off x="4311726" y="1286023"/>
            <a:ext cx="2151182" cy="371846"/>
          </a:xfrm>
          <a:prstGeom prst="rect">
            <a:avLst/>
          </a:prstGeom>
          <a:noFill/>
        </xdr:spPr>
        <xdr:txBody>
          <a:bodyPr wrap="square" rtlCol="0" anchor="ctr">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IN" sz="1400" b="1">
                <a:solidFill>
                  <a:schemeClr val="bg1"/>
                </a:solidFill>
              </a:rPr>
              <a:t>TOTAL SALES</a:t>
            </a:r>
          </a:p>
        </xdr:txBody>
      </xdr:sp>
      <xdr:sp macro="" textlink="">
        <xdr:nvSpPr>
          <xdr:cNvPr id="72" name="TextBox 46">
            <a:extLst>
              <a:ext uri="{FF2B5EF4-FFF2-40B4-BE49-F238E27FC236}">
                <a16:creationId xmlns:a16="http://schemas.microsoft.com/office/drawing/2014/main" id="{47900E24-00C8-12BE-9DBA-8D50B91E6CB2}"/>
              </a:ext>
            </a:extLst>
          </xdr:cNvPr>
          <xdr:cNvSpPr txBox="1"/>
        </xdr:nvSpPr>
        <xdr:spPr>
          <a:xfrm>
            <a:off x="6960556" y="1309489"/>
            <a:ext cx="2083777" cy="371846"/>
          </a:xfrm>
          <a:prstGeom prst="rect">
            <a:avLst/>
          </a:prstGeom>
          <a:noFill/>
        </xdr:spPr>
        <xdr:txBody>
          <a:bodyPr wrap="square" anchor="ctr">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IN" sz="1400" b="1">
                <a:solidFill>
                  <a:schemeClr val="bg1"/>
                </a:solidFill>
              </a:rPr>
              <a:t>TOP 3 CUSTOMERS</a:t>
            </a:r>
          </a:p>
        </xdr:txBody>
      </xdr:sp>
      <xdr:sp macro="" textlink="">
        <xdr:nvSpPr>
          <xdr:cNvPr id="73" name="TextBox 48">
            <a:extLst>
              <a:ext uri="{FF2B5EF4-FFF2-40B4-BE49-F238E27FC236}">
                <a16:creationId xmlns:a16="http://schemas.microsoft.com/office/drawing/2014/main" id="{76DFA873-BAA2-F476-102A-67B162DCACA7}"/>
              </a:ext>
            </a:extLst>
          </xdr:cNvPr>
          <xdr:cNvSpPr txBox="1"/>
        </xdr:nvSpPr>
        <xdr:spPr>
          <a:xfrm>
            <a:off x="9553584" y="4067675"/>
            <a:ext cx="2151182" cy="371846"/>
          </a:xfrm>
          <a:prstGeom prst="rect">
            <a:avLst/>
          </a:prstGeom>
          <a:noFill/>
        </xdr:spPr>
        <xdr:txBody>
          <a:bodyPr wrap="square" rtlCol="0" anchor="ctr">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endParaRPr lang="en-IN" sz="1400" b="1">
              <a:solidFill>
                <a:schemeClr val="bg1"/>
              </a:solidFill>
            </a:endParaRPr>
          </a:p>
        </xdr:txBody>
      </xdr:sp>
      <xdr:sp macro="" textlink="">
        <xdr:nvSpPr>
          <xdr:cNvPr id="74" name="TextBox 49">
            <a:extLst>
              <a:ext uri="{FF2B5EF4-FFF2-40B4-BE49-F238E27FC236}">
                <a16:creationId xmlns:a16="http://schemas.microsoft.com/office/drawing/2014/main" id="{E02B35F2-839E-7978-D0F7-C5F2CCB11731}"/>
              </a:ext>
            </a:extLst>
          </xdr:cNvPr>
          <xdr:cNvSpPr txBox="1"/>
        </xdr:nvSpPr>
        <xdr:spPr>
          <a:xfrm>
            <a:off x="9532447" y="1277455"/>
            <a:ext cx="2151182" cy="371846"/>
          </a:xfrm>
          <a:prstGeom prst="rect">
            <a:avLst/>
          </a:prstGeom>
          <a:noFill/>
        </xdr:spPr>
        <xdr:txBody>
          <a:bodyPr wrap="square" rtlCol="0" anchor="ctr">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r>
              <a:rPr lang="en-IN" sz="1400" b="1">
                <a:solidFill>
                  <a:schemeClr val="bg1"/>
                </a:solidFill>
              </a:rPr>
              <a:t>REGION</a:t>
            </a:r>
          </a:p>
        </xdr:txBody>
      </xdr:sp>
      <xdr:sp macro="" textlink="">
        <xdr:nvSpPr>
          <xdr:cNvPr id="75" name="TextBox 50">
            <a:extLst>
              <a:ext uri="{FF2B5EF4-FFF2-40B4-BE49-F238E27FC236}">
                <a16:creationId xmlns:a16="http://schemas.microsoft.com/office/drawing/2014/main" id="{B8164698-D25B-1A81-AC60-52AAD3248EEA}"/>
              </a:ext>
            </a:extLst>
          </xdr:cNvPr>
          <xdr:cNvSpPr txBox="1"/>
        </xdr:nvSpPr>
        <xdr:spPr>
          <a:xfrm>
            <a:off x="2544904" y="4951001"/>
            <a:ext cx="2151182" cy="371846"/>
          </a:xfrm>
          <a:prstGeom prst="rect">
            <a:avLst/>
          </a:prstGeom>
          <a:noFill/>
        </xdr:spPr>
        <xdr:txBody>
          <a:bodyPr wrap="square" rtlCol="0" anchor="ctr">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endParaRPr lang="en-IN" sz="1400" b="1">
              <a:solidFill>
                <a:schemeClr val="bg1"/>
              </a:solidFill>
            </a:endParaRPr>
          </a:p>
        </xdr:txBody>
      </xdr:sp>
      <xdr:sp macro="" textlink="">
        <xdr:nvSpPr>
          <xdr:cNvPr id="76" name="TextBox 51">
            <a:extLst>
              <a:ext uri="{FF2B5EF4-FFF2-40B4-BE49-F238E27FC236}">
                <a16:creationId xmlns:a16="http://schemas.microsoft.com/office/drawing/2014/main" id="{D8A2ADAA-888D-116E-98E7-4623D9CF3498}"/>
              </a:ext>
            </a:extLst>
          </xdr:cNvPr>
          <xdr:cNvSpPr txBox="1"/>
        </xdr:nvSpPr>
        <xdr:spPr>
          <a:xfrm>
            <a:off x="6955863" y="4390827"/>
            <a:ext cx="2151182" cy="371846"/>
          </a:xfrm>
          <a:prstGeom prst="rect">
            <a:avLst/>
          </a:prstGeom>
          <a:noFill/>
        </xdr:spPr>
        <xdr:txBody>
          <a:bodyPr wrap="square" rtlCol="0" anchor="ctr">
            <a:sp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endParaRPr lang="en-IN" sz="1400" b="1">
              <a:solidFill>
                <a:schemeClr val="bg1"/>
              </a:solidFill>
            </a:endParaRPr>
          </a:p>
        </xdr:txBody>
      </xdr:sp>
      <xdr:sp macro="" textlink="">
        <xdr:nvSpPr>
          <xdr:cNvPr id="77" name="TextBox 52">
            <a:extLst>
              <a:ext uri="{FF2B5EF4-FFF2-40B4-BE49-F238E27FC236}">
                <a16:creationId xmlns:a16="http://schemas.microsoft.com/office/drawing/2014/main" id="{9A01DA3F-70C1-5606-ED97-1B4560B6FAA9}"/>
              </a:ext>
            </a:extLst>
          </xdr:cNvPr>
          <xdr:cNvSpPr txBox="1"/>
        </xdr:nvSpPr>
        <xdr:spPr>
          <a:xfrm>
            <a:off x="2814763" y="2515437"/>
            <a:ext cx="3472962" cy="333479"/>
          </a:xfrm>
          <a:prstGeom prst="rect">
            <a:avLst/>
          </a:prstGeom>
          <a:noFill/>
        </xdr:spPr>
        <xdr:txBody>
          <a:bodyPr wrap="square" rtlCol="0" anchor="ctr">
            <a:noAutofit/>
          </a:bodyPr>
          <a:lstStyle>
            <a:defPPr>
              <a:defRPr lang="en-US"/>
            </a:defPPr>
            <a:lvl1pPr marL="0" algn="l" defTabSz="457200" rtl="0" eaLnBrk="1" latinLnBrk="0" hangingPunct="1">
              <a:defRPr sz="1800" kern="1200">
                <a:solidFill>
                  <a:schemeClr val="tx1"/>
                </a:solidFill>
                <a:latin typeface="+mn-lt"/>
                <a:ea typeface="+mn-ea"/>
                <a:cs typeface="+mn-cs"/>
              </a:defRPr>
            </a:lvl1pPr>
            <a:lvl2pPr marL="457200" algn="l" defTabSz="457200" rtl="0" eaLnBrk="1" latinLnBrk="0" hangingPunct="1">
              <a:defRPr sz="1800" kern="1200">
                <a:solidFill>
                  <a:schemeClr val="tx1"/>
                </a:solidFill>
                <a:latin typeface="+mn-lt"/>
                <a:ea typeface="+mn-ea"/>
                <a:cs typeface="+mn-cs"/>
              </a:defRPr>
            </a:lvl2pPr>
            <a:lvl3pPr marL="914400" algn="l" defTabSz="457200" rtl="0" eaLnBrk="1" latinLnBrk="0" hangingPunct="1">
              <a:defRPr sz="1800" kern="1200">
                <a:solidFill>
                  <a:schemeClr val="tx1"/>
                </a:solidFill>
                <a:latin typeface="+mn-lt"/>
                <a:ea typeface="+mn-ea"/>
                <a:cs typeface="+mn-cs"/>
              </a:defRPr>
            </a:lvl3pPr>
            <a:lvl4pPr marL="1371600" algn="l" defTabSz="457200" rtl="0" eaLnBrk="1" latinLnBrk="0" hangingPunct="1">
              <a:defRPr sz="1800" kern="1200">
                <a:solidFill>
                  <a:schemeClr val="tx1"/>
                </a:solidFill>
                <a:latin typeface="+mn-lt"/>
                <a:ea typeface="+mn-ea"/>
                <a:cs typeface="+mn-cs"/>
              </a:defRPr>
            </a:lvl4pPr>
            <a:lvl5pPr marL="1828800" algn="l" defTabSz="457200" rtl="0" eaLnBrk="1" latinLnBrk="0" hangingPunct="1">
              <a:defRPr sz="1800" kern="1200">
                <a:solidFill>
                  <a:schemeClr val="tx1"/>
                </a:solidFill>
                <a:latin typeface="+mn-lt"/>
                <a:ea typeface="+mn-ea"/>
                <a:cs typeface="+mn-cs"/>
              </a:defRPr>
            </a:lvl5pPr>
            <a:lvl6pPr marL="2286000" algn="l" defTabSz="457200" rtl="0" eaLnBrk="1" latinLnBrk="0" hangingPunct="1">
              <a:defRPr sz="1800" kern="1200">
                <a:solidFill>
                  <a:schemeClr val="tx1"/>
                </a:solidFill>
                <a:latin typeface="+mn-lt"/>
                <a:ea typeface="+mn-ea"/>
                <a:cs typeface="+mn-cs"/>
              </a:defRPr>
            </a:lvl6pPr>
            <a:lvl7pPr marL="2743200" algn="l" defTabSz="457200" rtl="0" eaLnBrk="1" latinLnBrk="0" hangingPunct="1">
              <a:defRPr sz="1800" kern="1200">
                <a:solidFill>
                  <a:schemeClr val="tx1"/>
                </a:solidFill>
                <a:latin typeface="+mn-lt"/>
                <a:ea typeface="+mn-ea"/>
                <a:cs typeface="+mn-cs"/>
              </a:defRPr>
            </a:lvl7pPr>
            <a:lvl8pPr marL="3200400" algn="l" defTabSz="457200" rtl="0" eaLnBrk="1" latinLnBrk="0" hangingPunct="1">
              <a:defRPr sz="1800" kern="1200">
                <a:solidFill>
                  <a:schemeClr val="tx1"/>
                </a:solidFill>
                <a:latin typeface="+mn-lt"/>
                <a:ea typeface="+mn-ea"/>
                <a:cs typeface="+mn-cs"/>
              </a:defRPr>
            </a:lvl8pPr>
            <a:lvl9pPr marL="3657600" algn="l" defTabSz="457200" rtl="0" eaLnBrk="1" latinLnBrk="0" hangingPunct="1">
              <a:defRPr sz="1800" kern="1200">
                <a:solidFill>
                  <a:schemeClr val="tx1"/>
                </a:solidFill>
                <a:latin typeface="+mn-lt"/>
                <a:ea typeface="+mn-ea"/>
                <a:cs typeface="+mn-cs"/>
              </a:defRPr>
            </a:lvl9pPr>
          </a:lstStyle>
          <a:p>
            <a:pPr algn="ctr"/>
            <a:endParaRPr lang="en-IN" sz="1400" b="1">
              <a:solidFill>
                <a:schemeClr val="bg1"/>
              </a:solidFill>
            </a:endParaRPr>
          </a:p>
        </xdr:txBody>
      </xdr:sp>
    </xdr:grpSp>
    <xdr:clientData/>
  </xdr:twoCellAnchor>
  <xdr:twoCellAnchor>
    <xdr:from>
      <xdr:col>7</xdr:col>
      <xdr:colOff>160020</xdr:colOff>
      <xdr:row>8</xdr:row>
      <xdr:rowOff>99060</xdr:rowOff>
    </xdr:from>
    <xdr:to>
      <xdr:col>11</xdr:col>
      <xdr:colOff>510540</xdr:colOff>
      <xdr:row>11</xdr:row>
      <xdr:rowOff>53340</xdr:rowOff>
    </xdr:to>
    <xdr:sp macro="" textlink="Analysis!A4">
      <xdr:nvSpPr>
        <xdr:cNvPr id="102" name="TextBox 101">
          <a:extLst>
            <a:ext uri="{FF2B5EF4-FFF2-40B4-BE49-F238E27FC236}">
              <a16:creationId xmlns:a16="http://schemas.microsoft.com/office/drawing/2014/main" id="{84B1CBD1-58F6-8CDB-048A-A6B35031E854}"/>
            </a:ext>
          </a:extLst>
        </xdr:cNvPr>
        <xdr:cNvSpPr txBox="1"/>
      </xdr:nvSpPr>
      <xdr:spPr>
        <a:xfrm>
          <a:off x="4427220" y="1562100"/>
          <a:ext cx="2788920" cy="502920"/>
        </a:xfrm>
        <a:prstGeom prst="rect">
          <a:avLst/>
        </a:prstGeom>
        <a:solidFill>
          <a:srgbClr val="3B393B"/>
        </a:solidFill>
        <a:ln w="9525" cmpd="sng">
          <a:solidFill>
            <a:srgbClr val="3B393B"/>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E577BC2-1137-464B-9E07-BE6F1E0E31D9}" type="TxLink">
            <a:rPr lang="en-US" sz="1800" b="1" i="0" u="none" strike="noStrike">
              <a:solidFill>
                <a:schemeClr val="bg1"/>
              </a:solidFill>
              <a:latin typeface="Britannic Bold" panose="020B0903060703020204" pitchFamily="34" charset="0"/>
              <a:ea typeface="Calibri"/>
              <a:cs typeface="Calibri"/>
            </a:rPr>
            <a:pPr algn="ctr"/>
            <a:t>984571.06</a:t>
          </a:fld>
          <a:endParaRPr lang="en-IN" sz="2400" b="1">
            <a:solidFill>
              <a:schemeClr val="bg1"/>
            </a:solidFill>
            <a:latin typeface="Britannic Bold" panose="020B0903060703020204" pitchFamily="34" charset="0"/>
          </a:endParaRPr>
        </a:p>
      </xdr:txBody>
    </xdr:sp>
    <xdr:clientData/>
  </xdr:twoCellAnchor>
  <xdr:twoCellAnchor>
    <xdr:from>
      <xdr:col>3</xdr:col>
      <xdr:colOff>182880</xdr:colOff>
      <xdr:row>13</xdr:row>
      <xdr:rowOff>152400</xdr:rowOff>
    </xdr:from>
    <xdr:to>
      <xdr:col>11</xdr:col>
      <xdr:colOff>411480</xdr:colOff>
      <xdr:row>27</xdr:row>
      <xdr:rowOff>0</xdr:rowOff>
    </xdr:to>
    <xdr:graphicFrame macro="">
      <xdr:nvGraphicFramePr>
        <xdr:cNvPr id="104" name="Chart 103">
          <a:extLst>
            <a:ext uri="{FF2B5EF4-FFF2-40B4-BE49-F238E27FC236}">
              <a16:creationId xmlns:a16="http://schemas.microsoft.com/office/drawing/2014/main" id="{F61C2F12-98BD-43F1-ABD7-B4D754B2D9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312420</xdr:colOff>
      <xdr:row>28</xdr:row>
      <xdr:rowOff>15240</xdr:rowOff>
    </xdr:from>
    <xdr:to>
      <xdr:col>11</xdr:col>
      <xdr:colOff>426720</xdr:colOff>
      <xdr:row>35</xdr:row>
      <xdr:rowOff>175260</xdr:rowOff>
    </xdr:to>
    <xdr:graphicFrame macro="">
      <xdr:nvGraphicFramePr>
        <xdr:cNvPr id="105" name="Chart 104">
          <a:extLst>
            <a:ext uri="{FF2B5EF4-FFF2-40B4-BE49-F238E27FC236}">
              <a16:creationId xmlns:a16="http://schemas.microsoft.com/office/drawing/2014/main" id="{CE119087-46D1-45D5-B343-783DF6D601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605790</xdr:colOff>
      <xdr:row>9</xdr:row>
      <xdr:rowOff>83820</xdr:rowOff>
    </xdr:from>
    <xdr:to>
      <xdr:col>13</xdr:col>
      <xdr:colOff>392430</xdr:colOff>
      <xdr:row>11</xdr:row>
      <xdr:rowOff>99060</xdr:rowOff>
    </xdr:to>
    <xdr:sp macro="" textlink="">
      <xdr:nvSpPr>
        <xdr:cNvPr id="106" name="Oval 105">
          <a:extLst>
            <a:ext uri="{FF2B5EF4-FFF2-40B4-BE49-F238E27FC236}">
              <a16:creationId xmlns:a16="http://schemas.microsoft.com/office/drawing/2014/main" id="{90281C01-040F-89FA-E3EA-69E4D57CA5D8}"/>
            </a:ext>
          </a:extLst>
        </xdr:cNvPr>
        <xdr:cNvSpPr/>
      </xdr:nvSpPr>
      <xdr:spPr>
        <a:xfrm>
          <a:off x="7920990" y="1729740"/>
          <a:ext cx="396240" cy="381000"/>
        </a:xfrm>
        <a:prstGeom prst="ellipse">
          <a:avLst/>
        </a:prstGeom>
        <a:solidFill>
          <a:schemeClr val="bg2">
            <a:lumMod val="50000"/>
          </a:schemeClr>
        </a:solidFill>
        <a:ln>
          <a:solidFill>
            <a:schemeClr val="bg2">
              <a:lumMod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a:t>1</a:t>
          </a:r>
        </a:p>
      </xdr:txBody>
    </xdr:sp>
    <xdr:clientData/>
  </xdr:twoCellAnchor>
  <xdr:twoCellAnchor>
    <xdr:from>
      <xdr:col>12</xdr:col>
      <xdr:colOff>605790</xdr:colOff>
      <xdr:row>13</xdr:row>
      <xdr:rowOff>22860</xdr:rowOff>
    </xdr:from>
    <xdr:to>
      <xdr:col>13</xdr:col>
      <xdr:colOff>392430</xdr:colOff>
      <xdr:row>15</xdr:row>
      <xdr:rowOff>38100</xdr:rowOff>
    </xdr:to>
    <xdr:sp macro="" textlink="">
      <xdr:nvSpPr>
        <xdr:cNvPr id="108" name="Oval 107">
          <a:extLst>
            <a:ext uri="{FF2B5EF4-FFF2-40B4-BE49-F238E27FC236}">
              <a16:creationId xmlns:a16="http://schemas.microsoft.com/office/drawing/2014/main" id="{D3F35EAF-9FC3-449F-9597-60A2EF770445}"/>
            </a:ext>
          </a:extLst>
        </xdr:cNvPr>
        <xdr:cNvSpPr/>
      </xdr:nvSpPr>
      <xdr:spPr>
        <a:xfrm>
          <a:off x="7920990" y="2400300"/>
          <a:ext cx="396240" cy="381000"/>
        </a:xfrm>
        <a:prstGeom prst="ellipse">
          <a:avLst/>
        </a:prstGeom>
        <a:solidFill>
          <a:schemeClr val="bg2">
            <a:lumMod val="50000"/>
          </a:schemeClr>
        </a:solidFill>
        <a:ln>
          <a:solidFill>
            <a:schemeClr val="bg2">
              <a:lumMod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a:t>2</a:t>
          </a:r>
        </a:p>
      </xdr:txBody>
    </xdr:sp>
    <xdr:clientData/>
  </xdr:twoCellAnchor>
  <xdr:twoCellAnchor>
    <xdr:from>
      <xdr:col>12</xdr:col>
      <xdr:colOff>605790</xdr:colOff>
      <xdr:row>16</xdr:row>
      <xdr:rowOff>144780</xdr:rowOff>
    </xdr:from>
    <xdr:to>
      <xdr:col>13</xdr:col>
      <xdr:colOff>392430</xdr:colOff>
      <xdr:row>18</xdr:row>
      <xdr:rowOff>160020</xdr:rowOff>
    </xdr:to>
    <xdr:sp macro="" textlink="">
      <xdr:nvSpPr>
        <xdr:cNvPr id="109" name="Oval 108">
          <a:extLst>
            <a:ext uri="{FF2B5EF4-FFF2-40B4-BE49-F238E27FC236}">
              <a16:creationId xmlns:a16="http://schemas.microsoft.com/office/drawing/2014/main" id="{C933E0FF-0BEF-4314-B654-61A78F833C09}"/>
            </a:ext>
          </a:extLst>
        </xdr:cNvPr>
        <xdr:cNvSpPr/>
      </xdr:nvSpPr>
      <xdr:spPr>
        <a:xfrm>
          <a:off x="7920990" y="3070860"/>
          <a:ext cx="396240" cy="381000"/>
        </a:xfrm>
        <a:prstGeom prst="ellipse">
          <a:avLst/>
        </a:prstGeom>
        <a:solidFill>
          <a:schemeClr val="bg2">
            <a:lumMod val="50000"/>
          </a:schemeClr>
        </a:solidFill>
        <a:ln>
          <a:solidFill>
            <a:schemeClr val="bg2">
              <a:lumMod val="2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100"/>
            <a:t>3</a:t>
          </a:r>
        </a:p>
      </xdr:txBody>
    </xdr:sp>
    <xdr:clientData/>
  </xdr:twoCellAnchor>
  <xdr:twoCellAnchor>
    <xdr:from>
      <xdr:col>13</xdr:col>
      <xdr:colOff>541020</xdr:colOff>
      <xdr:row>9</xdr:row>
      <xdr:rowOff>83820</xdr:rowOff>
    </xdr:from>
    <xdr:to>
      <xdr:col>15</xdr:col>
      <xdr:colOff>236220</xdr:colOff>
      <xdr:row>10</xdr:row>
      <xdr:rowOff>114300</xdr:rowOff>
    </xdr:to>
    <xdr:sp macro="" textlink="Analysis!J7">
      <xdr:nvSpPr>
        <xdr:cNvPr id="110" name="TextBox 109">
          <a:extLst>
            <a:ext uri="{FF2B5EF4-FFF2-40B4-BE49-F238E27FC236}">
              <a16:creationId xmlns:a16="http://schemas.microsoft.com/office/drawing/2014/main" id="{5979CEA2-7740-45F1-92CB-1C6F3D0DE4C3}"/>
            </a:ext>
          </a:extLst>
        </xdr:cNvPr>
        <xdr:cNvSpPr txBox="1"/>
      </xdr:nvSpPr>
      <xdr:spPr>
        <a:xfrm>
          <a:off x="8465820" y="1729740"/>
          <a:ext cx="914400" cy="213360"/>
        </a:xfrm>
        <a:prstGeom prst="rect">
          <a:avLst/>
        </a:prstGeom>
        <a:solidFill>
          <a:srgbClr val="3B393B"/>
        </a:solidFill>
        <a:ln w="9525" cmpd="sng">
          <a:solidFill>
            <a:srgbClr val="3B393B"/>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CBE7D47-DC52-4784-B321-8A8BE6337C7F}" type="TxLink">
            <a:rPr lang="en-US" sz="1100" b="0" i="0" u="none" strike="noStrike">
              <a:solidFill>
                <a:srgbClr val="000000"/>
              </a:solidFill>
              <a:latin typeface="Calibri"/>
              <a:ea typeface="Calibri"/>
              <a:cs typeface="Calibri"/>
            </a:rPr>
            <a:pPr algn="ctr"/>
            <a:t>Customer33</a:t>
          </a:fld>
          <a:endParaRPr lang="en-IN" sz="1800" b="1">
            <a:solidFill>
              <a:schemeClr val="bg1"/>
            </a:solidFill>
            <a:latin typeface="Britannic Bold" panose="020B0903060703020204" pitchFamily="34" charset="0"/>
          </a:endParaRPr>
        </a:p>
      </xdr:txBody>
    </xdr:sp>
    <xdr:clientData/>
  </xdr:twoCellAnchor>
  <xdr:twoCellAnchor>
    <xdr:from>
      <xdr:col>13</xdr:col>
      <xdr:colOff>541020</xdr:colOff>
      <xdr:row>10</xdr:row>
      <xdr:rowOff>149352</xdr:rowOff>
    </xdr:from>
    <xdr:to>
      <xdr:col>15</xdr:col>
      <xdr:colOff>236220</xdr:colOff>
      <xdr:row>11</xdr:row>
      <xdr:rowOff>179832</xdr:rowOff>
    </xdr:to>
    <xdr:sp macro="" textlink="Analysis!K7">
      <xdr:nvSpPr>
        <xdr:cNvPr id="111" name="TextBox 110">
          <a:extLst>
            <a:ext uri="{FF2B5EF4-FFF2-40B4-BE49-F238E27FC236}">
              <a16:creationId xmlns:a16="http://schemas.microsoft.com/office/drawing/2014/main" id="{B6208E58-4160-4F08-8126-5A6BCB505367}"/>
            </a:ext>
          </a:extLst>
        </xdr:cNvPr>
        <xdr:cNvSpPr txBox="1"/>
      </xdr:nvSpPr>
      <xdr:spPr>
        <a:xfrm>
          <a:off x="8465820" y="1978152"/>
          <a:ext cx="914400" cy="213360"/>
        </a:xfrm>
        <a:prstGeom prst="rect">
          <a:avLst/>
        </a:prstGeom>
        <a:solidFill>
          <a:srgbClr val="3B393B"/>
        </a:solidFill>
        <a:ln w="9525" cmpd="sng">
          <a:solidFill>
            <a:srgbClr val="3B393B"/>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5A12231-F568-42F4-BD1F-80B17753F91C}" type="TxLink">
            <a:rPr lang="en-US" sz="1100" b="0" i="0" u="none" strike="noStrike">
              <a:solidFill>
                <a:srgbClr val="000000"/>
              </a:solidFill>
              <a:latin typeface="Calibri"/>
              <a:ea typeface="Calibri"/>
              <a:cs typeface="Calibri"/>
            </a:rPr>
            <a:pPr algn="ctr"/>
            <a:t>60,929</a:t>
          </a:fld>
          <a:endParaRPr lang="en-IN" sz="1800" b="1">
            <a:solidFill>
              <a:schemeClr val="bg1"/>
            </a:solidFill>
            <a:latin typeface="Britannic Bold" panose="020B0903060703020204" pitchFamily="34" charset="0"/>
          </a:endParaRPr>
        </a:p>
      </xdr:txBody>
    </xdr:sp>
    <xdr:clientData/>
  </xdr:twoCellAnchor>
  <xdr:twoCellAnchor>
    <xdr:from>
      <xdr:col>13</xdr:col>
      <xdr:colOff>560070</xdr:colOff>
      <xdr:row>13</xdr:row>
      <xdr:rowOff>30480</xdr:rowOff>
    </xdr:from>
    <xdr:to>
      <xdr:col>16</xdr:col>
      <xdr:colOff>472440</xdr:colOff>
      <xdr:row>14</xdr:row>
      <xdr:rowOff>77724</xdr:rowOff>
    </xdr:to>
    <xdr:sp macro="" textlink="Analysis!J8">
      <xdr:nvSpPr>
        <xdr:cNvPr id="112" name="TextBox 111">
          <a:extLst>
            <a:ext uri="{FF2B5EF4-FFF2-40B4-BE49-F238E27FC236}">
              <a16:creationId xmlns:a16="http://schemas.microsoft.com/office/drawing/2014/main" id="{E1DF5950-ACD8-4025-A6CD-713809C8991C}"/>
            </a:ext>
          </a:extLst>
        </xdr:cNvPr>
        <xdr:cNvSpPr txBox="1"/>
      </xdr:nvSpPr>
      <xdr:spPr>
        <a:xfrm>
          <a:off x="8484870" y="2407920"/>
          <a:ext cx="1741170" cy="230124"/>
        </a:xfrm>
        <a:prstGeom prst="rect">
          <a:avLst/>
        </a:prstGeom>
        <a:solidFill>
          <a:srgbClr val="3B393B"/>
        </a:solidFill>
        <a:ln w="9525" cmpd="sng">
          <a:solidFill>
            <a:srgbClr val="3B393B"/>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EC2F78F-1908-4BC5-9CCB-FC30B28FA13D}" type="TxLink">
            <a:rPr lang="en-US" sz="1400" b="0" i="0" u="none" strike="noStrike">
              <a:solidFill>
                <a:schemeClr val="bg1"/>
              </a:solidFill>
              <a:latin typeface="Berlin Sans FB Demi" panose="020E0802020502020306" pitchFamily="34" charset="0"/>
              <a:ea typeface="Calibri"/>
              <a:cs typeface="Calibri"/>
            </a:rPr>
            <a:pPr algn="ctr"/>
            <a:t>Customer22</a:t>
          </a:fld>
          <a:endParaRPr lang="en-IN" sz="2400" b="1">
            <a:solidFill>
              <a:schemeClr val="bg1"/>
            </a:solidFill>
            <a:latin typeface="Berlin Sans FB Demi" panose="020E0802020502020306" pitchFamily="34" charset="0"/>
          </a:endParaRPr>
        </a:p>
      </xdr:txBody>
    </xdr:sp>
    <xdr:clientData/>
  </xdr:twoCellAnchor>
  <xdr:twoCellAnchor>
    <xdr:from>
      <xdr:col>14</xdr:col>
      <xdr:colOff>300990</xdr:colOff>
      <xdr:row>14</xdr:row>
      <xdr:rowOff>82296</xdr:rowOff>
    </xdr:from>
    <xdr:to>
      <xdr:col>15</xdr:col>
      <xdr:colOff>605790</xdr:colOff>
      <xdr:row>15</xdr:row>
      <xdr:rowOff>112776</xdr:rowOff>
    </xdr:to>
    <xdr:sp macro="" textlink="Analysis!K8">
      <xdr:nvSpPr>
        <xdr:cNvPr id="113" name="TextBox 112">
          <a:extLst>
            <a:ext uri="{FF2B5EF4-FFF2-40B4-BE49-F238E27FC236}">
              <a16:creationId xmlns:a16="http://schemas.microsoft.com/office/drawing/2014/main" id="{395938E3-C634-434A-A919-FE3718774922}"/>
            </a:ext>
          </a:extLst>
        </xdr:cNvPr>
        <xdr:cNvSpPr txBox="1"/>
      </xdr:nvSpPr>
      <xdr:spPr>
        <a:xfrm>
          <a:off x="8835390" y="2642616"/>
          <a:ext cx="914400" cy="213360"/>
        </a:xfrm>
        <a:prstGeom prst="rect">
          <a:avLst/>
        </a:prstGeom>
        <a:solidFill>
          <a:srgbClr val="3B393B"/>
        </a:solidFill>
        <a:ln w="9525" cmpd="sng">
          <a:solidFill>
            <a:srgbClr val="3B393B"/>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7683732-74EF-4F61-8053-0E2B84F54535}" type="TxLink">
            <a:rPr lang="en-US" sz="1600" b="0" i="0" u="none" strike="noStrike">
              <a:solidFill>
                <a:schemeClr val="bg1"/>
              </a:solidFill>
              <a:latin typeface="Britannic Bold" panose="020B0903060703020204" pitchFamily="34" charset="0"/>
              <a:ea typeface="Calibri"/>
              <a:cs typeface="Calibri"/>
            </a:rPr>
            <a:pPr algn="ctr"/>
            <a:t>45,113</a:t>
          </a:fld>
          <a:endParaRPr lang="en-IN" sz="2800" b="1">
            <a:solidFill>
              <a:schemeClr val="bg1"/>
            </a:solidFill>
            <a:latin typeface="Britannic Bold" panose="020B0903060703020204" pitchFamily="34" charset="0"/>
          </a:endParaRPr>
        </a:p>
      </xdr:txBody>
    </xdr:sp>
    <xdr:clientData/>
  </xdr:twoCellAnchor>
  <xdr:twoCellAnchor>
    <xdr:from>
      <xdr:col>13</xdr:col>
      <xdr:colOff>514350</xdr:colOff>
      <xdr:row>16</xdr:row>
      <xdr:rowOff>30480</xdr:rowOff>
    </xdr:from>
    <xdr:to>
      <xdr:col>16</xdr:col>
      <xdr:colOff>480060</xdr:colOff>
      <xdr:row>18</xdr:row>
      <xdr:rowOff>10668</xdr:rowOff>
    </xdr:to>
    <xdr:sp macro="" textlink="Analysis!J9">
      <xdr:nvSpPr>
        <xdr:cNvPr id="114" name="TextBox 113">
          <a:extLst>
            <a:ext uri="{FF2B5EF4-FFF2-40B4-BE49-F238E27FC236}">
              <a16:creationId xmlns:a16="http://schemas.microsoft.com/office/drawing/2014/main" id="{23982592-48C4-46E6-A8C3-75C53B9F1A48}"/>
            </a:ext>
          </a:extLst>
        </xdr:cNvPr>
        <xdr:cNvSpPr txBox="1"/>
      </xdr:nvSpPr>
      <xdr:spPr>
        <a:xfrm>
          <a:off x="8439150" y="2956560"/>
          <a:ext cx="1794510" cy="345948"/>
        </a:xfrm>
        <a:prstGeom prst="rect">
          <a:avLst/>
        </a:prstGeom>
        <a:solidFill>
          <a:srgbClr val="3B393B"/>
        </a:solidFill>
        <a:ln w="9525" cmpd="sng">
          <a:solidFill>
            <a:srgbClr val="3B393B"/>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E63004E-B305-4340-8011-697E080BBC6E}" type="TxLink">
            <a:rPr lang="en-US" sz="1400" b="0" i="0" u="none" strike="noStrike">
              <a:solidFill>
                <a:schemeClr val="bg1"/>
              </a:solidFill>
              <a:latin typeface="Berlin Sans FB Demi" panose="020E0802020502020306" pitchFamily="34" charset="0"/>
              <a:ea typeface="Calibri"/>
              <a:cs typeface="Calibri"/>
            </a:rPr>
            <a:pPr algn="ctr"/>
            <a:t>Customer23</a:t>
          </a:fld>
          <a:endParaRPr lang="en-IN" sz="2400" b="1">
            <a:solidFill>
              <a:schemeClr val="bg1"/>
            </a:solidFill>
            <a:latin typeface="Berlin Sans FB Demi" panose="020E0802020502020306" pitchFamily="34" charset="0"/>
          </a:endParaRPr>
        </a:p>
      </xdr:txBody>
    </xdr:sp>
    <xdr:clientData/>
  </xdr:twoCellAnchor>
  <xdr:twoCellAnchor>
    <xdr:from>
      <xdr:col>14</xdr:col>
      <xdr:colOff>308610</xdr:colOff>
      <xdr:row>17</xdr:row>
      <xdr:rowOff>160020</xdr:rowOff>
    </xdr:from>
    <xdr:to>
      <xdr:col>16</xdr:col>
      <xdr:colOff>3810</xdr:colOff>
      <xdr:row>19</xdr:row>
      <xdr:rowOff>7620</xdr:rowOff>
    </xdr:to>
    <xdr:sp macro="" textlink="Analysis!K9">
      <xdr:nvSpPr>
        <xdr:cNvPr id="115" name="TextBox 114">
          <a:extLst>
            <a:ext uri="{FF2B5EF4-FFF2-40B4-BE49-F238E27FC236}">
              <a16:creationId xmlns:a16="http://schemas.microsoft.com/office/drawing/2014/main" id="{D0080C66-7890-4C37-9656-157B57F022FF}"/>
            </a:ext>
          </a:extLst>
        </xdr:cNvPr>
        <xdr:cNvSpPr txBox="1"/>
      </xdr:nvSpPr>
      <xdr:spPr>
        <a:xfrm>
          <a:off x="8843010" y="3268980"/>
          <a:ext cx="914400" cy="213360"/>
        </a:xfrm>
        <a:prstGeom prst="rect">
          <a:avLst/>
        </a:prstGeom>
        <a:solidFill>
          <a:srgbClr val="3B393B"/>
        </a:solidFill>
        <a:ln w="9525" cmpd="sng">
          <a:solidFill>
            <a:srgbClr val="3B393B"/>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E14EC15-47F9-45ED-A1BE-9599D021523E}" type="TxLink">
            <a:rPr lang="en-US" sz="1600" b="0" i="0" u="none" strike="noStrike">
              <a:solidFill>
                <a:schemeClr val="bg1"/>
              </a:solidFill>
              <a:latin typeface="Britannic Bold" panose="020B0903060703020204" pitchFamily="34" charset="0"/>
              <a:ea typeface="Calibri"/>
              <a:cs typeface="Calibri"/>
            </a:rPr>
            <a:pPr algn="ctr"/>
            <a:t>43,063</a:t>
          </a:fld>
          <a:endParaRPr lang="en-IN" sz="2800" b="1">
            <a:solidFill>
              <a:schemeClr val="bg1"/>
            </a:solidFill>
            <a:latin typeface="Britannic Bold" panose="020B0903060703020204" pitchFamily="34" charset="0"/>
          </a:endParaRPr>
        </a:p>
      </xdr:txBody>
    </xdr:sp>
    <xdr:clientData/>
  </xdr:twoCellAnchor>
  <xdr:twoCellAnchor>
    <xdr:from>
      <xdr:col>13</xdr:col>
      <xdr:colOff>502920</xdr:colOff>
      <xdr:row>9</xdr:row>
      <xdr:rowOff>15240</xdr:rowOff>
    </xdr:from>
    <xdr:to>
      <xdr:col>16</xdr:col>
      <xdr:colOff>388620</xdr:colOff>
      <xdr:row>10</xdr:row>
      <xdr:rowOff>106680</xdr:rowOff>
    </xdr:to>
    <xdr:sp macro="" textlink="Analysis!J7">
      <xdr:nvSpPr>
        <xdr:cNvPr id="116" name="TextBox 115">
          <a:extLst>
            <a:ext uri="{FF2B5EF4-FFF2-40B4-BE49-F238E27FC236}">
              <a16:creationId xmlns:a16="http://schemas.microsoft.com/office/drawing/2014/main" id="{A6B88E79-2D08-1060-F2B9-AB19955F6C00}"/>
            </a:ext>
          </a:extLst>
        </xdr:cNvPr>
        <xdr:cNvSpPr txBox="1"/>
      </xdr:nvSpPr>
      <xdr:spPr>
        <a:xfrm>
          <a:off x="8427720" y="1661160"/>
          <a:ext cx="1714500" cy="274320"/>
        </a:xfrm>
        <a:prstGeom prst="rect">
          <a:avLst/>
        </a:prstGeom>
        <a:solidFill>
          <a:srgbClr val="3B393B"/>
        </a:solidFill>
        <a:ln w="9525" cmpd="sng">
          <a:solidFill>
            <a:srgbClr val="3B393B"/>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CBE7D47-DC52-4784-B321-8A8BE6337C7F}" type="TxLink">
            <a:rPr lang="en-US" sz="1400" b="0" i="0" u="none" strike="noStrike">
              <a:solidFill>
                <a:schemeClr val="bg1"/>
              </a:solidFill>
              <a:latin typeface="Berlin Sans FB Demi" panose="020E0802020502020306" pitchFamily="34" charset="0"/>
              <a:ea typeface="Calibri"/>
              <a:cs typeface="Calibri"/>
            </a:rPr>
            <a:pPr algn="ctr"/>
            <a:t>Customer33</a:t>
          </a:fld>
          <a:endParaRPr lang="en-IN" sz="2400" b="1">
            <a:solidFill>
              <a:schemeClr val="bg1"/>
            </a:solidFill>
            <a:latin typeface="Berlin Sans FB Demi" panose="020E0802020502020306" pitchFamily="34" charset="0"/>
          </a:endParaRPr>
        </a:p>
      </xdr:txBody>
    </xdr:sp>
    <xdr:clientData/>
  </xdr:twoCellAnchor>
  <xdr:twoCellAnchor>
    <xdr:from>
      <xdr:col>13</xdr:col>
      <xdr:colOff>582930</xdr:colOff>
      <xdr:row>10</xdr:row>
      <xdr:rowOff>83820</xdr:rowOff>
    </xdr:from>
    <xdr:to>
      <xdr:col>16</xdr:col>
      <xdr:colOff>259080</xdr:colOff>
      <xdr:row>11</xdr:row>
      <xdr:rowOff>164592</xdr:rowOff>
    </xdr:to>
    <xdr:sp macro="" textlink="Analysis!K7">
      <xdr:nvSpPr>
        <xdr:cNvPr id="117" name="TextBox 116">
          <a:extLst>
            <a:ext uri="{FF2B5EF4-FFF2-40B4-BE49-F238E27FC236}">
              <a16:creationId xmlns:a16="http://schemas.microsoft.com/office/drawing/2014/main" id="{4B74B742-4A7C-23A3-984C-83B10D948DA5}"/>
            </a:ext>
          </a:extLst>
        </xdr:cNvPr>
        <xdr:cNvSpPr txBox="1"/>
      </xdr:nvSpPr>
      <xdr:spPr>
        <a:xfrm>
          <a:off x="8507730" y="1912620"/>
          <a:ext cx="1504950" cy="263652"/>
        </a:xfrm>
        <a:prstGeom prst="rect">
          <a:avLst/>
        </a:prstGeom>
        <a:solidFill>
          <a:srgbClr val="3B393B"/>
        </a:solidFill>
        <a:ln w="9525" cmpd="sng">
          <a:solidFill>
            <a:srgbClr val="3B393B"/>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5A12231-F568-42F4-BD1F-80B17753F91C}" type="TxLink">
            <a:rPr lang="en-US" sz="1600" b="0" i="0" u="none" strike="noStrike">
              <a:solidFill>
                <a:schemeClr val="bg1"/>
              </a:solidFill>
              <a:latin typeface="Britannic Bold" panose="020B0903060703020204" pitchFamily="34" charset="0"/>
              <a:ea typeface="Calibri"/>
              <a:cs typeface="Calibri"/>
            </a:rPr>
            <a:pPr algn="ctr"/>
            <a:t>60,929</a:t>
          </a:fld>
          <a:endParaRPr lang="en-IN" sz="2800" b="1">
            <a:solidFill>
              <a:schemeClr val="bg1"/>
            </a:solidFill>
            <a:latin typeface="Britannic Bold" panose="020B0903060703020204" pitchFamily="34" charset="0"/>
          </a:endParaRPr>
        </a:p>
      </xdr:txBody>
    </xdr:sp>
    <xdr:clientData/>
  </xdr:twoCellAnchor>
  <xdr:twoCellAnchor>
    <xdr:from>
      <xdr:col>12</xdr:col>
      <xdr:colOff>464820</xdr:colOff>
      <xdr:row>21</xdr:row>
      <xdr:rowOff>53340</xdr:rowOff>
    </xdr:from>
    <xdr:to>
      <xdr:col>16</xdr:col>
      <xdr:colOff>510540</xdr:colOff>
      <xdr:row>35</xdr:row>
      <xdr:rowOff>160020</xdr:rowOff>
    </xdr:to>
    <xdr:graphicFrame macro="">
      <xdr:nvGraphicFramePr>
        <xdr:cNvPr id="118" name="Chart 117">
          <a:extLst>
            <a:ext uri="{FF2B5EF4-FFF2-40B4-BE49-F238E27FC236}">
              <a16:creationId xmlns:a16="http://schemas.microsoft.com/office/drawing/2014/main" id="{F378BD03-343E-45DD-884D-D753905DF0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480060</xdr:colOff>
      <xdr:row>7</xdr:row>
      <xdr:rowOff>129540</xdr:rowOff>
    </xdr:from>
    <xdr:to>
      <xdr:col>22</xdr:col>
      <xdr:colOff>312420</xdr:colOff>
      <xdr:row>19</xdr:row>
      <xdr:rowOff>7620</xdr:rowOff>
    </xdr:to>
    <xdr:graphicFrame macro="">
      <xdr:nvGraphicFramePr>
        <xdr:cNvPr id="119" name="Chart 118">
          <a:extLst>
            <a:ext uri="{FF2B5EF4-FFF2-40B4-BE49-F238E27FC236}">
              <a16:creationId xmlns:a16="http://schemas.microsoft.com/office/drawing/2014/main" id="{AC8BEE72-205B-4ECA-B326-D987A330E1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17</xdr:col>
      <xdr:colOff>15240</xdr:colOff>
      <xdr:row>20</xdr:row>
      <xdr:rowOff>0</xdr:rowOff>
    </xdr:from>
    <xdr:to>
      <xdr:col>22</xdr:col>
      <xdr:colOff>381000</xdr:colOff>
      <xdr:row>35</xdr:row>
      <xdr:rowOff>167640</xdr:rowOff>
    </xdr:to>
    <mc:AlternateContent xmlns:mc="http://schemas.openxmlformats.org/markup-compatibility/2006">
      <mc:Choice xmlns:cx4="http://schemas.microsoft.com/office/drawing/2016/5/10/chartex" Requires="cx4">
        <xdr:graphicFrame macro="">
          <xdr:nvGraphicFramePr>
            <xdr:cNvPr id="120" name="Chart 119">
              <a:extLst>
                <a:ext uri="{FF2B5EF4-FFF2-40B4-BE49-F238E27FC236}">
                  <a16:creationId xmlns:a16="http://schemas.microsoft.com/office/drawing/2014/main" id="{637FD738-1ABF-4839-B055-2246EF0D513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0378440" y="3657600"/>
              <a:ext cx="3413760" cy="29108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160020</xdr:colOff>
      <xdr:row>6</xdr:row>
      <xdr:rowOff>144780</xdr:rowOff>
    </xdr:from>
    <xdr:to>
      <xdr:col>6</xdr:col>
      <xdr:colOff>472440</xdr:colOff>
      <xdr:row>13</xdr:row>
      <xdr:rowOff>0</xdr:rowOff>
    </xdr:to>
    <mc:AlternateContent xmlns:mc="http://schemas.openxmlformats.org/markup-compatibility/2006" xmlns:a14="http://schemas.microsoft.com/office/drawing/2010/main">
      <mc:Choice Requires="a14">
        <xdr:graphicFrame macro="">
          <xdr:nvGraphicFramePr>
            <xdr:cNvPr id="121" name="MONTH 1">
              <a:extLst>
                <a:ext uri="{FF2B5EF4-FFF2-40B4-BE49-F238E27FC236}">
                  <a16:creationId xmlns:a16="http://schemas.microsoft.com/office/drawing/2014/main" id="{59EB893A-8FEE-4375-ADFB-E5B557397072}"/>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160020" y="1242060"/>
              <a:ext cx="3970020" cy="11353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251460</xdr:colOff>
      <xdr:row>14</xdr:row>
      <xdr:rowOff>144780</xdr:rowOff>
    </xdr:from>
    <xdr:to>
      <xdr:col>2</xdr:col>
      <xdr:colOff>441960</xdr:colOff>
      <xdr:row>26</xdr:row>
      <xdr:rowOff>175260</xdr:rowOff>
    </xdr:to>
    <mc:AlternateContent xmlns:mc="http://schemas.openxmlformats.org/markup-compatibility/2006" xmlns:a14="http://schemas.microsoft.com/office/drawing/2010/main">
      <mc:Choice Requires="a14">
        <xdr:graphicFrame macro="">
          <xdr:nvGraphicFramePr>
            <xdr:cNvPr id="122" name="REGION 1">
              <a:extLst>
                <a:ext uri="{FF2B5EF4-FFF2-40B4-BE49-F238E27FC236}">
                  <a16:creationId xmlns:a16="http://schemas.microsoft.com/office/drawing/2014/main" id="{05947BE8-D647-463D-ACBA-3CAD1ACF8CE5}"/>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251460" y="2705100"/>
              <a:ext cx="1409700" cy="22250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327660</xdr:colOff>
      <xdr:row>2</xdr:row>
      <xdr:rowOff>15240</xdr:rowOff>
    </xdr:from>
    <xdr:to>
      <xdr:col>6</xdr:col>
      <xdr:colOff>327660</xdr:colOff>
      <xdr:row>15</xdr:row>
      <xdr:rowOff>104775</xdr:rowOff>
    </xdr:to>
    <mc:AlternateContent xmlns:mc="http://schemas.openxmlformats.org/markup-compatibility/2006" xmlns:a14="http://schemas.microsoft.com/office/drawing/2010/main">
      <mc:Choice Requires="a14">
        <xdr:graphicFrame macro="">
          <xdr:nvGraphicFramePr>
            <xdr:cNvPr id="2" name="MONTH">
              <a:extLst>
                <a:ext uri="{FF2B5EF4-FFF2-40B4-BE49-F238E27FC236}">
                  <a16:creationId xmlns:a16="http://schemas.microsoft.com/office/drawing/2014/main" id="{AED877A9-671C-DE8A-73EF-A904AE94CB2D}"/>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2781300" y="3810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160020</xdr:colOff>
      <xdr:row>13</xdr:row>
      <xdr:rowOff>171450</xdr:rowOff>
    </xdr:from>
    <xdr:to>
      <xdr:col>5</xdr:col>
      <xdr:colOff>274320</xdr:colOff>
      <xdr:row>28</xdr:row>
      <xdr:rowOff>171450</xdr:rowOff>
    </xdr:to>
    <xdr:graphicFrame macro="">
      <xdr:nvGraphicFramePr>
        <xdr:cNvPr id="2" name="Chart 1">
          <a:extLst>
            <a:ext uri="{FF2B5EF4-FFF2-40B4-BE49-F238E27FC236}">
              <a16:creationId xmlns:a16="http://schemas.microsoft.com/office/drawing/2014/main" id="{8FA551D5-1CED-46C6-F2EE-258AB20D80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30480</xdr:colOff>
      <xdr:row>13</xdr:row>
      <xdr:rowOff>7620</xdr:rowOff>
    </xdr:from>
    <xdr:to>
      <xdr:col>3</xdr:col>
      <xdr:colOff>45720</xdr:colOff>
      <xdr:row>22</xdr:row>
      <xdr:rowOff>34290</xdr:rowOff>
    </xdr:to>
    <xdr:graphicFrame macro="">
      <xdr:nvGraphicFramePr>
        <xdr:cNvPr id="2" name="Chart 1">
          <a:extLst>
            <a:ext uri="{FF2B5EF4-FFF2-40B4-BE49-F238E27FC236}">
              <a16:creationId xmlns:a16="http://schemas.microsoft.com/office/drawing/2014/main" id="{3DF9DFA2-C39B-CAD9-ED44-BAF2C0D6B4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152400</xdr:colOff>
      <xdr:row>14</xdr:row>
      <xdr:rowOff>175260</xdr:rowOff>
    </xdr:from>
    <xdr:to>
      <xdr:col>11</xdr:col>
      <xdr:colOff>594360</xdr:colOff>
      <xdr:row>28</xdr:row>
      <xdr:rowOff>95250</xdr:rowOff>
    </xdr:to>
    <xdr:graphicFrame macro="">
      <xdr:nvGraphicFramePr>
        <xdr:cNvPr id="3" name="Chart 2">
          <a:extLst>
            <a:ext uri="{FF2B5EF4-FFF2-40B4-BE49-F238E27FC236}">
              <a16:creationId xmlns:a16="http://schemas.microsoft.com/office/drawing/2014/main" id="{F6DC007A-57E2-8D81-7933-F4EFAA3296F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7620</xdr:colOff>
      <xdr:row>12</xdr:row>
      <xdr:rowOff>7621</xdr:rowOff>
    </xdr:from>
    <xdr:to>
      <xdr:col>15</xdr:col>
      <xdr:colOff>967740</xdr:colOff>
      <xdr:row>24</xdr:row>
      <xdr:rowOff>60961</xdr:rowOff>
    </xdr:to>
    <mc:AlternateContent xmlns:mc="http://schemas.openxmlformats.org/markup-compatibility/2006" xmlns:a14="http://schemas.microsoft.com/office/drawing/2010/main">
      <mc:Choice Requires="a14">
        <xdr:graphicFrame macro="">
          <xdr:nvGraphicFramePr>
            <xdr:cNvPr id="6" name="REGION">
              <a:extLst>
                <a:ext uri="{FF2B5EF4-FFF2-40B4-BE49-F238E27FC236}">
                  <a16:creationId xmlns:a16="http://schemas.microsoft.com/office/drawing/2014/main" id="{A77DFE8B-B92F-FFFD-4D75-C651F7384447}"/>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2161520" y="2202181"/>
              <a:ext cx="1943100" cy="22479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epa" refreshedDate="45417.819298148148" createdVersion="8" refreshedVersion="8" minRefreshableVersion="3" recordCount="832" xr:uid="{1E10835E-E7BD-4F74-AE2D-08D47EFF4884}">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ACTUAL" numFmtId="0">
      <sharedItems containsSemiMixedTypes="0" containsString="0" containsNumber="1" minValue="6.7" maxValue="8190"/>
    </cacheField>
    <cacheField name="COUNTRY" numFmtId="0">
      <sharedItems count="16">
        <s v="India"/>
        <s v="South"/>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50025877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1"/>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2"/>
    <x v="4"/>
    <x v="0"/>
    <x v="0"/>
  </r>
  <r>
    <d v="2021-01-03T00:00:00"/>
    <x v="8"/>
    <x v="7"/>
    <n v="146.72"/>
    <n v="21"/>
    <n v="3081.12"/>
    <x v="0"/>
    <x v="3"/>
    <x v="0"/>
    <x v="1"/>
  </r>
  <r>
    <d v="2021-01-03T00:00:00"/>
    <x v="9"/>
    <x v="8"/>
    <n v="83.08"/>
    <n v="9"/>
    <n v="747.72"/>
    <x v="0"/>
    <x v="0"/>
    <x v="0"/>
    <x v="1"/>
  </r>
  <r>
    <d v="2021-01-03T00:00:00"/>
    <x v="10"/>
    <x v="2"/>
    <n v="79.92"/>
    <n v="31"/>
    <n v="2477.52"/>
    <x v="3"/>
    <x v="4"/>
    <x v="0"/>
    <x v="1"/>
  </r>
  <r>
    <d v="2021-01-03T00:00:00"/>
    <x v="11"/>
    <x v="9"/>
    <n v="48.84"/>
    <n v="5"/>
    <n v="244.20000000000002"/>
    <x v="4"/>
    <x v="4"/>
    <x v="0"/>
    <x v="1"/>
  </r>
  <r>
    <d v="2021-01-04T00:00:00"/>
    <x v="12"/>
    <x v="10"/>
    <n v="53.11"/>
    <n v="1"/>
    <n v="53.11"/>
    <x v="5"/>
    <x v="4"/>
    <x v="0"/>
    <x v="1"/>
  </r>
  <r>
    <d v="2021-01-04T00:00:00"/>
    <x v="13"/>
    <x v="11"/>
    <n v="94.17"/>
    <n v="8"/>
    <n v="753.36"/>
    <x v="6"/>
    <x v="4"/>
    <x v="0"/>
    <x v="1"/>
  </r>
  <r>
    <d v="2021-01-04T00:00:00"/>
    <x v="14"/>
    <x v="12"/>
    <n v="6.7"/>
    <n v="12"/>
    <n v="80.400000000000006"/>
    <x v="0"/>
    <x v="3"/>
    <x v="0"/>
    <x v="1"/>
  </r>
  <r>
    <d v="2021-01-06T00:00:00"/>
    <x v="15"/>
    <x v="13"/>
    <n v="117.48"/>
    <n v="9"/>
    <n v="1057.32"/>
    <x v="5"/>
    <x v="4"/>
    <x v="0"/>
    <x v="1"/>
  </r>
  <r>
    <d v="2021-01-08T00:00:00"/>
    <x v="13"/>
    <x v="14"/>
    <n v="210"/>
    <n v="14"/>
    <n v="2940"/>
    <x v="6"/>
    <x v="4"/>
    <x v="0"/>
    <x v="1"/>
  </r>
  <r>
    <d v="2021-01-09T00:00:00"/>
    <x v="16"/>
    <x v="15"/>
    <n v="47.730000000000004"/>
    <n v="26"/>
    <n v="1240.98"/>
    <x v="7"/>
    <x v="4"/>
    <x v="0"/>
    <x v="1"/>
  </r>
  <r>
    <d v="2021-01-09T00:00:00"/>
    <x v="4"/>
    <x v="16"/>
    <n v="104.16"/>
    <n v="1"/>
    <n v="104.16"/>
    <x v="0"/>
    <x v="3"/>
    <x v="0"/>
    <x v="1"/>
  </r>
  <r>
    <d v="2021-01-09T00:00:00"/>
    <x v="8"/>
    <x v="17"/>
    <n v="8.33"/>
    <n v="4"/>
    <n v="33.32"/>
    <x v="0"/>
    <x v="3"/>
    <x v="0"/>
    <x v="1"/>
  </r>
  <r>
    <d v="2021-01-09T00:00:00"/>
    <x v="17"/>
    <x v="16"/>
    <n v="104.16"/>
    <n v="29"/>
    <n v="3020.64"/>
    <x v="6"/>
    <x v="4"/>
    <x v="0"/>
    <x v="1"/>
  </r>
  <r>
    <d v="2021-01-09T00:00:00"/>
    <x v="18"/>
    <x v="18"/>
    <n v="115.2"/>
    <n v="28"/>
    <n v="3225.6"/>
    <x v="0"/>
    <x v="5"/>
    <x v="0"/>
    <x v="1"/>
  </r>
  <r>
    <d v="2021-01-09T00:00:00"/>
    <x v="10"/>
    <x v="19"/>
    <n v="80.94"/>
    <n v="8"/>
    <n v="647.52"/>
    <x v="3"/>
    <x v="4"/>
    <x v="0"/>
    <x v="1"/>
  </r>
  <r>
    <d v="2021-01-09T00:00:00"/>
    <x v="19"/>
    <x v="13"/>
    <n v="117.48"/>
    <n v="12"/>
    <n v="1409.76"/>
    <x v="5"/>
    <x v="4"/>
    <x v="0"/>
    <x v="1"/>
  </r>
  <r>
    <d v="2021-01-10T00:00:00"/>
    <x v="3"/>
    <x v="20"/>
    <n v="142.80000000000001"/>
    <n v="24"/>
    <n v="3427.2000000000003"/>
    <x v="0"/>
    <x v="3"/>
    <x v="0"/>
    <x v="2"/>
  </r>
  <r>
    <d v="2021-01-10T00:00:00"/>
    <x v="20"/>
    <x v="21"/>
    <n v="58.3"/>
    <n v="14"/>
    <n v="816.19999999999993"/>
    <x v="8"/>
    <x v="4"/>
    <x v="0"/>
    <x v="2"/>
  </r>
  <r>
    <d v="2021-01-10T00:00:00"/>
    <x v="19"/>
    <x v="12"/>
    <n v="6.7"/>
    <n v="9"/>
    <n v="60.300000000000004"/>
    <x v="5"/>
    <x v="4"/>
    <x v="0"/>
    <x v="2"/>
  </r>
  <r>
    <d v="2021-01-11T00:00:00"/>
    <x v="3"/>
    <x v="22"/>
    <n v="85.76"/>
    <n v="3"/>
    <n v="257.28000000000003"/>
    <x v="0"/>
    <x v="3"/>
    <x v="0"/>
    <x v="2"/>
  </r>
  <r>
    <d v="2021-01-11T00:00:00"/>
    <x v="21"/>
    <x v="7"/>
    <n v="146.72"/>
    <n v="4"/>
    <n v="586.88"/>
    <x v="9"/>
    <x v="4"/>
    <x v="0"/>
    <x v="2"/>
  </r>
  <r>
    <d v="2021-01-11T00:00:00"/>
    <x v="8"/>
    <x v="23"/>
    <n v="48.4"/>
    <n v="14"/>
    <n v="677.6"/>
    <x v="0"/>
    <x v="3"/>
    <x v="0"/>
    <x v="2"/>
  </r>
  <r>
    <d v="2021-01-11T00:00:00"/>
    <x v="22"/>
    <x v="24"/>
    <n v="162"/>
    <n v="4"/>
    <n v="648"/>
    <x v="10"/>
    <x v="4"/>
    <x v="0"/>
    <x v="2"/>
  </r>
  <r>
    <d v="2021-01-11T00:00:00"/>
    <x v="10"/>
    <x v="13"/>
    <n v="117.48"/>
    <n v="2"/>
    <n v="234.96"/>
    <x v="3"/>
    <x v="4"/>
    <x v="0"/>
    <x v="2"/>
  </r>
  <r>
    <d v="2021-01-12T00:00:00"/>
    <x v="4"/>
    <x v="24"/>
    <n v="162"/>
    <n v="10"/>
    <n v="1620"/>
    <x v="0"/>
    <x v="3"/>
    <x v="0"/>
    <x v="2"/>
  </r>
  <r>
    <d v="2021-01-13T00:00:00"/>
    <x v="2"/>
    <x v="25"/>
    <n v="16.64"/>
    <n v="15"/>
    <n v="249.60000000000002"/>
    <x v="0"/>
    <x v="2"/>
    <x v="0"/>
    <x v="2"/>
  </r>
  <r>
    <d v="2021-01-13T00:00:00"/>
    <x v="15"/>
    <x v="14"/>
    <n v="210"/>
    <n v="6"/>
    <n v="1260"/>
    <x v="5"/>
    <x v="4"/>
    <x v="0"/>
    <x v="2"/>
  </r>
  <r>
    <d v="2021-01-14T00:00:00"/>
    <x v="6"/>
    <x v="23"/>
    <n v="48.4"/>
    <n v="14"/>
    <n v="677.6"/>
    <x v="0"/>
    <x v="3"/>
    <x v="0"/>
    <x v="2"/>
  </r>
  <r>
    <d v="2021-01-15T00:00:00"/>
    <x v="23"/>
    <x v="15"/>
    <n v="47.730000000000004"/>
    <n v="15"/>
    <n v="715.95"/>
    <x v="0"/>
    <x v="6"/>
    <x v="0"/>
    <x v="2"/>
  </r>
  <r>
    <d v="2021-01-15T00:00:00"/>
    <x v="10"/>
    <x v="1"/>
    <n v="141.57"/>
    <n v="10"/>
    <n v="1415.6999999999998"/>
    <x v="3"/>
    <x v="4"/>
    <x v="0"/>
    <x v="2"/>
  </r>
  <r>
    <d v="2021-01-16T00:00:00"/>
    <x v="12"/>
    <x v="7"/>
    <n v="146.72"/>
    <n v="11"/>
    <n v="1613.92"/>
    <x v="5"/>
    <x v="4"/>
    <x v="0"/>
    <x v="2"/>
  </r>
  <r>
    <d v="2021-01-17T00:00:00"/>
    <x v="24"/>
    <x v="18"/>
    <n v="115.2"/>
    <n v="4"/>
    <n v="460.8"/>
    <x v="3"/>
    <x v="4"/>
    <x v="0"/>
    <x v="3"/>
  </r>
  <r>
    <d v="2021-01-18T00:00:00"/>
    <x v="15"/>
    <x v="26"/>
    <n v="94.62"/>
    <n v="9"/>
    <n v="851.58"/>
    <x v="5"/>
    <x v="4"/>
    <x v="0"/>
    <x v="3"/>
  </r>
  <r>
    <d v="2021-01-18T00:00:00"/>
    <x v="18"/>
    <x v="27"/>
    <n v="149.46"/>
    <n v="3"/>
    <n v="448.38"/>
    <x v="0"/>
    <x v="5"/>
    <x v="0"/>
    <x v="3"/>
  </r>
  <r>
    <d v="2021-01-18T00:00:00"/>
    <x v="25"/>
    <x v="28"/>
    <n v="82.08"/>
    <n v="13"/>
    <n v="1067.04"/>
    <x v="0"/>
    <x v="2"/>
    <x v="0"/>
    <x v="3"/>
  </r>
  <r>
    <d v="2021-01-19T00:00:00"/>
    <x v="10"/>
    <x v="12"/>
    <n v="6.7"/>
    <n v="6"/>
    <n v="40.200000000000003"/>
    <x v="3"/>
    <x v="4"/>
    <x v="0"/>
    <x v="3"/>
  </r>
  <r>
    <d v="2021-01-20T00:00:00"/>
    <x v="13"/>
    <x v="21"/>
    <n v="58.3"/>
    <n v="4"/>
    <n v="233.2"/>
    <x v="6"/>
    <x v="4"/>
    <x v="0"/>
    <x v="3"/>
  </r>
  <r>
    <d v="2021-01-20T00:00:00"/>
    <x v="5"/>
    <x v="29"/>
    <n v="76.25"/>
    <n v="4"/>
    <n v="305"/>
    <x v="0"/>
    <x v="2"/>
    <x v="0"/>
    <x v="3"/>
  </r>
  <r>
    <d v="2021-01-20T00:00:00"/>
    <x v="9"/>
    <x v="30"/>
    <n v="162.54"/>
    <n v="2"/>
    <n v="325.08"/>
    <x v="0"/>
    <x v="0"/>
    <x v="0"/>
    <x v="3"/>
  </r>
  <r>
    <d v="2021-01-20T00:00:00"/>
    <x v="26"/>
    <x v="7"/>
    <n v="146.72"/>
    <n v="7"/>
    <n v="1027.04"/>
    <x v="11"/>
    <x v="4"/>
    <x v="0"/>
    <x v="3"/>
  </r>
  <r>
    <d v="2021-01-21T00:00:00"/>
    <x v="19"/>
    <x v="9"/>
    <n v="48.84"/>
    <n v="15"/>
    <n v="732.6"/>
    <x v="5"/>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9"/>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7"/>
    <x v="4"/>
    <x v="0"/>
    <x v="4"/>
  </r>
  <r>
    <d v="2021-01-25T00:00:00"/>
    <x v="2"/>
    <x v="12"/>
    <n v="6.7"/>
    <n v="7"/>
    <n v="46.9"/>
    <x v="0"/>
    <x v="2"/>
    <x v="0"/>
    <x v="4"/>
  </r>
  <r>
    <d v="2021-01-25T00:00:00"/>
    <x v="24"/>
    <x v="21"/>
    <n v="58.3"/>
    <n v="6"/>
    <n v="349.79999999999995"/>
    <x v="3"/>
    <x v="4"/>
    <x v="0"/>
    <x v="4"/>
  </r>
  <r>
    <d v="2021-01-25T00:00:00"/>
    <x v="20"/>
    <x v="33"/>
    <n v="156.78"/>
    <n v="14"/>
    <n v="2194.92"/>
    <x v="8"/>
    <x v="4"/>
    <x v="0"/>
    <x v="4"/>
  </r>
  <r>
    <d v="2021-01-26T00:00:00"/>
    <x v="2"/>
    <x v="0"/>
    <n v="156.96"/>
    <n v="29"/>
    <n v="4551.84"/>
    <x v="0"/>
    <x v="2"/>
    <x v="0"/>
    <x v="4"/>
  </r>
  <r>
    <d v="2021-01-26T00:00:00"/>
    <x v="15"/>
    <x v="28"/>
    <n v="82.08"/>
    <n v="9"/>
    <n v="738.72"/>
    <x v="5"/>
    <x v="4"/>
    <x v="0"/>
    <x v="4"/>
  </r>
  <r>
    <d v="2021-01-26T00:00:00"/>
    <x v="8"/>
    <x v="31"/>
    <n v="103.88"/>
    <n v="7"/>
    <n v="727.16"/>
    <x v="0"/>
    <x v="3"/>
    <x v="0"/>
    <x v="4"/>
  </r>
  <r>
    <d v="2021-01-26T00:00:00"/>
    <x v="22"/>
    <x v="34"/>
    <n v="85.5"/>
    <n v="7"/>
    <n v="598.5"/>
    <x v="10"/>
    <x v="4"/>
    <x v="0"/>
    <x v="4"/>
  </r>
  <r>
    <d v="2021-01-26T00:00:00"/>
    <x v="9"/>
    <x v="5"/>
    <n v="164.28"/>
    <n v="1"/>
    <n v="164.28"/>
    <x v="0"/>
    <x v="0"/>
    <x v="0"/>
    <x v="4"/>
  </r>
  <r>
    <d v="2021-01-27T00:00:00"/>
    <x v="24"/>
    <x v="13"/>
    <n v="117.48"/>
    <n v="3"/>
    <n v="352.44"/>
    <x v="3"/>
    <x v="4"/>
    <x v="0"/>
    <x v="4"/>
  </r>
  <r>
    <d v="2021-01-27T00:00:00"/>
    <x v="28"/>
    <x v="18"/>
    <n v="115.2"/>
    <n v="7"/>
    <n v="806.4"/>
    <x v="12"/>
    <x v="4"/>
    <x v="0"/>
    <x v="4"/>
  </r>
  <r>
    <d v="2021-01-27T00:00:00"/>
    <x v="17"/>
    <x v="35"/>
    <n v="155.61000000000001"/>
    <n v="37"/>
    <n v="5757.5700000000006"/>
    <x v="6"/>
    <x v="4"/>
    <x v="0"/>
    <x v="4"/>
  </r>
  <r>
    <d v="2021-01-27T00:00:00"/>
    <x v="26"/>
    <x v="14"/>
    <n v="210"/>
    <n v="21"/>
    <n v="4410"/>
    <x v="11"/>
    <x v="4"/>
    <x v="0"/>
    <x v="4"/>
  </r>
  <r>
    <d v="2021-01-28T00:00:00"/>
    <x v="2"/>
    <x v="25"/>
    <n v="16.64"/>
    <n v="11"/>
    <n v="183.04000000000002"/>
    <x v="0"/>
    <x v="2"/>
    <x v="0"/>
    <x v="4"/>
  </r>
  <r>
    <d v="2021-01-28T00:00:00"/>
    <x v="3"/>
    <x v="10"/>
    <n v="53.11"/>
    <n v="2"/>
    <n v="106.22"/>
    <x v="0"/>
    <x v="3"/>
    <x v="0"/>
    <x v="4"/>
  </r>
  <r>
    <d v="2021-01-28T00:00:00"/>
    <x v="7"/>
    <x v="9"/>
    <n v="48.84"/>
    <n v="10"/>
    <n v="488.40000000000003"/>
    <x v="2"/>
    <x v="4"/>
    <x v="0"/>
    <x v="4"/>
  </r>
  <r>
    <d v="2021-01-29T00:00:00"/>
    <x v="0"/>
    <x v="9"/>
    <n v="48.84"/>
    <n v="10"/>
    <n v="488.40000000000003"/>
    <x v="0"/>
    <x v="0"/>
    <x v="0"/>
    <x v="4"/>
  </r>
  <r>
    <d v="2021-01-29T00:00:00"/>
    <x v="18"/>
    <x v="0"/>
    <n v="156.96"/>
    <n v="25"/>
    <n v="3924"/>
    <x v="0"/>
    <x v="5"/>
    <x v="0"/>
    <x v="4"/>
  </r>
  <r>
    <d v="2021-01-29T00:00:00"/>
    <x v="19"/>
    <x v="7"/>
    <n v="146.72"/>
    <n v="21"/>
    <n v="3081.12"/>
    <x v="5"/>
    <x v="4"/>
    <x v="0"/>
    <x v="4"/>
  </r>
  <r>
    <d v="2021-01-30T00:00:00"/>
    <x v="5"/>
    <x v="8"/>
    <n v="83.08"/>
    <n v="2"/>
    <n v="166.16"/>
    <x v="0"/>
    <x v="2"/>
    <x v="0"/>
    <x v="4"/>
  </r>
  <r>
    <d v="2021-01-30T00:00:00"/>
    <x v="20"/>
    <x v="36"/>
    <n v="57.120000000000005"/>
    <n v="2"/>
    <n v="114.24000000000001"/>
    <x v="8"/>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2"/>
    <x v="4"/>
    <x v="0"/>
    <x v="5"/>
  </r>
  <r>
    <d v="2021-01-31T00:00:00"/>
    <x v="30"/>
    <x v="27"/>
    <n v="149.46"/>
    <n v="6"/>
    <n v="896.76"/>
    <x v="9"/>
    <x v="4"/>
    <x v="0"/>
    <x v="5"/>
  </r>
  <r>
    <d v="2021-02-01T00:00:00"/>
    <x v="16"/>
    <x v="35"/>
    <n v="155.61000000000001"/>
    <n v="9"/>
    <n v="1400.4900000000002"/>
    <x v="7"/>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1"/>
    <x v="4"/>
    <x v="1"/>
    <x v="5"/>
  </r>
  <r>
    <d v="2021-02-03T00:00:00"/>
    <x v="27"/>
    <x v="7"/>
    <n v="146.72"/>
    <n v="8"/>
    <n v="1173.76"/>
    <x v="0"/>
    <x v="1"/>
    <x v="1"/>
    <x v="5"/>
  </r>
  <r>
    <d v="2021-02-03T00:00:00"/>
    <x v="1"/>
    <x v="25"/>
    <n v="16.64"/>
    <n v="13"/>
    <n v="216.32"/>
    <x v="0"/>
    <x v="1"/>
    <x v="1"/>
    <x v="5"/>
  </r>
  <r>
    <d v="2021-02-04T00:00:00"/>
    <x v="19"/>
    <x v="28"/>
    <n v="82.08"/>
    <n v="39"/>
    <n v="3201.12"/>
    <x v="5"/>
    <x v="4"/>
    <x v="1"/>
    <x v="5"/>
  </r>
  <r>
    <d v="2021-02-04T00:00:00"/>
    <x v="26"/>
    <x v="22"/>
    <n v="85.76"/>
    <n v="4"/>
    <n v="343.04"/>
    <x v="11"/>
    <x v="4"/>
    <x v="1"/>
    <x v="5"/>
  </r>
  <r>
    <d v="2021-02-04T00:00:00"/>
    <x v="14"/>
    <x v="7"/>
    <n v="146.72"/>
    <n v="26"/>
    <n v="3814.72"/>
    <x v="0"/>
    <x v="3"/>
    <x v="1"/>
    <x v="5"/>
  </r>
  <r>
    <d v="2021-02-04T00:00:00"/>
    <x v="27"/>
    <x v="17"/>
    <n v="8.33"/>
    <n v="3"/>
    <n v="24.990000000000002"/>
    <x v="0"/>
    <x v="1"/>
    <x v="1"/>
    <x v="5"/>
  </r>
  <r>
    <d v="2021-02-05T00:00:00"/>
    <x v="16"/>
    <x v="19"/>
    <n v="80.94"/>
    <n v="24"/>
    <n v="1942.56"/>
    <x v="7"/>
    <x v="4"/>
    <x v="1"/>
    <x v="5"/>
  </r>
  <r>
    <d v="2021-02-05T00:00:00"/>
    <x v="12"/>
    <x v="39"/>
    <n v="42.55"/>
    <n v="38"/>
    <n v="1616.8999999999999"/>
    <x v="5"/>
    <x v="4"/>
    <x v="1"/>
    <x v="5"/>
  </r>
  <r>
    <d v="2021-02-05T00:00:00"/>
    <x v="21"/>
    <x v="35"/>
    <n v="155.61000000000001"/>
    <n v="1"/>
    <n v="155.61000000000001"/>
    <x v="9"/>
    <x v="4"/>
    <x v="1"/>
    <x v="5"/>
  </r>
  <r>
    <d v="2021-02-05T00:00:00"/>
    <x v="17"/>
    <x v="8"/>
    <n v="83.08"/>
    <n v="7"/>
    <n v="581.55999999999995"/>
    <x v="6"/>
    <x v="4"/>
    <x v="1"/>
    <x v="5"/>
  </r>
  <r>
    <d v="2021-02-05T00:00:00"/>
    <x v="10"/>
    <x v="8"/>
    <n v="83.08"/>
    <n v="9"/>
    <n v="747.72"/>
    <x v="3"/>
    <x v="4"/>
    <x v="1"/>
    <x v="5"/>
  </r>
  <r>
    <d v="2021-02-05T00:00:00"/>
    <x v="30"/>
    <x v="40"/>
    <n v="49.21"/>
    <n v="6"/>
    <n v="295.26"/>
    <x v="9"/>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3"/>
    <x v="4"/>
    <x v="1"/>
    <x v="6"/>
  </r>
  <r>
    <d v="2021-02-07T00:00:00"/>
    <x v="26"/>
    <x v="25"/>
    <n v="16.64"/>
    <n v="5"/>
    <n v="83.2"/>
    <x v="11"/>
    <x v="4"/>
    <x v="1"/>
    <x v="6"/>
  </r>
  <r>
    <d v="2021-02-08T00:00:00"/>
    <x v="3"/>
    <x v="9"/>
    <n v="48.84"/>
    <n v="3"/>
    <n v="146.52000000000001"/>
    <x v="0"/>
    <x v="3"/>
    <x v="1"/>
    <x v="6"/>
  </r>
  <r>
    <d v="2021-02-08T00:00:00"/>
    <x v="12"/>
    <x v="35"/>
    <n v="155.61000000000001"/>
    <n v="11"/>
    <n v="1711.71"/>
    <x v="5"/>
    <x v="4"/>
    <x v="1"/>
    <x v="6"/>
  </r>
  <r>
    <d v="2021-02-08T00:00:00"/>
    <x v="15"/>
    <x v="18"/>
    <n v="115.2"/>
    <n v="39"/>
    <n v="4492.8"/>
    <x v="5"/>
    <x v="4"/>
    <x v="1"/>
    <x v="6"/>
  </r>
  <r>
    <d v="2021-02-08T00:00:00"/>
    <x v="15"/>
    <x v="32"/>
    <n v="201.28"/>
    <n v="12"/>
    <n v="2415.36"/>
    <x v="5"/>
    <x v="4"/>
    <x v="1"/>
    <x v="6"/>
  </r>
  <r>
    <d v="2021-02-09T00:00:00"/>
    <x v="17"/>
    <x v="21"/>
    <n v="58.3"/>
    <n v="14"/>
    <n v="816.19999999999993"/>
    <x v="6"/>
    <x v="4"/>
    <x v="1"/>
    <x v="6"/>
  </r>
  <r>
    <d v="2021-02-09T00:00:00"/>
    <x v="17"/>
    <x v="30"/>
    <n v="162.54"/>
    <n v="32"/>
    <n v="5201.28"/>
    <x v="6"/>
    <x v="4"/>
    <x v="1"/>
    <x v="6"/>
  </r>
  <r>
    <d v="2021-02-09T00:00:00"/>
    <x v="30"/>
    <x v="13"/>
    <n v="117.48"/>
    <n v="14"/>
    <n v="1644.72"/>
    <x v="9"/>
    <x v="4"/>
    <x v="1"/>
    <x v="6"/>
  </r>
  <r>
    <d v="2021-02-10T00:00:00"/>
    <x v="31"/>
    <x v="14"/>
    <n v="210"/>
    <n v="4"/>
    <n v="840"/>
    <x v="10"/>
    <x v="4"/>
    <x v="1"/>
    <x v="6"/>
  </r>
  <r>
    <d v="2021-02-10T00:00:00"/>
    <x v="18"/>
    <x v="26"/>
    <n v="94.62"/>
    <n v="38"/>
    <n v="3595.5600000000004"/>
    <x v="0"/>
    <x v="5"/>
    <x v="1"/>
    <x v="6"/>
  </r>
  <r>
    <d v="2021-02-12T00:00:00"/>
    <x v="16"/>
    <x v="27"/>
    <n v="149.46"/>
    <n v="9"/>
    <n v="1345.14"/>
    <x v="7"/>
    <x v="4"/>
    <x v="1"/>
    <x v="6"/>
  </r>
  <r>
    <d v="2021-02-12T00:00:00"/>
    <x v="0"/>
    <x v="5"/>
    <n v="164.28"/>
    <n v="13"/>
    <n v="2135.64"/>
    <x v="0"/>
    <x v="0"/>
    <x v="1"/>
    <x v="6"/>
  </r>
  <r>
    <d v="2021-02-12T00:00:00"/>
    <x v="28"/>
    <x v="26"/>
    <n v="94.62"/>
    <n v="7"/>
    <n v="662.34"/>
    <x v="12"/>
    <x v="4"/>
    <x v="1"/>
    <x v="6"/>
  </r>
  <r>
    <d v="2021-02-13T00:00:00"/>
    <x v="0"/>
    <x v="19"/>
    <n v="80.94"/>
    <n v="17"/>
    <n v="1375.98"/>
    <x v="0"/>
    <x v="0"/>
    <x v="1"/>
    <x v="6"/>
  </r>
  <r>
    <d v="2021-02-13T00:00:00"/>
    <x v="19"/>
    <x v="35"/>
    <n v="155.61000000000001"/>
    <n v="35"/>
    <n v="5446.35"/>
    <x v="5"/>
    <x v="4"/>
    <x v="1"/>
    <x v="6"/>
  </r>
  <r>
    <d v="2021-02-14T00:00:00"/>
    <x v="16"/>
    <x v="37"/>
    <n v="41.81"/>
    <n v="3"/>
    <n v="125.43"/>
    <x v="7"/>
    <x v="4"/>
    <x v="1"/>
    <x v="7"/>
  </r>
  <r>
    <d v="2021-02-14T00:00:00"/>
    <x v="20"/>
    <x v="21"/>
    <n v="58.3"/>
    <n v="8"/>
    <n v="466.4"/>
    <x v="8"/>
    <x v="4"/>
    <x v="1"/>
    <x v="7"/>
  </r>
  <r>
    <d v="2021-02-14T00:00:00"/>
    <x v="30"/>
    <x v="42"/>
    <n v="24.66"/>
    <n v="8"/>
    <n v="197.28"/>
    <x v="9"/>
    <x v="4"/>
    <x v="1"/>
    <x v="7"/>
  </r>
  <r>
    <d v="2021-02-15T00:00:00"/>
    <x v="16"/>
    <x v="10"/>
    <n v="53.11"/>
    <n v="28"/>
    <n v="1487.08"/>
    <x v="7"/>
    <x v="4"/>
    <x v="1"/>
    <x v="7"/>
  </r>
  <r>
    <d v="2021-02-15T00:00:00"/>
    <x v="15"/>
    <x v="36"/>
    <n v="57.120000000000005"/>
    <n v="4"/>
    <n v="228.48000000000002"/>
    <x v="5"/>
    <x v="4"/>
    <x v="1"/>
    <x v="7"/>
  </r>
  <r>
    <d v="2021-02-16T00:00:00"/>
    <x v="0"/>
    <x v="4"/>
    <n v="15.719999999999999"/>
    <n v="26"/>
    <n v="408.71999999999997"/>
    <x v="0"/>
    <x v="0"/>
    <x v="1"/>
    <x v="7"/>
  </r>
  <r>
    <d v="2021-02-16T00:00:00"/>
    <x v="7"/>
    <x v="13"/>
    <n v="117.48"/>
    <n v="1"/>
    <n v="117.48"/>
    <x v="2"/>
    <x v="4"/>
    <x v="1"/>
    <x v="7"/>
  </r>
  <r>
    <d v="2021-02-17T00:00:00"/>
    <x v="28"/>
    <x v="8"/>
    <n v="83.08"/>
    <n v="19"/>
    <n v="1578.52"/>
    <x v="12"/>
    <x v="4"/>
    <x v="1"/>
    <x v="7"/>
  </r>
  <r>
    <d v="2021-02-17T00:00:00"/>
    <x v="28"/>
    <x v="3"/>
    <n v="119.7"/>
    <n v="19"/>
    <n v="2274.3000000000002"/>
    <x v="12"/>
    <x v="4"/>
    <x v="1"/>
    <x v="7"/>
  </r>
  <r>
    <d v="2021-02-17T00:00:00"/>
    <x v="25"/>
    <x v="28"/>
    <n v="82.08"/>
    <n v="2"/>
    <n v="164.16"/>
    <x v="0"/>
    <x v="2"/>
    <x v="1"/>
    <x v="7"/>
  </r>
  <r>
    <d v="2021-02-18T00:00:00"/>
    <x v="28"/>
    <x v="4"/>
    <n v="15.719999999999999"/>
    <n v="6"/>
    <n v="94.32"/>
    <x v="12"/>
    <x v="4"/>
    <x v="1"/>
    <x v="7"/>
  </r>
  <r>
    <d v="2021-02-19T00:00:00"/>
    <x v="0"/>
    <x v="20"/>
    <n v="142.80000000000001"/>
    <n v="13"/>
    <n v="1856.4"/>
    <x v="0"/>
    <x v="0"/>
    <x v="1"/>
    <x v="7"/>
  </r>
  <r>
    <d v="2021-02-20T00:00:00"/>
    <x v="29"/>
    <x v="11"/>
    <n v="94.17"/>
    <n v="6"/>
    <n v="565.02"/>
    <x v="0"/>
    <x v="6"/>
    <x v="1"/>
    <x v="7"/>
  </r>
  <r>
    <d v="2021-02-20T00:00:00"/>
    <x v="19"/>
    <x v="32"/>
    <n v="201.28"/>
    <n v="11"/>
    <n v="2214.08"/>
    <x v="5"/>
    <x v="4"/>
    <x v="1"/>
    <x v="7"/>
  </r>
  <r>
    <d v="2021-02-21T00:00:00"/>
    <x v="31"/>
    <x v="40"/>
    <n v="49.21"/>
    <n v="30"/>
    <n v="1476.3"/>
    <x v="10"/>
    <x v="4"/>
    <x v="1"/>
    <x v="8"/>
  </r>
  <r>
    <d v="2021-02-22T00:00:00"/>
    <x v="10"/>
    <x v="6"/>
    <n v="122.08"/>
    <n v="5"/>
    <n v="610.4"/>
    <x v="3"/>
    <x v="4"/>
    <x v="1"/>
    <x v="8"/>
  </r>
  <r>
    <d v="2021-02-23T00:00:00"/>
    <x v="16"/>
    <x v="6"/>
    <n v="122.08"/>
    <n v="6"/>
    <n v="732.48"/>
    <x v="7"/>
    <x v="4"/>
    <x v="1"/>
    <x v="8"/>
  </r>
  <r>
    <d v="2021-02-23T00:00:00"/>
    <x v="13"/>
    <x v="17"/>
    <n v="8.33"/>
    <n v="3"/>
    <n v="24.990000000000002"/>
    <x v="6"/>
    <x v="4"/>
    <x v="1"/>
    <x v="8"/>
  </r>
  <r>
    <d v="2021-02-23T00:00:00"/>
    <x v="5"/>
    <x v="25"/>
    <n v="16.64"/>
    <n v="15"/>
    <n v="249.60000000000002"/>
    <x v="0"/>
    <x v="2"/>
    <x v="1"/>
    <x v="8"/>
  </r>
  <r>
    <d v="2021-02-23T00:00:00"/>
    <x v="23"/>
    <x v="35"/>
    <n v="155.61000000000001"/>
    <n v="2"/>
    <n v="311.22000000000003"/>
    <x v="0"/>
    <x v="6"/>
    <x v="1"/>
    <x v="8"/>
  </r>
  <r>
    <d v="2021-02-23T00:00:00"/>
    <x v="19"/>
    <x v="43"/>
    <n v="96.3"/>
    <n v="8"/>
    <n v="770.4"/>
    <x v="5"/>
    <x v="4"/>
    <x v="1"/>
    <x v="8"/>
  </r>
  <r>
    <d v="2021-02-25T00:00:00"/>
    <x v="23"/>
    <x v="6"/>
    <n v="122.08"/>
    <n v="10"/>
    <n v="1220.8"/>
    <x v="0"/>
    <x v="6"/>
    <x v="1"/>
    <x v="8"/>
  </r>
  <r>
    <d v="2021-02-25T00:00:00"/>
    <x v="29"/>
    <x v="39"/>
    <n v="42.55"/>
    <n v="38"/>
    <n v="1616.8999999999999"/>
    <x v="0"/>
    <x v="6"/>
    <x v="1"/>
    <x v="8"/>
  </r>
  <r>
    <d v="2021-02-25T00:00:00"/>
    <x v="26"/>
    <x v="13"/>
    <n v="117.48"/>
    <n v="11"/>
    <n v="1292.28"/>
    <x v="11"/>
    <x v="4"/>
    <x v="1"/>
    <x v="8"/>
  </r>
  <r>
    <d v="2021-02-25T00:00:00"/>
    <x v="27"/>
    <x v="32"/>
    <n v="201.28"/>
    <n v="2"/>
    <n v="402.56"/>
    <x v="0"/>
    <x v="1"/>
    <x v="1"/>
    <x v="8"/>
  </r>
  <r>
    <d v="2021-02-25T00:00:00"/>
    <x v="1"/>
    <x v="20"/>
    <n v="142.80000000000001"/>
    <n v="4"/>
    <n v="571.20000000000005"/>
    <x v="0"/>
    <x v="1"/>
    <x v="1"/>
    <x v="8"/>
  </r>
  <r>
    <d v="2021-02-26T00:00:00"/>
    <x v="28"/>
    <x v="0"/>
    <n v="156.96"/>
    <n v="28"/>
    <n v="4394.88"/>
    <x v="12"/>
    <x v="4"/>
    <x v="1"/>
    <x v="8"/>
  </r>
  <r>
    <d v="2021-02-26T00:00:00"/>
    <x v="10"/>
    <x v="41"/>
    <n v="7.8599999999999994"/>
    <n v="2"/>
    <n v="15.719999999999999"/>
    <x v="3"/>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5"/>
    <x v="4"/>
    <x v="1"/>
    <x v="8"/>
  </r>
  <r>
    <d v="2021-02-27T00:00:00"/>
    <x v="30"/>
    <x v="11"/>
    <n v="94.17"/>
    <n v="7"/>
    <n v="659.19"/>
    <x v="9"/>
    <x v="4"/>
    <x v="1"/>
    <x v="8"/>
  </r>
  <r>
    <d v="2021-02-28T00:00:00"/>
    <x v="7"/>
    <x v="22"/>
    <n v="85.76"/>
    <n v="15"/>
    <n v="1286.4000000000001"/>
    <x v="2"/>
    <x v="4"/>
    <x v="1"/>
    <x v="9"/>
  </r>
  <r>
    <d v="2021-03-01T00:00:00"/>
    <x v="25"/>
    <x v="37"/>
    <n v="41.81"/>
    <n v="28"/>
    <n v="1170.68"/>
    <x v="0"/>
    <x v="2"/>
    <x v="2"/>
    <x v="9"/>
  </r>
  <r>
    <d v="2021-03-02T00:00:00"/>
    <x v="28"/>
    <x v="0"/>
    <n v="156.96"/>
    <n v="21"/>
    <n v="3296.1600000000003"/>
    <x v="12"/>
    <x v="4"/>
    <x v="2"/>
    <x v="9"/>
  </r>
  <r>
    <d v="2021-03-02T00:00:00"/>
    <x v="9"/>
    <x v="20"/>
    <n v="142.80000000000001"/>
    <n v="1"/>
    <n v="142.80000000000001"/>
    <x v="0"/>
    <x v="0"/>
    <x v="2"/>
    <x v="9"/>
  </r>
  <r>
    <d v="2021-03-02T00:00:00"/>
    <x v="29"/>
    <x v="31"/>
    <n v="103.88"/>
    <n v="30"/>
    <n v="3116.3999999999996"/>
    <x v="0"/>
    <x v="6"/>
    <x v="2"/>
    <x v="9"/>
  </r>
  <r>
    <d v="2021-03-03T00:00:00"/>
    <x v="13"/>
    <x v="23"/>
    <n v="48.4"/>
    <n v="1"/>
    <n v="48.4"/>
    <x v="6"/>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1"/>
    <x v="4"/>
    <x v="2"/>
    <x v="9"/>
  </r>
  <r>
    <d v="2021-03-05T00:00:00"/>
    <x v="29"/>
    <x v="18"/>
    <n v="115.2"/>
    <n v="33"/>
    <n v="3801.6"/>
    <x v="0"/>
    <x v="6"/>
    <x v="2"/>
    <x v="9"/>
  </r>
  <r>
    <d v="2021-03-06T00:00:00"/>
    <x v="9"/>
    <x v="9"/>
    <n v="48.84"/>
    <n v="2"/>
    <n v="97.68"/>
    <x v="0"/>
    <x v="0"/>
    <x v="2"/>
    <x v="9"/>
  </r>
  <r>
    <d v="2021-03-07T00:00:00"/>
    <x v="16"/>
    <x v="19"/>
    <n v="80.94"/>
    <n v="1"/>
    <n v="80.94"/>
    <x v="7"/>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1"/>
    <x v="4"/>
    <x v="2"/>
    <x v="10"/>
  </r>
  <r>
    <d v="2021-03-08T00:00:00"/>
    <x v="30"/>
    <x v="28"/>
    <n v="82.08"/>
    <n v="6"/>
    <n v="492.48"/>
    <x v="9"/>
    <x v="4"/>
    <x v="2"/>
    <x v="10"/>
  </r>
  <r>
    <d v="2021-03-09T00:00:00"/>
    <x v="31"/>
    <x v="32"/>
    <n v="201.28"/>
    <n v="3"/>
    <n v="603.84"/>
    <x v="10"/>
    <x v="4"/>
    <x v="2"/>
    <x v="10"/>
  </r>
  <r>
    <d v="2021-03-09T00:00:00"/>
    <x v="17"/>
    <x v="9"/>
    <n v="48.84"/>
    <n v="11"/>
    <n v="537.24"/>
    <x v="6"/>
    <x v="4"/>
    <x v="2"/>
    <x v="10"/>
  </r>
  <r>
    <d v="2021-03-09T00:00:00"/>
    <x v="9"/>
    <x v="10"/>
    <n v="53.11"/>
    <n v="6"/>
    <n v="318.65999999999997"/>
    <x v="0"/>
    <x v="0"/>
    <x v="2"/>
    <x v="10"/>
  </r>
  <r>
    <d v="2021-03-10T00:00:00"/>
    <x v="33"/>
    <x v="3"/>
    <n v="119.7"/>
    <n v="12"/>
    <n v="1436.4"/>
    <x v="13"/>
    <x v="4"/>
    <x v="2"/>
    <x v="10"/>
  </r>
  <r>
    <d v="2021-03-10T00:00:00"/>
    <x v="17"/>
    <x v="20"/>
    <n v="142.80000000000001"/>
    <n v="6"/>
    <n v="856.80000000000007"/>
    <x v="6"/>
    <x v="4"/>
    <x v="2"/>
    <x v="10"/>
  </r>
  <r>
    <d v="2021-03-11T00:00:00"/>
    <x v="22"/>
    <x v="13"/>
    <n v="117.48"/>
    <n v="8"/>
    <n v="939.84"/>
    <x v="10"/>
    <x v="4"/>
    <x v="2"/>
    <x v="10"/>
  </r>
  <r>
    <d v="2021-03-11T00:00:00"/>
    <x v="9"/>
    <x v="17"/>
    <n v="8.33"/>
    <n v="11"/>
    <n v="91.63"/>
    <x v="0"/>
    <x v="0"/>
    <x v="2"/>
    <x v="10"/>
  </r>
  <r>
    <d v="2021-03-11T00:00:00"/>
    <x v="1"/>
    <x v="11"/>
    <n v="94.17"/>
    <n v="36"/>
    <n v="3390.12"/>
    <x v="0"/>
    <x v="1"/>
    <x v="2"/>
    <x v="10"/>
  </r>
  <r>
    <d v="2021-03-13T00:00:00"/>
    <x v="13"/>
    <x v="12"/>
    <n v="6.7"/>
    <n v="10"/>
    <n v="67"/>
    <x v="6"/>
    <x v="4"/>
    <x v="2"/>
    <x v="10"/>
  </r>
  <r>
    <d v="2021-03-13T00:00:00"/>
    <x v="23"/>
    <x v="37"/>
    <n v="41.81"/>
    <n v="10"/>
    <n v="418.1"/>
    <x v="0"/>
    <x v="6"/>
    <x v="2"/>
    <x v="10"/>
  </r>
  <r>
    <d v="2021-03-14T00:00:00"/>
    <x v="31"/>
    <x v="1"/>
    <n v="141.57"/>
    <n v="15"/>
    <n v="2123.5499999999997"/>
    <x v="10"/>
    <x v="4"/>
    <x v="2"/>
    <x v="11"/>
  </r>
  <r>
    <d v="2021-03-14T00:00:00"/>
    <x v="28"/>
    <x v="25"/>
    <n v="16.64"/>
    <n v="2"/>
    <n v="33.28"/>
    <x v="12"/>
    <x v="4"/>
    <x v="2"/>
    <x v="11"/>
  </r>
  <r>
    <d v="2021-03-14T00:00:00"/>
    <x v="10"/>
    <x v="24"/>
    <n v="162"/>
    <n v="32"/>
    <n v="5184"/>
    <x v="3"/>
    <x v="4"/>
    <x v="2"/>
    <x v="11"/>
  </r>
  <r>
    <d v="2021-03-14T00:00:00"/>
    <x v="7"/>
    <x v="42"/>
    <n v="24.66"/>
    <n v="13"/>
    <n v="320.58"/>
    <x v="2"/>
    <x v="4"/>
    <x v="2"/>
    <x v="11"/>
  </r>
  <r>
    <d v="2021-03-15T00:00:00"/>
    <x v="23"/>
    <x v="43"/>
    <n v="96.3"/>
    <n v="9"/>
    <n v="866.69999999999993"/>
    <x v="0"/>
    <x v="6"/>
    <x v="2"/>
    <x v="11"/>
  </r>
  <r>
    <d v="2021-03-15T00:00:00"/>
    <x v="29"/>
    <x v="39"/>
    <n v="42.55"/>
    <n v="11"/>
    <n v="468.04999999999995"/>
    <x v="0"/>
    <x v="6"/>
    <x v="2"/>
    <x v="11"/>
  </r>
  <r>
    <d v="2021-03-16T00:00:00"/>
    <x v="31"/>
    <x v="11"/>
    <n v="94.17"/>
    <n v="14"/>
    <n v="1318.38"/>
    <x v="10"/>
    <x v="4"/>
    <x v="2"/>
    <x v="11"/>
  </r>
  <r>
    <d v="2021-03-16T00:00:00"/>
    <x v="30"/>
    <x v="1"/>
    <n v="141.57"/>
    <n v="29"/>
    <n v="4105.53"/>
    <x v="9"/>
    <x v="4"/>
    <x v="2"/>
    <x v="11"/>
  </r>
  <r>
    <d v="2021-03-18T00:00:00"/>
    <x v="31"/>
    <x v="24"/>
    <n v="162"/>
    <n v="8"/>
    <n v="1296"/>
    <x v="10"/>
    <x v="4"/>
    <x v="2"/>
    <x v="11"/>
  </r>
  <r>
    <d v="2021-03-18T00:00:00"/>
    <x v="24"/>
    <x v="14"/>
    <n v="210"/>
    <n v="2"/>
    <n v="420"/>
    <x v="3"/>
    <x v="4"/>
    <x v="2"/>
    <x v="11"/>
  </r>
  <r>
    <d v="2021-03-18T00:00:00"/>
    <x v="13"/>
    <x v="36"/>
    <n v="57.120000000000005"/>
    <n v="10"/>
    <n v="571.20000000000005"/>
    <x v="6"/>
    <x v="4"/>
    <x v="2"/>
    <x v="11"/>
  </r>
  <r>
    <d v="2021-03-19T00:00:00"/>
    <x v="15"/>
    <x v="39"/>
    <n v="42.55"/>
    <n v="18"/>
    <n v="765.9"/>
    <x v="5"/>
    <x v="4"/>
    <x v="2"/>
    <x v="11"/>
  </r>
  <r>
    <d v="2021-03-19T00:00:00"/>
    <x v="28"/>
    <x v="34"/>
    <n v="85.5"/>
    <n v="17"/>
    <n v="1453.5"/>
    <x v="12"/>
    <x v="4"/>
    <x v="2"/>
    <x v="11"/>
  </r>
  <r>
    <d v="2021-03-19T00:00:00"/>
    <x v="20"/>
    <x v="37"/>
    <n v="41.81"/>
    <n v="9"/>
    <n v="376.29"/>
    <x v="8"/>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3"/>
    <x v="4"/>
    <x v="2"/>
    <x v="11"/>
  </r>
  <r>
    <d v="2021-03-20T00:00:00"/>
    <x v="4"/>
    <x v="2"/>
    <n v="79.92"/>
    <n v="21"/>
    <n v="1678.32"/>
    <x v="0"/>
    <x v="3"/>
    <x v="2"/>
    <x v="11"/>
  </r>
  <r>
    <d v="2021-03-20T00:00:00"/>
    <x v="5"/>
    <x v="25"/>
    <n v="16.64"/>
    <n v="13"/>
    <n v="216.32"/>
    <x v="0"/>
    <x v="2"/>
    <x v="2"/>
    <x v="11"/>
  </r>
  <r>
    <d v="2021-03-21T00:00:00"/>
    <x v="13"/>
    <x v="39"/>
    <n v="42.55"/>
    <n v="7"/>
    <n v="297.84999999999997"/>
    <x v="6"/>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1"/>
    <x v="4"/>
    <x v="2"/>
    <x v="12"/>
  </r>
  <r>
    <d v="2021-03-23T00:00:00"/>
    <x v="27"/>
    <x v="13"/>
    <n v="117.48"/>
    <n v="9"/>
    <n v="1057.32"/>
    <x v="0"/>
    <x v="1"/>
    <x v="2"/>
    <x v="12"/>
  </r>
  <r>
    <d v="2021-03-25T00:00:00"/>
    <x v="3"/>
    <x v="10"/>
    <n v="53.11"/>
    <n v="8"/>
    <n v="424.88"/>
    <x v="0"/>
    <x v="3"/>
    <x v="2"/>
    <x v="12"/>
  </r>
  <r>
    <d v="2021-03-25T00:00:00"/>
    <x v="31"/>
    <x v="31"/>
    <n v="103.88"/>
    <n v="2"/>
    <n v="207.76"/>
    <x v="10"/>
    <x v="4"/>
    <x v="2"/>
    <x v="12"/>
  </r>
  <r>
    <d v="2021-03-25T00:00:00"/>
    <x v="31"/>
    <x v="33"/>
    <n v="156.78"/>
    <n v="26"/>
    <n v="4076.28"/>
    <x v="10"/>
    <x v="4"/>
    <x v="2"/>
    <x v="12"/>
  </r>
  <r>
    <d v="2021-03-25T00:00:00"/>
    <x v="13"/>
    <x v="32"/>
    <n v="201.28"/>
    <n v="11"/>
    <n v="2214.08"/>
    <x v="6"/>
    <x v="4"/>
    <x v="2"/>
    <x v="12"/>
  </r>
  <r>
    <d v="2021-03-25T00:00:00"/>
    <x v="23"/>
    <x v="0"/>
    <n v="156.96"/>
    <n v="14"/>
    <n v="2197.44"/>
    <x v="0"/>
    <x v="6"/>
    <x v="2"/>
    <x v="12"/>
  </r>
  <r>
    <d v="2021-03-25T00:00:00"/>
    <x v="28"/>
    <x v="34"/>
    <n v="85.5"/>
    <n v="4"/>
    <n v="342"/>
    <x v="12"/>
    <x v="4"/>
    <x v="2"/>
    <x v="12"/>
  </r>
  <r>
    <d v="2021-03-25T00:00:00"/>
    <x v="29"/>
    <x v="2"/>
    <n v="79.92"/>
    <n v="2"/>
    <n v="159.84"/>
    <x v="0"/>
    <x v="6"/>
    <x v="2"/>
    <x v="12"/>
  </r>
  <r>
    <d v="2021-03-26T00:00:00"/>
    <x v="15"/>
    <x v="5"/>
    <n v="164.28"/>
    <n v="9"/>
    <n v="1478.52"/>
    <x v="5"/>
    <x v="4"/>
    <x v="2"/>
    <x v="12"/>
  </r>
  <r>
    <d v="2021-03-26T00:00:00"/>
    <x v="0"/>
    <x v="31"/>
    <n v="103.88"/>
    <n v="4"/>
    <n v="415.52"/>
    <x v="0"/>
    <x v="0"/>
    <x v="2"/>
    <x v="12"/>
  </r>
  <r>
    <d v="2021-03-26T00:00:00"/>
    <x v="5"/>
    <x v="24"/>
    <n v="162"/>
    <n v="1"/>
    <n v="162"/>
    <x v="0"/>
    <x v="2"/>
    <x v="2"/>
    <x v="12"/>
  </r>
  <r>
    <d v="2021-03-26T00:00:00"/>
    <x v="30"/>
    <x v="3"/>
    <n v="119.7"/>
    <n v="25"/>
    <n v="2992.5"/>
    <x v="9"/>
    <x v="4"/>
    <x v="2"/>
    <x v="12"/>
  </r>
  <r>
    <d v="2021-03-27T00:00:00"/>
    <x v="19"/>
    <x v="32"/>
    <n v="201.28"/>
    <n v="3"/>
    <n v="603.84"/>
    <x v="5"/>
    <x v="4"/>
    <x v="2"/>
    <x v="12"/>
  </r>
  <r>
    <d v="2021-03-28T00:00:00"/>
    <x v="16"/>
    <x v="18"/>
    <n v="115.2"/>
    <n v="13"/>
    <n v="1497.6000000000001"/>
    <x v="7"/>
    <x v="4"/>
    <x v="2"/>
    <x v="13"/>
  </r>
  <r>
    <d v="2021-03-28T00:00:00"/>
    <x v="33"/>
    <x v="22"/>
    <n v="85.76"/>
    <n v="3"/>
    <n v="257.28000000000003"/>
    <x v="13"/>
    <x v="4"/>
    <x v="2"/>
    <x v="13"/>
  </r>
  <r>
    <d v="2021-03-28T00:00:00"/>
    <x v="14"/>
    <x v="15"/>
    <n v="47.730000000000004"/>
    <n v="8"/>
    <n v="381.84000000000003"/>
    <x v="0"/>
    <x v="3"/>
    <x v="2"/>
    <x v="13"/>
  </r>
  <r>
    <d v="2021-03-29T00:00:00"/>
    <x v="33"/>
    <x v="13"/>
    <n v="117.48"/>
    <n v="12"/>
    <n v="1409.76"/>
    <x v="13"/>
    <x v="4"/>
    <x v="2"/>
    <x v="13"/>
  </r>
  <r>
    <d v="2021-03-29T00:00:00"/>
    <x v="26"/>
    <x v="12"/>
    <n v="6.7"/>
    <n v="32"/>
    <n v="214.4"/>
    <x v="11"/>
    <x v="4"/>
    <x v="2"/>
    <x v="13"/>
  </r>
  <r>
    <d v="2021-03-30T00:00:00"/>
    <x v="31"/>
    <x v="2"/>
    <n v="79.92"/>
    <n v="1"/>
    <n v="79.92"/>
    <x v="10"/>
    <x v="4"/>
    <x v="2"/>
    <x v="13"/>
  </r>
  <r>
    <d v="2021-03-30T00:00:00"/>
    <x v="23"/>
    <x v="31"/>
    <n v="103.88"/>
    <n v="13"/>
    <n v="1350.44"/>
    <x v="0"/>
    <x v="6"/>
    <x v="2"/>
    <x v="13"/>
  </r>
  <r>
    <d v="2021-03-31T00:00:00"/>
    <x v="9"/>
    <x v="24"/>
    <n v="162"/>
    <n v="3"/>
    <n v="486"/>
    <x v="0"/>
    <x v="0"/>
    <x v="2"/>
    <x v="13"/>
  </r>
  <r>
    <d v="2021-03-31T00:00:00"/>
    <x v="30"/>
    <x v="35"/>
    <n v="155.61000000000001"/>
    <n v="33"/>
    <n v="5135.13"/>
    <x v="9"/>
    <x v="4"/>
    <x v="2"/>
    <x v="13"/>
  </r>
  <r>
    <d v="2021-04-01T00:00:00"/>
    <x v="24"/>
    <x v="23"/>
    <n v="48.4"/>
    <n v="3"/>
    <n v="145.19999999999999"/>
    <x v="3"/>
    <x v="4"/>
    <x v="3"/>
    <x v="13"/>
  </r>
  <r>
    <d v="2021-04-01T00:00:00"/>
    <x v="1"/>
    <x v="20"/>
    <n v="142.80000000000001"/>
    <n v="2"/>
    <n v="285.60000000000002"/>
    <x v="0"/>
    <x v="1"/>
    <x v="3"/>
    <x v="13"/>
  </r>
  <r>
    <d v="2021-04-02T00:00:00"/>
    <x v="33"/>
    <x v="22"/>
    <n v="85.76"/>
    <n v="24"/>
    <n v="2058.2400000000002"/>
    <x v="13"/>
    <x v="4"/>
    <x v="3"/>
    <x v="13"/>
  </r>
  <r>
    <d v="2021-04-02T00:00:00"/>
    <x v="32"/>
    <x v="20"/>
    <n v="142.80000000000001"/>
    <n v="3"/>
    <n v="428.40000000000003"/>
    <x v="0"/>
    <x v="5"/>
    <x v="3"/>
    <x v="13"/>
  </r>
  <r>
    <d v="2021-04-04T00:00:00"/>
    <x v="33"/>
    <x v="41"/>
    <n v="7.8599999999999994"/>
    <n v="9"/>
    <n v="70.739999999999995"/>
    <x v="13"/>
    <x v="4"/>
    <x v="3"/>
    <x v="14"/>
  </r>
  <r>
    <d v="2021-04-04T00:00:00"/>
    <x v="31"/>
    <x v="21"/>
    <n v="58.3"/>
    <n v="20"/>
    <n v="1166"/>
    <x v="10"/>
    <x v="4"/>
    <x v="3"/>
    <x v="14"/>
  </r>
  <r>
    <d v="2021-04-04T00:00:00"/>
    <x v="19"/>
    <x v="18"/>
    <n v="115.2"/>
    <n v="4"/>
    <n v="460.8"/>
    <x v="5"/>
    <x v="4"/>
    <x v="3"/>
    <x v="14"/>
  </r>
  <r>
    <d v="2021-04-05T00:00:00"/>
    <x v="0"/>
    <x v="31"/>
    <n v="103.88"/>
    <n v="34"/>
    <n v="3531.92"/>
    <x v="0"/>
    <x v="0"/>
    <x v="3"/>
    <x v="14"/>
  </r>
  <r>
    <d v="2021-04-05T00:00:00"/>
    <x v="20"/>
    <x v="16"/>
    <n v="104.16"/>
    <n v="15"/>
    <n v="1562.3999999999999"/>
    <x v="8"/>
    <x v="4"/>
    <x v="3"/>
    <x v="14"/>
  </r>
  <r>
    <d v="2021-04-05T00:00:00"/>
    <x v="19"/>
    <x v="26"/>
    <n v="94.62"/>
    <n v="29"/>
    <n v="2743.98"/>
    <x v="5"/>
    <x v="4"/>
    <x v="3"/>
    <x v="14"/>
  </r>
  <r>
    <d v="2021-04-06T00:00:00"/>
    <x v="0"/>
    <x v="30"/>
    <n v="162.54"/>
    <n v="39"/>
    <n v="6339.0599999999995"/>
    <x v="0"/>
    <x v="0"/>
    <x v="3"/>
    <x v="14"/>
  </r>
  <r>
    <d v="2021-04-06T00:00:00"/>
    <x v="22"/>
    <x v="18"/>
    <n v="115.2"/>
    <n v="2"/>
    <n v="230.4"/>
    <x v="10"/>
    <x v="4"/>
    <x v="3"/>
    <x v="14"/>
  </r>
  <r>
    <d v="2021-04-07T00:00:00"/>
    <x v="23"/>
    <x v="42"/>
    <n v="24.66"/>
    <n v="7"/>
    <n v="172.62"/>
    <x v="0"/>
    <x v="6"/>
    <x v="3"/>
    <x v="14"/>
  </r>
  <r>
    <d v="2021-04-09T00:00:00"/>
    <x v="24"/>
    <x v="20"/>
    <n v="142.80000000000001"/>
    <n v="9"/>
    <n v="1285.2"/>
    <x v="3"/>
    <x v="4"/>
    <x v="3"/>
    <x v="14"/>
  </r>
  <r>
    <d v="2021-04-09T00:00:00"/>
    <x v="22"/>
    <x v="35"/>
    <n v="155.61000000000001"/>
    <n v="3"/>
    <n v="466.83000000000004"/>
    <x v="10"/>
    <x v="4"/>
    <x v="3"/>
    <x v="14"/>
  </r>
  <r>
    <d v="2021-04-09T00:00:00"/>
    <x v="22"/>
    <x v="39"/>
    <n v="42.55"/>
    <n v="12"/>
    <n v="510.59999999999997"/>
    <x v="10"/>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3"/>
    <x v="4"/>
    <x v="3"/>
    <x v="14"/>
  </r>
  <r>
    <d v="2021-04-11T00:00:00"/>
    <x v="35"/>
    <x v="41"/>
    <n v="7.8599999999999994"/>
    <n v="8"/>
    <n v="62.879999999999995"/>
    <x v="14"/>
    <x v="4"/>
    <x v="3"/>
    <x v="15"/>
  </r>
  <r>
    <d v="2021-04-12T00:00:00"/>
    <x v="31"/>
    <x v="36"/>
    <n v="57.120000000000005"/>
    <n v="9"/>
    <n v="514.08000000000004"/>
    <x v="10"/>
    <x v="4"/>
    <x v="3"/>
    <x v="15"/>
  </r>
  <r>
    <d v="2021-04-12T00:00:00"/>
    <x v="4"/>
    <x v="4"/>
    <n v="15.719999999999999"/>
    <n v="14"/>
    <n v="220.07999999999998"/>
    <x v="0"/>
    <x v="3"/>
    <x v="3"/>
    <x v="15"/>
  </r>
  <r>
    <d v="2021-04-12T00:00:00"/>
    <x v="24"/>
    <x v="22"/>
    <n v="85.76"/>
    <n v="3"/>
    <n v="257.28000000000003"/>
    <x v="3"/>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5"/>
    <x v="4"/>
    <x v="3"/>
    <x v="15"/>
  </r>
  <r>
    <d v="2021-04-13T00:00:00"/>
    <x v="21"/>
    <x v="43"/>
    <n v="96.3"/>
    <n v="35"/>
    <n v="3370.5"/>
    <x v="9"/>
    <x v="4"/>
    <x v="3"/>
    <x v="15"/>
  </r>
  <r>
    <d v="2021-04-14T00:00:00"/>
    <x v="20"/>
    <x v="22"/>
    <n v="85.76"/>
    <n v="7"/>
    <n v="600.32000000000005"/>
    <x v="8"/>
    <x v="4"/>
    <x v="3"/>
    <x v="15"/>
  </r>
  <r>
    <d v="2021-04-15T00:00:00"/>
    <x v="27"/>
    <x v="33"/>
    <n v="156.78"/>
    <n v="3"/>
    <n v="470.34000000000003"/>
    <x v="0"/>
    <x v="1"/>
    <x v="3"/>
    <x v="15"/>
  </r>
  <r>
    <d v="2021-04-16T00:00:00"/>
    <x v="5"/>
    <x v="25"/>
    <n v="16.64"/>
    <n v="38"/>
    <n v="632.32000000000005"/>
    <x v="0"/>
    <x v="2"/>
    <x v="3"/>
    <x v="15"/>
  </r>
  <r>
    <d v="2021-04-16T00:00:00"/>
    <x v="30"/>
    <x v="40"/>
    <n v="49.21"/>
    <n v="15"/>
    <n v="738.15"/>
    <x v="9"/>
    <x v="4"/>
    <x v="3"/>
    <x v="15"/>
  </r>
  <r>
    <d v="2021-04-17T00:00:00"/>
    <x v="17"/>
    <x v="41"/>
    <n v="7.8599999999999994"/>
    <n v="19"/>
    <n v="149.33999999999997"/>
    <x v="6"/>
    <x v="4"/>
    <x v="3"/>
    <x v="15"/>
  </r>
  <r>
    <d v="2021-04-18T00:00:00"/>
    <x v="0"/>
    <x v="38"/>
    <n v="173.88"/>
    <n v="9"/>
    <n v="1564.92"/>
    <x v="0"/>
    <x v="0"/>
    <x v="3"/>
    <x v="16"/>
  </r>
  <r>
    <d v="2021-04-18T00:00:00"/>
    <x v="28"/>
    <x v="14"/>
    <n v="210"/>
    <n v="13"/>
    <n v="2730"/>
    <x v="12"/>
    <x v="4"/>
    <x v="3"/>
    <x v="16"/>
  </r>
  <r>
    <d v="2021-04-18T00:00:00"/>
    <x v="35"/>
    <x v="23"/>
    <n v="48.4"/>
    <n v="2"/>
    <n v="96.8"/>
    <x v="14"/>
    <x v="4"/>
    <x v="3"/>
    <x v="16"/>
  </r>
  <r>
    <d v="2021-04-18T00:00:00"/>
    <x v="1"/>
    <x v="2"/>
    <n v="79.92"/>
    <n v="9"/>
    <n v="719.28"/>
    <x v="0"/>
    <x v="1"/>
    <x v="3"/>
    <x v="16"/>
  </r>
  <r>
    <d v="2021-04-19T00:00:00"/>
    <x v="35"/>
    <x v="23"/>
    <n v="48.4"/>
    <n v="17"/>
    <n v="822.8"/>
    <x v="14"/>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8"/>
    <x v="4"/>
    <x v="3"/>
    <x v="16"/>
  </r>
  <r>
    <d v="2021-04-23T00:00:00"/>
    <x v="3"/>
    <x v="37"/>
    <n v="41.81"/>
    <n v="10"/>
    <n v="418.1"/>
    <x v="0"/>
    <x v="3"/>
    <x v="3"/>
    <x v="16"/>
  </r>
  <r>
    <d v="2021-04-23T00:00:00"/>
    <x v="20"/>
    <x v="28"/>
    <n v="82.08"/>
    <n v="15"/>
    <n v="1231.2"/>
    <x v="8"/>
    <x v="4"/>
    <x v="3"/>
    <x v="16"/>
  </r>
  <r>
    <d v="2021-04-23T00:00:00"/>
    <x v="1"/>
    <x v="24"/>
    <n v="162"/>
    <n v="6"/>
    <n v="972"/>
    <x v="0"/>
    <x v="1"/>
    <x v="3"/>
    <x v="16"/>
  </r>
  <r>
    <d v="2021-04-24T00:00:00"/>
    <x v="3"/>
    <x v="21"/>
    <n v="58.3"/>
    <n v="4"/>
    <n v="233.2"/>
    <x v="0"/>
    <x v="3"/>
    <x v="3"/>
    <x v="16"/>
  </r>
  <r>
    <d v="2021-04-24T00:00:00"/>
    <x v="21"/>
    <x v="2"/>
    <n v="79.92"/>
    <n v="1"/>
    <n v="79.92"/>
    <x v="9"/>
    <x v="4"/>
    <x v="3"/>
    <x v="16"/>
  </r>
  <r>
    <d v="2021-04-24T00:00:00"/>
    <x v="35"/>
    <x v="32"/>
    <n v="201.28"/>
    <n v="2"/>
    <n v="402.56"/>
    <x v="14"/>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3"/>
    <x v="4"/>
    <x v="3"/>
    <x v="17"/>
  </r>
  <r>
    <d v="2021-04-28T00:00:00"/>
    <x v="30"/>
    <x v="29"/>
    <n v="76.25"/>
    <n v="30"/>
    <n v="2287.5"/>
    <x v="9"/>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2"/>
    <x v="4"/>
    <x v="3"/>
    <x v="17"/>
  </r>
  <r>
    <d v="2021-04-30T00:00:00"/>
    <x v="20"/>
    <x v="36"/>
    <n v="57.120000000000005"/>
    <n v="8"/>
    <n v="456.96000000000004"/>
    <x v="8"/>
    <x v="4"/>
    <x v="3"/>
    <x v="17"/>
  </r>
  <r>
    <d v="2021-05-01T00:00:00"/>
    <x v="13"/>
    <x v="16"/>
    <n v="104.16"/>
    <n v="2"/>
    <n v="208.32"/>
    <x v="6"/>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7"/>
    <x v="4"/>
    <x v="4"/>
    <x v="18"/>
  </r>
  <r>
    <d v="2021-05-03T00:00:00"/>
    <x v="27"/>
    <x v="6"/>
    <n v="122.08"/>
    <n v="13"/>
    <n v="1587.04"/>
    <x v="0"/>
    <x v="1"/>
    <x v="4"/>
    <x v="18"/>
  </r>
  <r>
    <d v="2021-05-04T00:00:00"/>
    <x v="32"/>
    <x v="7"/>
    <n v="146.72"/>
    <n v="4"/>
    <n v="586.88"/>
    <x v="0"/>
    <x v="5"/>
    <x v="4"/>
    <x v="18"/>
  </r>
  <r>
    <d v="2021-05-04T00:00:00"/>
    <x v="28"/>
    <x v="4"/>
    <n v="15.719999999999999"/>
    <n v="13"/>
    <n v="204.35999999999999"/>
    <x v="12"/>
    <x v="4"/>
    <x v="4"/>
    <x v="18"/>
  </r>
  <r>
    <d v="2021-05-04T00:00:00"/>
    <x v="27"/>
    <x v="29"/>
    <n v="76.25"/>
    <n v="10"/>
    <n v="762.5"/>
    <x v="0"/>
    <x v="1"/>
    <x v="4"/>
    <x v="18"/>
  </r>
  <r>
    <d v="2021-05-05T00:00:00"/>
    <x v="31"/>
    <x v="41"/>
    <n v="7.8599999999999994"/>
    <n v="13"/>
    <n v="102.17999999999999"/>
    <x v="10"/>
    <x v="4"/>
    <x v="4"/>
    <x v="18"/>
  </r>
  <r>
    <d v="2021-05-05T00:00:00"/>
    <x v="26"/>
    <x v="13"/>
    <n v="117.48"/>
    <n v="22"/>
    <n v="2584.56"/>
    <x v="11"/>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7"/>
    <x v="4"/>
    <x v="4"/>
    <x v="18"/>
  </r>
  <r>
    <d v="2021-05-07T00:00:00"/>
    <x v="15"/>
    <x v="40"/>
    <n v="49.21"/>
    <n v="1"/>
    <n v="49.21"/>
    <x v="5"/>
    <x v="4"/>
    <x v="4"/>
    <x v="18"/>
  </r>
  <r>
    <d v="2021-05-07T00:00:00"/>
    <x v="32"/>
    <x v="36"/>
    <n v="57.120000000000005"/>
    <n v="1"/>
    <n v="57.120000000000005"/>
    <x v="0"/>
    <x v="5"/>
    <x v="4"/>
    <x v="18"/>
  </r>
  <r>
    <d v="2021-05-07T00:00:00"/>
    <x v="20"/>
    <x v="25"/>
    <n v="16.64"/>
    <n v="39"/>
    <n v="648.96"/>
    <x v="8"/>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7"/>
    <x v="4"/>
    <x v="4"/>
    <x v="19"/>
  </r>
  <r>
    <d v="2021-05-09T00:00:00"/>
    <x v="21"/>
    <x v="25"/>
    <n v="16.64"/>
    <n v="6"/>
    <n v="99.84"/>
    <x v="9"/>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10"/>
    <x v="4"/>
    <x v="4"/>
    <x v="19"/>
  </r>
  <r>
    <d v="2021-05-12T00:00:00"/>
    <x v="33"/>
    <x v="43"/>
    <n v="96.3"/>
    <n v="3"/>
    <n v="288.89999999999998"/>
    <x v="13"/>
    <x v="4"/>
    <x v="4"/>
    <x v="19"/>
  </r>
  <r>
    <d v="2021-05-12T00:00:00"/>
    <x v="23"/>
    <x v="23"/>
    <n v="48.4"/>
    <n v="7"/>
    <n v="338.8"/>
    <x v="0"/>
    <x v="6"/>
    <x v="4"/>
    <x v="19"/>
  </r>
  <r>
    <d v="2021-05-12T00:00:00"/>
    <x v="26"/>
    <x v="5"/>
    <n v="164.28"/>
    <n v="30"/>
    <n v="4928.3999999999996"/>
    <x v="11"/>
    <x v="4"/>
    <x v="4"/>
    <x v="19"/>
  </r>
  <r>
    <d v="2021-05-12T00:00:00"/>
    <x v="14"/>
    <x v="25"/>
    <n v="16.64"/>
    <n v="3"/>
    <n v="49.92"/>
    <x v="0"/>
    <x v="3"/>
    <x v="4"/>
    <x v="19"/>
  </r>
  <r>
    <d v="2021-05-12T00:00:00"/>
    <x v="1"/>
    <x v="12"/>
    <n v="6.7"/>
    <n v="15"/>
    <n v="100.5"/>
    <x v="0"/>
    <x v="1"/>
    <x v="4"/>
    <x v="19"/>
  </r>
  <r>
    <d v="2021-05-13T00:00:00"/>
    <x v="21"/>
    <x v="10"/>
    <n v="53.11"/>
    <n v="4"/>
    <n v="212.44"/>
    <x v="9"/>
    <x v="4"/>
    <x v="4"/>
    <x v="19"/>
  </r>
  <r>
    <d v="2021-05-13T00:00:00"/>
    <x v="27"/>
    <x v="11"/>
    <n v="94.17"/>
    <n v="5"/>
    <n v="470.85"/>
    <x v="0"/>
    <x v="1"/>
    <x v="4"/>
    <x v="19"/>
  </r>
  <r>
    <d v="2021-05-14T00:00:00"/>
    <x v="4"/>
    <x v="18"/>
    <n v="115.2"/>
    <n v="20"/>
    <n v="2304"/>
    <x v="0"/>
    <x v="3"/>
    <x v="4"/>
    <x v="19"/>
  </r>
  <r>
    <d v="2021-05-14T00:00:00"/>
    <x v="17"/>
    <x v="26"/>
    <n v="94.62"/>
    <n v="14"/>
    <n v="1324.68"/>
    <x v="6"/>
    <x v="4"/>
    <x v="4"/>
    <x v="19"/>
  </r>
  <r>
    <d v="2021-05-15T00:00:00"/>
    <x v="15"/>
    <x v="6"/>
    <n v="122.08"/>
    <n v="6"/>
    <n v="732.48"/>
    <x v="5"/>
    <x v="4"/>
    <x v="4"/>
    <x v="19"/>
  </r>
  <r>
    <d v="2021-05-15T00:00:00"/>
    <x v="21"/>
    <x v="29"/>
    <n v="76.25"/>
    <n v="5"/>
    <n v="381.25"/>
    <x v="9"/>
    <x v="4"/>
    <x v="4"/>
    <x v="19"/>
  </r>
  <r>
    <d v="2021-05-16T00:00:00"/>
    <x v="13"/>
    <x v="5"/>
    <n v="164.28"/>
    <n v="13"/>
    <n v="2135.64"/>
    <x v="6"/>
    <x v="4"/>
    <x v="4"/>
    <x v="20"/>
  </r>
  <r>
    <d v="2021-05-16T00:00:00"/>
    <x v="27"/>
    <x v="16"/>
    <n v="104.16"/>
    <n v="13"/>
    <n v="1354.08"/>
    <x v="0"/>
    <x v="1"/>
    <x v="4"/>
    <x v="20"/>
  </r>
  <r>
    <d v="2021-05-17T00:00:00"/>
    <x v="29"/>
    <x v="13"/>
    <n v="117.48"/>
    <n v="34"/>
    <n v="3994.32"/>
    <x v="0"/>
    <x v="6"/>
    <x v="4"/>
    <x v="20"/>
  </r>
  <r>
    <d v="2021-05-17T00:00:00"/>
    <x v="30"/>
    <x v="36"/>
    <n v="57.120000000000005"/>
    <n v="8"/>
    <n v="456.96000000000004"/>
    <x v="9"/>
    <x v="4"/>
    <x v="4"/>
    <x v="20"/>
  </r>
  <r>
    <d v="2021-05-18T00:00:00"/>
    <x v="15"/>
    <x v="36"/>
    <n v="57.120000000000005"/>
    <n v="4"/>
    <n v="228.48000000000002"/>
    <x v="5"/>
    <x v="4"/>
    <x v="4"/>
    <x v="20"/>
  </r>
  <r>
    <d v="2021-05-18T00:00:00"/>
    <x v="21"/>
    <x v="2"/>
    <n v="79.92"/>
    <n v="8"/>
    <n v="639.36"/>
    <x v="9"/>
    <x v="4"/>
    <x v="4"/>
    <x v="20"/>
  </r>
  <r>
    <d v="2021-05-18T00:00:00"/>
    <x v="10"/>
    <x v="34"/>
    <n v="85.5"/>
    <n v="1"/>
    <n v="85.5"/>
    <x v="3"/>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6"/>
    <x v="4"/>
    <x v="4"/>
    <x v="20"/>
  </r>
  <r>
    <d v="2021-05-22T00:00:00"/>
    <x v="18"/>
    <x v="34"/>
    <n v="85.5"/>
    <n v="19"/>
    <n v="1624.5"/>
    <x v="0"/>
    <x v="5"/>
    <x v="4"/>
    <x v="20"/>
  </r>
  <r>
    <d v="2021-05-23T00:00:00"/>
    <x v="9"/>
    <x v="18"/>
    <n v="115.2"/>
    <n v="11"/>
    <n v="1267.2"/>
    <x v="0"/>
    <x v="0"/>
    <x v="4"/>
    <x v="21"/>
  </r>
  <r>
    <d v="2021-05-23T00:00:00"/>
    <x v="35"/>
    <x v="25"/>
    <n v="16.64"/>
    <n v="27"/>
    <n v="449.28000000000003"/>
    <x v="14"/>
    <x v="4"/>
    <x v="4"/>
    <x v="21"/>
  </r>
  <r>
    <d v="2021-05-24T00:00:00"/>
    <x v="5"/>
    <x v="42"/>
    <n v="24.66"/>
    <n v="21"/>
    <n v="517.86"/>
    <x v="0"/>
    <x v="2"/>
    <x v="4"/>
    <x v="21"/>
  </r>
  <r>
    <d v="2021-05-25T00:00:00"/>
    <x v="10"/>
    <x v="20"/>
    <n v="142.80000000000001"/>
    <n v="7"/>
    <n v="999.60000000000014"/>
    <x v="3"/>
    <x v="4"/>
    <x v="4"/>
    <x v="21"/>
  </r>
  <r>
    <d v="2021-05-25T00:00:00"/>
    <x v="30"/>
    <x v="40"/>
    <n v="49.21"/>
    <n v="37"/>
    <n v="1820.77"/>
    <x v="9"/>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3"/>
    <x v="4"/>
    <x v="4"/>
    <x v="21"/>
  </r>
  <r>
    <d v="2021-05-28T00:00:00"/>
    <x v="24"/>
    <x v="5"/>
    <n v="164.28"/>
    <n v="9"/>
    <n v="1478.52"/>
    <x v="3"/>
    <x v="4"/>
    <x v="4"/>
    <x v="21"/>
  </r>
  <r>
    <d v="2021-05-28T00:00:00"/>
    <x v="13"/>
    <x v="9"/>
    <n v="48.84"/>
    <n v="12"/>
    <n v="586.08000000000004"/>
    <x v="6"/>
    <x v="4"/>
    <x v="4"/>
    <x v="21"/>
  </r>
  <r>
    <d v="2021-05-28T00:00:00"/>
    <x v="27"/>
    <x v="26"/>
    <n v="94.62"/>
    <n v="5"/>
    <n v="473.1"/>
    <x v="0"/>
    <x v="1"/>
    <x v="4"/>
    <x v="21"/>
  </r>
  <r>
    <d v="2021-05-28T00:00:00"/>
    <x v="30"/>
    <x v="38"/>
    <n v="173.88"/>
    <n v="10"/>
    <n v="1738.8"/>
    <x v="9"/>
    <x v="4"/>
    <x v="4"/>
    <x v="21"/>
  </r>
  <r>
    <d v="2021-05-28T00:00:00"/>
    <x v="30"/>
    <x v="39"/>
    <n v="42.55"/>
    <n v="17"/>
    <n v="723.34999999999991"/>
    <x v="9"/>
    <x v="4"/>
    <x v="4"/>
    <x v="21"/>
  </r>
  <r>
    <d v="2021-05-30T00:00:00"/>
    <x v="15"/>
    <x v="35"/>
    <n v="155.61000000000001"/>
    <n v="4"/>
    <n v="622.44000000000005"/>
    <x v="5"/>
    <x v="4"/>
    <x v="4"/>
    <x v="22"/>
  </r>
  <r>
    <d v="2021-05-30T00:00:00"/>
    <x v="5"/>
    <x v="27"/>
    <n v="149.46"/>
    <n v="13"/>
    <n v="1942.98"/>
    <x v="0"/>
    <x v="2"/>
    <x v="4"/>
    <x v="22"/>
  </r>
  <r>
    <d v="2021-05-30T00:00:00"/>
    <x v="10"/>
    <x v="9"/>
    <n v="48.84"/>
    <n v="23"/>
    <n v="1123.3200000000002"/>
    <x v="3"/>
    <x v="4"/>
    <x v="4"/>
    <x v="22"/>
  </r>
  <r>
    <d v="2021-05-30T00:00:00"/>
    <x v="29"/>
    <x v="6"/>
    <n v="122.08"/>
    <n v="6"/>
    <n v="732.48"/>
    <x v="0"/>
    <x v="6"/>
    <x v="4"/>
    <x v="22"/>
  </r>
  <r>
    <d v="2021-05-30T00:00:00"/>
    <x v="27"/>
    <x v="28"/>
    <n v="82.08"/>
    <n v="9"/>
    <n v="738.72"/>
    <x v="0"/>
    <x v="1"/>
    <x v="4"/>
    <x v="22"/>
  </r>
  <r>
    <d v="2021-05-30T00:00:00"/>
    <x v="35"/>
    <x v="3"/>
    <n v="119.7"/>
    <n v="3"/>
    <n v="359.1"/>
    <x v="14"/>
    <x v="4"/>
    <x v="4"/>
    <x v="22"/>
  </r>
  <r>
    <d v="2021-06-02T00:00:00"/>
    <x v="4"/>
    <x v="36"/>
    <n v="57.120000000000005"/>
    <n v="15"/>
    <n v="856.80000000000007"/>
    <x v="0"/>
    <x v="3"/>
    <x v="5"/>
    <x v="22"/>
  </r>
  <r>
    <d v="2021-06-03T00:00:00"/>
    <x v="24"/>
    <x v="39"/>
    <n v="42.55"/>
    <n v="32"/>
    <n v="1361.6"/>
    <x v="3"/>
    <x v="4"/>
    <x v="5"/>
    <x v="22"/>
  </r>
  <r>
    <d v="2021-06-03T00:00:00"/>
    <x v="28"/>
    <x v="26"/>
    <n v="94.62"/>
    <n v="14"/>
    <n v="1324.68"/>
    <x v="12"/>
    <x v="4"/>
    <x v="5"/>
    <x v="22"/>
  </r>
  <r>
    <d v="2021-06-03T00:00:00"/>
    <x v="10"/>
    <x v="30"/>
    <n v="162.54"/>
    <n v="10"/>
    <n v="1625.3999999999999"/>
    <x v="3"/>
    <x v="4"/>
    <x v="5"/>
    <x v="22"/>
  </r>
  <r>
    <d v="2021-06-04T00:00:00"/>
    <x v="15"/>
    <x v="29"/>
    <n v="76.25"/>
    <n v="8"/>
    <n v="610"/>
    <x v="5"/>
    <x v="4"/>
    <x v="5"/>
    <x v="22"/>
  </r>
  <r>
    <d v="2021-06-04T00:00:00"/>
    <x v="21"/>
    <x v="29"/>
    <n v="76.25"/>
    <n v="12"/>
    <n v="915"/>
    <x v="9"/>
    <x v="4"/>
    <x v="5"/>
    <x v="22"/>
  </r>
  <r>
    <d v="2021-06-04T00:00:00"/>
    <x v="22"/>
    <x v="25"/>
    <n v="16.64"/>
    <n v="30"/>
    <n v="499.20000000000005"/>
    <x v="10"/>
    <x v="4"/>
    <x v="5"/>
    <x v="22"/>
  </r>
  <r>
    <d v="2021-06-05T00:00:00"/>
    <x v="24"/>
    <x v="1"/>
    <n v="141.57"/>
    <n v="15"/>
    <n v="2123.5499999999997"/>
    <x v="3"/>
    <x v="4"/>
    <x v="5"/>
    <x v="22"/>
  </r>
  <r>
    <d v="2021-06-05T00:00:00"/>
    <x v="24"/>
    <x v="11"/>
    <n v="94.17"/>
    <n v="5"/>
    <n v="470.85"/>
    <x v="3"/>
    <x v="4"/>
    <x v="5"/>
    <x v="22"/>
  </r>
  <r>
    <d v="2021-06-05T00:00:00"/>
    <x v="17"/>
    <x v="19"/>
    <n v="80.94"/>
    <n v="17"/>
    <n v="1375.98"/>
    <x v="6"/>
    <x v="4"/>
    <x v="5"/>
    <x v="22"/>
  </r>
  <r>
    <d v="2021-06-05T00:00:00"/>
    <x v="10"/>
    <x v="41"/>
    <n v="7.8599999999999994"/>
    <n v="32"/>
    <n v="251.51999999999998"/>
    <x v="3"/>
    <x v="4"/>
    <x v="5"/>
    <x v="22"/>
  </r>
  <r>
    <d v="2021-06-05T00:00:00"/>
    <x v="30"/>
    <x v="12"/>
    <n v="6.7"/>
    <n v="10"/>
    <n v="67"/>
    <x v="9"/>
    <x v="4"/>
    <x v="5"/>
    <x v="22"/>
  </r>
  <r>
    <d v="2021-06-06T00:00:00"/>
    <x v="22"/>
    <x v="3"/>
    <n v="119.7"/>
    <n v="6"/>
    <n v="718.2"/>
    <x v="10"/>
    <x v="4"/>
    <x v="5"/>
    <x v="23"/>
  </r>
  <r>
    <d v="2021-06-06T00:00:00"/>
    <x v="35"/>
    <x v="31"/>
    <n v="103.88"/>
    <n v="33"/>
    <n v="3428.04"/>
    <x v="14"/>
    <x v="4"/>
    <x v="5"/>
    <x v="23"/>
  </r>
  <r>
    <d v="2021-06-08T00:00:00"/>
    <x v="32"/>
    <x v="37"/>
    <n v="41.81"/>
    <n v="11"/>
    <n v="459.91"/>
    <x v="0"/>
    <x v="5"/>
    <x v="5"/>
    <x v="23"/>
  </r>
  <r>
    <d v="2021-06-08T00:00:00"/>
    <x v="34"/>
    <x v="9"/>
    <n v="48.84"/>
    <n v="11"/>
    <n v="537.24"/>
    <x v="0"/>
    <x v="0"/>
    <x v="5"/>
    <x v="23"/>
  </r>
  <r>
    <d v="2021-06-09T00:00:00"/>
    <x v="20"/>
    <x v="31"/>
    <n v="103.88"/>
    <n v="7"/>
    <n v="727.16"/>
    <x v="8"/>
    <x v="4"/>
    <x v="5"/>
    <x v="23"/>
  </r>
  <r>
    <d v="2021-06-09T00:00:00"/>
    <x v="27"/>
    <x v="18"/>
    <n v="115.2"/>
    <n v="32"/>
    <n v="3686.4"/>
    <x v="0"/>
    <x v="1"/>
    <x v="5"/>
    <x v="23"/>
  </r>
  <r>
    <d v="2021-06-10T00:00:00"/>
    <x v="33"/>
    <x v="37"/>
    <n v="41.81"/>
    <n v="8"/>
    <n v="334.48"/>
    <x v="13"/>
    <x v="4"/>
    <x v="5"/>
    <x v="23"/>
  </r>
  <r>
    <d v="2021-06-11T00:00:00"/>
    <x v="0"/>
    <x v="13"/>
    <n v="117.48"/>
    <n v="12"/>
    <n v="1409.76"/>
    <x v="0"/>
    <x v="0"/>
    <x v="5"/>
    <x v="23"/>
  </r>
  <r>
    <d v="2021-06-11T00:00:00"/>
    <x v="0"/>
    <x v="35"/>
    <n v="155.61000000000001"/>
    <n v="9"/>
    <n v="1400.4900000000002"/>
    <x v="0"/>
    <x v="0"/>
    <x v="5"/>
    <x v="23"/>
  </r>
  <r>
    <d v="2021-06-11T00:00:00"/>
    <x v="28"/>
    <x v="39"/>
    <n v="42.55"/>
    <n v="13"/>
    <n v="553.15"/>
    <x v="12"/>
    <x v="4"/>
    <x v="5"/>
    <x v="23"/>
  </r>
  <r>
    <d v="2021-06-11T00:00:00"/>
    <x v="14"/>
    <x v="30"/>
    <n v="162.54"/>
    <n v="6"/>
    <n v="975.24"/>
    <x v="0"/>
    <x v="3"/>
    <x v="5"/>
    <x v="23"/>
  </r>
  <r>
    <d v="2021-06-12T00:00:00"/>
    <x v="22"/>
    <x v="38"/>
    <n v="173.88"/>
    <n v="6"/>
    <n v="1043.28"/>
    <x v="10"/>
    <x v="4"/>
    <x v="5"/>
    <x v="23"/>
  </r>
  <r>
    <d v="2021-06-13T00:00:00"/>
    <x v="15"/>
    <x v="42"/>
    <n v="24.66"/>
    <n v="6"/>
    <n v="147.96"/>
    <x v="5"/>
    <x v="4"/>
    <x v="5"/>
    <x v="24"/>
  </r>
  <r>
    <d v="2021-06-13T00:00:00"/>
    <x v="36"/>
    <x v="4"/>
    <n v="15.719999999999999"/>
    <n v="3"/>
    <n v="47.16"/>
    <x v="0"/>
    <x v="1"/>
    <x v="5"/>
    <x v="24"/>
  </r>
  <r>
    <d v="2021-06-13T00:00:00"/>
    <x v="17"/>
    <x v="1"/>
    <n v="141.57"/>
    <n v="20"/>
    <n v="2831.3999999999996"/>
    <x v="6"/>
    <x v="4"/>
    <x v="5"/>
    <x v="24"/>
  </r>
  <r>
    <d v="2021-06-13T00:00:00"/>
    <x v="26"/>
    <x v="12"/>
    <n v="6.7"/>
    <n v="2"/>
    <n v="13.4"/>
    <x v="11"/>
    <x v="4"/>
    <x v="5"/>
    <x v="24"/>
  </r>
  <r>
    <d v="2021-06-14T00:00:00"/>
    <x v="15"/>
    <x v="17"/>
    <n v="8.33"/>
    <n v="10"/>
    <n v="83.3"/>
    <x v="5"/>
    <x v="4"/>
    <x v="5"/>
    <x v="24"/>
  </r>
  <r>
    <d v="2021-06-15T00:00:00"/>
    <x v="30"/>
    <x v="24"/>
    <n v="162"/>
    <n v="15"/>
    <n v="2430"/>
    <x v="9"/>
    <x v="4"/>
    <x v="5"/>
    <x v="24"/>
  </r>
  <r>
    <d v="2021-06-16T00:00:00"/>
    <x v="32"/>
    <x v="14"/>
    <n v="210"/>
    <n v="5"/>
    <n v="1050"/>
    <x v="0"/>
    <x v="5"/>
    <x v="5"/>
    <x v="24"/>
  </r>
  <r>
    <d v="2021-06-16T00:00:00"/>
    <x v="20"/>
    <x v="39"/>
    <n v="42.55"/>
    <n v="11"/>
    <n v="468.04999999999995"/>
    <x v="8"/>
    <x v="4"/>
    <x v="5"/>
    <x v="24"/>
  </r>
  <r>
    <d v="2021-06-16T00:00:00"/>
    <x v="29"/>
    <x v="4"/>
    <n v="15.719999999999999"/>
    <n v="12"/>
    <n v="188.64"/>
    <x v="0"/>
    <x v="6"/>
    <x v="5"/>
    <x v="24"/>
  </r>
  <r>
    <d v="2021-06-16T00:00:00"/>
    <x v="7"/>
    <x v="10"/>
    <n v="53.11"/>
    <n v="15"/>
    <n v="796.65"/>
    <x v="2"/>
    <x v="4"/>
    <x v="5"/>
    <x v="24"/>
  </r>
  <r>
    <d v="2021-06-16T00:00:00"/>
    <x v="30"/>
    <x v="31"/>
    <n v="103.88"/>
    <n v="26"/>
    <n v="2700.88"/>
    <x v="9"/>
    <x v="4"/>
    <x v="5"/>
    <x v="24"/>
  </r>
  <r>
    <d v="2021-06-17T00:00:00"/>
    <x v="32"/>
    <x v="25"/>
    <n v="16.64"/>
    <n v="38"/>
    <n v="632.32000000000005"/>
    <x v="0"/>
    <x v="5"/>
    <x v="5"/>
    <x v="24"/>
  </r>
  <r>
    <d v="2021-06-17T00:00:00"/>
    <x v="7"/>
    <x v="14"/>
    <n v="210"/>
    <n v="24"/>
    <n v="5040"/>
    <x v="2"/>
    <x v="4"/>
    <x v="5"/>
    <x v="24"/>
  </r>
  <r>
    <d v="2021-06-18T00:00:00"/>
    <x v="0"/>
    <x v="21"/>
    <n v="58.3"/>
    <n v="35"/>
    <n v="2040.5"/>
    <x v="0"/>
    <x v="0"/>
    <x v="5"/>
    <x v="24"/>
  </r>
  <r>
    <d v="2021-06-18T00:00:00"/>
    <x v="21"/>
    <x v="17"/>
    <n v="8.33"/>
    <n v="13"/>
    <n v="108.29"/>
    <x v="9"/>
    <x v="4"/>
    <x v="5"/>
    <x v="24"/>
  </r>
  <r>
    <d v="2021-06-18T00:00:00"/>
    <x v="10"/>
    <x v="6"/>
    <n v="122.08"/>
    <n v="5"/>
    <n v="610.4"/>
    <x v="3"/>
    <x v="4"/>
    <x v="5"/>
    <x v="24"/>
  </r>
  <r>
    <d v="2021-06-18T00:00:00"/>
    <x v="20"/>
    <x v="13"/>
    <n v="117.48"/>
    <n v="8"/>
    <n v="939.84"/>
    <x v="8"/>
    <x v="4"/>
    <x v="5"/>
    <x v="24"/>
  </r>
  <r>
    <d v="2021-06-19T00:00:00"/>
    <x v="13"/>
    <x v="28"/>
    <n v="82.08"/>
    <n v="11"/>
    <n v="902.88"/>
    <x v="6"/>
    <x v="4"/>
    <x v="5"/>
    <x v="24"/>
  </r>
  <r>
    <d v="2021-06-19T00:00:00"/>
    <x v="23"/>
    <x v="20"/>
    <n v="142.80000000000001"/>
    <n v="8"/>
    <n v="1142.4000000000001"/>
    <x v="0"/>
    <x v="6"/>
    <x v="5"/>
    <x v="24"/>
  </r>
  <r>
    <d v="2021-06-19T00:00:00"/>
    <x v="22"/>
    <x v="38"/>
    <n v="173.88"/>
    <n v="5"/>
    <n v="869.4"/>
    <x v="10"/>
    <x v="4"/>
    <x v="5"/>
    <x v="24"/>
  </r>
  <r>
    <d v="2021-06-20T00:00:00"/>
    <x v="15"/>
    <x v="25"/>
    <n v="16.64"/>
    <n v="1"/>
    <n v="16.64"/>
    <x v="5"/>
    <x v="4"/>
    <x v="5"/>
    <x v="25"/>
  </r>
  <r>
    <d v="2021-06-20T00:00:00"/>
    <x v="30"/>
    <x v="23"/>
    <n v="48.4"/>
    <n v="30"/>
    <n v="1452"/>
    <x v="9"/>
    <x v="4"/>
    <x v="5"/>
    <x v="25"/>
  </r>
  <r>
    <d v="2021-06-21T00:00:00"/>
    <x v="0"/>
    <x v="33"/>
    <n v="156.78"/>
    <n v="14"/>
    <n v="2194.92"/>
    <x v="0"/>
    <x v="0"/>
    <x v="5"/>
    <x v="25"/>
  </r>
  <r>
    <d v="2021-06-22T00:00:00"/>
    <x v="16"/>
    <x v="31"/>
    <n v="103.88"/>
    <n v="4"/>
    <n v="415.52"/>
    <x v="7"/>
    <x v="4"/>
    <x v="5"/>
    <x v="25"/>
  </r>
  <r>
    <d v="2021-06-22T00:00:00"/>
    <x v="24"/>
    <x v="18"/>
    <n v="115.2"/>
    <n v="10"/>
    <n v="1152"/>
    <x v="3"/>
    <x v="4"/>
    <x v="5"/>
    <x v="25"/>
  </r>
  <r>
    <d v="2021-06-23T00:00:00"/>
    <x v="28"/>
    <x v="25"/>
    <n v="16.64"/>
    <n v="4"/>
    <n v="66.56"/>
    <x v="12"/>
    <x v="4"/>
    <x v="5"/>
    <x v="25"/>
  </r>
  <r>
    <d v="2021-06-23T00:00:00"/>
    <x v="26"/>
    <x v="26"/>
    <n v="94.62"/>
    <n v="22"/>
    <n v="2081.6400000000003"/>
    <x v="11"/>
    <x v="4"/>
    <x v="5"/>
    <x v="25"/>
  </r>
  <r>
    <d v="2021-06-23T00:00:00"/>
    <x v="30"/>
    <x v="9"/>
    <n v="48.84"/>
    <n v="8"/>
    <n v="390.72"/>
    <x v="9"/>
    <x v="4"/>
    <x v="5"/>
    <x v="25"/>
  </r>
  <r>
    <d v="2021-06-24T00:00:00"/>
    <x v="21"/>
    <x v="18"/>
    <n v="115.2"/>
    <n v="10"/>
    <n v="1152"/>
    <x v="9"/>
    <x v="4"/>
    <x v="5"/>
    <x v="25"/>
  </r>
  <r>
    <d v="2021-06-24T00:00:00"/>
    <x v="32"/>
    <x v="23"/>
    <n v="48.4"/>
    <n v="13"/>
    <n v="629.19999999999993"/>
    <x v="0"/>
    <x v="5"/>
    <x v="5"/>
    <x v="25"/>
  </r>
  <r>
    <d v="2021-06-24T00:00:00"/>
    <x v="29"/>
    <x v="29"/>
    <n v="76.25"/>
    <n v="23"/>
    <n v="1753.75"/>
    <x v="0"/>
    <x v="6"/>
    <x v="5"/>
    <x v="25"/>
  </r>
  <r>
    <d v="2021-06-24T00:00:00"/>
    <x v="35"/>
    <x v="40"/>
    <n v="49.21"/>
    <n v="7"/>
    <n v="344.47"/>
    <x v="14"/>
    <x v="4"/>
    <x v="5"/>
    <x v="25"/>
  </r>
  <r>
    <d v="2021-06-25T00:00:00"/>
    <x v="32"/>
    <x v="11"/>
    <n v="94.17"/>
    <n v="7"/>
    <n v="659.19"/>
    <x v="0"/>
    <x v="5"/>
    <x v="5"/>
    <x v="25"/>
  </r>
  <r>
    <d v="2021-06-26T00:00:00"/>
    <x v="15"/>
    <x v="8"/>
    <n v="83.08"/>
    <n v="12"/>
    <n v="996.96"/>
    <x v="5"/>
    <x v="4"/>
    <x v="5"/>
    <x v="25"/>
  </r>
  <r>
    <d v="2021-06-26T00:00:00"/>
    <x v="14"/>
    <x v="41"/>
    <n v="7.8599999999999994"/>
    <n v="7"/>
    <n v="55.019999999999996"/>
    <x v="0"/>
    <x v="3"/>
    <x v="5"/>
    <x v="25"/>
  </r>
  <r>
    <d v="2021-06-26T00:00:00"/>
    <x v="30"/>
    <x v="21"/>
    <n v="58.3"/>
    <n v="4"/>
    <n v="233.2"/>
    <x v="9"/>
    <x v="4"/>
    <x v="5"/>
    <x v="25"/>
  </r>
  <r>
    <d v="2021-06-27T00:00:00"/>
    <x v="35"/>
    <x v="35"/>
    <n v="155.61000000000001"/>
    <n v="11"/>
    <n v="1711.71"/>
    <x v="14"/>
    <x v="4"/>
    <x v="5"/>
    <x v="26"/>
  </r>
  <r>
    <d v="2021-06-28T00:00:00"/>
    <x v="15"/>
    <x v="30"/>
    <n v="162.54"/>
    <n v="2"/>
    <n v="325.08"/>
    <x v="5"/>
    <x v="4"/>
    <x v="5"/>
    <x v="26"/>
  </r>
  <r>
    <d v="2021-06-28T00:00:00"/>
    <x v="18"/>
    <x v="12"/>
    <n v="6.7"/>
    <n v="7"/>
    <n v="46.9"/>
    <x v="0"/>
    <x v="5"/>
    <x v="5"/>
    <x v="26"/>
  </r>
  <r>
    <d v="2021-06-29T00:00:00"/>
    <x v="22"/>
    <x v="7"/>
    <n v="146.72"/>
    <n v="4"/>
    <n v="586.88"/>
    <x v="10"/>
    <x v="4"/>
    <x v="5"/>
    <x v="26"/>
  </r>
  <r>
    <d v="2021-06-30T00:00:00"/>
    <x v="23"/>
    <x v="8"/>
    <n v="83.08"/>
    <n v="8"/>
    <n v="664.64"/>
    <x v="0"/>
    <x v="6"/>
    <x v="5"/>
    <x v="26"/>
  </r>
  <r>
    <d v="2021-07-01T00:00:00"/>
    <x v="16"/>
    <x v="35"/>
    <n v="155.61000000000001"/>
    <n v="11"/>
    <n v="1711.71"/>
    <x v="7"/>
    <x v="4"/>
    <x v="6"/>
    <x v="26"/>
  </r>
  <r>
    <d v="2021-07-01T00:00:00"/>
    <x v="30"/>
    <x v="18"/>
    <n v="115.2"/>
    <n v="22"/>
    <n v="2534.4"/>
    <x v="9"/>
    <x v="4"/>
    <x v="6"/>
    <x v="26"/>
  </r>
  <r>
    <d v="2021-07-02T00:00:00"/>
    <x v="13"/>
    <x v="5"/>
    <n v="164.28"/>
    <n v="11"/>
    <n v="1807.08"/>
    <x v="6"/>
    <x v="4"/>
    <x v="6"/>
    <x v="26"/>
  </r>
  <r>
    <d v="2021-07-02T00:00:00"/>
    <x v="5"/>
    <x v="17"/>
    <n v="8.33"/>
    <n v="21"/>
    <n v="174.93"/>
    <x v="0"/>
    <x v="2"/>
    <x v="6"/>
    <x v="26"/>
  </r>
  <r>
    <d v="2021-07-02T00:00:00"/>
    <x v="29"/>
    <x v="36"/>
    <n v="57.120000000000005"/>
    <n v="2"/>
    <n v="114.24000000000001"/>
    <x v="0"/>
    <x v="6"/>
    <x v="6"/>
    <x v="26"/>
  </r>
  <r>
    <d v="2021-07-03T00:00:00"/>
    <x v="33"/>
    <x v="19"/>
    <n v="80.94"/>
    <n v="8"/>
    <n v="647.52"/>
    <x v="13"/>
    <x v="4"/>
    <x v="6"/>
    <x v="26"/>
  </r>
  <r>
    <d v="2021-07-03T00:00:00"/>
    <x v="28"/>
    <x v="3"/>
    <n v="119.7"/>
    <n v="15"/>
    <n v="1795.5"/>
    <x v="12"/>
    <x v="4"/>
    <x v="6"/>
    <x v="26"/>
  </r>
  <r>
    <d v="2021-07-03T00:00:00"/>
    <x v="20"/>
    <x v="3"/>
    <n v="119.7"/>
    <n v="9"/>
    <n v="1077.3"/>
    <x v="8"/>
    <x v="4"/>
    <x v="6"/>
    <x v="26"/>
  </r>
  <r>
    <d v="2021-07-04T00:00:00"/>
    <x v="29"/>
    <x v="15"/>
    <n v="47.730000000000004"/>
    <n v="7"/>
    <n v="334.11"/>
    <x v="0"/>
    <x v="6"/>
    <x v="6"/>
    <x v="27"/>
  </r>
  <r>
    <d v="2021-07-04T00:00:00"/>
    <x v="26"/>
    <x v="38"/>
    <n v="173.88"/>
    <n v="7"/>
    <n v="1217.1599999999999"/>
    <x v="11"/>
    <x v="4"/>
    <x v="6"/>
    <x v="27"/>
  </r>
  <r>
    <d v="2021-07-05T00:00:00"/>
    <x v="4"/>
    <x v="17"/>
    <n v="8.33"/>
    <n v="7"/>
    <n v="58.31"/>
    <x v="0"/>
    <x v="3"/>
    <x v="6"/>
    <x v="27"/>
  </r>
  <r>
    <d v="2021-07-05T00:00:00"/>
    <x v="22"/>
    <x v="4"/>
    <n v="15.719999999999999"/>
    <n v="8"/>
    <n v="125.75999999999999"/>
    <x v="10"/>
    <x v="4"/>
    <x v="6"/>
    <x v="27"/>
  </r>
  <r>
    <d v="2021-07-05T00:00:00"/>
    <x v="20"/>
    <x v="20"/>
    <n v="142.80000000000001"/>
    <n v="8"/>
    <n v="1142.4000000000001"/>
    <x v="8"/>
    <x v="4"/>
    <x v="6"/>
    <x v="27"/>
  </r>
  <r>
    <d v="2021-07-06T00:00:00"/>
    <x v="4"/>
    <x v="0"/>
    <n v="156.96"/>
    <n v="11"/>
    <n v="1726.5600000000002"/>
    <x v="0"/>
    <x v="3"/>
    <x v="6"/>
    <x v="27"/>
  </r>
  <r>
    <d v="2021-07-06T00:00:00"/>
    <x v="17"/>
    <x v="38"/>
    <n v="173.88"/>
    <n v="15"/>
    <n v="2608.1999999999998"/>
    <x v="6"/>
    <x v="4"/>
    <x v="6"/>
    <x v="27"/>
  </r>
  <r>
    <d v="2021-07-06T00:00:00"/>
    <x v="22"/>
    <x v="38"/>
    <n v="173.88"/>
    <n v="2"/>
    <n v="347.76"/>
    <x v="10"/>
    <x v="4"/>
    <x v="6"/>
    <x v="27"/>
  </r>
  <r>
    <d v="2021-07-08T00:00:00"/>
    <x v="29"/>
    <x v="40"/>
    <n v="49.21"/>
    <n v="2"/>
    <n v="98.42"/>
    <x v="0"/>
    <x v="6"/>
    <x v="6"/>
    <x v="27"/>
  </r>
  <r>
    <d v="2021-07-08T00:00:00"/>
    <x v="35"/>
    <x v="9"/>
    <n v="48.84"/>
    <n v="10"/>
    <n v="488.40000000000003"/>
    <x v="14"/>
    <x v="4"/>
    <x v="6"/>
    <x v="27"/>
  </r>
  <r>
    <d v="2021-07-09T00:00:00"/>
    <x v="17"/>
    <x v="34"/>
    <n v="85.5"/>
    <n v="11"/>
    <n v="940.5"/>
    <x v="6"/>
    <x v="4"/>
    <x v="6"/>
    <x v="27"/>
  </r>
  <r>
    <d v="2021-07-10T00:00:00"/>
    <x v="37"/>
    <x v="5"/>
    <n v="164.28"/>
    <n v="15"/>
    <n v="2464.1999999999998"/>
    <x v="15"/>
    <x v="4"/>
    <x v="6"/>
    <x v="27"/>
  </r>
  <r>
    <d v="2021-07-10T00:00:00"/>
    <x v="29"/>
    <x v="13"/>
    <n v="117.48"/>
    <n v="12"/>
    <n v="1409.76"/>
    <x v="0"/>
    <x v="6"/>
    <x v="6"/>
    <x v="27"/>
  </r>
  <r>
    <d v="2021-07-10T00:00:00"/>
    <x v="35"/>
    <x v="21"/>
    <n v="58.3"/>
    <n v="6"/>
    <n v="349.79999999999995"/>
    <x v="14"/>
    <x v="4"/>
    <x v="6"/>
    <x v="27"/>
  </r>
  <r>
    <d v="2021-07-11T00:00:00"/>
    <x v="30"/>
    <x v="41"/>
    <n v="7.8599999999999994"/>
    <n v="4"/>
    <n v="31.439999999999998"/>
    <x v="9"/>
    <x v="4"/>
    <x v="6"/>
    <x v="28"/>
  </r>
  <r>
    <d v="2021-07-12T00:00:00"/>
    <x v="15"/>
    <x v="37"/>
    <n v="41.81"/>
    <n v="12"/>
    <n v="501.72"/>
    <x v="5"/>
    <x v="4"/>
    <x v="6"/>
    <x v="28"/>
  </r>
  <r>
    <d v="2021-07-12T00:00:00"/>
    <x v="22"/>
    <x v="39"/>
    <n v="42.55"/>
    <n v="4"/>
    <n v="170.2"/>
    <x v="10"/>
    <x v="4"/>
    <x v="6"/>
    <x v="28"/>
  </r>
  <r>
    <d v="2021-07-13T00:00:00"/>
    <x v="16"/>
    <x v="14"/>
    <n v="210"/>
    <n v="1"/>
    <n v="210"/>
    <x v="7"/>
    <x v="4"/>
    <x v="6"/>
    <x v="28"/>
  </r>
  <r>
    <d v="2021-07-13T00:00:00"/>
    <x v="20"/>
    <x v="17"/>
    <n v="8.33"/>
    <n v="7"/>
    <n v="58.31"/>
    <x v="8"/>
    <x v="4"/>
    <x v="6"/>
    <x v="28"/>
  </r>
  <r>
    <d v="2021-07-13T00:00:00"/>
    <x v="1"/>
    <x v="1"/>
    <n v="141.57"/>
    <n v="5"/>
    <n v="707.84999999999991"/>
    <x v="0"/>
    <x v="1"/>
    <x v="6"/>
    <x v="28"/>
  </r>
  <r>
    <d v="2021-07-14T00:00:00"/>
    <x v="33"/>
    <x v="3"/>
    <n v="119.7"/>
    <n v="9"/>
    <n v="1077.3"/>
    <x v="13"/>
    <x v="4"/>
    <x v="6"/>
    <x v="28"/>
  </r>
  <r>
    <d v="2021-07-14T00:00:00"/>
    <x v="20"/>
    <x v="11"/>
    <n v="94.17"/>
    <n v="13"/>
    <n v="1224.21"/>
    <x v="8"/>
    <x v="4"/>
    <x v="6"/>
    <x v="28"/>
  </r>
  <r>
    <d v="2021-07-15T00:00:00"/>
    <x v="17"/>
    <x v="8"/>
    <n v="83.08"/>
    <n v="18"/>
    <n v="1495.44"/>
    <x v="6"/>
    <x v="4"/>
    <x v="6"/>
    <x v="28"/>
  </r>
  <r>
    <d v="2021-07-15T00:00:00"/>
    <x v="30"/>
    <x v="9"/>
    <n v="48.84"/>
    <n v="2"/>
    <n v="97.68"/>
    <x v="9"/>
    <x v="4"/>
    <x v="6"/>
    <x v="28"/>
  </r>
  <r>
    <d v="2021-07-16T00:00:00"/>
    <x v="15"/>
    <x v="13"/>
    <n v="117.48"/>
    <n v="33"/>
    <n v="3876.84"/>
    <x v="5"/>
    <x v="4"/>
    <x v="6"/>
    <x v="28"/>
  </r>
  <r>
    <d v="2021-07-16T00:00:00"/>
    <x v="36"/>
    <x v="27"/>
    <n v="149.46"/>
    <n v="8"/>
    <n v="1195.68"/>
    <x v="0"/>
    <x v="1"/>
    <x v="6"/>
    <x v="28"/>
  </r>
  <r>
    <d v="2021-07-16T00:00:00"/>
    <x v="21"/>
    <x v="16"/>
    <n v="104.16"/>
    <n v="35"/>
    <n v="3645.6"/>
    <x v="9"/>
    <x v="4"/>
    <x v="6"/>
    <x v="28"/>
  </r>
  <r>
    <d v="2021-07-17T00:00:00"/>
    <x v="24"/>
    <x v="31"/>
    <n v="103.88"/>
    <n v="38"/>
    <n v="3947.4399999999996"/>
    <x v="3"/>
    <x v="4"/>
    <x v="6"/>
    <x v="28"/>
  </r>
  <r>
    <d v="2021-07-17T00:00:00"/>
    <x v="17"/>
    <x v="1"/>
    <n v="141.57"/>
    <n v="18"/>
    <n v="2548.2599999999998"/>
    <x v="6"/>
    <x v="4"/>
    <x v="6"/>
    <x v="28"/>
  </r>
  <r>
    <d v="2021-07-17T00:00:00"/>
    <x v="34"/>
    <x v="27"/>
    <n v="149.46"/>
    <n v="30"/>
    <n v="4483.8"/>
    <x v="0"/>
    <x v="0"/>
    <x v="6"/>
    <x v="28"/>
  </r>
  <r>
    <d v="2021-07-17T00:00:00"/>
    <x v="25"/>
    <x v="38"/>
    <n v="173.88"/>
    <n v="8"/>
    <n v="1391.04"/>
    <x v="0"/>
    <x v="2"/>
    <x v="6"/>
    <x v="28"/>
  </r>
  <r>
    <d v="2021-07-18T00:00:00"/>
    <x v="10"/>
    <x v="36"/>
    <n v="57.120000000000005"/>
    <n v="14"/>
    <n v="799.68000000000006"/>
    <x v="3"/>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3"/>
    <x v="4"/>
    <x v="6"/>
    <x v="29"/>
  </r>
  <r>
    <d v="2021-07-22T00:00:00"/>
    <x v="12"/>
    <x v="37"/>
    <n v="41.81"/>
    <n v="5"/>
    <n v="209.05"/>
    <x v="5"/>
    <x v="4"/>
    <x v="6"/>
    <x v="29"/>
  </r>
  <r>
    <d v="2021-07-22T00:00:00"/>
    <x v="37"/>
    <x v="0"/>
    <n v="156.96"/>
    <n v="14"/>
    <n v="2197.44"/>
    <x v="15"/>
    <x v="4"/>
    <x v="6"/>
    <x v="29"/>
  </r>
  <r>
    <d v="2021-07-22T00:00:00"/>
    <x v="36"/>
    <x v="13"/>
    <n v="117.48"/>
    <n v="27"/>
    <n v="3171.96"/>
    <x v="0"/>
    <x v="1"/>
    <x v="6"/>
    <x v="29"/>
  </r>
  <r>
    <d v="2021-07-22T00:00:00"/>
    <x v="28"/>
    <x v="42"/>
    <n v="24.66"/>
    <n v="3"/>
    <n v="73.98"/>
    <x v="12"/>
    <x v="4"/>
    <x v="6"/>
    <x v="29"/>
  </r>
  <r>
    <d v="2021-07-22T00:00:00"/>
    <x v="9"/>
    <x v="21"/>
    <n v="58.3"/>
    <n v="6"/>
    <n v="349.79999999999995"/>
    <x v="0"/>
    <x v="0"/>
    <x v="6"/>
    <x v="29"/>
  </r>
  <r>
    <d v="2021-07-23T00:00:00"/>
    <x v="24"/>
    <x v="40"/>
    <n v="49.21"/>
    <n v="2"/>
    <n v="98.42"/>
    <x v="3"/>
    <x v="4"/>
    <x v="6"/>
    <x v="29"/>
  </r>
  <r>
    <d v="2021-07-23T00:00:00"/>
    <x v="32"/>
    <x v="8"/>
    <n v="83.08"/>
    <n v="9"/>
    <n v="747.72"/>
    <x v="0"/>
    <x v="5"/>
    <x v="6"/>
    <x v="29"/>
  </r>
  <r>
    <d v="2021-07-23T00:00:00"/>
    <x v="38"/>
    <x v="22"/>
    <n v="85.76"/>
    <n v="8"/>
    <n v="686.08"/>
    <x v="12"/>
    <x v="4"/>
    <x v="6"/>
    <x v="29"/>
  </r>
  <r>
    <d v="2021-07-23T00:00:00"/>
    <x v="25"/>
    <x v="43"/>
    <n v="96.3"/>
    <n v="7"/>
    <n v="674.1"/>
    <x v="0"/>
    <x v="2"/>
    <x v="6"/>
    <x v="29"/>
  </r>
  <r>
    <d v="2021-07-24T00:00:00"/>
    <x v="13"/>
    <x v="34"/>
    <n v="85.5"/>
    <n v="14"/>
    <n v="1197"/>
    <x v="6"/>
    <x v="4"/>
    <x v="6"/>
    <x v="29"/>
  </r>
  <r>
    <d v="2021-07-24T00:00:00"/>
    <x v="23"/>
    <x v="41"/>
    <n v="7.8599999999999994"/>
    <n v="4"/>
    <n v="31.439999999999998"/>
    <x v="0"/>
    <x v="6"/>
    <x v="6"/>
    <x v="29"/>
  </r>
  <r>
    <d v="2021-07-24T00:00:00"/>
    <x v="26"/>
    <x v="36"/>
    <n v="57.120000000000005"/>
    <n v="1"/>
    <n v="57.120000000000005"/>
    <x v="11"/>
    <x v="4"/>
    <x v="6"/>
    <x v="29"/>
  </r>
  <r>
    <d v="2021-07-25T00:00:00"/>
    <x v="38"/>
    <x v="19"/>
    <n v="80.94"/>
    <n v="13"/>
    <n v="1052.22"/>
    <x v="12"/>
    <x v="4"/>
    <x v="6"/>
    <x v="30"/>
  </r>
  <r>
    <d v="2021-07-25T00:00:00"/>
    <x v="34"/>
    <x v="28"/>
    <n v="82.08"/>
    <n v="2"/>
    <n v="164.16"/>
    <x v="0"/>
    <x v="0"/>
    <x v="6"/>
    <x v="30"/>
  </r>
  <r>
    <d v="2021-07-25T00:00:00"/>
    <x v="35"/>
    <x v="33"/>
    <n v="156.78"/>
    <n v="12"/>
    <n v="1881.3600000000001"/>
    <x v="14"/>
    <x v="4"/>
    <x v="6"/>
    <x v="30"/>
  </r>
  <r>
    <d v="2021-07-26T00:00:00"/>
    <x v="26"/>
    <x v="42"/>
    <n v="24.66"/>
    <n v="1"/>
    <n v="24.66"/>
    <x v="11"/>
    <x v="4"/>
    <x v="6"/>
    <x v="30"/>
  </r>
  <r>
    <d v="2021-07-26T00:00:00"/>
    <x v="7"/>
    <x v="19"/>
    <n v="80.94"/>
    <n v="10"/>
    <n v="809.4"/>
    <x v="2"/>
    <x v="4"/>
    <x v="6"/>
    <x v="30"/>
  </r>
  <r>
    <d v="2021-07-27T00:00:00"/>
    <x v="21"/>
    <x v="21"/>
    <n v="58.3"/>
    <n v="25"/>
    <n v="1457.5"/>
    <x v="9"/>
    <x v="4"/>
    <x v="6"/>
    <x v="30"/>
  </r>
  <r>
    <d v="2021-07-27T00:00:00"/>
    <x v="29"/>
    <x v="43"/>
    <n v="96.3"/>
    <n v="38"/>
    <n v="3659.4"/>
    <x v="0"/>
    <x v="6"/>
    <x v="6"/>
    <x v="30"/>
  </r>
  <r>
    <d v="2021-07-29T00:00:00"/>
    <x v="16"/>
    <x v="32"/>
    <n v="201.28"/>
    <n v="37"/>
    <n v="7447.36"/>
    <x v="7"/>
    <x v="4"/>
    <x v="6"/>
    <x v="30"/>
  </r>
  <r>
    <d v="2021-07-29T00:00:00"/>
    <x v="23"/>
    <x v="28"/>
    <n v="82.08"/>
    <n v="15"/>
    <n v="1231.2"/>
    <x v="0"/>
    <x v="6"/>
    <x v="6"/>
    <x v="30"/>
  </r>
  <r>
    <d v="2021-07-30T00:00:00"/>
    <x v="32"/>
    <x v="34"/>
    <n v="85.5"/>
    <n v="25"/>
    <n v="2137.5"/>
    <x v="0"/>
    <x v="5"/>
    <x v="6"/>
    <x v="30"/>
  </r>
  <r>
    <d v="2021-07-30T00:00:00"/>
    <x v="35"/>
    <x v="43"/>
    <n v="96.3"/>
    <n v="12"/>
    <n v="1155.5999999999999"/>
    <x v="14"/>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6"/>
    <x v="4"/>
    <x v="7"/>
    <x v="31"/>
  </r>
  <r>
    <d v="2021-08-03T00:00:00"/>
    <x v="24"/>
    <x v="21"/>
    <n v="58.3"/>
    <n v="12"/>
    <n v="699.59999999999991"/>
    <x v="3"/>
    <x v="4"/>
    <x v="7"/>
    <x v="31"/>
  </r>
  <r>
    <d v="2021-08-03T00:00:00"/>
    <x v="20"/>
    <x v="1"/>
    <n v="141.57"/>
    <n v="13"/>
    <n v="1840.4099999999999"/>
    <x v="8"/>
    <x v="4"/>
    <x v="7"/>
    <x v="31"/>
  </r>
  <r>
    <d v="2021-08-03T00:00:00"/>
    <x v="20"/>
    <x v="11"/>
    <n v="94.17"/>
    <n v="5"/>
    <n v="470.85"/>
    <x v="8"/>
    <x v="4"/>
    <x v="7"/>
    <x v="31"/>
  </r>
  <r>
    <d v="2021-08-03T00:00:00"/>
    <x v="7"/>
    <x v="7"/>
    <n v="146.72"/>
    <n v="8"/>
    <n v="1173.76"/>
    <x v="2"/>
    <x v="4"/>
    <x v="7"/>
    <x v="31"/>
  </r>
  <r>
    <d v="2021-08-04T00:00:00"/>
    <x v="33"/>
    <x v="42"/>
    <n v="24.66"/>
    <n v="16"/>
    <n v="394.56"/>
    <x v="13"/>
    <x v="4"/>
    <x v="7"/>
    <x v="31"/>
  </r>
  <r>
    <d v="2021-08-05T00:00:00"/>
    <x v="21"/>
    <x v="37"/>
    <n v="41.81"/>
    <n v="14"/>
    <n v="585.34"/>
    <x v="9"/>
    <x v="4"/>
    <x v="7"/>
    <x v="31"/>
  </r>
  <r>
    <d v="2021-08-06T00:00:00"/>
    <x v="4"/>
    <x v="22"/>
    <n v="85.76"/>
    <n v="1"/>
    <n v="85.76"/>
    <x v="0"/>
    <x v="3"/>
    <x v="7"/>
    <x v="31"/>
  </r>
  <r>
    <d v="2021-08-06T00:00:00"/>
    <x v="20"/>
    <x v="25"/>
    <n v="16.64"/>
    <n v="9"/>
    <n v="149.76"/>
    <x v="8"/>
    <x v="4"/>
    <x v="7"/>
    <x v="31"/>
  </r>
  <r>
    <d v="2021-08-08T00:00:00"/>
    <x v="31"/>
    <x v="30"/>
    <n v="162.54"/>
    <n v="11"/>
    <n v="1787.9399999999998"/>
    <x v="10"/>
    <x v="4"/>
    <x v="7"/>
    <x v="32"/>
  </r>
  <r>
    <d v="2021-08-08T00:00:00"/>
    <x v="32"/>
    <x v="13"/>
    <n v="117.48"/>
    <n v="12"/>
    <n v="1409.76"/>
    <x v="0"/>
    <x v="5"/>
    <x v="7"/>
    <x v="32"/>
  </r>
  <r>
    <d v="2021-08-08T00:00:00"/>
    <x v="28"/>
    <x v="4"/>
    <n v="15.719999999999999"/>
    <n v="38"/>
    <n v="597.3599999999999"/>
    <x v="12"/>
    <x v="4"/>
    <x v="7"/>
    <x v="32"/>
  </r>
  <r>
    <d v="2021-08-08T00:00:00"/>
    <x v="18"/>
    <x v="25"/>
    <n v="16.64"/>
    <n v="2"/>
    <n v="33.28"/>
    <x v="0"/>
    <x v="5"/>
    <x v="7"/>
    <x v="32"/>
  </r>
  <r>
    <d v="2021-08-10T00:00:00"/>
    <x v="12"/>
    <x v="2"/>
    <n v="79.92"/>
    <n v="38"/>
    <n v="3036.96"/>
    <x v="5"/>
    <x v="4"/>
    <x v="7"/>
    <x v="32"/>
  </r>
  <r>
    <d v="2021-08-10T00:00:00"/>
    <x v="26"/>
    <x v="35"/>
    <n v="155.61000000000001"/>
    <n v="4"/>
    <n v="622.44000000000005"/>
    <x v="11"/>
    <x v="4"/>
    <x v="7"/>
    <x v="32"/>
  </r>
  <r>
    <d v="2021-08-10T00:00:00"/>
    <x v="1"/>
    <x v="28"/>
    <n v="82.08"/>
    <n v="10"/>
    <n v="820.8"/>
    <x v="0"/>
    <x v="1"/>
    <x v="7"/>
    <x v="32"/>
  </r>
  <r>
    <d v="2021-08-10T00:00:00"/>
    <x v="30"/>
    <x v="34"/>
    <n v="85.5"/>
    <n v="6"/>
    <n v="513"/>
    <x v="9"/>
    <x v="4"/>
    <x v="7"/>
    <x v="32"/>
  </r>
  <r>
    <d v="2021-08-11T00:00:00"/>
    <x v="23"/>
    <x v="27"/>
    <n v="149.46"/>
    <n v="4"/>
    <n v="597.84"/>
    <x v="0"/>
    <x v="6"/>
    <x v="7"/>
    <x v="32"/>
  </r>
  <r>
    <d v="2021-08-11T00:00:00"/>
    <x v="22"/>
    <x v="32"/>
    <n v="201.28"/>
    <n v="20"/>
    <n v="4025.6"/>
    <x v="10"/>
    <x v="4"/>
    <x v="7"/>
    <x v="32"/>
  </r>
  <r>
    <d v="2021-08-13T00:00:00"/>
    <x v="23"/>
    <x v="23"/>
    <n v="48.4"/>
    <n v="13"/>
    <n v="629.19999999999993"/>
    <x v="0"/>
    <x v="6"/>
    <x v="7"/>
    <x v="32"/>
  </r>
  <r>
    <d v="2021-08-13T00:00:00"/>
    <x v="14"/>
    <x v="36"/>
    <n v="57.120000000000005"/>
    <n v="9"/>
    <n v="514.08000000000004"/>
    <x v="0"/>
    <x v="3"/>
    <x v="7"/>
    <x v="32"/>
  </r>
  <r>
    <d v="2021-08-14T00:00:00"/>
    <x v="33"/>
    <x v="32"/>
    <n v="201.28"/>
    <n v="14"/>
    <n v="2817.92"/>
    <x v="13"/>
    <x v="4"/>
    <x v="7"/>
    <x v="32"/>
  </r>
  <r>
    <d v="2021-08-15T00:00:00"/>
    <x v="23"/>
    <x v="4"/>
    <n v="15.719999999999999"/>
    <n v="7"/>
    <n v="110.03999999999999"/>
    <x v="0"/>
    <x v="6"/>
    <x v="7"/>
    <x v="33"/>
  </r>
  <r>
    <d v="2021-08-15T00:00:00"/>
    <x v="11"/>
    <x v="23"/>
    <n v="48.4"/>
    <n v="10"/>
    <n v="484"/>
    <x v="4"/>
    <x v="4"/>
    <x v="7"/>
    <x v="33"/>
  </r>
  <r>
    <d v="2021-08-16T00:00:00"/>
    <x v="13"/>
    <x v="41"/>
    <n v="7.8599999999999994"/>
    <n v="31"/>
    <n v="243.65999999999997"/>
    <x v="6"/>
    <x v="4"/>
    <x v="7"/>
    <x v="33"/>
  </r>
  <r>
    <d v="2021-08-16T00:00:00"/>
    <x v="10"/>
    <x v="19"/>
    <n v="80.94"/>
    <n v="3"/>
    <n v="242.82"/>
    <x v="3"/>
    <x v="4"/>
    <x v="7"/>
    <x v="33"/>
  </r>
  <r>
    <d v="2021-08-16T00:00:00"/>
    <x v="14"/>
    <x v="6"/>
    <n v="122.08"/>
    <n v="1"/>
    <n v="122.08"/>
    <x v="0"/>
    <x v="3"/>
    <x v="7"/>
    <x v="33"/>
  </r>
  <r>
    <d v="2021-08-18T00:00:00"/>
    <x v="21"/>
    <x v="17"/>
    <n v="8.33"/>
    <n v="6"/>
    <n v="49.980000000000004"/>
    <x v="9"/>
    <x v="4"/>
    <x v="7"/>
    <x v="33"/>
  </r>
  <r>
    <d v="2021-08-18T00:00:00"/>
    <x v="10"/>
    <x v="10"/>
    <n v="53.11"/>
    <n v="8"/>
    <n v="424.88"/>
    <x v="3"/>
    <x v="4"/>
    <x v="7"/>
    <x v="33"/>
  </r>
  <r>
    <d v="2021-08-18T00:00:00"/>
    <x v="34"/>
    <x v="10"/>
    <n v="53.11"/>
    <n v="19"/>
    <n v="1009.09"/>
    <x v="0"/>
    <x v="0"/>
    <x v="7"/>
    <x v="33"/>
  </r>
  <r>
    <d v="2021-08-18T00:00:00"/>
    <x v="11"/>
    <x v="5"/>
    <n v="164.28"/>
    <n v="2"/>
    <n v="328.56"/>
    <x v="4"/>
    <x v="4"/>
    <x v="7"/>
    <x v="33"/>
  </r>
  <r>
    <d v="2021-08-19T00:00:00"/>
    <x v="31"/>
    <x v="15"/>
    <n v="47.730000000000004"/>
    <n v="3"/>
    <n v="143.19"/>
    <x v="10"/>
    <x v="4"/>
    <x v="7"/>
    <x v="33"/>
  </r>
  <r>
    <d v="2021-08-20T00:00:00"/>
    <x v="33"/>
    <x v="3"/>
    <n v="119.7"/>
    <n v="14"/>
    <n v="1675.8"/>
    <x v="13"/>
    <x v="4"/>
    <x v="7"/>
    <x v="33"/>
  </r>
  <r>
    <d v="2021-08-20T00:00:00"/>
    <x v="31"/>
    <x v="29"/>
    <n v="76.25"/>
    <n v="15"/>
    <n v="1143.75"/>
    <x v="10"/>
    <x v="4"/>
    <x v="7"/>
    <x v="33"/>
  </r>
  <r>
    <d v="2021-08-20T00:00:00"/>
    <x v="21"/>
    <x v="27"/>
    <n v="149.46"/>
    <n v="13"/>
    <n v="1942.98"/>
    <x v="9"/>
    <x v="4"/>
    <x v="7"/>
    <x v="33"/>
  </r>
  <r>
    <d v="2021-08-20T00:00:00"/>
    <x v="28"/>
    <x v="40"/>
    <n v="49.21"/>
    <n v="19"/>
    <n v="934.99"/>
    <x v="12"/>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5"/>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5"/>
    <x v="4"/>
    <x v="7"/>
    <x v="34"/>
  </r>
  <r>
    <d v="2021-08-26T00:00:00"/>
    <x v="13"/>
    <x v="39"/>
    <n v="42.55"/>
    <n v="4"/>
    <n v="170.2"/>
    <x v="6"/>
    <x v="4"/>
    <x v="7"/>
    <x v="34"/>
  </r>
  <r>
    <d v="2021-08-26T00:00:00"/>
    <x v="32"/>
    <x v="30"/>
    <n v="162.54"/>
    <n v="18"/>
    <n v="2925.72"/>
    <x v="0"/>
    <x v="5"/>
    <x v="7"/>
    <x v="34"/>
  </r>
  <r>
    <d v="2021-08-26T00:00:00"/>
    <x v="18"/>
    <x v="22"/>
    <n v="85.76"/>
    <n v="8"/>
    <n v="686.08"/>
    <x v="0"/>
    <x v="5"/>
    <x v="7"/>
    <x v="34"/>
  </r>
  <r>
    <d v="2021-08-26T00:00:00"/>
    <x v="11"/>
    <x v="14"/>
    <n v="210"/>
    <n v="13"/>
    <n v="2730"/>
    <x v="4"/>
    <x v="4"/>
    <x v="7"/>
    <x v="34"/>
  </r>
  <r>
    <d v="2021-08-26T00:00:00"/>
    <x v="30"/>
    <x v="41"/>
    <n v="7.8599999999999994"/>
    <n v="38"/>
    <n v="298.67999999999995"/>
    <x v="9"/>
    <x v="4"/>
    <x v="7"/>
    <x v="34"/>
  </r>
  <r>
    <d v="2021-08-27T00:00:00"/>
    <x v="9"/>
    <x v="39"/>
    <n v="42.55"/>
    <n v="15"/>
    <n v="638.25"/>
    <x v="0"/>
    <x v="0"/>
    <x v="7"/>
    <x v="34"/>
  </r>
  <r>
    <d v="2021-08-28T00:00:00"/>
    <x v="33"/>
    <x v="5"/>
    <n v="164.28"/>
    <n v="20"/>
    <n v="3285.6"/>
    <x v="13"/>
    <x v="4"/>
    <x v="7"/>
    <x v="34"/>
  </r>
  <r>
    <d v="2021-08-28T00:00:00"/>
    <x v="12"/>
    <x v="35"/>
    <n v="155.61000000000001"/>
    <n v="9"/>
    <n v="1400.4900000000002"/>
    <x v="5"/>
    <x v="4"/>
    <x v="7"/>
    <x v="34"/>
  </r>
  <r>
    <d v="2021-08-28T00:00:00"/>
    <x v="13"/>
    <x v="39"/>
    <n v="42.55"/>
    <n v="5"/>
    <n v="212.75"/>
    <x v="6"/>
    <x v="4"/>
    <x v="7"/>
    <x v="34"/>
  </r>
  <r>
    <d v="2021-08-28T00:00:00"/>
    <x v="21"/>
    <x v="8"/>
    <n v="83.08"/>
    <n v="25"/>
    <n v="2077"/>
    <x v="9"/>
    <x v="4"/>
    <x v="7"/>
    <x v="34"/>
  </r>
  <r>
    <d v="2021-08-28T00:00:00"/>
    <x v="20"/>
    <x v="22"/>
    <n v="85.76"/>
    <n v="22"/>
    <n v="1886.72"/>
    <x v="8"/>
    <x v="4"/>
    <x v="7"/>
    <x v="34"/>
  </r>
  <r>
    <d v="2021-08-29T00:00:00"/>
    <x v="37"/>
    <x v="21"/>
    <n v="58.3"/>
    <n v="12"/>
    <n v="699.59999999999991"/>
    <x v="15"/>
    <x v="4"/>
    <x v="7"/>
    <x v="35"/>
  </r>
  <r>
    <d v="2021-08-30T00:00:00"/>
    <x v="31"/>
    <x v="34"/>
    <n v="85.5"/>
    <n v="6"/>
    <n v="513"/>
    <x v="10"/>
    <x v="4"/>
    <x v="7"/>
    <x v="35"/>
  </r>
  <r>
    <d v="2021-08-30T00:00:00"/>
    <x v="22"/>
    <x v="6"/>
    <n v="122.08"/>
    <n v="13"/>
    <n v="1587.04"/>
    <x v="10"/>
    <x v="4"/>
    <x v="7"/>
    <x v="35"/>
  </r>
  <r>
    <d v="2021-08-30T00:00:00"/>
    <x v="7"/>
    <x v="17"/>
    <n v="8.33"/>
    <n v="5"/>
    <n v="41.65"/>
    <x v="2"/>
    <x v="4"/>
    <x v="7"/>
    <x v="35"/>
  </r>
  <r>
    <d v="2021-08-30T00:00:00"/>
    <x v="30"/>
    <x v="8"/>
    <n v="83.08"/>
    <n v="6"/>
    <n v="498.48"/>
    <x v="9"/>
    <x v="4"/>
    <x v="7"/>
    <x v="35"/>
  </r>
  <r>
    <d v="2021-08-31T00:00:00"/>
    <x v="36"/>
    <x v="31"/>
    <n v="103.88"/>
    <n v="2"/>
    <n v="207.76"/>
    <x v="0"/>
    <x v="1"/>
    <x v="7"/>
    <x v="35"/>
  </r>
  <r>
    <d v="2021-08-31T00:00:00"/>
    <x v="36"/>
    <x v="4"/>
    <n v="15.719999999999999"/>
    <n v="13"/>
    <n v="204.35999999999999"/>
    <x v="0"/>
    <x v="1"/>
    <x v="7"/>
    <x v="35"/>
  </r>
  <r>
    <d v="2021-08-31T00:00:00"/>
    <x v="17"/>
    <x v="12"/>
    <n v="6.7"/>
    <n v="11"/>
    <n v="73.7"/>
    <x v="6"/>
    <x v="4"/>
    <x v="7"/>
    <x v="35"/>
  </r>
  <r>
    <d v="2021-08-31T00:00:00"/>
    <x v="14"/>
    <x v="30"/>
    <n v="162.54"/>
    <n v="6"/>
    <n v="975.24"/>
    <x v="0"/>
    <x v="3"/>
    <x v="7"/>
    <x v="35"/>
  </r>
  <r>
    <d v="2021-09-01T00:00:00"/>
    <x v="4"/>
    <x v="19"/>
    <n v="80.94"/>
    <n v="14"/>
    <n v="1133.1599999999999"/>
    <x v="0"/>
    <x v="3"/>
    <x v="8"/>
    <x v="35"/>
  </r>
  <r>
    <d v="2021-09-01T00:00:00"/>
    <x v="22"/>
    <x v="0"/>
    <n v="156.96"/>
    <n v="1"/>
    <n v="156.96"/>
    <x v="10"/>
    <x v="4"/>
    <x v="8"/>
    <x v="35"/>
  </r>
  <r>
    <d v="2021-09-01T00:00:00"/>
    <x v="11"/>
    <x v="4"/>
    <n v="15.719999999999999"/>
    <n v="11"/>
    <n v="172.92"/>
    <x v="4"/>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1"/>
    <x v="4"/>
    <x v="8"/>
    <x v="35"/>
  </r>
  <r>
    <d v="2021-09-04T00:00:00"/>
    <x v="26"/>
    <x v="31"/>
    <n v="103.88"/>
    <n v="34"/>
    <n v="3531.92"/>
    <x v="11"/>
    <x v="4"/>
    <x v="8"/>
    <x v="35"/>
  </r>
  <r>
    <d v="2021-09-04T00:00:00"/>
    <x v="26"/>
    <x v="20"/>
    <n v="142.80000000000001"/>
    <n v="1"/>
    <n v="142.80000000000001"/>
    <x v="11"/>
    <x v="4"/>
    <x v="8"/>
    <x v="35"/>
  </r>
  <r>
    <d v="2021-09-05T00:00:00"/>
    <x v="4"/>
    <x v="13"/>
    <n v="117.48"/>
    <n v="1"/>
    <n v="117.48"/>
    <x v="0"/>
    <x v="3"/>
    <x v="8"/>
    <x v="36"/>
  </r>
  <r>
    <d v="2021-09-05T00:00:00"/>
    <x v="39"/>
    <x v="15"/>
    <n v="47.730000000000004"/>
    <n v="35"/>
    <n v="1670.5500000000002"/>
    <x v="4"/>
    <x v="4"/>
    <x v="8"/>
    <x v="36"/>
  </r>
  <r>
    <d v="2021-09-06T00:00:00"/>
    <x v="28"/>
    <x v="16"/>
    <n v="104.16"/>
    <n v="20"/>
    <n v="2083.1999999999998"/>
    <x v="12"/>
    <x v="4"/>
    <x v="8"/>
    <x v="36"/>
  </r>
  <r>
    <d v="2021-09-06T00:00:00"/>
    <x v="9"/>
    <x v="35"/>
    <n v="155.61000000000001"/>
    <n v="12"/>
    <n v="1867.3200000000002"/>
    <x v="0"/>
    <x v="0"/>
    <x v="8"/>
    <x v="36"/>
  </r>
  <r>
    <d v="2021-09-07T00:00:00"/>
    <x v="16"/>
    <x v="14"/>
    <n v="210"/>
    <n v="5"/>
    <n v="1050"/>
    <x v="7"/>
    <x v="4"/>
    <x v="8"/>
    <x v="36"/>
  </r>
  <r>
    <d v="2021-09-08T00:00:00"/>
    <x v="29"/>
    <x v="11"/>
    <n v="94.17"/>
    <n v="23"/>
    <n v="2165.91"/>
    <x v="0"/>
    <x v="6"/>
    <x v="8"/>
    <x v="36"/>
  </r>
  <r>
    <d v="2021-09-09T00:00:00"/>
    <x v="18"/>
    <x v="19"/>
    <n v="80.94"/>
    <n v="3"/>
    <n v="242.82"/>
    <x v="0"/>
    <x v="5"/>
    <x v="8"/>
    <x v="36"/>
  </r>
  <r>
    <d v="2021-09-09T00:00:00"/>
    <x v="10"/>
    <x v="38"/>
    <n v="173.88"/>
    <n v="9"/>
    <n v="1564.92"/>
    <x v="3"/>
    <x v="4"/>
    <x v="8"/>
    <x v="36"/>
  </r>
  <r>
    <d v="2021-09-09T00:00:00"/>
    <x v="14"/>
    <x v="28"/>
    <n v="82.08"/>
    <n v="4"/>
    <n v="328.32"/>
    <x v="0"/>
    <x v="3"/>
    <x v="8"/>
    <x v="36"/>
  </r>
  <r>
    <d v="2021-09-09T00:00:00"/>
    <x v="1"/>
    <x v="23"/>
    <n v="48.4"/>
    <n v="26"/>
    <n v="1258.3999999999999"/>
    <x v="0"/>
    <x v="1"/>
    <x v="8"/>
    <x v="36"/>
  </r>
  <r>
    <d v="2021-09-10T00:00:00"/>
    <x v="15"/>
    <x v="2"/>
    <n v="79.92"/>
    <n v="4"/>
    <n v="319.68"/>
    <x v="5"/>
    <x v="4"/>
    <x v="8"/>
    <x v="36"/>
  </r>
  <r>
    <d v="2021-09-10T00:00:00"/>
    <x v="20"/>
    <x v="31"/>
    <n v="103.88"/>
    <n v="9"/>
    <n v="934.92"/>
    <x v="8"/>
    <x v="4"/>
    <x v="8"/>
    <x v="36"/>
  </r>
  <r>
    <d v="2021-09-10T00:00:00"/>
    <x v="34"/>
    <x v="32"/>
    <n v="201.28"/>
    <n v="6"/>
    <n v="1207.68"/>
    <x v="0"/>
    <x v="0"/>
    <x v="8"/>
    <x v="36"/>
  </r>
  <r>
    <d v="2021-09-10T00:00:00"/>
    <x v="34"/>
    <x v="42"/>
    <n v="24.66"/>
    <n v="2"/>
    <n v="49.32"/>
    <x v="0"/>
    <x v="0"/>
    <x v="8"/>
    <x v="36"/>
  </r>
  <r>
    <d v="2021-09-10T00:00:00"/>
    <x v="39"/>
    <x v="12"/>
    <n v="6.7"/>
    <n v="15"/>
    <n v="100.5"/>
    <x v="4"/>
    <x v="4"/>
    <x v="8"/>
    <x v="36"/>
  </r>
  <r>
    <d v="2021-09-11T00:00:00"/>
    <x v="36"/>
    <x v="31"/>
    <n v="103.88"/>
    <n v="6"/>
    <n v="623.28"/>
    <x v="0"/>
    <x v="1"/>
    <x v="8"/>
    <x v="36"/>
  </r>
  <r>
    <d v="2021-09-13T00:00:00"/>
    <x v="7"/>
    <x v="38"/>
    <n v="173.88"/>
    <n v="7"/>
    <n v="1217.1599999999999"/>
    <x v="2"/>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10"/>
    <x v="4"/>
    <x v="8"/>
    <x v="37"/>
  </r>
  <r>
    <d v="2021-09-15T00:00:00"/>
    <x v="24"/>
    <x v="24"/>
    <n v="162"/>
    <n v="14"/>
    <n v="2268"/>
    <x v="3"/>
    <x v="4"/>
    <x v="8"/>
    <x v="37"/>
  </r>
  <r>
    <d v="2021-09-15T00:00:00"/>
    <x v="36"/>
    <x v="24"/>
    <n v="162"/>
    <n v="6"/>
    <n v="972"/>
    <x v="0"/>
    <x v="1"/>
    <x v="8"/>
    <x v="37"/>
  </r>
  <r>
    <d v="2021-09-15T00:00:00"/>
    <x v="22"/>
    <x v="22"/>
    <n v="85.76"/>
    <n v="15"/>
    <n v="1286.4000000000001"/>
    <x v="10"/>
    <x v="4"/>
    <x v="8"/>
    <x v="37"/>
  </r>
  <r>
    <d v="2021-09-16T00:00:00"/>
    <x v="21"/>
    <x v="40"/>
    <n v="49.21"/>
    <n v="11"/>
    <n v="541.31000000000006"/>
    <x v="9"/>
    <x v="4"/>
    <x v="8"/>
    <x v="37"/>
  </r>
  <r>
    <d v="2021-09-17T00:00:00"/>
    <x v="21"/>
    <x v="5"/>
    <n v="164.28"/>
    <n v="12"/>
    <n v="1971.3600000000001"/>
    <x v="9"/>
    <x v="4"/>
    <x v="8"/>
    <x v="37"/>
  </r>
  <r>
    <d v="2021-09-18T00:00:00"/>
    <x v="13"/>
    <x v="16"/>
    <n v="104.16"/>
    <n v="22"/>
    <n v="2291.52"/>
    <x v="6"/>
    <x v="4"/>
    <x v="8"/>
    <x v="37"/>
  </r>
  <r>
    <d v="2021-09-18T00:00:00"/>
    <x v="29"/>
    <x v="42"/>
    <n v="24.66"/>
    <n v="14"/>
    <n v="345.24"/>
    <x v="0"/>
    <x v="6"/>
    <x v="8"/>
    <x v="37"/>
  </r>
  <r>
    <d v="2021-09-19T00:00:00"/>
    <x v="17"/>
    <x v="3"/>
    <n v="119.7"/>
    <n v="8"/>
    <n v="957.6"/>
    <x v="6"/>
    <x v="4"/>
    <x v="8"/>
    <x v="38"/>
  </r>
  <r>
    <d v="2021-09-20T00:00:00"/>
    <x v="33"/>
    <x v="3"/>
    <n v="119.7"/>
    <n v="6"/>
    <n v="718.2"/>
    <x v="13"/>
    <x v="4"/>
    <x v="8"/>
    <x v="38"/>
  </r>
  <r>
    <d v="2021-09-20T00:00:00"/>
    <x v="32"/>
    <x v="12"/>
    <n v="6.7"/>
    <n v="32"/>
    <n v="214.4"/>
    <x v="0"/>
    <x v="5"/>
    <x v="8"/>
    <x v="38"/>
  </r>
  <r>
    <d v="2021-09-20T00:00:00"/>
    <x v="14"/>
    <x v="31"/>
    <n v="103.88"/>
    <n v="10"/>
    <n v="1038.8"/>
    <x v="0"/>
    <x v="3"/>
    <x v="8"/>
    <x v="38"/>
  </r>
  <r>
    <d v="2021-09-21T00:00:00"/>
    <x v="13"/>
    <x v="43"/>
    <n v="96.3"/>
    <n v="35"/>
    <n v="3370.5"/>
    <x v="6"/>
    <x v="4"/>
    <x v="8"/>
    <x v="38"/>
  </r>
  <r>
    <d v="2021-09-21T00:00:00"/>
    <x v="23"/>
    <x v="20"/>
    <n v="142.80000000000001"/>
    <n v="32"/>
    <n v="4569.6000000000004"/>
    <x v="0"/>
    <x v="6"/>
    <x v="8"/>
    <x v="38"/>
  </r>
  <r>
    <d v="2021-09-21T00:00:00"/>
    <x v="18"/>
    <x v="29"/>
    <n v="76.25"/>
    <n v="7"/>
    <n v="533.75"/>
    <x v="0"/>
    <x v="5"/>
    <x v="8"/>
    <x v="38"/>
  </r>
  <r>
    <d v="2021-09-21T00:00:00"/>
    <x v="20"/>
    <x v="42"/>
    <n v="24.66"/>
    <n v="5"/>
    <n v="123.3"/>
    <x v="8"/>
    <x v="4"/>
    <x v="8"/>
    <x v="38"/>
  </r>
  <r>
    <d v="2021-09-21T00:00:00"/>
    <x v="1"/>
    <x v="40"/>
    <n v="49.21"/>
    <n v="14"/>
    <n v="688.94"/>
    <x v="0"/>
    <x v="1"/>
    <x v="8"/>
    <x v="38"/>
  </r>
  <r>
    <d v="2021-09-22T00:00:00"/>
    <x v="4"/>
    <x v="30"/>
    <n v="162.54"/>
    <n v="21"/>
    <n v="3413.3399999999997"/>
    <x v="0"/>
    <x v="3"/>
    <x v="8"/>
    <x v="38"/>
  </r>
  <r>
    <d v="2021-09-22T00:00:00"/>
    <x v="10"/>
    <x v="9"/>
    <n v="48.84"/>
    <n v="14"/>
    <n v="683.76"/>
    <x v="3"/>
    <x v="4"/>
    <x v="8"/>
    <x v="38"/>
  </r>
  <r>
    <d v="2021-09-22T00:00:00"/>
    <x v="11"/>
    <x v="20"/>
    <n v="142.80000000000001"/>
    <n v="4"/>
    <n v="571.20000000000005"/>
    <x v="4"/>
    <x v="4"/>
    <x v="8"/>
    <x v="38"/>
  </r>
  <r>
    <d v="2021-09-22T00:00:00"/>
    <x v="39"/>
    <x v="18"/>
    <n v="115.2"/>
    <n v="2"/>
    <n v="230.4"/>
    <x v="4"/>
    <x v="4"/>
    <x v="8"/>
    <x v="38"/>
  </r>
  <r>
    <d v="2021-09-22T00:00:00"/>
    <x v="39"/>
    <x v="8"/>
    <n v="83.08"/>
    <n v="12"/>
    <n v="996.96"/>
    <x v="4"/>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5"/>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10"/>
    <x v="4"/>
    <x v="8"/>
    <x v="39"/>
  </r>
  <r>
    <d v="2021-09-27T00:00:00"/>
    <x v="4"/>
    <x v="35"/>
    <n v="155.61000000000001"/>
    <n v="11"/>
    <n v="1711.71"/>
    <x v="0"/>
    <x v="3"/>
    <x v="8"/>
    <x v="39"/>
  </r>
  <r>
    <d v="2021-09-27T00:00:00"/>
    <x v="22"/>
    <x v="43"/>
    <n v="96.3"/>
    <n v="4"/>
    <n v="385.2"/>
    <x v="10"/>
    <x v="4"/>
    <x v="8"/>
    <x v="39"/>
  </r>
  <r>
    <d v="2021-09-27T00:00:00"/>
    <x v="9"/>
    <x v="2"/>
    <n v="79.92"/>
    <n v="3"/>
    <n v="239.76"/>
    <x v="0"/>
    <x v="0"/>
    <x v="8"/>
    <x v="39"/>
  </r>
  <r>
    <d v="2021-09-27T00:00:00"/>
    <x v="34"/>
    <x v="38"/>
    <n v="173.88"/>
    <n v="23"/>
    <n v="3999.24"/>
    <x v="0"/>
    <x v="0"/>
    <x v="8"/>
    <x v="39"/>
  </r>
  <r>
    <d v="2021-09-27T00:00:00"/>
    <x v="39"/>
    <x v="28"/>
    <n v="82.08"/>
    <n v="9"/>
    <n v="738.72"/>
    <x v="4"/>
    <x v="4"/>
    <x v="8"/>
    <x v="39"/>
  </r>
  <r>
    <d v="2021-09-29T00:00:00"/>
    <x v="26"/>
    <x v="21"/>
    <n v="58.3"/>
    <n v="13"/>
    <n v="757.9"/>
    <x v="11"/>
    <x v="4"/>
    <x v="8"/>
    <x v="39"/>
  </r>
  <r>
    <d v="2021-09-30T00:00:00"/>
    <x v="16"/>
    <x v="7"/>
    <n v="146.72"/>
    <n v="9"/>
    <n v="1320.48"/>
    <x v="7"/>
    <x v="4"/>
    <x v="8"/>
    <x v="39"/>
  </r>
  <r>
    <d v="2021-09-30T00:00:00"/>
    <x v="11"/>
    <x v="34"/>
    <n v="85.5"/>
    <n v="5"/>
    <n v="427.5"/>
    <x v="4"/>
    <x v="4"/>
    <x v="8"/>
    <x v="39"/>
  </r>
  <r>
    <d v="2021-10-01T00:00:00"/>
    <x v="1"/>
    <x v="32"/>
    <n v="201.28"/>
    <n v="14"/>
    <n v="2817.92"/>
    <x v="0"/>
    <x v="1"/>
    <x v="9"/>
    <x v="39"/>
  </r>
  <r>
    <d v="2021-10-02T00:00:00"/>
    <x v="24"/>
    <x v="7"/>
    <n v="146.72"/>
    <n v="15"/>
    <n v="2200.8000000000002"/>
    <x v="3"/>
    <x v="4"/>
    <x v="9"/>
    <x v="39"/>
  </r>
  <r>
    <d v="2021-10-02T00:00:00"/>
    <x v="21"/>
    <x v="20"/>
    <n v="142.80000000000001"/>
    <n v="22"/>
    <n v="3141.6000000000004"/>
    <x v="9"/>
    <x v="4"/>
    <x v="9"/>
    <x v="39"/>
  </r>
  <r>
    <d v="2021-10-03T00:00:00"/>
    <x v="12"/>
    <x v="14"/>
    <n v="210"/>
    <n v="9"/>
    <n v="1890"/>
    <x v="5"/>
    <x v="4"/>
    <x v="9"/>
    <x v="40"/>
  </r>
  <r>
    <d v="2021-10-03T00:00:00"/>
    <x v="15"/>
    <x v="38"/>
    <n v="173.88"/>
    <n v="23"/>
    <n v="3999.24"/>
    <x v="5"/>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10"/>
    <x v="4"/>
    <x v="9"/>
    <x v="40"/>
  </r>
  <r>
    <d v="2021-10-06T00:00:00"/>
    <x v="21"/>
    <x v="26"/>
    <n v="94.62"/>
    <n v="23"/>
    <n v="2176.2600000000002"/>
    <x v="9"/>
    <x v="4"/>
    <x v="9"/>
    <x v="40"/>
  </r>
  <r>
    <d v="2021-10-06T00:00:00"/>
    <x v="32"/>
    <x v="8"/>
    <n v="83.08"/>
    <n v="17"/>
    <n v="1412.36"/>
    <x v="0"/>
    <x v="5"/>
    <x v="9"/>
    <x v="40"/>
  </r>
  <r>
    <d v="2021-10-06T00:00:00"/>
    <x v="28"/>
    <x v="30"/>
    <n v="162.54"/>
    <n v="10"/>
    <n v="1625.3999999999999"/>
    <x v="12"/>
    <x v="4"/>
    <x v="9"/>
    <x v="40"/>
  </r>
  <r>
    <d v="2021-10-06T00:00:00"/>
    <x v="9"/>
    <x v="43"/>
    <n v="96.3"/>
    <n v="12"/>
    <n v="1155.5999999999999"/>
    <x v="0"/>
    <x v="0"/>
    <x v="9"/>
    <x v="40"/>
  </r>
  <r>
    <d v="2021-10-06T00:00:00"/>
    <x v="39"/>
    <x v="12"/>
    <n v="6.7"/>
    <n v="1"/>
    <n v="6.7"/>
    <x v="4"/>
    <x v="4"/>
    <x v="9"/>
    <x v="40"/>
  </r>
  <r>
    <d v="2021-10-07T00:00:00"/>
    <x v="28"/>
    <x v="42"/>
    <n v="24.66"/>
    <n v="6"/>
    <n v="147.96"/>
    <x v="12"/>
    <x v="4"/>
    <x v="9"/>
    <x v="40"/>
  </r>
  <r>
    <d v="2021-10-09T00:00:00"/>
    <x v="16"/>
    <x v="2"/>
    <n v="79.92"/>
    <n v="14"/>
    <n v="1118.8800000000001"/>
    <x v="7"/>
    <x v="4"/>
    <x v="9"/>
    <x v="40"/>
  </r>
  <r>
    <d v="2021-10-09T00:00:00"/>
    <x v="33"/>
    <x v="2"/>
    <n v="79.92"/>
    <n v="5"/>
    <n v="399.6"/>
    <x v="13"/>
    <x v="4"/>
    <x v="9"/>
    <x v="40"/>
  </r>
  <r>
    <d v="2021-10-09T00:00:00"/>
    <x v="23"/>
    <x v="13"/>
    <n v="117.48"/>
    <n v="11"/>
    <n v="1292.28"/>
    <x v="0"/>
    <x v="6"/>
    <x v="9"/>
    <x v="40"/>
  </r>
  <r>
    <d v="2021-10-10T00:00:00"/>
    <x v="31"/>
    <x v="12"/>
    <n v="6.7"/>
    <n v="14"/>
    <n v="93.8"/>
    <x v="10"/>
    <x v="4"/>
    <x v="9"/>
    <x v="41"/>
  </r>
  <r>
    <d v="2021-10-10T00:00:00"/>
    <x v="31"/>
    <x v="14"/>
    <n v="210"/>
    <n v="9"/>
    <n v="1890"/>
    <x v="10"/>
    <x v="4"/>
    <x v="9"/>
    <x v="41"/>
  </r>
  <r>
    <d v="2021-10-10T00:00:00"/>
    <x v="28"/>
    <x v="28"/>
    <n v="82.08"/>
    <n v="12"/>
    <n v="984.96"/>
    <x v="12"/>
    <x v="4"/>
    <x v="9"/>
    <x v="41"/>
  </r>
  <r>
    <d v="2021-10-11T00:00:00"/>
    <x v="34"/>
    <x v="26"/>
    <n v="94.62"/>
    <n v="10"/>
    <n v="946.2"/>
    <x v="0"/>
    <x v="0"/>
    <x v="9"/>
    <x v="41"/>
  </r>
  <r>
    <d v="2021-10-11T00:00:00"/>
    <x v="26"/>
    <x v="23"/>
    <n v="48.4"/>
    <n v="15"/>
    <n v="726"/>
    <x v="11"/>
    <x v="4"/>
    <x v="9"/>
    <x v="41"/>
  </r>
  <r>
    <d v="2021-10-12T00:00:00"/>
    <x v="17"/>
    <x v="36"/>
    <n v="57.120000000000005"/>
    <n v="8"/>
    <n v="456.96000000000004"/>
    <x v="6"/>
    <x v="4"/>
    <x v="9"/>
    <x v="41"/>
  </r>
  <r>
    <d v="2021-10-13T00:00:00"/>
    <x v="33"/>
    <x v="20"/>
    <n v="142.80000000000001"/>
    <n v="15"/>
    <n v="2142"/>
    <x v="13"/>
    <x v="4"/>
    <x v="9"/>
    <x v="41"/>
  </r>
  <r>
    <d v="2021-10-13T00:00:00"/>
    <x v="9"/>
    <x v="2"/>
    <n v="79.92"/>
    <n v="18"/>
    <n v="1438.56"/>
    <x v="0"/>
    <x v="0"/>
    <x v="9"/>
    <x v="41"/>
  </r>
  <r>
    <d v="2021-10-14T00:00:00"/>
    <x v="37"/>
    <x v="28"/>
    <n v="82.08"/>
    <n v="15"/>
    <n v="1231.2"/>
    <x v="15"/>
    <x v="4"/>
    <x v="9"/>
    <x v="41"/>
  </r>
  <r>
    <d v="2021-10-15T00:00:00"/>
    <x v="36"/>
    <x v="4"/>
    <n v="15.719999999999999"/>
    <n v="10"/>
    <n v="157.19999999999999"/>
    <x v="0"/>
    <x v="1"/>
    <x v="9"/>
    <x v="41"/>
  </r>
  <r>
    <d v="2021-10-16T00:00:00"/>
    <x v="20"/>
    <x v="43"/>
    <n v="96.3"/>
    <n v="3"/>
    <n v="288.89999999999998"/>
    <x v="8"/>
    <x v="4"/>
    <x v="9"/>
    <x v="41"/>
  </r>
  <r>
    <d v="2021-10-16T00:00:00"/>
    <x v="26"/>
    <x v="0"/>
    <n v="156.96"/>
    <n v="18"/>
    <n v="2825.28"/>
    <x v="11"/>
    <x v="4"/>
    <x v="9"/>
    <x v="41"/>
  </r>
  <r>
    <d v="2021-10-16T00:00:00"/>
    <x v="14"/>
    <x v="28"/>
    <n v="82.08"/>
    <n v="18"/>
    <n v="1477.44"/>
    <x v="0"/>
    <x v="3"/>
    <x v="9"/>
    <x v="41"/>
  </r>
  <r>
    <d v="2021-10-17T00:00:00"/>
    <x v="26"/>
    <x v="31"/>
    <n v="103.88"/>
    <n v="13"/>
    <n v="1350.44"/>
    <x v="11"/>
    <x v="4"/>
    <x v="9"/>
    <x v="42"/>
  </r>
  <r>
    <d v="2021-10-18T00:00:00"/>
    <x v="16"/>
    <x v="24"/>
    <n v="162"/>
    <n v="31"/>
    <n v="5022"/>
    <x v="7"/>
    <x v="4"/>
    <x v="9"/>
    <x v="42"/>
  </r>
  <r>
    <d v="2021-10-18T00:00:00"/>
    <x v="12"/>
    <x v="26"/>
    <n v="94.62"/>
    <n v="11"/>
    <n v="1040.8200000000002"/>
    <x v="5"/>
    <x v="4"/>
    <x v="9"/>
    <x v="42"/>
  </r>
  <r>
    <d v="2021-10-18T00:00:00"/>
    <x v="13"/>
    <x v="19"/>
    <n v="80.94"/>
    <n v="6"/>
    <n v="485.64"/>
    <x v="6"/>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10"/>
    <x v="4"/>
    <x v="9"/>
    <x v="42"/>
  </r>
  <r>
    <d v="2021-10-22T00:00:00"/>
    <x v="15"/>
    <x v="41"/>
    <n v="7.8599999999999994"/>
    <n v="1"/>
    <n v="7.8599999999999994"/>
    <x v="5"/>
    <x v="4"/>
    <x v="9"/>
    <x v="42"/>
  </r>
  <r>
    <d v="2021-10-22T00:00:00"/>
    <x v="24"/>
    <x v="0"/>
    <n v="156.96"/>
    <n v="13"/>
    <n v="2040.48"/>
    <x v="3"/>
    <x v="4"/>
    <x v="9"/>
    <x v="42"/>
  </r>
  <r>
    <d v="2021-10-22T00:00:00"/>
    <x v="21"/>
    <x v="13"/>
    <n v="117.48"/>
    <n v="34"/>
    <n v="3994.32"/>
    <x v="9"/>
    <x v="4"/>
    <x v="9"/>
    <x v="42"/>
  </r>
  <r>
    <d v="2021-10-22T00:00:00"/>
    <x v="22"/>
    <x v="39"/>
    <n v="42.55"/>
    <n v="24"/>
    <n v="1021.1999999999999"/>
    <x v="10"/>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4"/>
    <x v="4"/>
    <x v="9"/>
    <x v="43"/>
  </r>
  <r>
    <d v="2021-10-25T00:00:00"/>
    <x v="28"/>
    <x v="28"/>
    <n v="82.08"/>
    <n v="9"/>
    <n v="738.72"/>
    <x v="12"/>
    <x v="4"/>
    <x v="9"/>
    <x v="43"/>
  </r>
  <r>
    <d v="2021-10-25T00:00:00"/>
    <x v="29"/>
    <x v="31"/>
    <n v="103.88"/>
    <n v="18"/>
    <n v="1869.84"/>
    <x v="0"/>
    <x v="6"/>
    <x v="9"/>
    <x v="43"/>
  </r>
  <r>
    <d v="2021-10-26T00:00:00"/>
    <x v="37"/>
    <x v="9"/>
    <n v="48.84"/>
    <n v="6"/>
    <n v="293.04000000000002"/>
    <x v="15"/>
    <x v="4"/>
    <x v="9"/>
    <x v="43"/>
  </r>
  <r>
    <d v="2021-10-28T00:00:00"/>
    <x v="11"/>
    <x v="26"/>
    <n v="94.62"/>
    <n v="1"/>
    <n v="94.62"/>
    <x v="4"/>
    <x v="4"/>
    <x v="9"/>
    <x v="43"/>
  </r>
  <r>
    <d v="2021-10-28T00:00:00"/>
    <x v="26"/>
    <x v="12"/>
    <n v="6.7"/>
    <n v="39"/>
    <n v="261.3"/>
    <x v="11"/>
    <x v="4"/>
    <x v="9"/>
    <x v="43"/>
  </r>
  <r>
    <d v="2021-10-29T00:00:00"/>
    <x v="36"/>
    <x v="20"/>
    <n v="142.80000000000001"/>
    <n v="23"/>
    <n v="3284.4"/>
    <x v="0"/>
    <x v="1"/>
    <x v="9"/>
    <x v="43"/>
  </r>
  <r>
    <d v="2021-10-29T00:00:00"/>
    <x v="23"/>
    <x v="2"/>
    <n v="79.92"/>
    <n v="14"/>
    <n v="1118.8800000000001"/>
    <x v="0"/>
    <x v="6"/>
    <x v="9"/>
    <x v="43"/>
  </r>
  <r>
    <d v="2021-10-30T00:00:00"/>
    <x v="16"/>
    <x v="32"/>
    <n v="201.28"/>
    <n v="30"/>
    <n v="6038.4"/>
    <x v="7"/>
    <x v="4"/>
    <x v="9"/>
    <x v="43"/>
  </r>
  <r>
    <d v="2021-10-30T00:00:00"/>
    <x v="28"/>
    <x v="17"/>
    <n v="8.33"/>
    <n v="37"/>
    <n v="308.20999999999998"/>
    <x v="12"/>
    <x v="4"/>
    <x v="9"/>
    <x v="43"/>
  </r>
  <r>
    <d v="2021-10-30T00:00:00"/>
    <x v="17"/>
    <x v="24"/>
    <n v="162"/>
    <n v="3"/>
    <n v="486"/>
    <x v="6"/>
    <x v="4"/>
    <x v="9"/>
    <x v="43"/>
  </r>
  <r>
    <d v="2021-10-30T00:00:00"/>
    <x v="14"/>
    <x v="41"/>
    <n v="7.8599999999999994"/>
    <n v="6"/>
    <n v="47.16"/>
    <x v="0"/>
    <x v="3"/>
    <x v="9"/>
    <x v="43"/>
  </r>
  <r>
    <d v="2021-10-31T00:00:00"/>
    <x v="16"/>
    <x v="2"/>
    <n v="79.92"/>
    <n v="8"/>
    <n v="639.36"/>
    <x v="7"/>
    <x v="4"/>
    <x v="9"/>
    <x v="44"/>
  </r>
  <r>
    <d v="2021-10-31T00:00:00"/>
    <x v="37"/>
    <x v="30"/>
    <n v="162.54"/>
    <n v="6"/>
    <n v="975.24"/>
    <x v="15"/>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5"/>
    <x v="4"/>
    <x v="10"/>
    <x v="44"/>
  </r>
  <r>
    <d v="2021-11-03T00:00:00"/>
    <x v="10"/>
    <x v="6"/>
    <n v="122.08"/>
    <n v="12"/>
    <n v="1464.96"/>
    <x v="3"/>
    <x v="4"/>
    <x v="10"/>
    <x v="44"/>
  </r>
  <r>
    <d v="2021-11-04T00:00:00"/>
    <x v="36"/>
    <x v="26"/>
    <n v="94.62"/>
    <n v="10"/>
    <n v="946.2"/>
    <x v="0"/>
    <x v="1"/>
    <x v="10"/>
    <x v="44"/>
  </r>
  <r>
    <d v="2021-11-05T00:00:00"/>
    <x v="23"/>
    <x v="14"/>
    <n v="210"/>
    <n v="15"/>
    <n v="3150"/>
    <x v="0"/>
    <x v="6"/>
    <x v="10"/>
    <x v="44"/>
  </r>
  <r>
    <d v="2021-11-06T00:00:00"/>
    <x v="16"/>
    <x v="8"/>
    <n v="83.08"/>
    <n v="13"/>
    <n v="1080.04"/>
    <x v="7"/>
    <x v="4"/>
    <x v="10"/>
    <x v="44"/>
  </r>
  <r>
    <d v="2021-11-06T00:00:00"/>
    <x v="4"/>
    <x v="24"/>
    <n v="162"/>
    <n v="13"/>
    <n v="2106"/>
    <x v="0"/>
    <x v="3"/>
    <x v="10"/>
    <x v="44"/>
  </r>
  <r>
    <d v="2021-11-06T00:00:00"/>
    <x v="9"/>
    <x v="43"/>
    <n v="96.3"/>
    <n v="10"/>
    <n v="963"/>
    <x v="0"/>
    <x v="0"/>
    <x v="10"/>
    <x v="44"/>
  </r>
  <r>
    <d v="2021-11-06T00:00:00"/>
    <x v="20"/>
    <x v="4"/>
    <n v="15.719999999999999"/>
    <n v="13"/>
    <n v="204.35999999999999"/>
    <x v="8"/>
    <x v="4"/>
    <x v="10"/>
    <x v="44"/>
  </r>
  <r>
    <d v="2021-11-07T00:00:00"/>
    <x v="23"/>
    <x v="32"/>
    <n v="201.28"/>
    <n v="11"/>
    <n v="2214.08"/>
    <x v="0"/>
    <x v="6"/>
    <x v="10"/>
    <x v="45"/>
  </r>
  <r>
    <d v="2021-11-07T00:00:00"/>
    <x v="11"/>
    <x v="35"/>
    <n v="155.61000000000001"/>
    <n v="3"/>
    <n v="466.83000000000004"/>
    <x v="4"/>
    <x v="4"/>
    <x v="10"/>
    <x v="45"/>
  </r>
  <r>
    <d v="2021-11-07T00:00:00"/>
    <x v="1"/>
    <x v="18"/>
    <n v="115.2"/>
    <n v="13"/>
    <n v="1497.6000000000001"/>
    <x v="0"/>
    <x v="1"/>
    <x v="10"/>
    <x v="45"/>
  </r>
  <r>
    <d v="2021-11-08T00:00:00"/>
    <x v="0"/>
    <x v="15"/>
    <n v="47.730000000000004"/>
    <n v="15"/>
    <n v="715.95"/>
    <x v="0"/>
    <x v="0"/>
    <x v="10"/>
    <x v="45"/>
  </r>
  <r>
    <d v="2021-11-08T00:00:00"/>
    <x v="38"/>
    <x v="43"/>
    <n v="96.3"/>
    <n v="11"/>
    <n v="1059.3"/>
    <x v="12"/>
    <x v="4"/>
    <x v="10"/>
    <x v="45"/>
  </r>
  <r>
    <d v="2021-11-08T00:00:00"/>
    <x v="10"/>
    <x v="14"/>
    <n v="210"/>
    <n v="10"/>
    <n v="2100"/>
    <x v="3"/>
    <x v="4"/>
    <x v="10"/>
    <x v="45"/>
  </r>
  <r>
    <d v="2021-11-08T00:00:00"/>
    <x v="26"/>
    <x v="40"/>
    <n v="49.21"/>
    <n v="26"/>
    <n v="1279.46"/>
    <x v="11"/>
    <x v="4"/>
    <x v="10"/>
    <x v="45"/>
  </r>
  <r>
    <d v="2021-11-08T00:00:00"/>
    <x v="14"/>
    <x v="11"/>
    <n v="94.17"/>
    <n v="10"/>
    <n v="941.7"/>
    <x v="0"/>
    <x v="3"/>
    <x v="10"/>
    <x v="45"/>
  </r>
  <r>
    <d v="2021-11-09T00:00:00"/>
    <x v="20"/>
    <x v="23"/>
    <n v="48.4"/>
    <n v="6"/>
    <n v="290.39999999999998"/>
    <x v="8"/>
    <x v="4"/>
    <x v="10"/>
    <x v="45"/>
  </r>
  <r>
    <d v="2021-11-09T00:00:00"/>
    <x v="20"/>
    <x v="36"/>
    <n v="57.120000000000005"/>
    <n v="8"/>
    <n v="456.96000000000004"/>
    <x v="8"/>
    <x v="4"/>
    <x v="10"/>
    <x v="45"/>
  </r>
  <r>
    <d v="2021-11-10T00:00:00"/>
    <x v="31"/>
    <x v="40"/>
    <n v="49.21"/>
    <n v="7"/>
    <n v="344.47"/>
    <x v="10"/>
    <x v="4"/>
    <x v="10"/>
    <x v="45"/>
  </r>
  <r>
    <d v="2021-11-10T00:00:00"/>
    <x v="24"/>
    <x v="24"/>
    <n v="162"/>
    <n v="6"/>
    <n v="972"/>
    <x v="3"/>
    <x v="4"/>
    <x v="10"/>
    <x v="45"/>
  </r>
  <r>
    <d v="2021-11-11T00:00:00"/>
    <x v="5"/>
    <x v="18"/>
    <n v="115.2"/>
    <n v="12"/>
    <n v="1382.4"/>
    <x v="0"/>
    <x v="2"/>
    <x v="10"/>
    <x v="45"/>
  </r>
  <r>
    <d v="2021-11-11T00:00:00"/>
    <x v="26"/>
    <x v="2"/>
    <n v="79.92"/>
    <n v="16"/>
    <n v="1278.72"/>
    <x v="11"/>
    <x v="4"/>
    <x v="10"/>
    <x v="45"/>
  </r>
  <r>
    <d v="2021-11-12T00:00:00"/>
    <x v="33"/>
    <x v="12"/>
    <n v="6.7"/>
    <n v="6"/>
    <n v="40.200000000000003"/>
    <x v="13"/>
    <x v="4"/>
    <x v="10"/>
    <x v="45"/>
  </r>
  <r>
    <d v="2021-11-12T00:00:00"/>
    <x v="14"/>
    <x v="5"/>
    <n v="164.28"/>
    <n v="3"/>
    <n v="492.84000000000003"/>
    <x v="0"/>
    <x v="3"/>
    <x v="10"/>
    <x v="45"/>
  </r>
  <r>
    <d v="2021-11-13T00:00:00"/>
    <x v="38"/>
    <x v="36"/>
    <n v="57.120000000000005"/>
    <n v="10"/>
    <n v="571.20000000000005"/>
    <x v="12"/>
    <x v="4"/>
    <x v="10"/>
    <x v="45"/>
  </r>
  <r>
    <d v="2021-11-14T00:00:00"/>
    <x v="36"/>
    <x v="20"/>
    <n v="142.80000000000001"/>
    <n v="1"/>
    <n v="142.80000000000001"/>
    <x v="0"/>
    <x v="1"/>
    <x v="10"/>
    <x v="46"/>
  </r>
  <r>
    <d v="2021-11-15T00:00:00"/>
    <x v="16"/>
    <x v="36"/>
    <n v="57.120000000000005"/>
    <n v="36"/>
    <n v="2056.3200000000002"/>
    <x v="7"/>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5"/>
    <x v="4"/>
    <x v="10"/>
    <x v="46"/>
  </r>
  <r>
    <d v="2021-11-18T00:00:00"/>
    <x v="20"/>
    <x v="21"/>
    <n v="58.3"/>
    <n v="8"/>
    <n v="466.4"/>
    <x v="8"/>
    <x v="4"/>
    <x v="10"/>
    <x v="46"/>
  </r>
  <r>
    <d v="2021-11-18T00:00:00"/>
    <x v="6"/>
    <x v="39"/>
    <n v="42.55"/>
    <n v="4"/>
    <n v="170.2"/>
    <x v="0"/>
    <x v="3"/>
    <x v="10"/>
    <x v="46"/>
  </r>
  <r>
    <d v="2021-11-19T00:00:00"/>
    <x v="35"/>
    <x v="40"/>
    <n v="49.21"/>
    <n v="4"/>
    <n v="196.84"/>
    <x v="14"/>
    <x v="4"/>
    <x v="10"/>
    <x v="46"/>
  </r>
  <r>
    <d v="2021-11-20T00:00:00"/>
    <x v="36"/>
    <x v="26"/>
    <n v="94.62"/>
    <n v="11"/>
    <n v="1040.8200000000002"/>
    <x v="0"/>
    <x v="1"/>
    <x v="10"/>
    <x v="46"/>
  </r>
  <r>
    <d v="2021-11-20T00:00:00"/>
    <x v="19"/>
    <x v="1"/>
    <n v="141.57"/>
    <n v="34"/>
    <n v="4813.38"/>
    <x v="5"/>
    <x v="4"/>
    <x v="10"/>
    <x v="46"/>
  </r>
  <r>
    <d v="2021-11-20T00:00:00"/>
    <x v="35"/>
    <x v="21"/>
    <n v="58.3"/>
    <n v="14"/>
    <n v="816.19999999999993"/>
    <x v="14"/>
    <x v="4"/>
    <x v="10"/>
    <x v="46"/>
  </r>
  <r>
    <d v="2021-11-21T00:00:00"/>
    <x v="2"/>
    <x v="34"/>
    <n v="85.5"/>
    <n v="1"/>
    <n v="85.5"/>
    <x v="0"/>
    <x v="2"/>
    <x v="10"/>
    <x v="47"/>
  </r>
  <r>
    <d v="2021-11-21T00:00:00"/>
    <x v="0"/>
    <x v="38"/>
    <n v="173.88"/>
    <n v="24"/>
    <n v="4173.12"/>
    <x v="0"/>
    <x v="0"/>
    <x v="10"/>
    <x v="47"/>
  </r>
  <r>
    <d v="2021-11-21T00:00:00"/>
    <x v="24"/>
    <x v="29"/>
    <n v="76.25"/>
    <n v="6"/>
    <n v="457.5"/>
    <x v="3"/>
    <x v="4"/>
    <x v="10"/>
    <x v="47"/>
  </r>
  <r>
    <d v="2021-11-21T00:00:00"/>
    <x v="18"/>
    <x v="24"/>
    <n v="162"/>
    <n v="10"/>
    <n v="1620"/>
    <x v="0"/>
    <x v="5"/>
    <x v="10"/>
    <x v="47"/>
  </r>
  <r>
    <d v="2021-11-21T00:00:00"/>
    <x v="7"/>
    <x v="7"/>
    <n v="146.72"/>
    <n v="1"/>
    <n v="146.72"/>
    <x v="2"/>
    <x v="4"/>
    <x v="10"/>
    <x v="47"/>
  </r>
  <r>
    <d v="2021-11-22T00:00:00"/>
    <x v="34"/>
    <x v="33"/>
    <n v="156.78"/>
    <n v="35"/>
    <n v="5487.3"/>
    <x v="0"/>
    <x v="0"/>
    <x v="10"/>
    <x v="47"/>
  </r>
  <r>
    <d v="2021-11-23T00:00:00"/>
    <x v="17"/>
    <x v="43"/>
    <n v="96.3"/>
    <n v="12"/>
    <n v="1155.5999999999999"/>
    <x v="6"/>
    <x v="4"/>
    <x v="10"/>
    <x v="47"/>
  </r>
  <r>
    <d v="2021-11-25T00:00:00"/>
    <x v="38"/>
    <x v="9"/>
    <n v="48.84"/>
    <n v="5"/>
    <n v="244.20000000000002"/>
    <x v="12"/>
    <x v="4"/>
    <x v="10"/>
    <x v="47"/>
  </r>
  <r>
    <d v="2021-11-25T00:00:00"/>
    <x v="34"/>
    <x v="19"/>
    <n v="80.94"/>
    <n v="10"/>
    <n v="809.4"/>
    <x v="0"/>
    <x v="0"/>
    <x v="10"/>
    <x v="47"/>
  </r>
  <r>
    <d v="2021-11-25T00:00:00"/>
    <x v="34"/>
    <x v="25"/>
    <n v="16.64"/>
    <n v="14"/>
    <n v="232.96"/>
    <x v="0"/>
    <x v="0"/>
    <x v="10"/>
    <x v="47"/>
  </r>
  <r>
    <d v="2021-11-26T00:00:00"/>
    <x v="17"/>
    <x v="41"/>
    <n v="7.8599999999999994"/>
    <n v="25"/>
    <n v="196.5"/>
    <x v="6"/>
    <x v="4"/>
    <x v="10"/>
    <x v="47"/>
  </r>
  <r>
    <d v="2021-11-26T00:00:00"/>
    <x v="20"/>
    <x v="13"/>
    <n v="117.48"/>
    <n v="5"/>
    <n v="587.4"/>
    <x v="8"/>
    <x v="4"/>
    <x v="10"/>
    <x v="47"/>
  </r>
  <r>
    <d v="2021-11-27T00:00:00"/>
    <x v="5"/>
    <x v="11"/>
    <n v="94.17"/>
    <n v="8"/>
    <n v="753.36"/>
    <x v="0"/>
    <x v="2"/>
    <x v="10"/>
    <x v="47"/>
  </r>
  <r>
    <d v="2021-11-27T00:00:00"/>
    <x v="5"/>
    <x v="21"/>
    <n v="58.3"/>
    <n v="15"/>
    <n v="874.5"/>
    <x v="0"/>
    <x v="2"/>
    <x v="10"/>
    <x v="47"/>
  </r>
  <r>
    <d v="2021-11-27T00:00:00"/>
    <x v="28"/>
    <x v="3"/>
    <n v="119.7"/>
    <n v="28"/>
    <n v="3351.6"/>
    <x v="12"/>
    <x v="4"/>
    <x v="10"/>
    <x v="47"/>
  </r>
  <r>
    <d v="2021-11-27T00:00:00"/>
    <x v="17"/>
    <x v="12"/>
    <n v="6.7"/>
    <n v="28"/>
    <n v="187.6"/>
    <x v="6"/>
    <x v="4"/>
    <x v="10"/>
    <x v="47"/>
  </r>
  <r>
    <d v="2021-11-27T00:00:00"/>
    <x v="18"/>
    <x v="1"/>
    <n v="141.57"/>
    <n v="37"/>
    <n v="5238.09"/>
    <x v="0"/>
    <x v="5"/>
    <x v="10"/>
    <x v="47"/>
  </r>
  <r>
    <d v="2021-11-28T00:00:00"/>
    <x v="4"/>
    <x v="37"/>
    <n v="41.81"/>
    <n v="9"/>
    <n v="376.29"/>
    <x v="0"/>
    <x v="3"/>
    <x v="10"/>
    <x v="48"/>
  </r>
  <r>
    <d v="2021-11-28T00:00:00"/>
    <x v="24"/>
    <x v="18"/>
    <n v="115.2"/>
    <n v="2"/>
    <n v="230.4"/>
    <x v="3"/>
    <x v="4"/>
    <x v="10"/>
    <x v="48"/>
  </r>
  <r>
    <d v="2021-11-28T00:00:00"/>
    <x v="23"/>
    <x v="16"/>
    <n v="104.16"/>
    <n v="8"/>
    <n v="833.28"/>
    <x v="0"/>
    <x v="6"/>
    <x v="10"/>
    <x v="48"/>
  </r>
  <r>
    <d v="2021-11-30T00:00:00"/>
    <x v="33"/>
    <x v="39"/>
    <n v="42.55"/>
    <n v="15"/>
    <n v="638.25"/>
    <x v="13"/>
    <x v="4"/>
    <x v="10"/>
    <x v="48"/>
  </r>
  <r>
    <d v="2021-11-30T00:00:00"/>
    <x v="0"/>
    <x v="4"/>
    <n v="15.719999999999999"/>
    <n v="2"/>
    <n v="31.439999999999998"/>
    <x v="0"/>
    <x v="0"/>
    <x v="10"/>
    <x v="48"/>
  </r>
  <r>
    <d v="2021-12-02T00:00:00"/>
    <x v="22"/>
    <x v="25"/>
    <n v="16.64"/>
    <n v="10"/>
    <n v="166.4"/>
    <x v="10"/>
    <x v="4"/>
    <x v="11"/>
    <x v="48"/>
  </r>
  <r>
    <d v="2021-12-03T00:00:00"/>
    <x v="17"/>
    <x v="14"/>
    <n v="210"/>
    <n v="8"/>
    <n v="1680"/>
    <x v="6"/>
    <x v="4"/>
    <x v="11"/>
    <x v="48"/>
  </r>
  <r>
    <d v="2021-12-03T00:00:00"/>
    <x v="19"/>
    <x v="21"/>
    <n v="58.3"/>
    <n v="2"/>
    <n v="116.6"/>
    <x v="5"/>
    <x v="4"/>
    <x v="11"/>
    <x v="48"/>
  </r>
  <r>
    <d v="2021-12-03T00:00:00"/>
    <x v="6"/>
    <x v="37"/>
    <n v="41.81"/>
    <n v="5"/>
    <n v="209.05"/>
    <x v="0"/>
    <x v="3"/>
    <x v="11"/>
    <x v="48"/>
  </r>
  <r>
    <d v="2021-12-04T00:00:00"/>
    <x v="2"/>
    <x v="9"/>
    <n v="48.84"/>
    <n v="32"/>
    <n v="1562.88"/>
    <x v="0"/>
    <x v="2"/>
    <x v="11"/>
    <x v="48"/>
  </r>
  <r>
    <d v="2021-12-04T00:00:00"/>
    <x v="33"/>
    <x v="28"/>
    <n v="82.08"/>
    <n v="15"/>
    <n v="1231.2"/>
    <x v="13"/>
    <x v="4"/>
    <x v="11"/>
    <x v="48"/>
  </r>
  <r>
    <d v="2021-12-04T00:00:00"/>
    <x v="21"/>
    <x v="42"/>
    <n v="24.66"/>
    <n v="10"/>
    <n v="246.6"/>
    <x v="9"/>
    <x v="4"/>
    <x v="11"/>
    <x v="48"/>
  </r>
  <r>
    <d v="2021-12-05T00:00:00"/>
    <x v="21"/>
    <x v="17"/>
    <n v="8.33"/>
    <n v="12"/>
    <n v="99.960000000000008"/>
    <x v="9"/>
    <x v="4"/>
    <x v="11"/>
    <x v="49"/>
  </r>
  <r>
    <d v="2021-12-05T00:00:00"/>
    <x v="9"/>
    <x v="9"/>
    <n v="48.84"/>
    <n v="15"/>
    <n v="732.6"/>
    <x v="0"/>
    <x v="0"/>
    <x v="11"/>
    <x v="49"/>
  </r>
  <r>
    <d v="2021-12-05T00:00:00"/>
    <x v="18"/>
    <x v="5"/>
    <n v="164.28"/>
    <n v="1"/>
    <n v="164.28"/>
    <x v="0"/>
    <x v="5"/>
    <x v="11"/>
    <x v="49"/>
  </r>
  <r>
    <d v="2021-12-07T00:00:00"/>
    <x v="37"/>
    <x v="2"/>
    <n v="79.92"/>
    <n v="5"/>
    <n v="399.6"/>
    <x v="15"/>
    <x v="4"/>
    <x v="11"/>
    <x v="49"/>
  </r>
  <r>
    <d v="2021-12-07T00:00:00"/>
    <x v="23"/>
    <x v="25"/>
    <n v="16.64"/>
    <n v="13"/>
    <n v="216.32"/>
    <x v="0"/>
    <x v="6"/>
    <x v="11"/>
    <x v="49"/>
  </r>
  <r>
    <d v="2021-12-07T00:00:00"/>
    <x v="26"/>
    <x v="2"/>
    <n v="79.92"/>
    <n v="12"/>
    <n v="959.04"/>
    <x v="11"/>
    <x v="4"/>
    <x v="11"/>
    <x v="49"/>
  </r>
  <r>
    <d v="2021-12-07T00:00:00"/>
    <x v="7"/>
    <x v="34"/>
    <n v="85.5"/>
    <n v="27"/>
    <n v="2308.5"/>
    <x v="2"/>
    <x v="4"/>
    <x v="11"/>
    <x v="49"/>
  </r>
  <r>
    <d v="2021-12-07T00:00:00"/>
    <x v="39"/>
    <x v="6"/>
    <n v="122.08"/>
    <n v="8"/>
    <n v="976.64"/>
    <x v="4"/>
    <x v="4"/>
    <x v="11"/>
    <x v="49"/>
  </r>
  <r>
    <d v="2021-12-08T00:00:00"/>
    <x v="18"/>
    <x v="38"/>
    <n v="173.88"/>
    <n v="32"/>
    <n v="5564.16"/>
    <x v="0"/>
    <x v="5"/>
    <x v="11"/>
    <x v="49"/>
  </r>
  <r>
    <d v="2021-12-08T00:00:00"/>
    <x v="35"/>
    <x v="28"/>
    <n v="82.08"/>
    <n v="14"/>
    <n v="1149.1199999999999"/>
    <x v="14"/>
    <x v="4"/>
    <x v="11"/>
    <x v="49"/>
  </r>
  <r>
    <d v="2021-12-09T00:00:00"/>
    <x v="17"/>
    <x v="15"/>
    <n v="47.730000000000004"/>
    <n v="16"/>
    <n v="763.68000000000006"/>
    <x v="6"/>
    <x v="4"/>
    <x v="11"/>
    <x v="49"/>
  </r>
  <r>
    <d v="2021-12-10T00:00:00"/>
    <x v="17"/>
    <x v="33"/>
    <n v="156.78"/>
    <n v="6"/>
    <n v="940.68000000000006"/>
    <x v="6"/>
    <x v="4"/>
    <x v="11"/>
    <x v="49"/>
  </r>
  <r>
    <d v="2021-12-10T00:00:00"/>
    <x v="39"/>
    <x v="22"/>
    <n v="85.76"/>
    <n v="19"/>
    <n v="1629.44"/>
    <x v="4"/>
    <x v="4"/>
    <x v="11"/>
    <x v="49"/>
  </r>
  <r>
    <d v="2021-12-11T00:00:00"/>
    <x v="12"/>
    <x v="7"/>
    <n v="146.72"/>
    <n v="10"/>
    <n v="1467.2"/>
    <x v="5"/>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5"/>
    <x v="4"/>
    <x v="11"/>
    <x v="50"/>
  </r>
  <r>
    <d v="2021-12-14T00:00:00"/>
    <x v="38"/>
    <x v="24"/>
    <n v="162"/>
    <n v="4"/>
    <n v="648"/>
    <x v="12"/>
    <x v="4"/>
    <x v="11"/>
    <x v="50"/>
  </r>
  <r>
    <d v="2021-12-14T00:00:00"/>
    <x v="35"/>
    <x v="35"/>
    <n v="155.61000000000001"/>
    <n v="4"/>
    <n v="622.44000000000005"/>
    <x v="14"/>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10"/>
    <x v="4"/>
    <x v="11"/>
    <x v="50"/>
  </r>
  <r>
    <d v="2021-12-18T00:00:00"/>
    <x v="24"/>
    <x v="1"/>
    <n v="141.57"/>
    <n v="8"/>
    <n v="1132.56"/>
    <x v="3"/>
    <x v="4"/>
    <x v="11"/>
    <x v="50"/>
  </r>
  <r>
    <d v="2021-12-18T00:00:00"/>
    <x v="34"/>
    <x v="19"/>
    <n v="80.94"/>
    <n v="2"/>
    <n v="161.88"/>
    <x v="0"/>
    <x v="0"/>
    <x v="11"/>
    <x v="50"/>
  </r>
  <r>
    <d v="2021-12-19T00:00:00"/>
    <x v="37"/>
    <x v="12"/>
    <n v="6.7"/>
    <n v="20"/>
    <n v="134"/>
    <x v="15"/>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2"/>
    <x v="4"/>
    <x v="11"/>
    <x v="51"/>
  </r>
  <r>
    <d v="2021-12-19T00:00:00"/>
    <x v="17"/>
    <x v="27"/>
    <n v="149.46"/>
    <n v="12"/>
    <n v="1793.52"/>
    <x v="6"/>
    <x v="4"/>
    <x v="11"/>
    <x v="51"/>
  </r>
  <r>
    <d v="2021-12-19T00:00:00"/>
    <x v="18"/>
    <x v="27"/>
    <n v="149.46"/>
    <n v="13"/>
    <n v="1942.98"/>
    <x v="0"/>
    <x v="5"/>
    <x v="11"/>
    <x v="51"/>
  </r>
  <r>
    <d v="2021-12-19T00:00:00"/>
    <x v="26"/>
    <x v="23"/>
    <n v="48.4"/>
    <n v="10"/>
    <n v="484"/>
    <x v="11"/>
    <x v="4"/>
    <x v="11"/>
    <x v="51"/>
  </r>
  <r>
    <d v="2021-12-20T00:00:00"/>
    <x v="4"/>
    <x v="11"/>
    <n v="94.17"/>
    <n v="14"/>
    <n v="1318.38"/>
    <x v="0"/>
    <x v="3"/>
    <x v="11"/>
    <x v="51"/>
  </r>
  <r>
    <d v="2021-12-20T00:00:00"/>
    <x v="9"/>
    <x v="12"/>
    <n v="6.7"/>
    <n v="24"/>
    <n v="160.80000000000001"/>
    <x v="0"/>
    <x v="0"/>
    <x v="11"/>
    <x v="51"/>
  </r>
  <r>
    <d v="2021-12-21T00:00:00"/>
    <x v="31"/>
    <x v="34"/>
    <n v="85.5"/>
    <n v="10"/>
    <n v="855"/>
    <x v="10"/>
    <x v="4"/>
    <x v="11"/>
    <x v="51"/>
  </r>
  <r>
    <d v="2021-12-21T00:00:00"/>
    <x v="5"/>
    <x v="42"/>
    <n v="24.66"/>
    <n v="10"/>
    <n v="246.6"/>
    <x v="0"/>
    <x v="2"/>
    <x v="11"/>
    <x v="51"/>
  </r>
  <r>
    <d v="2021-12-21T00:00:00"/>
    <x v="38"/>
    <x v="29"/>
    <n v="76.25"/>
    <n v="16"/>
    <n v="1220"/>
    <x v="12"/>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2"/>
    <x v="4"/>
    <x v="11"/>
    <x v="51"/>
  </r>
  <r>
    <d v="2021-12-24T00:00:00"/>
    <x v="20"/>
    <x v="24"/>
    <n v="162"/>
    <n v="8"/>
    <n v="1296"/>
    <x v="8"/>
    <x v="4"/>
    <x v="11"/>
    <x v="51"/>
  </r>
  <r>
    <d v="2021-12-25T00:00:00"/>
    <x v="33"/>
    <x v="23"/>
    <n v="48.4"/>
    <n v="29"/>
    <n v="1403.6"/>
    <x v="13"/>
    <x v="4"/>
    <x v="11"/>
    <x v="51"/>
  </r>
  <r>
    <d v="2021-12-25T00:00:00"/>
    <x v="33"/>
    <x v="17"/>
    <n v="8.33"/>
    <n v="39"/>
    <n v="324.87"/>
    <x v="13"/>
    <x v="4"/>
    <x v="11"/>
    <x v="51"/>
  </r>
  <r>
    <d v="2021-12-25T00:00:00"/>
    <x v="4"/>
    <x v="18"/>
    <n v="115.2"/>
    <n v="15"/>
    <n v="1728"/>
    <x v="0"/>
    <x v="3"/>
    <x v="11"/>
    <x v="51"/>
  </r>
  <r>
    <d v="2021-12-26T00:00:00"/>
    <x v="26"/>
    <x v="38"/>
    <n v="173.88"/>
    <n v="14"/>
    <n v="2434.3199999999997"/>
    <x v="11"/>
    <x v="4"/>
    <x v="11"/>
    <x v="52"/>
  </r>
  <r>
    <d v="2021-12-26T00:00:00"/>
    <x v="6"/>
    <x v="22"/>
    <n v="85.76"/>
    <n v="36"/>
    <n v="3087.36"/>
    <x v="0"/>
    <x v="3"/>
    <x v="11"/>
    <x v="52"/>
  </r>
  <r>
    <d v="2021-12-27T00:00:00"/>
    <x v="6"/>
    <x v="5"/>
    <n v="164.28"/>
    <n v="26"/>
    <n v="4271.28"/>
    <x v="0"/>
    <x v="3"/>
    <x v="11"/>
    <x v="52"/>
  </r>
  <r>
    <d v="2021-12-27T00:00:00"/>
    <x v="39"/>
    <x v="10"/>
    <n v="53.11"/>
    <n v="14"/>
    <n v="743.54"/>
    <x v="4"/>
    <x v="4"/>
    <x v="11"/>
    <x v="52"/>
  </r>
  <r>
    <d v="2021-12-28T00:00:00"/>
    <x v="8"/>
    <x v="10"/>
    <n v="53.11"/>
    <n v="6"/>
    <n v="318.65999999999997"/>
    <x v="0"/>
    <x v="3"/>
    <x v="11"/>
    <x v="52"/>
  </r>
  <r>
    <d v="2021-12-29T00:00:00"/>
    <x v="2"/>
    <x v="26"/>
    <n v="94.62"/>
    <n v="15"/>
    <n v="1419.3000000000002"/>
    <x v="0"/>
    <x v="2"/>
    <x v="11"/>
    <x v="52"/>
  </r>
  <r>
    <d v="2021-12-29T00:00:00"/>
    <x v="33"/>
    <x v="34"/>
    <n v="85.5"/>
    <n v="26"/>
    <n v="2223"/>
    <x v="13"/>
    <x v="4"/>
    <x v="11"/>
    <x v="52"/>
  </r>
  <r>
    <d v="2021-12-29T00:00:00"/>
    <x v="19"/>
    <x v="24"/>
    <n v="162"/>
    <n v="1"/>
    <n v="162"/>
    <x v="5"/>
    <x v="4"/>
    <x v="11"/>
    <x v="52"/>
  </r>
  <r>
    <d v="2021-12-30T00:00:00"/>
    <x v="2"/>
    <x v="5"/>
    <n v="164.28"/>
    <n v="13"/>
    <n v="2135.64"/>
    <x v="0"/>
    <x v="2"/>
    <x v="11"/>
    <x v="52"/>
  </r>
  <r>
    <d v="2021-12-30T00:00:00"/>
    <x v="0"/>
    <x v="38"/>
    <n v="173.88"/>
    <n v="14"/>
    <n v="2434.3199999999997"/>
    <x v="0"/>
    <x v="0"/>
    <x v="11"/>
    <x v="52"/>
  </r>
  <r>
    <d v="2021-12-30T00:00:00"/>
    <x v="20"/>
    <x v="32"/>
    <n v="201.28"/>
    <n v="31"/>
    <n v="6239.68"/>
    <x v="8"/>
    <x v="4"/>
    <x v="11"/>
    <x v="52"/>
  </r>
  <r>
    <d v="2021-12-31T00:00:00"/>
    <x v="12"/>
    <x v="23"/>
    <n v="48.4"/>
    <n v="6"/>
    <n v="290.39999999999998"/>
    <x v="5"/>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EFCA25A-724A-4FAF-8591-6B67134237D8}"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6"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axis="axisRow" showAll="0">
      <items count="13">
        <item x="0"/>
        <item x="1"/>
        <item x="2"/>
        <item x="3"/>
        <item x="4"/>
        <item x="5"/>
        <item x="6"/>
        <item x="7"/>
        <item x="8"/>
        <item x="9"/>
        <item x="10"/>
        <item x="11"/>
        <item t="default"/>
      </items>
    </pivotField>
    <pivotField showAll="0"/>
  </pivotFields>
  <rowFields count="1">
    <field x="8"/>
  </rowFields>
  <rowItems count="13">
    <i>
      <x/>
    </i>
    <i>
      <x v="1"/>
    </i>
    <i>
      <x v="2"/>
    </i>
    <i>
      <x v="3"/>
    </i>
    <i>
      <x v="4"/>
    </i>
    <i>
      <x v="5"/>
    </i>
    <i>
      <x v="6"/>
    </i>
    <i>
      <x v="7"/>
    </i>
    <i>
      <x v="8"/>
    </i>
    <i>
      <x v="9"/>
    </i>
    <i>
      <x v="10"/>
    </i>
    <i>
      <x v="11"/>
    </i>
    <i t="grand">
      <x/>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70686BA-29D7-4BBB-95E2-5D3C6AA36057}" name="PivotTable3"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7" rowHeaderCaption="weekly">
  <location ref="F1:G54"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axis="axisRow" showAll="0" sortType="ascending">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rowItems>
  <colItems count="1">
    <i/>
  </colItems>
  <dataFields count="1">
    <dataField name="Sum of ACTUAL" fld="5"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2D1795F-48FB-4E59-AFC3-ADBF8CBB7C47}" name="PivotTable7"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rowHeaderCaption="Country">
  <location ref="T1:U17" firstHeaderRow="1" firstDataRow="1" firstDataCol="1"/>
  <pivotFields count="10">
    <pivotField numFmtId="14" showAll="0"/>
    <pivotField showAll="0"/>
    <pivotField showAll="0"/>
    <pivotField numFmtId="4" showAll="0"/>
    <pivotField showAll="0"/>
    <pivotField dataField="1" showAll="0"/>
    <pivotField axis="axisRow" showAll="0">
      <items count="17">
        <item x="13"/>
        <item x="12"/>
        <item x="11"/>
        <item x="14"/>
        <item x="2"/>
        <item x="0"/>
        <item x="15"/>
        <item x="9"/>
        <item x="7"/>
        <item x="5"/>
        <item x="6"/>
        <item x="10"/>
        <item x="1"/>
        <item x="8"/>
        <item x="3"/>
        <item x="4"/>
        <item t="default"/>
      </items>
    </pivotField>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6"/>
  </rowFields>
  <rowItems count="16">
    <i>
      <x/>
    </i>
    <i>
      <x v="1"/>
    </i>
    <i>
      <x v="2"/>
    </i>
    <i>
      <x v="3"/>
    </i>
    <i>
      <x v="4"/>
    </i>
    <i>
      <x v="5"/>
    </i>
    <i>
      <x v="6"/>
    </i>
    <i>
      <x v="7"/>
    </i>
    <i>
      <x v="8"/>
    </i>
    <i>
      <x v="9"/>
    </i>
    <i>
      <x v="10"/>
    </i>
    <i>
      <x v="11"/>
    </i>
    <i>
      <x v="12"/>
    </i>
    <i>
      <x v="13"/>
    </i>
    <i>
      <x v="14"/>
    </i>
    <i>
      <x v="15"/>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7E1B439-7E2E-4159-B28A-A0E04398A9A9}" name="PivotTable6"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7" rowHeaderCaption="Region">
  <location ref="Q1:R8"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7"/>
  </rowFields>
  <rowItems count="7">
    <i>
      <x/>
    </i>
    <i>
      <x v="1"/>
    </i>
    <i>
      <x v="2"/>
    </i>
    <i>
      <x v="3"/>
    </i>
    <i>
      <x v="4"/>
    </i>
    <i>
      <x v="5"/>
    </i>
    <i>
      <x v="6"/>
    </i>
  </rowItems>
  <colItems count="1">
    <i/>
  </colItems>
  <dataFields count="1">
    <dataField name="Sum of ACTUAL" fld="5" baseField="0" baseItem="0"/>
  </dataFields>
  <chartFormats count="9">
    <chartFormat chart="6" format="9" series="1">
      <pivotArea type="data" outline="0" fieldPosition="0">
        <references count="1">
          <reference field="4294967294" count="1" selected="0">
            <x v="0"/>
          </reference>
        </references>
      </pivotArea>
    </chartFormat>
    <chartFormat chart="6" format="10">
      <pivotArea type="data" outline="0" fieldPosition="0">
        <references count="2">
          <reference field="4294967294" count="1" selected="0">
            <x v="0"/>
          </reference>
          <reference field="7" count="1" selected="0">
            <x v="0"/>
          </reference>
        </references>
      </pivotArea>
    </chartFormat>
    <chartFormat chart="6" format="11">
      <pivotArea type="data" outline="0" fieldPosition="0">
        <references count="2">
          <reference field="4294967294" count="1" selected="0">
            <x v="0"/>
          </reference>
          <reference field="7" count="1" selected="0">
            <x v="1"/>
          </reference>
        </references>
      </pivotArea>
    </chartFormat>
    <chartFormat chart="6" format="12">
      <pivotArea type="data" outline="0" fieldPosition="0">
        <references count="2">
          <reference field="4294967294" count="1" selected="0">
            <x v="0"/>
          </reference>
          <reference field="7" count="1" selected="0">
            <x v="2"/>
          </reference>
        </references>
      </pivotArea>
    </chartFormat>
    <chartFormat chart="6" format="13">
      <pivotArea type="data" outline="0" fieldPosition="0">
        <references count="2">
          <reference field="4294967294" count="1" selected="0">
            <x v="0"/>
          </reference>
          <reference field="7" count="1" selected="0">
            <x v="3"/>
          </reference>
        </references>
      </pivotArea>
    </chartFormat>
    <chartFormat chart="6" format="14">
      <pivotArea type="data" outline="0" fieldPosition="0">
        <references count="2">
          <reference field="4294967294" count="1" selected="0">
            <x v="0"/>
          </reference>
          <reference field="7" count="1" selected="0">
            <x v="4"/>
          </reference>
        </references>
      </pivotArea>
    </chartFormat>
    <chartFormat chart="6" format="15">
      <pivotArea type="data" outline="0" fieldPosition="0">
        <references count="2">
          <reference field="4294967294" count="1" selected="0">
            <x v="0"/>
          </reference>
          <reference field="7" count="1" selected="0">
            <x v="5"/>
          </reference>
        </references>
      </pivotArea>
    </chartFormat>
    <chartFormat chart="6" format="16">
      <pivotArea type="data" outline="0" fieldPosition="0">
        <references count="2">
          <reference field="4294967294" count="1" selected="0">
            <x v="0"/>
          </reference>
          <reference field="7" count="1" selected="0">
            <x v="6"/>
          </reference>
        </references>
      </pivotArea>
    </chartFormat>
    <chartFormat chart="6" format="17">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546E71A-CC92-46DA-AE37-AA269EA7B2A4}" name="PivotTable5"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4" rowHeaderCaption="Product">
  <location ref="M1:N11" firstHeaderRow="1" firstDataRow="1" firstDataCol="1"/>
  <pivotFields count="10">
    <pivotField numFmtId="14" showAll="0"/>
    <pivotField showAll="0"/>
    <pivotField axis="axisRow"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2"/>
  </rowFields>
  <rowItems count="10">
    <i>
      <x v="29"/>
    </i>
    <i>
      <x v="40"/>
    </i>
    <i>
      <x v="23"/>
    </i>
    <i>
      <x v="18"/>
    </i>
    <i>
      <x v="21"/>
    </i>
    <i>
      <x v="31"/>
    </i>
    <i>
      <x v="20"/>
    </i>
    <i>
      <x v="4"/>
    </i>
    <i>
      <x v="41"/>
    </i>
    <i>
      <x v="9"/>
    </i>
  </rowItems>
  <colItems count="1">
    <i/>
  </colItems>
  <dataFields count="1">
    <dataField name="Sum of ACTUAL" fld="5" baseField="0" baseItem="0"/>
  </dataFields>
  <formats count="10">
    <format dxfId="9">
      <pivotArea collapsedLevelsAreSubtotals="1" fieldPosition="0">
        <references count="1">
          <reference field="2" count="1">
            <x v="29"/>
          </reference>
        </references>
      </pivotArea>
    </format>
    <format dxfId="8">
      <pivotArea collapsedLevelsAreSubtotals="1" fieldPosition="0">
        <references count="1">
          <reference field="2" count="1">
            <x v="40"/>
          </reference>
        </references>
      </pivotArea>
    </format>
    <format dxfId="7">
      <pivotArea collapsedLevelsAreSubtotals="1" fieldPosition="0">
        <references count="1">
          <reference field="2" count="1">
            <x v="23"/>
          </reference>
        </references>
      </pivotArea>
    </format>
    <format dxfId="6">
      <pivotArea collapsedLevelsAreSubtotals="1" fieldPosition="0">
        <references count="1">
          <reference field="2" count="1">
            <x v="18"/>
          </reference>
        </references>
      </pivotArea>
    </format>
    <format dxfId="5">
      <pivotArea collapsedLevelsAreSubtotals="1" fieldPosition="0">
        <references count="1">
          <reference field="2" count="1">
            <x v="21"/>
          </reference>
        </references>
      </pivotArea>
    </format>
    <format dxfId="4">
      <pivotArea collapsedLevelsAreSubtotals="1" fieldPosition="0">
        <references count="1">
          <reference field="2" count="1">
            <x v="31"/>
          </reference>
        </references>
      </pivotArea>
    </format>
    <format dxfId="3">
      <pivotArea collapsedLevelsAreSubtotals="1" fieldPosition="0">
        <references count="1">
          <reference field="2" count="1">
            <x v="20"/>
          </reference>
        </references>
      </pivotArea>
    </format>
    <format dxfId="2">
      <pivotArea collapsedLevelsAreSubtotals="1" fieldPosition="0">
        <references count="1">
          <reference field="2" count="1">
            <x v="4"/>
          </reference>
        </references>
      </pivotArea>
    </format>
    <format dxfId="1">
      <pivotArea collapsedLevelsAreSubtotals="1" fieldPosition="0">
        <references count="1">
          <reference field="2" count="1">
            <x v="41"/>
          </reference>
        </references>
      </pivotArea>
    </format>
    <format dxfId="0">
      <pivotArea collapsedLevelsAreSubtotals="1" fieldPosition="0">
        <references count="1">
          <reference field="2" count="1">
            <x v="9"/>
          </reference>
        </references>
      </pivotArea>
    </format>
  </format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A0D5707-20D8-4DC2-ACC3-416D4B4DA1F5}" name="PivotTable4" cacheId="0"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rowHeaderCaption="Customer Name">
  <location ref="J1:K4"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Fields count="1">
    <field x="1"/>
  </rowFields>
  <rowItems count="3">
    <i>
      <x v="32"/>
    </i>
    <i>
      <x v="21"/>
    </i>
    <i>
      <x v="22"/>
    </i>
  </rowItems>
  <colItems count="1">
    <i/>
  </colItems>
  <dataFields count="1">
    <dataField name="Sum of ACTUAL" fld="5" baseField="0" baseItem="0" numFmtId="3"/>
  </dataFields>
  <formats count="3">
    <format dxfId="12">
      <pivotArea collapsedLevelsAreSubtotals="1" fieldPosition="0">
        <references count="1">
          <reference field="1" count="1">
            <x v="24"/>
          </reference>
        </references>
      </pivotArea>
    </format>
    <format dxfId="11">
      <pivotArea outline="0" collapsedLevelsAreSubtotals="1" fieldPosition="0"/>
    </format>
    <format dxfId="10">
      <pivotArea dataOnly="0" labelOnly="1" outline="0" axis="axisValues" fieldPosition="0"/>
    </format>
  </formats>
  <pivotTableStyleInfo name="PivotStyleLight16" showRowHeaders="1" showColHeaders="1" showRowStripes="0" showColStripes="0" showLastColumn="1"/>
  <filters count="1">
    <filter fld="1" type="count" evalOrder="-1" id="2"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726FF18-AC3D-4A80-B9EB-BDBB3A7D57BB}"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A2" firstHeaderRow="1" firstDataRow="1" firstDataCol="0"/>
  <pivotFields count="10">
    <pivotField numFmtId="14" showAll="0"/>
    <pivotField showAll="0"/>
    <pivotField showAll="0"/>
    <pivotField numFmtId="4" showAll="0"/>
    <pivotField showAll="0"/>
    <pivotField dataField="1" showAll="0"/>
    <pivotField showAll="0"/>
    <pivotField showAll="0">
      <items count="8">
        <item x="5"/>
        <item x="6"/>
        <item x="4"/>
        <item x="2"/>
        <item x="3"/>
        <item x="1"/>
        <item x="0"/>
        <item t="default"/>
      </items>
    </pivotField>
    <pivotField showAll="0">
      <items count="13">
        <item x="0"/>
        <item x="1"/>
        <item x="2"/>
        <item x="3"/>
        <item x="4"/>
        <item x="5"/>
        <item x="6"/>
        <item x="7"/>
        <item x="8"/>
        <item x="9"/>
        <item x="10"/>
        <item x="11"/>
        <item t="default"/>
      </items>
    </pivotField>
    <pivotField showAll="0"/>
  </pivotFields>
  <rowItems count="1">
    <i/>
  </rowItems>
  <colItems count="1">
    <i/>
  </colItems>
  <dataFields count="1">
    <dataField name="Sum of ACTUAL"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786D81D-0948-4988-A1A0-E226FF1BAC83}" sourceName="REGION">
  <pivotTables>
    <pivotTable tabId="9" name="PivotTable1"/>
    <pivotTable tabId="9" name="PivotTable3"/>
    <pivotTable tabId="9" name="PivotTable4"/>
    <pivotTable tabId="9" name="PivotTable5"/>
    <pivotTable tabId="9" name="PivotTable6"/>
    <pivotTable tabId="9" name="PivotTable7"/>
    <pivotTable tabId="12" name="PivotTable1"/>
  </pivotTables>
  <data>
    <tabular pivotCacheId="500258771">
      <items count="7">
        <i x="5" s="1"/>
        <i x="6" s="1"/>
        <i x="4" s="1"/>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9740ABB1-708C-4D59-A674-9282340D1DB0}" sourceName="MONTH">
  <pivotTables>
    <pivotTable tabId="9" name="PivotTable1"/>
    <pivotTable tabId="9" name="PivotTable3"/>
    <pivotTable tabId="9" name="PivotTable4"/>
    <pivotTable tabId="9" name="PivotTable5"/>
    <pivotTable tabId="9" name="PivotTable6"/>
    <pivotTable tabId="9" name="PivotTable7"/>
    <pivotTable tabId="12" name="PivotTable1"/>
  </pivotTables>
  <data>
    <tabular pivotCacheId="500258771">
      <items count="12">
        <i x="0" s="1"/>
        <i x="1" s="1"/>
        <i x="2" s="1"/>
        <i x="3" s="1"/>
        <i x="4" s="1"/>
        <i x="5" s="1"/>
        <i x="6" s="1"/>
        <i x="7" s="1"/>
        <i x="8" s="1"/>
        <i x="9" s="1"/>
        <i x="10" s="1"/>
        <i x="1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D4E24733-DAFD-458A-BC2C-0D07C46828DA}" cache="Slicer_REGION" caption="REGION" style="NEW" rowHeight="234950"/>
  <slicer name="MONTH 1" xr10:uid="{BE87A47B-9F9A-46F4-A8B9-0212B0304BD7}" cache="Slicer_MONTH" caption="MONTH" columnCount="4" style="NEW"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5F8EFD71-370C-4638-BEA2-68B49C03804D}" cache="Slicer_MONTH" caption="MONTH"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1B26CFF3-77D8-4460-BD6A-375BE30DA4AC}" cache="Slicer_REGION" caption="REGION"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41" dataDxfId="39" headerRowBorderDxfId="40">
  <autoFilter ref="A1:J833" xr:uid="{60351B27-4213-4B50-AF1E-6DD234ED1CD8}"/>
  <sortState xmlns:xlrd2="http://schemas.microsoft.com/office/spreadsheetml/2017/richdata2" ref="A2:E833">
    <sortCondition ref="A1:A833"/>
  </sortState>
  <tableColumns count="10">
    <tableColumn id="1" xr3:uid="{7E2D9722-C99A-4D79-AD8A-A4AF24D31B15}" name="DATE" dataDxfId="38" totalsRowDxfId="37"/>
    <tableColumn id="7" xr3:uid="{304B12AC-0228-4F17-A98A-1CAA20F1E66F}" name="CUSTOMER NAME" dataDxfId="36" totalsRowDxfId="35"/>
    <tableColumn id="4" xr3:uid="{ADAE3F09-9DD0-4996-A8A9-A560ACE428D0}" name="PRODUCT" dataDxfId="34" totalsRowDxfId="33"/>
    <tableColumn id="6" xr3:uid="{D84FA6C2-6488-41F6-803C-EF2DB5E1BB3C}" name="UNIT PRICE ($)" dataDxfId="32" totalsRowDxfId="31" dataCellStyle="Comma" totalsRowCellStyle="Comma"/>
    <tableColumn id="2" xr3:uid="{3D21C161-3520-4EEB-95C2-BC89A67F811B}" name="QUANTITY" dataDxfId="30" totalsRowDxfId="29"/>
    <tableColumn id="8" xr3:uid="{845D614D-216A-4409-AEB8-95C6430E4C92}" name="ACTUAL" dataDxfId="28">
      <calculatedColumnFormula>InputData[[#This Row],[UNIT PRICE ($)]]*InputData[[#This Row],[QUANTITY]]</calculatedColumnFormula>
    </tableColumn>
    <tableColumn id="9" xr3:uid="{F8898616-DCAF-41CA-8B22-B14CF6975EE8}" name="COUNTRY" dataDxfId="27">
      <calculatedColumnFormula>VLOOKUP(InputData[[#This Row],[CUSTOMER NAME]],Country[],2,0)</calculatedColumnFormula>
    </tableColumn>
    <tableColumn id="10" xr3:uid="{BA308844-08A1-4716-BD11-F715D26EA743}" name="REGION" dataDxfId="26">
      <calculatedColumnFormula>VLOOKUP(InputData[[#This Row],[CUSTOMER NAME]],Country[],3,0)</calculatedColumnFormula>
    </tableColumn>
    <tableColumn id="11" xr3:uid="{575EBA18-2F18-43AF-8994-A263AF144602}" name="MONTH" dataDxfId="25">
      <calculatedColumnFormula>TEXT(InputData[[#This Row],[DATE]],"mmm")</calculatedColumnFormula>
    </tableColumn>
    <tableColumn id="12" xr3:uid="{4F867CEC-428C-4A5F-A0A1-669A3884D82E}" name="WEEK" dataDxfId="24">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autoFilter ref="A1:F13" xr:uid="{1362778A-F38D-48C8-BC78-94850B1D78DF}"/>
  <tableColumns count="6">
    <tableColumn id="3" xr3:uid="{F1AC905D-2819-4DF0-BD69-2F3448A5CB0B}" name="Month" dataDxfId="23"/>
    <tableColumn id="1" xr3:uid="{7E15E36E-1D29-4C1F-937B-F6ED2566A237}" name="Month Name" dataDxfId="22"/>
    <tableColumn id="2" xr3:uid="{16689519-8940-4E31-97FA-FB7C3607F6A5}" name="Target ($)" dataDxfId="21"/>
    <tableColumn id="4" xr3:uid="{A76CBC8E-CF71-47DE-8347-0E2779CA944C}" name="ACTUAL" dataDxfId="20">
      <calculatedColumnFormula>VLOOKUP(TargetData[[#This Row],[Month Name]],'MONTH WISE'!$A$3:$B$15,2,0)</calculatedColumnFormula>
    </tableColumn>
    <tableColumn id="5" xr3:uid="{22B62D03-1949-410F-99A5-B71267A69FEC}" name="BELOW" dataDxfId="19">
      <calculatedColumnFormula>IF(TargetData[[#This Row],[ACTUAL]]&lt;TargetData[[#This Row],[Target ($)]],TargetData[[#This Row],[ACTUAL]],NA())</calculatedColumnFormula>
    </tableColumn>
    <tableColumn id="6" xr3:uid="{F94DEF50-4E40-47D3-8FE2-E41E6041E123}" name="ABOVE" dataDxfId="18">
      <calculatedColumnFormula>IF(TargetData[[#This Row],[ACTUAL]]&gt;=TargetData[[#This Row],[Target ($)]],TargetData[[#This Row],[ACTUAL]],NA())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17" headerRowBorderDxfId="16">
  <autoFilter ref="A1:C41" xr:uid="{A1484F8F-F990-476D-AC0A-22802092E6B5}"/>
  <sortState xmlns:xlrd2="http://schemas.microsoft.com/office/spreadsheetml/2017/richdata2" ref="A2:C41">
    <sortCondition ref="A1:A41"/>
  </sortState>
  <tableColumns count="3">
    <tableColumn id="1" xr3:uid="{19491024-23D3-4302-A629-AA327DBEA5BC}" name="Customer Name" dataDxfId="15"/>
    <tableColumn id="2" xr3:uid="{2667C84B-7A6D-49CB-99B7-D752F4C88E66}" name="Country" dataDxfId="14"/>
    <tableColumn id="3" xr3:uid="{8B1962F1-87DE-4B20-AD4E-433BA3B41D41}" name="Region" dataDxfId="13"/>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8" Type="http://schemas.microsoft.com/office/2007/relationships/slicer" Target="../slicers/slicer3.xml"/><Relationship Id="rId3" Type="http://schemas.openxmlformats.org/officeDocument/2006/relationships/pivotTable" Target="../pivotTables/pivotTable4.xml"/><Relationship Id="rId7" Type="http://schemas.openxmlformats.org/officeDocument/2006/relationships/drawing" Target="../drawings/drawing4.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4"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58A89E-3494-40A5-A4D0-CAB67A623FFA}">
  <dimension ref="A1"/>
  <sheetViews>
    <sheetView showGridLines="0" tabSelected="1" zoomScale="63" workbookViewId="0">
      <selection activeCell="AA12" sqref="AA12"/>
    </sheetView>
  </sheetViews>
  <sheetFormatPr defaultRowHeight="14.4" x14ac:dyDescent="0.3"/>
  <cols>
    <col min="1" max="16384" width="8.88671875" style="12"/>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719FC2-E826-4294-A4CE-D24F0E810978}">
  <dimension ref="A3:B16"/>
  <sheetViews>
    <sheetView workbookViewId="0">
      <selection activeCell="B5" sqref="B5"/>
    </sheetView>
  </sheetViews>
  <sheetFormatPr defaultRowHeight="14.4" x14ac:dyDescent="0.3"/>
  <cols>
    <col min="1" max="1" width="12.5546875" bestFit="1" customWidth="1"/>
    <col min="2" max="2" width="14.33203125" bestFit="1" customWidth="1"/>
  </cols>
  <sheetData>
    <row r="3" spans="1:2" x14ac:dyDescent="0.3">
      <c r="A3" s="10" t="s">
        <v>139</v>
      </c>
      <c r="B3" t="s">
        <v>134</v>
      </c>
    </row>
    <row r="4" spans="1:2" x14ac:dyDescent="0.3">
      <c r="A4" s="11" t="s">
        <v>47</v>
      </c>
      <c r="B4">
        <v>92118.789999999964</v>
      </c>
    </row>
    <row r="5" spans="1:2" x14ac:dyDescent="0.3">
      <c r="A5" s="11" t="s">
        <v>48</v>
      </c>
      <c r="B5">
        <v>91137.049999999988</v>
      </c>
    </row>
    <row r="6" spans="1:2" x14ac:dyDescent="0.3">
      <c r="A6" s="11" t="s">
        <v>49</v>
      </c>
      <c r="B6">
        <v>97920.72</v>
      </c>
    </row>
    <row r="7" spans="1:2" x14ac:dyDescent="0.3">
      <c r="A7" s="11" t="s">
        <v>50</v>
      </c>
      <c r="B7">
        <v>72320.89</v>
      </c>
    </row>
    <row r="8" spans="1:2" x14ac:dyDescent="0.3">
      <c r="A8" s="11" t="s">
        <v>51</v>
      </c>
      <c r="B8">
        <v>70511.75999999998</v>
      </c>
    </row>
    <row r="9" spans="1:2" x14ac:dyDescent="0.3">
      <c r="A9" s="11" t="s">
        <v>52</v>
      </c>
      <c r="B9">
        <v>66727.399999999994</v>
      </c>
    </row>
    <row r="10" spans="1:2" x14ac:dyDescent="0.3">
      <c r="A10" s="11" t="s">
        <v>53</v>
      </c>
      <c r="B10">
        <v>92661.550000000017</v>
      </c>
    </row>
    <row r="11" spans="1:2" x14ac:dyDescent="0.3">
      <c r="A11" s="11" t="s">
        <v>54</v>
      </c>
      <c r="B11">
        <v>69125.749999999985</v>
      </c>
    </row>
    <row r="12" spans="1:2" x14ac:dyDescent="0.3">
      <c r="A12" s="11" t="s">
        <v>55</v>
      </c>
      <c r="B12">
        <v>78253.529999999984</v>
      </c>
    </row>
    <row r="13" spans="1:2" x14ac:dyDescent="0.3">
      <c r="A13" s="11" t="s">
        <v>56</v>
      </c>
      <c r="B13">
        <v>87136.37</v>
      </c>
    </row>
    <row r="14" spans="1:2" x14ac:dyDescent="0.3">
      <c r="A14" s="11" t="s">
        <v>57</v>
      </c>
      <c r="B14">
        <v>75659.86</v>
      </c>
    </row>
    <row r="15" spans="1:2" x14ac:dyDescent="0.3">
      <c r="A15" s="11" t="s">
        <v>58</v>
      </c>
      <c r="B15">
        <v>90997.389999999985</v>
      </c>
    </row>
    <row r="16" spans="1:2" x14ac:dyDescent="0.3">
      <c r="A16" s="11" t="s">
        <v>140</v>
      </c>
      <c r="B16">
        <v>984571.06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zoomScaleNormal="100" workbookViewId="0">
      <selection activeCell="B31" sqref="B31"/>
    </sheetView>
  </sheetViews>
  <sheetFormatPr defaultRowHeight="14.4" x14ac:dyDescent="0.3"/>
  <cols>
    <col min="1" max="1" width="11.88671875" style="1" bestFit="1" customWidth="1"/>
    <col min="2" max="2" width="21" style="6" bestFit="1" customWidth="1"/>
    <col min="3" max="4" width="17.88671875" style="1" customWidth="1"/>
    <col min="5" max="5" width="14.21875" style="1" bestFit="1" customWidth="1"/>
    <col min="6" max="6" width="12.21875" style="1" bestFit="1" customWidth="1"/>
    <col min="7" max="7" width="21.5546875" style="1" bestFit="1" customWidth="1"/>
    <col min="8" max="8" width="12" style="1" bestFit="1" customWidth="1"/>
    <col min="9" max="9" width="12.109375" style="1" bestFit="1" customWidth="1"/>
    <col min="10" max="10" width="10.33203125" style="1" bestFit="1" customWidth="1"/>
    <col min="11" max="16384" width="8.88671875" style="1"/>
  </cols>
  <sheetData>
    <row r="1" spans="1:10" ht="15" thickBot="1" x14ac:dyDescent="0.35">
      <c r="A1" s="2" t="s">
        <v>45</v>
      </c>
      <c r="B1" s="2" t="s">
        <v>128</v>
      </c>
      <c r="C1" s="2" t="s">
        <v>0</v>
      </c>
      <c r="D1" s="2" t="s">
        <v>59</v>
      </c>
      <c r="E1" s="2" t="s">
        <v>46</v>
      </c>
      <c r="F1" s="2" t="s">
        <v>129</v>
      </c>
      <c r="G1" s="2" t="s">
        <v>130</v>
      </c>
      <c r="H1" s="2" t="s">
        <v>131</v>
      </c>
      <c r="I1" s="2" t="s">
        <v>132</v>
      </c>
      <c r="J1" s="2" t="s">
        <v>133</v>
      </c>
    </row>
    <row r="2" spans="1:10" x14ac:dyDescent="0.3">
      <c r="A2" s="3">
        <v>44197</v>
      </c>
      <c r="B2" s="6" t="s">
        <v>110</v>
      </c>
      <c r="C2" s="4" t="s">
        <v>24</v>
      </c>
      <c r="D2" s="5">
        <v>156.96</v>
      </c>
      <c r="E2" s="1">
        <v>9</v>
      </c>
      <c r="F2" s="1">
        <f>InputData[[#This Row],[UNIT PRICE ($)]]*InputData[[#This Row],[QUANTITY]]</f>
        <v>1412.64</v>
      </c>
      <c r="G2" s="1" t="str">
        <f>VLOOKUP(InputData[[#This Row],[CUSTOMER NAME]],Country[],2,0)</f>
        <v>India</v>
      </c>
      <c r="H2" s="1" t="str">
        <f>VLOOKUP(InputData[[#This Row],[CUSTOMER NAME]],Country[],3,0)</f>
        <v>Western</v>
      </c>
      <c r="I2" s="1" t="str">
        <f>TEXT(InputData[[#This Row],[DATE]],"mmm")</f>
        <v>Jan</v>
      </c>
      <c r="J2" s="1">
        <f>WEEKNUM(InputData[[#This Row],[DATE]])</f>
        <v>1</v>
      </c>
    </row>
    <row r="3" spans="1:10" x14ac:dyDescent="0.3">
      <c r="A3" s="3">
        <v>44197</v>
      </c>
      <c r="B3" s="6" t="s">
        <v>88</v>
      </c>
      <c r="C3" s="4" t="s">
        <v>22</v>
      </c>
      <c r="D3" s="5">
        <v>141.57</v>
      </c>
      <c r="E3" s="1">
        <v>1</v>
      </c>
      <c r="F3" s="1">
        <f>InputData[[#This Row],[UNIT PRICE ($)]]*InputData[[#This Row],[QUANTITY]]</f>
        <v>141.57</v>
      </c>
      <c r="G3" s="1" t="str">
        <f>VLOOKUP(InputData[[#This Row],[CUSTOMER NAME]],Country[],3,0)</f>
        <v>South</v>
      </c>
      <c r="H3" s="1" t="str">
        <f>VLOOKUP(InputData[[#This Row],[CUSTOMER NAME]],Country[],3,0)</f>
        <v>South</v>
      </c>
      <c r="I3" s="1" t="str">
        <f>TEXT(InputData[[#This Row],[DATE]],"mmm")</f>
        <v>Jan</v>
      </c>
      <c r="J3" s="1">
        <f>WEEKNUM(InputData[[#This Row],[DATE]])</f>
        <v>1</v>
      </c>
    </row>
    <row r="4" spans="1:10" x14ac:dyDescent="0.3">
      <c r="A4" s="3">
        <v>44198</v>
      </c>
      <c r="B4" s="6" t="s">
        <v>108</v>
      </c>
      <c r="C4" s="4" t="s">
        <v>38</v>
      </c>
      <c r="D4" s="5">
        <v>79.92</v>
      </c>
      <c r="E4" s="1">
        <v>15</v>
      </c>
      <c r="F4" s="1">
        <f>InputData[[#This Row],[UNIT PRICE ($)]]*InputData[[#This Row],[QUANTITY]]</f>
        <v>1198.8</v>
      </c>
      <c r="G4" s="1" t="str">
        <f>VLOOKUP(InputData[[#This Row],[CUSTOMER NAME]],Country[],2,0)</f>
        <v>India</v>
      </c>
      <c r="H4" s="1" t="str">
        <f>VLOOKUP(InputData[[#This Row],[CUSTOMER NAME]],Country[],3,0)</f>
        <v>North</v>
      </c>
      <c r="I4" s="1" t="str">
        <f>TEXT(InputData[[#This Row],[DATE]],"mmm")</f>
        <v>Jan</v>
      </c>
      <c r="J4" s="1">
        <f>WEEKNUM(InputData[[#This Row],[DATE]])</f>
        <v>1</v>
      </c>
    </row>
    <row r="5" spans="1:10" x14ac:dyDescent="0.3">
      <c r="A5" s="3">
        <v>44198</v>
      </c>
      <c r="B5" s="6" t="s">
        <v>62</v>
      </c>
      <c r="C5" s="4" t="s">
        <v>33</v>
      </c>
      <c r="D5" s="5">
        <v>119.7</v>
      </c>
      <c r="E5" s="1">
        <v>1</v>
      </c>
      <c r="F5" s="1">
        <f>InputData[[#This Row],[UNIT PRICE ($)]]*InputData[[#This Row],[QUANTITY]]</f>
        <v>119.7</v>
      </c>
      <c r="G5" s="1" t="str">
        <f>VLOOKUP(InputData[[#This Row],[CUSTOMER NAME]],Country[],2,0)</f>
        <v>India</v>
      </c>
      <c r="H5" s="1" t="str">
        <f>VLOOKUP(InputData[[#This Row],[CUSTOMER NAME]],Country[],3,0)</f>
        <v>Northeast</v>
      </c>
      <c r="I5" s="1" t="str">
        <f>TEXT(InputData[[#This Row],[DATE]],"mmm")</f>
        <v>Jan</v>
      </c>
      <c r="J5" s="1">
        <f>WEEKNUM(InputData[[#This Row],[DATE]])</f>
        <v>1</v>
      </c>
    </row>
    <row r="6" spans="1:10" x14ac:dyDescent="0.3">
      <c r="A6" s="3">
        <v>44198</v>
      </c>
      <c r="B6" s="6" t="s">
        <v>64</v>
      </c>
      <c r="C6" s="4" t="s">
        <v>15</v>
      </c>
      <c r="D6" s="5">
        <v>15.719999999999999</v>
      </c>
      <c r="E6" s="1">
        <v>2</v>
      </c>
      <c r="F6" s="1">
        <f>InputData[[#This Row],[UNIT PRICE ($)]]*InputData[[#This Row],[QUANTITY]]</f>
        <v>31.439999999999998</v>
      </c>
      <c r="G6" s="1" t="str">
        <f>VLOOKUP(InputData[[#This Row],[CUSTOMER NAME]],Country[],2,0)</f>
        <v>India</v>
      </c>
      <c r="H6" s="1" t="str">
        <f>VLOOKUP(InputData[[#This Row],[CUSTOMER NAME]],Country[],3,0)</f>
        <v>Northeast</v>
      </c>
      <c r="I6" s="1" t="str">
        <f>TEXT(InputData[[#This Row],[DATE]],"mmm")</f>
        <v>Jan</v>
      </c>
      <c r="J6" s="1">
        <f>WEEKNUM(InputData[[#This Row],[DATE]])</f>
        <v>1</v>
      </c>
    </row>
    <row r="7" spans="1:10" x14ac:dyDescent="0.3">
      <c r="A7" s="3">
        <v>44198</v>
      </c>
      <c r="B7" s="6" t="s">
        <v>112</v>
      </c>
      <c r="C7" s="4" t="s">
        <v>10</v>
      </c>
      <c r="D7" s="5">
        <v>164.28</v>
      </c>
      <c r="E7" s="1">
        <v>7</v>
      </c>
      <c r="F7" s="1">
        <f>InputData[[#This Row],[UNIT PRICE ($)]]*InputData[[#This Row],[QUANTITY]]</f>
        <v>1149.96</v>
      </c>
      <c r="G7" s="1" t="str">
        <f>VLOOKUP(InputData[[#This Row],[CUSTOMER NAME]],Country[],2,0)</f>
        <v>India</v>
      </c>
      <c r="H7" s="1" t="str">
        <f>VLOOKUP(InputData[[#This Row],[CUSTOMER NAME]],Country[],3,0)</f>
        <v>North</v>
      </c>
      <c r="I7" s="1" t="str">
        <f>TEXT(InputData[[#This Row],[DATE]],"mmm")</f>
        <v>Jan</v>
      </c>
      <c r="J7" s="1">
        <f>WEEKNUM(InputData[[#This Row],[DATE]])</f>
        <v>1</v>
      </c>
    </row>
    <row r="8" spans="1:10" x14ac:dyDescent="0.3">
      <c r="A8" s="3">
        <v>44198</v>
      </c>
      <c r="B8" s="6" t="s">
        <v>115</v>
      </c>
      <c r="C8" s="4" t="s">
        <v>13</v>
      </c>
      <c r="D8" s="5">
        <v>122.08</v>
      </c>
      <c r="E8" s="1">
        <v>6</v>
      </c>
      <c r="F8" s="1">
        <f>InputData[[#This Row],[UNIT PRICE ($)]]*InputData[[#This Row],[QUANTITY]]</f>
        <v>732.48</v>
      </c>
      <c r="G8" s="1" t="str">
        <f>VLOOKUP(InputData[[#This Row],[CUSTOMER NAME]],Country[],2,0)</f>
        <v>India</v>
      </c>
      <c r="H8" s="1" t="str">
        <f>VLOOKUP(InputData[[#This Row],[CUSTOMER NAME]],Country[],3,0)</f>
        <v>Northeast</v>
      </c>
      <c r="I8" s="1" t="str">
        <f>TEXT(InputData[[#This Row],[DATE]],"mmm")</f>
        <v>Jan</v>
      </c>
      <c r="J8" s="1">
        <f>WEEKNUM(InputData[[#This Row],[DATE]])</f>
        <v>1</v>
      </c>
    </row>
    <row r="9" spans="1:10" x14ac:dyDescent="0.3">
      <c r="A9" s="3">
        <v>44198</v>
      </c>
      <c r="B9" s="6" t="s">
        <v>116</v>
      </c>
      <c r="C9" s="4" t="s">
        <v>15</v>
      </c>
      <c r="D9" s="5">
        <v>15.719999999999999</v>
      </c>
      <c r="E9" s="1">
        <v>25</v>
      </c>
      <c r="F9" s="1">
        <f>InputData[[#This Row],[UNIT PRICE ($)]]*InputData[[#This Row],[QUANTITY]]</f>
        <v>393</v>
      </c>
      <c r="G9" s="1" t="str">
        <f>VLOOKUP(InputData[[#This Row],[CUSTOMER NAME]],Country[],2,0)</f>
        <v>Germany</v>
      </c>
      <c r="H9" s="1" t="str">
        <f>VLOOKUP(InputData[[#This Row],[CUSTOMER NAME]],Country[],3,0)</f>
        <v>Export</v>
      </c>
      <c r="I9" s="1" t="str">
        <f>TEXT(InputData[[#This Row],[DATE]],"mmm")</f>
        <v>Jan</v>
      </c>
      <c r="J9" s="1">
        <f>WEEKNUM(InputData[[#This Row],[DATE]])</f>
        <v>1</v>
      </c>
    </row>
    <row r="10" spans="1:10" x14ac:dyDescent="0.3">
      <c r="A10" s="3">
        <v>44199</v>
      </c>
      <c r="B10" s="6" t="s">
        <v>111</v>
      </c>
      <c r="C10" s="4" t="s">
        <v>14</v>
      </c>
      <c r="D10" s="5">
        <v>146.72</v>
      </c>
      <c r="E10" s="1">
        <v>21</v>
      </c>
      <c r="F10" s="1">
        <f>InputData[[#This Row],[UNIT PRICE ($)]]*InputData[[#This Row],[QUANTITY]]</f>
        <v>3081.12</v>
      </c>
      <c r="G10" s="1" t="str">
        <f>VLOOKUP(InputData[[#This Row],[CUSTOMER NAME]],Country[],2,0)</f>
        <v>India</v>
      </c>
      <c r="H10" s="1" t="str">
        <f>VLOOKUP(InputData[[#This Row],[CUSTOMER NAME]],Country[],3,0)</f>
        <v>Northeast</v>
      </c>
      <c r="I10" s="1" t="str">
        <f>TEXT(InputData[[#This Row],[DATE]],"mmm")</f>
        <v>Jan</v>
      </c>
      <c r="J10" s="1">
        <f>WEEKNUM(InputData[[#This Row],[DATE]])</f>
        <v>2</v>
      </c>
    </row>
    <row r="11" spans="1:10" x14ac:dyDescent="0.3">
      <c r="A11" s="3">
        <v>44199</v>
      </c>
      <c r="B11" s="6" t="s">
        <v>77</v>
      </c>
      <c r="C11" s="4" t="s">
        <v>43</v>
      </c>
      <c r="D11" s="5">
        <v>83.08</v>
      </c>
      <c r="E11" s="1">
        <v>9</v>
      </c>
      <c r="F11" s="1">
        <f>InputData[[#This Row],[UNIT PRICE ($)]]*InputData[[#This Row],[QUANTITY]]</f>
        <v>747.72</v>
      </c>
      <c r="G11" s="1" t="str">
        <f>VLOOKUP(InputData[[#This Row],[CUSTOMER NAME]],Country[],2,0)</f>
        <v>India</v>
      </c>
      <c r="H11" s="1" t="str">
        <f>VLOOKUP(InputData[[#This Row],[CUSTOMER NAME]],Country[],3,0)</f>
        <v>Western</v>
      </c>
      <c r="I11" s="1" t="str">
        <f>TEXT(InputData[[#This Row],[DATE]],"mmm")</f>
        <v>Jan</v>
      </c>
      <c r="J11" s="1">
        <f>WEEKNUM(InputData[[#This Row],[DATE]])</f>
        <v>2</v>
      </c>
    </row>
    <row r="12" spans="1:10" x14ac:dyDescent="0.3">
      <c r="A12" s="3">
        <v>44199</v>
      </c>
      <c r="B12" s="6" t="s">
        <v>79</v>
      </c>
      <c r="C12" s="4" t="s">
        <v>38</v>
      </c>
      <c r="D12" s="5">
        <v>79.92</v>
      </c>
      <c r="E12" s="1">
        <v>31</v>
      </c>
      <c r="F12" s="1">
        <f>InputData[[#This Row],[UNIT PRICE ($)]]*InputData[[#This Row],[QUANTITY]]</f>
        <v>2477.52</v>
      </c>
      <c r="G12" s="1" t="str">
        <f>VLOOKUP(InputData[[#This Row],[CUSTOMER NAME]],Country[],2,0)</f>
        <v>United Kingdom</v>
      </c>
      <c r="H12" s="1" t="str">
        <f>VLOOKUP(InputData[[#This Row],[CUSTOMER NAME]],Country[],3,0)</f>
        <v>Export</v>
      </c>
      <c r="I12" s="1" t="str">
        <f>TEXT(InputData[[#This Row],[DATE]],"mmm")</f>
        <v>Jan</v>
      </c>
      <c r="J12" s="1">
        <f>WEEKNUM(InputData[[#This Row],[DATE]])</f>
        <v>2</v>
      </c>
    </row>
    <row r="13" spans="1:10" x14ac:dyDescent="0.3">
      <c r="A13" s="3">
        <v>44199</v>
      </c>
      <c r="B13" s="6" t="s">
        <v>114</v>
      </c>
      <c r="C13" s="4" t="s">
        <v>4</v>
      </c>
      <c r="D13" s="5">
        <v>48.84</v>
      </c>
      <c r="E13" s="1">
        <v>5</v>
      </c>
      <c r="F13" s="1">
        <f>InputData[[#This Row],[UNIT PRICE ($)]]*InputData[[#This Row],[QUANTITY]]</f>
        <v>244.20000000000002</v>
      </c>
      <c r="G13" s="1" t="str">
        <f>VLOOKUP(InputData[[#This Row],[CUSTOMER NAME]],Country[],2,0)</f>
        <v>United States of America</v>
      </c>
      <c r="H13" s="1" t="str">
        <f>VLOOKUP(InputData[[#This Row],[CUSTOMER NAME]],Country[],3,0)</f>
        <v>Export</v>
      </c>
      <c r="I13" s="1" t="str">
        <f>TEXT(InputData[[#This Row],[DATE]],"mmm")</f>
        <v>Jan</v>
      </c>
      <c r="J13" s="1">
        <f>WEEKNUM(InputData[[#This Row],[DATE]])</f>
        <v>2</v>
      </c>
    </row>
    <row r="14" spans="1:10" x14ac:dyDescent="0.3">
      <c r="A14" s="3">
        <v>44200</v>
      </c>
      <c r="B14" s="6" t="s">
        <v>109</v>
      </c>
      <c r="C14" s="4" t="s">
        <v>29</v>
      </c>
      <c r="D14" s="5">
        <v>53.11</v>
      </c>
      <c r="E14" s="1">
        <v>1</v>
      </c>
      <c r="F14" s="1">
        <f>InputData[[#This Row],[UNIT PRICE ($)]]*InputData[[#This Row],[QUANTITY]]</f>
        <v>53.11</v>
      </c>
      <c r="G14" s="1" t="str">
        <f>VLOOKUP(InputData[[#This Row],[CUSTOMER NAME]],Country[],2,0)</f>
        <v>Pakistan</v>
      </c>
      <c r="H14" s="1" t="str">
        <f>VLOOKUP(InputData[[#This Row],[CUSTOMER NAME]],Country[],3,0)</f>
        <v>Export</v>
      </c>
      <c r="I14" s="1" t="str">
        <f>TEXT(InputData[[#This Row],[DATE]],"mmm")</f>
        <v>Jan</v>
      </c>
      <c r="J14" s="1">
        <f>WEEKNUM(InputData[[#This Row],[DATE]])</f>
        <v>2</v>
      </c>
    </row>
    <row r="15" spans="1:10" x14ac:dyDescent="0.3">
      <c r="A15" s="3">
        <v>44200</v>
      </c>
      <c r="B15" s="6" t="s">
        <v>68</v>
      </c>
      <c r="C15" s="4" t="s">
        <v>12</v>
      </c>
      <c r="D15" s="5">
        <v>94.17</v>
      </c>
      <c r="E15" s="1">
        <v>8</v>
      </c>
      <c r="F15" s="1">
        <f>InputData[[#This Row],[UNIT PRICE ($)]]*InputData[[#This Row],[QUANTITY]]</f>
        <v>753.36</v>
      </c>
      <c r="G15" s="1" t="str">
        <f>VLOOKUP(InputData[[#This Row],[CUSTOMER NAME]],Country[],2,0)</f>
        <v>Russia</v>
      </c>
      <c r="H15" s="1" t="str">
        <f>VLOOKUP(InputData[[#This Row],[CUSTOMER NAME]],Country[],3,0)</f>
        <v>Export</v>
      </c>
      <c r="I15" s="1" t="str">
        <f>TEXT(InputData[[#This Row],[DATE]],"mmm")</f>
        <v>Jan</v>
      </c>
      <c r="J15" s="1">
        <f>WEEKNUM(InputData[[#This Row],[DATE]])</f>
        <v>2</v>
      </c>
    </row>
    <row r="16" spans="1:10" x14ac:dyDescent="0.3">
      <c r="A16" s="3">
        <v>44200</v>
      </c>
      <c r="B16" s="6" t="s">
        <v>85</v>
      </c>
      <c r="C16" s="4" t="s">
        <v>35</v>
      </c>
      <c r="D16" s="5">
        <v>6.7</v>
      </c>
      <c r="E16" s="1">
        <v>12</v>
      </c>
      <c r="F16" s="1">
        <f>InputData[[#This Row],[UNIT PRICE ($)]]*InputData[[#This Row],[QUANTITY]]</f>
        <v>80.400000000000006</v>
      </c>
      <c r="G16" s="1" t="str">
        <f>VLOOKUP(InputData[[#This Row],[CUSTOMER NAME]],Country[],2,0)</f>
        <v>India</v>
      </c>
      <c r="H16" s="1" t="str">
        <f>VLOOKUP(InputData[[#This Row],[CUSTOMER NAME]],Country[],3,0)</f>
        <v>Northeast</v>
      </c>
      <c r="I16" s="1" t="str">
        <f>TEXT(InputData[[#This Row],[DATE]],"mmm")</f>
        <v>Jan</v>
      </c>
      <c r="J16" s="1">
        <f>WEEKNUM(InputData[[#This Row],[DATE]])</f>
        <v>2</v>
      </c>
    </row>
    <row r="17" spans="1:10" x14ac:dyDescent="0.3">
      <c r="A17" s="3">
        <v>44202</v>
      </c>
      <c r="B17" s="6" t="s">
        <v>65</v>
      </c>
      <c r="C17" s="4" t="s">
        <v>32</v>
      </c>
      <c r="D17" s="5">
        <v>117.48</v>
      </c>
      <c r="E17" s="1">
        <v>9</v>
      </c>
      <c r="F17" s="1">
        <f>InputData[[#This Row],[UNIT PRICE ($)]]*InputData[[#This Row],[QUANTITY]]</f>
        <v>1057.32</v>
      </c>
      <c r="G17" s="1" t="str">
        <f>VLOOKUP(InputData[[#This Row],[CUSTOMER NAME]],Country[],2,0)</f>
        <v>Pakistan</v>
      </c>
      <c r="H17" s="1" t="str">
        <f>VLOOKUP(InputData[[#This Row],[CUSTOMER NAME]],Country[],3,0)</f>
        <v>Export</v>
      </c>
      <c r="I17" s="1" t="str">
        <f>TEXT(InputData[[#This Row],[DATE]],"mmm")</f>
        <v>Jan</v>
      </c>
      <c r="J17" s="1">
        <f>WEEKNUM(InputData[[#This Row],[DATE]])</f>
        <v>2</v>
      </c>
    </row>
    <row r="18" spans="1:10" x14ac:dyDescent="0.3">
      <c r="A18" s="3">
        <v>44204</v>
      </c>
      <c r="B18" s="6" t="s">
        <v>68</v>
      </c>
      <c r="C18" s="4" t="s">
        <v>19</v>
      </c>
      <c r="D18" s="5">
        <v>210</v>
      </c>
      <c r="E18" s="1">
        <v>14</v>
      </c>
      <c r="F18" s="1">
        <f>InputData[[#This Row],[UNIT PRICE ($)]]*InputData[[#This Row],[QUANTITY]]</f>
        <v>2940</v>
      </c>
      <c r="G18" s="1" t="str">
        <f>VLOOKUP(InputData[[#This Row],[CUSTOMER NAME]],Country[],2,0)</f>
        <v>Russia</v>
      </c>
      <c r="H18" s="1" t="str">
        <f>VLOOKUP(InputData[[#This Row],[CUSTOMER NAME]],Country[],3,0)</f>
        <v>Export</v>
      </c>
      <c r="I18" s="1" t="str">
        <f>TEXT(InputData[[#This Row],[DATE]],"mmm")</f>
        <v>Jan</v>
      </c>
      <c r="J18" s="1">
        <f>WEEKNUM(InputData[[#This Row],[DATE]])</f>
        <v>2</v>
      </c>
    </row>
    <row r="19" spans="1:10" x14ac:dyDescent="0.3">
      <c r="A19" s="3">
        <v>44205</v>
      </c>
      <c r="B19" s="6" t="s">
        <v>60</v>
      </c>
      <c r="C19" s="4" t="s">
        <v>7</v>
      </c>
      <c r="D19" s="5">
        <v>47.730000000000004</v>
      </c>
      <c r="E19" s="1">
        <v>26</v>
      </c>
      <c r="F19" s="1">
        <f>InputData[[#This Row],[UNIT PRICE ($)]]*InputData[[#This Row],[QUANTITY]]</f>
        <v>1240.98</v>
      </c>
      <c r="G19" s="1" t="str">
        <f>VLOOKUP(InputData[[#This Row],[CUSTOMER NAME]],Country[],2,0)</f>
        <v>Nigeria</v>
      </c>
      <c r="H19" s="1" t="str">
        <f>VLOOKUP(InputData[[#This Row],[CUSTOMER NAME]],Country[],3,0)</f>
        <v>Export</v>
      </c>
      <c r="I19" s="1" t="str">
        <f>TEXT(InputData[[#This Row],[DATE]],"mmm")</f>
        <v>Jan</v>
      </c>
      <c r="J19" s="1">
        <f>WEEKNUM(InputData[[#This Row],[DATE]])</f>
        <v>2</v>
      </c>
    </row>
    <row r="20" spans="1:10" x14ac:dyDescent="0.3">
      <c r="A20" s="3">
        <v>44205</v>
      </c>
      <c r="B20" s="6" t="s">
        <v>64</v>
      </c>
      <c r="C20" s="4" t="s">
        <v>31</v>
      </c>
      <c r="D20" s="5">
        <v>104.16</v>
      </c>
      <c r="E20" s="1">
        <v>1</v>
      </c>
      <c r="F20" s="1">
        <f>InputData[[#This Row],[UNIT PRICE ($)]]*InputData[[#This Row],[QUANTITY]]</f>
        <v>104.16</v>
      </c>
      <c r="G20" s="1" t="str">
        <f>VLOOKUP(InputData[[#This Row],[CUSTOMER NAME]],Country[],2,0)</f>
        <v>India</v>
      </c>
      <c r="H20" s="1" t="str">
        <f>VLOOKUP(InputData[[#This Row],[CUSTOMER NAME]],Country[],3,0)</f>
        <v>Northeast</v>
      </c>
      <c r="I20" s="1" t="str">
        <f>TEXT(InputData[[#This Row],[DATE]],"mmm")</f>
        <v>Jan</v>
      </c>
      <c r="J20" s="1">
        <f>WEEKNUM(InputData[[#This Row],[DATE]])</f>
        <v>2</v>
      </c>
    </row>
    <row r="21" spans="1:10" x14ac:dyDescent="0.3">
      <c r="A21" s="3">
        <v>44205</v>
      </c>
      <c r="B21" s="6" t="s">
        <v>111</v>
      </c>
      <c r="C21" s="4" t="s">
        <v>25</v>
      </c>
      <c r="D21" s="5">
        <v>8.33</v>
      </c>
      <c r="E21" s="1">
        <v>4</v>
      </c>
      <c r="F21" s="1">
        <f>InputData[[#This Row],[UNIT PRICE ($)]]*InputData[[#This Row],[QUANTITY]]</f>
        <v>33.32</v>
      </c>
      <c r="G21" s="1" t="str">
        <f>VLOOKUP(InputData[[#This Row],[CUSTOMER NAME]],Country[],2,0)</f>
        <v>India</v>
      </c>
      <c r="H21" s="1" t="str">
        <f>VLOOKUP(InputData[[#This Row],[CUSTOMER NAME]],Country[],3,0)</f>
        <v>Northeast</v>
      </c>
      <c r="I21" s="1" t="str">
        <f>TEXT(InputData[[#This Row],[DATE]],"mmm")</f>
        <v>Jan</v>
      </c>
      <c r="J21" s="1">
        <f>WEEKNUM(InputData[[#This Row],[DATE]])</f>
        <v>2</v>
      </c>
    </row>
    <row r="22" spans="1:10" x14ac:dyDescent="0.3">
      <c r="A22" s="3">
        <v>44205</v>
      </c>
      <c r="B22" s="6" t="s">
        <v>75</v>
      </c>
      <c r="C22" s="4" t="s">
        <v>31</v>
      </c>
      <c r="D22" s="5">
        <v>104.16</v>
      </c>
      <c r="E22" s="1">
        <v>29</v>
      </c>
      <c r="F22" s="1">
        <f>InputData[[#This Row],[UNIT PRICE ($)]]*InputData[[#This Row],[QUANTITY]]</f>
        <v>3020.64</v>
      </c>
      <c r="G22" s="1" t="str">
        <f>VLOOKUP(InputData[[#This Row],[CUSTOMER NAME]],Country[],2,0)</f>
        <v>Russia</v>
      </c>
      <c r="H22" s="1" t="str">
        <f>VLOOKUP(InputData[[#This Row],[CUSTOMER NAME]],Country[],3,0)</f>
        <v>Export</v>
      </c>
      <c r="I22" s="1" t="str">
        <f>TEXT(InputData[[#This Row],[DATE]],"mmm")</f>
        <v>Jan</v>
      </c>
      <c r="J22" s="1">
        <f>WEEKNUM(InputData[[#This Row],[DATE]])</f>
        <v>2</v>
      </c>
    </row>
    <row r="23" spans="1:10" x14ac:dyDescent="0.3">
      <c r="A23" s="3">
        <v>44205</v>
      </c>
      <c r="B23" s="6" t="s">
        <v>78</v>
      </c>
      <c r="C23" s="4" t="s">
        <v>40</v>
      </c>
      <c r="D23" s="5">
        <v>115.2</v>
      </c>
      <c r="E23" s="1">
        <v>28</v>
      </c>
      <c r="F23" s="1">
        <f>InputData[[#This Row],[UNIT PRICE ($)]]*InputData[[#This Row],[QUANTITY]]</f>
        <v>3225.6</v>
      </c>
      <c r="G23" s="1" t="str">
        <f>VLOOKUP(InputData[[#This Row],[CUSTOMER NAME]],Country[],2,0)</f>
        <v>India</v>
      </c>
      <c r="H23" s="1" t="str">
        <f>VLOOKUP(InputData[[#This Row],[CUSTOMER NAME]],Country[],3,0)</f>
        <v>Central</v>
      </c>
      <c r="I23" s="1" t="str">
        <f>TEXT(InputData[[#This Row],[DATE]],"mmm")</f>
        <v>Jan</v>
      </c>
      <c r="J23" s="1">
        <f>WEEKNUM(InputData[[#This Row],[DATE]])</f>
        <v>2</v>
      </c>
    </row>
    <row r="24" spans="1:10" x14ac:dyDescent="0.3">
      <c r="A24" s="3">
        <v>44205</v>
      </c>
      <c r="B24" s="6" t="s">
        <v>79</v>
      </c>
      <c r="C24" s="4" t="s">
        <v>3</v>
      </c>
      <c r="D24" s="5">
        <v>80.94</v>
      </c>
      <c r="E24" s="1">
        <v>8</v>
      </c>
      <c r="F24" s="1">
        <f>InputData[[#This Row],[UNIT PRICE ($)]]*InputData[[#This Row],[QUANTITY]]</f>
        <v>647.52</v>
      </c>
      <c r="G24" s="1" t="str">
        <f>VLOOKUP(InputData[[#This Row],[CUSTOMER NAME]],Country[],2,0)</f>
        <v>United Kingdom</v>
      </c>
      <c r="H24" s="1" t="str">
        <f>VLOOKUP(InputData[[#This Row],[CUSTOMER NAME]],Country[],3,0)</f>
        <v>Export</v>
      </c>
      <c r="I24" s="1" t="str">
        <f>TEXT(InputData[[#This Row],[DATE]],"mmm")</f>
        <v>Jan</v>
      </c>
      <c r="J24" s="1">
        <f>WEEKNUM(InputData[[#This Row],[DATE]])</f>
        <v>2</v>
      </c>
    </row>
    <row r="25" spans="1:10" x14ac:dyDescent="0.3">
      <c r="A25" s="3">
        <v>44205</v>
      </c>
      <c r="B25" s="6" t="s">
        <v>113</v>
      </c>
      <c r="C25" s="4" t="s">
        <v>32</v>
      </c>
      <c r="D25" s="5">
        <v>117.48</v>
      </c>
      <c r="E25" s="1">
        <v>12</v>
      </c>
      <c r="F25" s="1">
        <f>InputData[[#This Row],[UNIT PRICE ($)]]*InputData[[#This Row],[QUANTITY]]</f>
        <v>1409.76</v>
      </c>
      <c r="G25" s="1" t="str">
        <f>VLOOKUP(InputData[[#This Row],[CUSTOMER NAME]],Country[],2,0)</f>
        <v>Pakistan</v>
      </c>
      <c r="H25" s="1" t="str">
        <f>VLOOKUP(InputData[[#This Row],[CUSTOMER NAME]],Country[],3,0)</f>
        <v>Export</v>
      </c>
      <c r="I25" s="1" t="str">
        <f>TEXT(InputData[[#This Row],[DATE]],"mmm")</f>
        <v>Jan</v>
      </c>
      <c r="J25" s="1">
        <f>WEEKNUM(InputData[[#This Row],[DATE]])</f>
        <v>2</v>
      </c>
    </row>
    <row r="26" spans="1:10" x14ac:dyDescent="0.3">
      <c r="A26" s="3">
        <v>44206</v>
      </c>
      <c r="B26" s="6" t="s">
        <v>62</v>
      </c>
      <c r="C26" s="4" t="s">
        <v>2</v>
      </c>
      <c r="D26" s="5">
        <v>142.80000000000001</v>
      </c>
      <c r="E26" s="1">
        <v>24</v>
      </c>
      <c r="F26" s="1">
        <f>InputData[[#This Row],[UNIT PRICE ($)]]*InputData[[#This Row],[QUANTITY]]</f>
        <v>3427.2000000000003</v>
      </c>
      <c r="G26" s="1" t="str">
        <f>VLOOKUP(InputData[[#This Row],[CUSTOMER NAME]],Country[],2,0)</f>
        <v>India</v>
      </c>
      <c r="H26" s="1" t="str">
        <f>VLOOKUP(InputData[[#This Row],[CUSTOMER NAME]],Country[],3,0)</f>
        <v>Northeast</v>
      </c>
      <c r="I26" s="1" t="str">
        <f>TEXT(InputData[[#This Row],[DATE]],"mmm")</f>
        <v>Jan</v>
      </c>
      <c r="J26" s="1">
        <f>WEEKNUM(InputData[[#This Row],[DATE]])</f>
        <v>3</v>
      </c>
    </row>
    <row r="27" spans="1:10" x14ac:dyDescent="0.3">
      <c r="A27" s="3">
        <v>44206</v>
      </c>
      <c r="B27" s="6" t="s">
        <v>80</v>
      </c>
      <c r="C27" s="4" t="s">
        <v>34</v>
      </c>
      <c r="D27" s="5">
        <v>58.3</v>
      </c>
      <c r="E27" s="1">
        <v>14</v>
      </c>
      <c r="F27" s="1">
        <f>InputData[[#This Row],[UNIT PRICE ($)]]*InputData[[#This Row],[QUANTITY]]</f>
        <v>816.19999999999993</v>
      </c>
      <c r="G27" s="1" t="str">
        <f>VLOOKUP(InputData[[#This Row],[CUSTOMER NAME]],Country[],2,0)</f>
        <v>South Africa</v>
      </c>
      <c r="H27" s="1" t="str">
        <f>VLOOKUP(InputData[[#This Row],[CUSTOMER NAME]],Country[],3,0)</f>
        <v>Export</v>
      </c>
      <c r="I27" s="1" t="str">
        <f>TEXT(InputData[[#This Row],[DATE]],"mmm")</f>
        <v>Jan</v>
      </c>
      <c r="J27" s="1">
        <f>WEEKNUM(InputData[[#This Row],[DATE]])</f>
        <v>3</v>
      </c>
    </row>
    <row r="28" spans="1:10" x14ac:dyDescent="0.3">
      <c r="A28" s="3">
        <v>44206</v>
      </c>
      <c r="B28" s="6" t="s">
        <v>113</v>
      </c>
      <c r="C28" s="4" t="s">
        <v>35</v>
      </c>
      <c r="D28" s="5">
        <v>6.7</v>
      </c>
      <c r="E28" s="1">
        <v>9</v>
      </c>
      <c r="F28" s="1">
        <f>InputData[[#This Row],[UNIT PRICE ($)]]*InputData[[#This Row],[QUANTITY]]</f>
        <v>60.300000000000004</v>
      </c>
      <c r="G28" s="1" t="str">
        <f>VLOOKUP(InputData[[#This Row],[CUSTOMER NAME]],Country[],2,0)</f>
        <v>Pakistan</v>
      </c>
      <c r="H28" s="1" t="str">
        <f>VLOOKUP(InputData[[#This Row],[CUSTOMER NAME]],Country[],3,0)</f>
        <v>Export</v>
      </c>
      <c r="I28" s="1" t="str">
        <f>TEXT(InputData[[#This Row],[DATE]],"mmm")</f>
        <v>Jan</v>
      </c>
      <c r="J28" s="1">
        <f>WEEKNUM(InputData[[#This Row],[DATE]])</f>
        <v>3</v>
      </c>
    </row>
    <row r="29" spans="1:10" x14ac:dyDescent="0.3">
      <c r="A29" s="3">
        <v>44207</v>
      </c>
      <c r="B29" s="6" t="s">
        <v>62</v>
      </c>
      <c r="C29" s="4" t="s">
        <v>37</v>
      </c>
      <c r="D29" s="5">
        <v>85.76</v>
      </c>
      <c r="E29" s="1">
        <v>3</v>
      </c>
      <c r="F29" s="1">
        <f>InputData[[#This Row],[UNIT PRICE ($)]]*InputData[[#This Row],[QUANTITY]]</f>
        <v>257.28000000000003</v>
      </c>
      <c r="G29" s="1" t="str">
        <f>VLOOKUP(InputData[[#This Row],[CUSTOMER NAME]],Country[],2,0)</f>
        <v>India</v>
      </c>
      <c r="H29" s="1" t="str">
        <f>VLOOKUP(InputData[[#This Row],[CUSTOMER NAME]],Country[],3,0)</f>
        <v>Northeast</v>
      </c>
      <c r="I29" s="1" t="str">
        <f>TEXT(InputData[[#This Row],[DATE]],"mmm")</f>
        <v>Jan</v>
      </c>
      <c r="J29" s="1">
        <f>WEEKNUM(InputData[[#This Row],[DATE]])</f>
        <v>3</v>
      </c>
    </row>
    <row r="30" spans="1:10" x14ac:dyDescent="0.3">
      <c r="A30" s="3">
        <v>44207</v>
      </c>
      <c r="B30" s="6" t="s">
        <v>70</v>
      </c>
      <c r="C30" s="4" t="s">
        <v>14</v>
      </c>
      <c r="D30" s="5">
        <v>146.72</v>
      </c>
      <c r="E30" s="1">
        <v>4</v>
      </c>
      <c r="F30" s="1">
        <f>InputData[[#This Row],[UNIT PRICE ($)]]*InputData[[#This Row],[QUANTITY]]</f>
        <v>586.88</v>
      </c>
      <c r="G30" s="1" t="str">
        <f>VLOOKUP(InputData[[#This Row],[CUSTOMER NAME]],Country[],2,0)</f>
        <v>Mexico</v>
      </c>
      <c r="H30" s="1" t="str">
        <f>VLOOKUP(InputData[[#This Row],[CUSTOMER NAME]],Country[],3,0)</f>
        <v>Export</v>
      </c>
      <c r="I30" s="1" t="str">
        <f>TEXT(InputData[[#This Row],[DATE]],"mmm")</f>
        <v>Jan</v>
      </c>
      <c r="J30" s="1">
        <f>WEEKNUM(InputData[[#This Row],[DATE]])</f>
        <v>3</v>
      </c>
    </row>
    <row r="31" spans="1:10" x14ac:dyDescent="0.3">
      <c r="A31" s="3">
        <v>44207</v>
      </c>
      <c r="B31" s="6" t="s">
        <v>111</v>
      </c>
      <c r="C31" s="4" t="s">
        <v>11</v>
      </c>
      <c r="D31" s="5">
        <v>48.4</v>
      </c>
      <c r="E31" s="1">
        <v>14</v>
      </c>
      <c r="F31" s="1">
        <f>InputData[[#This Row],[UNIT PRICE ($)]]*InputData[[#This Row],[QUANTITY]]</f>
        <v>677.6</v>
      </c>
      <c r="G31" s="1" t="str">
        <f>VLOOKUP(InputData[[#This Row],[CUSTOMER NAME]],Country[],2,0)</f>
        <v>India</v>
      </c>
      <c r="H31" s="1" t="str">
        <f>VLOOKUP(InputData[[#This Row],[CUSTOMER NAME]],Country[],3,0)</f>
        <v>Northeast</v>
      </c>
      <c r="I31" s="1" t="str">
        <f>TEXT(InputData[[#This Row],[DATE]],"mmm")</f>
        <v>Jan</v>
      </c>
      <c r="J31" s="1">
        <f>WEEKNUM(InputData[[#This Row],[DATE]])</f>
        <v>3</v>
      </c>
    </row>
    <row r="32" spans="1:10" x14ac:dyDescent="0.3">
      <c r="A32" s="3">
        <v>44207</v>
      </c>
      <c r="B32" s="6" t="s">
        <v>76</v>
      </c>
      <c r="C32" s="4" t="s">
        <v>42</v>
      </c>
      <c r="D32" s="5">
        <v>162</v>
      </c>
      <c r="E32" s="1">
        <v>4</v>
      </c>
      <c r="F32" s="1">
        <f>InputData[[#This Row],[UNIT PRICE ($)]]*InputData[[#This Row],[QUANTITY]]</f>
        <v>648</v>
      </c>
      <c r="G32" s="1" t="str">
        <f>VLOOKUP(InputData[[#This Row],[CUSTOMER NAME]],Country[],2,0)</f>
        <v>Saudi Arabia</v>
      </c>
      <c r="H32" s="1" t="str">
        <f>VLOOKUP(InputData[[#This Row],[CUSTOMER NAME]],Country[],3,0)</f>
        <v>Export</v>
      </c>
      <c r="I32" s="1" t="str">
        <f>TEXT(InputData[[#This Row],[DATE]],"mmm")</f>
        <v>Jan</v>
      </c>
      <c r="J32" s="1">
        <f>WEEKNUM(InputData[[#This Row],[DATE]])</f>
        <v>3</v>
      </c>
    </row>
    <row r="33" spans="1:10" x14ac:dyDescent="0.3">
      <c r="A33" s="3">
        <v>44207</v>
      </c>
      <c r="B33" s="6" t="s">
        <v>79</v>
      </c>
      <c r="C33" s="4" t="s">
        <v>32</v>
      </c>
      <c r="D33" s="5">
        <v>117.48</v>
      </c>
      <c r="E33" s="1">
        <v>2</v>
      </c>
      <c r="F33" s="1">
        <f>InputData[[#This Row],[UNIT PRICE ($)]]*InputData[[#This Row],[QUANTITY]]</f>
        <v>234.96</v>
      </c>
      <c r="G33" s="1" t="str">
        <f>VLOOKUP(InputData[[#This Row],[CUSTOMER NAME]],Country[],2,0)</f>
        <v>United Kingdom</v>
      </c>
      <c r="H33" s="1" t="str">
        <f>VLOOKUP(InputData[[#This Row],[CUSTOMER NAME]],Country[],3,0)</f>
        <v>Export</v>
      </c>
      <c r="I33" s="1" t="str">
        <f>TEXT(InputData[[#This Row],[DATE]],"mmm")</f>
        <v>Jan</v>
      </c>
      <c r="J33" s="1">
        <f>WEEKNUM(InputData[[#This Row],[DATE]])</f>
        <v>3</v>
      </c>
    </row>
    <row r="34" spans="1:10" x14ac:dyDescent="0.3">
      <c r="A34" s="3">
        <v>44208</v>
      </c>
      <c r="B34" s="6" t="s">
        <v>64</v>
      </c>
      <c r="C34" s="4" t="s">
        <v>42</v>
      </c>
      <c r="D34" s="5">
        <v>162</v>
      </c>
      <c r="E34" s="1">
        <v>10</v>
      </c>
      <c r="F34" s="1">
        <f>InputData[[#This Row],[UNIT PRICE ($)]]*InputData[[#This Row],[QUANTITY]]</f>
        <v>1620</v>
      </c>
      <c r="G34" s="1" t="str">
        <f>VLOOKUP(InputData[[#This Row],[CUSTOMER NAME]],Country[],2,0)</f>
        <v>India</v>
      </c>
      <c r="H34" s="1" t="str">
        <f>VLOOKUP(InputData[[#This Row],[CUSTOMER NAME]],Country[],3,0)</f>
        <v>Northeast</v>
      </c>
      <c r="I34" s="1" t="str">
        <f>TEXT(InputData[[#This Row],[DATE]],"mmm")</f>
        <v>Jan</v>
      </c>
      <c r="J34" s="1">
        <f>WEEKNUM(InputData[[#This Row],[DATE]])</f>
        <v>3</v>
      </c>
    </row>
    <row r="35" spans="1:10" x14ac:dyDescent="0.3">
      <c r="A35" s="3">
        <v>44209</v>
      </c>
      <c r="B35" s="6" t="s">
        <v>108</v>
      </c>
      <c r="C35" s="4" t="s">
        <v>16</v>
      </c>
      <c r="D35" s="5">
        <v>16.64</v>
      </c>
      <c r="E35" s="1">
        <v>15</v>
      </c>
      <c r="F35" s="1">
        <f>InputData[[#This Row],[UNIT PRICE ($)]]*InputData[[#This Row],[QUANTITY]]</f>
        <v>249.60000000000002</v>
      </c>
      <c r="G35" s="1" t="str">
        <f>VLOOKUP(InputData[[#This Row],[CUSTOMER NAME]],Country[],2,0)</f>
        <v>India</v>
      </c>
      <c r="H35" s="1" t="str">
        <f>VLOOKUP(InputData[[#This Row],[CUSTOMER NAME]],Country[],3,0)</f>
        <v>North</v>
      </c>
      <c r="I35" s="1" t="str">
        <f>TEXT(InputData[[#This Row],[DATE]],"mmm")</f>
        <v>Jan</v>
      </c>
      <c r="J35" s="1">
        <f>WEEKNUM(InputData[[#This Row],[DATE]])</f>
        <v>3</v>
      </c>
    </row>
    <row r="36" spans="1:10" x14ac:dyDescent="0.3">
      <c r="A36" s="3">
        <v>44209</v>
      </c>
      <c r="B36" s="6" t="s">
        <v>65</v>
      </c>
      <c r="C36" s="4" t="s">
        <v>19</v>
      </c>
      <c r="D36" s="5">
        <v>210</v>
      </c>
      <c r="E36" s="1">
        <v>6</v>
      </c>
      <c r="F36" s="1">
        <f>InputData[[#This Row],[UNIT PRICE ($)]]*InputData[[#This Row],[QUANTITY]]</f>
        <v>1260</v>
      </c>
      <c r="G36" s="1" t="str">
        <f>VLOOKUP(InputData[[#This Row],[CUSTOMER NAME]],Country[],2,0)</f>
        <v>Pakistan</v>
      </c>
      <c r="H36" s="1" t="str">
        <f>VLOOKUP(InputData[[#This Row],[CUSTOMER NAME]],Country[],3,0)</f>
        <v>Export</v>
      </c>
      <c r="I36" s="1" t="str">
        <f>TEXT(InputData[[#This Row],[DATE]],"mmm")</f>
        <v>Jan</v>
      </c>
      <c r="J36" s="1">
        <f>WEEKNUM(InputData[[#This Row],[DATE]])</f>
        <v>3</v>
      </c>
    </row>
    <row r="37" spans="1:10" x14ac:dyDescent="0.3">
      <c r="A37" s="3">
        <v>44210</v>
      </c>
      <c r="B37" s="6" t="s">
        <v>115</v>
      </c>
      <c r="C37" s="4" t="s">
        <v>11</v>
      </c>
      <c r="D37" s="5">
        <v>48.4</v>
      </c>
      <c r="E37" s="1">
        <v>14</v>
      </c>
      <c r="F37" s="1">
        <f>InputData[[#This Row],[UNIT PRICE ($)]]*InputData[[#This Row],[QUANTITY]]</f>
        <v>677.6</v>
      </c>
      <c r="G37" s="1" t="str">
        <f>VLOOKUP(InputData[[#This Row],[CUSTOMER NAME]],Country[],2,0)</f>
        <v>India</v>
      </c>
      <c r="H37" s="1" t="str">
        <f>VLOOKUP(InputData[[#This Row],[CUSTOMER NAME]],Country[],3,0)</f>
        <v>Northeast</v>
      </c>
      <c r="I37" s="1" t="str">
        <f>TEXT(InputData[[#This Row],[DATE]],"mmm")</f>
        <v>Jan</v>
      </c>
      <c r="J37" s="1">
        <f>WEEKNUM(InputData[[#This Row],[DATE]])</f>
        <v>3</v>
      </c>
    </row>
    <row r="38" spans="1:10" x14ac:dyDescent="0.3">
      <c r="A38" s="3">
        <v>44211</v>
      </c>
      <c r="B38" s="6" t="s">
        <v>73</v>
      </c>
      <c r="C38" s="4" t="s">
        <v>7</v>
      </c>
      <c r="D38" s="5">
        <v>47.730000000000004</v>
      </c>
      <c r="E38" s="1">
        <v>15</v>
      </c>
      <c r="F38" s="1">
        <f>InputData[[#This Row],[UNIT PRICE ($)]]*InputData[[#This Row],[QUANTITY]]</f>
        <v>715.95</v>
      </c>
      <c r="G38" s="1" t="str">
        <f>VLOOKUP(InputData[[#This Row],[CUSTOMER NAME]],Country[],2,0)</f>
        <v>India</v>
      </c>
      <c r="H38" s="1" t="str">
        <f>VLOOKUP(InputData[[#This Row],[CUSTOMER NAME]],Country[],3,0)</f>
        <v>East</v>
      </c>
      <c r="I38" s="1" t="str">
        <f>TEXT(InputData[[#This Row],[DATE]],"mmm")</f>
        <v>Jan</v>
      </c>
      <c r="J38" s="1">
        <f>WEEKNUM(InputData[[#This Row],[DATE]])</f>
        <v>3</v>
      </c>
    </row>
    <row r="39" spans="1:10" x14ac:dyDescent="0.3">
      <c r="A39" s="3">
        <v>44211</v>
      </c>
      <c r="B39" s="6" t="s">
        <v>79</v>
      </c>
      <c r="C39" s="4" t="s">
        <v>22</v>
      </c>
      <c r="D39" s="5">
        <v>141.57</v>
      </c>
      <c r="E39" s="1">
        <v>10</v>
      </c>
      <c r="F39" s="1">
        <f>InputData[[#This Row],[UNIT PRICE ($)]]*InputData[[#This Row],[QUANTITY]]</f>
        <v>1415.6999999999998</v>
      </c>
      <c r="G39" s="1" t="str">
        <f>VLOOKUP(InputData[[#This Row],[CUSTOMER NAME]],Country[],2,0)</f>
        <v>United Kingdom</v>
      </c>
      <c r="H39" s="1" t="str">
        <f>VLOOKUP(InputData[[#This Row],[CUSTOMER NAME]],Country[],3,0)</f>
        <v>Export</v>
      </c>
      <c r="I39" s="1" t="str">
        <f>TEXT(InputData[[#This Row],[DATE]],"mmm")</f>
        <v>Jan</v>
      </c>
      <c r="J39" s="1">
        <f>WEEKNUM(InputData[[#This Row],[DATE]])</f>
        <v>3</v>
      </c>
    </row>
    <row r="40" spans="1:10" x14ac:dyDescent="0.3">
      <c r="A40" s="3">
        <v>44212</v>
      </c>
      <c r="B40" s="6" t="s">
        <v>109</v>
      </c>
      <c r="C40" s="4" t="s">
        <v>14</v>
      </c>
      <c r="D40" s="5">
        <v>146.72</v>
      </c>
      <c r="E40" s="1">
        <v>11</v>
      </c>
      <c r="F40" s="1">
        <f>InputData[[#This Row],[UNIT PRICE ($)]]*InputData[[#This Row],[QUANTITY]]</f>
        <v>1613.92</v>
      </c>
      <c r="G40" s="1" t="str">
        <f>VLOOKUP(InputData[[#This Row],[CUSTOMER NAME]],Country[],2,0)</f>
        <v>Pakistan</v>
      </c>
      <c r="H40" s="1" t="str">
        <f>VLOOKUP(InputData[[#This Row],[CUSTOMER NAME]],Country[],3,0)</f>
        <v>Export</v>
      </c>
      <c r="I40" s="1" t="str">
        <f>TEXT(InputData[[#This Row],[DATE]],"mmm")</f>
        <v>Jan</v>
      </c>
      <c r="J40" s="1">
        <f>WEEKNUM(InputData[[#This Row],[DATE]])</f>
        <v>3</v>
      </c>
    </row>
    <row r="41" spans="1:10" x14ac:dyDescent="0.3">
      <c r="A41" s="3">
        <v>44213</v>
      </c>
      <c r="B41" s="6" t="s">
        <v>67</v>
      </c>
      <c r="C41" s="4" t="s">
        <v>40</v>
      </c>
      <c r="D41" s="5">
        <v>115.2</v>
      </c>
      <c r="E41" s="1">
        <v>4</v>
      </c>
      <c r="F41" s="1">
        <f>InputData[[#This Row],[UNIT PRICE ($)]]*InputData[[#This Row],[QUANTITY]]</f>
        <v>460.8</v>
      </c>
      <c r="G41" s="1" t="str">
        <f>VLOOKUP(InputData[[#This Row],[CUSTOMER NAME]],Country[],2,0)</f>
        <v>United Kingdom</v>
      </c>
      <c r="H41" s="1" t="str">
        <f>VLOOKUP(InputData[[#This Row],[CUSTOMER NAME]],Country[],3,0)</f>
        <v>Export</v>
      </c>
      <c r="I41" s="1" t="str">
        <f>TEXT(InputData[[#This Row],[DATE]],"mmm")</f>
        <v>Jan</v>
      </c>
      <c r="J41" s="1">
        <f>WEEKNUM(InputData[[#This Row],[DATE]])</f>
        <v>4</v>
      </c>
    </row>
    <row r="42" spans="1:10" x14ac:dyDescent="0.3">
      <c r="A42" s="3">
        <v>44214</v>
      </c>
      <c r="B42" s="6" t="s">
        <v>65</v>
      </c>
      <c r="C42" s="4" t="s">
        <v>8</v>
      </c>
      <c r="D42" s="5">
        <v>94.62</v>
      </c>
      <c r="E42" s="1">
        <v>9</v>
      </c>
      <c r="F42" s="1">
        <f>InputData[[#This Row],[UNIT PRICE ($)]]*InputData[[#This Row],[QUANTITY]]</f>
        <v>851.58</v>
      </c>
      <c r="G42" s="1" t="str">
        <f>VLOOKUP(InputData[[#This Row],[CUSTOMER NAME]],Country[],2,0)</f>
        <v>Pakistan</v>
      </c>
      <c r="H42" s="1" t="str">
        <f>VLOOKUP(InputData[[#This Row],[CUSTOMER NAME]],Country[],3,0)</f>
        <v>Export</v>
      </c>
      <c r="I42" s="1" t="str">
        <f>TEXT(InputData[[#This Row],[DATE]],"mmm")</f>
        <v>Jan</v>
      </c>
      <c r="J42" s="1">
        <f>WEEKNUM(InputData[[#This Row],[DATE]])</f>
        <v>4</v>
      </c>
    </row>
    <row r="43" spans="1:10" x14ac:dyDescent="0.3">
      <c r="A43" s="3">
        <v>44214</v>
      </c>
      <c r="B43" s="6" t="s">
        <v>78</v>
      </c>
      <c r="C43" s="4" t="s">
        <v>23</v>
      </c>
      <c r="D43" s="5">
        <v>149.46</v>
      </c>
      <c r="E43" s="1">
        <v>3</v>
      </c>
      <c r="F43" s="1">
        <f>InputData[[#This Row],[UNIT PRICE ($)]]*InputData[[#This Row],[QUANTITY]]</f>
        <v>448.38</v>
      </c>
      <c r="G43" s="1" t="str">
        <f>VLOOKUP(InputData[[#This Row],[CUSTOMER NAME]],Country[],2,0)</f>
        <v>India</v>
      </c>
      <c r="H43" s="1" t="str">
        <f>VLOOKUP(InputData[[#This Row],[CUSTOMER NAME]],Country[],3,0)</f>
        <v>Central</v>
      </c>
      <c r="I43" s="1" t="str">
        <f>TEXT(InputData[[#This Row],[DATE]],"mmm")</f>
        <v>Jan</v>
      </c>
      <c r="J43" s="1">
        <f>WEEKNUM(InputData[[#This Row],[DATE]])</f>
        <v>4</v>
      </c>
    </row>
    <row r="44" spans="1:10" x14ac:dyDescent="0.3">
      <c r="A44" s="3">
        <v>44214</v>
      </c>
      <c r="B44" s="6" t="s">
        <v>83</v>
      </c>
      <c r="C44" s="4" t="s">
        <v>44</v>
      </c>
      <c r="D44" s="5">
        <v>82.08</v>
      </c>
      <c r="E44" s="1">
        <v>13</v>
      </c>
      <c r="F44" s="1">
        <f>InputData[[#This Row],[UNIT PRICE ($)]]*InputData[[#This Row],[QUANTITY]]</f>
        <v>1067.04</v>
      </c>
      <c r="G44" s="1" t="str">
        <f>VLOOKUP(InputData[[#This Row],[CUSTOMER NAME]],Country[],2,0)</f>
        <v>India</v>
      </c>
      <c r="H44" s="1" t="str">
        <f>VLOOKUP(InputData[[#This Row],[CUSTOMER NAME]],Country[],3,0)</f>
        <v>North</v>
      </c>
      <c r="I44" s="1" t="str">
        <f>TEXT(InputData[[#This Row],[DATE]],"mmm")</f>
        <v>Jan</v>
      </c>
      <c r="J44" s="1">
        <f>WEEKNUM(InputData[[#This Row],[DATE]])</f>
        <v>4</v>
      </c>
    </row>
    <row r="45" spans="1:10" x14ac:dyDescent="0.3">
      <c r="A45" s="3">
        <v>44215</v>
      </c>
      <c r="B45" s="6" t="s">
        <v>79</v>
      </c>
      <c r="C45" s="4" t="s">
        <v>35</v>
      </c>
      <c r="D45" s="5">
        <v>6.7</v>
      </c>
      <c r="E45" s="1">
        <v>6</v>
      </c>
      <c r="F45" s="1">
        <f>InputData[[#This Row],[UNIT PRICE ($)]]*InputData[[#This Row],[QUANTITY]]</f>
        <v>40.200000000000003</v>
      </c>
      <c r="G45" s="1" t="str">
        <f>VLOOKUP(InputData[[#This Row],[CUSTOMER NAME]],Country[],2,0)</f>
        <v>United Kingdom</v>
      </c>
      <c r="H45" s="1" t="str">
        <f>VLOOKUP(InputData[[#This Row],[CUSTOMER NAME]],Country[],3,0)</f>
        <v>Export</v>
      </c>
      <c r="I45" s="1" t="str">
        <f>TEXT(InputData[[#This Row],[DATE]],"mmm")</f>
        <v>Jan</v>
      </c>
      <c r="J45" s="1">
        <f>WEEKNUM(InputData[[#This Row],[DATE]])</f>
        <v>4</v>
      </c>
    </row>
    <row r="46" spans="1:10" x14ac:dyDescent="0.3">
      <c r="A46" s="3">
        <v>44216</v>
      </c>
      <c r="B46" s="6" t="s">
        <v>68</v>
      </c>
      <c r="C46" s="4" t="s">
        <v>34</v>
      </c>
      <c r="D46" s="5">
        <v>58.3</v>
      </c>
      <c r="E46" s="1">
        <v>4</v>
      </c>
      <c r="F46" s="1">
        <f>InputData[[#This Row],[UNIT PRICE ($)]]*InputData[[#This Row],[QUANTITY]]</f>
        <v>233.2</v>
      </c>
      <c r="G46" s="1" t="str">
        <f>VLOOKUP(InputData[[#This Row],[CUSTOMER NAME]],Country[],2,0)</f>
        <v>Russia</v>
      </c>
      <c r="H46" s="1" t="str">
        <f>VLOOKUP(InputData[[#This Row],[CUSTOMER NAME]],Country[],3,0)</f>
        <v>Export</v>
      </c>
      <c r="I46" s="1" t="str">
        <f>TEXT(InputData[[#This Row],[DATE]],"mmm")</f>
        <v>Jan</v>
      </c>
      <c r="J46" s="1">
        <f>WEEKNUM(InputData[[#This Row],[DATE]])</f>
        <v>4</v>
      </c>
    </row>
    <row r="47" spans="1:10" x14ac:dyDescent="0.3">
      <c r="A47" s="3">
        <v>44216</v>
      </c>
      <c r="B47" s="6" t="s">
        <v>112</v>
      </c>
      <c r="C47" s="4" t="s">
        <v>20</v>
      </c>
      <c r="D47" s="5">
        <v>76.25</v>
      </c>
      <c r="E47" s="1">
        <v>4</v>
      </c>
      <c r="F47" s="1">
        <f>InputData[[#This Row],[UNIT PRICE ($)]]*InputData[[#This Row],[QUANTITY]]</f>
        <v>305</v>
      </c>
      <c r="G47" s="1" t="str">
        <f>VLOOKUP(InputData[[#This Row],[CUSTOMER NAME]],Country[],2,0)</f>
        <v>India</v>
      </c>
      <c r="H47" s="1" t="str">
        <f>VLOOKUP(InputData[[#This Row],[CUSTOMER NAME]],Country[],3,0)</f>
        <v>North</v>
      </c>
      <c r="I47" s="1" t="str">
        <f>TEXT(InputData[[#This Row],[DATE]],"mmm")</f>
        <v>Jan</v>
      </c>
      <c r="J47" s="1">
        <f>WEEKNUM(InputData[[#This Row],[DATE]])</f>
        <v>4</v>
      </c>
    </row>
    <row r="48" spans="1:10" x14ac:dyDescent="0.3">
      <c r="A48" s="3">
        <v>44216</v>
      </c>
      <c r="B48" s="6" t="s">
        <v>77</v>
      </c>
      <c r="C48" s="4" t="s">
        <v>21</v>
      </c>
      <c r="D48" s="5">
        <v>162.54</v>
      </c>
      <c r="E48" s="1">
        <v>2</v>
      </c>
      <c r="F48" s="1">
        <f>InputData[[#This Row],[UNIT PRICE ($)]]*InputData[[#This Row],[QUANTITY]]</f>
        <v>325.08</v>
      </c>
      <c r="G48" s="1" t="str">
        <f>VLOOKUP(InputData[[#This Row],[CUSTOMER NAME]],Country[],2,0)</f>
        <v>India</v>
      </c>
      <c r="H48" s="1" t="str">
        <f>VLOOKUP(InputData[[#This Row],[CUSTOMER NAME]],Country[],3,0)</f>
        <v>Western</v>
      </c>
      <c r="I48" s="1" t="str">
        <f>TEXT(InputData[[#This Row],[DATE]],"mmm")</f>
        <v>Jan</v>
      </c>
      <c r="J48" s="1">
        <f>WEEKNUM(InputData[[#This Row],[DATE]])</f>
        <v>4</v>
      </c>
    </row>
    <row r="49" spans="1:10" x14ac:dyDescent="0.3">
      <c r="A49" s="3">
        <v>44216</v>
      </c>
      <c r="B49" s="6" t="s">
        <v>84</v>
      </c>
      <c r="C49" s="4" t="s">
        <v>14</v>
      </c>
      <c r="D49" s="5">
        <v>146.72</v>
      </c>
      <c r="E49" s="1">
        <v>7</v>
      </c>
      <c r="F49" s="1">
        <f>InputData[[#This Row],[UNIT PRICE ($)]]*InputData[[#This Row],[QUANTITY]]</f>
        <v>1027.04</v>
      </c>
      <c r="G49" s="1" t="str">
        <f>VLOOKUP(InputData[[#This Row],[CUSTOMER NAME]],Country[],2,0)</f>
        <v>Ethiopia</v>
      </c>
      <c r="H49" s="1" t="str">
        <f>VLOOKUP(InputData[[#This Row],[CUSTOMER NAME]],Country[],3,0)</f>
        <v>Export</v>
      </c>
      <c r="I49" s="1" t="str">
        <f>TEXT(InputData[[#This Row],[DATE]],"mmm")</f>
        <v>Jan</v>
      </c>
      <c r="J49" s="1">
        <f>WEEKNUM(InputData[[#This Row],[DATE]])</f>
        <v>4</v>
      </c>
    </row>
    <row r="50" spans="1:10" x14ac:dyDescent="0.3">
      <c r="A50" s="3">
        <v>44217</v>
      </c>
      <c r="B50" s="6" t="s">
        <v>113</v>
      </c>
      <c r="C50" s="4" t="s">
        <v>4</v>
      </c>
      <c r="D50" s="5">
        <v>48.84</v>
      </c>
      <c r="E50" s="1">
        <v>15</v>
      </c>
      <c r="F50" s="1">
        <f>InputData[[#This Row],[UNIT PRICE ($)]]*InputData[[#This Row],[QUANTITY]]</f>
        <v>732.6</v>
      </c>
      <c r="G50" s="1" t="str">
        <f>VLOOKUP(InputData[[#This Row],[CUSTOMER NAME]],Country[],2,0)</f>
        <v>Pakistan</v>
      </c>
      <c r="H50" s="1" t="str">
        <f>VLOOKUP(InputData[[#This Row],[CUSTOMER NAME]],Country[],3,0)</f>
        <v>Export</v>
      </c>
      <c r="I50" s="1" t="str">
        <f>TEXT(InputData[[#This Row],[DATE]],"mmm")</f>
        <v>Jan</v>
      </c>
      <c r="J50" s="1">
        <f>WEEKNUM(InputData[[#This Row],[DATE]])</f>
        <v>4</v>
      </c>
    </row>
    <row r="51" spans="1:10" x14ac:dyDescent="0.3">
      <c r="A51" s="3">
        <v>44217</v>
      </c>
      <c r="B51" s="6" t="s">
        <v>115</v>
      </c>
      <c r="C51" s="4" t="s">
        <v>42</v>
      </c>
      <c r="D51" s="5">
        <v>162</v>
      </c>
      <c r="E51" s="1">
        <v>6</v>
      </c>
      <c r="F51" s="1">
        <f>InputData[[#This Row],[UNIT PRICE ($)]]*InputData[[#This Row],[QUANTITY]]</f>
        <v>972</v>
      </c>
      <c r="G51" s="1" t="str">
        <f>VLOOKUP(InputData[[#This Row],[CUSTOMER NAME]],Country[],2,0)</f>
        <v>India</v>
      </c>
      <c r="H51" s="1" t="str">
        <f>VLOOKUP(InputData[[#This Row],[CUSTOMER NAME]],Country[],3,0)</f>
        <v>Northeast</v>
      </c>
      <c r="I51" s="1" t="str">
        <f>TEXT(InputData[[#This Row],[DATE]],"mmm")</f>
        <v>Jan</v>
      </c>
      <c r="J51" s="1">
        <f>WEEKNUM(InputData[[#This Row],[DATE]])</f>
        <v>4</v>
      </c>
    </row>
    <row r="52" spans="1:10" x14ac:dyDescent="0.3">
      <c r="A52" s="3">
        <v>44217</v>
      </c>
      <c r="B52" s="6" t="s">
        <v>88</v>
      </c>
      <c r="C52" s="4" t="s">
        <v>3</v>
      </c>
      <c r="D52" s="5">
        <v>80.94</v>
      </c>
      <c r="E52" s="1">
        <v>9</v>
      </c>
      <c r="F52" s="1">
        <f>InputData[[#This Row],[UNIT PRICE ($)]]*InputData[[#This Row],[QUANTITY]]</f>
        <v>728.46</v>
      </c>
      <c r="G52" s="1" t="str">
        <f>VLOOKUP(InputData[[#This Row],[CUSTOMER NAME]],Country[],2,0)</f>
        <v>India</v>
      </c>
      <c r="H52" s="1" t="str">
        <f>VLOOKUP(InputData[[#This Row],[CUSTOMER NAME]],Country[],3,0)</f>
        <v>South</v>
      </c>
      <c r="I52" s="1" t="str">
        <f>TEXT(InputData[[#This Row],[DATE]],"mmm")</f>
        <v>Jan</v>
      </c>
      <c r="J52" s="1">
        <f>WEEKNUM(InputData[[#This Row],[DATE]])</f>
        <v>4</v>
      </c>
    </row>
    <row r="53" spans="1:10" x14ac:dyDescent="0.3">
      <c r="A53" s="3">
        <v>44218</v>
      </c>
      <c r="B53" s="6" t="s">
        <v>86</v>
      </c>
      <c r="C53" s="4" t="s">
        <v>1</v>
      </c>
      <c r="D53" s="5">
        <v>103.88</v>
      </c>
      <c r="E53" s="1">
        <v>6</v>
      </c>
      <c r="F53" s="1">
        <f>InputData[[#This Row],[UNIT PRICE ($)]]*InputData[[#This Row],[QUANTITY]]</f>
        <v>623.28</v>
      </c>
      <c r="G53" s="1" t="str">
        <f>VLOOKUP(InputData[[#This Row],[CUSTOMER NAME]],Country[],2,0)</f>
        <v>India</v>
      </c>
      <c r="H53" s="1" t="str">
        <f>VLOOKUP(InputData[[#This Row],[CUSTOMER NAME]],Country[],3,0)</f>
        <v>South</v>
      </c>
      <c r="I53" s="1" t="str">
        <f>TEXT(InputData[[#This Row],[DATE]],"mmm")</f>
        <v>Jan</v>
      </c>
      <c r="J53" s="1">
        <f>WEEKNUM(InputData[[#This Row],[DATE]])</f>
        <v>4</v>
      </c>
    </row>
    <row r="54" spans="1:10" x14ac:dyDescent="0.3">
      <c r="A54" s="3">
        <v>44219</v>
      </c>
      <c r="B54" s="6" t="s">
        <v>70</v>
      </c>
      <c r="C54" s="4" t="s">
        <v>2</v>
      </c>
      <c r="D54" s="5">
        <v>142.80000000000001</v>
      </c>
      <c r="E54" s="1">
        <v>5</v>
      </c>
      <c r="F54" s="1">
        <f>InputData[[#This Row],[UNIT PRICE ($)]]*InputData[[#This Row],[QUANTITY]]</f>
        <v>714</v>
      </c>
      <c r="G54" s="1" t="str">
        <f>VLOOKUP(InputData[[#This Row],[CUSTOMER NAME]],Country[],2,0)</f>
        <v>Mexico</v>
      </c>
      <c r="H54" s="1" t="str">
        <f>VLOOKUP(InputData[[#This Row],[CUSTOMER NAME]],Country[],3,0)</f>
        <v>Export</v>
      </c>
      <c r="I54" s="1" t="str">
        <f>TEXT(InputData[[#This Row],[DATE]],"mmm")</f>
        <v>Jan</v>
      </c>
      <c r="J54" s="1">
        <f>WEEKNUM(InputData[[#This Row],[DATE]])</f>
        <v>4</v>
      </c>
    </row>
    <row r="55" spans="1:10" x14ac:dyDescent="0.3">
      <c r="A55" s="3">
        <v>44219</v>
      </c>
      <c r="B55" s="6" t="s">
        <v>77</v>
      </c>
      <c r="C55" s="4" t="s">
        <v>8</v>
      </c>
      <c r="D55" s="5">
        <v>94.62</v>
      </c>
      <c r="E55" s="1">
        <v>17</v>
      </c>
      <c r="F55" s="1">
        <f>InputData[[#This Row],[UNIT PRICE ($)]]*InputData[[#This Row],[QUANTITY]]</f>
        <v>1608.54</v>
      </c>
      <c r="G55" s="1" t="str">
        <f>VLOOKUP(InputData[[#This Row],[CUSTOMER NAME]],Country[],2,0)</f>
        <v>India</v>
      </c>
      <c r="H55" s="1" t="str">
        <f>VLOOKUP(InputData[[#This Row],[CUSTOMER NAME]],Country[],3,0)</f>
        <v>Western</v>
      </c>
      <c r="I55" s="1" t="str">
        <f>TEXT(InputData[[#This Row],[DATE]],"mmm")</f>
        <v>Jan</v>
      </c>
      <c r="J55" s="1">
        <f>WEEKNUM(InputData[[#This Row],[DATE]])</f>
        <v>4</v>
      </c>
    </row>
    <row r="56" spans="1:10" x14ac:dyDescent="0.3">
      <c r="A56" s="3">
        <v>44219</v>
      </c>
      <c r="B56" s="6" t="s">
        <v>78</v>
      </c>
      <c r="C56" s="4" t="s">
        <v>42</v>
      </c>
      <c r="D56" s="5">
        <v>162</v>
      </c>
      <c r="E56" s="1">
        <v>8</v>
      </c>
      <c r="F56" s="1">
        <f>InputData[[#This Row],[UNIT PRICE ($)]]*InputData[[#This Row],[QUANTITY]]</f>
        <v>1296</v>
      </c>
      <c r="G56" s="1" t="str">
        <f>VLOOKUP(InputData[[#This Row],[CUSTOMER NAME]],Country[],2,0)</f>
        <v>India</v>
      </c>
      <c r="H56" s="1" t="str">
        <f>VLOOKUP(InputData[[#This Row],[CUSTOMER NAME]],Country[],3,0)</f>
        <v>Central</v>
      </c>
      <c r="I56" s="1" t="str">
        <f>TEXT(InputData[[#This Row],[DATE]],"mmm")</f>
        <v>Jan</v>
      </c>
      <c r="J56" s="1">
        <f>WEEKNUM(InputData[[#This Row],[DATE]])</f>
        <v>4</v>
      </c>
    </row>
    <row r="57" spans="1:10" x14ac:dyDescent="0.3">
      <c r="A57" s="3">
        <v>44220</v>
      </c>
      <c r="B57" s="6" t="s">
        <v>85</v>
      </c>
      <c r="C57" s="4" t="s">
        <v>30</v>
      </c>
      <c r="D57" s="5">
        <v>201.28</v>
      </c>
      <c r="E57" s="1">
        <v>15</v>
      </c>
      <c r="F57" s="1">
        <f>InputData[[#This Row],[UNIT PRICE ($)]]*InputData[[#This Row],[QUANTITY]]</f>
        <v>3019.2</v>
      </c>
      <c r="G57" s="1" t="str">
        <f>VLOOKUP(InputData[[#This Row],[CUSTOMER NAME]],Country[],2,0)</f>
        <v>India</v>
      </c>
      <c r="H57" s="1" t="str">
        <f>VLOOKUP(InputData[[#This Row],[CUSTOMER NAME]],Country[],3,0)</f>
        <v>Northeast</v>
      </c>
      <c r="I57" s="1" t="str">
        <f>TEXT(InputData[[#This Row],[DATE]],"mmm")</f>
        <v>Jan</v>
      </c>
      <c r="J57" s="1">
        <f>WEEKNUM(InputData[[#This Row],[DATE]])</f>
        <v>5</v>
      </c>
    </row>
    <row r="58" spans="1:10" x14ac:dyDescent="0.3">
      <c r="A58" s="3">
        <v>44221</v>
      </c>
      <c r="B58" s="6" t="s">
        <v>60</v>
      </c>
      <c r="C58" s="4" t="s">
        <v>31</v>
      </c>
      <c r="D58" s="5">
        <v>104.16</v>
      </c>
      <c r="E58" s="1">
        <v>14</v>
      </c>
      <c r="F58" s="1">
        <f>InputData[[#This Row],[UNIT PRICE ($)]]*InputData[[#This Row],[QUANTITY]]</f>
        <v>1458.24</v>
      </c>
      <c r="G58" s="1" t="str">
        <f>VLOOKUP(InputData[[#This Row],[CUSTOMER NAME]],Country[],2,0)</f>
        <v>Nigeria</v>
      </c>
      <c r="H58" s="1" t="str">
        <f>VLOOKUP(InputData[[#This Row],[CUSTOMER NAME]],Country[],3,0)</f>
        <v>Export</v>
      </c>
      <c r="I58" s="1" t="str">
        <f>TEXT(InputData[[#This Row],[DATE]],"mmm")</f>
        <v>Jan</v>
      </c>
      <c r="J58" s="1">
        <f>WEEKNUM(InputData[[#This Row],[DATE]])</f>
        <v>5</v>
      </c>
    </row>
    <row r="59" spans="1:10" x14ac:dyDescent="0.3">
      <c r="A59" s="3">
        <v>44221</v>
      </c>
      <c r="B59" s="6" t="s">
        <v>108</v>
      </c>
      <c r="C59" s="4" t="s">
        <v>35</v>
      </c>
      <c r="D59" s="5">
        <v>6.7</v>
      </c>
      <c r="E59" s="1">
        <v>7</v>
      </c>
      <c r="F59" s="1">
        <f>InputData[[#This Row],[UNIT PRICE ($)]]*InputData[[#This Row],[QUANTITY]]</f>
        <v>46.9</v>
      </c>
      <c r="G59" s="1" t="str">
        <f>VLOOKUP(InputData[[#This Row],[CUSTOMER NAME]],Country[],2,0)</f>
        <v>India</v>
      </c>
      <c r="H59" s="1" t="str">
        <f>VLOOKUP(InputData[[#This Row],[CUSTOMER NAME]],Country[],3,0)</f>
        <v>North</v>
      </c>
      <c r="I59" s="1" t="str">
        <f>TEXT(InputData[[#This Row],[DATE]],"mmm")</f>
        <v>Jan</v>
      </c>
      <c r="J59" s="1">
        <f>WEEKNUM(InputData[[#This Row],[DATE]])</f>
        <v>5</v>
      </c>
    </row>
    <row r="60" spans="1:10" x14ac:dyDescent="0.3">
      <c r="A60" s="3">
        <v>44221</v>
      </c>
      <c r="B60" s="6" t="s">
        <v>67</v>
      </c>
      <c r="C60" s="4" t="s">
        <v>34</v>
      </c>
      <c r="D60" s="5">
        <v>58.3</v>
      </c>
      <c r="E60" s="1">
        <v>6</v>
      </c>
      <c r="F60" s="1">
        <f>InputData[[#This Row],[UNIT PRICE ($)]]*InputData[[#This Row],[QUANTITY]]</f>
        <v>349.79999999999995</v>
      </c>
      <c r="G60" s="1" t="str">
        <f>VLOOKUP(InputData[[#This Row],[CUSTOMER NAME]],Country[],2,0)</f>
        <v>United Kingdom</v>
      </c>
      <c r="H60" s="1" t="str">
        <f>VLOOKUP(InputData[[#This Row],[CUSTOMER NAME]],Country[],3,0)</f>
        <v>Export</v>
      </c>
      <c r="I60" s="1" t="str">
        <f>TEXT(InputData[[#This Row],[DATE]],"mmm")</f>
        <v>Jan</v>
      </c>
      <c r="J60" s="1">
        <f>WEEKNUM(InputData[[#This Row],[DATE]])</f>
        <v>5</v>
      </c>
    </row>
    <row r="61" spans="1:10" x14ac:dyDescent="0.3">
      <c r="A61" s="3">
        <v>44221</v>
      </c>
      <c r="B61" s="6" t="s">
        <v>80</v>
      </c>
      <c r="C61" s="4" t="s">
        <v>17</v>
      </c>
      <c r="D61" s="5">
        <v>156.78</v>
      </c>
      <c r="E61" s="1">
        <v>14</v>
      </c>
      <c r="F61" s="1">
        <f>InputData[[#This Row],[UNIT PRICE ($)]]*InputData[[#This Row],[QUANTITY]]</f>
        <v>2194.92</v>
      </c>
      <c r="G61" s="1" t="str">
        <f>VLOOKUP(InputData[[#This Row],[CUSTOMER NAME]],Country[],2,0)</f>
        <v>South Africa</v>
      </c>
      <c r="H61" s="1" t="str">
        <f>VLOOKUP(InputData[[#This Row],[CUSTOMER NAME]],Country[],3,0)</f>
        <v>Export</v>
      </c>
      <c r="I61" s="1" t="str">
        <f>TEXT(InputData[[#This Row],[DATE]],"mmm")</f>
        <v>Jan</v>
      </c>
      <c r="J61" s="1">
        <f>WEEKNUM(InputData[[#This Row],[DATE]])</f>
        <v>5</v>
      </c>
    </row>
    <row r="62" spans="1:10" x14ac:dyDescent="0.3">
      <c r="A62" s="3">
        <v>44222</v>
      </c>
      <c r="B62" s="6" t="s">
        <v>108</v>
      </c>
      <c r="C62" s="4" t="s">
        <v>24</v>
      </c>
      <c r="D62" s="5">
        <v>156.96</v>
      </c>
      <c r="E62" s="1">
        <v>29</v>
      </c>
      <c r="F62" s="1">
        <f>InputData[[#This Row],[UNIT PRICE ($)]]*InputData[[#This Row],[QUANTITY]]</f>
        <v>4551.84</v>
      </c>
      <c r="G62" s="1" t="str">
        <f>VLOOKUP(InputData[[#This Row],[CUSTOMER NAME]],Country[],2,0)</f>
        <v>India</v>
      </c>
      <c r="H62" s="1" t="str">
        <f>VLOOKUP(InputData[[#This Row],[CUSTOMER NAME]],Country[],3,0)</f>
        <v>North</v>
      </c>
      <c r="I62" s="1" t="str">
        <f>TEXT(InputData[[#This Row],[DATE]],"mmm")</f>
        <v>Jan</v>
      </c>
      <c r="J62" s="1">
        <f>WEEKNUM(InputData[[#This Row],[DATE]])</f>
        <v>5</v>
      </c>
    </row>
    <row r="63" spans="1:10" x14ac:dyDescent="0.3">
      <c r="A63" s="3">
        <v>44222</v>
      </c>
      <c r="B63" s="6" t="s">
        <v>65</v>
      </c>
      <c r="C63" s="4" t="s">
        <v>44</v>
      </c>
      <c r="D63" s="5">
        <v>82.08</v>
      </c>
      <c r="E63" s="1">
        <v>9</v>
      </c>
      <c r="F63" s="1">
        <f>InputData[[#This Row],[UNIT PRICE ($)]]*InputData[[#This Row],[QUANTITY]]</f>
        <v>738.72</v>
      </c>
      <c r="G63" s="1" t="str">
        <f>VLOOKUP(InputData[[#This Row],[CUSTOMER NAME]],Country[],2,0)</f>
        <v>Pakistan</v>
      </c>
      <c r="H63" s="1" t="str">
        <f>VLOOKUP(InputData[[#This Row],[CUSTOMER NAME]],Country[],3,0)</f>
        <v>Export</v>
      </c>
      <c r="I63" s="1" t="str">
        <f>TEXT(InputData[[#This Row],[DATE]],"mmm")</f>
        <v>Jan</v>
      </c>
      <c r="J63" s="1">
        <f>WEEKNUM(InputData[[#This Row],[DATE]])</f>
        <v>5</v>
      </c>
    </row>
    <row r="64" spans="1:10" x14ac:dyDescent="0.3">
      <c r="A64" s="3">
        <v>44222</v>
      </c>
      <c r="B64" s="6" t="s">
        <v>111</v>
      </c>
      <c r="C64" s="4" t="s">
        <v>1</v>
      </c>
      <c r="D64" s="5">
        <v>103.88</v>
      </c>
      <c r="E64" s="1">
        <v>7</v>
      </c>
      <c r="F64" s="1">
        <f>InputData[[#This Row],[UNIT PRICE ($)]]*InputData[[#This Row],[QUANTITY]]</f>
        <v>727.16</v>
      </c>
      <c r="G64" s="1" t="str">
        <f>VLOOKUP(InputData[[#This Row],[CUSTOMER NAME]],Country[],2,0)</f>
        <v>India</v>
      </c>
      <c r="H64" s="1" t="str">
        <f>VLOOKUP(InputData[[#This Row],[CUSTOMER NAME]],Country[],3,0)</f>
        <v>Northeast</v>
      </c>
      <c r="I64" s="1" t="str">
        <f>TEXT(InputData[[#This Row],[DATE]],"mmm")</f>
        <v>Jan</v>
      </c>
      <c r="J64" s="1">
        <f>WEEKNUM(InputData[[#This Row],[DATE]])</f>
        <v>5</v>
      </c>
    </row>
    <row r="65" spans="1:10" x14ac:dyDescent="0.3">
      <c r="A65" s="3">
        <v>44222</v>
      </c>
      <c r="B65" s="6" t="s">
        <v>76</v>
      </c>
      <c r="C65" s="4" t="s">
        <v>6</v>
      </c>
      <c r="D65" s="5">
        <v>85.5</v>
      </c>
      <c r="E65" s="1">
        <v>7</v>
      </c>
      <c r="F65" s="1">
        <f>InputData[[#This Row],[UNIT PRICE ($)]]*InputData[[#This Row],[QUANTITY]]</f>
        <v>598.5</v>
      </c>
      <c r="G65" s="1" t="str">
        <f>VLOOKUP(InputData[[#This Row],[CUSTOMER NAME]],Country[],2,0)</f>
        <v>Saudi Arabia</v>
      </c>
      <c r="H65" s="1" t="str">
        <f>VLOOKUP(InputData[[#This Row],[CUSTOMER NAME]],Country[],3,0)</f>
        <v>Export</v>
      </c>
      <c r="I65" s="1" t="str">
        <f>TEXT(InputData[[#This Row],[DATE]],"mmm")</f>
        <v>Jan</v>
      </c>
      <c r="J65" s="1">
        <f>WEEKNUM(InputData[[#This Row],[DATE]])</f>
        <v>5</v>
      </c>
    </row>
    <row r="66" spans="1:10" x14ac:dyDescent="0.3">
      <c r="A66" s="3">
        <v>44222</v>
      </c>
      <c r="B66" s="6" t="s">
        <v>77</v>
      </c>
      <c r="C66" s="4" t="s">
        <v>10</v>
      </c>
      <c r="D66" s="5">
        <v>164.28</v>
      </c>
      <c r="E66" s="1">
        <v>1</v>
      </c>
      <c r="F66" s="1">
        <f>InputData[[#This Row],[UNIT PRICE ($)]]*InputData[[#This Row],[QUANTITY]]</f>
        <v>164.28</v>
      </c>
      <c r="G66" s="1" t="str">
        <f>VLOOKUP(InputData[[#This Row],[CUSTOMER NAME]],Country[],2,0)</f>
        <v>India</v>
      </c>
      <c r="H66" s="1" t="str">
        <f>VLOOKUP(InputData[[#This Row],[CUSTOMER NAME]],Country[],3,0)</f>
        <v>Western</v>
      </c>
      <c r="I66" s="1" t="str">
        <f>TEXT(InputData[[#This Row],[DATE]],"mmm")</f>
        <v>Jan</v>
      </c>
      <c r="J66" s="1">
        <f>WEEKNUM(InputData[[#This Row],[DATE]])</f>
        <v>5</v>
      </c>
    </row>
    <row r="67" spans="1:10" x14ac:dyDescent="0.3">
      <c r="A67" s="3">
        <v>44223</v>
      </c>
      <c r="B67" s="6" t="s">
        <v>67</v>
      </c>
      <c r="C67" s="4" t="s">
        <v>32</v>
      </c>
      <c r="D67" s="5">
        <v>117.48</v>
      </c>
      <c r="E67" s="1">
        <v>3</v>
      </c>
      <c r="F67" s="1">
        <f>InputData[[#This Row],[UNIT PRICE ($)]]*InputData[[#This Row],[QUANTITY]]</f>
        <v>352.44</v>
      </c>
      <c r="G67" s="1" t="str">
        <f>VLOOKUP(InputData[[#This Row],[CUSTOMER NAME]],Country[],2,0)</f>
        <v>United Kingdom</v>
      </c>
      <c r="H67" s="1" t="str">
        <f>VLOOKUP(InputData[[#This Row],[CUSTOMER NAME]],Country[],3,0)</f>
        <v>Export</v>
      </c>
      <c r="I67" s="1" t="str">
        <f>TEXT(InputData[[#This Row],[DATE]],"mmm")</f>
        <v>Jan</v>
      </c>
      <c r="J67" s="1">
        <f>WEEKNUM(InputData[[#This Row],[DATE]])</f>
        <v>5</v>
      </c>
    </row>
    <row r="68" spans="1:10" x14ac:dyDescent="0.3">
      <c r="A68" s="3">
        <v>44223</v>
      </c>
      <c r="B68" s="6" t="s">
        <v>74</v>
      </c>
      <c r="C68" s="4" t="s">
        <v>40</v>
      </c>
      <c r="D68" s="5">
        <v>115.2</v>
      </c>
      <c r="E68" s="1">
        <v>7</v>
      </c>
      <c r="F68" s="1">
        <f>InputData[[#This Row],[UNIT PRICE ($)]]*InputData[[#This Row],[QUANTITY]]</f>
        <v>806.4</v>
      </c>
      <c r="G68" s="1" t="str">
        <f>VLOOKUP(InputData[[#This Row],[CUSTOMER NAME]],Country[],2,0)</f>
        <v>Brazil</v>
      </c>
      <c r="H68" s="1" t="str">
        <f>VLOOKUP(InputData[[#This Row],[CUSTOMER NAME]],Country[],3,0)</f>
        <v>Export</v>
      </c>
      <c r="I68" s="1" t="str">
        <f>TEXT(InputData[[#This Row],[DATE]],"mmm")</f>
        <v>Jan</v>
      </c>
      <c r="J68" s="1">
        <f>WEEKNUM(InputData[[#This Row],[DATE]])</f>
        <v>5</v>
      </c>
    </row>
    <row r="69" spans="1:10" x14ac:dyDescent="0.3">
      <c r="A69" s="3">
        <v>44223</v>
      </c>
      <c r="B69" s="6" t="s">
        <v>75</v>
      </c>
      <c r="C69" s="4" t="s">
        <v>5</v>
      </c>
      <c r="D69" s="5">
        <v>155.61000000000001</v>
      </c>
      <c r="E69" s="1">
        <v>37</v>
      </c>
      <c r="F69" s="1">
        <f>InputData[[#This Row],[UNIT PRICE ($)]]*InputData[[#This Row],[QUANTITY]]</f>
        <v>5757.5700000000006</v>
      </c>
      <c r="G69" s="1" t="str">
        <f>VLOOKUP(InputData[[#This Row],[CUSTOMER NAME]],Country[],2,0)</f>
        <v>Russia</v>
      </c>
      <c r="H69" s="1" t="str">
        <f>VLOOKUP(InputData[[#This Row],[CUSTOMER NAME]],Country[],3,0)</f>
        <v>Export</v>
      </c>
      <c r="I69" s="1" t="str">
        <f>TEXT(InputData[[#This Row],[DATE]],"mmm")</f>
        <v>Jan</v>
      </c>
      <c r="J69" s="1">
        <f>WEEKNUM(InputData[[#This Row],[DATE]])</f>
        <v>5</v>
      </c>
    </row>
    <row r="70" spans="1:10" x14ac:dyDescent="0.3">
      <c r="A70" s="3">
        <v>44223</v>
      </c>
      <c r="B70" s="6" t="s">
        <v>84</v>
      </c>
      <c r="C70" s="4" t="s">
        <v>19</v>
      </c>
      <c r="D70" s="5">
        <v>210</v>
      </c>
      <c r="E70" s="1">
        <v>21</v>
      </c>
      <c r="F70" s="1">
        <f>InputData[[#This Row],[UNIT PRICE ($)]]*InputData[[#This Row],[QUANTITY]]</f>
        <v>4410</v>
      </c>
      <c r="G70" s="1" t="str">
        <f>VLOOKUP(InputData[[#This Row],[CUSTOMER NAME]],Country[],2,0)</f>
        <v>Ethiopia</v>
      </c>
      <c r="H70" s="1" t="str">
        <f>VLOOKUP(InputData[[#This Row],[CUSTOMER NAME]],Country[],3,0)</f>
        <v>Export</v>
      </c>
      <c r="I70" s="1" t="str">
        <f>TEXT(InputData[[#This Row],[DATE]],"mmm")</f>
        <v>Jan</v>
      </c>
      <c r="J70" s="1">
        <f>WEEKNUM(InputData[[#This Row],[DATE]])</f>
        <v>5</v>
      </c>
    </row>
    <row r="71" spans="1:10" x14ac:dyDescent="0.3">
      <c r="A71" s="3">
        <v>44224</v>
      </c>
      <c r="B71" s="6" t="s">
        <v>108</v>
      </c>
      <c r="C71" s="4" t="s">
        <v>16</v>
      </c>
      <c r="D71" s="5">
        <v>16.64</v>
      </c>
      <c r="E71" s="1">
        <v>11</v>
      </c>
      <c r="F71" s="1">
        <f>InputData[[#This Row],[UNIT PRICE ($)]]*InputData[[#This Row],[QUANTITY]]</f>
        <v>183.04000000000002</v>
      </c>
      <c r="G71" s="1" t="str">
        <f>VLOOKUP(InputData[[#This Row],[CUSTOMER NAME]],Country[],2,0)</f>
        <v>India</v>
      </c>
      <c r="H71" s="1" t="str">
        <f>VLOOKUP(InputData[[#This Row],[CUSTOMER NAME]],Country[],3,0)</f>
        <v>North</v>
      </c>
      <c r="I71" s="1" t="str">
        <f>TEXT(InputData[[#This Row],[DATE]],"mmm")</f>
        <v>Jan</v>
      </c>
      <c r="J71" s="1">
        <f>WEEKNUM(InputData[[#This Row],[DATE]])</f>
        <v>5</v>
      </c>
    </row>
    <row r="72" spans="1:10" x14ac:dyDescent="0.3">
      <c r="A72" s="3">
        <v>44224</v>
      </c>
      <c r="B72" s="6" t="s">
        <v>62</v>
      </c>
      <c r="C72" s="4" t="s">
        <v>29</v>
      </c>
      <c r="D72" s="5">
        <v>53.11</v>
      </c>
      <c r="E72" s="1">
        <v>2</v>
      </c>
      <c r="F72" s="1">
        <f>InputData[[#This Row],[UNIT PRICE ($)]]*InputData[[#This Row],[QUANTITY]]</f>
        <v>106.22</v>
      </c>
      <c r="G72" s="1" t="str">
        <f>VLOOKUP(InputData[[#This Row],[CUSTOMER NAME]],Country[],2,0)</f>
        <v>India</v>
      </c>
      <c r="H72" s="1" t="str">
        <f>VLOOKUP(InputData[[#This Row],[CUSTOMER NAME]],Country[],3,0)</f>
        <v>Northeast</v>
      </c>
      <c r="I72" s="1" t="str">
        <f>TEXT(InputData[[#This Row],[DATE]],"mmm")</f>
        <v>Jan</v>
      </c>
      <c r="J72" s="1">
        <f>WEEKNUM(InputData[[#This Row],[DATE]])</f>
        <v>5</v>
      </c>
    </row>
    <row r="73" spans="1:10" x14ac:dyDescent="0.3">
      <c r="A73" s="3">
        <v>44224</v>
      </c>
      <c r="B73" s="6" t="s">
        <v>116</v>
      </c>
      <c r="C73" s="4" t="s">
        <v>4</v>
      </c>
      <c r="D73" s="5">
        <v>48.84</v>
      </c>
      <c r="E73" s="1">
        <v>10</v>
      </c>
      <c r="F73" s="1">
        <f>InputData[[#This Row],[UNIT PRICE ($)]]*InputData[[#This Row],[QUANTITY]]</f>
        <v>488.40000000000003</v>
      </c>
      <c r="G73" s="1" t="str">
        <f>VLOOKUP(InputData[[#This Row],[CUSTOMER NAME]],Country[],2,0)</f>
        <v>Germany</v>
      </c>
      <c r="H73" s="1" t="str">
        <f>VLOOKUP(InputData[[#This Row],[CUSTOMER NAME]],Country[],3,0)</f>
        <v>Export</v>
      </c>
      <c r="I73" s="1" t="str">
        <f>TEXT(InputData[[#This Row],[DATE]],"mmm")</f>
        <v>Jan</v>
      </c>
      <c r="J73" s="1">
        <f>WEEKNUM(InputData[[#This Row],[DATE]])</f>
        <v>5</v>
      </c>
    </row>
    <row r="74" spans="1:10" x14ac:dyDescent="0.3">
      <c r="A74" s="3">
        <v>44225</v>
      </c>
      <c r="B74" s="6" t="s">
        <v>110</v>
      </c>
      <c r="C74" s="4" t="s">
        <v>4</v>
      </c>
      <c r="D74" s="5">
        <v>48.84</v>
      </c>
      <c r="E74" s="1">
        <v>10</v>
      </c>
      <c r="F74" s="1">
        <f>InputData[[#This Row],[UNIT PRICE ($)]]*InputData[[#This Row],[QUANTITY]]</f>
        <v>488.40000000000003</v>
      </c>
      <c r="G74" s="1" t="str">
        <f>VLOOKUP(InputData[[#This Row],[CUSTOMER NAME]],Country[],2,0)</f>
        <v>India</v>
      </c>
      <c r="H74" s="1" t="str">
        <f>VLOOKUP(InputData[[#This Row],[CUSTOMER NAME]],Country[],3,0)</f>
        <v>Western</v>
      </c>
      <c r="I74" s="1" t="str">
        <f>TEXT(InputData[[#This Row],[DATE]],"mmm")</f>
        <v>Jan</v>
      </c>
      <c r="J74" s="1">
        <f>WEEKNUM(InputData[[#This Row],[DATE]])</f>
        <v>5</v>
      </c>
    </row>
    <row r="75" spans="1:10" x14ac:dyDescent="0.3">
      <c r="A75" s="3">
        <v>44225</v>
      </c>
      <c r="B75" s="6" t="s">
        <v>78</v>
      </c>
      <c r="C75" s="4" t="s">
        <v>24</v>
      </c>
      <c r="D75" s="5">
        <v>156.96</v>
      </c>
      <c r="E75" s="1">
        <v>25</v>
      </c>
      <c r="F75" s="1">
        <f>InputData[[#This Row],[UNIT PRICE ($)]]*InputData[[#This Row],[QUANTITY]]</f>
        <v>3924</v>
      </c>
      <c r="G75" s="1" t="str">
        <f>VLOOKUP(InputData[[#This Row],[CUSTOMER NAME]],Country[],2,0)</f>
        <v>India</v>
      </c>
      <c r="H75" s="1" t="str">
        <f>VLOOKUP(InputData[[#This Row],[CUSTOMER NAME]],Country[],3,0)</f>
        <v>Central</v>
      </c>
      <c r="I75" s="1" t="str">
        <f>TEXT(InputData[[#This Row],[DATE]],"mmm")</f>
        <v>Jan</v>
      </c>
      <c r="J75" s="1">
        <f>WEEKNUM(InputData[[#This Row],[DATE]])</f>
        <v>5</v>
      </c>
    </row>
    <row r="76" spans="1:10" x14ac:dyDescent="0.3">
      <c r="A76" s="3">
        <v>44225</v>
      </c>
      <c r="B76" s="6" t="s">
        <v>113</v>
      </c>
      <c r="C76" s="4" t="s">
        <v>14</v>
      </c>
      <c r="D76" s="5">
        <v>146.72</v>
      </c>
      <c r="E76" s="1">
        <v>21</v>
      </c>
      <c r="F76" s="1">
        <f>InputData[[#This Row],[UNIT PRICE ($)]]*InputData[[#This Row],[QUANTITY]]</f>
        <v>3081.12</v>
      </c>
      <c r="G76" s="1" t="str">
        <f>VLOOKUP(InputData[[#This Row],[CUSTOMER NAME]],Country[],2,0)</f>
        <v>Pakistan</v>
      </c>
      <c r="H76" s="1" t="str">
        <f>VLOOKUP(InputData[[#This Row],[CUSTOMER NAME]],Country[],3,0)</f>
        <v>Export</v>
      </c>
      <c r="I76" s="1" t="str">
        <f>TEXT(InputData[[#This Row],[DATE]],"mmm")</f>
        <v>Jan</v>
      </c>
      <c r="J76" s="1">
        <f>WEEKNUM(InputData[[#This Row],[DATE]])</f>
        <v>5</v>
      </c>
    </row>
    <row r="77" spans="1:10" x14ac:dyDescent="0.3">
      <c r="A77" s="3">
        <v>44226</v>
      </c>
      <c r="B77" s="6" t="s">
        <v>112</v>
      </c>
      <c r="C77" s="4" t="s">
        <v>43</v>
      </c>
      <c r="D77" s="5">
        <v>83.08</v>
      </c>
      <c r="E77" s="1">
        <v>2</v>
      </c>
      <c r="F77" s="1">
        <f>InputData[[#This Row],[UNIT PRICE ($)]]*InputData[[#This Row],[QUANTITY]]</f>
        <v>166.16</v>
      </c>
      <c r="G77" s="1" t="str">
        <f>VLOOKUP(InputData[[#This Row],[CUSTOMER NAME]],Country[],2,0)</f>
        <v>India</v>
      </c>
      <c r="H77" s="1" t="str">
        <f>VLOOKUP(InputData[[#This Row],[CUSTOMER NAME]],Country[],3,0)</f>
        <v>North</v>
      </c>
      <c r="I77" s="1" t="str">
        <f>TEXT(InputData[[#This Row],[DATE]],"mmm")</f>
        <v>Jan</v>
      </c>
      <c r="J77" s="1">
        <f>WEEKNUM(InputData[[#This Row],[DATE]])</f>
        <v>5</v>
      </c>
    </row>
    <row r="78" spans="1:10" x14ac:dyDescent="0.3">
      <c r="A78" s="3">
        <v>44226</v>
      </c>
      <c r="B78" s="6" t="s">
        <v>80</v>
      </c>
      <c r="C78" s="4" t="s">
        <v>27</v>
      </c>
      <c r="D78" s="5">
        <v>57.120000000000005</v>
      </c>
      <c r="E78" s="1">
        <v>2</v>
      </c>
      <c r="F78" s="1">
        <f>InputData[[#This Row],[UNIT PRICE ($)]]*InputData[[#This Row],[QUANTITY]]</f>
        <v>114.24000000000001</v>
      </c>
      <c r="G78" s="1" t="str">
        <f>VLOOKUP(InputData[[#This Row],[CUSTOMER NAME]],Country[],2,0)</f>
        <v>South Africa</v>
      </c>
      <c r="H78" s="1" t="str">
        <f>VLOOKUP(InputData[[#This Row],[CUSTOMER NAME]],Country[],3,0)</f>
        <v>Export</v>
      </c>
      <c r="I78" s="1" t="str">
        <f>TEXT(InputData[[#This Row],[DATE]],"mmm")</f>
        <v>Jan</v>
      </c>
      <c r="J78" s="1">
        <f>WEEKNUM(InputData[[#This Row],[DATE]])</f>
        <v>5</v>
      </c>
    </row>
    <row r="79" spans="1:10" x14ac:dyDescent="0.3">
      <c r="A79" s="3">
        <v>44227</v>
      </c>
      <c r="B79" s="6" t="s">
        <v>110</v>
      </c>
      <c r="C79" s="4" t="s">
        <v>27</v>
      </c>
      <c r="D79" s="5">
        <v>57.120000000000005</v>
      </c>
      <c r="E79" s="1">
        <v>20</v>
      </c>
      <c r="F79" s="1">
        <f>InputData[[#This Row],[UNIT PRICE ($)]]*InputData[[#This Row],[QUANTITY]]</f>
        <v>1142.4000000000001</v>
      </c>
      <c r="G79" s="1" t="str">
        <f>VLOOKUP(InputData[[#This Row],[CUSTOMER NAME]],Country[],2,0)</f>
        <v>India</v>
      </c>
      <c r="H79" s="1" t="str">
        <f>VLOOKUP(InputData[[#This Row],[CUSTOMER NAME]],Country[],3,0)</f>
        <v>Western</v>
      </c>
      <c r="I79" s="1" t="str">
        <f>TEXT(InputData[[#This Row],[DATE]],"mmm")</f>
        <v>Jan</v>
      </c>
      <c r="J79" s="1">
        <f>WEEKNUM(InputData[[#This Row],[DATE]])</f>
        <v>6</v>
      </c>
    </row>
    <row r="80" spans="1:10" x14ac:dyDescent="0.3">
      <c r="A80" s="3">
        <v>44227</v>
      </c>
      <c r="B80" s="6" t="s">
        <v>110</v>
      </c>
      <c r="C80" s="4" t="s">
        <v>28</v>
      </c>
      <c r="D80" s="5">
        <v>41.81</v>
      </c>
      <c r="E80" s="1">
        <v>3</v>
      </c>
      <c r="F80" s="1">
        <f>InputData[[#This Row],[UNIT PRICE ($)]]*InputData[[#This Row],[QUANTITY]]</f>
        <v>125.43</v>
      </c>
      <c r="G80" s="1" t="str">
        <f>VLOOKUP(InputData[[#This Row],[CUSTOMER NAME]],Country[],2,0)</f>
        <v>India</v>
      </c>
      <c r="H80" s="1" t="str">
        <f>VLOOKUP(InputData[[#This Row],[CUSTOMER NAME]],Country[],3,0)</f>
        <v>Western</v>
      </c>
      <c r="I80" s="1" t="str">
        <f>TEXT(InputData[[#This Row],[DATE]],"mmm")</f>
        <v>Jan</v>
      </c>
      <c r="J80" s="1">
        <f>WEEKNUM(InputData[[#This Row],[DATE]])</f>
        <v>6</v>
      </c>
    </row>
    <row r="81" spans="1:10" x14ac:dyDescent="0.3">
      <c r="A81" s="3">
        <v>44227</v>
      </c>
      <c r="B81" s="6" t="s">
        <v>81</v>
      </c>
      <c r="C81" s="4" t="s">
        <v>41</v>
      </c>
      <c r="D81" s="5">
        <v>173.88</v>
      </c>
      <c r="E81" s="1">
        <v>9</v>
      </c>
      <c r="F81" s="1">
        <f>InputData[[#This Row],[UNIT PRICE ($)]]*InputData[[#This Row],[QUANTITY]]</f>
        <v>1564.92</v>
      </c>
      <c r="G81" s="1" t="str">
        <f>VLOOKUP(InputData[[#This Row],[CUSTOMER NAME]],Country[],2,0)</f>
        <v>India</v>
      </c>
      <c r="H81" s="1" t="str">
        <f>VLOOKUP(InputData[[#This Row],[CUSTOMER NAME]],Country[],3,0)</f>
        <v>East</v>
      </c>
      <c r="I81" s="1" t="str">
        <f>TEXT(InputData[[#This Row],[DATE]],"mmm")</f>
        <v>Jan</v>
      </c>
      <c r="J81" s="1">
        <f>WEEKNUM(InputData[[#This Row],[DATE]])</f>
        <v>6</v>
      </c>
    </row>
    <row r="82" spans="1:10" x14ac:dyDescent="0.3">
      <c r="A82" s="3">
        <v>44227</v>
      </c>
      <c r="B82" s="6" t="s">
        <v>116</v>
      </c>
      <c r="C82" s="4" t="s">
        <v>3</v>
      </c>
      <c r="D82" s="5">
        <v>80.94</v>
      </c>
      <c r="E82" s="1">
        <v>33</v>
      </c>
      <c r="F82" s="1">
        <f>InputData[[#This Row],[UNIT PRICE ($)]]*InputData[[#This Row],[QUANTITY]]</f>
        <v>2671.02</v>
      </c>
      <c r="G82" s="1" t="str">
        <f>VLOOKUP(InputData[[#This Row],[CUSTOMER NAME]],Country[],2,0)</f>
        <v>Germany</v>
      </c>
      <c r="H82" s="1" t="str">
        <f>VLOOKUP(InputData[[#This Row],[CUSTOMER NAME]],Country[],3,0)</f>
        <v>Export</v>
      </c>
      <c r="I82" s="1" t="str">
        <f>TEXT(InputData[[#This Row],[DATE]],"mmm")</f>
        <v>Jan</v>
      </c>
      <c r="J82" s="1">
        <f>WEEKNUM(InputData[[#This Row],[DATE]])</f>
        <v>6</v>
      </c>
    </row>
    <row r="83" spans="1:10" x14ac:dyDescent="0.3">
      <c r="A83" s="3">
        <v>44227</v>
      </c>
      <c r="B83" s="6" t="s">
        <v>89</v>
      </c>
      <c r="C83" s="4" t="s">
        <v>23</v>
      </c>
      <c r="D83" s="5">
        <v>149.46</v>
      </c>
      <c r="E83" s="1">
        <v>6</v>
      </c>
      <c r="F83" s="1">
        <f>InputData[[#This Row],[UNIT PRICE ($)]]*InputData[[#This Row],[QUANTITY]]</f>
        <v>896.76</v>
      </c>
      <c r="G83" s="1" t="str">
        <f>VLOOKUP(InputData[[#This Row],[CUSTOMER NAME]],Country[],2,0)</f>
        <v>Mexico</v>
      </c>
      <c r="H83" s="1" t="str">
        <f>VLOOKUP(InputData[[#This Row],[CUSTOMER NAME]],Country[],3,0)</f>
        <v>Export</v>
      </c>
      <c r="I83" s="1" t="str">
        <f>TEXT(InputData[[#This Row],[DATE]],"mmm")</f>
        <v>Jan</v>
      </c>
      <c r="J83" s="1">
        <f>WEEKNUM(InputData[[#This Row],[DATE]])</f>
        <v>6</v>
      </c>
    </row>
    <row r="84" spans="1:10" x14ac:dyDescent="0.3">
      <c r="A84" s="3">
        <v>44228</v>
      </c>
      <c r="B84" s="6" t="s">
        <v>60</v>
      </c>
      <c r="C84" s="4" t="s">
        <v>5</v>
      </c>
      <c r="D84" s="5">
        <v>155.61000000000001</v>
      </c>
      <c r="E84" s="1">
        <v>9</v>
      </c>
      <c r="F84" s="1">
        <f>InputData[[#This Row],[UNIT PRICE ($)]]*InputData[[#This Row],[QUANTITY]]</f>
        <v>1400.4900000000002</v>
      </c>
      <c r="G84" s="1" t="str">
        <f>VLOOKUP(InputData[[#This Row],[CUSTOMER NAME]],Country[],2,0)</f>
        <v>Nigeria</v>
      </c>
      <c r="H84" s="1" t="str">
        <f>VLOOKUP(InputData[[#This Row],[CUSTOMER NAME]],Country[],3,0)</f>
        <v>Export</v>
      </c>
      <c r="I84" s="1" t="str">
        <f>TEXT(InputData[[#This Row],[DATE]],"mmm")</f>
        <v>Feb</v>
      </c>
      <c r="J84" s="1">
        <f>WEEKNUM(InputData[[#This Row],[DATE]])</f>
        <v>6</v>
      </c>
    </row>
    <row r="85" spans="1:10" x14ac:dyDescent="0.3">
      <c r="A85" s="3">
        <v>44229</v>
      </c>
      <c r="B85" s="6" t="s">
        <v>112</v>
      </c>
      <c r="C85" s="4" t="s">
        <v>10</v>
      </c>
      <c r="D85" s="5">
        <v>164.28</v>
      </c>
      <c r="E85" s="1">
        <v>7</v>
      </c>
      <c r="F85" s="1">
        <f>InputData[[#This Row],[UNIT PRICE ($)]]*InputData[[#This Row],[QUANTITY]]</f>
        <v>1149.96</v>
      </c>
      <c r="G85" s="1" t="str">
        <f>VLOOKUP(InputData[[#This Row],[CUSTOMER NAME]],Country[],2,0)</f>
        <v>India</v>
      </c>
      <c r="H85" s="1" t="str">
        <f>VLOOKUP(InputData[[#This Row],[CUSTOMER NAME]],Country[],3,0)</f>
        <v>North</v>
      </c>
      <c r="I85" s="1" t="str">
        <f>TEXT(InputData[[#This Row],[DATE]],"mmm")</f>
        <v>Feb</v>
      </c>
      <c r="J85" s="1">
        <f>WEEKNUM(InputData[[#This Row],[DATE]])</f>
        <v>6</v>
      </c>
    </row>
    <row r="86" spans="1:10" x14ac:dyDescent="0.3">
      <c r="A86" s="3">
        <v>44230</v>
      </c>
      <c r="B86" s="6" t="s">
        <v>108</v>
      </c>
      <c r="C86" s="4" t="s">
        <v>22</v>
      </c>
      <c r="D86" s="5">
        <v>141.57</v>
      </c>
      <c r="E86" s="1">
        <v>2</v>
      </c>
      <c r="F86" s="1">
        <f>InputData[[#This Row],[UNIT PRICE ($)]]*InputData[[#This Row],[QUANTITY]]</f>
        <v>283.14</v>
      </c>
      <c r="G86" s="1" t="str">
        <f>VLOOKUP(InputData[[#This Row],[CUSTOMER NAME]],Country[],2,0)</f>
        <v>India</v>
      </c>
      <c r="H86" s="1" t="str">
        <f>VLOOKUP(InputData[[#This Row],[CUSTOMER NAME]],Country[],3,0)</f>
        <v>North</v>
      </c>
      <c r="I86" s="1" t="str">
        <f>TEXT(InputData[[#This Row],[DATE]],"mmm")</f>
        <v>Feb</v>
      </c>
      <c r="J86" s="1">
        <f>WEEKNUM(InputData[[#This Row],[DATE]])</f>
        <v>6</v>
      </c>
    </row>
    <row r="87" spans="1:10" x14ac:dyDescent="0.3">
      <c r="A87" s="3">
        <v>44230</v>
      </c>
      <c r="B87" s="6" t="s">
        <v>110</v>
      </c>
      <c r="C87" s="4" t="s">
        <v>19</v>
      </c>
      <c r="D87" s="5">
        <v>210</v>
      </c>
      <c r="E87" s="1">
        <v>39</v>
      </c>
      <c r="F87" s="1">
        <f>InputData[[#This Row],[UNIT PRICE ($)]]*InputData[[#This Row],[QUANTITY]]</f>
        <v>8190</v>
      </c>
      <c r="G87" s="1" t="str">
        <f>VLOOKUP(InputData[[#This Row],[CUSTOMER NAME]],Country[],2,0)</f>
        <v>India</v>
      </c>
      <c r="H87" s="1" t="str">
        <f>VLOOKUP(InputData[[#This Row],[CUSTOMER NAME]],Country[],3,0)</f>
        <v>Western</v>
      </c>
      <c r="I87" s="1" t="str">
        <f>TEXT(InputData[[#This Row],[DATE]],"mmm")</f>
        <v>Feb</v>
      </c>
      <c r="J87" s="1">
        <f>WEEKNUM(InputData[[#This Row],[DATE]])</f>
        <v>6</v>
      </c>
    </row>
    <row r="88" spans="1:10" x14ac:dyDescent="0.3">
      <c r="A88" s="3">
        <v>44230</v>
      </c>
      <c r="B88" s="6" t="s">
        <v>84</v>
      </c>
      <c r="C88" s="4" t="s">
        <v>38</v>
      </c>
      <c r="D88" s="5">
        <v>79.92</v>
      </c>
      <c r="E88" s="1">
        <v>27</v>
      </c>
      <c r="F88" s="1">
        <f>InputData[[#This Row],[UNIT PRICE ($)]]*InputData[[#This Row],[QUANTITY]]</f>
        <v>2157.84</v>
      </c>
      <c r="G88" s="1" t="str">
        <f>VLOOKUP(InputData[[#This Row],[CUSTOMER NAME]],Country[],2,0)</f>
        <v>Ethiopia</v>
      </c>
      <c r="H88" s="1" t="str">
        <f>VLOOKUP(InputData[[#This Row],[CUSTOMER NAME]],Country[],3,0)</f>
        <v>Export</v>
      </c>
      <c r="I88" s="1" t="str">
        <f>TEXT(InputData[[#This Row],[DATE]],"mmm")</f>
        <v>Feb</v>
      </c>
      <c r="J88" s="1">
        <f>WEEKNUM(InputData[[#This Row],[DATE]])</f>
        <v>6</v>
      </c>
    </row>
    <row r="89" spans="1:10" x14ac:dyDescent="0.3">
      <c r="A89" s="3">
        <v>44230</v>
      </c>
      <c r="B89" s="6" t="s">
        <v>86</v>
      </c>
      <c r="C89" s="4" t="s">
        <v>14</v>
      </c>
      <c r="D89" s="5">
        <v>146.72</v>
      </c>
      <c r="E89" s="1">
        <v>8</v>
      </c>
      <c r="F89" s="1">
        <f>InputData[[#This Row],[UNIT PRICE ($)]]*InputData[[#This Row],[QUANTITY]]</f>
        <v>1173.76</v>
      </c>
      <c r="G89" s="1" t="str">
        <f>VLOOKUP(InputData[[#This Row],[CUSTOMER NAME]],Country[],2,0)</f>
        <v>India</v>
      </c>
      <c r="H89" s="1" t="str">
        <f>VLOOKUP(InputData[[#This Row],[CUSTOMER NAME]],Country[],3,0)</f>
        <v>South</v>
      </c>
      <c r="I89" s="1" t="str">
        <f>TEXT(InputData[[#This Row],[DATE]],"mmm")</f>
        <v>Feb</v>
      </c>
      <c r="J89" s="1">
        <f>WEEKNUM(InputData[[#This Row],[DATE]])</f>
        <v>6</v>
      </c>
    </row>
    <row r="90" spans="1:10" x14ac:dyDescent="0.3">
      <c r="A90" s="3">
        <v>44230</v>
      </c>
      <c r="B90" s="6" t="s">
        <v>88</v>
      </c>
      <c r="C90" s="4" t="s">
        <v>16</v>
      </c>
      <c r="D90" s="5">
        <v>16.64</v>
      </c>
      <c r="E90" s="1">
        <v>13</v>
      </c>
      <c r="F90" s="1">
        <f>InputData[[#This Row],[UNIT PRICE ($)]]*InputData[[#This Row],[QUANTITY]]</f>
        <v>216.32</v>
      </c>
      <c r="G90" s="1" t="str">
        <f>VLOOKUP(InputData[[#This Row],[CUSTOMER NAME]],Country[],2,0)</f>
        <v>India</v>
      </c>
      <c r="H90" s="1" t="str">
        <f>VLOOKUP(InputData[[#This Row],[CUSTOMER NAME]],Country[],3,0)</f>
        <v>South</v>
      </c>
      <c r="I90" s="1" t="str">
        <f>TEXT(InputData[[#This Row],[DATE]],"mmm")</f>
        <v>Feb</v>
      </c>
      <c r="J90" s="1">
        <f>WEEKNUM(InputData[[#This Row],[DATE]])</f>
        <v>6</v>
      </c>
    </row>
    <row r="91" spans="1:10" x14ac:dyDescent="0.3">
      <c r="A91" s="3">
        <v>44231</v>
      </c>
      <c r="B91" s="6" t="s">
        <v>113</v>
      </c>
      <c r="C91" s="4" t="s">
        <v>44</v>
      </c>
      <c r="D91" s="5">
        <v>82.08</v>
      </c>
      <c r="E91" s="1">
        <v>39</v>
      </c>
      <c r="F91" s="1">
        <f>InputData[[#This Row],[UNIT PRICE ($)]]*InputData[[#This Row],[QUANTITY]]</f>
        <v>3201.12</v>
      </c>
      <c r="G91" s="1" t="str">
        <f>VLOOKUP(InputData[[#This Row],[CUSTOMER NAME]],Country[],2,0)</f>
        <v>Pakistan</v>
      </c>
      <c r="H91" s="1" t="str">
        <f>VLOOKUP(InputData[[#This Row],[CUSTOMER NAME]],Country[],3,0)</f>
        <v>Export</v>
      </c>
      <c r="I91" s="1" t="str">
        <f>TEXT(InputData[[#This Row],[DATE]],"mmm")</f>
        <v>Feb</v>
      </c>
      <c r="J91" s="1">
        <f>WEEKNUM(InputData[[#This Row],[DATE]])</f>
        <v>6</v>
      </c>
    </row>
    <row r="92" spans="1:10" x14ac:dyDescent="0.3">
      <c r="A92" s="3">
        <v>44231</v>
      </c>
      <c r="B92" s="6" t="s">
        <v>84</v>
      </c>
      <c r="C92" s="4" t="s">
        <v>37</v>
      </c>
      <c r="D92" s="5">
        <v>85.76</v>
      </c>
      <c r="E92" s="1">
        <v>4</v>
      </c>
      <c r="F92" s="1">
        <f>InputData[[#This Row],[UNIT PRICE ($)]]*InputData[[#This Row],[QUANTITY]]</f>
        <v>343.04</v>
      </c>
      <c r="G92" s="1" t="str">
        <f>VLOOKUP(InputData[[#This Row],[CUSTOMER NAME]],Country[],2,0)</f>
        <v>Ethiopia</v>
      </c>
      <c r="H92" s="1" t="str">
        <f>VLOOKUP(InputData[[#This Row],[CUSTOMER NAME]],Country[],3,0)</f>
        <v>Export</v>
      </c>
      <c r="I92" s="1" t="str">
        <f>TEXT(InputData[[#This Row],[DATE]],"mmm")</f>
        <v>Feb</v>
      </c>
      <c r="J92" s="1">
        <f>WEEKNUM(InputData[[#This Row],[DATE]])</f>
        <v>6</v>
      </c>
    </row>
    <row r="93" spans="1:10" x14ac:dyDescent="0.3">
      <c r="A93" s="3">
        <v>44231</v>
      </c>
      <c r="B93" s="6" t="s">
        <v>85</v>
      </c>
      <c r="C93" s="4" t="s">
        <v>14</v>
      </c>
      <c r="D93" s="5">
        <v>146.72</v>
      </c>
      <c r="E93" s="1">
        <v>26</v>
      </c>
      <c r="F93" s="1">
        <f>InputData[[#This Row],[UNIT PRICE ($)]]*InputData[[#This Row],[QUANTITY]]</f>
        <v>3814.72</v>
      </c>
      <c r="G93" s="1" t="str">
        <f>VLOOKUP(InputData[[#This Row],[CUSTOMER NAME]],Country[],2,0)</f>
        <v>India</v>
      </c>
      <c r="H93" s="1" t="str">
        <f>VLOOKUP(InputData[[#This Row],[CUSTOMER NAME]],Country[],3,0)</f>
        <v>Northeast</v>
      </c>
      <c r="I93" s="1" t="str">
        <f>TEXT(InputData[[#This Row],[DATE]],"mmm")</f>
        <v>Feb</v>
      </c>
      <c r="J93" s="1">
        <f>WEEKNUM(InputData[[#This Row],[DATE]])</f>
        <v>6</v>
      </c>
    </row>
    <row r="94" spans="1:10" x14ac:dyDescent="0.3">
      <c r="A94" s="3">
        <v>44231</v>
      </c>
      <c r="B94" s="6" t="s">
        <v>86</v>
      </c>
      <c r="C94" s="4" t="s">
        <v>25</v>
      </c>
      <c r="D94" s="5">
        <v>8.33</v>
      </c>
      <c r="E94" s="1">
        <v>3</v>
      </c>
      <c r="F94" s="1">
        <f>InputData[[#This Row],[UNIT PRICE ($)]]*InputData[[#This Row],[QUANTITY]]</f>
        <v>24.990000000000002</v>
      </c>
      <c r="G94" s="1" t="str">
        <f>VLOOKUP(InputData[[#This Row],[CUSTOMER NAME]],Country[],2,0)</f>
        <v>India</v>
      </c>
      <c r="H94" s="1" t="str">
        <f>VLOOKUP(InputData[[#This Row],[CUSTOMER NAME]],Country[],3,0)</f>
        <v>South</v>
      </c>
      <c r="I94" s="1" t="str">
        <f>TEXT(InputData[[#This Row],[DATE]],"mmm")</f>
        <v>Feb</v>
      </c>
      <c r="J94" s="1">
        <f>WEEKNUM(InputData[[#This Row],[DATE]])</f>
        <v>6</v>
      </c>
    </row>
    <row r="95" spans="1:10" x14ac:dyDescent="0.3">
      <c r="A95" s="3">
        <v>44232</v>
      </c>
      <c r="B95" s="6" t="s">
        <v>60</v>
      </c>
      <c r="C95" s="4" t="s">
        <v>3</v>
      </c>
      <c r="D95" s="5">
        <v>80.94</v>
      </c>
      <c r="E95" s="1">
        <v>24</v>
      </c>
      <c r="F95" s="1">
        <f>InputData[[#This Row],[UNIT PRICE ($)]]*InputData[[#This Row],[QUANTITY]]</f>
        <v>1942.56</v>
      </c>
      <c r="G95" s="1" t="str">
        <f>VLOOKUP(InputData[[#This Row],[CUSTOMER NAME]],Country[],2,0)</f>
        <v>Nigeria</v>
      </c>
      <c r="H95" s="1" t="str">
        <f>VLOOKUP(InputData[[#This Row],[CUSTOMER NAME]],Country[],3,0)</f>
        <v>Export</v>
      </c>
      <c r="I95" s="1" t="str">
        <f>TEXT(InputData[[#This Row],[DATE]],"mmm")</f>
        <v>Feb</v>
      </c>
      <c r="J95" s="1">
        <f>WEEKNUM(InputData[[#This Row],[DATE]])</f>
        <v>6</v>
      </c>
    </row>
    <row r="96" spans="1:10" x14ac:dyDescent="0.3">
      <c r="A96" s="3">
        <v>44232</v>
      </c>
      <c r="B96" s="6" t="s">
        <v>109</v>
      </c>
      <c r="C96" s="4" t="s">
        <v>39</v>
      </c>
      <c r="D96" s="5">
        <v>42.55</v>
      </c>
      <c r="E96" s="1">
        <v>38</v>
      </c>
      <c r="F96" s="1">
        <f>InputData[[#This Row],[UNIT PRICE ($)]]*InputData[[#This Row],[QUANTITY]]</f>
        <v>1616.8999999999999</v>
      </c>
      <c r="G96" s="1" t="str">
        <f>VLOOKUP(InputData[[#This Row],[CUSTOMER NAME]],Country[],2,0)</f>
        <v>Pakistan</v>
      </c>
      <c r="H96" s="1" t="str">
        <f>VLOOKUP(InputData[[#This Row],[CUSTOMER NAME]],Country[],3,0)</f>
        <v>Export</v>
      </c>
      <c r="I96" s="1" t="str">
        <f>TEXT(InputData[[#This Row],[DATE]],"mmm")</f>
        <v>Feb</v>
      </c>
      <c r="J96" s="1">
        <f>WEEKNUM(InputData[[#This Row],[DATE]])</f>
        <v>6</v>
      </c>
    </row>
    <row r="97" spans="1:10" x14ac:dyDescent="0.3">
      <c r="A97" s="3">
        <v>44232</v>
      </c>
      <c r="B97" s="6" t="s">
        <v>70</v>
      </c>
      <c r="C97" s="4" t="s">
        <v>5</v>
      </c>
      <c r="D97" s="5">
        <v>155.61000000000001</v>
      </c>
      <c r="E97" s="1">
        <v>1</v>
      </c>
      <c r="F97" s="1">
        <f>InputData[[#This Row],[UNIT PRICE ($)]]*InputData[[#This Row],[QUANTITY]]</f>
        <v>155.61000000000001</v>
      </c>
      <c r="G97" s="1" t="str">
        <f>VLOOKUP(InputData[[#This Row],[CUSTOMER NAME]],Country[],2,0)</f>
        <v>Mexico</v>
      </c>
      <c r="H97" s="1" t="str">
        <f>VLOOKUP(InputData[[#This Row],[CUSTOMER NAME]],Country[],3,0)</f>
        <v>Export</v>
      </c>
      <c r="I97" s="1" t="str">
        <f>TEXT(InputData[[#This Row],[DATE]],"mmm")</f>
        <v>Feb</v>
      </c>
      <c r="J97" s="1">
        <f>WEEKNUM(InputData[[#This Row],[DATE]])</f>
        <v>6</v>
      </c>
    </row>
    <row r="98" spans="1:10" x14ac:dyDescent="0.3">
      <c r="A98" s="3">
        <v>44232</v>
      </c>
      <c r="B98" s="6" t="s">
        <v>75</v>
      </c>
      <c r="C98" s="4" t="s">
        <v>43</v>
      </c>
      <c r="D98" s="5">
        <v>83.08</v>
      </c>
      <c r="E98" s="1">
        <v>7</v>
      </c>
      <c r="F98" s="1">
        <f>InputData[[#This Row],[UNIT PRICE ($)]]*InputData[[#This Row],[QUANTITY]]</f>
        <v>581.55999999999995</v>
      </c>
      <c r="G98" s="1" t="str">
        <f>VLOOKUP(InputData[[#This Row],[CUSTOMER NAME]],Country[],2,0)</f>
        <v>Russia</v>
      </c>
      <c r="H98" s="1" t="str">
        <f>VLOOKUP(InputData[[#This Row],[CUSTOMER NAME]],Country[],3,0)</f>
        <v>Export</v>
      </c>
      <c r="I98" s="1" t="str">
        <f>TEXT(InputData[[#This Row],[DATE]],"mmm")</f>
        <v>Feb</v>
      </c>
      <c r="J98" s="1">
        <f>WEEKNUM(InputData[[#This Row],[DATE]])</f>
        <v>6</v>
      </c>
    </row>
    <row r="99" spans="1:10" x14ac:dyDescent="0.3">
      <c r="A99" s="3">
        <v>44232</v>
      </c>
      <c r="B99" s="6" t="s">
        <v>79</v>
      </c>
      <c r="C99" s="4" t="s">
        <v>43</v>
      </c>
      <c r="D99" s="5">
        <v>83.08</v>
      </c>
      <c r="E99" s="1">
        <v>9</v>
      </c>
      <c r="F99" s="1">
        <f>InputData[[#This Row],[UNIT PRICE ($)]]*InputData[[#This Row],[QUANTITY]]</f>
        <v>747.72</v>
      </c>
      <c r="G99" s="1" t="str">
        <f>VLOOKUP(InputData[[#This Row],[CUSTOMER NAME]],Country[],2,0)</f>
        <v>United Kingdom</v>
      </c>
      <c r="H99" s="1" t="str">
        <f>VLOOKUP(InputData[[#This Row],[CUSTOMER NAME]],Country[],3,0)</f>
        <v>Export</v>
      </c>
      <c r="I99" s="1" t="str">
        <f>TEXT(InputData[[#This Row],[DATE]],"mmm")</f>
        <v>Feb</v>
      </c>
      <c r="J99" s="1">
        <f>WEEKNUM(InputData[[#This Row],[DATE]])</f>
        <v>6</v>
      </c>
    </row>
    <row r="100" spans="1:10" x14ac:dyDescent="0.3">
      <c r="A100" s="3">
        <v>44232</v>
      </c>
      <c r="B100" s="6" t="s">
        <v>89</v>
      </c>
      <c r="C100" s="4" t="s">
        <v>18</v>
      </c>
      <c r="D100" s="5">
        <v>49.21</v>
      </c>
      <c r="E100" s="1">
        <v>6</v>
      </c>
      <c r="F100" s="1">
        <f>InputData[[#This Row],[UNIT PRICE ($)]]*InputData[[#This Row],[QUANTITY]]</f>
        <v>295.26</v>
      </c>
      <c r="G100" s="1" t="str">
        <f>VLOOKUP(InputData[[#This Row],[CUSTOMER NAME]],Country[],2,0)</f>
        <v>Mexico</v>
      </c>
      <c r="H100" s="1" t="str">
        <f>VLOOKUP(InputData[[#This Row],[CUSTOMER NAME]],Country[],3,0)</f>
        <v>Export</v>
      </c>
      <c r="I100" s="1" t="str">
        <f>TEXT(InputData[[#This Row],[DATE]],"mmm")</f>
        <v>Feb</v>
      </c>
      <c r="J100" s="1">
        <f>WEEKNUM(InputData[[#This Row],[DATE]])</f>
        <v>6</v>
      </c>
    </row>
    <row r="101" spans="1:10" x14ac:dyDescent="0.3">
      <c r="A101" s="3">
        <v>44233</v>
      </c>
      <c r="B101" s="6" t="s">
        <v>108</v>
      </c>
      <c r="C101" s="4" t="s">
        <v>9</v>
      </c>
      <c r="D101" s="5">
        <v>7.8599999999999994</v>
      </c>
      <c r="E101" s="1">
        <v>30</v>
      </c>
      <c r="F101" s="1">
        <f>InputData[[#This Row],[UNIT PRICE ($)]]*InputData[[#This Row],[QUANTITY]]</f>
        <v>235.79999999999998</v>
      </c>
      <c r="G101" s="1" t="str">
        <f>VLOOKUP(InputData[[#This Row],[CUSTOMER NAME]],Country[],2,0)</f>
        <v>India</v>
      </c>
      <c r="H101" s="1" t="str">
        <f>VLOOKUP(InputData[[#This Row],[CUSTOMER NAME]],Country[],3,0)</f>
        <v>North</v>
      </c>
      <c r="I101" s="1" t="str">
        <f>TEXT(InputData[[#This Row],[DATE]],"mmm")</f>
        <v>Feb</v>
      </c>
      <c r="J101" s="1">
        <f>WEEKNUM(InputData[[#This Row],[DATE]])</f>
        <v>6</v>
      </c>
    </row>
    <row r="102" spans="1:10" x14ac:dyDescent="0.3">
      <c r="A102" s="3">
        <v>44233</v>
      </c>
      <c r="B102" s="6" t="s">
        <v>81</v>
      </c>
      <c r="C102" s="4" t="s">
        <v>2</v>
      </c>
      <c r="D102" s="5">
        <v>142.80000000000001</v>
      </c>
      <c r="E102" s="1">
        <v>6</v>
      </c>
      <c r="F102" s="1">
        <f>InputData[[#This Row],[UNIT PRICE ($)]]*InputData[[#This Row],[QUANTITY]]</f>
        <v>856.80000000000007</v>
      </c>
      <c r="G102" s="1" t="str">
        <f>VLOOKUP(InputData[[#This Row],[CUSTOMER NAME]],Country[],2,0)</f>
        <v>India</v>
      </c>
      <c r="H102" s="1" t="str">
        <f>VLOOKUP(InputData[[#This Row],[CUSTOMER NAME]],Country[],3,0)</f>
        <v>East</v>
      </c>
      <c r="I102" s="1" t="str">
        <f>TEXT(InputData[[#This Row],[DATE]],"mmm")</f>
        <v>Feb</v>
      </c>
      <c r="J102" s="1">
        <f>WEEKNUM(InputData[[#This Row],[DATE]])</f>
        <v>6</v>
      </c>
    </row>
    <row r="103" spans="1:10" x14ac:dyDescent="0.3">
      <c r="A103" s="3">
        <v>44233</v>
      </c>
      <c r="B103" s="6" t="s">
        <v>88</v>
      </c>
      <c r="C103" s="4" t="s">
        <v>35</v>
      </c>
      <c r="D103" s="5">
        <v>6.7</v>
      </c>
      <c r="E103" s="1">
        <v>1</v>
      </c>
      <c r="F103" s="1">
        <f>InputData[[#This Row],[UNIT PRICE ($)]]*InputData[[#This Row],[QUANTITY]]</f>
        <v>6.7</v>
      </c>
      <c r="G103" s="1" t="str">
        <f>VLOOKUP(InputData[[#This Row],[CUSTOMER NAME]],Country[],2,0)</f>
        <v>India</v>
      </c>
      <c r="H103" s="1" t="str">
        <f>VLOOKUP(InputData[[#This Row],[CUSTOMER NAME]],Country[],3,0)</f>
        <v>South</v>
      </c>
      <c r="I103" s="1" t="str">
        <f>TEXT(InputData[[#This Row],[DATE]],"mmm")</f>
        <v>Feb</v>
      </c>
      <c r="J103" s="1">
        <f>WEEKNUM(InputData[[#This Row],[DATE]])</f>
        <v>6</v>
      </c>
    </row>
    <row r="104" spans="1:10" x14ac:dyDescent="0.3">
      <c r="A104" s="3">
        <v>44234</v>
      </c>
      <c r="B104" s="6" t="s">
        <v>67</v>
      </c>
      <c r="C104" s="4" t="s">
        <v>35</v>
      </c>
      <c r="D104" s="5">
        <v>6.7</v>
      </c>
      <c r="E104" s="1">
        <v>29</v>
      </c>
      <c r="F104" s="1">
        <f>InputData[[#This Row],[UNIT PRICE ($)]]*InputData[[#This Row],[QUANTITY]]</f>
        <v>194.3</v>
      </c>
      <c r="G104" s="1" t="str">
        <f>VLOOKUP(InputData[[#This Row],[CUSTOMER NAME]],Country[],2,0)</f>
        <v>United Kingdom</v>
      </c>
      <c r="H104" s="1" t="str">
        <f>VLOOKUP(InputData[[#This Row],[CUSTOMER NAME]],Country[],3,0)</f>
        <v>Export</v>
      </c>
      <c r="I104" s="1" t="str">
        <f>TEXT(InputData[[#This Row],[DATE]],"mmm")</f>
        <v>Feb</v>
      </c>
      <c r="J104" s="1">
        <f>WEEKNUM(InputData[[#This Row],[DATE]])</f>
        <v>7</v>
      </c>
    </row>
    <row r="105" spans="1:10" x14ac:dyDescent="0.3">
      <c r="A105" s="3">
        <v>44234</v>
      </c>
      <c r="B105" s="6" t="s">
        <v>84</v>
      </c>
      <c r="C105" s="4" t="s">
        <v>16</v>
      </c>
      <c r="D105" s="5">
        <v>16.64</v>
      </c>
      <c r="E105" s="1">
        <v>5</v>
      </c>
      <c r="F105" s="1">
        <f>InputData[[#This Row],[UNIT PRICE ($)]]*InputData[[#This Row],[QUANTITY]]</f>
        <v>83.2</v>
      </c>
      <c r="G105" s="1" t="str">
        <f>VLOOKUP(InputData[[#This Row],[CUSTOMER NAME]],Country[],2,0)</f>
        <v>Ethiopia</v>
      </c>
      <c r="H105" s="1" t="str">
        <f>VLOOKUP(InputData[[#This Row],[CUSTOMER NAME]],Country[],3,0)</f>
        <v>Export</v>
      </c>
      <c r="I105" s="1" t="str">
        <f>TEXT(InputData[[#This Row],[DATE]],"mmm")</f>
        <v>Feb</v>
      </c>
      <c r="J105" s="1">
        <f>WEEKNUM(InputData[[#This Row],[DATE]])</f>
        <v>7</v>
      </c>
    </row>
    <row r="106" spans="1:10" x14ac:dyDescent="0.3">
      <c r="A106" s="3">
        <v>44235</v>
      </c>
      <c r="B106" s="6" t="s">
        <v>62</v>
      </c>
      <c r="C106" s="4" t="s">
        <v>4</v>
      </c>
      <c r="D106" s="5">
        <v>48.84</v>
      </c>
      <c r="E106" s="1">
        <v>3</v>
      </c>
      <c r="F106" s="1">
        <f>InputData[[#This Row],[UNIT PRICE ($)]]*InputData[[#This Row],[QUANTITY]]</f>
        <v>146.52000000000001</v>
      </c>
      <c r="G106" s="1" t="str">
        <f>VLOOKUP(InputData[[#This Row],[CUSTOMER NAME]],Country[],2,0)</f>
        <v>India</v>
      </c>
      <c r="H106" s="1" t="str">
        <f>VLOOKUP(InputData[[#This Row],[CUSTOMER NAME]],Country[],3,0)</f>
        <v>Northeast</v>
      </c>
      <c r="I106" s="1" t="str">
        <f>TEXT(InputData[[#This Row],[DATE]],"mmm")</f>
        <v>Feb</v>
      </c>
      <c r="J106" s="1">
        <f>WEEKNUM(InputData[[#This Row],[DATE]])</f>
        <v>7</v>
      </c>
    </row>
    <row r="107" spans="1:10" x14ac:dyDescent="0.3">
      <c r="A107" s="3">
        <v>44235</v>
      </c>
      <c r="B107" s="6" t="s">
        <v>109</v>
      </c>
      <c r="C107" s="4" t="s">
        <v>5</v>
      </c>
      <c r="D107" s="5">
        <v>155.61000000000001</v>
      </c>
      <c r="E107" s="1">
        <v>11</v>
      </c>
      <c r="F107" s="1">
        <f>InputData[[#This Row],[UNIT PRICE ($)]]*InputData[[#This Row],[QUANTITY]]</f>
        <v>1711.71</v>
      </c>
      <c r="G107" s="1" t="str">
        <f>VLOOKUP(InputData[[#This Row],[CUSTOMER NAME]],Country[],2,0)</f>
        <v>Pakistan</v>
      </c>
      <c r="H107" s="1" t="str">
        <f>VLOOKUP(InputData[[#This Row],[CUSTOMER NAME]],Country[],3,0)</f>
        <v>Export</v>
      </c>
      <c r="I107" s="1" t="str">
        <f>TEXT(InputData[[#This Row],[DATE]],"mmm")</f>
        <v>Feb</v>
      </c>
      <c r="J107" s="1">
        <f>WEEKNUM(InputData[[#This Row],[DATE]])</f>
        <v>7</v>
      </c>
    </row>
    <row r="108" spans="1:10" x14ac:dyDescent="0.3">
      <c r="A108" s="3">
        <v>44235</v>
      </c>
      <c r="B108" s="6" t="s">
        <v>65</v>
      </c>
      <c r="C108" s="4" t="s">
        <v>40</v>
      </c>
      <c r="D108" s="5">
        <v>115.2</v>
      </c>
      <c r="E108" s="1">
        <v>39</v>
      </c>
      <c r="F108" s="1">
        <f>InputData[[#This Row],[UNIT PRICE ($)]]*InputData[[#This Row],[QUANTITY]]</f>
        <v>4492.8</v>
      </c>
      <c r="G108" s="1" t="str">
        <f>VLOOKUP(InputData[[#This Row],[CUSTOMER NAME]],Country[],2,0)</f>
        <v>Pakistan</v>
      </c>
      <c r="H108" s="1" t="str">
        <f>VLOOKUP(InputData[[#This Row],[CUSTOMER NAME]],Country[],3,0)</f>
        <v>Export</v>
      </c>
      <c r="I108" s="1" t="str">
        <f>TEXT(InputData[[#This Row],[DATE]],"mmm")</f>
        <v>Feb</v>
      </c>
      <c r="J108" s="1">
        <f>WEEKNUM(InputData[[#This Row],[DATE]])</f>
        <v>7</v>
      </c>
    </row>
    <row r="109" spans="1:10" x14ac:dyDescent="0.3">
      <c r="A109" s="3">
        <v>44235</v>
      </c>
      <c r="B109" s="6" t="s">
        <v>65</v>
      </c>
      <c r="C109" s="4" t="s">
        <v>30</v>
      </c>
      <c r="D109" s="5">
        <v>201.28</v>
      </c>
      <c r="E109" s="1">
        <v>12</v>
      </c>
      <c r="F109" s="1">
        <f>InputData[[#This Row],[UNIT PRICE ($)]]*InputData[[#This Row],[QUANTITY]]</f>
        <v>2415.36</v>
      </c>
      <c r="G109" s="1" t="str">
        <f>VLOOKUP(InputData[[#This Row],[CUSTOMER NAME]],Country[],2,0)</f>
        <v>Pakistan</v>
      </c>
      <c r="H109" s="1" t="str">
        <f>VLOOKUP(InputData[[#This Row],[CUSTOMER NAME]],Country[],3,0)</f>
        <v>Export</v>
      </c>
      <c r="I109" s="1" t="str">
        <f>TEXT(InputData[[#This Row],[DATE]],"mmm")</f>
        <v>Feb</v>
      </c>
      <c r="J109" s="1">
        <f>WEEKNUM(InputData[[#This Row],[DATE]])</f>
        <v>7</v>
      </c>
    </row>
    <row r="110" spans="1:10" x14ac:dyDescent="0.3">
      <c r="A110" s="3">
        <v>44236</v>
      </c>
      <c r="B110" s="6" t="s">
        <v>75</v>
      </c>
      <c r="C110" s="4" t="s">
        <v>34</v>
      </c>
      <c r="D110" s="5">
        <v>58.3</v>
      </c>
      <c r="E110" s="1">
        <v>14</v>
      </c>
      <c r="F110" s="1">
        <f>InputData[[#This Row],[UNIT PRICE ($)]]*InputData[[#This Row],[QUANTITY]]</f>
        <v>816.19999999999993</v>
      </c>
      <c r="G110" s="1" t="str">
        <f>VLOOKUP(InputData[[#This Row],[CUSTOMER NAME]],Country[],2,0)</f>
        <v>Russia</v>
      </c>
      <c r="H110" s="1" t="str">
        <f>VLOOKUP(InputData[[#This Row],[CUSTOMER NAME]],Country[],3,0)</f>
        <v>Export</v>
      </c>
      <c r="I110" s="1" t="str">
        <f>TEXT(InputData[[#This Row],[DATE]],"mmm")</f>
        <v>Feb</v>
      </c>
      <c r="J110" s="1">
        <f>WEEKNUM(InputData[[#This Row],[DATE]])</f>
        <v>7</v>
      </c>
    </row>
    <row r="111" spans="1:10" x14ac:dyDescent="0.3">
      <c r="A111" s="3">
        <v>44236</v>
      </c>
      <c r="B111" s="6" t="s">
        <v>75</v>
      </c>
      <c r="C111" s="4" t="s">
        <v>21</v>
      </c>
      <c r="D111" s="5">
        <v>162.54</v>
      </c>
      <c r="E111" s="1">
        <v>32</v>
      </c>
      <c r="F111" s="1">
        <f>InputData[[#This Row],[UNIT PRICE ($)]]*InputData[[#This Row],[QUANTITY]]</f>
        <v>5201.28</v>
      </c>
      <c r="G111" s="1" t="str">
        <f>VLOOKUP(InputData[[#This Row],[CUSTOMER NAME]],Country[],2,0)</f>
        <v>Russia</v>
      </c>
      <c r="H111" s="1" t="str">
        <f>VLOOKUP(InputData[[#This Row],[CUSTOMER NAME]],Country[],3,0)</f>
        <v>Export</v>
      </c>
      <c r="I111" s="1" t="str">
        <f>TEXT(InputData[[#This Row],[DATE]],"mmm")</f>
        <v>Feb</v>
      </c>
      <c r="J111" s="1">
        <f>WEEKNUM(InputData[[#This Row],[DATE]])</f>
        <v>7</v>
      </c>
    </row>
    <row r="112" spans="1:10" x14ac:dyDescent="0.3">
      <c r="A112" s="3">
        <v>44236</v>
      </c>
      <c r="B112" s="6" t="s">
        <v>89</v>
      </c>
      <c r="C112" s="4" t="s">
        <v>32</v>
      </c>
      <c r="D112" s="5">
        <v>117.48</v>
      </c>
      <c r="E112" s="1">
        <v>14</v>
      </c>
      <c r="F112" s="1">
        <f>InputData[[#This Row],[UNIT PRICE ($)]]*InputData[[#This Row],[QUANTITY]]</f>
        <v>1644.72</v>
      </c>
      <c r="G112" s="1" t="str">
        <f>VLOOKUP(InputData[[#This Row],[CUSTOMER NAME]],Country[],2,0)</f>
        <v>Mexico</v>
      </c>
      <c r="H112" s="1" t="str">
        <f>VLOOKUP(InputData[[#This Row],[CUSTOMER NAME]],Country[],3,0)</f>
        <v>Export</v>
      </c>
      <c r="I112" s="1" t="str">
        <f>TEXT(InputData[[#This Row],[DATE]],"mmm")</f>
        <v>Feb</v>
      </c>
      <c r="J112" s="1">
        <f>WEEKNUM(InputData[[#This Row],[DATE]])</f>
        <v>7</v>
      </c>
    </row>
    <row r="113" spans="1:10" x14ac:dyDescent="0.3">
      <c r="A113" s="3">
        <v>44237</v>
      </c>
      <c r="B113" s="6" t="s">
        <v>63</v>
      </c>
      <c r="C113" s="4" t="s">
        <v>19</v>
      </c>
      <c r="D113" s="5">
        <v>210</v>
      </c>
      <c r="E113" s="1">
        <v>4</v>
      </c>
      <c r="F113" s="1">
        <f>InputData[[#This Row],[UNIT PRICE ($)]]*InputData[[#This Row],[QUANTITY]]</f>
        <v>840</v>
      </c>
      <c r="G113" s="1" t="str">
        <f>VLOOKUP(InputData[[#This Row],[CUSTOMER NAME]],Country[],2,0)</f>
        <v>Saudi Arabia</v>
      </c>
      <c r="H113" s="1" t="str">
        <f>VLOOKUP(InputData[[#This Row],[CUSTOMER NAME]],Country[],3,0)</f>
        <v>Export</v>
      </c>
      <c r="I113" s="1" t="str">
        <f>TEXT(InputData[[#This Row],[DATE]],"mmm")</f>
        <v>Feb</v>
      </c>
      <c r="J113" s="1">
        <f>WEEKNUM(InputData[[#This Row],[DATE]])</f>
        <v>7</v>
      </c>
    </row>
    <row r="114" spans="1:10" x14ac:dyDescent="0.3">
      <c r="A114" s="3">
        <v>44237</v>
      </c>
      <c r="B114" s="6" t="s">
        <v>78</v>
      </c>
      <c r="C114" s="4" t="s">
        <v>8</v>
      </c>
      <c r="D114" s="5">
        <v>94.62</v>
      </c>
      <c r="E114" s="1">
        <v>38</v>
      </c>
      <c r="F114" s="1">
        <f>InputData[[#This Row],[UNIT PRICE ($)]]*InputData[[#This Row],[QUANTITY]]</f>
        <v>3595.5600000000004</v>
      </c>
      <c r="G114" s="1" t="str">
        <f>VLOOKUP(InputData[[#This Row],[CUSTOMER NAME]],Country[],2,0)</f>
        <v>India</v>
      </c>
      <c r="H114" s="1" t="str">
        <f>VLOOKUP(InputData[[#This Row],[CUSTOMER NAME]],Country[],3,0)</f>
        <v>Central</v>
      </c>
      <c r="I114" s="1" t="str">
        <f>TEXT(InputData[[#This Row],[DATE]],"mmm")</f>
        <v>Feb</v>
      </c>
      <c r="J114" s="1">
        <f>WEEKNUM(InputData[[#This Row],[DATE]])</f>
        <v>7</v>
      </c>
    </row>
    <row r="115" spans="1:10" x14ac:dyDescent="0.3">
      <c r="A115" s="3">
        <v>44239</v>
      </c>
      <c r="B115" s="6" t="s">
        <v>60</v>
      </c>
      <c r="C115" s="4" t="s">
        <v>23</v>
      </c>
      <c r="D115" s="5">
        <v>149.46</v>
      </c>
      <c r="E115" s="1">
        <v>9</v>
      </c>
      <c r="F115" s="1">
        <f>InputData[[#This Row],[UNIT PRICE ($)]]*InputData[[#This Row],[QUANTITY]]</f>
        <v>1345.14</v>
      </c>
      <c r="G115" s="1" t="str">
        <f>VLOOKUP(InputData[[#This Row],[CUSTOMER NAME]],Country[],2,0)</f>
        <v>Nigeria</v>
      </c>
      <c r="H115" s="1" t="str">
        <f>VLOOKUP(InputData[[#This Row],[CUSTOMER NAME]],Country[],3,0)</f>
        <v>Export</v>
      </c>
      <c r="I115" s="1" t="str">
        <f>TEXT(InputData[[#This Row],[DATE]],"mmm")</f>
        <v>Feb</v>
      </c>
      <c r="J115" s="1">
        <f>WEEKNUM(InputData[[#This Row],[DATE]])</f>
        <v>7</v>
      </c>
    </row>
    <row r="116" spans="1:10" x14ac:dyDescent="0.3">
      <c r="A116" s="3">
        <v>44239</v>
      </c>
      <c r="B116" s="6" t="s">
        <v>110</v>
      </c>
      <c r="C116" s="4" t="s">
        <v>10</v>
      </c>
      <c r="D116" s="5">
        <v>164.28</v>
      </c>
      <c r="E116" s="1">
        <v>13</v>
      </c>
      <c r="F116" s="1">
        <f>InputData[[#This Row],[UNIT PRICE ($)]]*InputData[[#This Row],[QUANTITY]]</f>
        <v>2135.64</v>
      </c>
      <c r="G116" s="1" t="str">
        <f>VLOOKUP(InputData[[#This Row],[CUSTOMER NAME]],Country[],2,0)</f>
        <v>India</v>
      </c>
      <c r="H116" s="1" t="str">
        <f>VLOOKUP(InputData[[#This Row],[CUSTOMER NAME]],Country[],3,0)</f>
        <v>Western</v>
      </c>
      <c r="I116" s="1" t="str">
        <f>TEXT(InputData[[#This Row],[DATE]],"mmm")</f>
        <v>Feb</v>
      </c>
      <c r="J116" s="1">
        <f>WEEKNUM(InputData[[#This Row],[DATE]])</f>
        <v>7</v>
      </c>
    </row>
    <row r="117" spans="1:10" x14ac:dyDescent="0.3">
      <c r="A117" s="3">
        <v>44239</v>
      </c>
      <c r="B117" s="6" t="s">
        <v>74</v>
      </c>
      <c r="C117" s="4" t="s">
        <v>8</v>
      </c>
      <c r="D117" s="5">
        <v>94.62</v>
      </c>
      <c r="E117" s="1">
        <v>7</v>
      </c>
      <c r="F117" s="1">
        <f>InputData[[#This Row],[UNIT PRICE ($)]]*InputData[[#This Row],[QUANTITY]]</f>
        <v>662.34</v>
      </c>
      <c r="G117" s="1" t="str">
        <f>VLOOKUP(InputData[[#This Row],[CUSTOMER NAME]],Country[],2,0)</f>
        <v>Brazil</v>
      </c>
      <c r="H117" s="1" t="str">
        <f>VLOOKUP(InputData[[#This Row],[CUSTOMER NAME]],Country[],3,0)</f>
        <v>Export</v>
      </c>
      <c r="I117" s="1" t="str">
        <f>TEXT(InputData[[#This Row],[DATE]],"mmm")</f>
        <v>Feb</v>
      </c>
      <c r="J117" s="1">
        <f>WEEKNUM(InputData[[#This Row],[DATE]])</f>
        <v>7</v>
      </c>
    </row>
    <row r="118" spans="1:10" x14ac:dyDescent="0.3">
      <c r="A118" s="3">
        <v>44240</v>
      </c>
      <c r="B118" s="6" t="s">
        <v>110</v>
      </c>
      <c r="C118" s="4" t="s">
        <v>3</v>
      </c>
      <c r="D118" s="5">
        <v>80.94</v>
      </c>
      <c r="E118" s="1">
        <v>17</v>
      </c>
      <c r="F118" s="1">
        <f>InputData[[#This Row],[UNIT PRICE ($)]]*InputData[[#This Row],[QUANTITY]]</f>
        <v>1375.98</v>
      </c>
      <c r="G118" s="1" t="str">
        <f>VLOOKUP(InputData[[#This Row],[CUSTOMER NAME]],Country[],2,0)</f>
        <v>India</v>
      </c>
      <c r="H118" s="1" t="str">
        <f>VLOOKUP(InputData[[#This Row],[CUSTOMER NAME]],Country[],3,0)</f>
        <v>Western</v>
      </c>
      <c r="I118" s="1" t="str">
        <f>TEXT(InputData[[#This Row],[DATE]],"mmm")</f>
        <v>Feb</v>
      </c>
      <c r="J118" s="1">
        <f>WEEKNUM(InputData[[#This Row],[DATE]])</f>
        <v>7</v>
      </c>
    </row>
    <row r="119" spans="1:10" x14ac:dyDescent="0.3">
      <c r="A119" s="3">
        <v>44240</v>
      </c>
      <c r="B119" s="6" t="s">
        <v>113</v>
      </c>
      <c r="C119" s="4" t="s">
        <v>5</v>
      </c>
      <c r="D119" s="5">
        <v>155.61000000000001</v>
      </c>
      <c r="E119" s="1">
        <v>35</v>
      </c>
      <c r="F119" s="1">
        <f>InputData[[#This Row],[UNIT PRICE ($)]]*InputData[[#This Row],[QUANTITY]]</f>
        <v>5446.35</v>
      </c>
      <c r="G119" s="1" t="str">
        <f>VLOOKUP(InputData[[#This Row],[CUSTOMER NAME]],Country[],2,0)</f>
        <v>Pakistan</v>
      </c>
      <c r="H119" s="1" t="str">
        <f>VLOOKUP(InputData[[#This Row],[CUSTOMER NAME]],Country[],3,0)</f>
        <v>Export</v>
      </c>
      <c r="I119" s="1" t="str">
        <f>TEXT(InputData[[#This Row],[DATE]],"mmm")</f>
        <v>Feb</v>
      </c>
      <c r="J119" s="1">
        <f>WEEKNUM(InputData[[#This Row],[DATE]])</f>
        <v>7</v>
      </c>
    </row>
    <row r="120" spans="1:10" x14ac:dyDescent="0.3">
      <c r="A120" s="3">
        <v>44241</v>
      </c>
      <c r="B120" s="6" t="s">
        <v>60</v>
      </c>
      <c r="C120" s="4" t="s">
        <v>28</v>
      </c>
      <c r="D120" s="5">
        <v>41.81</v>
      </c>
      <c r="E120" s="1">
        <v>3</v>
      </c>
      <c r="F120" s="1">
        <f>InputData[[#This Row],[UNIT PRICE ($)]]*InputData[[#This Row],[QUANTITY]]</f>
        <v>125.43</v>
      </c>
      <c r="G120" s="1" t="str">
        <f>VLOOKUP(InputData[[#This Row],[CUSTOMER NAME]],Country[],2,0)</f>
        <v>Nigeria</v>
      </c>
      <c r="H120" s="1" t="str">
        <f>VLOOKUP(InputData[[#This Row],[CUSTOMER NAME]],Country[],3,0)</f>
        <v>Export</v>
      </c>
      <c r="I120" s="1" t="str">
        <f>TEXT(InputData[[#This Row],[DATE]],"mmm")</f>
        <v>Feb</v>
      </c>
      <c r="J120" s="1">
        <f>WEEKNUM(InputData[[#This Row],[DATE]])</f>
        <v>8</v>
      </c>
    </row>
    <row r="121" spans="1:10" x14ac:dyDescent="0.3">
      <c r="A121" s="3">
        <v>44241</v>
      </c>
      <c r="B121" s="6" t="s">
        <v>80</v>
      </c>
      <c r="C121" s="4" t="s">
        <v>34</v>
      </c>
      <c r="D121" s="5">
        <v>58.3</v>
      </c>
      <c r="E121" s="1">
        <v>8</v>
      </c>
      <c r="F121" s="1">
        <f>InputData[[#This Row],[UNIT PRICE ($)]]*InputData[[#This Row],[QUANTITY]]</f>
        <v>466.4</v>
      </c>
      <c r="G121" s="1" t="str">
        <f>VLOOKUP(InputData[[#This Row],[CUSTOMER NAME]],Country[],2,0)</f>
        <v>South Africa</v>
      </c>
      <c r="H121" s="1" t="str">
        <f>VLOOKUP(InputData[[#This Row],[CUSTOMER NAME]],Country[],3,0)</f>
        <v>Export</v>
      </c>
      <c r="I121" s="1" t="str">
        <f>TEXT(InputData[[#This Row],[DATE]],"mmm")</f>
        <v>Feb</v>
      </c>
      <c r="J121" s="1">
        <f>WEEKNUM(InputData[[#This Row],[DATE]])</f>
        <v>8</v>
      </c>
    </row>
    <row r="122" spans="1:10" x14ac:dyDescent="0.3">
      <c r="A122" s="3">
        <v>44241</v>
      </c>
      <c r="B122" s="6" t="s">
        <v>89</v>
      </c>
      <c r="C122" s="4" t="s">
        <v>26</v>
      </c>
      <c r="D122" s="5">
        <v>24.66</v>
      </c>
      <c r="E122" s="1">
        <v>8</v>
      </c>
      <c r="F122" s="1">
        <f>InputData[[#This Row],[UNIT PRICE ($)]]*InputData[[#This Row],[QUANTITY]]</f>
        <v>197.28</v>
      </c>
      <c r="G122" s="1" t="str">
        <f>VLOOKUP(InputData[[#This Row],[CUSTOMER NAME]],Country[],2,0)</f>
        <v>Mexico</v>
      </c>
      <c r="H122" s="1" t="str">
        <f>VLOOKUP(InputData[[#This Row],[CUSTOMER NAME]],Country[],3,0)</f>
        <v>Export</v>
      </c>
      <c r="I122" s="1" t="str">
        <f>TEXT(InputData[[#This Row],[DATE]],"mmm")</f>
        <v>Feb</v>
      </c>
      <c r="J122" s="1">
        <f>WEEKNUM(InputData[[#This Row],[DATE]])</f>
        <v>8</v>
      </c>
    </row>
    <row r="123" spans="1:10" x14ac:dyDescent="0.3">
      <c r="A123" s="3">
        <v>44242</v>
      </c>
      <c r="B123" s="6" t="s">
        <v>60</v>
      </c>
      <c r="C123" s="4" t="s">
        <v>29</v>
      </c>
      <c r="D123" s="5">
        <v>53.11</v>
      </c>
      <c r="E123" s="1">
        <v>28</v>
      </c>
      <c r="F123" s="1">
        <f>InputData[[#This Row],[UNIT PRICE ($)]]*InputData[[#This Row],[QUANTITY]]</f>
        <v>1487.08</v>
      </c>
      <c r="G123" s="1" t="str">
        <f>VLOOKUP(InputData[[#This Row],[CUSTOMER NAME]],Country[],2,0)</f>
        <v>Nigeria</v>
      </c>
      <c r="H123" s="1" t="str">
        <f>VLOOKUP(InputData[[#This Row],[CUSTOMER NAME]],Country[],3,0)</f>
        <v>Export</v>
      </c>
      <c r="I123" s="1" t="str">
        <f>TEXT(InputData[[#This Row],[DATE]],"mmm")</f>
        <v>Feb</v>
      </c>
      <c r="J123" s="1">
        <f>WEEKNUM(InputData[[#This Row],[DATE]])</f>
        <v>8</v>
      </c>
    </row>
    <row r="124" spans="1:10" x14ac:dyDescent="0.3">
      <c r="A124" s="3">
        <v>44242</v>
      </c>
      <c r="B124" s="6" t="s">
        <v>65</v>
      </c>
      <c r="C124" s="4" t="s">
        <v>27</v>
      </c>
      <c r="D124" s="5">
        <v>57.120000000000005</v>
      </c>
      <c r="E124" s="1">
        <v>4</v>
      </c>
      <c r="F124" s="1">
        <f>InputData[[#This Row],[UNIT PRICE ($)]]*InputData[[#This Row],[QUANTITY]]</f>
        <v>228.48000000000002</v>
      </c>
      <c r="G124" s="1" t="str">
        <f>VLOOKUP(InputData[[#This Row],[CUSTOMER NAME]],Country[],2,0)</f>
        <v>Pakistan</v>
      </c>
      <c r="H124" s="1" t="str">
        <f>VLOOKUP(InputData[[#This Row],[CUSTOMER NAME]],Country[],3,0)</f>
        <v>Export</v>
      </c>
      <c r="I124" s="1" t="str">
        <f>TEXT(InputData[[#This Row],[DATE]],"mmm")</f>
        <v>Feb</v>
      </c>
      <c r="J124" s="1">
        <f>WEEKNUM(InputData[[#This Row],[DATE]])</f>
        <v>8</v>
      </c>
    </row>
    <row r="125" spans="1:10" x14ac:dyDescent="0.3">
      <c r="A125" s="3">
        <v>44243</v>
      </c>
      <c r="B125" s="6" t="s">
        <v>110</v>
      </c>
      <c r="C125" s="4" t="s">
        <v>15</v>
      </c>
      <c r="D125" s="5">
        <v>15.719999999999999</v>
      </c>
      <c r="E125" s="1">
        <v>26</v>
      </c>
      <c r="F125" s="1">
        <f>InputData[[#This Row],[UNIT PRICE ($)]]*InputData[[#This Row],[QUANTITY]]</f>
        <v>408.71999999999997</v>
      </c>
      <c r="G125" s="1" t="str">
        <f>VLOOKUP(InputData[[#This Row],[CUSTOMER NAME]],Country[],2,0)</f>
        <v>India</v>
      </c>
      <c r="H125" s="1" t="str">
        <f>VLOOKUP(InputData[[#This Row],[CUSTOMER NAME]],Country[],3,0)</f>
        <v>Western</v>
      </c>
      <c r="I125" s="1" t="str">
        <f>TEXT(InputData[[#This Row],[DATE]],"mmm")</f>
        <v>Feb</v>
      </c>
      <c r="J125" s="1">
        <f>WEEKNUM(InputData[[#This Row],[DATE]])</f>
        <v>8</v>
      </c>
    </row>
    <row r="126" spans="1:10" x14ac:dyDescent="0.3">
      <c r="A126" s="3">
        <v>44243</v>
      </c>
      <c r="B126" s="6" t="s">
        <v>116</v>
      </c>
      <c r="C126" s="4" t="s">
        <v>32</v>
      </c>
      <c r="D126" s="5">
        <v>117.48</v>
      </c>
      <c r="E126" s="1">
        <v>1</v>
      </c>
      <c r="F126" s="1">
        <f>InputData[[#This Row],[UNIT PRICE ($)]]*InputData[[#This Row],[QUANTITY]]</f>
        <v>117.48</v>
      </c>
      <c r="G126" s="1" t="str">
        <f>VLOOKUP(InputData[[#This Row],[CUSTOMER NAME]],Country[],2,0)</f>
        <v>Germany</v>
      </c>
      <c r="H126" s="1" t="str">
        <f>VLOOKUP(InputData[[#This Row],[CUSTOMER NAME]],Country[],3,0)</f>
        <v>Export</v>
      </c>
      <c r="I126" s="1" t="str">
        <f>TEXT(InputData[[#This Row],[DATE]],"mmm")</f>
        <v>Feb</v>
      </c>
      <c r="J126" s="1">
        <f>WEEKNUM(InputData[[#This Row],[DATE]])</f>
        <v>8</v>
      </c>
    </row>
    <row r="127" spans="1:10" x14ac:dyDescent="0.3">
      <c r="A127" s="3">
        <v>44244</v>
      </c>
      <c r="B127" s="6" t="s">
        <v>74</v>
      </c>
      <c r="C127" s="4" t="s">
        <v>43</v>
      </c>
      <c r="D127" s="5">
        <v>83.08</v>
      </c>
      <c r="E127" s="1">
        <v>19</v>
      </c>
      <c r="F127" s="1">
        <f>InputData[[#This Row],[UNIT PRICE ($)]]*InputData[[#This Row],[QUANTITY]]</f>
        <v>1578.52</v>
      </c>
      <c r="G127" s="1" t="str">
        <f>VLOOKUP(InputData[[#This Row],[CUSTOMER NAME]],Country[],2,0)</f>
        <v>Brazil</v>
      </c>
      <c r="H127" s="1" t="str">
        <f>VLOOKUP(InputData[[#This Row],[CUSTOMER NAME]],Country[],3,0)</f>
        <v>Export</v>
      </c>
      <c r="I127" s="1" t="str">
        <f>TEXT(InputData[[#This Row],[DATE]],"mmm")</f>
        <v>Feb</v>
      </c>
      <c r="J127" s="1">
        <f>WEEKNUM(InputData[[#This Row],[DATE]])</f>
        <v>8</v>
      </c>
    </row>
    <row r="128" spans="1:10" x14ac:dyDescent="0.3">
      <c r="A128" s="3">
        <v>44244</v>
      </c>
      <c r="B128" s="6" t="s">
        <v>74</v>
      </c>
      <c r="C128" s="4" t="s">
        <v>33</v>
      </c>
      <c r="D128" s="5">
        <v>119.7</v>
      </c>
      <c r="E128" s="1">
        <v>19</v>
      </c>
      <c r="F128" s="1">
        <f>InputData[[#This Row],[UNIT PRICE ($)]]*InputData[[#This Row],[QUANTITY]]</f>
        <v>2274.3000000000002</v>
      </c>
      <c r="G128" s="1" t="str">
        <f>VLOOKUP(InputData[[#This Row],[CUSTOMER NAME]],Country[],2,0)</f>
        <v>Brazil</v>
      </c>
      <c r="H128" s="1" t="str">
        <f>VLOOKUP(InputData[[#This Row],[CUSTOMER NAME]],Country[],3,0)</f>
        <v>Export</v>
      </c>
      <c r="I128" s="1" t="str">
        <f>TEXT(InputData[[#This Row],[DATE]],"mmm")</f>
        <v>Feb</v>
      </c>
      <c r="J128" s="1">
        <f>WEEKNUM(InputData[[#This Row],[DATE]])</f>
        <v>8</v>
      </c>
    </row>
    <row r="129" spans="1:10" x14ac:dyDescent="0.3">
      <c r="A129" s="3">
        <v>44244</v>
      </c>
      <c r="B129" s="6" t="s">
        <v>83</v>
      </c>
      <c r="C129" s="4" t="s">
        <v>44</v>
      </c>
      <c r="D129" s="5">
        <v>82.08</v>
      </c>
      <c r="E129" s="1">
        <v>2</v>
      </c>
      <c r="F129" s="1">
        <f>InputData[[#This Row],[UNIT PRICE ($)]]*InputData[[#This Row],[QUANTITY]]</f>
        <v>164.16</v>
      </c>
      <c r="G129" s="1" t="str">
        <f>VLOOKUP(InputData[[#This Row],[CUSTOMER NAME]],Country[],2,0)</f>
        <v>India</v>
      </c>
      <c r="H129" s="1" t="str">
        <f>VLOOKUP(InputData[[#This Row],[CUSTOMER NAME]],Country[],3,0)</f>
        <v>North</v>
      </c>
      <c r="I129" s="1" t="str">
        <f>TEXT(InputData[[#This Row],[DATE]],"mmm")</f>
        <v>Feb</v>
      </c>
      <c r="J129" s="1">
        <f>WEEKNUM(InputData[[#This Row],[DATE]])</f>
        <v>8</v>
      </c>
    </row>
    <row r="130" spans="1:10" x14ac:dyDescent="0.3">
      <c r="A130" s="3">
        <v>44245</v>
      </c>
      <c r="B130" s="6" t="s">
        <v>74</v>
      </c>
      <c r="C130" s="4" t="s">
        <v>15</v>
      </c>
      <c r="D130" s="5">
        <v>15.719999999999999</v>
      </c>
      <c r="E130" s="1">
        <v>6</v>
      </c>
      <c r="F130" s="1">
        <f>InputData[[#This Row],[UNIT PRICE ($)]]*InputData[[#This Row],[QUANTITY]]</f>
        <v>94.32</v>
      </c>
      <c r="G130" s="1" t="str">
        <f>VLOOKUP(InputData[[#This Row],[CUSTOMER NAME]],Country[],2,0)</f>
        <v>Brazil</v>
      </c>
      <c r="H130" s="1" t="str">
        <f>VLOOKUP(InputData[[#This Row],[CUSTOMER NAME]],Country[],3,0)</f>
        <v>Export</v>
      </c>
      <c r="I130" s="1" t="str">
        <f>TEXT(InputData[[#This Row],[DATE]],"mmm")</f>
        <v>Feb</v>
      </c>
      <c r="J130" s="1">
        <f>WEEKNUM(InputData[[#This Row],[DATE]])</f>
        <v>8</v>
      </c>
    </row>
    <row r="131" spans="1:10" x14ac:dyDescent="0.3">
      <c r="A131" s="3">
        <v>44246</v>
      </c>
      <c r="B131" s="6" t="s">
        <v>110</v>
      </c>
      <c r="C131" s="4" t="s">
        <v>2</v>
      </c>
      <c r="D131" s="5">
        <v>142.80000000000001</v>
      </c>
      <c r="E131" s="1">
        <v>13</v>
      </c>
      <c r="F131" s="1">
        <f>InputData[[#This Row],[UNIT PRICE ($)]]*InputData[[#This Row],[QUANTITY]]</f>
        <v>1856.4</v>
      </c>
      <c r="G131" s="1" t="str">
        <f>VLOOKUP(InputData[[#This Row],[CUSTOMER NAME]],Country[],2,0)</f>
        <v>India</v>
      </c>
      <c r="H131" s="1" t="str">
        <f>VLOOKUP(InputData[[#This Row],[CUSTOMER NAME]],Country[],3,0)</f>
        <v>Western</v>
      </c>
      <c r="I131" s="1" t="str">
        <f>TEXT(InputData[[#This Row],[DATE]],"mmm")</f>
        <v>Feb</v>
      </c>
      <c r="J131" s="1">
        <f>WEEKNUM(InputData[[#This Row],[DATE]])</f>
        <v>8</v>
      </c>
    </row>
    <row r="132" spans="1:10" x14ac:dyDescent="0.3">
      <c r="A132" s="3">
        <v>44247</v>
      </c>
      <c r="B132" s="6" t="s">
        <v>81</v>
      </c>
      <c r="C132" s="4" t="s">
        <v>12</v>
      </c>
      <c r="D132" s="5">
        <v>94.17</v>
      </c>
      <c r="E132" s="1">
        <v>6</v>
      </c>
      <c r="F132" s="1">
        <f>InputData[[#This Row],[UNIT PRICE ($)]]*InputData[[#This Row],[QUANTITY]]</f>
        <v>565.02</v>
      </c>
      <c r="G132" s="1" t="str">
        <f>VLOOKUP(InputData[[#This Row],[CUSTOMER NAME]],Country[],2,0)</f>
        <v>India</v>
      </c>
      <c r="H132" s="1" t="str">
        <f>VLOOKUP(InputData[[#This Row],[CUSTOMER NAME]],Country[],3,0)</f>
        <v>East</v>
      </c>
      <c r="I132" s="1" t="str">
        <f>TEXT(InputData[[#This Row],[DATE]],"mmm")</f>
        <v>Feb</v>
      </c>
      <c r="J132" s="1">
        <f>WEEKNUM(InputData[[#This Row],[DATE]])</f>
        <v>8</v>
      </c>
    </row>
    <row r="133" spans="1:10" x14ac:dyDescent="0.3">
      <c r="A133" s="3">
        <v>44247</v>
      </c>
      <c r="B133" s="6" t="s">
        <v>113</v>
      </c>
      <c r="C133" s="4" t="s">
        <v>30</v>
      </c>
      <c r="D133" s="5">
        <v>201.28</v>
      </c>
      <c r="E133" s="1">
        <v>11</v>
      </c>
      <c r="F133" s="1">
        <f>InputData[[#This Row],[UNIT PRICE ($)]]*InputData[[#This Row],[QUANTITY]]</f>
        <v>2214.08</v>
      </c>
      <c r="G133" s="1" t="str">
        <f>VLOOKUP(InputData[[#This Row],[CUSTOMER NAME]],Country[],2,0)</f>
        <v>Pakistan</v>
      </c>
      <c r="H133" s="1" t="str">
        <f>VLOOKUP(InputData[[#This Row],[CUSTOMER NAME]],Country[],3,0)</f>
        <v>Export</v>
      </c>
      <c r="I133" s="1" t="str">
        <f>TEXT(InputData[[#This Row],[DATE]],"mmm")</f>
        <v>Feb</v>
      </c>
      <c r="J133" s="1">
        <f>WEEKNUM(InputData[[#This Row],[DATE]])</f>
        <v>8</v>
      </c>
    </row>
    <row r="134" spans="1:10" x14ac:dyDescent="0.3">
      <c r="A134" s="3">
        <v>44248</v>
      </c>
      <c r="B134" s="6" t="s">
        <v>63</v>
      </c>
      <c r="C134" s="4" t="s">
        <v>18</v>
      </c>
      <c r="D134" s="5">
        <v>49.21</v>
      </c>
      <c r="E134" s="1">
        <v>30</v>
      </c>
      <c r="F134" s="1">
        <f>InputData[[#This Row],[UNIT PRICE ($)]]*InputData[[#This Row],[QUANTITY]]</f>
        <v>1476.3</v>
      </c>
      <c r="G134" s="1" t="str">
        <f>VLOOKUP(InputData[[#This Row],[CUSTOMER NAME]],Country[],2,0)</f>
        <v>Saudi Arabia</v>
      </c>
      <c r="H134" s="1" t="str">
        <f>VLOOKUP(InputData[[#This Row],[CUSTOMER NAME]],Country[],3,0)</f>
        <v>Export</v>
      </c>
      <c r="I134" s="1" t="str">
        <f>TEXT(InputData[[#This Row],[DATE]],"mmm")</f>
        <v>Feb</v>
      </c>
      <c r="J134" s="1">
        <f>WEEKNUM(InputData[[#This Row],[DATE]])</f>
        <v>9</v>
      </c>
    </row>
    <row r="135" spans="1:10" x14ac:dyDescent="0.3">
      <c r="A135" s="3">
        <v>44249</v>
      </c>
      <c r="B135" s="6" t="s">
        <v>79</v>
      </c>
      <c r="C135" s="4" t="s">
        <v>13</v>
      </c>
      <c r="D135" s="5">
        <v>122.08</v>
      </c>
      <c r="E135" s="1">
        <v>5</v>
      </c>
      <c r="F135" s="1">
        <f>InputData[[#This Row],[UNIT PRICE ($)]]*InputData[[#This Row],[QUANTITY]]</f>
        <v>610.4</v>
      </c>
      <c r="G135" s="1" t="str">
        <f>VLOOKUP(InputData[[#This Row],[CUSTOMER NAME]],Country[],2,0)</f>
        <v>United Kingdom</v>
      </c>
      <c r="H135" s="1" t="str">
        <f>VLOOKUP(InputData[[#This Row],[CUSTOMER NAME]],Country[],3,0)</f>
        <v>Export</v>
      </c>
      <c r="I135" s="1" t="str">
        <f>TEXT(InputData[[#This Row],[DATE]],"mmm")</f>
        <v>Feb</v>
      </c>
      <c r="J135" s="1">
        <f>WEEKNUM(InputData[[#This Row],[DATE]])</f>
        <v>9</v>
      </c>
    </row>
    <row r="136" spans="1:10" x14ac:dyDescent="0.3">
      <c r="A136" s="3">
        <v>44250</v>
      </c>
      <c r="B136" s="6" t="s">
        <v>60</v>
      </c>
      <c r="C136" s="4" t="s">
        <v>13</v>
      </c>
      <c r="D136" s="5">
        <v>122.08</v>
      </c>
      <c r="E136" s="1">
        <v>6</v>
      </c>
      <c r="F136" s="1">
        <f>InputData[[#This Row],[UNIT PRICE ($)]]*InputData[[#This Row],[QUANTITY]]</f>
        <v>732.48</v>
      </c>
      <c r="G136" s="1" t="str">
        <f>VLOOKUP(InputData[[#This Row],[CUSTOMER NAME]],Country[],2,0)</f>
        <v>Nigeria</v>
      </c>
      <c r="H136" s="1" t="str">
        <f>VLOOKUP(InputData[[#This Row],[CUSTOMER NAME]],Country[],3,0)</f>
        <v>Export</v>
      </c>
      <c r="I136" s="1" t="str">
        <f>TEXT(InputData[[#This Row],[DATE]],"mmm")</f>
        <v>Feb</v>
      </c>
      <c r="J136" s="1">
        <f>WEEKNUM(InputData[[#This Row],[DATE]])</f>
        <v>9</v>
      </c>
    </row>
    <row r="137" spans="1:10" x14ac:dyDescent="0.3">
      <c r="A137" s="3">
        <v>44250</v>
      </c>
      <c r="B137" s="6" t="s">
        <v>68</v>
      </c>
      <c r="C137" s="4" t="s">
        <v>25</v>
      </c>
      <c r="D137" s="5">
        <v>8.33</v>
      </c>
      <c r="E137" s="1">
        <v>3</v>
      </c>
      <c r="F137" s="1">
        <f>InputData[[#This Row],[UNIT PRICE ($)]]*InputData[[#This Row],[QUANTITY]]</f>
        <v>24.990000000000002</v>
      </c>
      <c r="G137" s="1" t="str">
        <f>VLOOKUP(InputData[[#This Row],[CUSTOMER NAME]],Country[],2,0)</f>
        <v>Russia</v>
      </c>
      <c r="H137" s="1" t="str">
        <f>VLOOKUP(InputData[[#This Row],[CUSTOMER NAME]],Country[],3,0)</f>
        <v>Export</v>
      </c>
      <c r="I137" s="1" t="str">
        <f>TEXT(InputData[[#This Row],[DATE]],"mmm")</f>
        <v>Feb</v>
      </c>
      <c r="J137" s="1">
        <f>WEEKNUM(InputData[[#This Row],[DATE]])</f>
        <v>9</v>
      </c>
    </row>
    <row r="138" spans="1:10" x14ac:dyDescent="0.3">
      <c r="A138" s="3">
        <v>44250</v>
      </c>
      <c r="B138" s="6" t="s">
        <v>112</v>
      </c>
      <c r="C138" s="4" t="s">
        <v>16</v>
      </c>
      <c r="D138" s="5">
        <v>16.64</v>
      </c>
      <c r="E138" s="1">
        <v>15</v>
      </c>
      <c r="F138" s="1">
        <f>InputData[[#This Row],[UNIT PRICE ($)]]*InputData[[#This Row],[QUANTITY]]</f>
        <v>249.60000000000002</v>
      </c>
      <c r="G138" s="1" t="str">
        <f>VLOOKUP(InputData[[#This Row],[CUSTOMER NAME]],Country[],2,0)</f>
        <v>India</v>
      </c>
      <c r="H138" s="1" t="str">
        <f>VLOOKUP(InputData[[#This Row],[CUSTOMER NAME]],Country[],3,0)</f>
        <v>North</v>
      </c>
      <c r="I138" s="1" t="str">
        <f>TEXT(InputData[[#This Row],[DATE]],"mmm")</f>
        <v>Feb</v>
      </c>
      <c r="J138" s="1">
        <f>WEEKNUM(InputData[[#This Row],[DATE]])</f>
        <v>9</v>
      </c>
    </row>
    <row r="139" spans="1:10" x14ac:dyDescent="0.3">
      <c r="A139" s="3">
        <v>44250</v>
      </c>
      <c r="B139" s="6" t="s">
        <v>73</v>
      </c>
      <c r="C139" s="4" t="s">
        <v>5</v>
      </c>
      <c r="D139" s="5">
        <v>155.61000000000001</v>
      </c>
      <c r="E139" s="1">
        <v>2</v>
      </c>
      <c r="F139" s="1">
        <f>InputData[[#This Row],[UNIT PRICE ($)]]*InputData[[#This Row],[QUANTITY]]</f>
        <v>311.22000000000003</v>
      </c>
      <c r="G139" s="1" t="str">
        <f>VLOOKUP(InputData[[#This Row],[CUSTOMER NAME]],Country[],2,0)</f>
        <v>India</v>
      </c>
      <c r="H139" s="1" t="str">
        <f>VLOOKUP(InputData[[#This Row],[CUSTOMER NAME]],Country[],3,0)</f>
        <v>East</v>
      </c>
      <c r="I139" s="1" t="str">
        <f>TEXT(InputData[[#This Row],[DATE]],"mmm")</f>
        <v>Feb</v>
      </c>
      <c r="J139" s="1">
        <f>WEEKNUM(InputData[[#This Row],[DATE]])</f>
        <v>9</v>
      </c>
    </row>
    <row r="140" spans="1:10" x14ac:dyDescent="0.3">
      <c r="A140" s="3">
        <v>44250</v>
      </c>
      <c r="B140" s="6" t="s">
        <v>113</v>
      </c>
      <c r="C140" s="4" t="s">
        <v>36</v>
      </c>
      <c r="D140" s="5">
        <v>96.3</v>
      </c>
      <c r="E140" s="1">
        <v>8</v>
      </c>
      <c r="F140" s="1">
        <f>InputData[[#This Row],[UNIT PRICE ($)]]*InputData[[#This Row],[QUANTITY]]</f>
        <v>770.4</v>
      </c>
      <c r="G140" s="1" t="str">
        <f>VLOOKUP(InputData[[#This Row],[CUSTOMER NAME]],Country[],2,0)</f>
        <v>Pakistan</v>
      </c>
      <c r="H140" s="1" t="str">
        <f>VLOOKUP(InputData[[#This Row],[CUSTOMER NAME]],Country[],3,0)</f>
        <v>Export</v>
      </c>
      <c r="I140" s="1" t="str">
        <f>TEXT(InputData[[#This Row],[DATE]],"mmm")</f>
        <v>Feb</v>
      </c>
      <c r="J140" s="1">
        <f>WEEKNUM(InputData[[#This Row],[DATE]])</f>
        <v>9</v>
      </c>
    </row>
    <row r="141" spans="1:10" x14ac:dyDescent="0.3">
      <c r="A141" s="3">
        <v>44252</v>
      </c>
      <c r="B141" s="6" t="s">
        <v>73</v>
      </c>
      <c r="C141" s="4" t="s">
        <v>13</v>
      </c>
      <c r="D141" s="5">
        <v>122.08</v>
      </c>
      <c r="E141" s="1">
        <v>10</v>
      </c>
      <c r="F141" s="1">
        <f>InputData[[#This Row],[UNIT PRICE ($)]]*InputData[[#This Row],[QUANTITY]]</f>
        <v>1220.8</v>
      </c>
      <c r="G141" s="1" t="str">
        <f>VLOOKUP(InputData[[#This Row],[CUSTOMER NAME]],Country[],2,0)</f>
        <v>India</v>
      </c>
      <c r="H141" s="1" t="str">
        <f>VLOOKUP(InputData[[#This Row],[CUSTOMER NAME]],Country[],3,0)</f>
        <v>East</v>
      </c>
      <c r="I141" s="1" t="str">
        <f>TEXT(InputData[[#This Row],[DATE]],"mmm")</f>
        <v>Feb</v>
      </c>
      <c r="J141" s="1">
        <f>WEEKNUM(InputData[[#This Row],[DATE]])</f>
        <v>9</v>
      </c>
    </row>
    <row r="142" spans="1:10" x14ac:dyDescent="0.3">
      <c r="A142" s="3">
        <v>44252</v>
      </c>
      <c r="B142" s="6" t="s">
        <v>81</v>
      </c>
      <c r="C142" s="4" t="s">
        <v>39</v>
      </c>
      <c r="D142" s="5">
        <v>42.55</v>
      </c>
      <c r="E142" s="1">
        <v>38</v>
      </c>
      <c r="F142" s="1">
        <f>InputData[[#This Row],[UNIT PRICE ($)]]*InputData[[#This Row],[QUANTITY]]</f>
        <v>1616.8999999999999</v>
      </c>
      <c r="G142" s="1" t="str">
        <f>VLOOKUP(InputData[[#This Row],[CUSTOMER NAME]],Country[],2,0)</f>
        <v>India</v>
      </c>
      <c r="H142" s="1" t="str">
        <f>VLOOKUP(InputData[[#This Row],[CUSTOMER NAME]],Country[],3,0)</f>
        <v>East</v>
      </c>
      <c r="I142" s="1" t="str">
        <f>TEXT(InputData[[#This Row],[DATE]],"mmm")</f>
        <v>Feb</v>
      </c>
      <c r="J142" s="1">
        <f>WEEKNUM(InputData[[#This Row],[DATE]])</f>
        <v>9</v>
      </c>
    </row>
    <row r="143" spans="1:10" x14ac:dyDescent="0.3">
      <c r="A143" s="3">
        <v>44252</v>
      </c>
      <c r="B143" s="6" t="s">
        <v>84</v>
      </c>
      <c r="C143" s="4" t="s">
        <v>32</v>
      </c>
      <c r="D143" s="5">
        <v>117.48</v>
      </c>
      <c r="E143" s="1">
        <v>11</v>
      </c>
      <c r="F143" s="1">
        <f>InputData[[#This Row],[UNIT PRICE ($)]]*InputData[[#This Row],[QUANTITY]]</f>
        <v>1292.28</v>
      </c>
      <c r="G143" s="1" t="str">
        <f>VLOOKUP(InputData[[#This Row],[CUSTOMER NAME]],Country[],2,0)</f>
        <v>Ethiopia</v>
      </c>
      <c r="H143" s="1" t="str">
        <f>VLOOKUP(InputData[[#This Row],[CUSTOMER NAME]],Country[],3,0)</f>
        <v>Export</v>
      </c>
      <c r="I143" s="1" t="str">
        <f>TEXT(InputData[[#This Row],[DATE]],"mmm")</f>
        <v>Feb</v>
      </c>
      <c r="J143" s="1">
        <f>WEEKNUM(InputData[[#This Row],[DATE]])</f>
        <v>9</v>
      </c>
    </row>
    <row r="144" spans="1:10" x14ac:dyDescent="0.3">
      <c r="A144" s="3">
        <v>44252</v>
      </c>
      <c r="B144" s="6" t="s">
        <v>86</v>
      </c>
      <c r="C144" s="4" t="s">
        <v>30</v>
      </c>
      <c r="D144" s="5">
        <v>201.28</v>
      </c>
      <c r="E144" s="1">
        <v>2</v>
      </c>
      <c r="F144" s="1">
        <f>InputData[[#This Row],[UNIT PRICE ($)]]*InputData[[#This Row],[QUANTITY]]</f>
        <v>402.56</v>
      </c>
      <c r="G144" s="1" t="str">
        <f>VLOOKUP(InputData[[#This Row],[CUSTOMER NAME]],Country[],2,0)</f>
        <v>India</v>
      </c>
      <c r="H144" s="1" t="str">
        <f>VLOOKUP(InputData[[#This Row],[CUSTOMER NAME]],Country[],3,0)</f>
        <v>South</v>
      </c>
      <c r="I144" s="1" t="str">
        <f>TEXT(InputData[[#This Row],[DATE]],"mmm")</f>
        <v>Feb</v>
      </c>
      <c r="J144" s="1">
        <f>WEEKNUM(InputData[[#This Row],[DATE]])</f>
        <v>9</v>
      </c>
    </row>
    <row r="145" spans="1:10" x14ac:dyDescent="0.3">
      <c r="A145" s="3">
        <v>44252</v>
      </c>
      <c r="B145" s="6" t="s">
        <v>88</v>
      </c>
      <c r="C145" s="4" t="s">
        <v>2</v>
      </c>
      <c r="D145" s="5">
        <v>142.80000000000001</v>
      </c>
      <c r="E145" s="1">
        <v>4</v>
      </c>
      <c r="F145" s="1">
        <f>InputData[[#This Row],[UNIT PRICE ($)]]*InputData[[#This Row],[QUANTITY]]</f>
        <v>571.20000000000005</v>
      </c>
      <c r="G145" s="1" t="str">
        <f>VLOOKUP(InputData[[#This Row],[CUSTOMER NAME]],Country[],2,0)</f>
        <v>India</v>
      </c>
      <c r="H145" s="1" t="str">
        <f>VLOOKUP(InputData[[#This Row],[CUSTOMER NAME]],Country[],3,0)</f>
        <v>South</v>
      </c>
      <c r="I145" s="1" t="str">
        <f>TEXT(InputData[[#This Row],[DATE]],"mmm")</f>
        <v>Feb</v>
      </c>
      <c r="J145" s="1">
        <f>WEEKNUM(InputData[[#This Row],[DATE]])</f>
        <v>9</v>
      </c>
    </row>
    <row r="146" spans="1:10" x14ac:dyDescent="0.3">
      <c r="A146" s="3">
        <v>44253</v>
      </c>
      <c r="B146" s="6" t="s">
        <v>74</v>
      </c>
      <c r="C146" s="4" t="s">
        <v>24</v>
      </c>
      <c r="D146" s="5">
        <v>156.96</v>
      </c>
      <c r="E146" s="1">
        <v>28</v>
      </c>
      <c r="F146" s="1">
        <f>InputData[[#This Row],[UNIT PRICE ($)]]*InputData[[#This Row],[QUANTITY]]</f>
        <v>4394.88</v>
      </c>
      <c r="G146" s="1" t="str">
        <f>VLOOKUP(InputData[[#This Row],[CUSTOMER NAME]],Country[],2,0)</f>
        <v>Brazil</v>
      </c>
      <c r="H146" s="1" t="str">
        <f>VLOOKUP(InputData[[#This Row],[CUSTOMER NAME]],Country[],3,0)</f>
        <v>Export</v>
      </c>
      <c r="I146" s="1" t="str">
        <f>TEXT(InputData[[#This Row],[DATE]],"mmm")</f>
        <v>Feb</v>
      </c>
      <c r="J146" s="1">
        <f>WEEKNUM(InputData[[#This Row],[DATE]])</f>
        <v>9</v>
      </c>
    </row>
    <row r="147" spans="1:10" x14ac:dyDescent="0.3">
      <c r="A147" s="3">
        <v>44253</v>
      </c>
      <c r="B147" s="6" t="s">
        <v>79</v>
      </c>
      <c r="C147" s="4" t="s">
        <v>9</v>
      </c>
      <c r="D147" s="5">
        <v>7.8599999999999994</v>
      </c>
      <c r="E147" s="1">
        <v>2</v>
      </c>
      <c r="F147" s="1">
        <f>InputData[[#This Row],[UNIT PRICE ($)]]*InputData[[#This Row],[QUANTITY]]</f>
        <v>15.719999999999999</v>
      </c>
      <c r="G147" s="1" t="str">
        <f>VLOOKUP(InputData[[#This Row],[CUSTOMER NAME]],Country[],2,0)</f>
        <v>United Kingdom</v>
      </c>
      <c r="H147" s="1" t="str">
        <f>VLOOKUP(InputData[[#This Row],[CUSTOMER NAME]],Country[],3,0)</f>
        <v>Export</v>
      </c>
      <c r="I147" s="1" t="str">
        <f>TEXT(InputData[[#This Row],[DATE]],"mmm")</f>
        <v>Feb</v>
      </c>
      <c r="J147" s="1">
        <f>WEEKNUM(InputData[[#This Row],[DATE]])</f>
        <v>9</v>
      </c>
    </row>
    <row r="148" spans="1:10" x14ac:dyDescent="0.3">
      <c r="A148" s="3">
        <v>44254</v>
      </c>
      <c r="B148" s="6" t="s">
        <v>71</v>
      </c>
      <c r="C148" s="4" t="s">
        <v>25</v>
      </c>
      <c r="D148" s="5">
        <v>8.33</v>
      </c>
      <c r="E148" s="1">
        <v>7</v>
      </c>
      <c r="F148" s="1">
        <f>InputData[[#This Row],[UNIT PRICE ($)]]*InputData[[#This Row],[QUANTITY]]</f>
        <v>58.31</v>
      </c>
      <c r="G148" s="1" t="str">
        <f>VLOOKUP(InputData[[#This Row],[CUSTOMER NAME]],Country[],2,0)</f>
        <v>India</v>
      </c>
      <c r="H148" s="1" t="str">
        <f>VLOOKUP(InputData[[#This Row],[CUSTOMER NAME]],Country[],3,0)</f>
        <v>Central</v>
      </c>
      <c r="I148" s="1" t="str">
        <f>TEXT(InputData[[#This Row],[DATE]],"mmm")</f>
        <v>Feb</v>
      </c>
      <c r="J148" s="1">
        <f>WEEKNUM(InputData[[#This Row],[DATE]])</f>
        <v>9</v>
      </c>
    </row>
    <row r="149" spans="1:10" x14ac:dyDescent="0.3">
      <c r="A149" s="3">
        <v>44254</v>
      </c>
      <c r="B149" s="6" t="s">
        <v>112</v>
      </c>
      <c r="C149" s="4" t="s">
        <v>36</v>
      </c>
      <c r="D149" s="5">
        <v>96.3</v>
      </c>
      <c r="E149" s="1">
        <v>3</v>
      </c>
      <c r="F149" s="1">
        <f>InputData[[#This Row],[UNIT PRICE ($)]]*InputData[[#This Row],[QUANTITY]]</f>
        <v>288.89999999999998</v>
      </c>
      <c r="G149" s="1" t="str">
        <f>VLOOKUP(InputData[[#This Row],[CUSTOMER NAME]],Country[],2,0)</f>
        <v>India</v>
      </c>
      <c r="H149" s="1" t="str">
        <f>VLOOKUP(InputData[[#This Row],[CUSTOMER NAME]],Country[],3,0)</f>
        <v>North</v>
      </c>
      <c r="I149" s="1" t="str">
        <f>TEXT(InputData[[#This Row],[DATE]],"mmm")</f>
        <v>Feb</v>
      </c>
      <c r="J149" s="1">
        <f>WEEKNUM(InputData[[#This Row],[DATE]])</f>
        <v>9</v>
      </c>
    </row>
    <row r="150" spans="1:10" x14ac:dyDescent="0.3">
      <c r="A150" s="3">
        <v>44254</v>
      </c>
      <c r="B150" s="6" t="s">
        <v>81</v>
      </c>
      <c r="C150" s="4" t="s">
        <v>18</v>
      </c>
      <c r="D150" s="5">
        <v>49.21</v>
      </c>
      <c r="E150" s="1">
        <v>11</v>
      </c>
      <c r="F150" s="1">
        <f>InputData[[#This Row],[UNIT PRICE ($)]]*InputData[[#This Row],[QUANTITY]]</f>
        <v>541.31000000000006</v>
      </c>
      <c r="G150" s="1" t="str">
        <f>VLOOKUP(InputData[[#This Row],[CUSTOMER NAME]],Country[],2,0)</f>
        <v>India</v>
      </c>
      <c r="H150" s="1" t="str">
        <f>VLOOKUP(InputData[[#This Row],[CUSTOMER NAME]],Country[],3,0)</f>
        <v>East</v>
      </c>
      <c r="I150" s="1" t="str">
        <f>TEXT(InputData[[#This Row],[DATE]],"mmm")</f>
        <v>Feb</v>
      </c>
      <c r="J150" s="1">
        <f>WEEKNUM(InputData[[#This Row],[DATE]])</f>
        <v>9</v>
      </c>
    </row>
    <row r="151" spans="1:10" x14ac:dyDescent="0.3">
      <c r="A151" s="3">
        <v>44254</v>
      </c>
      <c r="B151" s="6" t="s">
        <v>113</v>
      </c>
      <c r="C151" s="4" t="s">
        <v>5</v>
      </c>
      <c r="D151" s="5">
        <v>155.61000000000001</v>
      </c>
      <c r="E151" s="1">
        <v>15</v>
      </c>
      <c r="F151" s="1">
        <f>InputData[[#This Row],[UNIT PRICE ($)]]*InputData[[#This Row],[QUANTITY]]</f>
        <v>2334.15</v>
      </c>
      <c r="G151" s="1" t="str">
        <f>VLOOKUP(InputData[[#This Row],[CUSTOMER NAME]],Country[],2,0)</f>
        <v>Pakistan</v>
      </c>
      <c r="H151" s="1" t="str">
        <f>VLOOKUP(InputData[[#This Row],[CUSTOMER NAME]],Country[],3,0)</f>
        <v>Export</v>
      </c>
      <c r="I151" s="1" t="str">
        <f>TEXT(InputData[[#This Row],[DATE]],"mmm")</f>
        <v>Feb</v>
      </c>
      <c r="J151" s="1">
        <f>WEEKNUM(InputData[[#This Row],[DATE]])</f>
        <v>9</v>
      </c>
    </row>
    <row r="152" spans="1:10" x14ac:dyDescent="0.3">
      <c r="A152" s="3">
        <v>44254</v>
      </c>
      <c r="B152" s="6" t="s">
        <v>89</v>
      </c>
      <c r="C152" s="4" t="s">
        <v>12</v>
      </c>
      <c r="D152" s="5">
        <v>94.17</v>
      </c>
      <c r="E152" s="1">
        <v>7</v>
      </c>
      <c r="F152" s="1">
        <f>InputData[[#This Row],[UNIT PRICE ($)]]*InputData[[#This Row],[QUANTITY]]</f>
        <v>659.19</v>
      </c>
      <c r="G152" s="1" t="str">
        <f>VLOOKUP(InputData[[#This Row],[CUSTOMER NAME]],Country[],2,0)</f>
        <v>Mexico</v>
      </c>
      <c r="H152" s="1" t="str">
        <f>VLOOKUP(InputData[[#This Row],[CUSTOMER NAME]],Country[],3,0)</f>
        <v>Export</v>
      </c>
      <c r="I152" s="1" t="str">
        <f>TEXT(InputData[[#This Row],[DATE]],"mmm")</f>
        <v>Feb</v>
      </c>
      <c r="J152" s="1">
        <f>WEEKNUM(InputData[[#This Row],[DATE]])</f>
        <v>9</v>
      </c>
    </row>
    <row r="153" spans="1:10" x14ac:dyDescent="0.3">
      <c r="A153" s="3">
        <v>44255</v>
      </c>
      <c r="B153" s="6" t="s">
        <v>116</v>
      </c>
      <c r="C153" s="4" t="s">
        <v>37</v>
      </c>
      <c r="D153" s="5">
        <v>85.76</v>
      </c>
      <c r="E153" s="1">
        <v>15</v>
      </c>
      <c r="F153" s="1">
        <f>InputData[[#This Row],[UNIT PRICE ($)]]*InputData[[#This Row],[QUANTITY]]</f>
        <v>1286.4000000000001</v>
      </c>
      <c r="G153" s="1" t="str">
        <f>VLOOKUP(InputData[[#This Row],[CUSTOMER NAME]],Country[],2,0)</f>
        <v>Germany</v>
      </c>
      <c r="H153" s="1" t="str">
        <f>VLOOKUP(InputData[[#This Row],[CUSTOMER NAME]],Country[],3,0)</f>
        <v>Export</v>
      </c>
      <c r="I153" s="1" t="str">
        <f>TEXT(InputData[[#This Row],[DATE]],"mmm")</f>
        <v>Feb</v>
      </c>
      <c r="J153" s="1">
        <f>WEEKNUM(InputData[[#This Row],[DATE]])</f>
        <v>10</v>
      </c>
    </row>
    <row r="154" spans="1:10" x14ac:dyDescent="0.3">
      <c r="A154" s="3">
        <v>44256</v>
      </c>
      <c r="B154" s="6" t="s">
        <v>83</v>
      </c>
      <c r="C154" s="4" t="s">
        <v>28</v>
      </c>
      <c r="D154" s="5">
        <v>41.81</v>
      </c>
      <c r="E154" s="1">
        <v>28</v>
      </c>
      <c r="F154" s="1">
        <f>InputData[[#This Row],[UNIT PRICE ($)]]*InputData[[#This Row],[QUANTITY]]</f>
        <v>1170.68</v>
      </c>
      <c r="G154" s="1" t="str">
        <f>VLOOKUP(InputData[[#This Row],[CUSTOMER NAME]],Country[],2,0)</f>
        <v>India</v>
      </c>
      <c r="H154" s="1" t="str">
        <f>VLOOKUP(InputData[[#This Row],[CUSTOMER NAME]],Country[],3,0)</f>
        <v>North</v>
      </c>
      <c r="I154" s="1" t="str">
        <f>TEXT(InputData[[#This Row],[DATE]],"mmm")</f>
        <v>Mar</v>
      </c>
      <c r="J154" s="1">
        <f>WEEKNUM(InputData[[#This Row],[DATE]])</f>
        <v>10</v>
      </c>
    </row>
    <row r="155" spans="1:10" x14ac:dyDescent="0.3">
      <c r="A155" s="3">
        <v>44257</v>
      </c>
      <c r="B155" s="6" t="s">
        <v>74</v>
      </c>
      <c r="C155" s="4" t="s">
        <v>24</v>
      </c>
      <c r="D155" s="5">
        <v>156.96</v>
      </c>
      <c r="E155" s="1">
        <v>21</v>
      </c>
      <c r="F155" s="1">
        <f>InputData[[#This Row],[UNIT PRICE ($)]]*InputData[[#This Row],[QUANTITY]]</f>
        <v>3296.1600000000003</v>
      </c>
      <c r="G155" s="1" t="str">
        <f>VLOOKUP(InputData[[#This Row],[CUSTOMER NAME]],Country[],2,0)</f>
        <v>Brazil</v>
      </c>
      <c r="H155" s="1" t="str">
        <f>VLOOKUP(InputData[[#This Row],[CUSTOMER NAME]],Country[],3,0)</f>
        <v>Export</v>
      </c>
      <c r="I155" s="1" t="str">
        <f>TEXT(InputData[[#This Row],[DATE]],"mmm")</f>
        <v>Mar</v>
      </c>
      <c r="J155" s="1">
        <f>WEEKNUM(InputData[[#This Row],[DATE]])</f>
        <v>10</v>
      </c>
    </row>
    <row r="156" spans="1:10" x14ac:dyDescent="0.3">
      <c r="A156" s="3">
        <v>44257</v>
      </c>
      <c r="B156" s="6" t="s">
        <v>77</v>
      </c>
      <c r="C156" s="4" t="s">
        <v>2</v>
      </c>
      <c r="D156" s="5">
        <v>142.80000000000001</v>
      </c>
      <c r="E156" s="1">
        <v>1</v>
      </c>
      <c r="F156" s="1">
        <f>InputData[[#This Row],[UNIT PRICE ($)]]*InputData[[#This Row],[QUANTITY]]</f>
        <v>142.80000000000001</v>
      </c>
      <c r="G156" s="1" t="str">
        <f>VLOOKUP(InputData[[#This Row],[CUSTOMER NAME]],Country[],2,0)</f>
        <v>India</v>
      </c>
      <c r="H156" s="1" t="str">
        <f>VLOOKUP(InputData[[#This Row],[CUSTOMER NAME]],Country[],3,0)</f>
        <v>Western</v>
      </c>
      <c r="I156" s="1" t="str">
        <f>TEXT(InputData[[#This Row],[DATE]],"mmm")</f>
        <v>Mar</v>
      </c>
      <c r="J156" s="1">
        <f>WEEKNUM(InputData[[#This Row],[DATE]])</f>
        <v>10</v>
      </c>
    </row>
    <row r="157" spans="1:10" x14ac:dyDescent="0.3">
      <c r="A157" s="3">
        <v>44257</v>
      </c>
      <c r="B157" s="6" t="s">
        <v>81</v>
      </c>
      <c r="C157" s="4" t="s">
        <v>1</v>
      </c>
      <c r="D157" s="5">
        <v>103.88</v>
      </c>
      <c r="E157" s="1">
        <v>30</v>
      </c>
      <c r="F157" s="1">
        <f>InputData[[#This Row],[UNIT PRICE ($)]]*InputData[[#This Row],[QUANTITY]]</f>
        <v>3116.3999999999996</v>
      </c>
      <c r="G157" s="1" t="str">
        <f>VLOOKUP(InputData[[#This Row],[CUSTOMER NAME]],Country[],2,0)</f>
        <v>India</v>
      </c>
      <c r="H157" s="1" t="str">
        <f>VLOOKUP(InputData[[#This Row],[CUSTOMER NAME]],Country[],3,0)</f>
        <v>East</v>
      </c>
      <c r="I157" s="1" t="str">
        <f>TEXT(InputData[[#This Row],[DATE]],"mmm")</f>
        <v>Mar</v>
      </c>
      <c r="J157" s="1">
        <f>WEEKNUM(InputData[[#This Row],[DATE]])</f>
        <v>10</v>
      </c>
    </row>
    <row r="158" spans="1:10" x14ac:dyDescent="0.3">
      <c r="A158" s="3">
        <v>44258</v>
      </c>
      <c r="B158" s="6" t="s">
        <v>68</v>
      </c>
      <c r="C158" s="4" t="s">
        <v>11</v>
      </c>
      <c r="D158" s="5">
        <v>48.4</v>
      </c>
      <c r="E158" s="1">
        <v>1</v>
      </c>
      <c r="F158" s="1">
        <f>InputData[[#This Row],[UNIT PRICE ($)]]*InputData[[#This Row],[QUANTITY]]</f>
        <v>48.4</v>
      </c>
      <c r="G158" s="1" t="str">
        <f>VLOOKUP(InputData[[#This Row],[CUSTOMER NAME]],Country[],2,0)</f>
        <v>Russia</v>
      </c>
      <c r="H158" s="1" t="str">
        <f>VLOOKUP(InputData[[#This Row],[CUSTOMER NAME]],Country[],3,0)</f>
        <v>Export</v>
      </c>
      <c r="I158" s="1" t="str">
        <f>TEXT(InputData[[#This Row],[DATE]],"mmm")</f>
        <v>Mar</v>
      </c>
      <c r="J158" s="1">
        <f>WEEKNUM(InputData[[#This Row],[DATE]])</f>
        <v>10</v>
      </c>
    </row>
    <row r="159" spans="1:10" x14ac:dyDescent="0.3">
      <c r="A159" s="3">
        <v>44258</v>
      </c>
      <c r="B159" s="6" t="s">
        <v>71</v>
      </c>
      <c r="C159" s="4" t="s">
        <v>36</v>
      </c>
      <c r="D159" s="5">
        <v>96.3</v>
      </c>
      <c r="E159" s="1">
        <v>29</v>
      </c>
      <c r="F159" s="1">
        <f>InputData[[#This Row],[UNIT PRICE ($)]]*InputData[[#This Row],[QUANTITY]]</f>
        <v>2792.7</v>
      </c>
      <c r="G159" s="1" t="str">
        <f>VLOOKUP(InputData[[#This Row],[CUSTOMER NAME]],Country[],2,0)</f>
        <v>India</v>
      </c>
      <c r="H159" s="1" t="str">
        <f>VLOOKUP(InputData[[#This Row],[CUSTOMER NAME]],Country[],3,0)</f>
        <v>Central</v>
      </c>
      <c r="I159" s="1" t="str">
        <f>TEXT(InputData[[#This Row],[DATE]],"mmm")</f>
        <v>Mar</v>
      </c>
      <c r="J159" s="1">
        <f>WEEKNUM(InputData[[#This Row],[DATE]])</f>
        <v>10</v>
      </c>
    </row>
    <row r="160" spans="1:10" x14ac:dyDescent="0.3">
      <c r="A160" s="3">
        <v>44259</v>
      </c>
      <c r="B160" s="6" t="s">
        <v>77</v>
      </c>
      <c r="C160" s="4" t="s">
        <v>26</v>
      </c>
      <c r="D160" s="5">
        <v>24.66</v>
      </c>
      <c r="E160" s="1">
        <v>13</v>
      </c>
      <c r="F160" s="1">
        <f>InputData[[#This Row],[UNIT PRICE ($)]]*InputData[[#This Row],[QUANTITY]]</f>
        <v>320.58</v>
      </c>
      <c r="G160" s="1" t="str">
        <f>VLOOKUP(InputData[[#This Row],[CUSTOMER NAME]],Country[],2,0)</f>
        <v>India</v>
      </c>
      <c r="H160" s="1" t="str">
        <f>VLOOKUP(InputData[[#This Row],[CUSTOMER NAME]],Country[],3,0)</f>
        <v>Western</v>
      </c>
      <c r="I160" s="1" t="str">
        <f>TEXT(InputData[[#This Row],[DATE]],"mmm")</f>
        <v>Mar</v>
      </c>
      <c r="J160" s="1">
        <f>WEEKNUM(InputData[[#This Row],[DATE]])</f>
        <v>10</v>
      </c>
    </row>
    <row r="161" spans="1:10" x14ac:dyDescent="0.3">
      <c r="A161" s="3">
        <v>44259</v>
      </c>
      <c r="B161" s="6" t="s">
        <v>83</v>
      </c>
      <c r="C161" s="4" t="s">
        <v>4</v>
      </c>
      <c r="D161" s="5">
        <v>48.84</v>
      </c>
      <c r="E161" s="1">
        <v>23</v>
      </c>
      <c r="F161" s="1">
        <f>InputData[[#This Row],[UNIT PRICE ($)]]*InputData[[#This Row],[QUANTITY]]</f>
        <v>1123.3200000000002</v>
      </c>
      <c r="G161" s="1" t="str">
        <f>VLOOKUP(InputData[[#This Row],[CUSTOMER NAME]],Country[],2,0)</f>
        <v>India</v>
      </c>
      <c r="H161" s="1" t="str">
        <f>VLOOKUP(InputData[[#This Row],[CUSTOMER NAME]],Country[],3,0)</f>
        <v>North</v>
      </c>
      <c r="I161" s="1" t="str">
        <f>TEXT(InputData[[#This Row],[DATE]],"mmm")</f>
        <v>Mar</v>
      </c>
      <c r="J161" s="1">
        <f>WEEKNUM(InputData[[#This Row],[DATE]])</f>
        <v>10</v>
      </c>
    </row>
    <row r="162" spans="1:10" x14ac:dyDescent="0.3">
      <c r="A162" s="3">
        <v>44259</v>
      </c>
      <c r="B162" s="6" t="s">
        <v>84</v>
      </c>
      <c r="C162" s="4" t="s">
        <v>25</v>
      </c>
      <c r="D162" s="5">
        <v>8.33</v>
      </c>
      <c r="E162" s="1">
        <v>26</v>
      </c>
      <c r="F162" s="1">
        <f>InputData[[#This Row],[UNIT PRICE ($)]]*InputData[[#This Row],[QUANTITY]]</f>
        <v>216.58</v>
      </c>
      <c r="G162" s="1" t="str">
        <f>VLOOKUP(InputData[[#This Row],[CUSTOMER NAME]],Country[],2,0)</f>
        <v>Ethiopia</v>
      </c>
      <c r="H162" s="1" t="str">
        <f>VLOOKUP(InputData[[#This Row],[CUSTOMER NAME]],Country[],3,0)</f>
        <v>Export</v>
      </c>
      <c r="I162" s="1" t="str">
        <f>TEXT(InputData[[#This Row],[DATE]],"mmm")</f>
        <v>Mar</v>
      </c>
      <c r="J162" s="1">
        <f>WEEKNUM(InputData[[#This Row],[DATE]])</f>
        <v>10</v>
      </c>
    </row>
    <row r="163" spans="1:10" x14ac:dyDescent="0.3">
      <c r="A163" s="3">
        <v>44260</v>
      </c>
      <c r="B163" s="6" t="s">
        <v>81</v>
      </c>
      <c r="C163" s="4" t="s">
        <v>40</v>
      </c>
      <c r="D163" s="5">
        <v>115.2</v>
      </c>
      <c r="E163" s="1">
        <v>33</v>
      </c>
      <c r="F163" s="1">
        <f>InputData[[#This Row],[UNIT PRICE ($)]]*InputData[[#This Row],[QUANTITY]]</f>
        <v>3801.6</v>
      </c>
      <c r="G163" s="1" t="str">
        <f>VLOOKUP(InputData[[#This Row],[CUSTOMER NAME]],Country[],2,0)</f>
        <v>India</v>
      </c>
      <c r="H163" s="1" t="str">
        <f>VLOOKUP(InputData[[#This Row],[CUSTOMER NAME]],Country[],3,0)</f>
        <v>East</v>
      </c>
      <c r="I163" s="1" t="str">
        <f>TEXT(InputData[[#This Row],[DATE]],"mmm")</f>
        <v>Mar</v>
      </c>
      <c r="J163" s="1">
        <f>WEEKNUM(InputData[[#This Row],[DATE]])</f>
        <v>10</v>
      </c>
    </row>
    <row r="164" spans="1:10" x14ac:dyDescent="0.3">
      <c r="A164" s="3">
        <v>44261</v>
      </c>
      <c r="B164" s="6" t="s">
        <v>77</v>
      </c>
      <c r="C164" s="4" t="s">
        <v>4</v>
      </c>
      <c r="D164" s="5">
        <v>48.84</v>
      </c>
      <c r="E164" s="1">
        <v>2</v>
      </c>
      <c r="F164" s="1">
        <f>InputData[[#This Row],[UNIT PRICE ($)]]*InputData[[#This Row],[QUANTITY]]</f>
        <v>97.68</v>
      </c>
      <c r="G164" s="1" t="str">
        <f>VLOOKUP(InputData[[#This Row],[CUSTOMER NAME]],Country[],2,0)</f>
        <v>India</v>
      </c>
      <c r="H164" s="1" t="str">
        <f>VLOOKUP(InputData[[#This Row],[CUSTOMER NAME]],Country[],3,0)</f>
        <v>Western</v>
      </c>
      <c r="I164" s="1" t="str">
        <f>TEXT(InputData[[#This Row],[DATE]],"mmm")</f>
        <v>Mar</v>
      </c>
      <c r="J164" s="1">
        <f>WEEKNUM(InputData[[#This Row],[DATE]])</f>
        <v>10</v>
      </c>
    </row>
    <row r="165" spans="1:10" x14ac:dyDescent="0.3">
      <c r="A165" s="3">
        <v>44262</v>
      </c>
      <c r="B165" s="6" t="s">
        <v>60</v>
      </c>
      <c r="C165" s="4" t="s">
        <v>3</v>
      </c>
      <c r="D165" s="5">
        <v>80.94</v>
      </c>
      <c r="E165" s="1">
        <v>1</v>
      </c>
      <c r="F165" s="1">
        <f>InputData[[#This Row],[UNIT PRICE ($)]]*InputData[[#This Row],[QUANTITY]]</f>
        <v>80.94</v>
      </c>
      <c r="G165" s="1" t="str">
        <f>VLOOKUP(InputData[[#This Row],[CUSTOMER NAME]],Country[],2,0)</f>
        <v>Nigeria</v>
      </c>
      <c r="H165" s="1" t="str">
        <f>VLOOKUP(InputData[[#This Row],[CUSTOMER NAME]],Country[],3,0)</f>
        <v>Export</v>
      </c>
      <c r="I165" s="1" t="str">
        <f>TEXT(InputData[[#This Row],[DATE]],"mmm")</f>
        <v>Mar</v>
      </c>
      <c r="J165" s="1">
        <f>WEEKNUM(InputData[[#This Row],[DATE]])</f>
        <v>11</v>
      </c>
    </row>
    <row r="166" spans="1:10" x14ac:dyDescent="0.3">
      <c r="A166" s="3">
        <v>44262</v>
      </c>
      <c r="B166" s="6" t="s">
        <v>110</v>
      </c>
      <c r="C166" s="4" t="s">
        <v>21</v>
      </c>
      <c r="D166" s="5">
        <v>162.54</v>
      </c>
      <c r="E166" s="1">
        <v>9</v>
      </c>
      <c r="F166" s="1">
        <f>InputData[[#This Row],[UNIT PRICE ($)]]*InputData[[#This Row],[QUANTITY]]</f>
        <v>1462.86</v>
      </c>
      <c r="G166" s="1" t="str">
        <f>VLOOKUP(InputData[[#This Row],[CUSTOMER NAME]],Country[],2,0)</f>
        <v>India</v>
      </c>
      <c r="H166" s="1" t="str">
        <f>VLOOKUP(InputData[[#This Row],[CUSTOMER NAME]],Country[],3,0)</f>
        <v>Western</v>
      </c>
      <c r="I166" s="1" t="str">
        <f>TEXT(InputData[[#This Row],[DATE]],"mmm")</f>
        <v>Mar</v>
      </c>
      <c r="J166" s="1">
        <f>WEEKNUM(InputData[[#This Row],[DATE]])</f>
        <v>11</v>
      </c>
    </row>
    <row r="167" spans="1:10" x14ac:dyDescent="0.3">
      <c r="A167" s="3">
        <v>44262</v>
      </c>
      <c r="B167" s="6" t="s">
        <v>71</v>
      </c>
      <c r="C167" s="4" t="s">
        <v>17</v>
      </c>
      <c r="D167" s="5">
        <v>156.78</v>
      </c>
      <c r="E167" s="1">
        <v>25</v>
      </c>
      <c r="F167" s="1">
        <f>InputData[[#This Row],[UNIT PRICE ($)]]*InputData[[#This Row],[QUANTITY]]</f>
        <v>3919.5</v>
      </c>
      <c r="G167" s="1" t="str">
        <f>VLOOKUP(InputData[[#This Row],[CUSTOMER NAME]],Country[],2,0)</f>
        <v>India</v>
      </c>
      <c r="H167" s="1" t="str">
        <f>VLOOKUP(InputData[[#This Row],[CUSTOMER NAME]],Country[],3,0)</f>
        <v>Central</v>
      </c>
      <c r="I167" s="1" t="str">
        <f>TEXT(InputData[[#This Row],[DATE]],"mmm")</f>
        <v>Mar</v>
      </c>
      <c r="J167" s="1">
        <f>WEEKNUM(InputData[[#This Row],[DATE]])</f>
        <v>11</v>
      </c>
    </row>
    <row r="168" spans="1:10" x14ac:dyDescent="0.3">
      <c r="A168" s="3">
        <v>44263</v>
      </c>
      <c r="B168" s="6" t="s">
        <v>108</v>
      </c>
      <c r="C168" s="4" t="s">
        <v>22</v>
      </c>
      <c r="D168" s="5">
        <v>141.57</v>
      </c>
      <c r="E168" s="1">
        <v>22</v>
      </c>
      <c r="F168" s="1">
        <f>InputData[[#This Row],[UNIT PRICE ($)]]*InputData[[#This Row],[QUANTITY]]</f>
        <v>3114.54</v>
      </c>
      <c r="G168" s="1" t="str">
        <f>VLOOKUP(InputData[[#This Row],[CUSTOMER NAME]],Country[],2,0)</f>
        <v>India</v>
      </c>
      <c r="H168" s="1" t="str">
        <f>VLOOKUP(InputData[[#This Row],[CUSTOMER NAME]],Country[],3,0)</f>
        <v>North</v>
      </c>
      <c r="I168" s="1" t="str">
        <f>TEXT(InputData[[#This Row],[DATE]],"mmm")</f>
        <v>Mar</v>
      </c>
      <c r="J168" s="1">
        <f>WEEKNUM(InputData[[#This Row],[DATE]])</f>
        <v>11</v>
      </c>
    </row>
    <row r="169" spans="1:10" x14ac:dyDescent="0.3">
      <c r="A169" s="3">
        <v>44263</v>
      </c>
      <c r="B169" s="6" t="s">
        <v>77</v>
      </c>
      <c r="C169" s="4" t="s">
        <v>44</v>
      </c>
      <c r="D169" s="5">
        <v>82.08</v>
      </c>
      <c r="E169" s="1">
        <v>9</v>
      </c>
      <c r="F169" s="1">
        <f>InputData[[#This Row],[UNIT PRICE ($)]]*InputData[[#This Row],[QUANTITY]]</f>
        <v>738.72</v>
      </c>
      <c r="G169" s="1" t="str">
        <f>VLOOKUP(InputData[[#This Row],[CUSTOMER NAME]],Country[],2,0)</f>
        <v>India</v>
      </c>
      <c r="H169" s="1" t="str">
        <f>VLOOKUP(InputData[[#This Row],[CUSTOMER NAME]],Country[],3,0)</f>
        <v>Western</v>
      </c>
      <c r="I169" s="1" t="str">
        <f>TEXT(InputData[[#This Row],[DATE]],"mmm")</f>
        <v>Mar</v>
      </c>
      <c r="J169" s="1">
        <f>WEEKNUM(InputData[[#This Row],[DATE]])</f>
        <v>11</v>
      </c>
    </row>
    <row r="170" spans="1:10" x14ac:dyDescent="0.3">
      <c r="A170" s="3">
        <v>44263</v>
      </c>
      <c r="B170" s="6" t="s">
        <v>84</v>
      </c>
      <c r="C170" s="4" t="s">
        <v>27</v>
      </c>
      <c r="D170" s="5">
        <v>57.120000000000005</v>
      </c>
      <c r="E170" s="1">
        <v>6</v>
      </c>
      <c r="F170" s="1">
        <f>InputData[[#This Row],[UNIT PRICE ($)]]*InputData[[#This Row],[QUANTITY]]</f>
        <v>342.72</v>
      </c>
      <c r="G170" s="1" t="str">
        <f>VLOOKUP(InputData[[#This Row],[CUSTOMER NAME]],Country[],2,0)</f>
        <v>Ethiopia</v>
      </c>
      <c r="H170" s="1" t="str">
        <f>VLOOKUP(InputData[[#This Row],[CUSTOMER NAME]],Country[],3,0)</f>
        <v>Export</v>
      </c>
      <c r="I170" s="1" t="str">
        <f>TEXT(InputData[[#This Row],[DATE]],"mmm")</f>
        <v>Mar</v>
      </c>
      <c r="J170" s="1">
        <f>WEEKNUM(InputData[[#This Row],[DATE]])</f>
        <v>11</v>
      </c>
    </row>
    <row r="171" spans="1:10" x14ac:dyDescent="0.3">
      <c r="A171" s="3">
        <v>44263</v>
      </c>
      <c r="B171" s="6" t="s">
        <v>89</v>
      </c>
      <c r="C171" s="4" t="s">
        <v>44</v>
      </c>
      <c r="D171" s="5">
        <v>82.08</v>
      </c>
      <c r="E171" s="1">
        <v>6</v>
      </c>
      <c r="F171" s="1">
        <f>InputData[[#This Row],[UNIT PRICE ($)]]*InputData[[#This Row],[QUANTITY]]</f>
        <v>492.48</v>
      </c>
      <c r="G171" s="1" t="str">
        <f>VLOOKUP(InputData[[#This Row],[CUSTOMER NAME]],Country[],2,0)</f>
        <v>Mexico</v>
      </c>
      <c r="H171" s="1" t="str">
        <f>VLOOKUP(InputData[[#This Row],[CUSTOMER NAME]],Country[],3,0)</f>
        <v>Export</v>
      </c>
      <c r="I171" s="1" t="str">
        <f>TEXT(InputData[[#This Row],[DATE]],"mmm")</f>
        <v>Mar</v>
      </c>
      <c r="J171" s="1">
        <f>WEEKNUM(InputData[[#This Row],[DATE]])</f>
        <v>11</v>
      </c>
    </row>
    <row r="172" spans="1:10" x14ac:dyDescent="0.3">
      <c r="A172" s="3">
        <v>44264</v>
      </c>
      <c r="B172" s="6" t="s">
        <v>63</v>
      </c>
      <c r="C172" s="4" t="s">
        <v>30</v>
      </c>
      <c r="D172" s="5">
        <v>201.28</v>
      </c>
      <c r="E172" s="1">
        <v>3</v>
      </c>
      <c r="F172" s="1">
        <f>InputData[[#This Row],[UNIT PRICE ($)]]*InputData[[#This Row],[QUANTITY]]</f>
        <v>603.84</v>
      </c>
      <c r="G172" s="1" t="str">
        <f>VLOOKUP(InputData[[#This Row],[CUSTOMER NAME]],Country[],2,0)</f>
        <v>Saudi Arabia</v>
      </c>
      <c r="H172" s="1" t="str">
        <f>VLOOKUP(InputData[[#This Row],[CUSTOMER NAME]],Country[],3,0)</f>
        <v>Export</v>
      </c>
      <c r="I172" s="1" t="str">
        <f>TEXT(InputData[[#This Row],[DATE]],"mmm")</f>
        <v>Mar</v>
      </c>
      <c r="J172" s="1">
        <f>WEEKNUM(InputData[[#This Row],[DATE]])</f>
        <v>11</v>
      </c>
    </row>
    <row r="173" spans="1:10" x14ac:dyDescent="0.3">
      <c r="A173" s="3">
        <v>44264</v>
      </c>
      <c r="B173" s="6" t="s">
        <v>75</v>
      </c>
      <c r="C173" s="4" t="s">
        <v>4</v>
      </c>
      <c r="D173" s="5">
        <v>48.84</v>
      </c>
      <c r="E173" s="1">
        <v>11</v>
      </c>
      <c r="F173" s="1">
        <f>InputData[[#This Row],[UNIT PRICE ($)]]*InputData[[#This Row],[QUANTITY]]</f>
        <v>537.24</v>
      </c>
      <c r="G173" s="1" t="str">
        <f>VLOOKUP(InputData[[#This Row],[CUSTOMER NAME]],Country[],2,0)</f>
        <v>Russia</v>
      </c>
      <c r="H173" s="1" t="str">
        <f>VLOOKUP(InputData[[#This Row],[CUSTOMER NAME]],Country[],3,0)</f>
        <v>Export</v>
      </c>
      <c r="I173" s="1" t="str">
        <f>TEXT(InputData[[#This Row],[DATE]],"mmm")</f>
        <v>Mar</v>
      </c>
      <c r="J173" s="1">
        <f>WEEKNUM(InputData[[#This Row],[DATE]])</f>
        <v>11</v>
      </c>
    </row>
    <row r="174" spans="1:10" x14ac:dyDescent="0.3">
      <c r="A174" s="3">
        <v>44264</v>
      </c>
      <c r="B174" s="6" t="s">
        <v>77</v>
      </c>
      <c r="C174" s="4" t="s">
        <v>29</v>
      </c>
      <c r="D174" s="5">
        <v>53.11</v>
      </c>
      <c r="E174" s="1">
        <v>6</v>
      </c>
      <c r="F174" s="1">
        <f>InputData[[#This Row],[UNIT PRICE ($)]]*InputData[[#This Row],[QUANTITY]]</f>
        <v>318.65999999999997</v>
      </c>
      <c r="G174" s="1" t="str">
        <f>VLOOKUP(InputData[[#This Row],[CUSTOMER NAME]],Country[],2,0)</f>
        <v>India</v>
      </c>
      <c r="H174" s="1" t="str">
        <f>VLOOKUP(InputData[[#This Row],[CUSTOMER NAME]],Country[],3,0)</f>
        <v>Western</v>
      </c>
      <c r="I174" s="1" t="str">
        <f>TEXT(InputData[[#This Row],[DATE]],"mmm")</f>
        <v>Mar</v>
      </c>
      <c r="J174" s="1">
        <f>WEEKNUM(InputData[[#This Row],[DATE]])</f>
        <v>11</v>
      </c>
    </row>
    <row r="175" spans="1:10" x14ac:dyDescent="0.3">
      <c r="A175" s="3">
        <v>44265</v>
      </c>
      <c r="B175" s="6" t="s">
        <v>61</v>
      </c>
      <c r="C175" s="4" t="s">
        <v>33</v>
      </c>
      <c r="D175" s="5">
        <v>119.7</v>
      </c>
      <c r="E175" s="1">
        <v>12</v>
      </c>
      <c r="F175" s="1">
        <f>InputData[[#This Row],[UNIT PRICE ($)]]*InputData[[#This Row],[QUANTITY]]</f>
        <v>1436.4</v>
      </c>
      <c r="G175" s="1" t="str">
        <f>VLOOKUP(InputData[[#This Row],[CUSTOMER NAME]],Country[],2,0)</f>
        <v>Bangladesh</v>
      </c>
      <c r="H175" s="1" t="str">
        <f>VLOOKUP(InputData[[#This Row],[CUSTOMER NAME]],Country[],3,0)</f>
        <v>Export</v>
      </c>
      <c r="I175" s="1" t="str">
        <f>TEXT(InputData[[#This Row],[DATE]],"mmm")</f>
        <v>Mar</v>
      </c>
      <c r="J175" s="1">
        <f>WEEKNUM(InputData[[#This Row],[DATE]])</f>
        <v>11</v>
      </c>
    </row>
    <row r="176" spans="1:10" x14ac:dyDescent="0.3">
      <c r="A176" s="3">
        <v>44265</v>
      </c>
      <c r="B176" s="6" t="s">
        <v>75</v>
      </c>
      <c r="C176" s="4" t="s">
        <v>2</v>
      </c>
      <c r="D176" s="5">
        <v>142.80000000000001</v>
      </c>
      <c r="E176" s="1">
        <v>6</v>
      </c>
      <c r="F176" s="1">
        <f>InputData[[#This Row],[UNIT PRICE ($)]]*InputData[[#This Row],[QUANTITY]]</f>
        <v>856.80000000000007</v>
      </c>
      <c r="G176" s="1" t="str">
        <f>VLOOKUP(InputData[[#This Row],[CUSTOMER NAME]],Country[],2,0)</f>
        <v>Russia</v>
      </c>
      <c r="H176" s="1" t="str">
        <f>VLOOKUP(InputData[[#This Row],[CUSTOMER NAME]],Country[],3,0)</f>
        <v>Export</v>
      </c>
      <c r="I176" s="1" t="str">
        <f>TEXT(InputData[[#This Row],[DATE]],"mmm")</f>
        <v>Mar</v>
      </c>
      <c r="J176" s="1">
        <f>WEEKNUM(InputData[[#This Row],[DATE]])</f>
        <v>11</v>
      </c>
    </row>
    <row r="177" spans="1:10" x14ac:dyDescent="0.3">
      <c r="A177" s="3">
        <v>44266</v>
      </c>
      <c r="B177" s="6" t="s">
        <v>76</v>
      </c>
      <c r="C177" s="4" t="s">
        <v>32</v>
      </c>
      <c r="D177" s="5">
        <v>117.48</v>
      </c>
      <c r="E177" s="1">
        <v>8</v>
      </c>
      <c r="F177" s="1">
        <f>InputData[[#This Row],[UNIT PRICE ($)]]*InputData[[#This Row],[QUANTITY]]</f>
        <v>939.84</v>
      </c>
      <c r="G177" s="1" t="str">
        <f>VLOOKUP(InputData[[#This Row],[CUSTOMER NAME]],Country[],2,0)</f>
        <v>Saudi Arabia</v>
      </c>
      <c r="H177" s="1" t="str">
        <f>VLOOKUP(InputData[[#This Row],[CUSTOMER NAME]],Country[],3,0)</f>
        <v>Export</v>
      </c>
      <c r="I177" s="1" t="str">
        <f>TEXT(InputData[[#This Row],[DATE]],"mmm")</f>
        <v>Mar</v>
      </c>
      <c r="J177" s="1">
        <f>WEEKNUM(InputData[[#This Row],[DATE]])</f>
        <v>11</v>
      </c>
    </row>
    <row r="178" spans="1:10" x14ac:dyDescent="0.3">
      <c r="A178" s="3">
        <v>44266</v>
      </c>
      <c r="B178" s="6" t="s">
        <v>77</v>
      </c>
      <c r="C178" s="4" t="s">
        <v>25</v>
      </c>
      <c r="D178" s="5">
        <v>8.33</v>
      </c>
      <c r="E178" s="1">
        <v>11</v>
      </c>
      <c r="F178" s="1">
        <f>InputData[[#This Row],[UNIT PRICE ($)]]*InputData[[#This Row],[QUANTITY]]</f>
        <v>91.63</v>
      </c>
      <c r="G178" s="1" t="str">
        <f>VLOOKUP(InputData[[#This Row],[CUSTOMER NAME]],Country[],2,0)</f>
        <v>India</v>
      </c>
      <c r="H178" s="1" t="str">
        <f>VLOOKUP(InputData[[#This Row],[CUSTOMER NAME]],Country[],3,0)</f>
        <v>Western</v>
      </c>
      <c r="I178" s="1" t="str">
        <f>TEXT(InputData[[#This Row],[DATE]],"mmm")</f>
        <v>Mar</v>
      </c>
      <c r="J178" s="1">
        <f>WEEKNUM(InputData[[#This Row],[DATE]])</f>
        <v>11</v>
      </c>
    </row>
    <row r="179" spans="1:10" x14ac:dyDescent="0.3">
      <c r="A179" s="3">
        <v>44266</v>
      </c>
      <c r="B179" s="6" t="s">
        <v>88</v>
      </c>
      <c r="C179" s="4" t="s">
        <v>12</v>
      </c>
      <c r="D179" s="5">
        <v>94.17</v>
      </c>
      <c r="E179" s="1">
        <v>36</v>
      </c>
      <c r="F179" s="1">
        <f>InputData[[#This Row],[UNIT PRICE ($)]]*InputData[[#This Row],[QUANTITY]]</f>
        <v>3390.12</v>
      </c>
      <c r="G179" s="1" t="str">
        <f>VLOOKUP(InputData[[#This Row],[CUSTOMER NAME]],Country[],2,0)</f>
        <v>India</v>
      </c>
      <c r="H179" s="1" t="str">
        <f>VLOOKUP(InputData[[#This Row],[CUSTOMER NAME]],Country[],3,0)</f>
        <v>South</v>
      </c>
      <c r="I179" s="1" t="str">
        <f>TEXT(InputData[[#This Row],[DATE]],"mmm")</f>
        <v>Mar</v>
      </c>
      <c r="J179" s="1">
        <f>WEEKNUM(InputData[[#This Row],[DATE]])</f>
        <v>11</v>
      </c>
    </row>
    <row r="180" spans="1:10" x14ac:dyDescent="0.3">
      <c r="A180" s="3">
        <v>44268</v>
      </c>
      <c r="B180" s="6" t="s">
        <v>68</v>
      </c>
      <c r="C180" s="4" t="s">
        <v>35</v>
      </c>
      <c r="D180" s="5">
        <v>6.7</v>
      </c>
      <c r="E180" s="1">
        <v>10</v>
      </c>
      <c r="F180" s="1">
        <f>InputData[[#This Row],[UNIT PRICE ($)]]*InputData[[#This Row],[QUANTITY]]</f>
        <v>67</v>
      </c>
      <c r="G180" s="1" t="str">
        <f>VLOOKUP(InputData[[#This Row],[CUSTOMER NAME]],Country[],2,0)</f>
        <v>Russia</v>
      </c>
      <c r="H180" s="1" t="str">
        <f>VLOOKUP(InputData[[#This Row],[CUSTOMER NAME]],Country[],3,0)</f>
        <v>Export</v>
      </c>
      <c r="I180" s="1" t="str">
        <f>TEXT(InputData[[#This Row],[DATE]],"mmm")</f>
        <v>Mar</v>
      </c>
      <c r="J180" s="1">
        <f>WEEKNUM(InputData[[#This Row],[DATE]])</f>
        <v>11</v>
      </c>
    </row>
    <row r="181" spans="1:10" x14ac:dyDescent="0.3">
      <c r="A181" s="3">
        <v>44268</v>
      </c>
      <c r="B181" s="6" t="s">
        <v>73</v>
      </c>
      <c r="C181" s="4" t="s">
        <v>28</v>
      </c>
      <c r="D181" s="5">
        <v>41.81</v>
      </c>
      <c r="E181" s="1">
        <v>10</v>
      </c>
      <c r="F181" s="1">
        <f>InputData[[#This Row],[UNIT PRICE ($)]]*InputData[[#This Row],[QUANTITY]]</f>
        <v>418.1</v>
      </c>
      <c r="G181" s="1" t="str">
        <f>VLOOKUP(InputData[[#This Row],[CUSTOMER NAME]],Country[],2,0)</f>
        <v>India</v>
      </c>
      <c r="H181" s="1" t="str">
        <f>VLOOKUP(InputData[[#This Row],[CUSTOMER NAME]],Country[],3,0)</f>
        <v>East</v>
      </c>
      <c r="I181" s="1" t="str">
        <f>TEXT(InputData[[#This Row],[DATE]],"mmm")</f>
        <v>Mar</v>
      </c>
      <c r="J181" s="1">
        <f>WEEKNUM(InputData[[#This Row],[DATE]])</f>
        <v>11</v>
      </c>
    </row>
    <row r="182" spans="1:10" x14ac:dyDescent="0.3">
      <c r="A182" s="3">
        <v>44269</v>
      </c>
      <c r="B182" s="6" t="s">
        <v>63</v>
      </c>
      <c r="C182" s="4" t="s">
        <v>22</v>
      </c>
      <c r="D182" s="5">
        <v>141.57</v>
      </c>
      <c r="E182" s="1">
        <v>15</v>
      </c>
      <c r="F182" s="1">
        <f>InputData[[#This Row],[UNIT PRICE ($)]]*InputData[[#This Row],[QUANTITY]]</f>
        <v>2123.5499999999997</v>
      </c>
      <c r="G182" s="1" t="str">
        <f>VLOOKUP(InputData[[#This Row],[CUSTOMER NAME]],Country[],2,0)</f>
        <v>Saudi Arabia</v>
      </c>
      <c r="H182" s="1" t="str">
        <f>VLOOKUP(InputData[[#This Row],[CUSTOMER NAME]],Country[],3,0)</f>
        <v>Export</v>
      </c>
      <c r="I182" s="1" t="str">
        <f>TEXT(InputData[[#This Row],[DATE]],"mmm")</f>
        <v>Mar</v>
      </c>
      <c r="J182" s="1">
        <f>WEEKNUM(InputData[[#This Row],[DATE]])</f>
        <v>12</v>
      </c>
    </row>
    <row r="183" spans="1:10" x14ac:dyDescent="0.3">
      <c r="A183" s="3">
        <v>44269</v>
      </c>
      <c r="B183" s="6" t="s">
        <v>74</v>
      </c>
      <c r="C183" s="4" t="s">
        <v>16</v>
      </c>
      <c r="D183" s="5">
        <v>16.64</v>
      </c>
      <c r="E183" s="1">
        <v>2</v>
      </c>
      <c r="F183" s="1">
        <f>InputData[[#This Row],[UNIT PRICE ($)]]*InputData[[#This Row],[QUANTITY]]</f>
        <v>33.28</v>
      </c>
      <c r="G183" s="1" t="str">
        <f>VLOOKUP(InputData[[#This Row],[CUSTOMER NAME]],Country[],2,0)</f>
        <v>Brazil</v>
      </c>
      <c r="H183" s="1" t="str">
        <f>VLOOKUP(InputData[[#This Row],[CUSTOMER NAME]],Country[],3,0)</f>
        <v>Export</v>
      </c>
      <c r="I183" s="1" t="str">
        <f>TEXT(InputData[[#This Row],[DATE]],"mmm")</f>
        <v>Mar</v>
      </c>
      <c r="J183" s="1">
        <f>WEEKNUM(InputData[[#This Row],[DATE]])</f>
        <v>12</v>
      </c>
    </row>
    <row r="184" spans="1:10" x14ac:dyDescent="0.3">
      <c r="A184" s="3">
        <v>44269</v>
      </c>
      <c r="B184" s="6" t="s">
        <v>79</v>
      </c>
      <c r="C184" s="4" t="s">
        <v>42</v>
      </c>
      <c r="D184" s="5">
        <v>162</v>
      </c>
      <c r="E184" s="1">
        <v>32</v>
      </c>
      <c r="F184" s="1">
        <f>InputData[[#This Row],[UNIT PRICE ($)]]*InputData[[#This Row],[QUANTITY]]</f>
        <v>5184</v>
      </c>
      <c r="G184" s="1" t="str">
        <f>VLOOKUP(InputData[[#This Row],[CUSTOMER NAME]],Country[],2,0)</f>
        <v>United Kingdom</v>
      </c>
      <c r="H184" s="1" t="str">
        <f>VLOOKUP(InputData[[#This Row],[CUSTOMER NAME]],Country[],3,0)</f>
        <v>Export</v>
      </c>
      <c r="I184" s="1" t="str">
        <f>TEXT(InputData[[#This Row],[DATE]],"mmm")</f>
        <v>Mar</v>
      </c>
      <c r="J184" s="1">
        <f>WEEKNUM(InputData[[#This Row],[DATE]])</f>
        <v>12</v>
      </c>
    </row>
    <row r="185" spans="1:10" x14ac:dyDescent="0.3">
      <c r="A185" s="3">
        <v>44269</v>
      </c>
      <c r="B185" s="6" t="s">
        <v>116</v>
      </c>
      <c r="C185" s="4" t="s">
        <v>26</v>
      </c>
      <c r="D185" s="5">
        <v>24.66</v>
      </c>
      <c r="E185" s="1">
        <v>13</v>
      </c>
      <c r="F185" s="1">
        <f>InputData[[#This Row],[UNIT PRICE ($)]]*InputData[[#This Row],[QUANTITY]]</f>
        <v>320.58</v>
      </c>
      <c r="G185" s="1" t="str">
        <f>VLOOKUP(InputData[[#This Row],[CUSTOMER NAME]],Country[],2,0)</f>
        <v>Germany</v>
      </c>
      <c r="H185" s="1" t="str">
        <f>VLOOKUP(InputData[[#This Row],[CUSTOMER NAME]],Country[],3,0)</f>
        <v>Export</v>
      </c>
      <c r="I185" s="1" t="str">
        <f>TEXT(InputData[[#This Row],[DATE]],"mmm")</f>
        <v>Mar</v>
      </c>
      <c r="J185" s="1">
        <f>WEEKNUM(InputData[[#This Row],[DATE]])</f>
        <v>12</v>
      </c>
    </row>
    <row r="186" spans="1:10" x14ac:dyDescent="0.3">
      <c r="A186" s="3">
        <v>44270</v>
      </c>
      <c r="B186" s="6" t="s">
        <v>73</v>
      </c>
      <c r="C186" s="4" t="s">
        <v>36</v>
      </c>
      <c r="D186" s="5">
        <v>96.3</v>
      </c>
      <c r="E186" s="1">
        <v>9</v>
      </c>
      <c r="F186" s="1">
        <f>InputData[[#This Row],[UNIT PRICE ($)]]*InputData[[#This Row],[QUANTITY]]</f>
        <v>866.69999999999993</v>
      </c>
      <c r="G186" s="1" t="str">
        <f>VLOOKUP(InputData[[#This Row],[CUSTOMER NAME]],Country[],2,0)</f>
        <v>India</v>
      </c>
      <c r="H186" s="1" t="str">
        <f>VLOOKUP(InputData[[#This Row],[CUSTOMER NAME]],Country[],3,0)</f>
        <v>East</v>
      </c>
      <c r="I186" s="1" t="str">
        <f>TEXT(InputData[[#This Row],[DATE]],"mmm")</f>
        <v>Mar</v>
      </c>
      <c r="J186" s="1">
        <f>WEEKNUM(InputData[[#This Row],[DATE]])</f>
        <v>12</v>
      </c>
    </row>
    <row r="187" spans="1:10" x14ac:dyDescent="0.3">
      <c r="A187" s="3">
        <v>44270</v>
      </c>
      <c r="B187" s="6" t="s">
        <v>81</v>
      </c>
      <c r="C187" s="4" t="s">
        <v>39</v>
      </c>
      <c r="D187" s="5">
        <v>42.55</v>
      </c>
      <c r="E187" s="1">
        <v>11</v>
      </c>
      <c r="F187" s="1">
        <f>InputData[[#This Row],[UNIT PRICE ($)]]*InputData[[#This Row],[QUANTITY]]</f>
        <v>468.04999999999995</v>
      </c>
      <c r="G187" s="1" t="str">
        <f>VLOOKUP(InputData[[#This Row],[CUSTOMER NAME]],Country[],2,0)</f>
        <v>India</v>
      </c>
      <c r="H187" s="1" t="str">
        <f>VLOOKUP(InputData[[#This Row],[CUSTOMER NAME]],Country[],3,0)</f>
        <v>East</v>
      </c>
      <c r="I187" s="1" t="str">
        <f>TEXT(InputData[[#This Row],[DATE]],"mmm")</f>
        <v>Mar</v>
      </c>
      <c r="J187" s="1">
        <f>WEEKNUM(InputData[[#This Row],[DATE]])</f>
        <v>12</v>
      </c>
    </row>
    <row r="188" spans="1:10" x14ac:dyDescent="0.3">
      <c r="A188" s="3">
        <v>44271</v>
      </c>
      <c r="B188" s="6" t="s">
        <v>63</v>
      </c>
      <c r="C188" s="4" t="s">
        <v>12</v>
      </c>
      <c r="D188" s="5">
        <v>94.17</v>
      </c>
      <c r="E188" s="1">
        <v>14</v>
      </c>
      <c r="F188" s="1">
        <f>InputData[[#This Row],[UNIT PRICE ($)]]*InputData[[#This Row],[QUANTITY]]</f>
        <v>1318.38</v>
      </c>
      <c r="G188" s="1" t="str">
        <f>VLOOKUP(InputData[[#This Row],[CUSTOMER NAME]],Country[],2,0)</f>
        <v>Saudi Arabia</v>
      </c>
      <c r="H188" s="1" t="str">
        <f>VLOOKUP(InputData[[#This Row],[CUSTOMER NAME]],Country[],3,0)</f>
        <v>Export</v>
      </c>
      <c r="I188" s="1" t="str">
        <f>TEXT(InputData[[#This Row],[DATE]],"mmm")</f>
        <v>Mar</v>
      </c>
      <c r="J188" s="1">
        <f>WEEKNUM(InputData[[#This Row],[DATE]])</f>
        <v>12</v>
      </c>
    </row>
    <row r="189" spans="1:10" x14ac:dyDescent="0.3">
      <c r="A189" s="3">
        <v>44271</v>
      </c>
      <c r="B189" s="6" t="s">
        <v>89</v>
      </c>
      <c r="C189" s="4" t="s">
        <v>22</v>
      </c>
      <c r="D189" s="5">
        <v>141.57</v>
      </c>
      <c r="E189" s="1">
        <v>29</v>
      </c>
      <c r="F189" s="1">
        <f>InputData[[#This Row],[UNIT PRICE ($)]]*InputData[[#This Row],[QUANTITY]]</f>
        <v>4105.53</v>
      </c>
      <c r="G189" s="1" t="str">
        <f>VLOOKUP(InputData[[#This Row],[CUSTOMER NAME]],Country[],2,0)</f>
        <v>Mexico</v>
      </c>
      <c r="H189" s="1" t="str">
        <f>VLOOKUP(InputData[[#This Row],[CUSTOMER NAME]],Country[],3,0)</f>
        <v>Export</v>
      </c>
      <c r="I189" s="1" t="str">
        <f>TEXT(InputData[[#This Row],[DATE]],"mmm")</f>
        <v>Mar</v>
      </c>
      <c r="J189" s="1">
        <f>WEEKNUM(InputData[[#This Row],[DATE]])</f>
        <v>12</v>
      </c>
    </row>
    <row r="190" spans="1:10" x14ac:dyDescent="0.3">
      <c r="A190" s="3">
        <v>44273</v>
      </c>
      <c r="B190" s="6" t="s">
        <v>63</v>
      </c>
      <c r="C190" s="4" t="s">
        <v>42</v>
      </c>
      <c r="D190" s="5">
        <v>162</v>
      </c>
      <c r="E190" s="1">
        <v>8</v>
      </c>
      <c r="F190" s="1">
        <f>InputData[[#This Row],[UNIT PRICE ($)]]*InputData[[#This Row],[QUANTITY]]</f>
        <v>1296</v>
      </c>
      <c r="G190" s="1" t="str">
        <f>VLOOKUP(InputData[[#This Row],[CUSTOMER NAME]],Country[],2,0)</f>
        <v>Saudi Arabia</v>
      </c>
      <c r="H190" s="1" t="str">
        <f>VLOOKUP(InputData[[#This Row],[CUSTOMER NAME]],Country[],3,0)</f>
        <v>Export</v>
      </c>
      <c r="I190" s="1" t="str">
        <f>TEXT(InputData[[#This Row],[DATE]],"mmm")</f>
        <v>Mar</v>
      </c>
      <c r="J190" s="1">
        <f>WEEKNUM(InputData[[#This Row],[DATE]])</f>
        <v>12</v>
      </c>
    </row>
    <row r="191" spans="1:10" x14ac:dyDescent="0.3">
      <c r="A191" s="3">
        <v>44273</v>
      </c>
      <c r="B191" s="6" t="s">
        <v>67</v>
      </c>
      <c r="C191" s="4" t="s">
        <v>19</v>
      </c>
      <c r="D191" s="5">
        <v>210</v>
      </c>
      <c r="E191" s="1">
        <v>2</v>
      </c>
      <c r="F191" s="1">
        <f>InputData[[#This Row],[UNIT PRICE ($)]]*InputData[[#This Row],[QUANTITY]]</f>
        <v>420</v>
      </c>
      <c r="G191" s="1" t="str">
        <f>VLOOKUP(InputData[[#This Row],[CUSTOMER NAME]],Country[],2,0)</f>
        <v>United Kingdom</v>
      </c>
      <c r="H191" s="1" t="str">
        <f>VLOOKUP(InputData[[#This Row],[CUSTOMER NAME]],Country[],3,0)</f>
        <v>Export</v>
      </c>
      <c r="I191" s="1" t="str">
        <f>TEXT(InputData[[#This Row],[DATE]],"mmm")</f>
        <v>Mar</v>
      </c>
      <c r="J191" s="1">
        <f>WEEKNUM(InputData[[#This Row],[DATE]])</f>
        <v>12</v>
      </c>
    </row>
    <row r="192" spans="1:10" x14ac:dyDescent="0.3">
      <c r="A192" s="3">
        <v>44273</v>
      </c>
      <c r="B192" s="6" t="s">
        <v>68</v>
      </c>
      <c r="C192" s="4" t="s">
        <v>27</v>
      </c>
      <c r="D192" s="5">
        <v>57.120000000000005</v>
      </c>
      <c r="E192" s="1">
        <v>10</v>
      </c>
      <c r="F192" s="1">
        <f>InputData[[#This Row],[UNIT PRICE ($)]]*InputData[[#This Row],[QUANTITY]]</f>
        <v>571.20000000000005</v>
      </c>
      <c r="G192" s="1" t="str">
        <f>VLOOKUP(InputData[[#This Row],[CUSTOMER NAME]],Country[],2,0)</f>
        <v>Russia</v>
      </c>
      <c r="H192" s="1" t="str">
        <f>VLOOKUP(InputData[[#This Row],[CUSTOMER NAME]],Country[],3,0)</f>
        <v>Export</v>
      </c>
      <c r="I192" s="1" t="str">
        <f>TEXT(InputData[[#This Row],[DATE]],"mmm")</f>
        <v>Mar</v>
      </c>
      <c r="J192" s="1">
        <f>WEEKNUM(InputData[[#This Row],[DATE]])</f>
        <v>12</v>
      </c>
    </row>
    <row r="193" spans="1:10" x14ac:dyDescent="0.3">
      <c r="A193" s="3">
        <v>44274</v>
      </c>
      <c r="B193" s="6" t="s">
        <v>65</v>
      </c>
      <c r="C193" s="4" t="s">
        <v>39</v>
      </c>
      <c r="D193" s="5">
        <v>42.55</v>
      </c>
      <c r="E193" s="1">
        <v>18</v>
      </c>
      <c r="F193" s="1">
        <f>InputData[[#This Row],[UNIT PRICE ($)]]*InputData[[#This Row],[QUANTITY]]</f>
        <v>765.9</v>
      </c>
      <c r="G193" s="1" t="str">
        <f>VLOOKUP(InputData[[#This Row],[CUSTOMER NAME]],Country[],2,0)</f>
        <v>Pakistan</v>
      </c>
      <c r="H193" s="1" t="str">
        <f>VLOOKUP(InputData[[#This Row],[CUSTOMER NAME]],Country[],3,0)</f>
        <v>Export</v>
      </c>
      <c r="I193" s="1" t="str">
        <f>TEXT(InputData[[#This Row],[DATE]],"mmm")</f>
        <v>Mar</v>
      </c>
      <c r="J193" s="1">
        <f>WEEKNUM(InputData[[#This Row],[DATE]])</f>
        <v>12</v>
      </c>
    </row>
    <row r="194" spans="1:10" x14ac:dyDescent="0.3">
      <c r="A194" s="3">
        <v>44274</v>
      </c>
      <c r="B194" s="6" t="s">
        <v>74</v>
      </c>
      <c r="C194" s="4" t="s">
        <v>6</v>
      </c>
      <c r="D194" s="5">
        <v>85.5</v>
      </c>
      <c r="E194" s="1">
        <v>17</v>
      </c>
      <c r="F194" s="1">
        <f>InputData[[#This Row],[UNIT PRICE ($)]]*InputData[[#This Row],[QUANTITY]]</f>
        <v>1453.5</v>
      </c>
      <c r="G194" s="1" t="str">
        <f>VLOOKUP(InputData[[#This Row],[CUSTOMER NAME]],Country[],2,0)</f>
        <v>Brazil</v>
      </c>
      <c r="H194" s="1" t="str">
        <f>VLOOKUP(InputData[[#This Row],[CUSTOMER NAME]],Country[],3,0)</f>
        <v>Export</v>
      </c>
      <c r="I194" s="1" t="str">
        <f>TEXT(InputData[[#This Row],[DATE]],"mmm")</f>
        <v>Mar</v>
      </c>
      <c r="J194" s="1">
        <f>WEEKNUM(InputData[[#This Row],[DATE]])</f>
        <v>12</v>
      </c>
    </row>
    <row r="195" spans="1:10" x14ac:dyDescent="0.3">
      <c r="A195" s="3">
        <v>44274</v>
      </c>
      <c r="B195" s="6" t="s">
        <v>80</v>
      </c>
      <c r="C195" s="4" t="s">
        <v>28</v>
      </c>
      <c r="D195" s="5">
        <v>41.81</v>
      </c>
      <c r="E195" s="1">
        <v>9</v>
      </c>
      <c r="F195" s="1">
        <f>InputData[[#This Row],[UNIT PRICE ($)]]*InputData[[#This Row],[QUANTITY]]</f>
        <v>376.29</v>
      </c>
      <c r="G195" s="1" t="str">
        <f>VLOOKUP(InputData[[#This Row],[CUSTOMER NAME]],Country[],2,0)</f>
        <v>South Africa</v>
      </c>
      <c r="H195" s="1" t="str">
        <f>VLOOKUP(InputData[[#This Row],[CUSTOMER NAME]],Country[],3,0)</f>
        <v>Export</v>
      </c>
      <c r="I195" s="1" t="str">
        <f>TEXT(InputData[[#This Row],[DATE]],"mmm")</f>
        <v>Mar</v>
      </c>
      <c r="J195" s="1">
        <f>WEEKNUM(InputData[[#This Row],[DATE]])</f>
        <v>12</v>
      </c>
    </row>
    <row r="196" spans="1:10" x14ac:dyDescent="0.3">
      <c r="A196" s="3">
        <v>44274</v>
      </c>
      <c r="B196" s="6" t="s">
        <v>83</v>
      </c>
      <c r="C196" s="4" t="s">
        <v>6</v>
      </c>
      <c r="D196" s="5">
        <v>85.5</v>
      </c>
      <c r="E196" s="1">
        <v>17</v>
      </c>
      <c r="F196" s="1">
        <f>InputData[[#This Row],[UNIT PRICE ($)]]*InputData[[#This Row],[QUANTITY]]</f>
        <v>1453.5</v>
      </c>
      <c r="G196" s="1" t="str">
        <f>VLOOKUP(InputData[[#This Row],[CUSTOMER NAME]],Country[],2,0)</f>
        <v>India</v>
      </c>
      <c r="H196" s="1" t="str">
        <f>VLOOKUP(InputData[[#This Row],[CUSTOMER NAME]],Country[],3,0)</f>
        <v>North</v>
      </c>
      <c r="I196" s="1" t="str">
        <f>TEXT(InputData[[#This Row],[DATE]],"mmm")</f>
        <v>Mar</v>
      </c>
      <c r="J196" s="1">
        <f>WEEKNUM(InputData[[#This Row],[DATE]])</f>
        <v>12</v>
      </c>
    </row>
    <row r="197" spans="1:10" x14ac:dyDescent="0.3">
      <c r="A197" s="3">
        <v>44274</v>
      </c>
      <c r="B197" s="6" t="s">
        <v>85</v>
      </c>
      <c r="C197" s="4" t="s">
        <v>2</v>
      </c>
      <c r="D197" s="5">
        <v>142.80000000000001</v>
      </c>
      <c r="E197" s="1">
        <v>15</v>
      </c>
      <c r="F197" s="1">
        <f>InputData[[#This Row],[UNIT PRICE ($)]]*InputData[[#This Row],[QUANTITY]]</f>
        <v>2142</v>
      </c>
      <c r="G197" s="1" t="str">
        <f>VLOOKUP(InputData[[#This Row],[CUSTOMER NAME]],Country[],2,0)</f>
        <v>India</v>
      </c>
      <c r="H197" s="1" t="str">
        <f>VLOOKUP(InputData[[#This Row],[CUSTOMER NAME]],Country[],3,0)</f>
        <v>Northeast</v>
      </c>
      <c r="I197" s="1" t="str">
        <f>TEXT(InputData[[#This Row],[DATE]],"mmm")</f>
        <v>Mar</v>
      </c>
      <c r="J197" s="1">
        <f>WEEKNUM(InputData[[#This Row],[DATE]])</f>
        <v>12</v>
      </c>
    </row>
    <row r="198" spans="1:10" x14ac:dyDescent="0.3">
      <c r="A198" s="3">
        <v>44274</v>
      </c>
      <c r="B198" s="6" t="s">
        <v>86</v>
      </c>
      <c r="C198" s="4" t="s">
        <v>41</v>
      </c>
      <c r="D198" s="5">
        <v>173.88</v>
      </c>
      <c r="E198" s="1">
        <v>6</v>
      </c>
      <c r="F198" s="1">
        <f>InputData[[#This Row],[UNIT PRICE ($)]]*InputData[[#This Row],[QUANTITY]]</f>
        <v>1043.28</v>
      </c>
      <c r="G198" s="1" t="str">
        <f>VLOOKUP(InputData[[#This Row],[CUSTOMER NAME]],Country[],2,0)</f>
        <v>India</v>
      </c>
      <c r="H198" s="1" t="str">
        <f>VLOOKUP(InputData[[#This Row],[CUSTOMER NAME]],Country[],3,0)</f>
        <v>South</v>
      </c>
      <c r="I198" s="1" t="str">
        <f>TEXT(InputData[[#This Row],[DATE]],"mmm")</f>
        <v>Mar</v>
      </c>
      <c r="J198" s="1">
        <f>WEEKNUM(InputData[[#This Row],[DATE]])</f>
        <v>12</v>
      </c>
    </row>
    <row r="199" spans="1:10" x14ac:dyDescent="0.3">
      <c r="A199" s="3">
        <v>44275</v>
      </c>
      <c r="B199" s="6" t="s">
        <v>61</v>
      </c>
      <c r="C199" s="4" t="s">
        <v>24</v>
      </c>
      <c r="D199" s="5">
        <v>156.96</v>
      </c>
      <c r="E199" s="1">
        <v>23</v>
      </c>
      <c r="F199" s="1">
        <f>InputData[[#This Row],[UNIT PRICE ($)]]*InputData[[#This Row],[QUANTITY]]</f>
        <v>3610.0800000000004</v>
      </c>
      <c r="G199" s="1" t="str">
        <f>VLOOKUP(InputData[[#This Row],[CUSTOMER NAME]],Country[],2,0)</f>
        <v>Bangladesh</v>
      </c>
      <c r="H199" s="1" t="str">
        <f>VLOOKUP(InputData[[#This Row],[CUSTOMER NAME]],Country[],3,0)</f>
        <v>Export</v>
      </c>
      <c r="I199" s="1" t="str">
        <f>TEXT(InputData[[#This Row],[DATE]],"mmm")</f>
        <v>Mar</v>
      </c>
      <c r="J199" s="1">
        <f>WEEKNUM(InputData[[#This Row],[DATE]])</f>
        <v>12</v>
      </c>
    </row>
    <row r="200" spans="1:10" x14ac:dyDescent="0.3">
      <c r="A200" s="3">
        <v>44275</v>
      </c>
      <c r="B200" s="6" t="s">
        <v>64</v>
      </c>
      <c r="C200" s="4" t="s">
        <v>38</v>
      </c>
      <c r="D200" s="5">
        <v>79.92</v>
      </c>
      <c r="E200" s="1">
        <v>21</v>
      </c>
      <c r="F200" s="1">
        <f>InputData[[#This Row],[UNIT PRICE ($)]]*InputData[[#This Row],[QUANTITY]]</f>
        <v>1678.32</v>
      </c>
      <c r="G200" s="1" t="str">
        <f>VLOOKUP(InputData[[#This Row],[CUSTOMER NAME]],Country[],2,0)</f>
        <v>India</v>
      </c>
      <c r="H200" s="1" t="str">
        <f>VLOOKUP(InputData[[#This Row],[CUSTOMER NAME]],Country[],3,0)</f>
        <v>Northeast</v>
      </c>
      <c r="I200" s="1" t="str">
        <f>TEXT(InputData[[#This Row],[DATE]],"mmm")</f>
        <v>Mar</v>
      </c>
      <c r="J200" s="1">
        <f>WEEKNUM(InputData[[#This Row],[DATE]])</f>
        <v>12</v>
      </c>
    </row>
    <row r="201" spans="1:10" x14ac:dyDescent="0.3">
      <c r="A201" s="3">
        <v>44275</v>
      </c>
      <c r="B201" s="6" t="s">
        <v>112</v>
      </c>
      <c r="C201" s="4" t="s">
        <v>16</v>
      </c>
      <c r="D201" s="5">
        <v>16.64</v>
      </c>
      <c r="E201" s="1">
        <v>13</v>
      </c>
      <c r="F201" s="1">
        <f>InputData[[#This Row],[UNIT PRICE ($)]]*InputData[[#This Row],[QUANTITY]]</f>
        <v>216.32</v>
      </c>
      <c r="G201" s="1" t="str">
        <f>VLOOKUP(InputData[[#This Row],[CUSTOMER NAME]],Country[],2,0)</f>
        <v>India</v>
      </c>
      <c r="H201" s="1" t="str">
        <f>VLOOKUP(InputData[[#This Row],[CUSTOMER NAME]],Country[],3,0)</f>
        <v>North</v>
      </c>
      <c r="I201" s="1" t="str">
        <f>TEXT(InputData[[#This Row],[DATE]],"mmm")</f>
        <v>Mar</v>
      </c>
      <c r="J201" s="1">
        <f>WEEKNUM(InputData[[#This Row],[DATE]])</f>
        <v>12</v>
      </c>
    </row>
    <row r="202" spans="1:10" x14ac:dyDescent="0.3">
      <c r="A202" s="3">
        <v>44276</v>
      </c>
      <c r="B202" s="6" t="s">
        <v>68</v>
      </c>
      <c r="C202" s="4" t="s">
        <v>39</v>
      </c>
      <c r="D202" s="5">
        <v>42.55</v>
      </c>
      <c r="E202" s="1">
        <v>7</v>
      </c>
      <c r="F202" s="1">
        <f>InputData[[#This Row],[UNIT PRICE ($)]]*InputData[[#This Row],[QUANTITY]]</f>
        <v>297.84999999999997</v>
      </c>
      <c r="G202" s="1" t="str">
        <f>VLOOKUP(InputData[[#This Row],[CUSTOMER NAME]],Country[],2,0)</f>
        <v>Russia</v>
      </c>
      <c r="H202" s="1" t="str">
        <f>VLOOKUP(InputData[[#This Row],[CUSTOMER NAME]],Country[],3,0)</f>
        <v>Export</v>
      </c>
      <c r="I202" s="1" t="str">
        <f>TEXT(InputData[[#This Row],[DATE]],"mmm")</f>
        <v>Mar</v>
      </c>
      <c r="J202" s="1">
        <f>WEEKNUM(InputData[[#This Row],[DATE]])</f>
        <v>13</v>
      </c>
    </row>
    <row r="203" spans="1:10" x14ac:dyDescent="0.3">
      <c r="A203" s="3">
        <v>44276</v>
      </c>
      <c r="B203" s="6" t="s">
        <v>71</v>
      </c>
      <c r="C203" s="4" t="s">
        <v>1</v>
      </c>
      <c r="D203" s="5">
        <v>103.88</v>
      </c>
      <c r="E203" s="1">
        <v>18</v>
      </c>
      <c r="F203" s="1">
        <f>InputData[[#This Row],[UNIT PRICE ($)]]*InputData[[#This Row],[QUANTITY]]</f>
        <v>1869.84</v>
      </c>
      <c r="G203" s="1" t="str">
        <f>VLOOKUP(InputData[[#This Row],[CUSTOMER NAME]],Country[],2,0)</f>
        <v>India</v>
      </c>
      <c r="H203" s="1" t="str">
        <f>VLOOKUP(InputData[[#This Row],[CUSTOMER NAME]],Country[],3,0)</f>
        <v>Central</v>
      </c>
      <c r="I203" s="1" t="str">
        <f>TEXT(InputData[[#This Row],[DATE]],"mmm")</f>
        <v>Mar</v>
      </c>
      <c r="J203" s="1">
        <f>WEEKNUM(InputData[[#This Row],[DATE]])</f>
        <v>13</v>
      </c>
    </row>
    <row r="204" spans="1:10" x14ac:dyDescent="0.3">
      <c r="A204" s="3">
        <v>44276</v>
      </c>
      <c r="B204" s="6" t="s">
        <v>112</v>
      </c>
      <c r="C204" s="4" t="s">
        <v>20</v>
      </c>
      <c r="D204" s="5">
        <v>76.25</v>
      </c>
      <c r="E204" s="1">
        <v>13</v>
      </c>
      <c r="F204" s="1">
        <f>InputData[[#This Row],[UNIT PRICE ($)]]*InputData[[#This Row],[QUANTITY]]</f>
        <v>991.25</v>
      </c>
      <c r="G204" s="1" t="str">
        <f>VLOOKUP(InputData[[#This Row],[CUSTOMER NAME]],Country[],2,0)</f>
        <v>India</v>
      </c>
      <c r="H204" s="1" t="str">
        <f>VLOOKUP(InputData[[#This Row],[CUSTOMER NAME]],Country[],3,0)</f>
        <v>North</v>
      </c>
      <c r="I204" s="1" t="str">
        <f>TEXT(InputData[[#This Row],[DATE]],"mmm")</f>
        <v>Mar</v>
      </c>
      <c r="J204" s="1">
        <f>WEEKNUM(InputData[[#This Row],[DATE]])</f>
        <v>13</v>
      </c>
    </row>
    <row r="205" spans="1:10" x14ac:dyDescent="0.3">
      <c r="A205" s="3">
        <v>44277</v>
      </c>
      <c r="B205" s="6" t="s">
        <v>71</v>
      </c>
      <c r="C205" s="4" t="s">
        <v>2</v>
      </c>
      <c r="D205" s="5">
        <v>142.80000000000001</v>
      </c>
      <c r="E205" s="1">
        <v>8</v>
      </c>
      <c r="F205" s="1">
        <f>InputData[[#This Row],[UNIT PRICE ($)]]*InputData[[#This Row],[QUANTITY]]</f>
        <v>1142.4000000000001</v>
      </c>
      <c r="G205" s="1" t="str">
        <f>VLOOKUP(InputData[[#This Row],[CUSTOMER NAME]],Country[],2,0)</f>
        <v>India</v>
      </c>
      <c r="H205" s="1" t="str">
        <f>VLOOKUP(InputData[[#This Row],[CUSTOMER NAME]],Country[],3,0)</f>
        <v>Central</v>
      </c>
      <c r="I205" s="1" t="str">
        <f>TEXT(InputData[[#This Row],[DATE]],"mmm")</f>
        <v>Mar</v>
      </c>
      <c r="J205" s="1">
        <f>WEEKNUM(InputData[[#This Row],[DATE]])</f>
        <v>13</v>
      </c>
    </row>
    <row r="206" spans="1:10" x14ac:dyDescent="0.3">
      <c r="A206" s="3">
        <v>44277</v>
      </c>
      <c r="B206" s="6" t="s">
        <v>73</v>
      </c>
      <c r="C206" s="4" t="s">
        <v>12</v>
      </c>
      <c r="D206" s="5">
        <v>94.17</v>
      </c>
      <c r="E206" s="1">
        <v>4</v>
      </c>
      <c r="F206" s="1">
        <f>InputData[[#This Row],[UNIT PRICE ($)]]*InputData[[#This Row],[QUANTITY]]</f>
        <v>376.68</v>
      </c>
      <c r="G206" s="1" t="str">
        <f>VLOOKUP(InputData[[#This Row],[CUSTOMER NAME]],Country[],2,0)</f>
        <v>India</v>
      </c>
      <c r="H206" s="1" t="str">
        <f>VLOOKUP(InputData[[#This Row],[CUSTOMER NAME]],Country[],3,0)</f>
        <v>East</v>
      </c>
      <c r="I206" s="1" t="str">
        <f>TEXT(InputData[[#This Row],[DATE]],"mmm")</f>
        <v>Mar</v>
      </c>
      <c r="J206" s="1">
        <f>WEEKNUM(InputData[[#This Row],[DATE]])</f>
        <v>13</v>
      </c>
    </row>
    <row r="207" spans="1:10" x14ac:dyDescent="0.3">
      <c r="A207" s="3">
        <v>44277</v>
      </c>
      <c r="B207" s="6" t="s">
        <v>84</v>
      </c>
      <c r="C207" s="4" t="s">
        <v>27</v>
      </c>
      <c r="D207" s="5">
        <v>57.120000000000005</v>
      </c>
      <c r="E207" s="1">
        <v>30</v>
      </c>
      <c r="F207" s="1">
        <f>InputData[[#This Row],[UNIT PRICE ($)]]*InputData[[#This Row],[QUANTITY]]</f>
        <v>1713.6000000000001</v>
      </c>
      <c r="G207" s="1" t="str">
        <f>VLOOKUP(InputData[[#This Row],[CUSTOMER NAME]],Country[],2,0)</f>
        <v>Ethiopia</v>
      </c>
      <c r="H207" s="1" t="str">
        <f>VLOOKUP(InputData[[#This Row],[CUSTOMER NAME]],Country[],3,0)</f>
        <v>Export</v>
      </c>
      <c r="I207" s="1" t="str">
        <f>TEXT(InputData[[#This Row],[DATE]],"mmm")</f>
        <v>Mar</v>
      </c>
      <c r="J207" s="1">
        <f>WEEKNUM(InputData[[#This Row],[DATE]])</f>
        <v>13</v>
      </c>
    </row>
    <row r="208" spans="1:10" x14ac:dyDescent="0.3">
      <c r="A208" s="3">
        <v>44278</v>
      </c>
      <c r="B208" s="6" t="s">
        <v>86</v>
      </c>
      <c r="C208" s="4" t="s">
        <v>32</v>
      </c>
      <c r="D208" s="5">
        <v>117.48</v>
      </c>
      <c r="E208" s="1">
        <v>9</v>
      </c>
      <c r="F208" s="1">
        <f>InputData[[#This Row],[UNIT PRICE ($)]]*InputData[[#This Row],[QUANTITY]]</f>
        <v>1057.32</v>
      </c>
      <c r="G208" s="1" t="str">
        <f>VLOOKUP(InputData[[#This Row],[CUSTOMER NAME]],Country[],2,0)</f>
        <v>India</v>
      </c>
      <c r="H208" s="1" t="str">
        <f>VLOOKUP(InputData[[#This Row],[CUSTOMER NAME]],Country[],3,0)</f>
        <v>South</v>
      </c>
      <c r="I208" s="1" t="str">
        <f>TEXT(InputData[[#This Row],[DATE]],"mmm")</f>
        <v>Mar</v>
      </c>
      <c r="J208" s="1">
        <f>WEEKNUM(InputData[[#This Row],[DATE]])</f>
        <v>13</v>
      </c>
    </row>
    <row r="209" spans="1:10" x14ac:dyDescent="0.3">
      <c r="A209" s="3">
        <v>44280</v>
      </c>
      <c r="B209" s="6" t="s">
        <v>62</v>
      </c>
      <c r="C209" s="4" t="s">
        <v>29</v>
      </c>
      <c r="D209" s="5">
        <v>53.11</v>
      </c>
      <c r="E209" s="1">
        <v>8</v>
      </c>
      <c r="F209" s="1">
        <f>InputData[[#This Row],[UNIT PRICE ($)]]*InputData[[#This Row],[QUANTITY]]</f>
        <v>424.88</v>
      </c>
      <c r="G209" s="1" t="str">
        <f>VLOOKUP(InputData[[#This Row],[CUSTOMER NAME]],Country[],2,0)</f>
        <v>India</v>
      </c>
      <c r="H209" s="1" t="str">
        <f>VLOOKUP(InputData[[#This Row],[CUSTOMER NAME]],Country[],3,0)</f>
        <v>Northeast</v>
      </c>
      <c r="I209" s="1" t="str">
        <f>TEXT(InputData[[#This Row],[DATE]],"mmm")</f>
        <v>Mar</v>
      </c>
      <c r="J209" s="1">
        <f>WEEKNUM(InputData[[#This Row],[DATE]])</f>
        <v>13</v>
      </c>
    </row>
    <row r="210" spans="1:10" x14ac:dyDescent="0.3">
      <c r="A210" s="3">
        <v>44280</v>
      </c>
      <c r="B210" s="6" t="s">
        <v>63</v>
      </c>
      <c r="C210" s="4" t="s">
        <v>1</v>
      </c>
      <c r="D210" s="5">
        <v>103.88</v>
      </c>
      <c r="E210" s="1">
        <v>2</v>
      </c>
      <c r="F210" s="1">
        <f>InputData[[#This Row],[UNIT PRICE ($)]]*InputData[[#This Row],[QUANTITY]]</f>
        <v>207.76</v>
      </c>
      <c r="G210" s="1" t="str">
        <f>VLOOKUP(InputData[[#This Row],[CUSTOMER NAME]],Country[],2,0)</f>
        <v>Saudi Arabia</v>
      </c>
      <c r="H210" s="1" t="str">
        <f>VLOOKUP(InputData[[#This Row],[CUSTOMER NAME]],Country[],3,0)</f>
        <v>Export</v>
      </c>
      <c r="I210" s="1" t="str">
        <f>TEXT(InputData[[#This Row],[DATE]],"mmm")</f>
        <v>Mar</v>
      </c>
      <c r="J210" s="1">
        <f>WEEKNUM(InputData[[#This Row],[DATE]])</f>
        <v>13</v>
      </c>
    </row>
    <row r="211" spans="1:10" x14ac:dyDescent="0.3">
      <c r="A211" s="3">
        <v>44280</v>
      </c>
      <c r="B211" s="6" t="s">
        <v>63</v>
      </c>
      <c r="C211" s="4" t="s">
        <v>17</v>
      </c>
      <c r="D211" s="5">
        <v>156.78</v>
      </c>
      <c r="E211" s="1">
        <v>26</v>
      </c>
      <c r="F211" s="1">
        <f>InputData[[#This Row],[UNIT PRICE ($)]]*InputData[[#This Row],[QUANTITY]]</f>
        <v>4076.28</v>
      </c>
      <c r="G211" s="1" t="str">
        <f>VLOOKUP(InputData[[#This Row],[CUSTOMER NAME]],Country[],2,0)</f>
        <v>Saudi Arabia</v>
      </c>
      <c r="H211" s="1" t="str">
        <f>VLOOKUP(InputData[[#This Row],[CUSTOMER NAME]],Country[],3,0)</f>
        <v>Export</v>
      </c>
      <c r="I211" s="1" t="str">
        <f>TEXT(InputData[[#This Row],[DATE]],"mmm")</f>
        <v>Mar</v>
      </c>
      <c r="J211" s="1">
        <f>WEEKNUM(InputData[[#This Row],[DATE]])</f>
        <v>13</v>
      </c>
    </row>
    <row r="212" spans="1:10" x14ac:dyDescent="0.3">
      <c r="A212" s="3">
        <v>44280</v>
      </c>
      <c r="B212" s="6" t="s">
        <v>68</v>
      </c>
      <c r="C212" s="4" t="s">
        <v>30</v>
      </c>
      <c r="D212" s="5">
        <v>201.28</v>
      </c>
      <c r="E212" s="1">
        <v>11</v>
      </c>
      <c r="F212" s="1">
        <f>InputData[[#This Row],[UNIT PRICE ($)]]*InputData[[#This Row],[QUANTITY]]</f>
        <v>2214.08</v>
      </c>
      <c r="G212" s="1" t="str">
        <f>VLOOKUP(InputData[[#This Row],[CUSTOMER NAME]],Country[],2,0)</f>
        <v>Russia</v>
      </c>
      <c r="H212" s="1" t="str">
        <f>VLOOKUP(InputData[[#This Row],[CUSTOMER NAME]],Country[],3,0)</f>
        <v>Export</v>
      </c>
      <c r="I212" s="1" t="str">
        <f>TEXT(InputData[[#This Row],[DATE]],"mmm")</f>
        <v>Mar</v>
      </c>
      <c r="J212" s="1">
        <f>WEEKNUM(InputData[[#This Row],[DATE]])</f>
        <v>13</v>
      </c>
    </row>
    <row r="213" spans="1:10" x14ac:dyDescent="0.3">
      <c r="A213" s="3">
        <v>44280</v>
      </c>
      <c r="B213" s="6" t="s">
        <v>73</v>
      </c>
      <c r="C213" s="4" t="s">
        <v>24</v>
      </c>
      <c r="D213" s="5">
        <v>156.96</v>
      </c>
      <c r="E213" s="1">
        <v>14</v>
      </c>
      <c r="F213" s="1">
        <f>InputData[[#This Row],[UNIT PRICE ($)]]*InputData[[#This Row],[QUANTITY]]</f>
        <v>2197.44</v>
      </c>
      <c r="G213" s="1" t="str">
        <f>VLOOKUP(InputData[[#This Row],[CUSTOMER NAME]],Country[],2,0)</f>
        <v>India</v>
      </c>
      <c r="H213" s="1" t="str">
        <f>VLOOKUP(InputData[[#This Row],[CUSTOMER NAME]],Country[],3,0)</f>
        <v>East</v>
      </c>
      <c r="I213" s="1" t="str">
        <f>TEXT(InputData[[#This Row],[DATE]],"mmm")</f>
        <v>Mar</v>
      </c>
      <c r="J213" s="1">
        <f>WEEKNUM(InputData[[#This Row],[DATE]])</f>
        <v>13</v>
      </c>
    </row>
    <row r="214" spans="1:10" x14ac:dyDescent="0.3">
      <c r="A214" s="3">
        <v>44280</v>
      </c>
      <c r="B214" s="6" t="s">
        <v>74</v>
      </c>
      <c r="C214" s="4" t="s">
        <v>6</v>
      </c>
      <c r="D214" s="5">
        <v>85.5</v>
      </c>
      <c r="E214" s="1">
        <v>4</v>
      </c>
      <c r="F214" s="1">
        <f>InputData[[#This Row],[UNIT PRICE ($)]]*InputData[[#This Row],[QUANTITY]]</f>
        <v>342</v>
      </c>
      <c r="G214" s="1" t="str">
        <f>VLOOKUP(InputData[[#This Row],[CUSTOMER NAME]],Country[],2,0)</f>
        <v>Brazil</v>
      </c>
      <c r="H214" s="1" t="str">
        <f>VLOOKUP(InputData[[#This Row],[CUSTOMER NAME]],Country[],3,0)</f>
        <v>Export</v>
      </c>
      <c r="I214" s="1" t="str">
        <f>TEXT(InputData[[#This Row],[DATE]],"mmm")</f>
        <v>Mar</v>
      </c>
      <c r="J214" s="1">
        <f>WEEKNUM(InputData[[#This Row],[DATE]])</f>
        <v>13</v>
      </c>
    </row>
    <row r="215" spans="1:10" x14ac:dyDescent="0.3">
      <c r="A215" s="3">
        <v>44280</v>
      </c>
      <c r="B215" s="6" t="s">
        <v>81</v>
      </c>
      <c r="C215" s="4" t="s">
        <v>38</v>
      </c>
      <c r="D215" s="5">
        <v>79.92</v>
      </c>
      <c r="E215" s="1">
        <v>2</v>
      </c>
      <c r="F215" s="1">
        <f>InputData[[#This Row],[UNIT PRICE ($)]]*InputData[[#This Row],[QUANTITY]]</f>
        <v>159.84</v>
      </c>
      <c r="G215" s="1" t="str">
        <f>VLOOKUP(InputData[[#This Row],[CUSTOMER NAME]],Country[],2,0)</f>
        <v>India</v>
      </c>
      <c r="H215" s="1" t="str">
        <f>VLOOKUP(InputData[[#This Row],[CUSTOMER NAME]],Country[],3,0)</f>
        <v>East</v>
      </c>
      <c r="I215" s="1" t="str">
        <f>TEXT(InputData[[#This Row],[DATE]],"mmm")</f>
        <v>Mar</v>
      </c>
      <c r="J215" s="1">
        <f>WEEKNUM(InputData[[#This Row],[DATE]])</f>
        <v>13</v>
      </c>
    </row>
    <row r="216" spans="1:10" x14ac:dyDescent="0.3">
      <c r="A216" s="3">
        <v>44281</v>
      </c>
      <c r="B216" s="6" t="s">
        <v>65</v>
      </c>
      <c r="C216" s="4" t="s">
        <v>10</v>
      </c>
      <c r="D216" s="5">
        <v>164.28</v>
      </c>
      <c r="E216" s="1">
        <v>9</v>
      </c>
      <c r="F216" s="1">
        <f>InputData[[#This Row],[UNIT PRICE ($)]]*InputData[[#This Row],[QUANTITY]]</f>
        <v>1478.52</v>
      </c>
      <c r="G216" s="1" t="str">
        <f>VLOOKUP(InputData[[#This Row],[CUSTOMER NAME]],Country[],2,0)</f>
        <v>Pakistan</v>
      </c>
      <c r="H216" s="1" t="str">
        <f>VLOOKUP(InputData[[#This Row],[CUSTOMER NAME]],Country[],3,0)</f>
        <v>Export</v>
      </c>
      <c r="I216" s="1" t="str">
        <f>TEXT(InputData[[#This Row],[DATE]],"mmm")</f>
        <v>Mar</v>
      </c>
      <c r="J216" s="1">
        <f>WEEKNUM(InputData[[#This Row],[DATE]])</f>
        <v>13</v>
      </c>
    </row>
    <row r="217" spans="1:10" x14ac:dyDescent="0.3">
      <c r="A217" s="3">
        <v>44281</v>
      </c>
      <c r="B217" s="6" t="s">
        <v>110</v>
      </c>
      <c r="C217" s="4" t="s">
        <v>1</v>
      </c>
      <c r="D217" s="5">
        <v>103.88</v>
      </c>
      <c r="E217" s="1">
        <v>4</v>
      </c>
      <c r="F217" s="1">
        <f>InputData[[#This Row],[UNIT PRICE ($)]]*InputData[[#This Row],[QUANTITY]]</f>
        <v>415.52</v>
      </c>
      <c r="G217" s="1" t="str">
        <f>VLOOKUP(InputData[[#This Row],[CUSTOMER NAME]],Country[],2,0)</f>
        <v>India</v>
      </c>
      <c r="H217" s="1" t="str">
        <f>VLOOKUP(InputData[[#This Row],[CUSTOMER NAME]],Country[],3,0)</f>
        <v>Western</v>
      </c>
      <c r="I217" s="1" t="str">
        <f>TEXT(InputData[[#This Row],[DATE]],"mmm")</f>
        <v>Mar</v>
      </c>
      <c r="J217" s="1">
        <f>WEEKNUM(InputData[[#This Row],[DATE]])</f>
        <v>13</v>
      </c>
    </row>
    <row r="218" spans="1:10" x14ac:dyDescent="0.3">
      <c r="A218" s="3">
        <v>44281</v>
      </c>
      <c r="B218" s="6" t="s">
        <v>112</v>
      </c>
      <c r="C218" s="4" t="s">
        <v>42</v>
      </c>
      <c r="D218" s="5">
        <v>162</v>
      </c>
      <c r="E218" s="1">
        <v>1</v>
      </c>
      <c r="F218" s="1">
        <f>InputData[[#This Row],[UNIT PRICE ($)]]*InputData[[#This Row],[QUANTITY]]</f>
        <v>162</v>
      </c>
      <c r="G218" s="1" t="str">
        <f>VLOOKUP(InputData[[#This Row],[CUSTOMER NAME]],Country[],2,0)</f>
        <v>India</v>
      </c>
      <c r="H218" s="1" t="str">
        <f>VLOOKUP(InputData[[#This Row],[CUSTOMER NAME]],Country[],3,0)</f>
        <v>North</v>
      </c>
      <c r="I218" s="1" t="str">
        <f>TEXT(InputData[[#This Row],[DATE]],"mmm")</f>
        <v>Mar</v>
      </c>
      <c r="J218" s="1">
        <f>WEEKNUM(InputData[[#This Row],[DATE]])</f>
        <v>13</v>
      </c>
    </row>
    <row r="219" spans="1:10" x14ac:dyDescent="0.3">
      <c r="A219" s="3">
        <v>44281</v>
      </c>
      <c r="B219" s="6" t="s">
        <v>89</v>
      </c>
      <c r="C219" s="4" t="s">
        <v>33</v>
      </c>
      <c r="D219" s="5">
        <v>119.7</v>
      </c>
      <c r="E219" s="1">
        <v>25</v>
      </c>
      <c r="F219" s="1">
        <f>InputData[[#This Row],[UNIT PRICE ($)]]*InputData[[#This Row],[QUANTITY]]</f>
        <v>2992.5</v>
      </c>
      <c r="G219" s="1" t="str">
        <f>VLOOKUP(InputData[[#This Row],[CUSTOMER NAME]],Country[],2,0)</f>
        <v>Mexico</v>
      </c>
      <c r="H219" s="1" t="str">
        <f>VLOOKUP(InputData[[#This Row],[CUSTOMER NAME]],Country[],3,0)</f>
        <v>Export</v>
      </c>
      <c r="I219" s="1" t="str">
        <f>TEXT(InputData[[#This Row],[DATE]],"mmm")</f>
        <v>Mar</v>
      </c>
      <c r="J219" s="1">
        <f>WEEKNUM(InputData[[#This Row],[DATE]])</f>
        <v>13</v>
      </c>
    </row>
    <row r="220" spans="1:10" x14ac:dyDescent="0.3">
      <c r="A220" s="3">
        <v>44282</v>
      </c>
      <c r="B220" s="6" t="s">
        <v>113</v>
      </c>
      <c r="C220" s="4" t="s">
        <v>30</v>
      </c>
      <c r="D220" s="5">
        <v>201.28</v>
      </c>
      <c r="E220" s="1">
        <v>3</v>
      </c>
      <c r="F220" s="1">
        <f>InputData[[#This Row],[UNIT PRICE ($)]]*InputData[[#This Row],[QUANTITY]]</f>
        <v>603.84</v>
      </c>
      <c r="G220" s="1" t="str">
        <f>VLOOKUP(InputData[[#This Row],[CUSTOMER NAME]],Country[],2,0)</f>
        <v>Pakistan</v>
      </c>
      <c r="H220" s="1" t="str">
        <f>VLOOKUP(InputData[[#This Row],[CUSTOMER NAME]],Country[],3,0)</f>
        <v>Export</v>
      </c>
      <c r="I220" s="1" t="str">
        <f>TEXT(InputData[[#This Row],[DATE]],"mmm")</f>
        <v>Mar</v>
      </c>
      <c r="J220" s="1">
        <f>WEEKNUM(InputData[[#This Row],[DATE]])</f>
        <v>13</v>
      </c>
    </row>
    <row r="221" spans="1:10" x14ac:dyDescent="0.3">
      <c r="A221" s="3">
        <v>44283</v>
      </c>
      <c r="B221" s="6" t="s">
        <v>60</v>
      </c>
      <c r="C221" s="4" t="s">
        <v>40</v>
      </c>
      <c r="D221" s="5">
        <v>115.2</v>
      </c>
      <c r="E221" s="1">
        <v>13</v>
      </c>
      <c r="F221" s="1">
        <f>InputData[[#This Row],[UNIT PRICE ($)]]*InputData[[#This Row],[QUANTITY]]</f>
        <v>1497.6000000000001</v>
      </c>
      <c r="G221" s="1" t="str">
        <f>VLOOKUP(InputData[[#This Row],[CUSTOMER NAME]],Country[],2,0)</f>
        <v>Nigeria</v>
      </c>
      <c r="H221" s="1" t="str">
        <f>VLOOKUP(InputData[[#This Row],[CUSTOMER NAME]],Country[],3,0)</f>
        <v>Export</v>
      </c>
      <c r="I221" s="1" t="str">
        <f>TEXT(InputData[[#This Row],[DATE]],"mmm")</f>
        <v>Mar</v>
      </c>
      <c r="J221" s="1">
        <f>WEEKNUM(InputData[[#This Row],[DATE]])</f>
        <v>14</v>
      </c>
    </row>
    <row r="222" spans="1:10" x14ac:dyDescent="0.3">
      <c r="A222" s="3">
        <v>44283</v>
      </c>
      <c r="B222" s="6" t="s">
        <v>61</v>
      </c>
      <c r="C222" s="4" t="s">
        <v>37</v>
      </c>
      <c r="D222" s="5">
        <v>85.76</v>
      </c>
      <c r="E222" s="1">
        <v>3</v>
      </c>
      <c r="F222" s="1">
        <f>InputData[[#This Row],[UNIT PRICE ($)]]*InputData[[#This Row],[QUANTITY]]</f>
        <v>257.28000000000003</v>
      </c>
      <c r="G222" s="1" t="str">
        <f>VLOOKUP(InputData[[#This Row],[CUSTOMER NAME]],Country[],2,0)</f>
        <v>Bangladesh</v>
      </c>
      <c r="H222" s="1" t="str">
        <f>VLOOKUP(InputData[[#This Row],[CUSTOMER NAME]],Country[],3,0)</f>
        <v>Export</v>
      </c>
      <c r="I222" s="1" t="str">
        <f>TEXT(InputData[[#This Row],[DATE]],"mmm")</f>
        <v>Mar</v>
      </c>
      <c r="J222" s="1">
        <f>WEEKNUM(InputData[[#This Row],[DATE]])</f>
        <v>14</v>
      </c>
    </row>
    <row r="223" spans="1:10" x14ac:dyDescent="0.3">
      <c r="A223" s="3">
        <v>44283</v>
      </c>
      <c r="B223" s="6" t="s">
        <v>85</v>
      </c>
      <c r="C223" s="4" t="s">
        <v>7</v>
      </c>
      <c r="D223" s="5">
        <v>47.730000000000004</v>
      </c>
      <c r="E223" s="1">
        <v>8</v>
      </c>
      <c r="F223" s="1">
        <f>InputData[[#This Row],[UNIT PRICE ($)]]*InputData[[#This Row],[QUANTITY]]</f>
        <v>381.84000000000003</v>
      </c>
      <c r="G223" s="1" t="str">
        <f>VLOOKUP(InputData[[#This Row],[CUSTOMER NAME]],Country[],2,0)</f>
        <v>India</v>
      </c>
      <c r="H223" s="1" t="str">
        <f>VLOOKUP(InputData[[#This Row],[CUSTOMER NAME]],Country[],3,0)</f>
        <v>Northeast</v>
      </c>
      <c r="I223" s="1" t="str">
        <f>TEXT(InputData[[#This Row],[DATE]],"mmm")</f>
        <v>Mar</v>
      </c>
      <c r="J223" s="1">
        <f>WEEKNUM(InputData[[#This Row],[DATE]])</f>
        <v>14</v>
      </c>
    </row>
    <row r="224" spans="1:10" x14ac:dyDescent="0.3">
      <c r="A224" s="3">
        <v>44284</v>
      </c>
      <c r="B224" s="6" t="s">
        <v>61</v>
      </c>
      <c r="C224" s="4" t="s">
        <v>32</v>
      </c>
      <c r="D224" s="5">
        <v>117.48</v>
      </c>
      <c r="E224" s="1">
        <v>12</v>
      </c>
      <c r="F224" s="1">
        <f>InputData[[#This Row],[UNIT PRICE ($)]]*InputData[[#This Row],[QUANTITY]]</f>
        <v>1409.76</v>
      </c>
      <c r="G224" s="1" t="str">
        <f>VLOOKUP(InputData[[#This Row],[CUSTOMER NAME]],Country[],2,0)</f>
        <v>Bangladesh</v>
      </c>
      <c r="H224" s="1" t="str">
        <f>VLOOKUP(InputData[[#This Row],[CUSTOMER NAME]],Country[],3,0)</f>
        <v>Export</v>
      </c>
      <c r="I224" s="1" t="str">
        <f>TEXT(InputData[[#This Row],[DATE]],"mmm")</f>
        <v>Mar</v>
      </c>
      <c r="J224" s="1">
        <f>WEEKNUM(InputData[[#This Row],[DATE]])</f>
        <v>14</v>
      </c>
    </row>
    <row r="225" spans="1:10" x14ac:dyDescent="0.3">
      <c r="A225" s="3">
        <v>44284</v>
      </c>
      <c r="B225" s="6" t="s">
        <v>84</v>
      </c>
      <c r="C225" s="4" t="s">
        <v>35</v>
      </c>
      <c r="D225" s="5">
        <v>6.7</v>
      </c>
      <c r="E225" s="1">
        <v>32</v>
      </c>
      <c r="F225" s="1">
        <f>InputData[[#This Row],[UNIT PRICE ($)]]*InputData[[#This Row],[QUANTITY]]</f>
        <v>214.4</v>
      </c>
      <c r="G225" s="1" t="str">
        <f>VLOOKUP(InputData[[#This Row],[CUSTOMER NAME]],Country[],2,0)</f>
        <v>Ethiopia</v>
      </c>
      <c r="H225" s="1" t="str">
        <f>VLOOKUP(InputData[[#This Row],[CUSTOMER NAME]],Country[],3,0)</f>
        <v>Export</v>
      </c>
      <c r="I225" s="1" t="str">
        <f>TEXT(InputData[[#This Row],[DATE]],"mmm")</f>
        <v>Mar</v>
      </c>
      <c r="J225" s="1">
        <f>WEEKNUM(InputData[[#This Row],[DATE]])</f>
        <v>14</v>
      </c>
    </row>
    <row r="226" spans="1:10" x14ac:dyDescent="0.3">
      <c r="A226" s="3">
        <v>44285</v>
      </c>
      <c r="B226" s="6" t="s">
        <v>63</v>
      </c>
      <c r="C226" s="4" t="s">
        <v>38</v>
      </c>
      <c r="D226" s="5">
        <v>79.92</v>
      </c>
      <c r="E226" s="1">
        <v>1</v>
      </c>
      <c r="F226" s="1">
        <f>InputData[[#This Row],[UNIT PRICE ($)]]*InputData[[#This Row],[QUANTITY]]</f>
        <v>79.92</v>
      </c>
      <c r="G226" s="1" t="str">
        <f>VLOOKUP(InputData[[#This Row],[CUSTOMER NAME]],Country[],2,0)</f>
        <v>Saudi Arabia</v>
      </c>
      <c r="H226" s="1" t="str">
        <f>VLOOKUP(InputData[[#This Row],[CUSTOMER NAME]],Country[],3,0)</f>
        <v>Export</v>
      </c>
      <c r="I226" s="1" t="str">
        <f>TEXT(InputData[[#This Row],[DATE]],"mmm")</f>
        <v>Mar</v>
      </c>
      <c r="J226" s="1">
        <f>WEEKNUM(InputData[[#This Row],[DATE]])</f>
        <v>14</v>
      </c>
    </row>
    <row r="227" spans="1:10" x14ac:dyDescent="0.3">
      <c r="A227" s="3">
        <v>44285</v>
      </c>
      <c r="B227" s="6" t="s">
        <v>73</v>
      </c>
      <c r="C227" s="4" t="s">
        <v>1</v>
      </c>
      <c r="D227" s="5">
        <v>103.88</v>
      </c>
      <c r="E227" s="1">
        <v>13</v>
      </c>
      <c r="F227" s="1">
        <f>InputData[[#This Row],[UNIT PRICE ($)]]*InputData[[#This Row],[QUANTITY]]</f>
        <v>1350.44</v>
      </c>
      <c r="G227" s="1" t="str">
        <f>VLOOKUP(InputData[[#This Row],[CUSTOMER NAME]],Country[],2,0)</f>
        <v>India</v>
      </c>
      <c r="H227" s="1" t="str">
        <f>VLOOKUP(InputData[[#This Row],[CUSTOMER NAME]],Country[],3,0)</f>
        <v>East</v>
      </c>
      <c r="I227" s="1" t="str">
        <f>TEXT(InputData[[#This Row],[DATE]],"mmm")</f>
        <v>Mar</v>
      </c>
      <c r="J227" s="1">
        <f>WEEKNUM(InputData[[#This Row],[DATE]])</f>
        <v>14</v>
      </c>
    </row>
    <row r="228" spans="1:10" x14ac:dyDescent="0.3">
      <c r="A228" s="3">
        <v>44286</v>
      </c>
      <c r="B228" s="6" t="s">
        <v>77</v>
      </c>
      <c r="C228" s="4" t="s">
        <v>42</v>
      </c>
      <c r="D228" s="5">
        <v>162</v>
      </c>
      <c r="E228" s="1">
        <v>3</v>
      </c>
      <c r="F228" s="1">
        <f>InputData[[#This Row],[UNIT PRICE ($)]]*InputData[[#This Row],[QUANTITY]]</f>
        <v>486</v>
      </c>
      <c r="G228" s="1" t="str">
        <f>VLOOKUP(InputData[[#This Row],[CUSTOMER NAME]],Country[],2,0)</f>
        <v>India</v>
      </c>
      <c r="H228" s="1" t="str">
        <f>VLOOKUP(InputData[[#This Row],[CUSTOMER NAME]],Country[],3,0)</f>
        <v>Western</v>
      </c>
      <c r="I228" s="1" t="str">
        <f>TEXT(InputData[[#This Row],[DATE]],"mmm")</f>
        <v>Mar</v>
      </c>
      <c r="J228" s="1">
        <f>WEEKNUM(InputData[[#This Row],[DATE]])</f>
        <v>14</v>
      </c>
    </row>
    <row r="229" spans="1:10" x14ac:dyDescent="0.3">
      <c r="A229" s="3">
        <v>44286</v>
      </c>
      <c r="B229" s="6" t="s">
        <v>89</v>
      </c>
      <c r="C229" s="4" t="s">
        <v>5</v>
      </c>
      <c r="D229" s="5">
        <v>155.61000000000001</v>
      </c>
      <c r="E229" s="1">
        <v>33</v>
      </c>
      <c r="F229" s="1">
        <f>InputData[[#This Row],[UNIT PRICE ($)]]*InputData[[#This Row],[QUANTITY]]</f>
        <v>5135.13</v>
      </c>
      <c r="G229" s="1" t="str">
        <f>VLOOKUP(InputData[[#This Row],[CUSTOMER NAME]],Country[],2,0)</f>
        <v>Mexico</v>
      </c>
      <c r="H229" s="1" t="str">
        <f>VLOOKUP(InputData[[#This Row],[CUSTOMER NAME]],Country[],3,0)</f>
        <v>Export</v>
      </c>
      <c r="I229" s="1" t="str">
        <f>TEXT(InputData[[#This Row],[DATE]],"mmm")</f>
        <v>Mar</v>
      </c>
      <c r="J229" s="1">
        <f>WEEKNUM(InputData[[#This Row],[DATE]])</f>
        <v>14</v>
      </c>
    </row>
    <row r="230" spans="1:10" x14ac:dyDescent="0.3">
      <c r="A230" s="3">
        <v>44287</v>
      </c>
      <c r="B230" s="6" t="s">
        <v>67</v>
      </c>
      <c r="C230" s="4" t="s">
        <v>11</v>
      </c>
      <c r="D230" s="5">
        <v>48.4</v>
      </c>
      <c r="E230" s="1">
        <v>3</v>
      </c>
      <c r="F230" s="1">
        <f>InputData[[#This Row],[UNIT PRICE ($)]]*InputData[[#This Row],[QUANTITY]]</f>
        <v>145.19999999999999</v>
      </c>
      <c r="G230" s="1" t="str">
        <f>VLOOKUP(InputData[[#This Row],[CUSTOMER NAME]],Country[],2,0)</f>
        <v>United Kingdom</v>
      </c>
      <c r="H230" s="1" t="str">
        <f>VLOOKUP(InputData[[#This Row],[CUSTOMER NAME]],Country[],3,0)</f>
        <v>Export</v>
      </c>
      <c r="I230" s="1" t="str">
        <f>TEXT(InputData[[#This Row],[DATE]],"mmm")</f>
        <v>Apr</v>
      </c>
      <c r="J230" s="1">
        <f>WEEKNUM(InputData[[#This Row],[DATE]])</f>
        <v>14</v>
      </c>
    </row>
    <row r="231" spans="1:10" x14ac:dyDescent="0.3">
      <c r="A231" s="3">
        <v>44287</v>
      </c>
      <c r="B231" s="6" t="s">
        <v>88</v>
      </c>
      <c r="C231" s="4" t="s">
        <v>2</v>
      </c>
      <c r="D231" s="5">
        <v>142.80000000000001</v>
      </c>
      <c r="E231" s="1">
        <v>2</v>
      </c>
      <c r="F231" s="1">
        <f>InputData[[#This Row],[UNIT PRICE ($)]]*InputData[[#This Row],[QUANTITY]]</f>
        <v>285.60000000000002</v>
      </c>
      <c r="G231" s="1" t="str">
        <f>VLOOKUP(InputData[[#This Row],[CUSTOMER NAME]],Country[],2,0)</f>
        <v>India</v>
      </c>
      <c r="H231" s="1" t="str">
        <f>VLOOKUP(InputData[[#This Row],[CUSTOMER NAME]],Country[],3,0)</f>
        <v>South</v>
      </c>
      <c r="I231" s="1" t="str">
        <f>TEXT(InputData[[#This Row],[DATE]],"mmm")</f>
        <v>Apr</v>
      </c>
      <c r="J231" s="1">
        <f>WEEKNUM(InputData[[#This Row],[DATE]])</f>
        <v>14</v>
      </c>
    </row>
    <row r="232" spans="1:10" x14ac:dyDescent="0.3">
      <c r="A232" s="3">
        <v>44288</v>
      </c>
      <c r="B232" s="6" t="s">
        <v>61</v>
      </c>
      <c r="C232" s="4" t="s">
        <v>37</v>
      </c>
      <c r="D232" s="5">
        <v>85.76</v>
      </c>
      <c r="E232" s="1">
        <v>24</v>
      </c>
      <c r="F232" s="1">
        <f>InputData[[#This Row],[UNIT PRICE ($)]]*InputData[[#This Row],[QUANTITY]]</f>
        <v>2058.2400000000002</v>
      </c>
      <c r="G232" s="1" t="str">
        <f>VLOOKUP(InputData[[#This Row],[CUSTOMER NAME]],Country[],2,0)</f>
        <v>Bangladesh</v>
      </c>
      <c r="H232" s="1" t="str">
        <f>VLOOKUP(InputData[[#This Row],[CUSTOMER NAME]],Country[],3,0)</f>
        <v>Export</v>
      </c>
      <c r="I232" s="1" t="str">
        <f>TEXT(InputData[[#This Row],[DATE]],"mmm")</f>
        <v>Apr</v>
      </c>
      <c r="J232" s="1">
        <f>WEEKNUM(InputData[[#This Row],[DATE]])</f>
        <v>14</v>
      </c>
    </row>
    <row r="233" spans="1:10" x14ac:dyDescent="0.3">
      <c r="A233" s="3">
        <v>44288</v>
      </c>
      <c r="B233" s="6" t="s">
        <v>71</v>
      </c>
      <c r="C233" s="4" t="s">
        <v>2</v>
      </c>
      <c r="D233" s="5">
        <v>142.80000000000001</v>
      </c>
      <c r="E233" s="1">
        <v>3</v>
      </c>
      <c r="F233" s="1">
        <f>InputData[[#This Row],[UNIT PRICE ($)]]*InputData[[#This Row],[QUANTITY]]</f>
        <v>428.40000000000003</v>
      </c>
      <c r="G233" s="1" t="str">
        <f>VLOOKUP(InputData[[#This Row],[CUSTOMER NAME]],Country[],2,0)</f>
        <v>India</v>
      </c>
      <c r="H233" s="1" t="str">
        <f>VLOOKUP(InputData[[#This Row],[CUSTOMER NAME]],Country[],3,0)</f>
        <v>Central</v>
      </c>
      <c r="I233" s="1" t="str">
        <f>TEXT(InputData[[#This Row],[DATE]],"mmm")</f>
        <v>Apr</v>
      </c>
      <c r="J233" s="1">
        <f>WEEKNUM(InputData[[#This Row],[DATE]])</f>
        <v>14</v>
      </c>
    </row>
    <row r="234" spans="1:10" x14ac:dyDescent="0.3">
      <c r="A234" s="3">
        <v>44290</v>
      </c>
      <c r="B234" s="6" t="s">
        <v>61</v>
      </c>
      <c r="C234" s="4" t="s">
        <v>9</v>
      </c>
      <c r="D234" s="5">
        <v>7.8599999999999994</v>
      </c>
      <c r="E234" s="1">
        <v>9</v>
      </c>
      <c r="F234" s="1">
        <f>InputData[[#This Row],[UNIT PRICE ($)]]*InputData[[#This Row],[QUANTITY]]</f>
        <v>70.739999999999995</v>
      </c>
      <c r="G234" s="1" t="str">
        <f>VLOOKUP(InputData[[#This Row],[CUSTOMER NAME]],Country[],2,0)</f>
        <v>Bangladesh</v>
      </c>
      <c r="H234" s="1" t="str">
        <f>VLOOKUP(InputData[[#This Row],[CUSTOMER NAME]],Country[],3,0)</f>
        <v>Export</v>
      </c>
      <c r="I234" s="1" t="str">
        <f>TEXT(InputData[[#This Row],[DATE]],"mmm")</f>
        <v>Apr</v>
      </c>
      <c r="J234" s="1">
        <f>WEEKNUM(InputData[[#This Row],[DATE]])</f>
        <v>15</v>
      </c>
    </row>
    <row r="235" spans="1:10" x14ac:dyDescent="0.3">
      <c r="A235" s="3">
        <v>44290</v>
      </c>
      <c r="B235" s="6" t="s">
        <v>63</v>
      </c>
      <c r="C235" s="4" t="s">
        <v>34</v>
      </c>
      <c r="D235" s="5">
        <v>58.3</v>
      </c>
      <c r="E235" s="1">
        <v>20</v>
      </c>
      <c r="F235" s="1">
        <f>InputData[[#This Row],[UNIT PRICE ($)]]*InputData[[#This Row],[QUANTITY]]</f>
        <v>1166</v>
      </c>
      <c r="G235" s="1" t="str">
        <f>VLOOKUP(InputData[[#This Row],[CUSTOMER NAME]],Country[],2,0)</f>
        <v>Saudi Arabia</v>
      </c>
      <c r="H235" s="1" t="str">
        <f>VLOOKUP(InputData[[#This Row],[CUSTOMER NAME]],Country[],3,0)</f>
        <v>Export</v>
      </c>
      <c r="I235" s="1" t="str">
        <f>TEXT(InputData[[#This Row],[DATE]],"mmm")</f>
        <v>Apr</v>
      </c>
      <c r="J235" s="1">
        <f>WEEKNUM(InputData[[#This Row],[DATE]])</f>
        <v>15</v>
      </c>
    </row>
    <row r="236" spans="1:10" x14ac:dyDescent="0.3">
      <c r="A236" s="3">
        <v>44290</v>
      </c>
      <c r="B236" s="6" t="s">
        <v>113</v>
      </c>
      <c r="C236" s="4" t="s">
        <v>40</v>
      </c>
      <c r="D236" s="5">
        <v>115.2</v>
      </c>
      <c r="E236" s="1">
        <v>4</v>
      </c>
      <c r="F236" s="1">
        <f>InputData[[#This Row],[UNIT PRICE ($)]]*InputData[[#This Row],[QUANTITY]]</f>
        <v>460.8</v>
      </c>
      <c r="G236" s="1" t="str">
        <f>VLOOKUP(InputData[[#This Row],[CUSTOMER NAME]],Country[],2,0)</f>
        <v>Pakistan</v>
      </c>
      <c r="H236" s="1" t="str">
        <f>VLOOKUP(InputData[[#This Row],[CUSTOMER NAME]],Country[],3,0)</f>
        <v>Export</v>
      </c>
      <c r="I236" s="1" t="str">
        <f>TEXT(InputData[[#This Row],[DATE]],"mmm")</f>
        <v>Apr</v>
      </c>
      <c r="J236" s="1">
        <f>WEEKNUM(InputData[[#This Row],[DATE]])</f>
        <v>15</v>
      </c>
    </row>
    <row r="237" spans="1:10" x14ac:dyDescent="0.3">
      <c r="A237" s="3">
        <v>44291</v>
      </c>
      <c r="B237" s="6" t="s">
        <v>110</v>
      </c>
      <c r="C237" s="4" t="s">
        <v>1</v>
      </c>
      <c r="D237" s="5">
        <v>103.88</v>
      </c>
      <c r="E237" s="1">
        <v>34</v>
      </c>
      <c r="F237" s="1">
        <f>InputData[[#This Row],[UNIT PRICE ($)]]*InputData[[#This Row],[QUANTITY]]</f>
        <v>3531.92</v>
      </c>
      <c r="G237" s="1" t="str">
        <f>VLOOKUP(InputData[[#This Row],[CUSTOMER NAME]],Country[],2,0)</f>
        <v>India</v>
      </c>
      <c r="H237" s="1" t="str">
        <f>VLOOKUP(InputData[[#This Row],[CUSTOMER NAME]],Country[],3,0)</f>
        <v>Western</v>
      </c>
      <c r="I237" s="1" t="str">
        <f>TEXT(InputData[[#This Row],[DATE]],"mmm")</f>
        <v>Apr</v>
      </c>
      <c r="J237" s="1">
        <f>WEEKNUM(InputData[[#This Row],[DATE]])</f>
        <v>15</v>
      </c>
    </row>
    <row r="238" spans="1:10" x14ac:dyDescent="0.3">
      <c r="A238" s="3">
        <v>44291</v>
      </c>
      <c r="B238" s="6" t="s">
        <v>80</v>
      </c>
      <c r="C238" s="4" t="s">
        <v>31</v>
      </c>
      <c r="D238" s="5">
        <v>104.16</v>
      </c>
      <c r="E238" s="1">
        <v>15</v>
      </c>
      <c r="F238" s="1">
        <f>InputData[[#This Row],[UNIT PRICE ($)]]*InputData[[#This Row],[QUANTITY]]</f>
        <v>1562.3999999999999</v>
      </c>
      <c r="G238" s="1" t="str">
        <f>VLOOKUP(InputData[[#This Row],[CUSTOMER NAME]],Country[],2,0)</f>
        <v>South Africa</v>
      </c>
      <c r="H238" s="1" t="str">
        <f>VLOOKUP(InputData[[#This Row],[CUSTOMER NAME]],Country[],3,0)</f>
        <v>Export</v>
      </c>
      <c r="I238" s="1" t="str">
        <f>TEXT(InputData[[#This Row],[DATE]],"mmm")</f>
        <v>Apr</v>
      </c>
      <c r="J238" s="1">
        <f>WEEKNUM(InputData[[#This Row],[DATE]])</f>
        <v>15</v>
      </c>
    </row>
    <row r="239" spans="1:10" x14ac:dyDescent="0.3">
      <c r="A239" s="3">
        <v>44291</v>
      </c>
      <c r="B239" s="6" t="s">
        <v>113</v>
      </c>
      <c r="C239" s="4" t="s">
        <v>8</v>
      </c>
      <c r="D239" s="5">
        <v>94.62</v>
      </c>
      <c r="E239" s="1">
        <v>29</v>
      </c>
      <c r="F239" s="1">
        <f>InputData[[#This Row],[UNIT PRICE ($)]]*InputData[[#This Row],[QUANTITY]]</f>
        <v>2743.98</v>
      </c>
      <c r="G239" s="1" t="str">
        <f>VLOOKUP(InputData[[#This Row],[CUSTOMER NAME]],Country[],2,0)</f>
        <v>Pakistan</v>
      </c>
      <c r="H239" s="1" t="str">
        <f>VLOOKUP(InputData[[#This Row],[CUSTOMER NAME]],Country[],3,0)</f>
        <v>Export</v>
      </c>
      <c r="I239" s="1" t="str">
        <f>TEXT(InputData[[#This Row],[DATE]],"mmm")</f>
        <v>Apr</v>
      </c>
      <c r="J239" s="1">
        <f>WEEKNUM(InputData[[#This Row],[DATE]])</f>
        <v>15</v>
      </c>
    </row>
    <row r="240" spans="1:10" x14ac:dyDescent="0.3">
      <c r="A240" s="3">
        <v>44292</v>
      </c>
      <c r="B240" s="6" t="s">
        <v>110</v>
      </c>
      <c r="C240" s="4" t="s">
        <v>21</v>
      </c>
      <c r="D240" s="5">
        <v>162.54</v>
      </c>
      <c r="E240" s="1">
        <v>39</v>
      </c>
      <c r="F240" s="1">
        <f>InputData[[#This Row],[UNIT PRICE ($)]]*InputData[[#This Row],[QUANTITY]]</f>
        <v>6339.0599999999995</v>
      </c>
      <c r="G240" s="1" t="str">
        <f>VLOOKUP(InputData[[#This Row],[CUSTOMER NAME]],Country[],2,0)</f>
        <v>India</v>
      </c>
      <c r="H240" s="1" t="str">
        <f>VLOOKUP(InputData[[#This Row],[CUSTOMER NAME]],Country[],3,0)</f>
        <v>Western</v>
      </c>
      <c r="I240" s="1" t="str">
        <f>TEXT(InputData[[#This Row],[DATE]],"mmm")</f>
        <v>Apr</v>
      </c>
      <c r="J240" s="1">
        <f>WEEKNUM(InputData[[#This Row],[DATE]])</f>
        <v>15</v>
      </c>
    </row>
    <row r="241" spans="1:10" x14ac:dyDescent="0.3">
      <c r="A241" s="3">
        <v>44292</v>
      </c>
      <c r="B241" s="6" t="s">
        <v>76</v>
      </c>
      <c r="C241" s="4" t="s">
        <v>40</v>
      </c>
      <c r="D241" s="5">
        <v>115.2</v>
      </c>
      <c r="E241" s="1">
        <v>2</v>
      </c>
      <c r="F241" s="1">
        <f>InputData[[#This Row],[UNIT PRICE ($)]]*InputData[[#This Row],[QUANTITY]]</f>
        <v>230.4</v>
      </c>
      <c r="G241" s="1" t="str">
        <f>VLOOKUP(InputData[[#This Row],[CUSTOMER NAME]],Country[],2,0)</f>
        <v>Saudi Arabia</v>
      </c>
      <c r="H241" s="1" t="str">
        <f>VLOOKUP(InputData[[#This Row],[CUSTOMER NAME]],Country[],3,0)</f>
        <v>Export</v>
      </c>
      <c r="I241" s="1" t="str">
        <f>TEXT(InputData[[#This Row],[DATE]],"mmm")</f>
        <v>Apr</v>
      </c>
      <c r="J241" s="1">
        <f>WEEKNUM(InputData[[#This Row],[DATE]])</f>
        <v>15</v>
      </c>
    </row>
    <row r="242" spans="1:10" x14ac:dyDescent="0.3">
      <c r="A242" s="3">
        <v>44293</v>
      </c>
      <c r="B242" s="6" t="s">
        <v>73</v>
      </c>
      <c r="C242" s="4" t="s">
        <v>26</v>
      </c>
      <c r="D242" s="5">
        <v>24.66</v>
      </c>
      <c r="E242" s="1">
        <v>7</v>
      </c>
      <c r="F242" s="1">
        <f>InputData[[#This Row],[UNIT PRICE ($)]]*InputData[[#This Row],[QUANTITY]]</f>
        <v>172.62</v>
      </c>
      <c r="G242" s="1" t="str">
        <f>VLOOKUP(InputData[[#This Row],[CUSTOMER NAME]],Country[],2,0)</f>
        <v>India</v>
      </c>
      <c r="H242" s="1" t="str">
        <f>VLOOKUP(InputData[[#This Row],[CUSTOMER NAME]],Country[],3,0)</f>
        <v>East</v>
      </c>
      <c r="I242" s="1" t="str">
        <f>TEXT(InputData[[#This Row],[DATE]],"mmm")</f>
        <v>Apr</v>
      </c>
      <c r="J242" s="1">
        <f>WEEKNUM(InputData[[#This Row],[DATE]])</f>
        <v>15</v>
      </c>
    </row>
    <row r="243" spans="1:10" x14ac:dyDescent="0.3">
      <c r="A243" s="3">
        <v>44295</v>
      </c>
      <c r="B243" s="6" t="s">
        <v>67</v>
      </c>
      <c r="C243" s="4" t="s">
        <v>2</v>
      </c>
      <c r="D243" s="5">
        <v>142.80000000000001</v>
      </c>
      <c r="E243" s="1">
        <v>9</v>
      </c>
      <c r="F243" s="1">
        <f>InputData[[#This Row],[UNIT PRICE ($)]]*InputData[[#This Row],[QUANTITY]]</f>
        <v>1285.2</v>
      </c>
      <c r="G243" s="1" t="str">
        <f>VLOOKUP(InputData[[#This Row],[CUSTOMER NAME]],Country[],2,0)</f>
        <v>United Kingdom</v>
      </c>
      <c r="H243" s="1" t="str">
        <f>VLOOKUP(InputData[[#This Row],[CUSTOMER NAME]],Country[],3,0)</f>
        <v>Export</v>
      </c>
      <c r="I243" s="1" t="str">
        <f>TEXT(InputData[[#This Row],[DATE]],"mmm")</f>
        <v>Apr</v>
      </c>
      <c r="J243" s="1">
        <f>WEEKNUM(InputData[[#This Row],[DATE]])</f>
        <v>15</v>
      </c>
    </row>
    <row r="244" spans="1:10" x14ac:dyDescent="0.3">
      <c r="A244" s="3">
        <v>44295</v>
      </c>
      <c r="B244" s="6" t="s">
        <v>76</v>
      </c>
      <c r="C244" s="4" t="s">
        <v>5</v>
      </c>
      <c r="D244" s="5">
        <v>155.61000000000001</v>
      </c>
      <c r="E244" s="1">
        <v>3</v>
      </c>
      <c r="F244" s="1">
        <f>InputData[[#This Row],[UNIT PRICE ($)]]*InputData[[#This Row],[QUANTITY]]</f>
        <v>466.83000000000004</v>
      </c>
      <c r="G244" s="1" t="str">
        <f>VLOOKUP(InputData[[#This Row],[CUSTOMER NAME]],Country[],2,0)</f>
        <v>Saudi Arabia</v>
      </c>
      <c r="H244" s="1" t="str">
        <f>VLOOKUP(InputData[[#This Row],[CUSTOMER NAME]],Country[],3,0)</f>
        <v>Export</v>
      </c>
      <c r="I244" s="1" t="str">
        <f>TEXT(InputData[[#This Row],[DATE]],"mmm")</f>
        <v>Apr</v>
      </c>
      <c r="J244" s="1">
        <f>WEEKNUM(InputData[[#This Row],[DATE]])</f>
        <v>15</v>
      </c>
    </row>
    <row r="245" spans="1:10" x14ac:dyDescent="0.3">
      <c r="A245" s="3">
        <v>44295</v>
      </c>
      <c r="B245" s="6" t="s">
        <v>76</v>
      </c>
      <c r="C245" s="4" t="s">
        <v>39</v>
      </c>
      <c r="D245" s="5">
        <v>42.55</v>
      </c>
      <c r="E245" s="1">
        <v>12</v>
      </c>
      <c r="F245" s="1">
        <f>InputData[[#This Row],[UNIT PRICE ($)]]*InputData[[#This Row],[QUANTITY]]</f>
        <v>510.59999999999997</v>
      </c>
      <c r="G245" s="1" t="str">
        <f>VLOOKUP(InputData[[#This Row],[CUSTOMER NAME]],Country[],2,0)</f>
        <v>Saudi Arabia</v>
      </c>
      <c r="H245" s="1" t="str">
        <f>VLOOKUP(InputData[[#This Row],[CUSTOMER NAME]],Country[],3,0)</f>
        <v>Export</v>
      </c>
      <c r="I245" s="1" t="str">
        <f>TEXT(InputData[[#This Row],[DATE]],"mmm")</f>
        <v>Apr</v>
      </c>
      <c r="J245" s="1">
        <f>WEEKNUM(InputData[[#This Row],[DATE]])</f>
        <v>15</v>
      </c>
    </row>
    <row r="246" spans="1:10" x14ac:dyDescent="0.3">
      <c r="A246" s="3">
        <v>44295</v>
      </c>
      <c r="B246" s="6" t="s">
        <v>82</v>
      </c>
      <c r="C246" s="4" t="s">
        <v>17</v>
      </c>
      <c r="D246" s="5">
        <v>156.78</v>
      </c>
      <c r="E246" s="1">
        <v>8</v>
      </c>
      <c r="F246" s="1">
        <f>InputData[[#This Row],[UNIT PRICE ($)]]*InputData[[#This Row],[QUANTITY]]</f>
        <v>1254.24</v>
      </c>
      <c r="G246" s="1" t="str">
        <f>VLOOKUP(InputData[[#This Row],[CUSTOMER NAME]],Country[],2,0)</f>
        <v>India</v>
      </c>
      <c r="H246" s="1" t="str">
        <f>VLOOKUP(InputData[[#This Row],[CUSTOMER NAME]],Country[],3,0)</f>
        <v>Western</v>
      </c>
      <c r="I246" s="1" t="str">
        <f>TEXT(InputData[[#This Row],[DATE]],"mmm")</f>
        <v>Apr</v>
      </c>
      <c r="J246" s="1">
        <f>WEEKNUM(InputData[[#This Row],[DATE]])</f>
        <v>15</v>
      </c>
    </row>
    <row r="247" spans="1:10" x14ac:dyDescent="0.3">
      <c r="A247" s="3">
        <v>44296</v>
      </c>
      <c r="B247" s="6" t="s">
        <v>110</v>
      </c>
      <c r="C247" s="4" t="s">
        <v>22</v>
      </c>
      <c r="D247" s="5">
        <v>141.57</v>
      </c>
      <c r="E247" s="1">
        <v>14</v>
      </c>
      <c r="F247" s="1">
        <f>InputData[[#This Row],[UNIT PRICE ($)]]*InputData[[#This Row],[QUANTITY]]</f>
        <v>1981.98</v>
      </c>
      <c r="G247" s="1" t="str">
        <f>VLOOKUP(InputData[[#This Row],[CUSTOMER NAME]],Country[],2,0)</f>
        <v>India</v>
      </c>
      <c r="H247" s="1" t="str">
        <f>VLOOKUP(InputData[[#This Row],[CUSTOMER NAME]],Country[],3,0)</f>
        <v>Western</v>
      </c>
      <c r="I247" s="1" t="str">
        <f>TEXT(InputData[[#This Row],[DATE]],"mmm")</f>
        <v>Apr</v>
      </c>
      <c r="J247" s="1">
        <f>WEEKNUM(InputData[[#This Row],[DATE]])</f>
        <v>15</v>
      </c>
    </row>
    <row r="248" spans="1:10" x14ac:dyDescent="0.3">
      <c r="A248" s="3">
        <v>44296</v>
      </c>
      <c r="B248" s="6" t="s">
        <v>71</v>
      </c>
      <c r="C248" s="4" t="s">
        <v>41</v>
      </c>
      <c r="D248" s="5">
        <v>173.88</v>
      </c>
      <c r="E248" s="1">
        <v>17</v>
      </c>
      <c r="F248" s="1">
        <f>InputData[[#This Row],[UNIT PRICE ($)]]*InputData[[#This Row],[QUANTITY]]</f>
        <v>2955.96</v>
      </c>
      <c r="G248" s="1" t="str">
        <f>VLOOKUP(InputData[[#This Row],[CUSTOMER NAME]],Country[],2,0)</f>
        <v>India</v>
      </c>
      <c r="H248" s="1" t="str">
        <f>VLOOKUP(InputData[[#This Row],[CUSTOMER NAME]],Country[],3,0)</f>
        <v>Central</v>
      </c>
      <c r="I248" s="1" t="str">
        <f>TEXT(InputData[[#This Row],[DATE]],"mmm")</f>
        <v>Apr</v>
      </c>
      <c r="J248" s="1">
        <f>WEEKNUM(InputData[[#This Row],[DATE]])</f>
        <v>15</v>
      </c>
    </row>
    <row r="249" spans="1:10" x14ac:dyDescent="0.3">
      <c r="A249" s="3">
        <v>44296</v>
      </c>
      <c r="B249" s="6" t="s">
        <v>79</v>
      </c>
      <c r="C249" s="4" t="s">
        <v>37</v>
      </c>
      <c r="D249" s="5">
        <v>85.76</v>
      </c>
      <c r="E249" s="1">
        <v>36</v>
      </c>
      <c r="F249" s="1">
        <f>InputData[[#This Row],[UNIT PRICE ($)]]*InputData[[#This Row],[QUANTITY]]</f>
        <v>3087.36</v>
      </c>
      <c r="G249" s="1" t="str">
        <f>VLOOKUP(InputData[[#This Row],[CUSTOMER NAME]],Country[],2,0)</f>
        <v>United Kingdom</v>
      </c>
      <c r="H249" s="1" t="str">
        <f>VLOOKUP(InputData[[#This Row],[CUSTOMER NAME]],Country[],3,0)</f>
        <v>Export</v>
      </c>
      <c r="I249" s="1" t="str">
        <f>TEXT(InputData[[#This Row],[DATE]],"mmm")</f>
        <v>Apr</v>
      </c>
      <c r="J249" s="1">
        <f>WEEKNUM(InputData[[#This Row],[DATE]])</f>
        <v>15</v>
      </c>
    </row>
    <row r="250" spans="1:10" x14ac:dyDescent="0.3">
      <c r="A250" s="3">
        <v>44297</v>
      </c>
      <c r="B250" s="6" t="s">
        <v>87</v>
      </c>
      <c r="C250" s="4" t="s">
        <v>9</v>
      </c>
      <c r="D250" s="5">
        <v>7.8599999999999994</v>
      </c>
      <c r="E250" s="1">
        <v>8</v>
      </c>
      <c r="F250" s="1">
        <f>InputData[[#This Row],[UNIT PRICE ($)]]*InputData[[#This Row],[QUANTITY]]</f>
        <v>62.879999999999995</v>
      </c>
      <c r="G250" s="1" t="str">
        <f>VLOOKUP(InputData[[#This Row],[CUSTOMER NAME]],Country[],2,0)</f>
        <v>France</v>
      </c>
      <c r="H250" s="1" t="str">
        <f>VLOOKUP(InputData[[#This Row],[CUSTOMER NAME]],Country[],3,0)</f>
        <v>Export</v>
      </c>
      <c r="I250" s="1" t="str">
        <f>TEXT(InputData[[#This Row],[DATE]],"mmm")</f>
        <v>Apr</v>
      </c>
      <c r="J250" s="1">
        <f>WEEKNUM(InputData[[#This Row],[DATE]])</f>
        <v>16</v>
      </c>
    </row>
    <row r="251" spans="1:10" x14ac:dyDescent="0.3">
      <c r="A251" s="3">
        <v>44298</v>
      </c>
      <c r="B251" s="6" t="s">
        <v>63</v>
      </c>
      <c r="C251" s="4" t="s">
        <v>27</v>
      </c>
      <c r="D251" s="5">
        <v>57.120000000000005</v>
      </c>
      <c r="E251" s="1">
        <v>9</v>
      </c>
      <c r="F251" s="1">
        <f>InputData[[#This Row],[UNIT PRICE ($)]]*InputData[[#This Row],[QUANTITY]]</f>
        <v>514.08000000000004</v>
      </c>
      <c r="G251" s="1" t="str">
        <f>VLOOKUP(InputData[[#This Row],[CUSTOMER NAME]],Country[],2,0)</f>
        <v>Saudi Arabia</v>
      </c>
      <c r="H251" s="1" t="str">
        <f>VLOOKUP(InputData[[#This Row],[CUSTOMER NAME]],Country[],3,0)</f>
        <v>Export</v>
      </c>
      <c r="I251" s="1" t="str">
        <f>TEXT(InputData[[#This Row],[DATE]],"mmm")</f>
        <v>Apr</v>
      </c>
      <c r="J251" s="1">
        <f>WEEKNUM(InputData[[#This Row],[DATE]])</f>
        <v>16</v>
      </c>
    </row>
    <row r="252" spans="1:10" x14ac:dyDescent="0.3">
      <c r="A252" s="3">
        <v>44298</v>
      </c>
      <c r="B252" s="6" t="s">
        <v>64</v>
      </c>
      <c r="C252" s="4" t="s">
        <v>15</v>
      </c>
      <c r="D252" s="5">
        <v>15.719999999999999</v>
      </c>
      <c r="E252" s="1">
        <v>14</v>
      </c>
      <c r="F252" s="1">
        <f>InputData[[#This Row],[UNIT PRICE ($)]]*InputData[[#This Row],[QUANTITY]]</f>
        <v>220.07999999999998</v>
      </c>
      <c r="G252" s="1" t="str">
        <f>VLOOKUP(InputData[[#This Row],[CUSTOMER NAME]],Country[],2,0)</f>
        <v>India</v>
      </c>
      <c r="H252" s="1" t="str">
        <f>VLOOKUP(InputData[[#This Row],[CUSTOMER NAME]],Country[],3,0)</f>
        <v>Northeast</v>
      </c>
      <c r="I252" s="1" t="str">
        <f>TEXT(InputData[[#This Row],[DATE]],"mmm")</f>
        <v>Apr</v>
      </c>
      <c r="J252" s="1">
        <f>WEEKNUM(InputData[[#This Row],[DATE]])</f>
        <v>16</v>
      </c>
    </row>
    <row r="253" spans="1:10" x14ac:dyDescent="0.3">
      <c r="A253" s="3">
        <v>44298</v>
      </c>
      <c r="B253" s="6" t="s">
        <v>67</v>
      </c>
      <c r="C253" s="4" t="s">
        <v>37</v>
      </c>
      <c r="D253" s="5">
        <v>85.76</v>
      </c>
      <c r="E253" s="1">
        <v>3</v>
      </c>
      <c r="F253" s="1">
        <f>InputData[[#This Row],[UNIT PRICE ($)]]*InputData[[#This Row],[QUANTITY]]</f>
        <v>257.28000000000003</v>
      </c>
      <c r="G253" s="1" t="str">
        <f>VLOOKUP(InputData[[#This Row],[CUSTOMER NAME]],Country[],2,0)</f>
        <v>United Kingdom</v>
      </c>
      <c r="H253" s="1" t="str">
        <f>VLOOKUP(InputData[[#This Row],[CUSTOMER NAME]],Country[],3,0)</f>
        <v>Export</v>
      </c>
      <c r="I253" s="1" t="str">
        <f>TEXT(InputData[[#This Row],[DATE]],"mmm")</f>
        <v>Apr</v>
      </c>
      <c r="J253" s="1">
        <f>WEEKNUM(InputData[[#This Row],[DATE]])</f>
        <v>16</v>
      </c>
    </row>
    <row r="254" spans="1:10" x14ac:dyDescent="0.3">
      <c r="A254" s="3">
        <v>44298</v>
      </c>
      <c r="B254" s="6" t="s">
        <v>73</v>
      </c>
      <c r="C254" s="4" t="s">
        <v>33</v>
      </c>
      <c r="D254" s="5">
        <v>119.7</v>
      </c>
      <c r="E254" s="1">
        <v>13</v>
      </c>
      <c r="F254" s="1">
        <f>InputData[[#This Row],[UNIT PRICE ($)]]*InputData[[#This Row],[QUANTITY]]</f>
        <v>1556.1000000000001</v>
      </c>
      <c r="G254" s="1" t="str">
        <f>VLOOKUP(InputData[[#This Row],[CUSTOMER NAME]],Country[],2,0)</f>
        <v>India</v>
      </c>
      <c r="H254" s="1" t="str">
        <f>VLOOKUP(InputData[[#This Row],[CUSTOMER NAME]],Country[],3,0)</f>
        <v>East</v>
      </c>
      <c r="I254" s="1" t="str">
        <f>TEXT(InputData[[#This Row],[DATE]],"mmm")</f>
        <v>Apr</v>
      </c>
      <c r="J254" s="1">
        <f>WEEKNUM(InputData[[#This Row],[DATE]])</f>
        <v>16</v>
      </c>
    </row>
    <row r="255" spans="1:10" x14ac:dyDescent="0.3">
      <c r="A255" s="3">
        <v>44298</v>
      </c>
      <c r="B255" s="6" t="s">
        <v>81</v>
      </c>
      <c r="C255" s="4" t="s">
        <v>29</v>
      </c>
      <c r="D255" s="5">
        <v>53.11</v>
      </c>
      <c r="E255" s="1">
        <v>4</v>
      </c>
      <c r="F255" s="1">
        <f>InputData[[#This Row],[UNIT PRICE ($)]]*InputData[[#This Row],[QUANTITY]]</f>
        <v>212.44</v>
      </c>
      <c r="G255" s="1" t="str">
        <f>VLOOKUP(InputData[[#This Row],[CUSTOMER NAME]],Country[],2,0)</f>
        <v>India</v>
      </c>
      <c r="H255" s="1" t="str">
        <f>VLOOKUP(InputData[[#This Row],[CUSTOMER NAME]],Country[],3,0)</f>
        <v>East</v>
      </c>
      <c r="I255" s="1" t="str">
        <f>TEXT(InputData[[#This Row],[DATE]],"mmm")</f>
        <v>Apr</v>
      </c>
      <c r="J255" s="1">
        <f>WEEKNUM(InputData[[#This Row],[DATE]])</f>
        <v>16</v>
      </c>
    </row>
    <row r="256" spans="1:10" x14ac:dyDescent="0.3">
      <c r="A256" s="3">
        <v>44299</v>
      </c>
      <c r="B256" s="6" t="s">
        <v>62</v>
      </c>
      <c r="C256" s="4" t="s">
        <v>4</v>
      </c>
      <c r="D256" s="5">
        <v>48.84</v>
      </c>
      <c r="E256" s="1">
        <v>8</v>
      </c>
      <c r="F256" s="1">
        <f>InputData[[#This Row],[UNIT PRICE ($)]]*InputData[[#This Row],[QUANTITY]]</f>
        <v>390.72</v>
      </c>
      <c r="G256" s="1" t="str">
        <f>VLOOKUP(InputData[[#This Row],[CUSTOMER NAME]],Country[],2,0)</f>
        <v>India</v>
      </c>
      <c r="H256" s="1" t="str">
        <f>VLOOKUP(InputData[[#This Row],[CUSTOMER NAME]],Country[],3,0)</f>
        <v>Northeast</v>
      </c>
      <c r="I256" s="1" t="str">
        <f>TEXT(InputData[[#This Row],[DATE]],"mmm")</f>
        <v>Apr</v>
      </c>
      <c r="J256" s="1">
        <f>WEEKNUM(InputData[[#This Row],[DATE]])</f>
        <v>16</v>
      </c>
    </row>
    <row r="257" spans="1:10" x14ac:dyDescent="0.3">
      <c r="A257" s="3">
        <v>44299</v>
      </c>
      <c r="B257" s="6" t="s">
        <v>65</v>
      </c>
      <c r="C257" s="4" t="s">
        <v>16</v>
      </c>
      <c r="D257" s="5">
        <v>16.64</v>
      </c>
      <c r="E257" s="1">
        <v>14</v>
      </c>
      <c r="F257" s="1">
        <f>InputData[[#This Row],[UNIT PRICE ($)]]*InputData[[#This Row],[QUANTITY]]</f>
        <v>232.96</v>
      </c>
      <c r="G257" s="1" t="str">
        <f>VLOOKUP(InputData[[#This Row],[CUSTOMER NAME]],Country[],2,0)</f>
        <v>Pakistan</v>
      </c>
      <c r="H257" s="1" t="str">
        <f>VLOOKUP(InputData[[#This Row],[CUSTOMER NAME]],Country[],3,0)</f>
        <v>Export</v>
      </c>
      <c r="I257" s="1" t="str">
        <f>TEXT(InputData[[#This Row],[DATE]],"mmm")</f>
        <v>Apr</v>
      </c>
      <c r="J257" s="1">
        <f>WEEKNUM(InputData[[#This Row],[DATE]])</f>
        <v>16</v>
      </c>
    </row>
    <row r="258" spans="1:10" x14ac:dyDescent="0.3">
      <c r="A258" s="3">
        <v>44299</v>
      </c>
      <c r="B258" s="6" t="s">
        <v>70</v>
      </c>
      <c r="C258" s="4" t="s">
        <v>36</v>
      </c>
      <c r="D258" s="5">
        <v>96.3</v>
      </c>
      <c r="E258" s="1">
        <v>35</v>
      </c>
      <c r="F258" s="1">
        <f>InputData[[#This Row],[UNIT PRICE ($)]]*InputData[[#This Row],[QUANTITY]]</f>
        <v>3370.5</v>
      </c>
      <c r="G258" s="1" t="str">
        <f>VLOOKUP(InputData[[#This Row],[CUSTOMER NAME]],Country[],2,0)</f>
        <v>Mexico</v>
      </c>
      <c r="H258" s="1" t="str">
        <f>VLOOKUP(InputData[[#This Row],[CUSTOMER NAME]],Country[],3,0)</f>
        <v>Export</v>
      </c>
      <c r="I258" s="1" t="str">
        <f>TEXT(InputData[[#This Row],[DATE]],"mmm")</f>
        <v>Apr</v>
      </c>
      <c r="J258" s="1">
        <f>WEEKNUM(InputData[[#This Row],[DATE]])</f>
        <v>16</v>
      </c>
    </row>
    <row r="259" spans="1:10" x14ac:dyDescent="0.3">
      <c r="A259" s="3">
        <v>44300</v>
      </c>
      <c r="B259" s="6" t="s">
        <v>80</v>
      </c>
      <c r="C259" s="4" t="s">
        <v>37</v>
      </c>
      <c r="D259" s="5">
        <v>85.76</v>
      </c>
      <c r="E259" s="1">
        <v>7</v>
      </c>
      <c r="F259" s="1">
        <f>InputData[[#This Row],[UNIT PRICE ($)]]*InputData[[#This Row],[QUANTITY]]</f>
        <v>600.32000000000005</v>
      </c>
      <c r="G259" s="1" t="str">
        <f>VLOOKUP(InputData[[#This Row],[CUSTOMER NAME]],Country[],2,0)</f>
        <v>South Africa</v>
      </c>
      <c r="H259" s="1" t="str">
        <f>VLOOKUP(InputData[[#This Row],[CUSTOMER NAME]],Country[],3,0)</f>
        <v>Export</v>
      </c>
      <c r="I259" s="1" t="str">
        <f>TEXT(InputData[[#This Row],[DATE]],"mmm")</f>
        <v>Apr</v>
      </c>
      <c r="J259" s="1">
        <f>WEEKNUM(InputData[[#This Row],[DATE]])</f>
        <v>16</v>
      </c>
    </row>
    <row r="260" spans="1:10" x14ac:dyDescent="0.3">
      <c r="A260" s="3">
        <v>44301</v>
      </c>
      <c r="B260" s="6" t="s">
        <v>86</v>
      </c>
      <c r="C260" s="4" t="s">
        <v>17</v>
      </c>
      <c r="D260" s="5">
        <v>156.78</v>
      </c>
      <c r="E260" s="1">
        <v>3</v>
      </c>
      <c r="F260" s="1">
        <f>InputData[[#This Row],[UNIT PRICE ($)]]*InputData[[#This Row],[QUANTITY]]</f>
        <v>470.34000000000003</v>
      </c>
      <c r="G260" s="1" t="str">
        <f>VLOOKUP(InputData[[#This Row],[CUSTOMER NAME]],Country[],2,0)</f>
        <v>India</v>
      </c>
      <c r="H260" s="1" t="str">
        <f>VLOOKUP(InputData[[#This Row],[CUSTOMER NAME]],Country[],3,0)</f>
        <v>South</v>
      </c>
      <c r="I260" s="1" t="str">
        <f>TEXT(InputData[[#This Row],[DATE]],"mmm")</f>
        <v>Apr</v>
      </c>
      <c r="J260" s="1">
        <f>WEEKNUM(InputData[[#This Row],[DATE]])</f>
        <v>16</v>
      </c>
    </row>
    <row r="261" spans="1:10" x14ac:dyDescent="0.3">
      <c r="A261" s="3">
        <v>44302</v>
      </c>
      <c r="B261" s="6" t="s">
        <v>112</v>
      </c>
      <c r="C261" s="4" t="s">
        <v>16</v>
      </c>
      <c r="D261" s="5">
        <v>16.64</v>
      </c>
      <c r="E261" s="1">
        <v>38</v>
      </c>
      <c r="F261" s="1">
        <f>InputData[[#This Row],[UNIT PRICE ($)]]*InputData[[#This Row],[QUANTITY]]</f>
        <v>632.32000000000005</v>
      </c>
      <c r="G261" s="1" t="str">
        <f>VLOOKUP(InputData[[#This Row],[CUSTOMER NAME]],Country[],2,0)</f>
        <v>India</v>
      </c>
      <c r="H261" s="1" t="str">
        <f>VLOOKUP(InputData[[#This Row],[CUSTOMER NAME]],Country[],3,0)</f>
        <v>North</v>
      </c>
      <c r="I261" s="1" t="str">
        <f>TEXT(InputData[[#This Row],[DATE]],"mmm")</f>
        <v>Apr</v>
      </c>
      <c r="J261" s="1">
        <f>WEEKNUM(InputData[[#This Row],[DATE]])</f>
        <v>16</v>
      </c>
    </row>
    <row r="262" spans="1:10" x14ac:dyDescent="0.3">
      <c r="A262" s="3">
        <v>44302</v>
      </c>
      <c r="B262" s="6" t="s">
        <v>89</v>
      </c>
      <c r="C262" s="4" t="s">
        <v>18</v>
      </c>
      <c r="D262" s="5">
        <v>49.21</v>
      </c>
      <c r="E262" s="1">
        <v>15</v>
      </c>
      <c r="F262" s="1">
        <f>InputData[[#This Row],[UNIT PRICE ($)]]*InputData[[#This Row],[QUANTITY]]</f>
        <v>738.15</v>
      </c>
      <c r="G262" s="1" t="str">
        <f>VLOOKUP(InputData[[#This Row],[CUSTOMER NAME]],Country[],2,0)</f>
        <v>Mexico</v>
      </c>
      <c r="H262" s="1" t="str">
        <f>VLOOKUP(InputData[[#This Row],[CUSTOMER NAME]],Country[],3,0)</f>
        <v>Export</v>
      </c>
      <c r="I262" s="1" t="str">
        <f>TEXT(InputData[[#This Row],[DATE]],"mmm")</f>
        <v>Apr</v>
      </c>
      <c r="J262" s="1">
        <f>WEEKNUM(InputData[[#This Row],[DATE]])</f>
        <v>16</v>
      </c>
    </row>
    <row r="263" spans="1:10" x14ac:dyDescent="0.3">
      <c r="A263" s="3">
        <v>44303</v>
      </c>
      <c r="B263" s="6" t="s">
        <v>75</v>
      </c>
      <c r="C263" s="4" t="s">
        <v>9</v>
      </c>
      <c r="D263" s="5">
        <v>7.8599999999999994</v>
      </c>
      <c r="E263" s="1">
        <v>19</v>
      </c>
      <c r="F263" s="1">
        <f>InputData[[#This Row],[UNIT PRICE ($)]]*InputData[[#This Row],[QUANTITY]]</f>
        <v>149.33999999999997</v>
      </c>
      <c r="G263" s="1" t="str">
        <f>VLOOKUP(InputData[[#This Row],[CUSTOMER NAME]],Country[],2,0)</f>
        <v>Russia</v>
      </c>
      <c r="H263" s="1" t="str">
        <f>VLOOKUP(InputData[[#This Row],[CUSTOMER NAME]],Country[],3,0)</f>
        <v>Export</v>
      </c>
      <c r="I263" s="1" t="str">
        <f>TEXT(InputData[[#This Row],[DATE]],"mmm")</f>
        <v>Apr</v>
      </c>
      <c r="J263" s="1">
        <f>WEEKNUM(InputData[[#This Row],[DATE]])</f>
        <v>16</v>
      </c>
    </row>
    <row r="264" spans="1:10" x14ac:dyDescent="0.3">
      <c r="A264" s="3">
        <v>44304</v>
      </c>
      <c r="B264" s="6" t="s">
        <v>110</v>
      </c>
      <c r="C264" s="4" t="s">
        <v>41</v>
      </c>
      <c r="D264" s="5">
        <v>173.88</v>
      </c>
      <c r="E264" s="1">
        <v>9</v>
      </c>
      <c r="F264" s="1">
        <f>InputData[[#This Row],[UNIT PRICE ($)]]*InputData[[#This Row],[QUANTITY]]</f>
        <v>1564.92</v>
      </c>
      <c r="G264" s="1" t="str">
        <f>VLOOKUP(InputData[[#This Row],[CUSTOMER NAME]],Country[],2,0)</f>
        <v>India</v>
      </c>
      <c r="H264" s="1" t="str">
        <f>VLOOKUP(InputData[[#This Row],[CUSTOMER NAME]],Country[],3,0)</f>
        <v>Western</v>
      </c>
      <c r="I264" s="1" t="str">
        <f>TEXT(InputData[[#This Row],[DATE]],"mmm")</f>
        <v>Apr</v>
      </c>
      <c r="J264" s="1">
        <f>WEEKNUM(InputData[[#This Row],[DATE]])</f>
        <v>17</v>
      </c>
    </row>
    <row r="265" spans="1:10" x14ac:dyDescent="0.3">
      <c r="A265" s="3">
        <v>44304</v>
      </c>
      <c r="B265" s="6" t="s">
        <v>74</v>
      </c>
      <c r="C265" s="4" t="s">
        <v>19</v>
      </c>
      <c r="D265" s="5">
        <v>210</v>
      </c>
      <c r="E265" s="1">
        <v>13</v>
      </c>
      <c r="F265" s="1">
        <f>InputData[[#This Row],[UNIT PRICE ($)]]*InputData[[#This Row],[QUANTITY]]</f>
        <v>2730</v>
      </c>
      <c r="G265" s="1" t="str">
        <f>VLOOKUP(InputData[[#This Row],[CUSTOMER NAME]],Country[],2,0)</f>
        <v>Brazil</v>
      </c>
      <c r="H265" s="1" t="str">
        <f>VLOOKUP(InputData[[#This Row],[CUSTOMER NAME]],Country[],3,0)</f>
        <v>Export</v>
      </c>
      <c r="I265" s="1" t="str">
        <f>TEXT(InputData[[#This Row],[DATE]],"mmm")</f>
        <v>Apr</v>
      </c>
      <c r="J265" s="1">
        <f>WEEKNUM(InputData[[#This Row],[DATE]])</f>
        <v>17</v>
      </c>
    </row>
    <row r="266" spans="1:10" x14ac:dyDescent="0.3">
      <c r="A266" s="3">
        <v>44304</v>
      </c>
      <c r="B266" s="6" t="s">
        <v>87</v>
      </c>
      <c r="C266" s="4" t="s">
        <v>11</v>
      </c>
      <c r="D266" s="5">
        <v>48.4</v>
      </c>
      <c r="E266" s="1">
        <v>2</v>
      </c>
      <c r="F266" s="1">
        <f>InputData[[#This Row],[UNIT PRICE ($)]]*InputData[[#This Row],[QUANTITY]]</f>
        <v>96.8</v>
      </c>
      <c r="G266" s="1" t="str">
        <f>VLOOKUP(InputData[[#This Row],[CUSTOMER NAME]],Country[],2,0)</f>
        <v>France</v>
      </c>
      <c r="H266" s="1" t="str">
        <f>VLOOKUP(InputData[[#This Row],[CUSTOMER NAME]],Country[],3,0)</f>
        <v>Export</v>
      </c>
      <c r="I266" s="1" t="str">
        <f>TEXT(InputData[[#This Row],[DATE]],"mmm")</f>
        <v>Apr</v>
      </c>
      <c r="J266" s="1">
        <f>WEEKNUM(InputData[[#This Row],[DATE]])</f>
        <v>17</v>
      </c>
    </row>
    <row r="267" spans="1:10" x14ac:dyDescent="0.3">
      <c r="A267" s="3">
        <v>44304</v>
      </c>
      <c r="B267" s="6" t="s">
        <v>88</v>
      </c>
      <c r="C267" s="4" t="s">
        <v>38</v>
      </c>
      <c r="D267" s="5">
        <v>79.92</v>
      </c>
      <c r="E267" s="1">
        <v>9</v>
      </c>
      <c r="F267" s="1">
        <f>InputData[[#This Row],[UNIT PRICE ($)]]*InputData[[#This Row],[QUANTITY]]</f>
        <v>719.28</v>
      </c>
      <c r="G267" s="1" t="str">
        <f>VLOOKUP(InputData[[#This Row],[CUSTOMER NAME]],Country[],2,0)</f>
        <v>India</v>
      </c>
      <c r="H267" s="1" t="str">
        <f>VLOOKUP(InputData[[#This Row],[CUSTOMER NAME]],Country[],3,0)</f>
        <v>South</v>
      </c>
      <c r="I267" s="1" t="str">
        <f>TEXT(InputData[[#This Row],[DATE]],"mmm")</f>
        <v>Apr</v>
      </c>
      <c r="J267" s="1">
        <f>WEEKNUM(InputData[[#This Row],[DATE]])</f>
        <v>17</v>
      </c>
    </row>
    <row r="268" spans="1:10" x14ac:dyDescent="0.3">
      <c r="A268" s="3">
        <v>44305</v>
      </c>
      <c r="B268" s="6" t="s">
        <v>87</v>
      </c>
      <c r="C268" s="4" t="s">
        <v>11</v>
      </c>
      <c r="D268" s="5">
        <v>48.4</v>
      </c>
      <c r="E268" s="1">
        <v>17</v>
      </c>
      <c r="F268" s="1">
        <f>InputData[[#This Row],[UNIT PRICE ($)]]*InputData[[#This Row],[QUANTITY]]</f>
        <v>822.8</v>
      </c>
      <c r="G268" s="1" t="str">
        <f>VLOOKUP(InputData[[#This Row],[CUSTOMER NAME]],Country[],2,0)</f>
        <v>France</v>
      </c>
      <c r="H268" s="1" t="str">
        <f>VLOOKUP(InputData[[#This Row],[CUSTOMER NAME]],Country[],3,0)</f>
        <v>Export</v>
      </c>
      <c r="I268" s="1" t="str">
        <f>TEXT(InputData[[#This Row],[DATE]],"mmm")</f>
        <v>Apr</v>
      </c>
      <c r="J268" s="1">
        <f>WEEKNUM(InputData[[#This Row],[DATE]])</f>
        <v>17</v>
      </c>
    </row>
    <row r="269" spans="1:10" x14ac:dyDescent="0.3">
      <c r="A269" s="3">
        <v>44306</v>
      </c>
      <c r="B269" s="6" t="s">
        <v>110</v>
      </c>
      <c r="C269" s="4" t="s">
        <v>18</v>
      </c>
      <c r="D269" s="5">
        <v>49.21</v>
      </c>
      <c r="E269" s="1">
        <v>2</v>
      </c>
      <c r="F269" s="1">
        <f>InputData[[#This Row],[UNIT PRICE ($)]]*InputData[[#This Row],[QUANTITY]]</f>
        <v>98.42</v>
      </c>
      <c r="G269" s="1" t="str">
        <f>VLOOKUP(InputData[[#This Row],[CUSTOMER NAME]],Country[],2,0)</f>
        <v>India</v>
      </c>
      <c r="H269" s="1" t="str">
        <f>VLOOKUP(InputData[[#This Row],[CUSTOMER NAME]],Country[],3,0)</f>
        <v>Western</v>
      </c>
      <c r="I269" s="1" t="str">
        <f>TEXT(InputData[[#This Row],[DATE]],"mmm")</f>
        <v>Apr</v>
      </c>
      <c r="J269" s="1">
        <f>WEEKNUM(InputData[[#This Row],[DATE]])</f>
        <v>17</v>
      </c>
    </row>
    <row r="270" spans="1:10" x14ac:dyDescent="0.3">
      <c r="A270" s="3">
        <v>44306</v>
      </c>
      <c r="B270" s="6" t="s">
        <v>77</v>
      </c>
      <c r="C270" s="4" t="s">
        <v>12</v>
      </c>
      <c r="D270" s="5">
        <v>94.17</v>
      </c>
      <c r="E270" s="1">
        <v>4</v>
      </c>
      <c r="F270" s="1">
        <f>InputData[[#This Row],[UNIT PRICE ($)]]*InputData[[#This Row],[QUANTITY]]</f>
        <v>376.68</v>
      </c>
      <c r="G270" s="1" t="str">
        <f>VLOOKUP(InputData[[#This Row],[CUSTOMER NAME]],Country[],2,0)</f>
        <v>India</v>
      </c>
      <c r="H270" s="1" t="str">
        <f>VLOOKUP(InputData[[#This Row],[CUSTOMER NAME]],Country[],3,0)</f>
        <v>Western</v>
      </c>
      <c r="I270" s="1" t="str">
        <f>TEXT(InputData[[#This Row],[DATE]],"mmm")</f>
        <v>Apr</v>
      </c>
      <c r="J270" s="1">
        <f>WEEKNUM(InputData[[#This Row],[DATE]])</f>
        <v>17</v>
      </c>
    </row>
    <row r="271" spans="1:10" x14ac:dyDescent="0.3">
      <c r="A271" s="3">
        <v>44307</v>
      </c>
      <c r="B271" s="6" t="s">
        <v>82</v>
      </c>
      <c r="C271" s="4" t="s">
        <v>30</v>
      </c>
      <c r="D271" s="5">
        <v>201.28</v>
      </c>
      <c r="E271" s="1">
        <v>2</v>
      </c>
      <c r="F271" s="1">
        <f>InputData[[#This Row],[UNIT PRICE ($)]]*InputData[[#This Row],[QUANTITY]]</f>
        <v>402.56</v>
      </c>
      <c r="G271" s="1" t="str">
        <f>VLOOKUP(InputData[[#This Row],[CUSTOMER NAME]],Country[],2,0)</f>
        <v>India</v>
      </c>
      <c r="H271" s="1" t="str">
        <f>VLOOKUP(InputData[[#This Row],[CUSTOMER NAME]],Country[],3,0)</f>
        <v>Western</v>
      </c>
      <c r="I271" s="1" t="str">
        <f>TEXT(InputData[[#This Row],[DATE]],"mmm")</f>
        <v>Apr</v>
      </c>
      <c r="J271" s="1">
        <f>WEEKNUM(InputData[[#This Row],[DATE]])</f>
        <v>17</v>
      </c>
    </row>
    <row r="272" spans="1:10" x14ac:dyDescent="0.3">
      <c r="A272" s="3">
        <v>44307</v>
      </c>
      <c r="B272" s="6" t="s">
        <v>83</v>
      </c>
      <c r="C272" s="4" t="s">
        <v>26</v>
      </c>
      <c r="D272" s="5">
        <v>24.66</v>
      </c>
      <c r="E272" s="1">
        <v>14</v>
      </c>
      <c r="F272" s="1">
        <f>InputData[[#This Row],[UNIT PRICE ($)]]*InputData[[#This Row],[QUANTITY]]</f>
        <v>345.24</v>
      </c>
      <c r="G272" s="1" t="str">
        <f>VLOOKUP(InputData[[#This Row],[CUSTOMER NAME]],Country[],2,0)</f>
        <v>India</v>
      </c>
      <c r="H272" s="1" t="str">
        <f>VLOOKUP(InputData[[#This Row],[CUSTOMER NAME]],Country[],3,0)</f>
        <v>North</v>
      </c>
      <c r="I272" s="1" t="str">
        <f>TEXT(InputData[[#This Row],[DATE]],"mmm")</f>
        <v>Apr</v>
      </c>
      <c r="J272" s="1">
        <f>WEEKNUM(InputData[[#This Row],[DATE]])</f>
        <v>17</v>
      </c>
    </row>
    <row r="273" spans="1:10" x14ac:dyDescent="0.3">
      <c r="A273" s="3">
        <v>44308</v>
      </c>
      <c r="B273" s="6" t="s">
        <v>64</v>
      </c>
      <c r="C273" s="4" t="s">
        <v>43</v>
      </c>
      <c r="D273" s="5">
        <v>83.08</v>
      </c>
      <c r="E273" s="1">
        <v>22</v>
      </c>
      <c r="F273" s="1">
        <f>InputData[[#This Row],[UNIT PRICE ($)]]*InputData[[#This Row],[QUANTITY]]</f>
        <v>1827.76</v>
      </c>
      <c r="G273" s="1" t="str">
        <f>VLOOKUP(InputData[[#This Row],[CUSTOMER NAME]],Country[],2,0)</f>
        <v>India</v>
      </c>
      <c r="H273" s="1" t="str">
        <f>VLOOKUP(InputData[[#This Row],[CUSTOMER NAME]],Country[],3,0)</f>
        <v>Northeast</v>
      </c>
      <c r="I273" s="1" t="str">
        <f>TEXT(InputData[[#This Row],[DATE]],"mmm")</f>
        <v>Apr</v>
      </c>
      <c r="J273" s="1">
        <f>WEEKNUM(InputData[[#This Row],[DATE]])</f>
        <v>17</v>
      </c>
    </row>
    <row r="274" spans="1:10" x14ac:dyDescent="0.3">
      <c r="A274" s="3">
        <v>44308</v>
      </c>
      <c r="B274" s="6" t="s">
        <v>80</v>
      </c>
      <c r="C274" s="4" t="s">
        <v>36</v>
      </c>
      <c r="D274" s="5">
        <v>96.3</v>
      </c>
      <c r="E274" s="1">
        <v>36</v>
      </c>
      <c r="F274" s="1">
        <f>InputData[[#This Row],[UNIT PRICE ($)]]*InputData[[#This Row],[QUANTITY]]</f>
        <v>3466.7999999999997</v>
      </c>
      <c r="G274" s="1" t="str">
        <f>VLOOKUP(InputData[[#This Row],[CUSTOMER NAME]],Country[],2,0)</f>
        <v>South Africa</v>
      </c>
      <c r="H274" s="1" t="str">
        <f>VLOOKUP(InputData[[#This Row],[CUSTOMER NAME]],Country[],3,0)</f>
        <v>Export</v>
      </c>
      <c r="I274" s="1" t="str">
        <f>TEXT(InputData[[#This Row],[DATE]],"mmm")</f>
        <v>Apr</v>
      </c>
      <c r="J274" s="1">
        <f>WEEKNUM(InputData[[#This Row],[DATE]])</f>
        <v>17</v>
      </c>
    </row>
    <row r="275" spans="1:10" x14ac:dyDescent="0.3">
      <c r="A275" s="3">
        <v>44309</v>
      </c>
      <c r="B275" s="6" t="s">
        <v>62</v>
      </c>
      <c r="C275" s="4" t="s">
        <v>28</v>
      </c>
      <c r="D275" s="5">
        <v>41.81</v>
      </c>
      <c r="E275" s="1">
        <v>10</v>
      </c>
      <c r="F275" s="1">
        <f>InputData[[#This Row],[UNIT PRICE ($)]]*InputData[[#This Row],[QUANTITY]]</f>
        <v>418.1</v>
      </c>
      <c r="G275" s="1" t="str">
        <f>VLOOKUP(InputData[[#This Row],[CUSTOMER NAME]],Country[],2,0)</f>
        <v>India</v>
      </c>
      <c r="H275" s="1" t="str">
        <f>VLOOKUP(InputData[[#This Row],[CUSTOMER NAME]],Country[],3,0)</f>
        <v>Northeast</v>
      </c>
      <c r="I275" s="1" t="str">
        <f>TEXT(InputData[[#This Row],[DATE]],"mmm")</f>
        <v>Apr</v>
      </c>
      <c r="J275" s="1">
        <f>WEEKNUM(InputData[[#This Row],[DATE]])</f>
        <v>17</v>
      </c>
    </row>
    <row r="276" spans="1:10" x14ac:dyDescent="0.3">
      <c r="A276" s="3">
        <v>44309</v>
      </c>
      <c r="B276" s="6" t="s">
        <v>80</v>
      </c>
      <c r="C276" s="4" t="s">
        <v>44</v>
      </c>
      <c r="D276" s="5">
        <v>82.08</v>
      </c>
      <c r="E276" s="1">
        <v>15</v>
      </c>
      <c r="F276" s="1">
        <f>InputData[[#This Row],[UNIT PRICE ($)]]*InputData[[#This Row],[QUANTITY]]</f>
        <v>1231.2</v>
      </c>
      <c r="G276" s="1" t="str">
        <f>VLOOKUP(InputData[[#This Row],[CUSTOMER NAME]],Country[],2,0)</f>
        <v>South Africa</v>
      </c>
      <c r="H276" s="1" t="str">
        <f>VLOOKUP(InputData[[#This Row],[CUSTOMER NAME]],Country[],3,0)</f>
        <v>Export</v>
      </c>
      <c r="I276" s="1" t="str">
        <f>TEXT(InputData[[#This Row],[DATE]],"mmm")</f>
        <v>Apr</v>
      </c>
      <c r="J276" s="1">
        <f>WEEKNUM(InputData[[#This Row],[DATE]])</f>
        <v>17</v>
      </c>
    </row>
    <row r="277" spans="1:10" x14ac:dyDescent="0.3">
      <c r="A277" s="3">
        <v>44309</v>
      </c>
      <c r="B277" s="6" t="s">
        <v>88</v>
      </c>
      <c r="C277" s="4" t="s">
        <v>42</v>
      </c>
      <c r="D277" s="5">
        <v>162</v>
      </c>
      <c r="E277" s="1">
        <v>6</v>
      </c>
      <c r="F277" s="1">
        <f>InputData[[#This Row],[UNIT PRICE ($)]]*InputData[[#This Row],[QUANTITY]]</f>
        <v>972</v>
      </c>
      <c r="G277" s="1" t="str">
        <f>VLOOKUP(InputData[[#This Row],[CUSTOMER NAME]],Country[],2,0)</f>
        <v>India</v>
      </c>
      <c r="H277" s="1" t="str">
        <f>VLOOKUP(InputData[[#This Row],[CUSTOMER NAME]],Country[],3,0)</f>
        <v>South</v>
      </c>
      <c r="I277" s="1" t="str">
        <f>TEXT(InputData[[#This Row],[DATE]],"mmm")</f>
        <v>Apr</v>
      </c>
      <c r="J277" s="1">
        <f>WEEKNUM(InputData[[#This Row],[DATE]])</f>
        <v>17</v>
      </c>
    </row>
    <row r="278" spans="1:10" x14ac:dyDescent="0.3">
      <c r="A278" s="3">
        <v>44310</v>
      </c>
      <c r="B278" s="6" t="s">
        <v>62</v>
      </c>
      <c r="C278" s="4" t="s">
        <v>34</v>
      </c>
      <c r="D278" s="5">
        <v>58.3</v>
      </c>
      <c r="E278" s="1">
        <v>4</v>
      </c>
      <c r="F278" s="1">
        <f>InputData[[#This Row],[UNIT PRICE ($)]]*InputData[[#This Row],[QUANTITY]]</f>
        <v>233.2</v>
      </c>
      <c r="G278" s="1" t="str">
        <f>VLOOKUP(InputData[[#This Row],[CUSTOMER NAME]],Country[],2,0)</f>
        <v>India</v>
      </c>
      <c r="H278" s="1" t="str">
        <f>VLOOKUP(InputData[[#This Row],[CUSTOMER NAME]],Country[],3,0)</f>
        <v>Northeast</v>
      </c>
      <c r="I278" s="1" t="str">
        <f>TEXT(InputData[[#This Row],[DATE]],"mmm")</f>
        <v>Apr</v>
      </c>
      <c r="J278" s="1">
        <f>WEEKNUM(InputData[[#This Row],[DATE]])</f>
        <v>17</v>
      </c>
    </row>
    <row r="279" spans="1:10" x14ac:dyDescent="0.3">
      <c r="A279" s="3">
        <v>44310</v>
      </c>
      <c r="B279" s="6" t="s">
        <v>70</v>
      </c>
      <c r="C279" s="4" t="s">
        <v>38</v>
      </c>
      <c r="D279" s="5">
        <v>79.92</v>
      </c>
      <c r="E279" s="1">
        <v>1</v>
      </c>
      <c r="F279" s="1">
        <f>InputData[[#This Row],[UNIT PRICE ($)]]*InputData[[#This Row],[QUANTITY]]</f>
        <v>79.92</v>
      </c>
      <c r="G279" s="1" t="str">
        <f>VLOOKUP(InputData[[#This Row],[CUSTOMER NAME]],Country[],2,0)</f>
        <v>Mexico</v>
      </c>
      <c r="H279" s="1" t="str">
        <f>VLOOKUP(InputData[[#This Row],[CUSTOMER NAME]],Country[],3,0)</f>
        <v>Export</v>
      </c>
      <c r="I279" s="1" t="str">
        <f>TEXT(InputData[[#This Row],[DATE]],"mmm")</f>
        <v>Apr</v>
      </c>
      <c r="J279" s="1">
        <f>WEEKNUM(InputData[[#This Row],[DATE]])</f>
        <v>17</v>
      </c>
    </row>
    <row r="280" spans="1:10" x14ac:dyDescent="0.3">
      <c r="A280" s="3">
        <v>44310</v>
      </c>
      <c r="B280" s="6" t="s">
        <v>87</v>
      </c>
      <c r="C280" s="4" t="s">
        <v>30</v>
      </c>
      <c r="D280" s="5">
        <v>201.28</v>
      </c>
      <c r="E280" s="1">
        <v>2</v>
      </c>
      <c r="F280" s="1">
        <f>InputData[[#This Row],[UNIT PRICE ($)]]*InputData[[#This Row],[QUANTITY]]</f>
        <v>402.56</v>
      </c>
      <c r="G280" s="1" t="str">
        <f>VLOOKUP(InputData[[#This Row],[CUSTOMER NAME]],Country[],2,0)</f>
        <v>France</v>
      </c>
      <c r="H280" s="1" t="str">
        <f>VLOOKUP(InputData[[#This Row],[CUSTOMER NAME]],Country[],3,0)</f>
        <v>Export</v>
      </c>
      <c r="I280" s="1" t="str">
        <f>TEXT(InputData[[#This Row],[DATE]],"mmm")</f>
        <v>Apr</v>
      </c>
      <c r="J280" s="1">
        <f>WEEKNUM(InputData[[#This Row],[DATE]])</f>
        <v>17</v>
      </c>
    </row>
    <row r="281" spans="1:10" x14ac:dyDescent="0.3">
      <c r="A281" s="3">
        <v>44310</v>
      </c>
      <c r="B281" s="6" t="s">
        <v>88</v>
      </c>
      <c r="C281" s="4" t="s">
        <v>21</v>
      </c>
      <c r="D281" s="5">
        <v>162.54</v>
      </c>
      <c r="E281" s="1">
        <v>39</v>
      </c>
      <c r="F281" s="1">
        <f>InputData[[#This Row],[UNIT PRICE ($)]]*InputData[[#This Row],[QUANTITY]]</f>
        <v>6339.0599999999995</v>
      </c>
      <c r="G281" s="1" t="str">
        <f>VLOOKUP(InputData[[#This Row],[CUSTOMER NAME]],Country[],2,0)</f>
        <v>India</v>
      </c>
      <c r="H281" s="1" t="str">
        <f>VLOOKUP(InputData[[#This Row],[CUSTOMER NAME]],Country[],3,0)</f>
        <v>South</v>
      </c>
      <c r="I281" s="1" t="str">
        <f>TEXT(InputData[[#This Row],[DATE]],"mmm")</f>
        <v>Apr</v>
      </c>
      <c r="J281" s="1">
        <f>WEEKNUM(InputData[[#This Row],[DATE]])</f>
        <v>17</v>
      </c>
    </row>
    <row r="282" spans="1:10" x14ac:dyDescent="0.3">
      <c r="A282" s="3">
        <v>44311</v>
      </c>
      <c r="B282" s="6" t="s">
        <v>62</v>
      </c>
      <c r="C282" s="4" t="s">
        <v>3</v>
      </c>
      <c r="D282" s="5">
        <v>80.94</v>
      </c>
      <c r="E282" s="1">
        <v>8</v>
      </c>
      <c r="F282" s="1">
        <f>InputData[[#This Row],[UNIT PRICE ($)]]*InputData[[#This Row],[QUANTITY]]</f>
        <v>647.52</v>
      </c>
      <c r="G282" s="1" t="str">
        <f>VLOOKUP(InputData[[#This Row],[CUSTOMER NAME]],Country[],2,0)</f>
        <v>India</v>
      </c>
      <c r="H282" s="1" t="str">
        <f>VLOOKUP(InputData[[#This Row],[CUSTOMER NAME]],Country[],3,0)</f>
        <v>Northeast</v>
      </c>
      <c r="I282" s="1" t="str">
        <f>TEXT(InputData[[#This Row],[DATE]],"mmm")</f>
        <v>Apr</v>
      </c>
      <c r="J282" s="1">
        <f>WEEKNUM(InputData[[#This Row],[DATE]])</f>
        <v>18</v>
      </c>
    </row>
    <row r="283" spans="1:10" x14ac:dyDescent="0.3">
      <c r="A283" s="3">
        <v>44311</v>
      </c>
      <c r="B283" s="6" t="s">
        <v>82</v>
      </c>
      <c r="C283" s="4" t="s">
        <v>4</v>
      </c>
      <c r="D283" s="5">
        <v>48.84</v>
      </c>
      <c r="E283" s="1">
        <v>9</v>
      </c>
      <c r="F283" s="1">
        <f>InputData[[#This Row],[UNIT PRICE ($)]]*InputData[[#This Row],[QUANTITY]]</f>
        <v>439.56000000000006</v>
      </c>
      <c r="G283" s="1" t="str">
        <f>VLOOKUP(InputData[[#This Row],[CUSTOMER NAME]],Country[],2,0)</f>
        <v>India</v>
      </c>
      <c r="H283" s="1" t="str">
        <f>VLOOKUP(InputData[[#This Row],[CUSTOMER NAME]],Country[],3,0)</f>
        <v>Western</v>
      </c>
      <c r="I283" s="1" t="str">
        <f>TEXT(InputData[[#This Row],[DATE]],"mmm")</f>
        <v>Apr</v>
      </c>
      <c r="J283" s="1">
        <f>WEEKNUM(InputData[[#This Row],[DATE]])</f>
        <v>18</v>
      </c>
    </row>
    <row r="284" spans="1:10" x14ac:dyDescent="0.3">
      <c r="A284" s="3">
        <v>44312</v>
      </c>
      <c r="B284" s="6" t="s">
        <v>73</v>
      </c>
      <c r="C284" s="4" t="s">
        <v>37</v>
      </c>
      <c r="D284" s="5">
        <v>85.76</v>
      </c>
      <c r="E284" s="1">
        <v>3</v>
      </c>
      <c r="F284" s="1">
        <f>InputData[[#This Row],[UNIT PRICE ($)]]*InputData[[#This Row],[QUANTITY]]</f>
        <v>257.28000000000003</v>
      </c>
      <c r="G284" s="1" t="str">
        <f>VLOOKUP(InputData[[#This Row],[CUSTOMER NAME]],Country[],2,0)</f>
        <v>India</v>
      </c>
      <c r="H284" s="1" t="str">
        <f>VLOOKUP(InputData[[#This Row],[CUSTOMER NAME]],Country[],3,0)</f>
        <v>East</v>
      </c>
      <c r="I284" s="1" t="str">
        <f>TEXT(InputData[[#This Row],[DATE]],"mmm")</f>
        <v>Apr</v>
      </c>
      <c r="J284" s="1">
        <f>WEEKNUM(InputData[[#This Row],[DATE]])</f>
        <v>18</v>
      </c>
    </row>
    <row r="285" spans="1:10" x14ac:dyDescent="0.3">
      <c r="A285" s="3">
        <v>44312</v>
      </c>
      <c r="B285" s="6" t="s">
        <v>85</v>
      </c>
      <c r="C285" s="4" t="s">
        <v>27</v>
      </c>
      <c r="D285" s="5">
        <v>57.120000000000005</v>
      </c>
      <c r="E285" s="1">
        <v>2</v>
      </c>
      <c r="F285" s="1">
        <f>InputData[[#This Row],[UNIT PRICE ($)]]*InputData[[#This Row],[QUANTITY]]</f>
        <v>114.24000000000001</v>
      </c>
      <c r="G285" s="1" t="str">
        <f>VLOOKUP(InputData[[#This Row],[CUSTOMER NAME]],Country[],2,0)</f>
        <v>India</v>
      </c>
      <c r="H285" s="1" t="str">
        <f>VLOOKUP(InputData[[#This Row],[CUSTOMER NAME]],Country[],3,0)</f>
        <v>Northeast</v>
      </c>
      <c r="I285" s="1" t="str">
        <f>TEXT(InputData[[#This Row],[DATE]],"mmm")</f>
        <v>Apr</v>
      </c>
      <c r="J285" s="1">
        <f>WEEKNUM(InputData[[#This Row],[DATE]])</f>
        <v>18</v>
      </c>
    </row>
    <row r="286" spans="1:10" x14ac:dyDescent="0.3">
      <c r="A286" s="3">
        <v>44314</v>
      </c>
      <c r="B286" s="6" t="s">
        <v>61</v>
      </c>
      <c r="C286" s="4" t="s">
        <v>14</v>
      </c>
      <c r="D286" s="5">
        <v>146.72</v>
      </c>
      <c r="E286" s="1">
        <v>14</v>
      </c>
      <c r="F286" s="1">
        <f>InputData[[#This Row],[UNIT PRICE ($)]]*InputData[[#This Row],[QUANTITY]]</f>
        <v>2054.08</v>
      </c>
      <c r="G286" s="1" t="str">
        <f>VLOOKUP(InputData[[#This Row],[CUSTOMER NAME]],Country[],2,0)</f>
        <v>Bangladesh</v>
      </c>
      <c r="H286" s="1" t="str">
        <f>VLOOKUP(InputData[[#This Row],[CUSTOMER NAME]],Country[],3,0)</f>
        <v>Export</v>
      </c>
      <c r="I286" s="1" t="str">
        <f>TEXT(InputData[[#This Row],[DATE]],"mmm")</f>
        <v>Apr</v>
      </c>
      <c r="J286" s="1">
        <f>WEEKNUM(InputData[[#This Row],[DATE]])</f>
        <v>18</v>
      </c>
    </row>
    <row r="287" spans="1:10" x14ac:dyDescent="0.3">
      <c r="A287" s="3">
        <v>44314</v>
      </c>
      <c r="B287" s="6" t="s">
        <v>89</v>
      </c>
      <c r="C287" s="4" t="s">
        <v>20</v>
      </c>
      <c r="D287" s="5">
        <v>76.25</v>
      </c>
      <c r="E287" s="1">
        <v>30</v>
      </c>
      <c r="F287" s="1">
        <f>InputData[[#This Row],[UNIT PRICE ($)]]*InputData[[#This Row],[QUANTITY]]</f>
        <v>2287.5</v>
      </c>
      <c r="G287" s="1" t="str">
        <f>VLOOKUP(InputData[[#This Row],[CUSTOMER NAME]],Country[],2,0)</f>
        <v>Mexico</v>
      </c>
      <c r="H287" s="1" t="str">
        <f>VLOOKUP(InputData[[#This Row],[CUSTOMER NAME]],Country[],3,0)</f>
        <v>Export</v>
      </c>
      <c r="I287" s="1" t="str">
        <f>TEXT(InputData[[#This Row],[DATE]],"mmm")</f>
        <v>Apr</v>
      </c>
      <c r="J287" s="1">
        <f>WEEKNUM(InputData[[#This Row],[DATE]])</f>
        <v>18</v>
      </c>
    </row>
    <row r="288" spans="1:10" x14ac:dyDescent="0.3">
      <c r="A288" s="3">
        <v>44315</v>
      </c>
      <c r="B288" s="6" t="s">
        <v>71</v>
      </c>
      <c r="C288" s="4" t="s">
        <v>21</v>
      </c>
      <c r="D288" s="5">
        <v>162.54</v>
      </c>
      <c r="E288" s="1">
        <v>13</v>
      </c>
      <c r="F288" s="1">
        <f>InputData[[#This Row],[UNIT PRICE ($)]]*InputData[[#This Row],[QUANTITY]]</f>
        <v>2113.02</v>
      </c>
      <c r="G288" s="1" t="str">
        <f>VLOOKUP(InputData[[#This Row],[CUSTOMER NAME]],Country[],2,0)</f>
        <v>India</v>
      </c>
      <c r="H288" s="1" t="str">
        <f>VLOOKUP(InputData[[#This Row],[CUSTOMER NAME]],Country[],3,0)</f>
        <v>Central</v>
      </c>
      <c r="I288" s="1" t="str">
        <f>TEXT(InputData[[#This Row],[DATE]],"mmm")</f>
        <v>Apr</v>
      </c>
      <c r="J288" s="1">
        <f>WEEKNUM(InputData[[#This Row],[DATE]])</f>
        <v>18</v>
      </c>
    </row>
    <row r="289" spans="1:10" x14ac:dyDescent="0.3">
      <c r="A289" s="3">
        <v>44315</v>
      </c>
      <c r="B289" s="6" t="s">
        <v>88</v>
      </c>
      <c r="C289" s="4" t="s">
        <v>30</v>
      </c>
      <c r="D289" s="5">
        <v>201.28</v>
      </c>
      <c r="E289" s="1">
        <v>7</v>
      </c>
      <c r="F289" s="1">
        <f>InputData[[#This Row],[UNIT PRICE ($)]]*InputData[[#This Row],[QUANTITY]]</f>
        <v>1408.96</v>
      </c>
      <c r="G289" s="1" t="str">
        <f>VLOOKUP(InputData[[#This Row],[CUSTOMER NAME]],Country[],2,0)</f>
        <v>India</v>
      </c>
      <c r="H289" s="1" t="str">
        <f>VLOOKUP(InputData[[#This Row],[CUSTOMER NAME]],Country[],3,0)</f>
        <v>South</v>
      </c>
      <c r="I289" s="1" t="str">
        <f>TEXT(InputData[[#This Row],[DATE]],"mmm")</f>
        <v>Apr</v>
      </c>
      <c r="J289" s="1">
        <f>WEEKNUM(InputData[[#This Row],[DATE]])</f>
        <v>18</v>
      </c>
    </row>
    <row r="290" spans="1:10" x14ac:dyDescent="0.3">
      <c r="A290" s="3">
        <v>44316</v>
      </c>
      <c r="B290" s="6" t="s">
        <v>112</v>
      </c>
      <c r="C290" s="4" t="s">
        <v>16</v>
      </c>
      <c r="D290" s="5">
        <v>16.64</v>
      </c>
      <c r="E290" s="1">
        <v>13</v>
      </c>
      <c r="F290" s="1">
        <f>InputData[[#This Row],[UNIT PRICE ($)]]*InputData[[#This Row],[QUANTITY]]</f>
        <v>216.32</v>
      </c>
      <c r="G290" s="1" t="str">
        <f>VLOOKUP(InputData[[#This Row],[CUSTOMER NAME]],Country[],2,0)</f>
        <v>India</v>
      </c>
      <c r="H290" s="1" t="str">
        <f>VLOOKUP(InputData[[#This Row],[CUSTOMER NAME]],Country[],3,0)</f>
        <v>North</v>
      </c>
      <c r="I290" s="1" t="str">
        <f>TEXT(InputData[[#This Row],[DATE]],"mmm")</f>
        <v>Apr</v>
      </c>
      <c r="J290" s="1">
        <f>WEEKNUM(InputData[[#This Row],[DATE]])</f>
        <v>18</v>
      </c>
    </row>
    <row r="291" spans="1:10" x14ac:dyDescent="0.3">
      <c r="A291" s="3">
        <v>44316</v>
      </c>
      <c r="B291" s="6" t="s">
        <v>74</v>
      </c>
      <c r="C291" s="4" t="s">
        <v>29</v>
      </c>
      <c r="D291" s="5">
        <v>53.11</v>
      </c>
      <c r="E291" s="1">
        <v>1</v>
      </c>
      <c r="F291" s="1">
        <f>InputData[[#This Row],[UNIT PRICE ($)]]*InputData[[#This Row],[QUANTITY]]</f>
        <v>53.11</v>
      </c>
      <c r="G291" s="1" t="str">
        <f>VLOOKUP(InputData[[#This Row],[CUSTOMER NAME]],Country[],2,0)</f>
        <v>Brazil</v>
      </c>
      <c r="H291" s="1" t="str">
        <f>VLOOKUP(InputData[[#This Row],[CUSTOMER NAME]],Country[],3,0)</f>
        <v>Export</v>
      </c>
      <c r="I291" s="1" t="str">
        <f>TEXT(InputData[[#This Row],[DATE]],"mmm")</f>
        <v>Apr</v>
      </c>
      <c r="J291" s="1">
        <f>WEEKNUM(InputData[[#This Row],[DATE]])</f>
        <v>18</v>
      </c>
    </row>
    <row r="292" spans="1:10" x14ac:dyDescent="0.3">
      <c r="A292" s="3">
        <v>44316</v>
      </c>
      <c r="B292" s="6" t="s">
        <v>80</v>
      </c>
      <c r="C292" s="4" t="s">
        <v>27</v>
      </c>
      <c r="D292" s="5">
        <v>57.120000000000005</v>
      </c>
      <c r="E292" s="1">
        <v>8</v>
      </c>
      <c r="F292" s="1">
        <f>InputData[[#This Row],[UNIT PRICE ($)]]*InputData[[#This Row],[QUANTITY]]</f>
        <v>456.96000000000004</v>
      </c>
      <c r="G292" s="1" t="str">
        <f>VLOOKUP(InputData[[#This Row],[CUSTOMER NAME]],Country[],2,0)</f>
        <v>South Africa</v>
      </c>
      <c r="H292" s="1" t="str">
        <f>VLOOKUP(InputData[[#This Row],[CUSTOMER NAME]],Country[],3,0)</f>
        <v>Export</v>
      </c>
      <c r="I292" s="1" t="str">
        <f>TEXT(InputData[[#This Row],[DATE]],"mmm")</f>
        <v>Apr</v>
      </c>
      <c r="J292" s="1">
        <f>WEEKNUM(InputData[[#This Row],[DATE]])</f>
        <v>18</v>
      </c>
    </row>
    <row r="293" spans="1:10" x14ac:dyDescent="0.3">
      <c r="A293" s="3">
        <v>44317</v>
      </c>
      <c r="B293" s="6" t="s">
        <v>68</v>
      </c>
      <c r="C293" s="4" t="s">
        <v>31</v>
      </c>
      <c r="D293" s="5">
        <v>104.16</v>
      </c>
      <c r="E293" s="1">
        <v>2</v>
      </c>
      <c r="F293" s="1">
        <f>InputData[[#This Row],[UNIT PRICE ($)]]*InputData[[#This Row],[QUANTITY]]</f>
        <v>208.32</v>
      </c>
      <c r="G293" s="1" t="str">
        <f>VLOOKUP(InputData[[#This Row],[CUSTOMER NAME]],Country[],2,0)</f>
        <v>Russia</v>
      </c>
      <c r="H293" s="1" t="str">
        <f>VLOOKUP(InputData[[#This Row],[CUSTOMER NAME]],Country[],3,0)</f>
        <v>Export</v>
      </c>
      <c r="I293" s="1" t="str">
        <f>TEXT(InputData[[#This Row],[DATE]],"mmm")</f>
        <v>May</v>
      </c>
      <c r="J293" s="1">
        <f>WEEKNUM(InputData[[#This Row],[DATE]])</f>
        <v>18</v>
      </c>
    </row>
    <row r="294" spans="1:10" x14ac:dyDescent="0.3">
      <c r="A294" s="3">
        <v>44317</v>
      </c>
      <c r="B294" s="6" t="s">
        <v>71</v>
      </c>
      <c r="C294" s="4" t="s">
        <v>34</v>
      </c>
      <c r="D294" s="5">
        <v>58.3</v>
      </c>
      <c r="E294" s="1">
        <v>9</v>
      </c>
      <c r="F294" s="1">
        <f>InputData[[#This Row],[UNIT PRICE ($)]]*InputData[[#This Row],[QUANTITY]]</f>
        <v>524.69999999999993</v>
      </c>
      <c r="G294" s="1" t="str">
        <f>VLOOKUP(InputData[[#This Row],[CUSTOMER NAME]],Country[],2,0)</f>
        <v>India</v>
      </c>
      <c r="H294" s="1" t="str">
        <f>VLOOKUP(InputData[[#This Row],[CUSTOMER NAME]],Country[],3,0)</f>
        <v>Central</v>
      </c>
      <c r="I294" s="1" t="str">
        <f>TEXT(InputData[[#This Row],[DATE]],"mmm")</f>
        <v>May</v>
      </c>
      <c r="J294" s="1">
        <f>WEEKNUM(InputData[[#This Row],[DATE]])</f>
        <v>18</v>
      </c>
    </row>
    <row r="295" spans="1:10" x14ac:dyDescent="0.3">
      <c r="A295" s="3">
        <v>44317</v>
      </c>
      <c r="B295" s="6" t="s">
        <v>112</v>
      </c>
      <c r="C295" s="4" t="s">
        <v>33</v>
      </c>
      <c r="D295" s="5">
        <v>119.7</v>
      </c>
      <c r="E295" s="1">
        <v>6</v>
      </c>
      <c r="F295" s="1">
        <f>InputData[[#This Row],[UNIT PRICE ($)]]*InputData[[#This Row],[QUANTITY]]</f>
        <v>718.2</v>
      </c>
      <c r="G295" s="1" t="str">
        <f>VLOOKUP(InputData[[#This Row],[CUSTOMER NAME]],Country[],2,0)</f>
        <v>India</v>
      </c>
      <c r="H295" s="1" t="str">
        <f>VLOOKUP(InputData[[#This Row],[CUSTOMER NAME]],Country[],3,0)</f>
        <v>North</v>
      </c>
      <c r="I295" s="1" t="str">
        <f>TEXT(InputData[[#This Row],[DATE]],"mmm")</f>
        <v>May</v>
      </c>
      <c r="J295" s="1">
        <f>WEEKNUM(InputData[[#This Row],[DATE]])</f>
        <v>18</v>
      </c>
    </row>
    <row r="296" spans="1:10" x14ac:dyDescent="0.3">
      <c r="A296" s="3">
        <v>44317</v>
      </c>
      <c r="B296" s="6" t="s">
        <v>81</v>
      </c>
      <c r="C296" s="4" t="s">
        <v>42</v>
      </c>
      <c r="D296" s="5">
        <v>162</v>
      </c>
      <c r="E296" s="1">
        <v>1</v>
      </c>
      <c r="F296" s="1">
        <f>InputData[[#This Row],[UNIT PRICE ($)]]*InputData[[#This Row],[QUANTITY]]</f>
        <v>162</v>
      </c>
      <c r="G296" s="1" t="str">
        <f>VLOOKUP(InputData[[#This Row],[CUSTOMER NAME]],Country[],2,0)</f>
        <v>India</v>
      </c>
      <c r="H296" s="1" t="str">
        <f>VLOOKUP(InputData[[#This Row],[CUSTOMER NAME]],Country[],3,0)</f>
        <v>East</v>
      </c>
      <c r="I296" s="1" t="str">
        <f>TEXT(InputData[[#This Row],[DATE]],"mmm")</f>
        <v>May</v>
      </c>
      <c r="J296" s="1">
        <f>WEEKNUM(InputData[[#This Row],[DATE]])</f>
        <v>18</v>
      </c>
    </row>
    <row r="297" spans="1:10" x14ac:dyDescent="0.3">
      <c r="A297" s="3">
        <v>44317</v>
      </c>
      <c r="B297" s="6" t="s">
        <v>83</v>
      </c>
      <c r="C297" s="4" t="s">
        <v>18</v>
      </c>
      <c r="D297" s="5">
        <v>49.21</v>
      </c>
      <c r="E297" s="1">
        <v>3</v>
      </c>
      <c r="F297" s="1">
        <f>InputData[[#This Row],[UNIT PRICE ($)]]*InputData[[#This Row],[QUANTITY]]</f>
        <v>147.63</v>
      </c>
      <c r="G297" s="1" t="str">
        <f>VLOOKUP(InputData[[#This Row],[CUSTOMER NAME]],Country[],2,0)</f>
        <v>India</v>
      </c>
      <c r="H297" s="1" t="str">
        <f>VLOOKUP(InputData[[#This Row],[CUSTOMER NAME]],Country[],3,0)</f>
        <v>North</v>
      </c>
      <c r="I297" s="1" t="str">
        <f>TEXT(InputData[[#This Row],[DATE]],"mmm")</f>
        <v>May</v>
      </c>
      <c r="J297" s="1">
        <f>WEEKNUM(InputData[[#This Row],[DATE]])</f>
        <v>18</v>
      </c>
    </row>
    <row r="298" spans="1:10" x14ac:dyDescent="0.3">
      <c r="A298" s="3">
        <v>44318</v>
      </c>
      <c r="B298" s="6" t="s">
        <v>73</v>
      </c>
      <c r="C298" s="4" t="s">
        <v>13</v>
      </c>
      <c r="D298" s="5">
        <v>122.08</v>
      </c>
      <c r="E298" s="1">
        <v>4</v>
      </c>
      <c r="F298" s="1">
        <f>InputData[[#This Row],[UNIT PRICE ($)]]*InputData[[#This Row],[QUANTITY]]</f>
        <v>488.32</v>
      </c>
      <c r="G298" s="1" t="str">
        <f>VLOOKUP(InputData[[#This Row],[CUSTOMER NAME]],Country[],2,0)</f>
        <v>India</v>
      </c>
      <c r="H298" s="1" t="str">
        <f>VLOOKUP(InputData[[#This Row],[CUSTOMER NAME]],Country[],3,0)</f>
        <v>East</v>
      </c>
      <c r="I298" s="1" t="str">
        <f>TEXT(InputData[[#This Row],[DATE]],"mmm")</f>
        <v>May</v>
      </c>
      <c r="J298" s="1">
        <f>WEEKNUM(InputData[[#This Row],[DATE]])</f>
        <v>19</v>
      </c>
    </row>
    <row r="299" spans="1:10" x14ac:dyDescent="0.3">
      <c r="A299" s="3">
        <v>44319</v>
      </c>
      <c r="B299" s="6" t="s">
        <v>60</v>
      </c>
      <c r="C299" s="4" t="s">
        <v>34</v>
      </c>
      <c r="D299" s="5">
        <v>58.3</v>
      </c>
      <c r="E299" s="1">
        <v>3</v>
      </c>
      <c r="F299" s="1">
        <f>InputData[[#This Row],[UNIT PRICE ($)]]*InputData[[#This Row],[QUANTITY]]</f>
        <v>174.89999999999998</v>
      </c>
      <c r="G299" s="1" t="str">
        <f>VLOOKUP(InputData[[#This Row],[CUSTOMER NAME]],Country[],2,0)</f>
        <v>Nigeria</v>
      </c>
      <c r="H299" s="1" t="str">
        <f>VLOOKUP(InputData[[#This Row],[CUSTOMER NAME]],Country[],3,0)</f>
        <v>Export</v>
      </c>
      <c r="I299" s="1" t="str">
        <f>TEXT(InputData[[#This Row],[DATE]],"mmm")</f>
        <v>May</v>
      </c>
      <c r="J299" s="1">
        <f>WEEKNUM(InputData[[#This Row],[DATE]])</f>
        <v>19</v>
      </c>
    </row>
    <row r="300" spans="1:10" x14ac:dyDescent="0.3">
      <c r="A300" s="3">
        <v>44319</v>
      </c>
      <c r="B300" s="6" t="s">
        <v>86</v>
      </c>
      <c r="C300" s="4" t="s">
        <v>13</v>
      </c>
      <c r="D300" s="5">
        <v>122.08</v>
      </c>
      <c r="E300" s="1">
        <v>13</v>
      </c>
      <c r="F300" s="1">
        <f>InputData[[#This Row],[UNIT PRICE ($)]]*InputData[[#This Row],[QUANTITY]]</f>
        <v>1587.04</v>
      </c>
      <c r="G300" s="1" t="str">
        <f>VLOOKUP(InputData[[#This Row],[CUSTOMER NAME]],Country[],2,0)</f>
        <v>India</v>
      </c>
      <c r="H300" s="1" t="str">
        <f>VLOOKUP(InputData[[#This Row],[CUSTOMER NAME]],Country[],3,0)</f>
        <v>South</v>
      </c>
      <c r="I300" s="1" t="str">
        <f>TEXT(InputData[[#This Row],[DATE]],"mmm")</f>
        <v>May</v>
      </c>
      <c r="J300" s="1">
        <f>WEEKNUM(InputData[[#This Row],[DATE]])</f>
        <v>19</v>
      </c>
    </row>
    <row r="301" spans="1:10" x14ac:dyDescent="0.3">
      <c r="A301" s="3">
        <v>44320</v>
      </c>
      <c r="B301" s="6" t="s">
        <v>71</v>
      </c>
      <c r="C301" s="4" t="s">
        <v>14</v>
      </c>
      <c r="D301" s="5">
        <v>146.72</v>
      </c>
      <c r="E301" s="1">
        <v>4</v>
      </c>
      <c r="F301" s="1">
        <f>InputData[[#This Row],[UNIT PRICE ($)]]*InputData[[#This Row],[QUANTITY]]</f>
        <v>586.88</v>
      </c>
      <c r="G301" s="1" t="str">
        <f>VLOOKUP(InputData[[#This Row],[CUSTOMER NAME]],Country[],2,0)</f>
        <v>India</v>
      </c>
      <c r="H301" s="1" t="str">
        <f>VLOOKUP(InputData[[#This Row],[CUSTOMER NAME]],Country[],3,0)</f>
        <v>Central</v>
      </c>
      <c r="I301" s="1" t="str">
        <f>TEXT(InputData[[#This Row],[DATE]],"mmm")</f>
        <v>May</v>
      </c>
      <c r="J301" s="1">
        <f>WEEKNUM(InputData[[#This Row],[DATE]])</f>
        <v>19</v>
      </c>
    </row>
    <row r="302" spans="1:10" x14ac:dyDescent="0.3">
      <c r="A302" s="3">
        <v>44320</v>
      </c>
      <c r="B302" s="6" t="s">
        <v>74</v>
      </c>
      <c r="C302" s="4" t="s">
        <v>15</v>
      </c>
      <c r="D302" s="5">
        <v>15.719999999999999</v>
      </c>
      <c r="E302" s="1">
        <v>13</v>
      </c>
      <c r="F302" s="1">
        <f>InputData[[#This Row],[UNIT PRICE ($)]]*InputData[[#This Row],[QUANTITY]]</f>
        <v>204.35999999999999</v>
      </c>
      <c r="G302" s="1" t="str">
        <f>VLOOKUP(InputData[[#This Row],[CUSTOMER NAME]],Country[],2,0)</f>
        <v>Brazil</v>
      </c>
      <c r="H302" s="1" t="str">
        <f>VLOOKUP(InputData[[#This Row],[CUSTOMER NAME]],Country[],3,0)</f>
        <v>Export</v>
      </c>
      <c r="I302" s="1" t="str">
        <f>TEXT(InputData[[#This Row],[DATE]],"mmm")</f>
        <v>May</v>
      </c>
      <c r="J302" s="1">
        <f>WEEKNUM(InputData[[#This Row],[DATE]])</f>
        <v>19</v>
      </c>
    </row>
    <row r="303" spans="1:10" x14ac:dyDescent="0.3">
      <c r="A303" s="3">
        <v>44320</v>
      </c>
      <c r="B303" s="6" t="s">
        <v>86</v>
      </c>
      <c r="C303" s="4" t="s">
        <v>20</v>
      </c>
      <c r="D303" s="5">
        <v>76.25</v>
      </c>
      <c r="E303" s="1">
        <v>10</v>
      </c>
      <c r="F303" s="1">
        <f>InputData[[#This Row],[UNIT PRICE ($)]]*InputData[[#This Row],[QUANTITY]]</f>
        <v>762.5</v>
      </c>
      <c r="G303" s="1" t="str">
        <f>VLOOKUP(InputData[[#This Row],[CUSTOMER NAME]],Country[],2,0)</f>
        <v>India</v>
      </c>
      <c r="H303" s="1" t="str">
        <f>VLOOKUP(InputData[[#This Row],[CUSTOMER NAME]],Country[],3,0)</f>
        <v>South</v>
      </c>
      <c r="I303" s="1" t="str">
        <f>TEXT(InputData[[#This Row],[DATE]],"mmm")</f>
        <v>May</v>
      </c>
      <c r="J303" s="1">
        <f>WEEKNUM(InputData[[#This Row],[DATE]])</f>
        <v>19</v>
      </c>
    </row>
    <row r="304" spans="1:10" x14ac:dyDescent="0.3">
      <c r="A304" s="3">
        <v>44321</v>
      </c>
      <c r="B304" s="6" t="s">
        <v>63</v>
      </c>
      <c r="C304" s="4" t="s">
        <v>9</v>
      </c>
      <c r="D304" s="5">
        <v>7.8599999999999994</v>
      </c>
      <c r="E304" s="1">
        <v>13</v>
      </c>
      <c r="F304" s="1">
        <f>InputData[[#This Row],[UNIT PRICE ($)]]*InputData[[#This Row],[QUANTITY]]</f>
        <v>102.17999999999999</v>
      </c>
      <c r="G304" s="1" t="str">
        <f>VLOOKUP(InputData[[#This Row],[CUSTOMER NAME]],Country[],2,0)</f>
        <v>Saudi Arabia</v>
      </c>
      <c r="H304" s="1" t="str">
        <f>VLOOKUP(InputData[[#This Row],[CUSTOMER NAME]],Country[],3,0)</f>
        <v>Export</v>
      </c>
      <c r="I304" s="1" t="str">
        <f>TEXT(InputData[[#This Row],[DATE]],"mmm")</f>
        <v>May</v>
      </c>
      <c r="J304" s="1">
        <f>WEEKNUM(InputData[[#This Row],[DATE]])</f>
        <v>19</v>
      </c>
    </row>
    <row r="305" spans="1:10" x14ac:dyDescent="0.3">
      <c r="A305" s="3">
        <v>44321</v>
      </c>
      <c r="B305" s="6" t="s">
        <v>84</v>
      </c>
      <c r="C305" s="4" t="s">
        <v>32</v>
      </c>
      <c r="D305" s="5">
        <v>117.48</v>
      </c>
      <c r="E305" s="1">
        <v>22</v>
      </c>
      <c r="F305" s="1">
        <f>InputData[[#This Row],[UNIT PRICE ($)]]*InputData[[#This Row],[QUANTITY]]</f>
        <v>2584.56</v>
      </c>
      <c r="G305" s="1" t="str">
        <f>VLOOKUP(InputData[[#This Row],[CUSTOMER NAME]],Country[],2,0)</f>
        <v>Ethiopia</v>
      </c>
      <c r="H305" s="1" t="str">
        <f>VLOOKUP(InputData[[#This Row],[CUSTOMER NAME]],Country[],3,0)</f>
        <v>Export</v>
      </c>
      <c r="I305" s="1" t="str">
        <f>TEXT(InputData[[#This Row],[DATE]],"mmm")</f>
        <v>May</v>
      </c>
      <c r="J305" s="1">
        <f>WEEKNUM(InputData[[#This Row],[DATE]])</f>
        <v>19</v>
      </c>
    </row>
    <row r="306" spans="1:10" x14ac:dyDescent="0.3">
      <c r="A306" s="3">
        <v>44322</v>
      </c>
      <c r="B306" s="6" t="s">
        <v>110</v>
      </c>
      <c r="C306" s="4" t="s">
        <v>9</v>
      </c>
      <c r="D306" s="5">
        <v>7.8599999999999994</v>
      </c>
      <c r="E306" s="1">
        <v>6</v>
      </c>
      <c r="F306" s="1">
        <f>InputData[[#This Row],[UNIT PRICE ($)]]*InputData[[#This Row],[QUANTITY]]</f>
        <v>47.16</v>
      </c>
      <c r="G306" s="1" t="str">
        <f>VLOOKUP(InputData[[#This Row],[CUSTOMER NAME]],Country[],2,0)</f>
        <v>India</v>
      </c>
      <c r="H306" s="1" t="str">
        <f>VLOOKUP(InputData[[#This Row],[CUSTOMER NAME]],Country[],3,0)</f>
        <v>Western</v>
      </c>
      <c r="I306" s="1" t="str">
        <f>TEXT(InputData[[#This Row],[DATE]],"mmm")</f>
        <v>May</v>
      </c>
      <c r="J306" s="1">
        <f>WEEKNUM(InputData[[#This Row],[DATE]])</f>
        <v>19</v>
      </c>
    </row>
    <row r="307" spans="1:10" x14ac:dyDescent="0.3">
      <c r="A307" s="3">
        <v>44322</v>
      </c>
      <c r="B307" s="6" t="s">
        <v>110</v>
      </c>
      <c r="C307" s="4" t="s">
        <v>34</v>
      </c>
      <c r="D307" s="5">
        <v>58.3</v>
      </c>
      <c r="E307" s="1">
        <v>7</v>
      </c>
      <c r="F307" s="1">
        <f>InputData[[#This Row],[UNIT PRICE ($)]]*InputData[[#This Row],[QUANTITY]]</f>
        <v>408.09999999999997</v>
      </c>
      <c r="G307" s="1" t="str">
        <f>VLOOKUP(InputData[[#This Row],[CUSTOMER NAME]],Country[],2,0)</f>
        <v>India</v>
      </c>
      <c r="H307" s="1" t="str">
        <f>VLOOKUP(InputData[[#This Row],[CUSTOMER NAME]],Country[],3,0)</f>
        <v>Western</v>
      </c>
      <c r="I307" s="1" t="str">
        <f>TEXT(InputData[[#This Row],[DATE]],"mmm")</f>
        <v>May</v>
      </c>
      <c r="J307" s="1">
        <f>WEEKNUM(InputData[[#This Row],[DATE]])</f>
        <v>19</v>
      </c>
    </row>
    <row r="308" spans="1:10" x14ac:dyDescent="0.3">
      <c r="A308" s="3">
        <v>44322</v>
      </c>
      <c r="B308" s="6" t="s">
        <v>85</v>
      </c>
      <c r="C308" s="4" t="s">
        <v>8</v>
      </c>
      <c r="D308" s="5">
        <v>94.62</v>
      </c>
      <c r="E308" s="1">
        <v>15</v>
      </c>
      <c r="F308" s="1">
        <f>InputData[[#This Row],[UNIT PRICE ($)]]*InputData[[#This Row],[QUANTITY]]</f>
        <v>1419.3000000000002</v>
      </c>
      <c r="G308" s="1" t="str">
        <f>VLOOKUP(InputData[[#This Row],[CUSTOMER NAME]],Country[],2,0)</f>
        <v>India</v>
      </c>
      <c r="H308" s="1" t="str">
        <f>VLOOKUP(InputData[[#This Row],[CUSTOMER NAME]],Country[],3,0)</f>
        <v>Northeast</v>
      </c>
      <c r="I308" s="1" t="str">
        <f>TEXT(InputData[[#This Row],[DATE]],"mmm")</f>
        <v>May</v>
      </c>
      <c r="J308" s="1">
        <f>WEEKNUM(InputData[[#This Row],[DATE]])</f>
        <v>19</v>
      </c>
    </row>
    <row r="309" spans="1:10" x14ac:dyDescent="0.3">
      <c r="A309" s="3">
        <v>44323</v>
      </c>
      <c r="B309" s="6" t="s">
        <v>60</v>
      </c>
      <c r="C309" s="4" t="s">
        <v>15</v>
      </c>
      <c r="D309" s="5">
        <v>15.719999999999999</v>
      </c>
      <c r="E309" s="1">
        <v>4</v>
      </c>
      <c r="F309" s="1">
        <f>InputData[[#This Row],[UNIT PRICE ($)]]*InputData[[#This Row],[QUANTITY]]</f>
        <v>62.879999999999995</v>
      </c>
      <c r="G309" s="1" t="str">
        <f>VLOOKUP(InputData[[#This Row],[CUSTOMER NAME]],Country[],2,0)</f>
        <v>Nigeria</v>
      </c>
      <c r="H309" s="1" t="str">
        <f>VLOOKUP(InputData[[#This Row],[CUSTOMER NAME]],Country[],3,0)</f>
        <v>Export</v>
      </c>
      <c r="I309" s="1" t="str">
        <f>TEXT(InputData[[#This Row],[DATE]],"mmm")</f>
        <v>May</v>
      </c>
      <c r="J309" s="1">
        <f>WEEKNUM(InputData[[#This Row],[DATE]])</f>
        <v>19</v>
      </c>
    </row>
    <row r="310" spans="1:10" x14ac:dyDescent="0.3">
      <c r="A310" s="3">
        <v>44323</v>
      </c>
      <c r="B310" s="6" t="s">
        <v>65</v>
      </c>
      <c r="C310" s="4" t="s">
        <v>18</v>
      </c>
      <c r="D310" s="5">
        <v>49.21</v>
      </c>
      <c r="E310" s="1">
        <v>1</v>
      </c>
      <c r="F310" s="1">
        <f>InputData[[#This Row],[UNIT PRICE ($)]]*InputData[[#This Row],[QUANTITY]]</f>
        <v>49.21</v>
      </c>
      <c r="G310" s="1" t="str">
        <f>VLOOKUP(InputData[[#This Row],[CUSTOMER NAME]],Country[],2,0)</f>
        <v>Pakistan</v>
      </c>
      <c r="H310" s="1" t="str">
        <f>VLOOKUP(InputData[[#This Row],[CUSTOMER NAME]],Country[],3,0)</f>
        <v>Export</v>
      </c>
      <c r="I310" s="1" t="str">
        <f>TEXT(InputData[[#This Row],[DATE]],"mmm")</f>
        <v>May</v>
      </c>
      <c r="J310" s="1">
        <f>WEEKNUM(InputData[[#This Row],[DATE]])</f>
        <v>19</v>
      </c>
    </row>
    <row r="311" spans="1:10" x14ac:dyDescent="0.3">
      <c r="A311" s="3">
        <v>44323</v>
      </c>
      <c r="B311" s="6" t="s">
        <v>71</v>
      </c>
      <c r="C311" s="4" t="s">
        <v>27</v>
      </c>
      <c r="D311" s="5">
        <v>57.120000000000005</v>
      </c>
      <c r="E311" s="1">
        <v>1</v>
      </c>
      <c r="F311" s="1">
        <f>InputData[[#This Row],[UNIT PRICE ($)]]*InputData[[#This Row],[QUANTITY]]</f>
        <v>57.120000000000005</v>
      </c>
      <c r="G311" s="1" t="str">
        <f>VLOOKUP(InputData[[#This Row],[CUSTOMER NAME]],Country[],2,0)</f>
        <v>India</v>
      </c>
      <c r="H311" s="1" t="str">
        <f>VLOOKUP(InputData[[#This Row],[CUSTOMER NAME]],Country[],3,0)</f>
        <v>Central</v>
      </c>
      <c r="I311" s="1" t="str">
        <f>TEXT(InputData[[#This Row],[DATE]],"mmm")</f>
        <v>May</v>
      </c>
      <c r="J311" s="1">
        <f>WEEKNUM(InputData[[#This Row],[DATE]])</f>
        <v>19</v>
      </c>
    </row>
    <row r="312" spans="1:10" x14ac:dyDescent="0.3">
      <c r="A312" s="3">
        <v>44323</v>
      </c>
      <c r="B312" s="6" t="s">
        <v>80</v>
      </c>
      <c r="C312" s="4" t="s">
        <v>16</v>
      </c>
      <c r="D312" s="5">
        <v>16.64</v>
      </c>
      <c r="E312" s="1">
        <v>39</v>
      </c>
      <c r="F312" s="1">
        <f>InputData[[#This Row],[UNIT PRICE ($)]]*InputData[[#This Row],[QUANTITY]]</f>
        <v>648.96</v>
      </c>
      <c r="G312" s="1" t="str">
        <f>VLOOKUP(InputData[[#This Row],[CUSTOMER NAME]],Country[],2,0)</f>
        <v>South Africa</v>
      </c>
      <c r="H312" s="1" t="str">
        <f>VLOOKUP(InputData[[#This Row],[CUSTOMER NAME]],Country[],3,0)</f>
        <v>Export</v>
      </c>
      <c r="I312" s="1" t="str">
        <f>TEXT(InputData[[#This Row],[DATE]],"mmm")</f>
        <v>May</v>
      </c>
      <c r="J312" s="1">
        <f>WEEKNUM(InputData[[#This Row],[DATE]])</f>
        <v>19</v>
      </c>
    </row>
    <row r="313" spans="1:10" x14ac:dyDescent="0.3">
      <c r="A313" s="3">
        <v>44323</v>
      </c>
      <c r="B313" s="6" t="s">
        <v>81</v>
      </c>
      <c r="C313" s="4" t="s">
        <v>27</v>
      </c>
      <c r="D313" s="5">
        <v>57.120000000000005</v>
      </c>
      <c r="E313" s="1">
        <v>29</v>
      </c>
      <c r="F313" s="1">
        <f>InputData[[#This Row],[UNIT PRICE ($)]]*InputData[[#This Row],[QUANTITY]]</f>
        <v>1656.48</v>
      </c>
      <c r="G313" s="1" t="str">
        <f>VLOOKUP(InputData[[#This Row],[CUSTOMER NAME]],Country[],2,0)</f>
        <v>India</v>
      </c>
      <c r="H313" s="1" t="str">
        <f>VLOOKUP(InputData[[#This Row],[CUSTOMER NAME]],Country[],3,0)</f>
        <v>East</v>
      </c>
      <c r="I313" s="1" t="str">
        <f>TEXT(InputData[[#This Row],[DATE]],"mmm")</f>
        <v>May</v>
      </c>
      <c r="J313" s="1">
        <f>WEEKNUM(InputData[[#This Row],[DATE]])</f>
        <v>19</v>
      </c>
    </row>
    <row r="314" spans="1:10" x14ac:dyDescent="0.3">
      <c r="A314" s="3">
        <v>44324</v>
      </c>
      <c r="B314" s="6" t="s">
        <v>110</v>
      </c>
      <c r="C314" s="4" t="s">
        <v>11</v>
      </c>
      <c r="D314" s="5">
        <v>48.4</v>
      </c>
      <c r="E314" s="1">
        <v>19</v>
      </c>
      <c r="F314" s="1">
        <f>InputData[[#This Row],[UNIT PRICE ($)]]*InputData[[#This Row],[QUANTITY]]</f>
        <v>919.6</v>
      </c>
      <c r="G314" s="1" t="str">
        <f>VLOOKUP(InputData[[#This Row],[CUSTOMER NAME]],Country[],2,0)</f>
        <v>India</v>
      </c>
      <c r="H314" s="1" t="str">
        <f>VLOOKUP(InputData[[#This Row],[CUSTOMER NAME]],Country[],3,0)</f>
        <v>Western</v>
      </c>
      <c r="I314" s="1" t="str">
        <f>TEXT(InputData[[#This Row],[DATE]],"mmm")</f>
        <v>May</v>
      </c>
      <c r="J314" s="1">
        <f>WEEKNUM(InputData[[#This Row],[DATE]])</f>
        <v>19</v>
      </c>
    </row>
    <row r="315" spans="1:10" x14ac:dyDescent="0.3">
      <c r="A315" s="3">
        <v>44324</v>
      </c>
      <c r="B315" s="6" t="s">
        <v>83</v>
      </c>
      <c r="C315" s="4" t="s">
        <v>22</v>
      </c>
      <c r="D315" s="5">
        <v>141.57</v>
      </c>
      <c r="E315" s="1">
        <v>7</v>
      </c>
      <c r="F315" s="1">
        <f>InputData[[#This Row],[UNIT PRICE ($)]]*InputData[[#This Row],[QUANTITY]]</f>
        <v>990.99</v>
      </c>
      <c r="G315" s="1" t="str">
        <f>VLOOKUP(InputData[[#This Row],[CUSTOMER NAME]],Country[],2,0)</f>
        <v>India</v>
      </c>
      <c r="H315" s="1" t="str">
        <f>VLOOKUP(InputData[[#This Row],[CUSTOMER NAME]],Country[],3,0)</f>
        <v>North</v>
      </c>
      <c r="I315" s="1" t="str">
        <f>TEXT(InputData[[#This Row],[DATE]],"mmm")</f>
        <v>May</v>
      </c>
      <c r="J315" s="1">
        <f>WEEKNUM(InputData[[#This Row],[DATE]])</f>
        <v>19</v>
      </c>
    </row>
    <row r="316" spans="1:10" x14ac:dyDescent="0.3">
      <c r="A316" s="3">
        <v>44325</v>
      </c>
      <c r="B316" s="6" t="s">
        <v>60</v>
      </c>
      <c r="C316" s="4" t="s">
        <v>28</v>
      </c>
      <c r="D316" s="5">
        <v>41.81</v>
      </c>
      <c r="E316" s="1">
        <v>8</v>
      </c>
      <c r="F316" s="1">
        <f>InputData[[#This Row],[UNIT PRICE ($)]]*InputData[[#This Row],[QUANTITY]]</f>
        <v>334.48</v>
      </c>
      <c r="G316" s="1" t="str">
        <f>VLOOKUP(InputData[[#This Row],[CUSTOMER NAME]],Country[],2,0)</f>
        <v>Nigeria</v>
      </c>
      <c r="H316" s="1" t="str">
        <f>VLOOKUP(InputData[[#This Row],[CUSTOMER NAME]],Country[],3,0)</f>
        <v>Export</v>
      </c>
      <c r="I316" s="1" t="str">
        <f>TEXT(InputData[[#This Row],[DATE]],"mmm")</f>
        <v>May</v>
      </c>
      <c r="J316" s="1">
        <f>WEEKNUM(InputData[[#This Row],[DATE]])</f>
        <v>20</v>
      </c>
    </row>
    <row r="317" spans="1:10" x14ac:dyDescent="0.3">
      <c r="A317" s="3">
        <v>44325</v>
      </c>
      <c r="B317" s="6" t="s">
        <v>70</v>
      </c>
      <c r="C317" s="4" t="s">
        <v>16</v>
      </c>
      <c r="D317" s="5">
        <v>16.64</v>
      </c>
      <c r="E317" s="1">
        <v>6</v>
      </c>
      <c r="F317" s="1">
        <f>InputData[[#This Row],[UNIT PRICE ($)]]*InputData[[#This Row],[QUANTITY]]</f>
        <v>99.84</v>
      </c>
      <c r="G317" s="1" t="str">
        <f>VLOOKUP(InputData[[#This Row],[CUSTOMER NAME]],Country[],2,0)</f>
        <v>Mexico</v>
      </c>
      <c r="H317" s="1" t="str">
        <f>VLOOKUP(InputData[[#This Row],[CUSTOMER NAME]],Country[],3,0)</f>
        <v>Export</v>
      </c>
      <c r="I317" s="1" t="str">
        <f>TEXT(InputData[[#This Row],[DATE]],"mmm")</f>
        <v>May</v>
      </c>
      <c r="J317" s="1">
        <f>WEEKNUM(InputData[[#This Row],[DATE]])</f>
        <v>20</v>
      </c>
    </row>
    <row r="318" spans="1:10" x14ac:dyDescent="0.3">
      <c r="A318" s="3">
        <v>44325</v>
      </c>
      <c r="B318" s="6" t="s">
        <v>71</v>
      </c>
      <c r="C318" s="4" t="s">
        <v>17</v>
      </c>
      <c r="D318" s="5">
        <v>156.78</v>
      </c>
      <c r="E318" s="1">
        <v>12</v>
      </c>
      <c r="F318" s="1">
        <f>InputData[[#This Row],[UNIT PRICE ($)]]*InputData[[#This Row],[QUANTITY]]</f>
        <v>1881.3600000000001</v>
      </c>
      <c r="G318" s="1" t="str">
        <f>VLOOKUP(InputData[[#This Row],[CUSTOMER NAME]],Country[],2,0)</f>
        <v>India</v>
      </c>
      <c r="H318" s="1" t="str">
        <f>VLOOKUP(InputData[[#This Row],[CUSTOMER NAME]],Country[],3,0)</f>
        <v>Central</v>
      </c>
      <c r="I318" s="1" t="str">
        <f>TEXT(InputData[[#This Row],[DATE]],"mmm")</f>
        <v>May</v>
      </c>
      <c r="J318" s="1">
        <f>WEEKNUM(InputData[[#This Row],[DATE]])</f>
        <v>20</v>
      </c>
    </row>
    <row r="319" spans="1:10" x14ac:dyDescent="0.3">
      <c r="A319" s="3">
        <v>44325</v>
      </c>
      <c r="B319" s="6" t="s">
        <v>82</v>
      </c>
      <c r="C319" s="4" t="s">
        <v>24</v>
      </c>
      <c r="D319" s="5">
        <v>156.96</v>
      </c>
      <c r="E319" s="1">
        <v>37</v>
      </c>
      <c r="F319" s="1">
        <f>InputData[[#This Row],[UNIT PRICE ($)]]*InputData[[#This Row],[QUANTITY]]</f>
        <v>5807.52</v>
      </c>
      <c r="G319" s="1" t="str">
        <f>VLOOKUP(InputData[[#This Row],[CUSTOMER NAME]],Country[],2,0)</f>
        <v>India</v>
      </c>
      <c r="H319" s="1" t="str">
        <f>VLOOKUP(InputData[[#This Row],[CUSTOMER NAME]],Country[],3,0)</f>
        <v>Western</v>
      </c>
      <c r="I319" s="1" t="str">
        <f>TEXT(InputData[[#This Row],[DATE]],"mmm")</f>
        <v>May</v>
      </c>
      <c r="J319" s="1">
        <f>WEEKNUM(InputData[[#This Row],[DATE]])</f>
        <v>20</v>
      </c>
    </row>
    <row r="320" spans="1:10" x14ac:dyDescent="0.3">
      <c r="A320" s="3">
        <v>44325</v>
      </c>
      <c r="B320" s="6" t="s">
        <v>88</v>
      </c>
      <c r="C320" s="4" t="s">
        <v>28</v>
      </c>
      <c r="D320" s="5">
        <v>41.81</v>
      </c>
      <c r="E320" s="1">
        <v>4</v>
      </c>
      <c r="F320" s="1">
        <f>InputData[[#This Row],[UNIT PRICE ($)]]*InputData[[#This Row],[QUANTITY]]</f>
        <v>167.24</v>
      </c>
      <c r="G320" s="1" t="str">
        <f>VLOOKUP(InputData[[#This Row],[CUSTOMER NAME]],Country[],2,0)</f>
        <v>India</v>
      </c>
      <c r="H320" s="1" t="str">
        <f>VLOOKUP(InputData[[#This Row],[CUSTOMER NAME]],Country[],3,0)</f>
        <v>South</v>
      </c>
      <c r="I320" s="1" t="str">
        <f>TEXT(InputData[[#This Row],[DATE]],"mmm")</f>
        <v>May</v>
      </c>
      <c r="J320" s="1">
        <f>WEEKNUM(InputData[[#This Row],[DATE]])</f>
        <v>20</v>
      </c>
    </row>
    <row r="321" spans="1:10" x14ac:dyDescent="0.3">
      <c r="A321" s="3">
        <v>44326</v>
      </c>
      <c r="B321" s="6" t="s">
        <v>110</v>
      </c>
      <c r="C321" s="4" t="s">
        <v>9</v>
      </c>
      <c r="D321" s="5">
        <v>7.8599999999999994</v>
      </c>
      <c r="E321" s="1">
        <v>6</v>
      </c>
      <c r="F321" s="1">
        <f>InputData[[#This Row],[UNIT PRICE ($)]]*InputData[[#This Row],[QUANTITY]]</f>
        <v>47.16</v>
      </c>
      <c r="G321" s="1" t="str">
        <f>VLOOKUP(InputData[[#This Row],[CUSTOMER NAME]],Country[],2,0)</f>
        <v>India</v>
      </c>
      <c r="H321" s="1" t="str">
        <f>VLOOKUP(InputData[[#This Row],[CUSTOMER NAME]],Country[],3,0)</f>
        <v>Western</v>
      </c>
      <c r="I321" s="1" t="str">
        <f>TEXT(InputData[[#This Row],[DATE]],"mmm")</f>
        <v>May</v>
      </c>
      <c r="J321" s="1">
        <f>WEEKNUM(InputData[[#This Row],[DATE]])</f>
        <v>20</v>
      </c>
    </row>
    <row r="322" spans="1:10" x14ac:dyDescent="0.3">
      <c r="A322" s="3">
        <v>44326</v>
      </c>
      <c r="B322" s="6" t="s">
        <v>76</v>
      </c>
      <c r="C322" s="4" t="s">
        <v>26</v>
      </c>
      <c r="D322" s="5">
        <v>24.66</v>
      </c>
      <c r="E322" s="1">
        <v>9</v>
      </c>
      <c r="F322" s="1">
        <f>InputData[[#This Row],[UNIT PRICE ($)]]*InputData[[#This Row],[QUANTITY]]</f>
        <v>221.94</v>
      </c>
      <c r="G322" s="1" t="str">
        <f>VLOOKUP(InputData[[#This Row],[CUSTOMER NAME]],Country[],2,0)</f>
        <v>Saudi Arabia</v>
      </c>
      <c r="H322" s="1" t="str">
        <f>VLOOKUP(InputData[[#This Row],[CUSTOMER NAME]],Country[],3,0)</f>
        <v>Export</v>
      </c>
      <c r="I322" s="1" t="str">
        <f>TEXT(InputData[[#This Row],[DATE]],"mmm")</f>
        <v>May</v>
      </c>
      <c r="J322" s="1">
        <f>WEEKNUM(InputData[[#This Row],[DATE]])</f>
        <v>20</v>
      </c>
    </row>
    <row r="323" spans="1:10" x14ac:dyDescent="0.3">
      <c r="A323" s="3">
        <v>44328</v>
      </c>
      <c r="B323" s="6" t="s">
        <v>61</v>
      </c>
      <c r="C323" s="4" t="s">
        <v>36</v>
      </c>
      <c r="D323" s="5">
        <v>96.3</v>
      </c>
      <c r="E323" s="1">
        <v>3</v>
      </c>
      <c r="F323" s="1">
        <f>InputData[[#This Row],[UNIT PRICE ($)]]*InputData[[#This Row],[QUANTITY]]</f>
        <v>288.89999999999998</v>
      </c>
      <c r="G323" s="1" t="str">
        <f>VLOOKUP(InputData[[#This Row],[CUSTOMER NAME]],Country[],2,0)</f>
        <v>Bangladesh</v>
      </c>
      <c r="H323" s="1" t="str">
        <f>VLOOKUP(InputData[[#This Row],[CUSTOMER NAME]],Country[],3,0)</f>
        <v>Export</v>
      </c>
      <c r="I323" s="1" t="str">
        <f>TEXT(InputData[[#This Row],[DATE]],"mmm")</f>
        <v>May</v>
      </c>
      <c r="J323" s="1">
        <f>WEEKNUM(InputData[[#This Row],[DATE]])</f>
        <v>20</v>
      </c>
    </row>
    <row r="324" spans="1:10" x14ac:dyDescent="0.3">
      <c r="A324" s="3">
        <v>44328</v>
      </c>
      <c r="B324" s="6" t="s">
        <v>73</v>
      </c>
      <c r="C324" s="4" t="s">
        <v>11</v>
      </c>
      <c r="D324" s="5">
        <v>48.4</v>
      </c>
      <c r="E324" s="1">
        <v>7</v>
      </c>
      <c r="F324" s="1">
        <f>InputData[[#This Row],[UNIT PRICE ($)]]*InputData[[#This Row],[QUANTITY]]</f>
        <v>338.8</v>
      </c>
      <c r="G324" s="1" t="str">
        <f>VLOOKUP(InputData[[#This Row],[CUSTOMER NAME]],Country[],2,0)</f>
        <v>India</v>
      </c>
      <c r="H324" s="1" t="str">
        <f>VLOOKUP(InputData[[#This Row],[CUSTOMER NAME]],Country[],3,0)</f>
        <v>East</v>
      </c>
      <c r="I324" s="1" t="str">
        <f>TEXT(InputData[[#This Row],[DATE]],"mmm")</f>
        <v>May</v>
      </c>
      <c r="J324" s="1">
        <f>WEEKNUM(InputData[[#This Row],[DATE]])</f>
        <v>20</v>
      </c>
    </row>
    <row r="325" spans="1:10" x14ac:dyDescent="0.3">
      <c r="A325" s="3">
        <v>44328</v>
      </c>
      <c r="B325" s="6" t="s">
        <v>84</v>
      </c>
      <c r="C325" s="4" t="s">
        <v>10</v>
      </c>
      <c r="D325" s="5">
        <v>164.28</v>
      </c>
      <c r="E325" s="1">
        <v>30</v>
      </c>
      <c r="F325" s="1">
        <f>InputData[[#This Row],[UNIT PRICE ($)]]*InputData[[#This Row],[QUANTITY]]</f>
        <v>4928.3999999999996</v>
      </c>
      <c r="G325" s="1" t="str">
        <f>VLOOKUP(InputData[[#This Row],[CUSTOMER NAME]],Country[],2,0)</f>
        <v>Ethiopia</v>
      </c>
      <c r="H325" s="1" t="str">
        <f>VLOOKUP(InputData[[#This Row],[CUSTOMER NAME]],Country[],3,0)</f>
        <v>Export</v>
      </c>
      <c r="I325" s="1" t="str">
        <f>TEXT(InputData[[#This Row],[DATE]],"mmm")</f>
        <v>May</v>
      </c>
      <c r="J325" s="1">
        <f>WEEKNUM(InputData[[#This Row],[DATE]])</f>
        <v>20</v>
      </c>
    </row>
    <row r="326" spans="1:10" x14ac:dyDescent="0.3">
      <c r="A326" s="3">
        <v>44328</v>
      </c>
      <c r="B326" s="6" t="s">
        <v>85</v>
      </c>
      <c r="C326" s="4" t="s">
        <v>16</v>
      </c>
      <c r="D326" s="5">
        <v>16.64</v>
      </c>
      <c r="E326" s="1">
        <v>3</v>
      </c>
      <c r="F326" s="1">
        <f>InputData[[#This Row],[UNIT PRICE ($)]]*InputData[[#This Row],[QUANTITY]]</f>
        <v>49.92</v>
      </c>
      <c r="G326" s="1" t="str">
        <f>VLOOKUP(InputData[[#This Row],[CUSTOMER NAME]],Country[],2,0)</f>
        <v>India</v>
      </c>
      <c r="H326" s="1" t="str">
        <f>VLOOKUP(InputData[[#This Row],[CUSTOMER NAME]],Country[],3,0)</f>
        <v>Northeast</v>
      </c>
      <c r="I326" s="1" t="str">
        <f>TEXT(InputData[[#This Row],[DATE]],"mmm")</f>
        <v>May</v>
      </c>
      <c r="J326" s="1">
        <f>WEEKNUM(InputData[[#This Row],[DATE]])</f>
        <v>20</v>
      </c>
    </row>
    <row r="327" spans="1:10" x14ac:dyDescent="0.3">
      <c r="A327" s="3">
        <v>44328</v>
      </c>
      <c r="B327" s="6" t="s">
        <v>88</v>
      </c>
      <c r="C327" s="4" t="s">
        <v>35</v>
      </c>
      <c r="D327" s="5">
        <v>6.7</v>
      </c>
      <c r="E327" s="1">
        <v>15</v>
      </c>
      <c r="F327" s="1">
        <f>InputData[[#This Row],[UNIT PRICE ($)]]*InputData[[#This Row],[QUANTITY]]</f>
        <v>100.5</v>
      </c>
      <c r="G327" s="1" t="str">
        <f>VLOOKUP(InputData[[#This Row],[CUSTOMER NAME]],Country[],2,0)</f>
        <v>India</v>
      </c>
      <c r="H327" s="1" t="str">
        <f>VLOOKUP(InputData[[#This Row],[CUSTOMER NAME]],Country[],3,0)</f>
        <v>South</v>
      </c>
      <c r="I327" s="1" t="str">
        <f>TEXT(InputData[[#This Row],[DATE]],"mmm")</f>
        <v>May</v>
      </c>
      <c r="J327" s="1">
        <f>WEEKNUM(InputData[[#This Row],[DATE]])</f>
        <v>20</v>
      </c>
    </row>
    <row r="328" spans="1:10" x14ac:dyDescent="0.3">
      <c r="A328" s="3">
        <v>44329</v>
      </c>
      <c r="B328" s="6" t="s">
        <v>70</v>
      </c>
      <c r="C328" s="4" t="s">
        <v>29</v>
      </c>
      <c r="D328" s="5">
        <v>53.11</v>
      </c>
      <c r="E328" s="1">
        <v>4</v>
      </c>
      <c r="F328" s="1">
        <f>InputData[[#This Row],[UNIT PRICE ($)]]*InputData[[#This Row],[QUANTITY]]</f>
        <v>212.44</v>
      </c>
      <c r="G328" s="1" t="str">
        <f>VLOOKUP(InputData[[#This Row],[CUSTOMER NAME]],Country[],2,0)</f>
        <v>Mexico</v>
      </c>
      <c r="H328" s="1" t="str">
        <f>VLOOKUP(InputData[[#This Row],[CUSTOMER NAME]],Country[],3,0)</f>
        <v>Export</v>
      </c>
      <c r="I328" s="1" t="str">
        <f>TEXT(InputData[[#This Row],[DATE]],"mmm")</f>
        <v>May</v>
      </c>
      <c r="J328" s="1">
        <f>WEEKNUM(InputData[[#This Row],[DATE]])</f>
        <v>20</v>
      </c>
    </row>
    <row r="329" spans="1:10" x14ac:dyDescent="0.3">
      <c r="A329" s="3">
        <v>44329</v>
      </c>
      <c r="B329" s="6" t="s">
        <v>86</v>
      </c>
      <c r="C329" s="4" t="s">
        <v>12</v>
      </c>
      <c r="D329" s="5">
        <v>94.17</v>
      </c>
      <c r="E329" s="1">
        <v>5</v>
      </c>
      <c r="F329" s="1">
        <f>InputData[[#This Row],[UNIT PRICE ($)]]*InputData[[#This Row],[QUANTITY]]</f>
        <v>470.85</v>
      </c>
      <c r="G329" s="1" t="str">
        <f>VLOOKUP(InputData[[#This Row],[CUSTOMER NAME]],Country[],2,0)</f>
        <v>India</v>
      </c>
      <c r="H329" s="1" t="str">
        <f>VLOOKUP(InputData[[#This Row],[CUSTOMER NAME]],Country[],3,0)</f>
        <v>South</v>
      </c>
      <c r="I329" s="1" t="str">
        <f>TEXT(InputData[[#This Row],[DATE]],"mmm")</f>
        <v>May</v>
      </c>
      <c r="J329" s="1">
        <f>WEEKNUM(InputData[[#This Row],[DATE]])</f>
        <v>20</v>
      </c>
    </row>
    <row r="330" spans="1:10" x14ac:dyDescent="0.3">
      <c r="A330" s="3">
        <v>44330</v>
      </c>
      <c r="B330" s="6" t="s">
        <v>64</v>
      </c>
      <c r="C330" s="4" t="s">
        <v>40</v>
      </c>
      <c r="D330" s="5">
        <v>115.2</v>
      </c>
      <c r="E330" s="1">
        <v>20</v>
      </c>
      <c r="F330" s="1">
        <f>InputData[[#This Row],[UNIT PRICE ($)]]*InputData[[#This Row],[QUANTITY]]</f>
        <v>2304</v>
      </c>
      <c r="G330" s="1" t="str">
        <f>VLOOKUP(InputData[[#This Row],[CUSTOMER NAME]],Country[],2,0)</f>
        <v>India</v>
      </c>
      <c r="H330" s="1" t="str">
        <f>VLOOKUP(InputData[[#This Row],[CUSTOMER NAME]],Country[],3,0)</f>
        <v>Northeast</v>
      </c>
      <c r="I330" s="1" t="str">
        <f>TEXT(InputData[[#This Row],[DATE]],"mmm")</f>
        <v>May</v>
      </c>
      <c r="J330" s="1">
        <f>WEEKNUM(InputData[[#This Row],[DATE]])</f>
        <v>20</v>
      </c>
    </row>
    <row r="331" spans="1:10" x14ac:dyDescent="0.3">
      <c r="A331" s="3">
        <v>44330</v>
      </c>
      <c r="B331" s="6" t="s">
        <v>75</v>
      </c>
      <c r="C331" s="4" t="s">
        <v>8</v>
      </c>
      <c r="D331" s="5">
        <v>94.62</v>
      </c>
      <c r="E331" s="1">
        <v>14</v>
      </c>
      <c r="F331" s="1">
        <f>InputData[[#This Row],[UNIT PRICE ($)]]*InputData[[#This Row],[QUANTITY]]</f>
        <v>1324.68</v>
      </c>
      <c r="G331" s="1" t="str">
        <f>VLOOKUP(InputData[[#This Row],[CUSTOMER NAME]],Country[],2,0)</f>
        <v>Russia</v>
      </c>
      <c r="H331" s="1" t="str">
        <f>VLOOKUP(InputData[[#This Row],[CUSTOMER NAME]],Country[],3,0)</f>
        <v>Export</v>
      </c>
      <c r="I331" s="1" t="str">
        <f>TEXT(InputData[[#This Row],[DATE]],"mmm")</f>
        <v>May</v>
      </c>
      <c r="J331" s="1">
        <f>WEEKNUM(InputData[[#This Row],[DATE]])</f>
        <v>20</v>
      </c>
    </row>
    <row r="332" spans="1:10" x14ac:dyDescent="0.3">
      <c r="A332" s="3">
        <v>44331</v>
      </c>
      <c r="B332" s="6" t="s">
        <v>65</v>
      </c>
      <c r="C332" s="4" t="s">
        <v>13</v>
      </c>
      <c r="D332" s="5">
        <v>122.08</v>
      </c>
      <c r="E332" s="1">
        <v>6</v>
      </c>
      <c r="F332" s="1">
        <f>InputData[[#This Row],[UNIT PRICE ($)]]*InputData[[#This Row],[QUANTITY]]</f>
        <v>732.48</v>
      </c>
      <c r="G332" s="1" t="str">
        <f>VLOOKUP(InputData[[#This Row],[CUSTOMER NAME]],Country[],2,0)</f>
        <v>Pakistan</v>
      </c>
      <c r="H332" s="1" t="str">
        <f>VLOOKUP(InputData[[#This Row],[CUSTOMER NAME]],Country[],3,0)</f>
        <v>Export</v>
      </c>
      <c r="I332" s="1" t="str">
        <f>TEXT(InputData[[#This Row],[DATE]],"mmm")</f>
        <v>May</v>
      </c>
      <c r="J332" s="1">
        <f>WEEKNUM(InputData[[#This Row],[DATE]])</f>
        <v>20</v>
      </c>
    </row>
    <row r="333" spans="1:10" x14ac:dyDescent="0.3">
      <c r="A333" s="3">
        <v>44331</v>
      </c>
      <c r="B333" s="6" t="s">
        <v>70</v>
      </c>
      <c r="C333" s="4" t="s">
        <v>20</v>
      </c>
      <c r="D333" s="5">
        <v>76.25</v>
      </c>
      <c r="E333" s="1">
        <v>5</v>
      </c>
      <c r="F333" s="1">
        <f>InputData[[#This Row],[UNIT PRICE ($)]]*InputData[[#This Row],[QUANTITY]]</f>
        <v>381.25</v>
      </c>
      <c r="G333" s="1" t="str">
        <f>VLOOKUP(InputData[[#This Row],[CUSTOMER NAME]],Country[],2,0)</f>
        <v>Mexico</v>
      </c>
      <c r="H333" s="1" t="str">
        <f>VLOOKUP(InputData[[#This Row],[CUSTOMER NAME]],Country[],3,0)</f>
        <v>Export</v>
      </c>
      <c r="I333" s="1" t="str">
        <f>TEXT(InputData[[#This Row],[DATE]],"mmm")</f>
        <v>May</v>
      </c>
      <c r="J333" s="1">
        <f>WEEKNUM(InputData[[#This Row],[DATE]])</f>
        <v>20</v>
      </c>
    </row>
    <row r="334" spans="1:10" x14ac:dyDescent="0.3">
      <c r="A334" s="3">
        <v>44332</v>
      </c>
      <c r="B334" s="6" t="s">
        <v>68</v>
      </c>
      <c r="C334" s="4" t="s">
        <v>10</v>
      </c>
      <c r="D334" s="5">
        <v>164.28</v>
      </c>
      <c r="E334" s="1">
        <v>13</v>
      </c>
      <c r="F334" s="1">
        <f>InputData[[#This Row],[UNIT PRICE ($)]]*InputData[[#This Row],[QUANTITY]]</f>
        <v>2135.64</v>
      </c>
      <c r="G334" s="1" t="str">
        <f>VLOOKUP(InputData[[#This Row],[CUSTOMER NAME]],Country[],2,0)</f>
        <v>Russia</v>
      </c>
      <c r="H334" s="1" t="str">
        <f>VLOOKUP(InputData[[#This Row],[CUSTOMER NAME]],Country[],3,0)</f>
        <v>Export</v>
      </c>
      <c r="I334" s="1" t="str">
        <f>TEXT(InputData[[#This Row],[DATE]],"mmm")</f>
        <v>May</v>
      </c>
      <c r="J334" s="1">
        <f>WEEKNUM(InputData[[#This Row],[DATE]])</f>
        <v>21</v>
      </c>
    </row>
    <row r="335" spans="1:10" x14ac:dyDescent="0.3">
      <c r="A335" s="3">
        <v>44332</v>
      </c>
      <c r="B335" s="6" t="s">
        <v>86</v>
      </c>
      <c r="C335" s="4" t="s">
        <v>31</v>
      </c>
      <c r="D335" s="5">
        <v>104.16</v>
      </c>
      <c r="E335" s="1">
        <v>13</v>
      </c>
      <c r="F335" s="1">
        <f>InputData[[#This Row],[UNIT PRICE ($)]]*InputData[[#This Row],[QUANTITY]]</f>
        <v>1354.08</v>
      </c>
      <c r="G335" s="1" t="str">
        <f>VLOOKUP(InputData[[#This Row],[CUSTOMER NAME]],Country[],2,0)</f>
        <v>India</v>
      </c>
      <c r="H335" s="1" t="str">
        <f>VLOOKUP(InputData[[#This Row],[CUSTOMER NAME]],Country[],3,0)</f>
        <v>South</v>
      </c>
      <c r="I335" s="1" t="str">
        <f>TEXT(InputData[[#This Row],[DATE]],"mmm")</f>
        <v>May</v>
      </c>
      <c r="J335" s="1">
        <f>WEEKNUM(InputData[[#This Row],[DATE]])</f>
        <v>21</v>
      </c>
    </row>
    <row r="336" spans="1:10" x14ac:dyDescent="0.3">
      <c r="A336" s="3">
        <v>44333</v>
      </c>
      <c r="B336" s="6" t="s">
        <v>81</v>
      </c>
      <c r="C336" s="4" t="s">
        <v>32</v>
      </c>
      <c r="D336" s="5">
        <v>117.48</v>
      </c>
      <c r="E336" s="1">
        <v>34</v>
      </c>
      <c r="F336" s="1">
        <f>InputData[[#This Row],[UNIT PRICE ($)]]*InputData[[#This Row],[QUANTITY]]</f>
        <v>3994.32</v>
      </c>
      <c r="G336" s="1" t="str">
        <f>VLOOKUP(InputData[[#This Row],[CUSTOMER NAME]],Country[],2,0)</f>
        <v>India</v>
      </c>
      <c r="H336" s="1" t="str">
        <f>VLOOKUP(InputData[[#This Row],[CUSTOMER NAME]],Country[],3,0)</f>
        <v>East</v>
      </c>
      <c r="I336" s="1" t="str">
        <f>TEXT(InputData[[#This Row],[DATE]],"mmm")</f>
        <v>May</v>
      </c>
      <c r="J336" s="1">
        <f>WEEKNUM(InputData[[#This Row],[DATE]])</f>
        <v>21</v>
      </c>
    </row>
    <row r="337" spans="1:10" x14ac:dyDescent="0.3">
      <c r="A337" s="3">
        <v>44333</v>
      </c>
      <c r="B337" s="6" t="s">
        <v>89</v>
      </c>
      <c r="C337" s="4" t="s">
        <v>27</v>
      </c>
      <c r="D337" s="5">
        <v>57.120000000000005</v>
      </c>
      <c r="E337" s="1">
        <v>8</v>
      </c>
      <c r="F337" s="1">
        <f>InputData[[#This Row],[UNIT PRICE ($)]]*InputData[[#This Row],[QUANTITY]]</f>
        <v>456.96000000000004</v>
      </c>
      <c r="G337" s="1" t="str">
        <f>VLOOKUP(InputData[[#This Row],[CUSTOMER NAME]],Country[],2,0)</f>
        <v>Mexico</v>
      </c>
      <c r="H337" s="1" t="str">
        <f>VLOOKUP(InputData[[#This Row],[CUSTOMER NAME]],Country[],3,0)</f>
        <v>Export</v>
      </c>
      <c r="I337" s="1" t="str">
        <f>TEXT(InputData[[#This Row],[DATE]],"mmm")</f>
        <v>May</v>
      </c>
      <c r="J337" s="1">
        <f>WEEKNUM(InputData[[#This Row],[DATE]])</f>
        <v>21</v>
      </c>
    </row>
    <row r="338" spans="1:10" x14ac:dyDescent="0.3">
      <c r="A338" s="3">
        <v>44334</v>
      </c>
      <c r="B338" s="6" t="s">
        <v>65</v>
      </c>
      <c r="C338" s="4" t="s">
        <v>27</v>
      </c>
      <c r="D338" s="5">
        <v>57.120000000000005</v>
      </c>
      <c r="E338" s="1">
        <v>4</v>
      </c>
      <c r="F338" s="1">
        <f>InputData[[#This Row],[UNIT PRICE ($)]]*InputData[[#This Row],[QUANTITY]]</f>
        <v>228.48000000000002</v>
      </c>
      <c r="G338" s="1" t="str">
        <f>VLOOKUP(InputData[[#This Row],[CUSTOMER NAME]],Country[],2,0)</f>
        <v>Pakistan</v>
      </c>
      <c r="H338" s="1" t="str">
        <f>VLOOKUP(InputData[[#This Row],[CUSTOMER NAME]],Country[],3,0)</f>
        <v>Export</v>
      </c>
      <c r="I338" s="1" t="str">
        <f>TEXT(InputData[[#This Row],[DATE]],"mmm")</f>
        <v>May</v>
      </c>
      <c r="J338" s="1">
        <f>WEEKNUM(InputData[[#This Row],[DATE]])</f>
        <v>21</v>
      </c>
    </row>
    <row r="339" spans="1:10" x14ac:dyDescent="0.3">
      <c r="A339" s="3">
        <v>44334</v>
      </c>
      <c r="B339" s="6" t="s">
        <v>70</v>
      </c>
      <c r="C339" s="4" t="s">
        <v>38</v>
      </c>
      <c r="D339" s="5">
        <v>79.92</v>
      </c>
      <c r="E339" s="1">
        <v>8</v>
      </c>
      <c r="F339" s="1">
        <f>InputData[[#This Row],[UNIT PRICE ($)]]*InputData[[#This Row],[QUANTITY]]</f>
        <v>639.36</v>
      </c>
      <c r="G339" s="1" t="str">
        <f>VLOOKUP(InputData[[#This Row],[CUSTOMER NAME]],Country[],2,0)</f>
        <v>Mexico</v>
      </c>
      <c r="H339" s="1" t="str">
        <f>VLOOKUP(InputData[[#This Row],[CUSTOMER NAME]],Country[],3,0)</f>
        <v>Export</v>
      </c>
      <c r="I339" s="1" t="str">
        <f>TEXT(InputData[[#This Row],[DATE]],"mmm")</f>
        <v>May</v>
      </c>
      <c r="J339" s="1">
        <f>WEEKNUM(InputData[[#This Row],[DATE]])</f>
        <v>21</v>
      </c>
    </row>
    <row r="340" spans="1:10" x14ac:dyDescent="0.3">
      <c r="A340" s="3">
        <v>44334</v>
      </c>
      <c r="B340" s="6" t="s">
        <v>79</v>
      </c>
      <c r="C340" s="4" t="s">
        <v>6</v>
      </c>
      <c r="D340" s="5">
        <v>85.5</v>
      </c>
      <c r="E340" s="1">
        <v>1</v>
      </c>
      <c r="F340" s="1">
        <f>InputData[[#This Row],[UNIT PRICE ($)]]*InputData[[#This Row],[QUANTITY]]</f>
        <v>85.5</v>
      </c>
      <c r="G340" s="1" t="str">
        <f>VLOOKUP(InputData[[#This Row],[CUSTOMER NAME]],Country[],2,0)</f>
        <v>United Kingdom</v>
      </c>
      <c r="H340" s="1" t="str">
        <f>VLOOKUP(InputData[[#This Row],[CUSTOMER NAME]],Country[],3,0)</f>
        <v>Export</v>
      </c>
      <c r="I340" s="1" t="str">
        <f>TEXT(InputData[[#This Row],[DATE]],"mmm")</f>
        <v>May</v>
      </c>
      <c r="J340" s="1">
        <f>WEEKNUM(InputData[[#This Row],[DATE]])</f>
        <v>21</v>
      </c>
    </row>
    <row r="341" spans="1:10" x14ac:dyDescent="0.3">
      <c r="A341" s="3">
        <v>44335</v>
      </c>
      <c r="B341" s="6" t="s">
        <v>77</v>
      </c>
      <c r="C341" s="4" t="s">
        <v>39</v>
      </c>
      <c r="D341" s="5">
        <v>42.55</v>
      </c>
      <c r="E341" s="1">
        <v>9</v>
      </c>
      <c r="F341" s="1">
        <f>InputData[[#This Row],[UNIT PRICE ($)]]*InputData[[#This Row],[QUANTITY]]</f>
        <v>382.95</v>
      </c>
      <c r="G341" s="1" t="str">
        <f>VLOOKUP(InputData[[#This Row],[CUSTOMER NAME]],Country[],2,0)</f>
        <v>India</v>
      </c>
      <c r="H341" s="1" t="str">
        <f>VLOOKUP(InputData[[#This Row],[CUSTOMER NAME]],Country[],3,0)</f>
        <v>Western</v>
      </c>
      <c r="I341" s="1" t="str">
        <f>TEXT(InputData[[#This Row],[DATE]],"mmm")</f>
        <v>May</v>
      </c>
      <c r="J341" s="1">
        <f>WEEKNUM(InputData[[#This Row],[DATE]])</f>
        <v>21</v>
      </c>
    </row>
    <row r="342" spans="1:10" x14ac:dyDescent="0.3">
      <c r="A342" s="3">
        <v>44336</v>
      </c>
      <c r="B342" s="6" t="s">
        <v>110</v>
      </c>
      <c r="C342" s="4" t="s">
        <v>13</v>
      </c>
      <c r="D342" s="5">
        <v>122.08</v>
      </c>
      <c r="E342" s="1">
        <v>11</v>
      </c>
      <c r="F342" s="1">
        <f>InputData[[#This Row],[UNIT PRICE ($)]]*InputData[[#This Row],[QUANTITY]]</f>
        <v>1342.8799999999999</v>
      </c>
      <c r="G342" s="1" t="str">
        <f>VLOOKUP(InputData[[#This Row],[CUSTOMER NAME]],Country[],2,0)</f>
        <v>India</v>
      </c>
      <c r="H342" s="1" t="str">
        <f>VLOOKUP(InputData[[#This Row],[CUSTOMER NAME]],Country[],3,0)</f>
        <v>Western</v>
      </c>
      <c r="I342" s="1" t="str">
        <f>TEXT(InputData[[#This Row],[DATE]],"mmm")</f>
        <v>May</v>
      </c>
      <c r="J342" s="1">
        <f>WEEKNUM(InputData[[#This Row],[DATE]])</f>
        <v>21</v>
      </c>
    </row>
    <row r="343" spans="1:10" x14ac:dyDescent="0.3">
      <c r="A343" s="3">
        <v>44336</v>
      </c>
      <c r="B343" s="6" t="s">
        <v>81</v>
      </c>
      <c r="C343" s="4" t="s">
        <v>44</v>
      </c>
      <c r="D343" s="5">
        <v>82.08</v>
      </c>
      <c r="E343" s="1">
        <v>15</v>
      </c>
      <c r="F343" s="1">
        <f>InputData[[#This Row],[UNIT PRICE ($)]]*InputData[[#This Row],[QUANTITY]]</f>
        <v>1231.2</v>
      </c>
      <c r="G343" s="1" t="str">
        <f>VLOOKUP(InputData[[#This Row],[CUSTOMER NAME]],Country[],2,0)</f>
        <v>India</v>
      </c>
      <c r="H343" s="1" t="str">
        <f>VLOOKUP(InputData[[#This Row],[CUSTOMER NAME]],Country[],3,0)</f>
        <v>East</v>
      </c>
      <c r="I343" s="1" t="str">
        <f>TEXT(InputData[[#This Row],[DATE]],"mmm")</f>
        <v>May</v>
      </c>
      <c r="J343" s="1">
        <f>WEEKNUM(InputData[[#This Row],[DATE]])</f>
        <v>21</v>
      </c>
    </row>
    <row r="344" spans="1:10" x14ac:dyDescent="0.3">
      <c r="A344" s="3">
        <v>44336</v>
      </c>
      <c r="B344" s="6" t="s">
        <v>86</v>
      </c>
      <c r="C344" s="4" t="s">
        <v>42</v>
      </c>
      <c r="D344" s="5">
        <v>162</v>
      </c>
      <c r="E344" s="1">
        <v>2</v>
      </c>
      <c r="F344" s="1">
        <f>InputData[[#This Row],[UNIT PRICE ($)]]*InputData[[#This Row],[QUANTITY]]</f>
        <v>324</v>
      </c>
      <c r="G344" s="1" t="str">
        <f>VLOOKUP(InputData[[#This Row],[CUSTOMER NAME]],Country[],2,0)</f>
        <v>India</v>
      </c>
      <c r="H344" s="1" t="str">
        <f>VLOOKUP(InputData[[#This Row],[CUSTOMER NAME]],Country[],3,0)</f>
        <v>South</v>
      </c>
      <c r="I344" s="1" t="str">
        <f>TEXT(InputData[[#This Row],[DATE]],"mmm")</f>
        <v>May</v>
      </c>
      <c r="J344" s="1">
        <f>WEEKNUM(InputData[[#This Row],[DATE]])</f>
        <v>21</v>
      </c>
    </row>
    <row r="345" spans="1:10" x14ac:dyDescent="0.3">
      <c r="A345" s="3">
        <v>44337</v>
      </c>
      <c r="B345" s="6" t="s">
        <v>110</v>
      </c>
      <c r="C345" s="4" t="s">
        <v>38</v>
      </c>
      <c r="D345" s="5">
        <v>79.92</v>
      </c>
      <c r="E345" s="1">
        <v>21</v>
      </c>
      <c r="F345" s="1">
        <f>InputData[[#This Row],[UNIT PRICE ($)]]*InputData[[#This Row],[QUANTITY]]</f>
        <v>1678.32</v>
      </c>
      <c r="G345" s="1" t="str">
        <f>VLOOKUP(InputData[[#This Row],[CUSTOMER NAME]],Country[],2,0)</f>
        <v>India</v>
      </c>
      <c r="H345" s="1" t="str">
        <f>VLOOKUP(InputData[[#This Row],[CUSTOMER NAME]],Country[],3,0)</f>
        <v>Western</v>
      </c>
      <c r="I345" s="1" t="str">
        <f>TEXT(InputData[[#This Row],[DATE]],"mmm")</f>
        <v>May</v>
      </c>
      <c r="J345" s="1">
        <f>WEEKNUM(InputData[[#This Row],[DATE]])</f>
        <v>21</v>
      </c>
    </row>
    <row r="346" spans="1:10" x14ac:dyDescent="0.3">
      <c r="A346" s="3">
        <v>44337</v>
      </c>
      <c r="B346" s="6" t="s">
        <v>78</v>
      </c>
      <c r="C346" s="4" t="s">
        <v>35</v>
      </c>
      <c r="D346" s="5">
        <v>6.7</v>
      </c>
      <c r="E346" s="1">
        <v>16</v>
      </c>
      <c r="F346" s="1">
        <f>InputData[[#This Row],[UNIT PRICE ($)]]*InputData[[#This Row],[QUANTITY]]</f>
        <v>107.2</v>
      </c>
      <c r="G346" s="1" t="str">
        <f>VLOOKUP(InputData[[#This Row],[CUSTOMER NAME]],Country[],2,0)</f>
        <v>India</v>
      </c>
      <c r="H346" s="1" t="str">
        <f>VLOOKUP(InputData[[#This Row],[CUSTOMER NAME]],Country[],3,0)</f>
        <v>Central</v>
      </c>
      <c r="I346" s="1" t="str">
        <f>TEXT(InputData[[#This Row],[DATE]],"mmm")</f>
        <v>May</v>
      </c>
      <c r="J346" s="1">
        <f>WEEKNUM(InputData[[#This Row],[DATE]])</f>
        <v>21</v>
      </c>
    </row>
    <row r="347" spans="1:10" x14ac:dyDescent="0.3">
      <c r="A347" s="3">
        <v>44338</v>
      </c>
      <c r="B347" s="6" t="s">
        <v>62</v>
      </c>
      <c r="C347" s="4" t="s">
        <v>15</v>
      </c>
      <c r="D347" s="5">
        <v>15.719999999999999</v>
      </c>
      <c r="E347" s="1">
        <v>12</v>
      </c>
      <c r="F347" s="1">
        <f>InputData[[#This Row],[UNIT PRICE ($)]]*InputData[[#This Row],[QUANTITY]]</f>
        <v>188.64</v>
      </c>
      <c r="G347" s="1" t="str">
        <f>VLOOKUP(InputData[[#This Row],[CUSTOMER NAME]],Country[],2,0)</f>
        <v>India</v>
      </c>
      <c r="H347" s="1" t="str">
        <f>VLOOKUP(InputData[[#This Row],[CUSTOMER NAME]],Country[],3,0)</f>
        <v>Northeast</v>
      </c>
      <c r="I347" s="1" t="str">
        <f>TEXT(InputData[[#This Row],[DATE]],"mmm")</f>
        <v>May</v>
      </c>
      <c r="J347" s="1">
        <f>WEEKNUM(InputData[[#This Row],[DATE]])</f>
        <v>21</v>
      </c>
    </row>
    <row r="348" spans="1:10" x14ac:dyDescent="0.3">
      <c r="A348" s="3">
        <v>44338</v>
      </c>
      <c r="B348" s="6" t="s">
        <v>68</v>
      </c>
      <c r="C348" s="4" t="s">
        <v>22</v>
      </c>
      <c r="D348" s="5">
        <v>141.57</v>
      </c>
      <c r="E348" s="1">
        <v>24</v>
      </c>
      <c r="F348" s="1">
        <f>InputData[[#This Row],[UNIT PRICE ($)]]*InputData[[#This Row],[QUANTITY]]</f>
        <v>3397.68</v>
      </c>
      <c r="G348" s="1" t="str">
        <f>VLOOKUP(InputData[[#This Row],[CUSTOMER NAME]],Country[],2,0)</f>
        <v>Russia</v>
      </c>
      <c r="H348" s="1" t="str">
        <f>VLOOKUP(InputData[[#This Row],[CUSTOMER NAME]],Country[],3,0)</f>
        <v>Export</v>
      </c>
      <c r="I348" s="1" t="str">
        <f>TEXT(InputData[[#This Row],[DATE]],"mmm")</f>
        <v>May</v>
      </c>
      <c r="J348" s="1">
        <f>WEEKNUM(InputData[[#This Row],[DATE]])</f>
        <v>21</v>
      </c>
    </row>
    <row r="349" spans="1:10" x14ac:dyDescent="0.3">
      <c r="A349" s="3">
        <v>44338</v>
      </c>
      <c r="B349" s="6" t="s">
        <v>78</v>
      </c>
      <c r="C349" s="4" t="s">
        <v>6</v>
      </c>
      <c r="D349" s="5">
        <v>85.5</v>
      </c>
      <c r="E349" s="1">
        <v>19</v>
      </c>
      <c r="F349" s="1">
        <f>InputData[[#This Row],[UNIT PRICE ($)]]*InputData[[#This Row],[QUANTITY]]</f>
        <v>1624.5</v>
      </c>
      <c r="G349" s="1" t="str">
        <f>VLOOKUP(InputData[[#This Row],[CUSTOMER NAME]],Country[],2,0)</f>
        <v>India</v>
      </c>
      <c r="H349" s="1" t="str">
        <f>VLOOKUP(InputData[[#This Row],[CUSTOMER NAME]],Country[],3,0)</f>
        <v>Central</v>
      </c>
      <c r="I349" s="1" t="str">
        <f>TEXT(InputData[[#This Row],[DATE]],"mmm")</f>
        <v>May</v>
      </c>
      <c r="J349" s="1">
        <f>WEEKNUM(InputData[[#This Row],[DATE]])</f>
        <v>21</v>
      </c>
    </row>
    <row r="350" spans="1:10" x14ac:dyDescent="0.3">
      <c r="A350" s="3">
        <v>44339</v>
      </c>
      <c r="B350" s="6" t="s">
        <v>77</v>
      </c>
      <c r="C350" s="4" t="s">
        <v>40</v>
      </c>
      <c r="D350" s="5">
        <v>115.2</v>
      </c>
      <c r="E350" s="1">
        <v>11</v>
      </c>
      <c r="F350" s="1">
        <f>InputData[[#This Row],[UNIT PRICE ($)]]*InputData[[#This Row],[QUANTITY]]</f>
        <v>1267.2</v>
      </c>
      <c r="G350" s="1" t="str">
        <f>VLOOKUP(InputData[[#This Row],[CUSTOMER NAME]],Country[],2,0)</f>
        <v>India</v>
      </c>
      <c r="H350" s="1" t="str">
        <f>VLOOKUP(InputData[[#This Row],[CUSTOMER NAME]],Country[],3,0)</f>
        <v>Western</v>
      </c>
      <c r="I350" s="1" t="str">
        <f>TEXT(InputData[[#This Row],[DATE]],"mmm")</f>
        <v>May</v>
      </c>
      <c r="J350" s="1">
        <f>WEEKNUM(InputData[[#This Row],[DATE]])</f>
        <v>22</v>
      </c>
    </row>
    <row r="351" spans="1:10" x14ac:dyDescent="0.3">
      <c r="A351" s="3">
        <v>44339</v>
      </c>
      <c r="B351" s="6" t="s">
        <v>87</v>
      </c>
      <c r="C351" s="4" t="s">
        <v>16</v>
      </c>
      <c r="D351" s="5">
        <v>16.64</v>
      </c>
      <c r="E351" s="1">
        <v>27</v>
      </c>
      <c r="F351" s="1">
        <f>InputData[[#This Row],[UNIT PRICE ($)]]*InputData[[#This Row],[QUANTITY]]</f>
        <v>449.28000000000003</v>
      </c>
      <c r="G351" s="1" t="str">
        <f>VLOOKUP(InputData[[#This Row],[CUSTOMER NAME]],Country[],2,0)</f>
        <v>France</v>
      </c>
      <c r="H351" s="1" t="str">
        <f>VLOOKUP(InputData[[#This Row],[CUSTOMER NAME]],Country[],3,0)</f>
        <v>Export</v>
      </c>
      <c r="I351" s="1" t="str">
        <f>TEXT(InputData[[#This Row],[DATE]],"mmm")</f>
        <v>May</v>
      </c>
      <c r="J351" s="1">
        <f>WEEKNUM(InputData[[#This Row],[DATE]])</f>
        <v>22</v>
      </c>
    </row>
    <row r="352" spans="1:10" x14ac:dyDescent="0.3">
      <c r="A352" s="3">
        <v>44340</v>
      </c>
      <c r="B352" s="6" t="s">
        <v>112</v>
      </c>
      <c r="C352" s="4" t="s">
        <v>26</v>
      </c>
      <c r="D352" s="5">
        <v>24.66</v>
      </c>
      <c r="E352" s="1">
        <v>21</v>
      </c>
      <c r="F352" s="1">
        <f>InputData[[#This Row],[UNIT PRICE ($)]]*InputData[[#This Row],[QUANTITY]]</f>
        <v>517.86</v>
      </c>
      <c r="G352" s="1" t="str">
        <f>VLOOKUP(InputData[[#This Row],[CUSTOMER NAME]],Country[],2,0)</f>
        <v>India</v>
      </c>
      <c r="H352" s="1" t="str">
        <f>VLOOKUP(InputData[[#This Row],[CUSTOMER NAME]],Country[],3,0)</f>
        <v>North</v>
      </c>
      <c r="I352" s="1" t="str">
        <f>TEXT(InputData[[#This Row],[DATE]],"mmm")</f>
        <v>May</v>
      </c>
      <c r="J352" s="1">
        <f>WEEKNUM(InputData[[#This Row],[DATE]])</f>
        <v>22</v>
      </c>
    </row>
    <row r="353" spans="1:10" x14ac:dyDescent="0.3">
      <c r="A353" s="3">
        <v>44341</v>
      </c>
      <c r="B353" s="6" t="s">
        <v>79</v>
      </c>
      <c r="C353" s="4" t="s">
        <v>2</v>
      </c>
      <c r="D353" s="5">
        <v>142.80000000000001</v>
      </c>
      <c r="E353" s="1">
        <v>7</v>
      </c>
      <c r="F353" s="1">
        <f>InputData[[#This Row],[UNIT PRICE ($)]]*InputData[[#This Row],[QUANTITY]]</f>
        <v>999.60000000000014</v>
      </c>
      <c r="G353" s="1" t="str">
        <f>VLOOKUP(InputData[[#This Row],[CUSTOMER NAME]],Country[],2,0)</f>
        <v>United Kingdom</v>
      </c>
      <c r="H353" s="1" t="str">
        <f>VLOOKUP(InputData[[#This Row],[CUSTOMER NAME]],Country[],3,0)</f>
        <v>Export</v>
      </c>
      <c r="I353" s="1" t="str">
        <f>TEXT(InputData[[#This Row],[DATE]],"mmm")</f>
        <v>May</v>
      </c>
      <c r="J353" s="1">
        <f>WEEKNUM(InputData[[#This Row],[DATE]])</f>
        <v>22</v>
      </c>
    </row>
    <row r="354" spans="1:10" x14ac:dyDescent="0.3">
      <c r="A354" s="3">
        <v>44341</v>
      </c>
      <c r="B354" s="6" t="s">
        <v>89</v>
      </c>
      <c r="C354" s="4" t="s">
        <v>18</v>
      </c>
      <c r="D354" s="5">
        <v>49.21</v>
      </c>
      <c r="E354" s="1">
        <v>37</v>
      </c>
      <c r="F354" s="1">
        <f>InputData[[#This Row],[UNIT PRICE ($)]]*InputData[[#This Row],[QUANTITY]]</f>
        <v>1820.77</v>
      </c>
      <c r="G354" s="1" t="str">
        <f>VLOOKUP(InputData[[#This Row],[CUSTOMER NAME]],Country[],2,0)</f>
        <v>Mexico</v>
      </c>
      <c r="H354" s="1" t="str">
        <f>VLOOKUP(InputData[[#This Row],[CUSTOMER NAME]],Country[],3,0)</f>
        <v>Export</v>
      </c>
      <c r="I354" s="1" t="str">
        <f>TEXT(InputData[[#This Row],[DATE]],"mmm")</f>
        <v>May</v>
      </c>
      <c r="J354" s="1">
        <f>WEEKNUM(InputData[[#This Row],[DATE]])</f>
        <v>22</v>
      </c>
    </row>
    <row r="355" spans="1:10" x14ac:dyDescent="0.3">
      <c r="A355" s="3">
        <v>44342</v>
      </c>
      <c r="B355" s="6" t="s">
        <v>62</v>
      </c>
      <c r="C355" s="4" t="s">
        <v>27</v>
      </c>
      <c r="D355" s="5">
        <v>57.120000000000005</v>
      </c>
      <c r="E355" s="1">
        <v>2</v>
      </c>
      <c r="F355" s="1">
        <f>InputData[[#This Row],[UNIT PRICE ($)]]*InputData[[#This Row],[QUANTITY]]</f>
        <v>114.24000000000001</v>
      </c>
      <c r="G355" s="1" t="str">
        <f>VLOOKUP(InputData[[#This Row],[CUSTOMER NAME]],Country[],2,0)</f>
        <v>India</v>
      </c>
      <c r="H355" s="1" t="str">
        <f>VLOOKUP(InputData[[#This Row],[CUSTOMER NAME]],Country[],3,0)</f>
        <v>Northeast</v>
      </c>
      <c r="I355" s="1" t="str">
        <f>TEXT(InputData[[#This Row],[DATE]],"mmm")</f>
        <v>May</v>
      </c>
      <c r="J355" s="1">
        <f>WEEKNUM(InputData[[#This Row],[DATE]])</f>
        <v>22</v>
      </c>
    </row>
    <row r="356" spans="1:10" x14ac:dyDescent="0.3">
      <c r="A356" s="3">
        <v>44342</v>
      </c>
      <c r="B356" s="6" t="s">
        <v>64</v>
      </c>
      <c r="C356" s="4" t="s">
        <v>28</v>
      </c>
      <c r="D356" s="5">
        <v>41.81</v>
      </c>
      <c r="E356" s="1">
        <v>2</v>
      </c>
      <c r="F356" s="1">
        <f>InputData[[#This Row],[UNIT PRICE ($)]]*InputData[[#This Row],[QUANTITY]]</f>
        <v>83.62</v>
      </c>
      <c r="G356" s="1" t="str">
        <f>VLOOKUP(InputData[[#This Row],[CUSTOMER NAME]],Country[],2,0)</f>
        <v>India</v>
      </c>
      <c r="H356" s="1" t="str">
        <f>VLOOKUP(InputData[[#This Row],[CUSTOMER NAME]],Country[],3,0)</f>
        <v>Northeast</v>
      </c>
      <c r="I356" s="1" t="str">
        <f>TEXT(InputData[[#This Row],[DATE]],"mmm")</f>
        <v>May</v>
      </c>
      <c r="J356" s="1">
        <f>WEEKNUM(InputData[[#This Row],[DATE]])</f>
        <v>22</v>
      </c>
    </row>
    <row r="357" spans="1:10" x14ac:dyDescent="0.3">
      <c r="A357" s="3">
        <v>44342</v>
      </c>
      <c r="B357" s="6" t="s">
        <v>73</v>
      </c>
      <c r="C357" s="4" t="s">
        <v>6</v>
      </c>
      <c r="D357" s="5">
        <v>85.5</v>
      </c>
      <c r="E357" s="1">
        <v>1</v>
      </c>
      <c r="F357" s="1">
        <f>InputData[[#This Row],[UNIT PRICE ($)]]*InputData[[#This Row],[QUANTITY]]</f>
        <v>85.5</v>
      </c>
      <c r="G357" s="1" t="str">
        <f>VLOOKUP(InputData[[#This Row],[CUSTOMER NAME]],Country[],2,0)</f>
        <v>India</v>
      </c>
      <c r="H357" s="1" t="str">
        <f>VLOOKUP(InputData[[#This Row],[CUSTOMER NAME]],Country[],3,0)</f>
        <v>East</v>
      </c>
      <c r="I357" s="1" t="str">
        <f>TEXT(InputData[[#This Row],[DATE]],"mmm")</f>
        <v>May</v>
      </c>
      <c r="J357" s="1">
        <f>WEEKNUM(InputData[[#This Row],[DATE]])</f>
        <v>22</v>
      </c>
    </row>
    <row r="358" spans="1:10" x14ac:dyDescent="0.3">
      <c r="A358" s="3">
        <v>44344</v>
      </c>
      <c r="B358" s="6" t="s">
        <v>62</v>
      </c>
      <c r="C358" s="4" t="s">
        <v>20</v>
      </c>
      <c r="D358" s="5">
        <v>76.25</v>
      </c>
      <c r="E358" s="1">
        <v>14</v>
      </c>
      <c r="F358" s="1">
        <f>InputData[[#This Row],[UNIT PRICE ($)]]*InputData[[#This Row],[QUANTITY]]</f>
        <v>1067.5</v>
      </c>
      <c r="G358" s="1" t="str">
        <f>VLOOKUP(InputData[[#This Row],[CUSTOMER NAME]],Country[],2,0)</f>
        <v>India</v>
      </c>
      <c r="H358" s="1" t="str">
        <f>VLOOKUP(InputData[[#This Row],[CUSTOMER NAME]],Country[],3,0)</f>
        <v>Northeast</v>
      </c>
      <c r="I358" s="1" t="str">
        <f>TEXT(InputData[[#This Row],[DATE]],"mmm")</f>
        <v>May</v>
      </c>
      <c r="J358" s="1">
        <f>WEEKNUM(InputData[[#This Row],[DATE]])</f>
        <v>22</v>
      </c>
    </row>
    <row r="359" spans="1:10" x14ac:dyDescent="0.3">
      <c r="A359" s="3">
        <v>44344</v>
      </c>
      <c r="B359" s="6" t="s">
        <v>67</v>
      </c>
      <c r="C359" s="4" t="s">
        <v>29</v>
      </c>
      <c r="D359" s="5">
        <v>53.11</v>
      </c>
      <c r="E359" s="1">
        <v>4</v>
      </c>
      <c r="F359" s="1">
        <f>InputData[[#This Row],[UNIT PRICE ($)]]*InputData[[#This Row],[QUANTITY]]</f>
        <v>212.44</v>
      </c>
      <c r="G359" s="1" t="str">
        <f>VLOOKUP(InputData[[#This Row],[CUSTOMER NAME]],Country[],2,0)</f>
        <v>United Kingdom</v>
      </c>
      <c r="H359" s="1" t="str">
        <f>VLOOKUP(InputData[[#This Row],[CUSTOMER NAME]],Country[],3,0)</f>
        <v>Export</v>
      </c>
      <c r="I359" s="1" t="str">
        <f>TEXT(InputData[[#This Row],[DATE]],"mmm")</f>
        <v>May</v>
      </c>
      <c r="J359" s="1">
        <f>WEEKNUM(InputData[[#This Row],[DATE]])</f>
        <v>22</v>
      </c>
    </row>
    <row r="360" spans="1:10" x14ac:dyDescent="0.3">
      <c r="A360" s="3">
        <v>44344</v>
      </c>
      <c r="B360" s="6" t="s">
        <v>67</v>
      </c>
      <c r="C360" s="4" t="s">
        <v>10</v>
      </c>
      <c r="D360" s="5">
        <v>164.28</v>
      </c>
      <c r="E360" s="1">
        <v>9</v>
      </c>
      <c r="F360" s="1">
        <f>InputData[[#This Row],[UNIT PRICE ($)]]*InputData[[#This Row],[QUANTITY]]</f>
        <v>1478.52</v>
      </c>
      <c r="G360" s="1" t="str">
        <f>VLOOKUP(InputData[[#This Row],[CUSTOMER NAME]],Country[],2,0)</f>
        <v>United Kingdom</v>
      </c>
      <c r="H360" s="1" t="str">
        <f>VLOOKUP(InputData[[#This Row],[CUSTOMER NAME]],Country[],3,0)</f>
        <v>Export</v>
      </c>
      <c r="I360" s="1" t="str">
        <f>TEXT(InputData[[#This Row],[DATE]],"mmm")</f>
        <v>May</v>
      </c>
      <c r="J360" s="1">
        <f>WEEKNUM(InputData[[#This Row],[DATE]])</f>
        <v>22</v>
      </c>
    </row>
    <row r="361" spans="1:10" x14ac:dyDescent="0.3">
      <c r="A361" s="3">
        <v>44344</v>
      </c>
      <c r="B361" s="6" t="s">
        <v>68</v>
      </c>
      <c r="C361" s="4" t="s">
        <v>4</v>
      </c>
      <c r="D361" s="5">
        <v>48.84</v>
      </c>
      <c r="E361" s="1">
        <v>12</v>
      </c>
      <c r="F361" s="1">
        <f>InputData[[#This Row],[UNIT PRICE ($)]]*InputData[[#This Row],[QUANTITY]]</f>
        <v>586.08000000000004</v>
      </c>
      <c r="G361" s="1" t="str">
        <f>VLOOKUP(InputData[[#This Row],[CUSTOMER NAME]],Country[],2,0)</f>
        <v>Russia</v>
      </c>
      <c r="H361" s="1" t="str">
        <f>VLOOKUP(InputData[[#This Row],[CUSTOMER NAME]],Country[],3,0)</f>
        <v>Export</v>
      </c>
      <c r="I361" s="1" t="str">
        <f>TEXT(InputData[[#This Row],[DATE]],"mmm")</f>
        <v>May</v>
      </c>
      <c r="J361" s="1">
        <f>WEEKNUM(InputData[[#This Row],[DATE]])</f>
        <v>22</v>
      </c>
    </row>
    <row r="362" spans="1:10" x14ac:dyDescent="0.3">
      <c r="A362" s="3">
        <v>44344</v>
      </c>
      <c r="B362" s="6" t="s">
        <v>86</v>
      </c>
      <c r="C362" s="4" t="s">
        <v>8</v>
      </c>
      <c r="D362" s="5">
        <v>94.62</v>
      </c>
      <c r="E362" s="1">
        <v>5</v>
      </c>
      <c r="F362" s="1">
        <f>InputData[[#This Row],[UNIT PRICE ($)]]*InputData[[#This Row],[QUANTITY]]</f>
        <v>473.1</v>
      </c>
      <c r="G362" s="1" t="str">
        <f>VLOOKUP(InputData[[#This Row],[CUSTOMER NAME]],Country[],2,0)</f>
        <v>India</v>
      </c>
      <c r="H362" s="1" t="str">
        <f>VLOOKUP(InputData[[#This Row],[CUSTOMER NAME]],Country[],3,0)</f>
        <v>South</v>
      </c>
      <c r="I362" s="1" t="str">
        <f>TEXT(InputData[[#This Row],[DATE]],"mmm")</f>
        <v>May</v>
      </c>
      <c r="J362" s="1">
        <f>WEEKNUM(InputData[[#This Row],[DATE]])</f>
        <v>22</v>
      </c>
    </row>
    <row r="363" spans="1:10" x14ac:dyDescent="0.3">
      <c r="A363" s="3">
        <v>44344</v>
      </c>
      <c r="B363" s="6" t="s">
        <v>89</v>
      </c>
      <c r="C363" s="4" t="s">
        <v>41</v>
      </c>
      <c r="D363" s="5">
        <v>173.88</v>
      </c>
      <c r="E363" s="1">
        <v>10</v>
      </c>
      <c r="F363" s="1">
        <f>InputData[[#This Row],[UNIT PRICE ($)]]*InputData[[#This Row],[QUANTITY]]</f>
        <v>1738.8</v>
      </c>
      <c r="G363" s="1" t="str">
        <f>VLOOKUP(InputData[[#This Row],[CUSTOMER NAME]],Country[],2,0)</f>
        <v>Mexico</v>
      </c>
      <c r="H363" s="1" t="str">
        <f>VLOOKUP(InputData[[#This Row],[CUSTOMER NAME]],Country[],3,0)</f>
        <v>Export</v>
      </c>
      <c r="I363" s="1" t="str">
        <f>TEXT(InputData[[#This Row],[DATE]],"mmm")</f>
        <v>May</v>
      </c>
      <c r="J363" s="1">
        <f>WEEKNUM(InputData[[#This Row],[DATE]])</f>
        <v>22</v>
      </c>
    </row>
    <row r="364" spans="1:10" x14ac:dyDescent="0.3">
      <c r="A364" s="3">
        <v>44344</v>
      </c>
      <c r="B364" s="6" t="s">
        <v>89</v>
      </c>
      <c r="C364" s="4" t="s">
        <v>39</v>
      </c>
      <c r="D364" s="5">
        <v>42.55</v>
      </c>
      <c r="E364" s="1">
        <v>17</v>
      </c>
      <c r="F364" s="1">
        <f>InputData[[#This Row],[UNIT PRICE ($)]]*InputData[[#This Row],[QUANTITY]]</f>
        <v>723.34999999999991</v>
      </c>
      <c r="G364" s="1" t="str">
        <f>VLOOKUP(InputData[[#This Row],[CUSTOMER NAME]],Country[],2,0)</f>
        <v>Mexico</v>
      </c>
      <c r="H364" s="1" t="str">
        <f>VLOOKUP(InputData[[#This Row],[CUSTOMER NAME]],Country[],3,0)</f>
        <v>Export</v>
      </c>
      <c r="I364" s="1" t="str">
        <f>TEXT(InputData[[#This Row],[DATE]],"mmm")</f>
        <v>May</v>
      </c>
      <c r="J364" s="1">
        <f>WEEKNUM(InputData[[#This Row],[DATE]])</f>
        <v>22</v>
      </c>
    </row>
    <row r="365" spans="1:10" x14ac:dyDescent="0.3">
      <c r="A365" s="3">
        <v>44346</v>
      </c>
      <c r="B365" s="6" t="s">
        <v>65</v>
      </c>
      <c r="C365" s="4" t="s">
        <v>5</v>
      </c>
      <c r="D365" s="5">
        <v>155.61000000000001</v>
      </c>
      <c r="E365" s="1">
        <v>4</v>
      </c>
      <c r="F365" s="1">
        <f>InputData[[#This Row],[UNIT PRICE ($)]]*InputData[[#This Row],[QUANTITY]]</f>
        <v>622.44000000000005</v>
      </c>
      <c r="G365" s="1" t="str">
        <f>VLOOKUP(InputData[[#This Row],[CUSTOMER NAME]],Country[],2,0)</f>
        <v>Pakistan</v>
      </c>
      <c r="H365" s="1" t="str">
        <f>VLOOKUP(InputData[[#This Row],[CUSTOMER NAME]],Country[],3,0)</f>
        <v>Export</v>
      </c>
      <c r="I365" s="1" t="str">
        <f>TEXT(InputData[[#This Row],[DATE]],"mmm")</f>
        <v>May</v>
      </c>
      <c r="J365" s="1">
        <f>WEEKNUM(InputData[[#This Row],[DATE]])</f>
        <v>23</v>
      </c>
    </row>
    <row r="366" spans="1:10" x14ac:dyDescent="0.3">
      <c r="A366" s="3">
        <v>44346</v>
      </c>
      <c r="B366" s="6" t="s">
        <v>112</v>
      </c>
      <c r="C366" s="4" t="s">
        <v>23</v>
      </c>
      <c r="D366" s="5">
        <v>149.46</v>
      </c>
      <c r="E366" s="1">
        <v>13</v>
      </c>
      <c r="F366" s="1">
        <f>InputData[[#This Row],[UNIT PRICE ($)]]*InputData[[#This Row],[QUANTITY]]</f>
        <v>1942.98</v>
      </c>
      <c r="G366" s="1" t="str">
        <f>VLOOKUP(InputData[[#This Row],[CUSTOMER NAME]],Country[],2,0)</f>
        <v>India</v>
      </c>
      <c r="H366" s="1" t="str">
        <f>VLOOKUP(InputData[[#This Row],[CUSTOMER NAME]],Country[],3,0)</f>
        <v>North</v>
      </c>
      <c r="I366" s="1" t="str">
        <f>TEXT(InputData[[#This Row],[DATE]],"mmm")</f>
        <v>May</v>
      </c>
      <c r="J366" s="1">
        <f>WEEKNUM(InputData[[#This Row],[DATE]])</f>
        <v>23</v>
      </c>
    </row>
    <row r="367" spans="1:10" x14ac:dyDescent="0.3">
      <c r="A367" s="3">
        <v>44346</v>
      </c>
      <c r="B367" s="6" t="s">
        <v>79</v>
      </c>
      <c r="C367" s="4" t="s">
        <v>4</v>
      </c>
      <c r="D367" s="5">
        <v>48.84</v>
      </c>
      <c r="E367" s="1">
        <v>23</v>
      </c>
      <c r="F367" s="1">
        <f>InputData[[#This Row],[UNIT PRICE ($)]]*InputData[[#This Row],[QUANTITY]]</f>
        <v>1123.3200000000002</v>
      </c>
      <c r="G367" s="1" t="str">
        <f>VLOOKUP(InputData[[#This Row],[CUSTOMER NAME]],Country[],2,0)</f>
        <v>United Kingdom</v>
      </c>
      <c r="H367" s="1" t="str">
        <f>VLOOKUP(InputData[[#This Row],[CUSTOMER NAME]],Country[],3,0)</f>
        <v>Export</v>
      </c>
      <c r="I367" s="1" t="str">
        <f>TEXT(InputData[[#This Row],[DATE]],"mmm")</f>
        <v>May</v>
      </c>
      <c r="J367" s="1">
        <f>WEEKNUM(InputData[[#This Row],[DATE]])</f>
        <v>23</v>
      </c>
    </row>
    <row r="368" spans="1:10" x14ac:dyDescent="0.3">
      <c r="A368" s="3">
        <v>44346</v>
      </c>
      <c r="B368" s="6" t="s">
        <v>81</v>
      </c>
      <c r="C368" s="4" t="s">
        <v>13</v>
      </c>
      <c r="D368" s="5">
        <v>122.08</v>
      </c>
      <c r="E368" s="1">
        <v>6</v>
      </c>
      <c r="F368" s="1">
        <f>InputData[[#This Row],[UNIT PRICE ($)]]*InputData[[#This Row],[QUANTITY]]</f>
        <v>732.48</v>
      </c>
      <c r="G368" s="1" t="str">
        <f>VLOOKUP(InputData[[#This Row],[CUSTOMER NAME]],Country[],2,0)</f>
        <v>India</v>
      </c>
      <c r="H368" s="1" t="str">
        <f>VLOOKUP(InputData[[#This Row],[CUSTOMER NAME]],Country[],3,0)</f>
        <v>East</v>
      </c>
      <c r="I368" s="1" t="str">
        <f>TEXT(InputData[[#This Row],[DATE]],"mmm")</f>
        <v>May</v>
      </c>
      <c r="J368" s="1">
        <f>WEEKNUM(InputData[[#This Row],[DATE]])</f>
        <v>23</v>
      </c>
    </row>
    <row r="369" spans="1:10" x14ac:dyDescent="0.3">
      <c r="A369" s="3">
        <v>44346</v>
      </c>
      <c r="B369" s="6" t="s">
        <v>86</v>
      </c>
      <c r="C369" s="4" t="s">
        <v>44</v>
      </c>
      <c r="D369" s="5">
        <v>82.08</v>
      </c>
      <c r="E369" s="1">
        <v>9</v>
      </c>
      <c r="F369" s="1">
        <f>InputData[[#This Row],[UNIT PRICE ($)]]*InputData[[#This Row],[QUANTITY]]</f>
        <v>738.72</v>
      </c>
      <c r="G369" s="1" t="str">
        <f>VLOOKUP(InputData[[#This Row],[CUSTOMER NAME]],Country[],2,0)</f>
        <v>India</v>
      </c>
      <c r="H369" s="1" t="str">
        <f>VLOOKUP(InputData[[#This Row],[CUSTOMER NAME]],Country[],3,0)</f>
        <v>South</v>
      </c>
      <c r="I369" s="1" t="str">
        <f>TEXT(InputData[[#This Row],[DATE]],"mmm")</f>
        <v>May</v>
      </c>
      <c r="J369" s="1">
        <f>WEEKNUM(InputData[[#This Row],[DATE]])</f>
        <v>23</v>
      </c>
    </row>
    <row r="370" spans="1:10" x14ac:dyDescent="0.3">
      <c r="A370" s="3">
        <v>44346</v>
      </c>
      <c r="B370" s="6" t="s">
        <v>87</v>
      </c>
      <c r="C370" s="4" t="s">
        <v>33</v>
      </c>
      <c r="D370" s="5">
        <v>119.7</v>
      </c>
      <c r="E370" s="1">
        <v>3</v>
      </c>
      <c r="F370" s="1">
        <f>InputData[[#This Row],[UNIT PRICE ($)]]*InputData[[#This Row],[QUANTITY]]</f>
        <v>359.1</v>
      </c>
      <c r="G370" s="1" t="str">
        <f>VLOOKUP(InputData[[#This Row],[CUSTOMER NAME]],Country[],2,0)</f>
        <v>France</v>
      </c>
      <c r="H370" s="1" t="str">
        <f>VLOOKUP(InputData[[#This Row],[CUSTOMER NAME]],Country[],3,0)</f>
        <v>Export</v>
      </c>
      <c r="I370" s="1" t="str">
        <f>TEXT(InputData[[#This Row],[DATE]],"mmm")</f>
        <v>May</v>
      </c>
      <c r="J370" s="1">
        <f>WEEKNUM(InputData[[#This Row],[DATE]])</f>
        <v>23</v>
      </c>
    </row>
    <row r="371" spans="1:10" x14ac:dyDescent="0.3">
      <c r="A371" s="3">
        <v>44349</v>
      </c>
      <c r="B371" s="6" t="s">
        <v>64</v>
      </c>
      <c r="C371" s="4" t="s">
        <v>27</v>
      </c>
      <c r="D371" s="5">
        <v>57.120000000000005</v>
      </c>
      <c r="E371" s="1">
        <v>15</v>
      </c>
      <c r="F371" s="1">
        <f>InputData[[#This Row],[UNIT PRICE ($)]]*InputData[[#This Row],[QUANTITY]]</f>
        <v>856.80000000000007</v>
      </c>
      <c r="G371" s="1" t="str">
        <f>VLOOKUP(InputData[[#This Row],[CUSTOMER NAME]],Country[],2,0)</f>
        <v>India</v>
      </c>
      <c r="H371" s="1" t="str">
        <f>VLOOKUP(InputData[[#This Row],[CUSTOMER NAME]],Country[],3,0)</f>
        <v>Northeast</v>
      </c>
      <c r="I371" s="1" t="str">
        <f>TEXT(InputData[[#This Row],[DATE]],"mmm")</f>
        <v>Jun</v>
      </c>
      <c r="J371" s="1">
        <f>WEEKNUM(InputData[[#This Row],[DATE]])</f>
        <v>23</v>
      </c>
    </row>
    <row r="372" spans="1:10" x14ac:dyDescent="0.3">
      <c r="A372" s="3">
        <v>44350</v>
      </c>
      <c r="B372" s="6" t="s">
        <v>67</v>
      </c>
      <c r="C372" s="4" t="s">
        <v>39</v>
      </c>
      <c r="D372" s="5">
        <v>42.55</v>
      </c>
      <c r="E372" s="1">
        <v>32</v>
      </c>
      <c r="F372" s="1">
        <f>InputData[[#This Row],[UNIT PRICE ($)]]*InputData[[#This Row],[QUANTITY]]</f>
        <v>1361.6</v>
      </c>
      <c r="G372" s="1" t="str">
        <f>VLOOKUP(InputData[[#This Row],[CUSTOMER NAME]],Country[],2,0)</f>
        <v>United Kingdom</v>
      </c>
      <c r="H372" s="1" t="str">
        <f>VLOOKUP(InputData[[#This Row],[CUSTOMER NAME]],Country[],3,0)</f>
        <v>Export</v>
      </c>
      <c r="I372" s="1" t="str">
        <f>TEXT(InputData[[#This Row],[DATE]],"mmm")</f>
        <v>Jun</v>
      </c>
      <c r="J372" s="1">
        <f>WEEKNUM(InputData[[#This Row],[DATE]])</f>
        <v>23</v>
      </c>
    </row>
    <row r="373" spans="1:10" x14ac:dyDescent="0.3">
      <c r="A373" s="3">
        <v>44350</v>
      </c>
      <c r="B373" s="6" t="s">
        <v>74</v>
      </c>
      <c r="C373" s="4" t="s">
        <v>8</v>
      </c>
      <c r="D373" s="5">
        <v>94.62</v>
      </c>
      <c r="E373" s="1">
        <v>14</v>
      </c>
      <c r="F373" s="1">
        <f>InputData[[#This Row],[UNIT PRICE ($)]]*InputData[[#This Row],[QUANTITY]]</f>
        <v>1324.68</v>
      </c>
      <c r="G373" s="1" t="str">
        <f>VLOOKUP(InputData[[#This Row],[CUSTOMER NAME]],Country[],2,0)</f>
        <v>Brazil</v>
      </c>
      <c r="H373" s="1" t="str">
        <f>VLOOKUP(InputData[[#This Row],[CUSTOMER NAME]],Country[],3,0)</f>
        <v>Export</v>
      </c>
      <c r="I373" s="1" t="str">
        <f>TEXT(InputData[[#This Row],[DATE]],"mmm")</f>
        <v>Jun</v>
      </c>
      <c r="J373" s="1">
        <f>WEEKNUM(InputData[[#This Row],[DATE]])</f>
        <v>23</v>
      </c>
    </row>
    <row r="374" spans="1:10" x14ac:dyDescent="0.3">
      <c r="A374" s="3">
        <v>44350</v>
      </c>
      <c r="B374" s="6" t="s">
        <v>79</v>
      </c>
      <c r="C374" s="4" t="s">
        <v>21</v>
      </c>
      <c r="D374" s="5">
        <v>162.54</v>
      </c>
      <c r="E374" s="1">
        <v>10</v>
      </c>
      <c r="F374" s="1">
        <f>InputData[[#This Row],[UNIT PRICE ($)]]*InputData[[#This Row],[QUANTITY]]</f>
        <v>1625.3999999999999</v>
      </c>
      <c r="G374" s="1" t="str">
        <f>VLOOKUP(InputData[[#This Row],[CUSTOMER NAME]],Country[],2,0)</f>
        <v>United Kingdom</v>
      </c>
      <c r="H374" s="1" t="str">
        <f>VLOOKUP(InputData[[#This Row],[CUSTOMER NAME]],Country[],3,0)</f>
        <v>Export</v>
      </c>
      <c r="I374" s="1" t="str">
        <f>TEXT(InputData[[#This Row],[DATE]],"mmm")</f>
        <v>Jun</v>
      </c>
      <c r="J374" s="1">
        <f>WEEKNUM(InputData[[#This Row],[DATE]])</f>
        <v>23</v>
      </c>
    </row>
    <row r="375" spans="1:10" x14ac:dyDescent="0.3">
      <c r="A375" s="3">
        <v>44351</v>
      </c>
      <c r="B375" s="6" t="s">
        <v>65</v>
      </c>
      <c r="C375" s="4" t="s">
        <v>20</v>
      </c>
      <c r="D375" s="5">
        <v>76.25</v>
      </c>
      <c r="E375" s="1">
        <v>8</v>
      </c>
      <c r="F375" s="1">
        <f>InputData[[#This Row],[UNIT PRICE ($)]]*InputData[[#This Row],[QUANTITY]]</f>
        <v>610</v>
      </c>
      <c r="G375" s="1" t="str">
        <f>VLOOKUP(InputData[[#This Row],[CUSTOMER NAME]],Country[],2,0)</f>
        <v>Pakistan</v>
      </c>
      <c r="H375" s="1" t="str">
        <f>VLOOKUP(InputData[[#This Row],[CUSTOMER NAME]],Country[],3,0)</f>
        <v>Export</v>
      </c>
      <c r="I375" s="1" t="str">
        <f>TEXT(InputData[[#This Row],[DATE]],"mmm")</f>
        <v>Jun</v>
      </c>
      <c r="J375" s="1">
        <f>WEEKNUM(InputData[[#This Row],[DATE]])</f>
        <v>23</v>
      </c>
    </row>
    <row r="376" spans="1:10" x14ac:dyDescent="0.3">
      <c r="A376" s="3">
        <v>44351</v>
      </c>
      <c r="B376" s="6" t="s">
        <v>70</v>
      </c>
      <c r="C376" s="4" t="s">
        <v>20</v>
      </c>
      <c r="D376" s="5">
        <v>76.25</v>
      </c>
      <c r="E376" s="1">
        <v>12</v>
      </c>
      <c r="F376" s="1">
        <f>InputData[[#This Row],[UNIT PRICE ($)]]*InputData[[#This Row],[QUANTITY]]</f>
        <v>915</v>
      </c>
      <c r="G376" s="1" t="str">
        <f>VLOOKUP(InputData[[#This Row],[CUSTOMER NAME]],Country[],2,0)</f>
        <v>Mexico</v>
      </c>
      <c r="H376" s="1" t="str">
        <f>VLOOKUP(InputData[[#This Row],[CUSTOMER NAME]],Country[],3,0)</f>
        <v>Export</v>
      </c>
      <c r="I376" s="1" t="str">
        <f>TEXT(InputData[[#This Row],[DATE]],"mmm")</f>
        <v>Jun</v>
      </c>
      <c r="J376" s="1">
        <f>WEEKNUM(InputData[[#This Row],[DATE]])</f>
        <v>23</v>
      </c>
    </row>
    <row r="377" spans="1:10" x14ac:dyDescent="0.3">
      <c r="A377" s="3">
        <v>44351</v>
      </c>
      <c r="B377" s="6" t="s">
        <v>76</v>
      </c>
      <c r="C377" s="4" t="s">
        <v>16</v>
      </c>
      <c r="D377" s="5">
        <v>16.64</v>
      </c>
      <c r="E377" s="1">
        <v>30</v>
      </c>
      <c r="F377" s="1">
        <f>InputData[[#This Row],[UNIT PRICE ($)]]*InputData[[#This Row],[QUANTITY]]</f>
        <v>499.20000000000005</v>
      </c>
      <c r="G377" s="1" t="str">
        <f>VLOOKUP(InputData[[#This Row],[CUSTOMER NAME]],Country[],2,0)</f>
        <v>Saudi Arabia</v>
      </c>
      <c r="H377" s="1" t="str">
        <f>VLOOKUP(InputData[[#This Row],[CUSTOMER NAME]],Country[],3,0)</f>
        <v>Export</v>
      </c>
      <c r="I377" s="1" t="str">
        <f>TEXT(InputData[[#This Row],[DATE]],"mmm")</f>
        <v>Jun</v>
      </c>
      <c r="J377" s="1">
        <f>WEEKNUM(InputData[[#This Row],[DATE]])</f>
        <v>23</v>
      </c>
    </row>
    <row r="378" spans="1:10" x14ac:dyDescent="0.3">
      <c r="A378" s="3">
        <v>44352</v>
      </c>
      <c r="B378" s="6" t="s">
        <v>67</v>
      </c>
      <c r="C378" s="4" t="s">
        <v>22</v>
      </c>
      <c r="D378" s="5">
        <v>141.57</v>
      </c>
      <c r="E378" s="1">
        <v>15</v>
      </c>
      <c r="F378" s="1">
        <f>InputData[[#This Row],[UNIT PRICE ($)]]*InputData[[#This Row],[QUANTITY]]</f>
        <v>2123.5499999999997</v>
      </c>
      <c r="G378" s="1" t="str">
        <f>VLOOKUP(InputData[[#This Row],[CUSTOMER NAME]],Country[],2,0)</f>
        <v>United Kingdom</v>
      </c>
      <c r="H378" s="1" t="str">
        <f>VLOOKUP(InputData[[#This Row],[CUSTOMER NAME]],Country[],3,0)</f>
        <v>Export</v>
      </c>
      <c r="I378" s="1" t="str">
        <f>TEXT(InputData[[#This Row],[DATE]],"mmm")</f>
        <v>Jun</v>
      </c>
      <c r="J378" s="1">
        <f>WEEKNUM(InputData[[#This Row],[DATE]])</f>
        <v>23</v>
      </c>
    </row>
    <row r="379" spans="1:10" x14ac:dyDescent="0.3">
      <c r="A379" s="3">
        <v>44352</v>
      </c>
      <c r="B379" s="6" t="s">
        <v>67</v>
      </c>
      <c r="C379" s="4" t="s">
        <v>12</v>
      </c>
      <c r="D379" s="5">
        <v>94.17</v>
      </c>
      <c r="E379" s="1">
        <v>5</v>
      </c>
      <c r="F379" s="1">
        <f>InputData[[#This Row],[UNIT PRICE ($)]]*InputData[[#This Row],[QUANTITY]]</f>
        <v>470.85</v>
      </c>
      <c r="G379" s="1" t="str">
        <f>VLOOKUP(InputData[[#This Row],[CUSTOMER NAME]],Country[],2,0)</f>
        <v>United Kingdom</v>
      </c>
      <c r="H379" s="1" t="str">
        <f>VLOOKUP(InputData[[#This Row],[CUSTOMER NAME]],Country[],3,0)</f>
        <v>Export</v>
      </c>
      <c r="I379" s="1" t="str">
        <f>TEXT(InputData[[#This Row],[DATE]],"mmm")</f>
        <v>Jun</v>
      </c>
      <c r="J379" s="1">
        <f>WEEKNUM(InputData[[#This Row],[DATE]])</f>
        <v>23</v>
      </c>
    </row>
    <row r="380" spans="1:10" x14ac:dyDescent="0.3">
      <c r="A380" s="3">
        <v>44352</v>
      </c>
      <c r="B380" s="6" t="s">
        <v>75</v>
      </c>
      <c r="C380" s="4" t="s">
        <v>3</v>
      </c>
      <c r="D380" s="5">
        <v>80.94</v>
      </c>
      <c r="E380" s="1">
        <v>17</v>
      </c>
      <c r="F380" s="1">
        <f>InputData[[#This Row],[UNIT PRICE ($)]]*InputData[[#This Row],[QUANTITY]]</f>
        <v>1375.98</v>
      </c>
      <c r="G380" s="1" t="str">
        <f>VLOOKUP(InputData[[#This Row],[CUSTOMER NAME]],Country[],2,0)</f>
        <v>Russia</v>
      </c>
      <c r="H380" s="1" t="str">
        <f>VLOOKUP(InputData[[#This Row],[CUSTOMER NAME]],Country[],3,0)</f>
        <v>Export</v>
      </c>
      <c r="I380" s="1" t="str">
        <f>TEXT(InputData[[#This Row],[DATE]],"mmm")</f>
        <v>Jun</v>
      </c>
      <c r="J380" s="1">
        <f>WEEKNUM(InputData[[#This Row],[DATE]])</f>
        <v>23</v>
      </c>
    </row>
    <row r="381" spans="1:10" x14ac:dyDescent="0.3">
      <c r="A381" s="3">
        <v>44352</v>
      </c>
      <c r="B381" s="6" t="s">
        <v>79</v>
      </c>
      <c r="C381" s="4" t="s">
        <v>9</v>
      </c>
      <c r="D381" s="5">
        <v>7.8599999999999994</v>
      </c>
      <c r="E381" s="1">
        <v>32</v>
      </c>
      <c r="F381" s="1">
        <f>InputData[[#This Row],[UNIT PRICE ($)]]*InputData[[#This Row],[QUANTITY]]</f>
        <v>251.51999999999998</v>
      </c>
      <c r="G381" s="1" t="str">
        <f>VLOOKUP(InputData[[#This Row],[CUSTOMER NAME]],Country[],2,0)</f>
        <v>United Kingdom</v>
      </c>
      <c r="H381" s="1" t="str">
        <f>VLOOKUP(InputData[[#This Row],[CUSTOMER NAME]],Country[],3,0)</f>
        <v>Export</v>
      </c>
      <c r="I381" s="1" t="str">
        <f>TEXT(InputData[[#This Row],[DATE]],"mmm")</f>
        <v>Jun</v>
      </c>
      <c r="J381" s="1">
        <f>WEEKNUM(InputData[[#This Row],[DATE]])</f>
        <v>23</v>
      </c>
    </row>
    <row r="382" spans="1:10" x14ac:dyDescent="0.3">
      <c r="A382" s="3">
        <v>44352</v>
      </c>
      <c r="B382" s="6" t="s">
        <v>89</v>
      </c>
      <c r="C382" s="4" t="s">
        <v>35</v>
      </c>
      <c r="D382" s="5">
        <v>6.7</v>
      </c>
      <c r="E382" s="1">
        <v>10</v>
      </c>
      <c r="F382" s="1">
        <f>InputData[[#This Row],[UNIT PRICE ($)]]*InputData[[#This Row],[QUANTITY]]</f>
        <v>67</v>
      </c>
      <c r="G382" s="1" t="str">
        <f>VLOOKUP(InputData[[#This Row],[CUSTOMER NAME]],Country[],2,0)</f>
        <v>Mexico</v>
      </c>
      <c r="H382" s="1" t="str">
        <f>VLOOKUP(InputData[[#This Row],[CUSTOMER NAME]],Country[],3,0)</f>
        <v>Export</v>
      </c>
      <c r="I382" s="1" t="str">
        <f>TEXT(InputData[[#This Row],[DATE]],"mmm")</f>
        <v>Jun</v>
      </c>
      <c r="J382" s="1">
        <f>WEEKNUM(InputData[[#This Row],[DATE]])</f>
        <v>23</v>
      </c>
    </row>
    <row r="383" spans="1:10" x14ac:dyDescent="0.3">
      <c r="A383" s="3">
        <v>44353</v>
      </c>
      <c r="B383" s="6" t="s">
        <v>76</v>
      </c>
      <c r="C383" s="4" t="s">
        <v>33</v>
      </c>
      <c r="D383" s="5">
        <v>119.7</v>
      </c>
      <c r="E383" s="1">
        <v>6</v>
      </c>
      <c r="F383" s="1">
        <f>InputData[[#This Row],[UNIT PRICE ($)]]*InputData[[#This Row],[QUANTITY]]</f>
        <v>718.2</v>
      </c>
      <c r="G383" s="1" t="str">
        <f>VLOOKUP(InputData[[#This Row],[CUSTOMER NAME]],Country[],2,0)</f>
        <v>Saudi Arabia</v>
      </c>
      <c r="H383" s="1" t="str">
        <f>VLOOKUP(InputData[[#This Row],[CUSTOMER NAME]],Country[],3,0)</f>
        <v>Export</v>
      </c>
      <c r="I383" s="1" t="str">
        <f>TEXT(InputData[[#This Row],[DATE]],"mmm")</f>
        <v>Jun</v>
      </c>
      <c r="J383" s="1">
        <f>WEEKNUM(InputData[[#This Row],[DATE]])</f>
        <v>24</v>
      </c>
    </row>
    <row r="384" spans="1:10" x14ac:dyDescent="0.3">
      <c r="A384" s="3">
        <v>44353</v>
      </c>
      <c r="B384" s="6" t="s">
        <v>87</v>
      </c>
      <c r="C384" s="4" t="s">
        <v>1</v>
      </c>
      <c r="D384" s="5">
        <v>103.88</v>
      </c>
      <c r="E384" s="1">
        <v>33</v>
      </c>
      <c r="F384" s="1">
        <f>InputData[[#This Row],[UNIT PRICE ($)]]*InputData[[#This Row],[QUANTITY]]</f>
        <v>3428.04</v>
      </c>
      <c r="G384" s="1" t="str">
        <f>VLOOKUP(InputData[[#This Row],[CUSTOMER NAME]],Country[],2,0)</f>
        <v>France</v>
      </c>
      <c r="H384" s="1" t="str">
        <f>VLOOKUP(InputData[[#This Row],[CUSTOMER NAME]],Country[],3,0)</f>
        <v>Export</v>
      </c>
      <c r="I384" s="1" t="str">
        <f>TEXT(InputData[[#This Row],[DATE]],"mmm")</f>
        <v>Jun</v>
      </c>
      <c r="J384" s="1">
        <f>WEEKNUM(InputData[[#This Row],[DATE]])</f>
        <v>24</v>
      </c>
    </row>
    <row r="385" spans="1:10" x14ac:dyDescent="0.3">
      <c r="A385" s="3">
        <v>44355</v>
      </c>
      <c r="B385" s="6" t="s">
        <v>71</v>
      </c>
      <c r="C385" s="4" t="s">
        <v>28</v>
      </c>
      <c r="D385" s="5">
        <v>41.81</v>
      </c>
      <c r="E385" s="1">
        <v>11</v>
      </c>
      <c r="F385" s="1">
        <f>InputData[[#This Row],[UNIT PRICE ($)]]*InputData[[#This Row],[QUANTITY]]</f>
        <v>459.91</v>
      </c>
      <c r="G385" s="1" t="str">
        <f>VLOOKUP(InputData[[#This Row],[CUSTOMER NAME]],Country[],2,0)</f>
        <v>India</v>
      </c>
      <c r="H385" s="1" t="str">
        <f>VLOOKUP(InputData[[#This Row],[CUSTOMER NAME]],Country[],3,0)</f>
        <v>Central</v>
      </c>
      <c r="I385" s="1" t="str">
        <f>TEXT(InputData[[#This Row],[DATE]],"mmm")</f>
        <v>Jun</v>
      </c>
      <c r="J385" s="1">
        <f>WEEKNUM(InputData[[#This Row],[DATE]])</f>
        <v>24</v>
      </c>
    </row>
    <row r="386" spans="1:10" x14ac:dyDescent="0.3">
      <c r="A386" s="3">
        <v>44355</v>
      </c>
      <c r="B386" s="6" t="s">
        <v>82</v>
      </c>
      <c r="C386" s="4" t="s">
        <v>4</v>
      </c>
      <c r="D386" s="5">
        <v>48.84</v>
      </c>
      <c r="E386" s="1">
        <v>11</v>
      </c>
      <c r="F386" s="1">
        <f>InputData[[#This Row],[UNIT PRICE ($)]]*InputData[[#This Row],[QUANTITY]]</f>
        <v>537.24</v>
      </c>
      <c r="G386" s="1" t="str">
        <f>VLOOKUP(InputData[[#This Row],[CUSTOMER NAME]],Country[],2,0)</f>
        <v>India</v>
      </c>
      <c r="H386" s="1" t="str">
        <f>VLOOKUP(InputData[[#This Row],[CUSTOMER NAME]],Country[],3,0)</f>
        <v>Western</v>
      </c>
      <c r="I386" s="1" t="str">
        <f>TEXT(InputData[[#This Row],[DATE]],"mmm")</f>
        <v>Jun</v>
      </c>
      <c r="J386" s="1">
        <f>WEEKNUM(InputData[[#This Row],[DATE]])</f>
        <v>24</v>
      </c>
    </row>
    <row r="387" spans="1:10" x14ac:dyDescent="0.3">
      <c r="A387" s="3">
        <v>44356</v>
      </c>
      <c r="B387" s="6" t="s">
        <v>80</v>
      </c>
      <c r="C387" s="4" t="s">
        <v>1</v>
      </c>
      <c r="D387" s="5">
        <v>103.88</v>
      </c>
      <c r="E387" s="1">
        <v>7</v>
      </c>
      <c r="F387" s="1">
        <f>InputData[[#This Row],[UNIT PRICE ($)]]*InputData[[#This Row],[QUANTITY]]</f>
        <v>727.16</v>
      </c>
      <c r="G387" s="1" t="str">
        <f>VLOOKUP(InputData[[#This Row],[CUSTOMER NAME]],Country[],2,0)</f>
        <v>South Africa</v>
      </c>
      <c r="H387" s="1" t="str">
        <f>VLOOKUP(InputData[[#This Row],[CUSTOMER NAME]],Country[],3,0)</f>
        <v>Export</v>
      </c>
      <c r="I387" s="1" t="str">
        <f>TEXT(InputData[[#This Row],[DATE]],"mmm")</f>
        <v>Jun</v>
      </c>
      <c r="J387" s="1">
        <f>WEEKNUM(InputData[[#This Row],[DATE]])</f>
        <v>24</v>
      </c>
    </row>
    <row r="388" spans="1:10" x14ac:dyDescent="0.3">
      <c r="A388" s="3">
        <v>44356</v>
      </c>
      <c r="B388" s="6" t="s">
        <v>86</v>
      </c>
      <c r="C388" s="4" t="s">
        <v>40</v>
      </c>
      <c r="D388" s="5">
        <v>115.2</v>
      </c>
      <c r="E388" s="1">
        <v>32</v>
      </c>
      <c r="F388" s="1">
        <f>InputData[[#This Row],[UNIT PRICE ($)]]*InputData[[#This Row],[QUANTITY]]</f>
        <v>3686.4</v>
      </c>
      <c r="G388" s="1" t="str">
        <f>VLOOKUP(InputData[[#This Row],[CUSTOMER NAME]],Country[],2,0)</f>
        <v>India</v>
      </c>
      <c r="H388" s="1" t="str">
        <f>VLOOKUP(InputData[[#This Row],[CUSTOMER NAME]],Country[],3,0)</f>
        <v>South</v>
      </c>
      <c r="I388" s="1" t="str">
        <f>TEXT(InputData[[#This Row],[DATE]],"mmm")</f>
        <v>Jun</v>
      </c>
      <c r="J388" s="1">
        <f>WEEKNUM(InputData[[#This Row],[DATE]])</f>
        <v>24</v>
      </c>
    </row>
    <row r="389" spans="1:10" x14ac:dyDescent="0.3">
      <c r="A389" s="3">
        <v>44357</v>
      </c>
      <c r="B389" s="6" t="s">
        <v>61</v>
      </c>
      <c r="C389" s="4" t="s">
        <v>28</v>
      </c>
      <c r="D389" s="5">
        <v>41.81</v>
      </c>
      <c r="E389" s="1">
        <v>8</v>
      </c>
      <c r="F389" s="1">
        <f>InputData[[#This Row],[UNIT PRICE ($)]]*InputData[[#This Row],[QUANTITY]]</f>
        <v>334.48</v>
      </c>
      <c r="G389" s="1" t="str">
        <f>VLOOKUP(InputData[[#This Row],[CUSTOMER NAME]],Country[],2,0)</f>
        <v>Bangladesh</v>
      </c>
      <c r="H389" s="1" t="str">
        <f>VLOOKUP(InputData[[#This Row],[CUSTOMER NAME]],Country[],3,0)</f>
        <v>Export</v>
      </c>
      <c r="I389" s="1" t="str">
        <f>TEXT(InputData[[#This Row],[DATE]],"mmm")</f>
        <v>Jun</v>
      </c>
      <c r="J389" s="1">
        <f>WEEKNUM(InputData[[#This Row],[DATE]])</f>
        <v>24</v>
      </c>
    </row>
    <row r="390" spans="1:10" x14ac:dyDescent="0.3">
      <c r="A390" s="3">
        <v>44358</v>
      </c>
      <c r="B390" s="6" t="s">
        <v>110</v>
      </c>
      <c r="C390" s="4" t="s">
        <v>32</v>
      </c>
      <c r="D390" s="5">
        <v>117.48</v>
      </c>
      <c r="E390" s="1">
        <v>12</v>
      </c>
      <c r="F390" s="1">
        <f>InputData[[#This Row],[UNIT PRICE ($)]]*InputData[[#This Row],[QUANTITY]]</f>
        <v>1409.76</v>
      </c>
      <c r="G390" s="1" t="str">
        <f>VLOOKUP(InputData[[#This Row],[CUSTOMER NAME]],Country[],2,0)</f>
        <v>India</v>
      </c>
      <c r="H390" s="1" t="str">
        <f>VLOOKUP(InputData[[#This Row],[CUSTOMER NAME]],Country[],3,0)</f>
        <v>Western</v>
      </c>
      <c r="I390" s="1" t="str">
        <f>TEXT(InputData[[#This Row],[DATE]],"mmm")</f>
        <v>Jun</v>
      </c>
      <c r="J390" s="1">
        <f>WEEKNUM(InputData[[#This Row],[DATE]])</f>
        <v>24</v>
      </c>
    </row>
    <row r="391" spans="1:10" x14ac:dyDescent="0.3">
      <c r="A391" s="3">
        <v>44358</v>
      </c>
      <c r="B391" s="6" t="s">
        <v>110</v>
      </c>
      <c r="C391" s="4" t="s">
        <v>5</v>
      </c>
      <c r="D391" s="5">
        <v>155.61000000000001</v>
      </c>
      <c r="E391" s="1">
        <v>9</v>
      </c>
      <c r="F391" s="1">
        <f>InputData[[#This Row],[UNIT PRICE ($)]]*InputData[[#This Row],[QUANTITY]]</f>
        <v>1400.4900000000002</v>
      </c>
      <c r="G391" s="1" t="str">
        <f>VLOOKUP(InputData[[#This Row],[CUSTOMER NAME]],Country[],2,0)</f>
        <v>India</v>
      </c>
      <c r="H391" s="1" t="str">
        <f>VLOOKUP(InputData[[#This Row],[CUSTOMER NAME]],Country[],3,0)</f>
        <v>Western</v>
      </c>
      <c r="I391" s="1" t="str">
        <f>TEXT(InputData[[#This Row],[DATE]],"mmm")</f>
        <v>Jun</v>
      </c>
      <c r="J391" s="1">
        <f>WEEKNUM(InputData[[#This Row],[DATE]])</f>
        <v>24</v>
      </c>
    </row>
    <row r="392" spans="1:10" x14ac:dyDescent="0.3">
      <c r="A392" s="3">
        <v>44358</v>
      </c>
      <c r="B392" s="6" t="s">
        <v>74</v>
      </c>
      <c r="C392" s="4" t="s">
        <v>39</v>
      </c>
      <c r="D392" s="5">
        <v>42.55</v>
      </c>
      <c r="E392" s="1">
        <v>13</v>
      </c>
      <c r="F392" s="1">
        <f>InputData[[#This Row],[UNIT PRICE ($)]]*InputData[[#This Row],[QUANTITY]]</f>
        <v>553.15</v>
      </c>
      <c r="G392" s="1" t="str">
        <f>VLOOKUP(InputData[[#This Row],[CUSTOMER NAME]],Country[],2,0)</f>
        <v>Brazil</v>
      </c>
      <c r="H392" s="1" t="str">
        <f>VLOOKUP(InputData[[#This Row],[CUSTOMER NAME]],Country[],3,0)</f>
        <v>Export</v>
      </c>
      <c r="I392" s="1" t="str">
        <f>TEXT(InputData[[#This Row],[DATE]],"mmm")</f>
        <v>Jun</v>
      </c>
      <c r="J392" s="1">
        <f>WEEKNUM(InputData[[#This Row],[DATE]])</f>
        <v>24</v>
      </c>
    </row>
    <row r="393" spans="1:10" x14ac:dyDescent="0.3">
      <c r="A393" s="3">
        <v>44358</v>
      </c>
      <c r="B393" s="6" t="s">
        <v>85</v>
      </c>
      <c r="C393" s="4" t="s">
        <v>21</v>
      </c>
      <c r="D393" s="5">
        <v>162.54</v>
      </c>
      <c r="E393" s="1">
        <v>6</v>
      </c>
      <c r="F393" s="1">
        <f>InputData[[#This Row],[UNIT PRICE ($)]]*InputData[[#This Row],[QUANTITY]]</f>
        <v>975.24</v>
      </c>
      <c r="G393" s="1" t="str">
        <f>VLOOKUP(InputData[[#This Row],[CUSTOMER NAME]],Country[],2,0)</f>
        <v>India</v>
      </c>
      <c r="H393" s="1" t="str">
        <f>VLOOKUP(InputData[[#This Row],[CUSTOMER NAME]],Country[],3,0)</f>
        <v>Northeast</v>
      </c>
      <c r="I393" s="1" t="str">
        <f>TEXT(InputData[[#This Row],[DATE]],"mmm")</f>
        <v>Jun</v>
      </c>
      <c r="J393" s="1">
        <f>WEEKNUM(InputData[[#This Row],[DATE]])</f>
        <v>24</v>
      </c>
    </row>
    <row r="394" spans="1:10" x14ac:dyDescent="0.3">
      <c r="A394" s="3">
        <v>44359</v>
      </c>
      <c r="B394" s="6" t="s">
        <v>76</v>
      </c>
      <c r="C394" s="4" t="s">
        <v>41</v>
      </c>
      <c r="D394" s="5">
        <v>173.88</v>
      </c>
      <c r="E394" s="1">
        <v>6</v>
      </c>
      <c r="F394" s="1">
        <f>InputData[[#This Row],[UNIT PRICE ($)]]*InputData[[#This Row],[QUANTITY]]</f>
        <v>1043.28</v>
      </c>
      <c r="G394" s="1" t="str">
        <f>VLOOKUP(InputData[[#This Row],[CUSTOMER NAME]],Country[],2,0)</f>
        <v>Saudi Arabia</v>
      </c>
      <c r="H394" s="1" t="str">
        <f>VLOOKUP(InputData[[#This Row],[CUSTOMER NAME]],Country[],3,0)</f>
        <v>Export</v>
      </c>
      <c r="I394" s="1" t="str">
        <f>TEXT(InputData[[#This Row],[DATE]],"mmm")</f>
        <v>Jun</v>
      </c>
      <c r="J394" s="1">
        <f>WEEKNUM(InputData[[#This Row],[DATE]])</f>
        <v>24</v>
      </c>
    </row>
    <row r="395" spans="1:10" x14ac:dyDescent="0.3">
      <c r="A395" s="3">
        <v>44360</v>
      </c>
      <c r="B395" s="6" t="s">
        <v>65</v>
      </c>
      <c r="C395" s="4" t="s">
        <v>26</v>
      </c>
      <c r="D395" s="5">
        <v>24.66</v>
      </c>
      <c r="E395" s="1">
        <v>6</v>
      </c>
      <c r="F395" s="1">
        <f>InputData[[#This Row],[UNIT PRICE ($)]]*InputData[[#This Row],[QUANTITY]]</f>
        <v>147.96</v>
      </c>
      <c r="G395" s="1" t="str">
        <f>VLOOKUP(InputData[[#This Row],[CUSTOMER NAME]],Country[],2,0)</f>
        <v>Pakistan</v>
      </c>
      <c r="H395" s="1" t="str">
        <f>VLOOKUP(InputData[[#This Row],[CUSTOMER NAME]],Country[],3,0)</f>
        <v>Export</v>
      </c>
      <c r="I395" s="1" t="str">
        <f>TEXT(InputData[[#This Row],[DATE]],"mmm")</f>
        <v>Jun</v>
      </c>
      <c r="J395" s="1">
        <f>WEEKNUM(InputData[[#This Row],[DATE]])</f>
        <v>25</v>
      </c>
    </row>
    <row r="396" spans="1:10" x14ac:dyDescent="0.3">
      <c r="A396" s="3">
        <v>44360</v>
      </c>
      <c r="B396" s="6" t="s">
        <v>69</v>
      </c>
      <c r="C396" s="4" t="s">
        <v>15</v>
      </c>
      <c r="D396" s="5">
        <v>15.719999999999999</v>
      </c>
      <c r="E396" s="1">
        <v>3</v>
      </c>
      <c r="F396" s="1">
        <f>InputData[[#This Row],[UNIT PRICE ($)]]*InputData[[#This Row],[QUANTITY]]</f>
        <v>47.16</v>
      </c>
      <c r="G396" s="1" t="str">
        <f>VLOOKUP(InputData[[#This Row],[CUSTOMER NAME]],Country[],2,0)</f>
        <v>India</v>
      </c>
      <c r="H396" s="1" t="str">
        <f>VLOOKUP(InputData[[#This Row],[CUSTOMER NAME]],Country[],3,0)</f>
        <v>South</v>
      </c>
      <c r="I396" s="1" t="str">
        <f>TEXT(InputData[[#This Row],[DATE]],"mmm")</f>
        <v>Jun</v>
      </c>
      <c r="J396" s="1">
        <f>WEEKNUM(InputData[[#This Row],[DATE]])</f>
        <v>25</v>
      </c>
    </row>
    <row r="397" spans="1:10" x14ac:dyDescent="0.3">
      <c r="A397" s="3">
        <v>44360</v>
      </c>
      <c r="B397" s="6" t="s">
        <v>75</v>
      </c>
      <c r="C397" s="4" t="s">
        <v>22</v>
      </c>
      <c r="D397" s="5">
        <v>141.57</v>
      </c>
      <c r="E397" s="1">
        <v>20</v>
      </c>
      <c r="F397" s="1">
        <f>InputData[[#This Row],[UNIT PRICE ($)]]*InputData[[#This Row],[QUANTITY]]</f>
        <v>2831.3999999999996</v>
      </c>
      <c r="G397" s="1" t="str">
        <f>VLOOKUP(InputData[[#This Row],[CUSTOMER NAME]],Country[],2,0)</f>
        <v>Russia</v>
      </c>
      <c r="H397" s="1" t="str">
        <f>VLOOKUP(InputData[[#This Row],[CUSTOMER NAME]],Country[],3,0)</f>
        <v>Export</v>
      </c>
      <c r="I397" s="1" t="str">
        <f>TEXT(InputData[[#This Row],[DATE]],"mmm")</f>
        <v>Jun</v>
      </c>
      <c r="J397" s="1">
        <f>WEEKNUM(InputData[[#This Row],[DATE]])</f>
        <v>25</v>
      </c>
    </row>
    <row r="398" spans="1:10" x14ac:dyDescent="0.3">
      <c r="A398" s="3">
        <v>44360</v>
      </c>
      <c r="B398" s="6" t="s">
        <v>84</v>
      </c>
      <c r="C398" s="4" t="s">
        <v>35</v>
      </c>
      <c r="D398" s="5">
        <v>6.7</v>
      </c>
      <c r="E398" s="1">
        <v>2</v>
      </c>
      <c r="F398" s="1">
        <f>InputData[[#This Row],[UNIT PRICE ($)]]*InputData[[#This Row],[QUANTITY]]</f>
        <v>13.4</v>
      </c>
      <c r="G398" s="1" t="str">
        <f>VLOOKUP(InputData[[#This Row],[CUSTOMER NAME]],Country[],2,0)</f>
        <v>Ethiopia</v>
      </c>
      <c r="H398" s="1" t="str">
        <f>VLOOKUP(InputData[[#This Row],[CUSTOMER NAME]],Country[],3,0)</f>
        <v>Export</v>
      </c>
      <c r="I398" s="1" t="str">
        <f>TEXT(InputData[[#This Row],[DATE]],"mmm")</f>
        <v>Jun</v>
      </c>
      <c r="J398" s="1">
        <f>WEEKNUM(InputData[[#This Row],[DATE]])</f>
        <v>25</v>
      </c>
    </row>
    <row r="399" spans="1:10" x14ac:dyDescent="0.3">
      <c r="A399" s="3">
        <v>44361</v>
      </c>
      <c r="B399" s="6" t="s">
        <v>65</v>
      </c>
      <c r="C399" s="4" t="s">
        <v>25</v>
      </c>
      <c r="D399" s="5">
        <v>8.33</v>
      </c>
      <c r="E399" s="1">
        <v>10</v>
      </c>
      <c r="F399" s="1">
        <f>InputData[[#This Row],[UNIT PRICE ($)]]*InputData[[#This Row],[QUANTITY]]</f>
        <v>83.3</v>
      </c>
      <c r="G399" s="1" t="str">
        <f>VLOOKUP(InputData[[#This Row],[CUSTOMER NAME]],Country[],2,0)</f>
        <v>Pakistan</v>
      </c>
      <c r="H399" s="1" t="str">
        <f>VLOOKUP(InputData[[#This Row],[CUSTOMER NAME]],Country[],3,0)</f>
        <v>Export</v>
      </c>
      <c r="I399" s="1" t="str">
        <f>TEXT(InputData[[#This Row],[DATE]],"mmm")</f>
        <v>Jun</v>
      </c>
      <c r="J399" s="1">
        <f>WEEKNUM(InputData[[#This Row],[DATE]])</f>
        <v>25</v>
      </c>
    </row>
    <row r="400" spans="1:10" x14ac:dyDescent="0.3">
      <c r="A400" s="3">
        <v>44362</v>
      </c>
      <c r="B400" s="6" t="s">
        <v>89</v>
      </c>
      <c r="C400" s="4" t="s">
        <v>42</v>
      </c>
      <c r="D400" s="5">
        <v>162</v>
      </c>
      <c r="E400" s="1">
        <v>15</v>
      </c>
      <c r="F400" s="1">
        <f>InputData[[#This Row],[UNIT PRICE ($)]]*InputData[[#This Row],[QUANTITY]]</f>
        <v>2430</v>
      </c>
      <c r="G400" s="1" t="str">
        <f>VLOOKUP(InputData[[#This Row],[CUSTOMER NAME]],Country[],2,0)</f>
        <v>Mexico</v>
      </c>
      <c r="H400" s="1" t="str">
        <f>VLOOKUP(InputData[[#This Row],[CUSTOMER NAME]],Country[],3,0)</f>
        <v>Export</v>
      </c>
      <c r="I400" s="1" t="str">
        <f>TEXT(InputData[[#This Row],[DATE]],"mmm")</f>
        <v>Jun</v>
      </c>
      <c r="J400" s="1">
        <f>WEEKNUM(InputData[[#This Row],[DATE]])</f>
        <v>25</v>
      </c>
    </row>
    <row r="401" spans="1:10" x14ac:dyDescent="0.3">
      <c r="A401" s="3">
        <v>44363</v>
      </c>
      <c r="B401" s="6" t="s">
        <v>71</v>
      </c>
      <c r="C401" s="4" t="s">
        <v>19</v>
      </c>
      <c r="D401" s="5">
        <v>210</v>
      </c>
      <c r="E401" s="1">
        <v>5</v>
      </c>
      <c r="F401" s="1">
        <f>InputData[[#This Row],[UNIT PRICE ($)]]*InputData[[#This Row],[QUANTITY]]</f>
        <v>1050</v>
      </c>
      <c r="G401" s="1" t="str">
        <f>VLOOKUP(InputData[[#This Row],[CUSTOMER NAME]],Country[],2,0)</f>
        <v>India</v>
      </c>
      <c r="H401" s="1" t="str">
        <f>VLOOKUP(InputData[[#This Row],[CUSTOMER NAME]],Country[],3,0)</f>
        <v>Central</v>
      </c>
      <c r="I401" s="1" t="str">
        <f>TEXT(InputData[[#This Row],[DATE]],"mmm")</f>
        <v>Jun</v>
      </c>
      <c r="J401" s="1">
        <f>WEEKNUM(InputData[[#This Row],[DATE]])</f>
        <v>25</v>
      </c>
    </row>
    <row r="402" spans="1:10" x14ac:dyDescent="0.3">
      <c r="A402" s="3">
        <v>44363</v>
      </c>
      <c r="B402" s="6" t="s">
        <v>80</v>
      </c>
      <c r="C402" s="4" t="s">
        <v>39</v>
      </c>
      <c r="D402" s="5">
        <v>42.55</v>
      </c>
      <c r="E402" s="1">
        <v>11</v>
      </c>
      <c r="F402" s="1">
        <f>InputData[[#This Row],[UNIT PRICE ($)]]*InputData[[#This Row],[QUANTITY]]</f>
        <v>468.04999999999995</v>
      </c>
      <c r="G402" s="1" t="str">
        <f>VLOOKUP(InputData[[#This Row],[CUSTOMER NAME]],Country[],2,0)</f>
        <v>South Africa</v>
      </c>
      <c r="H402" s="1" t="str">
        <f>VLOOKUP(InputData[[#This Row],[CUSTOMER NAME]],Country[],3,0)</f>
        <v>Export</v>
      </c>
      <c r="I402" s="1" t="str">
        <f>TEXT(InputData[[#This Row],[DATE]],"mmm")</f>
        <v>Jun</v>
      </c>
      <c r="J402" s="1">
        <f>WEEKNUM(InputData[[#This Row],[DATE]])</f>
        <v>25</v>
      </c>
    </row>
    <row r="403" spans="1:10" x14ac:dyDescent="0.3">
      <c r="A403" s="3">
        <v>44363</v>
      </c>
      <c r="B403" s="6" t="s">
        <v>81</v>
      </c>
      <c r="C403" s="4" t="s">
        <v>15</v>
      </c>
      <c r="D403" s="5">
        <v>15.719999999999999</v>
      </c>
      <c r="E403" s="1">
        <v>12</v>
      </c>
      <c r="F403" s="1">
        <f>InputData[[#This Row],[UNIT PRICE ($)]]*InputData[[#This Row],[QUANTITY]]</f>
        <v>188.64</v>
      </c>
      <c r="G403" s="1" t="str">
        <f>VLOOKUP(InputData[[#This Row],[CUSTOMER NAME]],Country[],2,0)</f>
        <v>India</v>
      </c>
      <c r="H403" s="1" t="str">
        <f>VLOOKUP(InputData[[#This Row],[CUSTOMER NAME]],Country[],3,0)</f>
        <v>East</v>
      </c>
      <c r="I403" s="1" t="str">
        <f>TEXT(InputData[[#This Row],[DATE]],"mmm")</f>
        <v>Jun</v>
      </c>
      <c r="J403" s="1">
        <f>WEEKNUM(InputData[[#This Row],[DATE]])</f>
        <v>25</v>
      </c>
    </row>
    <row r="404" spans="1:10" x14ac:dyDescent="0.3">
      <c r="A404" s="3">
        <v>44363</v>
      </c>
      <c r="B404" s="6" t="s">
        <v>116</v>
      </c>
      <c r="C404" s="4" t="s">
        <v>29</v>
      </c>
      <c r="D404" s="5">
        <v>53.11</v>
      </c>
      <c r="E404" s="1">
        <v>15</v>
      </c>
      <c r="F404" s="1">
        <f>InputData[[#This Row],[UNIT PRICE ($)]]*InputData[[#This Row],[QUANTITY]]</f>
        <v>796.65</v>
      </c>
      <c r="G404" s="1" t="str">
        <f>VLOOKUP(InputData[[#This Row],[CUSTOMER NAME]],Country[],2,0)</f>
        <v>Germany</v>
      </c>
      <c r="H404" s="1" t="str">
        <f>VLOOKUP(InputData[[#This Row],[CUSTOMER NAME]],Country[],3,0)</f>
        <v>Export</v>
      </c>
      <c r="I404" s="1" t="str">
        <f>TEXT(InputData[[#This Row],[DATE]],"mmm")</f>
        <v>Jun</v>
      </c>
      <c r="J404" s="1">
        <f>WEEKNUM(InputData[[#This Row],[DATE]])</f>
        <v>25</v>
      </c>
    </row>
    <row r="405" spans="1:10" x14ac:dyDescent="0.3">
      <c r="A405" s="3">
        <v>44363</v>
      </c>
      <c r="B405" s="6" t="s">
        <v>89</v>
      </c>
      <c r="C405" s="4" t="s">
        <v>1</v>
      </c>
      <c r="D405" s="5">
        <v>103.88</v>
      </c>
      <c r="E405" s="1">
        <v>26</v>
      </c>
      <c r="F405" s="1">
        <f>InputData[[#This Row],[UNIT PRICE ($)]]*InputData[[#This Row],[QUANTITY]]</f>
        <v>2700.88</v>
      </c>
      <c r="G405" s="1" t="str">
        <f>VLOOKUP(InputData[[#This Row],[CUSTOMER NAME]],Country[],2,0)</f>
        <v>Mexico</v>
      </c>
      <c r="H405" s="1" t="str">
        <f>VLOOKUP(InputData[[#This Row],[CUSTOMER NAME]],Country[],3,0)</f>
        <v>Export</v>
      </c>
      <c r="I405" s="1" t="str">
        <f>TEXT(InputData[[#This Row],[DATE]],"mmm")</f>
        <v>Jun</v>
      </c>
      <c r="J405" s="1">
        <f>WEEKNUM(InputData[[#This Row],[DATE]])</f>
        <v>25</v>
      </c>
    </row>
    <row r="406" spans="1:10" x14ac:dyDescent="0.3">
      <c r="A406" s="3">
        <v>44364</v>
      </c>
      <c r="B406" s="6" t="s">
        <v>71</v>
      </c>
      <c r="C406" s="4" t="s">
        <v>16</v>
      </c>
      <c r="D406" s="5">
        <v>16.64</v>
      </c>
      <c r="E406" s="1">
        <v>38</v>
      </c>
      <c r="F406" s="1">
        <f>InputData[[#This Row],[UNIT PRICE ($)]]*InputData[[#This Row],[QUANTITY]]</f>
        <v>632.32000000000005</v>
      </c>
      <c r="G406" s="1" t="str">
        <f>VLOOKUP(InputData[[#This Row],[CUSTOMER NAME]],Country[],2,0)</f>
        <v>India</v>
      </c>
      <c r="H406" s="1" t="str">
        <f>VLOOKUP(InputData[[#This Row],[CUSTOMER NAME]],Country[],3,0)</f>
        <v>Central</v>
      </c>
      <c r="I406" s="1" t="str">
        <f>TEXT(InputData[[#This Row],[DATE]],"mmm")</f>
        <v>Jun</v>
      </c>
      <c r="J406" s="1">
        <f>WEEKNUM(InputData[[#This Row],[DATE]])</f>
        <v>25</v>
      </c>
    </row>
    <row r="407" spans="1:10" x14ac:dyDescent="0.3">
      <c r="A407" s="3">
        <v>44364</v>
      </c>
      <c r="B407" s="6" t="s">
        <v>116</v>
      </c>
      <c r="C407" s="4" t="s">
        <v>19</v>
      </c>
      <c r="D407" s="5">
        <v>210</v>
      </c>
      <c r="E407" s="1">
        <v>24</v>
      </c>
      <c r="F407" s="1">
        <f>InputData[[#This Row],[UNIT PRICE ($)]]*InputData[[#This Row],[QUANTITY]]</f>
        <v>5040</v>
      </c>
      <c r="G407" s="1" t="str">
        <f>VLOOKUP(InputData[[#This Row],[CUSTOMER NAME]],Country[],2,0)</f>
        <v>Germany</v>
      </c>
      <c r="H407" s="1" t="str">
        <f>VLOOKUP(InputData[[#This Row],[CUSTOMER NAME]],Country[],3,0)</f>
        <v>Export</v>
      </c>
      <c r="I407" s="1" t="str">
        <f>TEXT(InputData[[#This Row],[DATE]],"mmm")</f>
        <v>Jun</v>
      </c>
      <c r="J407" s="1">
        <f>WEEKNUM(InputData[[#This Row],[DATE]])</f>
        <v>25</v>
      </c>
    </row>
    <row r="408" spans="1:10" x14ac:dyDescent="0.3">
      <c r="A408" s="3">
        <v>44365</v>
      </c>
      <c r="B408" s="6" t="s">
        <v>110</v>
      </c>
      <c r="C408" s="4" t="s">
        <v>34</v>
      </c>
      <c r="D408" s="5">
        <v>58.3</v>
      </c>
      <c r="E408" s="1">
        <v>35</v>
      </c>
      <c r="F408" s="1">
        <f>InputData[[#This Row],[UNIT PRICE ($)]]*InputData[[#This Row],[QUANTITY]]</f>
        <v>2040.5</v>
      </c>
      <c r="G408" s="1" t="str">
        <f>VLOOKUP(InputData[[#This Row],[CUSTOMER NAME]],Country[],2,0)</f>
        <v>India</v>
      </c>
      <c r="H408" s="1" t="str">
        <f>VLOOKUP(InputData[[#This Row],[CUSTOMER NAME]],Country[],3,0)</f>
        <v>Western</v>
      </c>
      <c r="I408" s="1" t="str">
        <f>TEXT(InputData[[#This Row],[DATE]],"mmm")</f>
        <v>Jun</v>
      </c>
      <c r="J408" s="1">
        <f>WEEKNUM(InputData[[#This Row],[DATE]])</f>
        <v>25</v>
      </c>
    </row>
    <row r="409" spans="1:10" x14ac:dyDescent="0.3">
      <c r="A409" s="3">
        <v>44365</v>
      </c>
      <c r="B409" s="6" t="s">
        <v>70</v>
      </c>
      <c r="C409" s="4" t="s">
        <v>25</v>
      </c>
      <c r="D409" s="5">
        <v>8.33</v>
      </c>
      <c r="E409" s="1">
        <v>13</v>
      </c>
      <c r="F409" s="1">
        <f>InputData[[#This Row],[UNIT PRICE ($)]]*InputData[[#This Row],[QUANTITY]]</f>
        <v>108.29</v>
      </c>
      <c r="G409" s="1" t="str">
        <f>VLOOKUP(InputData[[#This Row],[CUSTOMER NAME]],Country[],2,0)</f>
        <v>Mexico</v>
      </c>
      <c r="H409" s="1" t="str">
        <f>VLOOKUP(InputData[[#This Row],[CUSTOMER NAME]],Country[],3,0)</f>
        <v>Export</v>
      </c>
      <c r="I409" s="1" t="str">
        <f>TEXT(InputData[[#This Row],[DATE]],"mmm")</f>
        <v>Jun</v>
      </c>
      <c r="J409" s="1">
        <f>WEEKNUM(InputData[[#This Row],[DATE]])</f>
        <v>25</v>
      </c>
    </row>
    <row r="410" spans="1:10" x14ac:dyDescent="0.3">
      <c r="A410" s="3">
        <v>44365</v>
      </c>
      <c r="B410" s="6" t="s">
        <v>79</v>
      </c>
      <c r="C410" s="4" t="s">
        <v>13</v>
      </c>
      <c r="D410" s="5">
        <v>122.08</v>
      </c>
      <c r="E410" s="1">
        <v>5</v>
      </c>
      <c r="F410" s="1">
        <f>InputData[[#This Row],[UNIT PRICE ($)]]*InputData[[#This Row],[QUANTITY]]</f>
        <v>610.4</v>
      </c>
      <c r="G410" s="1" t="str">
        <f>VLOOKUP(InputData[[#This Row],[CUSTOMER NAME]],Country[],2,0)</f>
        <v>United Kingdom</v>
      </c>
      <c r="H410" s="1" t="str">
        <f>VLOOKUP(InputData[[#This Row],[CUSTOMER NAME]],Country[],3,0)</f>
        <v>Export</v>
      </c>
      <c r="I410" s="1" t="str">
        <f>TEXT(InputData[[#This Row],[DATE]],"mmm")</f>
        <v>Jun</v>
      </c>
      <c r="J410" s="1">
        <f>WEEKNUM(InputData[[#This Row],[DATE]])</f>
        <v>25</v>
      </c>
    </row>
    <row r="411" spans="1:10" x14ac:dyDescent="0.3">
      <c r="A411" s="3">
        <v>44365</v>
      </c>
      <c r="B411" s="6" t="s">
        <v>80</v>
      </c>
      <c r="C411" s="4" t="s">
        <v>32</v>
      </c>
      <c r="D411" s="5">
        <v>117.48</v>
      </c>
      <c r="E411" s="1">
        <v>8</v>
      </c>
      <c r="F411" s="1">
        <f>InputData[[#This Row],[UNIT PRICE ($)]]*InputData[[#This Row],[QUANTITY]]</f>
        <v>939.84</v>
      </c>
      <c r="G411" s="1" t="str">
        <f>VLOOKUP(InputData[[#This Row],[CUSTOMER NAME]],Country[],2,0)</f>
        <v>South Africa</v>
      </c>
      <c r="H411" s="1" t="str">
        <f>VLOOKUP(InputData[[#This Row],[CUSTOMER NAME]],Country[],3,0)</f>
        <v>Export</v>
      </c>
      <c r="I411" s="1" t="str">
        <f>TEXT(InputData[[#This Row],[DATE]],"mmm")</f>
        <v>Jun</v>
      </c>
      <c r="J411" s="1">
        <f>WEEKNUM(InputData[[#This Row],[DATE]])</f>
        <v>25</v>
      </c>
    </row>
    <row r="412" spans="1:10" x14ac:dyDescent="0.3">
      <c r="A412" s="3">
        <v>44366</v>
      </c>
      <c r="B412" s="6" t="s">
        <v>68</v>
      </c>
      <c r="C412" s="4" t="s">
        <v>44</v>
      </c>
      <c r="D412" s="5">
        <v>82.08</v>
      </c>
      <c r="E412" s="1">
        <v>11</v>
      </c>
      <c r="F412" s="1">
        <f>InputData[[#This Row],[UNIT PRICE ($)]]*InputData[[#This Row],[QUANTITY]]</f>
        <v>902.88</v>
      </c>
      <c r="G412" s="1" t="str">
        <f>VLOOKUP(InputData[[#This Row],[CUSTOMER NAME]],Country[],2,0)</f>
        <v>Russia</v>
      </c>
      <c r="H412" s="1" t="str">
        <f>VLOOKUP(InputData[[#This Row],[CUSTOMER NAME]],Country[],3,0)</f>
        <v>Export</v>
      </c>
      <c r="I412" s="1" t="str">
        <f>TEXT(InputData[[#This Row],[DATE]],"mmm")</f>
        <v>Jun</v>
      </c>
      <c r="J412" s="1">
        <f>WEEKNUM(InputData[[#This Row],[DATE]])</f>
        <v>25</v>
      </c>
    </row>
    <row r="413" spans="1:10" x14ac:dyDescent="0.3">
      <c r="A413" s="3">
        <v>44366</v>
      </c>
      <c r="B413" s="6" t="s">
        <v>73</v>
      </c>
      <c r="C413" s="4" t="s">
        <v>2</v>
      </c>
      <c r="D413" s="5">
        <v>142.80000000000001</v>
      </c>
      <c r="E413" s="1">
        <v>8</v>
      </c>
      <c r="F413" s="1">
        <f>InputData[[#This Row],[UNIT PRICE ($)]]*InputData[[#This Row],[QUANTITY]]</f>
        <v>1142.4000000000001</v>
      </c>
      <c r="G413" s="1" t="str">
        <f>VLOOKUP(InputData[[#This Row],[CUSTOMER NAME]],Country[],2,0)</f>
        <v>India</v>
      </c>
      <c r="H413" s="1" t="str">
        <f>VLOOKUP(InputData[[#This Row],[CUSTOMER NAME]],Country[],3,0)</f>
        <v>East</v>
      </c>
      <c r="I413" s="1" t="str">
        <f>TEXT(InputData[[#This Row],[DATE]],"mmm")</f>
        <v>Jun</v>
      </c>
      <c r="J413" s="1">
        <f>WEEKNUM(InputData[[#This Row],[DATE]])</f>
        <v>25</v>
      </c>
    </row>
    <row r="414" spans="1:10" x14ac:dyDescent="0.3">
      <c r="A414" s="3">
        <v>44366</v>
      </c>
      <c r="B414" s="6" t="s">
        <v>76</v>
      </c>
      <c r="C414" s="4" t="s">
        <v>41</v>
      </c>
      <c r="D414" s="5">
        <v>173.88</v>
      </c>
      <c r="E414" s="1">
        <v>5</v>
      </c>
      <c r="F414" s="1">
        <f>InputData[[#This Row],[UNIT PRICE ($)]]*InputData[[#This Row],[QUANTITY]]</f>
        <v>869.4</v>
      </c>
      <c r="G414" s="1" t="str">
        <f>VLOOKUP(InputData[[#This Row],[CUSTOMER NAME]],Country[],2,0)</f>
        <v>Saudi Arabia</v>
      </c>
      <c r="H414" s="1" t="str">
        <f>VLOOKUP(InputData[[#This Row],[CUSTOMER NAME]],Country[],3,0)</f>
        <v>Export</v>
      </c>
      <c r="I414" s="1" t="str">
        <f>TEXT(InputData[[#This Row],[DATE]],"mmm")</f>
        <v>Jun</v>
      </c>
      <c r="J414" s="1">
        <f>WEEKNUM(InputData[[#This Row],[DATE]])</f>
        <v>25</v>
      </c>
    </row>
    <row r="415" spans="1:10" x14ac:dyDescent="0.3">
      <c r="A415" s="3">
        <v>44367</v>
      </c>
      <c r="B415" s="6" t="s">
        <v>65</v>
      </c>
      <c r="C415" s="4" t="s">
        <v>16</v>
      </c>
      <c r="D415" s="5">
        <v>16.64</v>
      </c>
      <c r="E415" s="1">
        <v>1</v>
      </c>
      <c r="F415" s="1">
        <f>InputData[[#This Row],[UNIT PRICE ($)]]*InputData[[#This Row],[QUANTITY]]</f>
        <v>16.64</v>
      </c>
      <c r="G415" s="1" t="str">
        <f>VLOOKUP(InputData[[#This Row],[CUSTOMER NAME]],Country[],2,0)</f>
        <v>Pakistan</v>
      </c>
      <c r="H415" s="1" t="str">
        <f>VLOOKUP(InputData[[#This Row],[CUSTOMER NAME]],Country[],3,0)</f>
        <v>Export</v>
      </c>
      <c r="I415" s="1" t="str">
        <f>TEXT(InputData[[#This Row],[DATE]],"mmm")</f>
        <v>Jun</v>
      </c>
      <c r="J415" s="1">
        <f>WEEKNUM(InputData[[#This Row],[DATE]])</f>
        <v>26</v>
      </c>
    </row>
    <row r="416" spans="1:10" x14ac:dyDescent="0.3">
      <c r="A416" s="3">
        <v>44367</v>
      </c>
      <c r="B416" s="6" t="s">
        <v>89</v>
      </c>
      <c r="C416" s="4" t="s">
        <v>11</v>
      </c>
      <c r="D416" s="5">
        <v>48.4</v>
      </c>
      <c r="E416" s="1">
        <v>30</v>
      </c>
      <c r="F416" s="1">
        <f>InputData[[#This Row],[UNIT PRICE ($)]]*InputData[[#This Row],[QUANTITY]]</f>
        <v>1452</v>
      </c>
      <c r="G416" s="1" t="str">
        <f>VLOOKUP(InputData[[#This Row],[CUSTOMER NAME]],Country[],2,0)</f>
        <v>Mexico</v>
      </c>
      <c r="H416" s="1" t="str">
        <f>VLOOKUP(InputData[[#This Row],[CUSTOMER NAME]],Country[],3,0)</f>
        <v>Export</v>
      </c>
      <c r="I416" s="1" t="str">
        <f>TEXT(InputData[[#This Row],[DATE]],"mmm")</f>
        <v>Jun</v>
      </c>
      <c r="J416" s="1">
        <f>WEEKNUM(InputData[[#This Row],[DATE]])</f>
        <v>26</v>
      </c>
    </row>
    <row r="417" spans="1:10" x14ac:dyDescent="0.3">
      <c r="A417" s="3">
        <v>44368</v>
      </c>
      <c r="B417" s="6" t="s">
        <v>110</v>
      </c>
      <c r="C417" s="4" t="s">
        <v>17</v>
      </c>
      <c r="D417" s="5">
        <v>156.78</v>
      </c>
      <c r="E417" s="1">
        <v>14</v>
      </c>
      <c r="F417" s="1">
        <f>InputData[[#This Row],[UNIT PRICE ($)]]*InputData[[#This Row],[QUANTITY]]</f>
        <v>2194.92</v>
      </c>
      <c r="G417" s="1" t="str">
        <f>VLOOKUP(InputData[[#This Row],[CUSTOMER NAME]],Country[],2,0)</f>
        <v>India</v>
      </c>
      <c r="H417" s="1" t="str">
        <f>VLOOKUP(InputData[[#This Row],[CUSTOMER NAME]],Country[],3,0)</f>
        <v>Western</v>
      </c>
      <c r="I417" s="1" t="str">
        <f>TEXT(InputData[[#This Row],[DATE]],"mmm")</f>
        <v>Jun</v>
      </c>
      <c r="J417" s="1">
        <f>WEEKNUM(InputData[[#This Row],[DATE]])</f>
        <v>26</v>
      </c>
    </row>
    <row r="418" spans="1:10" x14ac:dyDescent="0.3">
      <c r="A418" s="3">
        <v>44369</v>
      </c>
      <c r="B418" s="6" t="s">
        <v>60</v>
      </c>
      <c r="C418" s="4" t="s">
        <v>1</v>
      </c>
      <c r="D418" s="5">
        <v>103.88</v>
      </c>
      <c r="E418" s="1">
        <v>4</v>
      </c>
      <c r="F418" s="1">
        <f>InputData[[#This Row],[UNIT PRICE ($)]]*InputData[[#This Row],[QUANTITY]]</f>
        <v>415.52</v>
      </c>
      <c r="G418" s="1" t="str">
        <f>VLOOKUP(InputData[[#This Row],[CUSTOMER NAME]],Country[],2,0)</f>
        <v>Nigeria</v>
      </c>
      <c r="H418" s="1" t="str">
        <f>VLOOKUP(InputData[[#This Row],[CUSTOMER NAME]],Country[],3,0)</f>
        <v>Export</v>
      </c>
      <c r="I418" s="1" t="str">
        <f>TEXT(InputData[[#This Row],[DATE]],"mmm")</f>
        <v>Jun</v>
      </c>
      <c r="J418" s="1">
        <f>WEEKNUM(InputData[[#This Row],[DATE]])</f>
        <v>26</v>
      </c>
    </row>
    <row r="419" spans="1:10" x14ac:dyDescent="0.3">
      <c r="A419" s="3">
        <v>44369</v>
      </c>
      <c r="B419" s="6" t="s">
        <v>67</v>
      </c>
      <c r="C419" s="4" t="s">
        <v>40</v>
      </c>
      <c r="D419" s="5">
        <v>115.2</v>
      </c>
      <c r="E419" s="1">
        <v>10</v>
      </c>
      <c r="F419" s="1">
        <f>InputData[[#This Row],[UNIT PRICE ($)]]*InputData[[#This Row],[QUANTITY]]</f>
        <v>1152</v>
      </c>
      <c r="G419" s="1" t="str">
        <f>VLOOKUP(InputData[[#This Row],[CUSTOMER NAME]],Country[],2,0)</f>
        <v>United Kingdom</v>
      </c>
      <c r="H419" s="1" t="str">
        <f>VLOOKUP(InputData[[#This Row],[CUSTOMER NAME]],Country[],3,0)</f>
        <v>Export</v>
      </c>
      <c r="I419" s="1" t="str">
        <f>TEXT(InputData[[#This Row],[DATE]],"mmm")</f>
        <v>Jun</v>
      </c>
      <c r="J419" s="1">
        <f>WEEKNUM(InputData[[#This Row],[DATE]])</f>
        <v>26</v>
      </c>
    </row>
    <row r="420" spans="1:10" x14ac:dyDescent="0.3">
      <c r="A420" s="3">
        <v>44370</v>
      </c>
      <c r="B420" s="6" t="s">
        <v>74</v>
      </c>
      <c r="C420" s="4" t="s">
        <v>16</v>
      </c>
      <c r="D420" s="5">
        <v>16.64</v>
      </c>
      <c r="E420" s="1">
        <v>4</v>
      </c>
      <c r="F420" s="1">
        <f>InputData[[#This Row],[UNIT PRICE ($)]]*InputData[[#This Row],[QUANTITY]]</f>
        <v>66.56</v>
      </c>
      <c r="G420" s="1" t="str">
        <f>VLOOKUP(InputData[[#This Row],[CUSTOMER NAME]],Country[],2,0)</f>
        <v>Brazil</v>
      </c>
      <c r="H420" s="1" t="str">
        <f>VLOOKUP(InputData[[#This Row],[CUSTOMER NAME]],Country[],3,0)</f>
        <v>Export</v>
      </c>
      <c r="I420" s="1" t="str">
        <f>TEXT(InputData[[#This Row],[DATE]],"mmm")</f>
        <v>Jun</v>
      </c>
      <c r="J420" s="1">
        <f>WEEKNUM(InputData[[#This Row],[DATE]])</f>
        <v>26</v>
      </c>
    </row>
    <row r="421" spans="1:10" x14ac:dyDescent="0.3">
      <c r="A421" s="3">
        <v>44370</v>
      </c>
      <c r="B421" s="6" t="s">
        <v>84</v>
      </c>
      <c r="C421" s="4" t="s">
        <v>8</v>
      </c>
      <c r="D421" s="5">
        <v>94.62</v>
      </c>
      <c r="E421" s="1">
        <v>22</v>
      </c>
      <c r="F421" s="1">
        <f>InputData[[#This Row],[UNIT PRICE ($)]]*InputData[[#This Row],[QUANTITY]]</f>
        <v>2081.6400000000003</v>
      </c>
      <c r="G421" s="1" t="str">
        <f>VLOOKUP(InputData[[#This Row],[CUSTOMER NAME]],Country[],2,0)</f>
        <v>Ethiopia</v>
      </c>
      <c r="H421" s="1" t="str">
        <f>VLOOKUP(InputData[[#This Row],[CUSTOMER NAME]],Country[],3,0)</f>
        <v>Export</v>
      </c>
      <c r="I421" s="1" t="str">
        <f>TEXT(InputData[[#This Row],[DATE]],"mmm")</f>
        <v>Jun</v>
      </c>
      <c r="J421" s="1">
        <f>WEEKNUM(InputData[[#This Row],[DATE]])</f>
        <v>26</v>
      </c>
    </row>
    <row r="422" spans="1:10" x14ac:dyDescent="0.3">
      <c r="A422" s="3">
        <v>44370</v>
      </c>
      <c r="B422" s="6" t="s">
        <v>89</v>
      </c>
      <c r="C422" s="4" t="s">
        <v>4</v>
      </c>
      <c r="D422" s="5">
        <v>48.84</v>
      </c>
      <c r="E422" s="1">
        <v>8</v>
      </c>
      <c r="F422" s="1">
        <f>InputData[[#This Row],[UNIT PRICE ($)]]*InputData[[#This Row],[QUANTITY]]</f>
        <v>390.72</v>
      </c>
      <c r="G422" s="1" t="str">
        <f>VLOOKUP(InputData[[#This Row],[CUSTOMER NAME]],Country[],2,0)</f>
        <v>Mexico</v>
      </c>
      <c r="H422" s="1" t="str">
        <f>VLOOKUP(InputData[[#This Row],[CUSTOMER NAME]],Country[],3,0)</f>
        <v>Export</v>
      </c>
      <c r="I422" s="1" t="str">
        <f>TEXT(InputData[[#This Row],[DATE]],"mmm")</f>
        <v>Jun</v>
      </c>
      <c r="J422" s="1">
        <f>WEEKNUM(InputData[[#This Row],[DATE]])</f>
        <v>26</v>
      </c>
    </row>
    <row r="423" spans="1:10" x14ac:dyDescent="0.3">
      <c r="A423" s="3">
        <v>44371</v>
      </c>
      <c r="B423" s="6" t="s">
        <v>70</v>
      </c>
      <c r="C423" s="4" t="s">
        <v>40</v>
      </c>
      <c r="D423" s="5">
        <v>115.2</v>
      </c>
      <c r="E423" s="1">
        <v>10</v>
      </c>
      <c r="F423" s="1">
        <f>InputData[[#This Row],[UNIT PRICE ($)]]*InputData[[#This Row],[QUANTITY]]</f>
        <v>1152</v>
      </c>
      <c r="G423" s="1" t="str">
        <f>VLOOKUP(InputData[[#This Row],[CUSTOMER NAME]],Country[],2,0)</f>
        <v>Mexico</v>
      </c>
      <c r="H423" s="1" t="str">
        <f>VLOOKUP(InputData[[#This Row],[CUSTOMER NAME]],Country[],3,0)</f>
        <v>Export</v>
      </c>
      <c r="I423" s="1" t="str">
        <f>TEXT(InputData[[#This Row],[DATE]],"mmm")</f>
        <v>Jun</v>
      </c>
      <c r="J423" s="1">
        <f>WEEKNUM(InputData[[#This Row],[DATE]])</f>
        <v>26</v>
      </c>
    </row>
    <row r="424" spans="1:10" x14ac:dyDescent="0.3">
      <c r="A424" s="3">
        <v>44371</v>
      </c>
      <c r="B424" s="6" t="s">
        <v>71</v>
      </c>
      <c r="C424" s="4" t="s">
        <v>11</v>
      </c>
      <c r="D424" s="5">
        <v>48.4</v>
      </c>
      <c r="E424" s="1">
        <v>13</v>
      </c>
      <c r="F424" s="1">
        <f>InputData[[#This Row],[UNIT PRICE ($)]]*InputData[[#This Row],[QUANTITY]]</f>
        <v>629.19999999999993</v>
      </c>
      <c r="G424" s="1" t="str">
        <f>VLOOKUP(InputData[[#This Row],[CUSTOMER NAME]],Country[],2,0)</f>
        <v>India</v>
      </c>
      <c r="H424" s="1" t="str">
        <f>VLOOKUP(InputData[[#This Row],[CUSTOMER NAME]],Country[],3,0)</f>
        <v>Central</v>
      </c>
      <c r="I424" s="1" t="str">
        <f>TEXT(InputData[[#This Row],[DATE]],"mmm")</f>
        <v>Jun</v>
      </c>
      <c r="J424" s="1">
        <f>WEEKNUM(InputData[[#This Row],[DATE]])</f>
        <v>26</v>
      </c>
    </row>
    <row r="425" spans="1:10" x14ac:dyDescent="0.3">
      <c r="A425" s="3">
        <v>44371</v>
      </c>
      <c r="B425" s="6" t="s">
        <v>81</v>
      </c>
      <c r="C425" s="4" t="s">
        <v>20</v>
      </c>
      <c r="D425" s="5">
        <v>76.25</v>
      </c>
      <c r="E425" s="1">
        <v>23</v>
      </c>
      <c r="F425" s="1">
        <f>InputData[[#This Row],[UNIT PRICE ($)]]*InputData[[#This Row],[QUANTITY]]</f>
        <v>1753.75</v>
      </c>
      <c r="G425" s="1" t="str">
        <f>VLOOKUP(InputData[[#This Row],[CUSTOMER NAME]],Country[],2,0)</f>
        <v>India</v>
      </c>
      <c r="H425" s="1" t="str">
        <f>VLOOKUP(InputData[[#This Row],[CUSTOMER NAME]],Country[],3,0)</f>
        <v>East</v>
      </c>
      <c r="I425" s="1" t="str">
        <f>TEXT(InputData[[#This Row],[DATE]],"mmm")</f>
        <v>Jun</v>
      </c>
      <c r="J425" s="1">
        <f>WEEKNUM(InputData[[#This Row],[DATE]])</f>
        <v>26</v>
      </c>
    </row>
    <row r="426" spans="1:10" x14ac:dyDescent="0.3">
      <c r="A426" s="3">
        <v>44371</v>
      </c>
      <c r="B426" s="6" t="s">
        <v>87</v>
      </c>
      <c r="C426" s="4" t="s">
        <v>18</v>
      </c>
      <c r="D426" s="5">
        <v>49.21</v>
      </c>
      <c r="E426" s="1">
        <v>7</v>
      </c>
      <c r="F426" s="1">
        <f>InputData[[#This Row],[UNIT PRICE ($)]]*InputData[[#This Row],[QUANTITY]]</f>
        <v>344.47</v>
      </c>
      <c r="G426" s="1" t="str">
        <f>VLOOKUP(InputData[[#This Row],[CUSTOMER NAME]],Country[],2,0)</f>
        <v>France</v>
      </c>
      <c r="H426" s="1" t="str">
        <f>VLOOKUP(InputData[[#This Row],[CUSTOMER NAME]],Country[],3,0)</f>
        <v>Export</v>
      </c>
      <c r="I426" s="1" t="str">
        <f>TEXT(InputData[[#This Row],[DATE]],"mmm")</f>
        <v>Jun</v>
      </c>
      <c r="J426" s="1">
        <f>WEEKNUM(InputData[[#This Row],[DATE]])</f>
        <v>26</v>
      </c>
    </row>
    <row r="427" spans="1:10" x14ac:dyDescent="0.3">
      <c r="A427" s="3">
        <v>44372</v>
      </c>
      <c r="B427" s="6" t="s">
        <v>71</v>
      </c>
      <c r="C427" s="4" t="s">
        <v>12</v>
      </c>
      <c r="D427" s="5">
        <v>94.17</v>
      </c>
      <c r="E427" s="1">
        <v>7</v>
      </c>
      <c r="F427" s="1">
        <f>InputData[[#This Row],[UNIT PRICE ($)]]*InputData[[#This Row],[QUANTITY]]</f>
        <v>659.19</v>
      </c>
      <c r="G427" s="1" t="str">
        <f>VLOOKUP(InputData[[#This Row],[CUSTOMER NAME]],Country[],2,0)</f>
        <v>India</v>
      </c>
      <c r="H427" s="1" t="str">
        <f>VLOOKUP(InputData[[#This Row],[CUSTOMER NAME]],Country[],3,0)</f>
        <v>Central</v>
      </c>
      <c r="I427" s="1" t="str">
        <f>TEXT(InputData[[#This Row],[DATE]],"mmm")</f>
        <v>Jun</v>
      </c>
      <c r="J427" s="1">
        <f>WEEKNUM(InputData[[#This Row],[DATE]])</f>
        <v>26</v>
      </c>
    </row>
    <row r="428" spans="1:10" x14ac:dyDescent="0.3">
      <c r="A428" s="3">
        <v>44373</v>
      </c>
      <c r="B428" s="6" t="s">
        <v>65</v>
      </c>
      <c r="C428" s="4" t="s">
        <v>43</v>
      </c>
      <c r="D428" s="5">
        <v>83.08</v>
      </c>
      <c r="E428" s="1">
        <v>12</v>
      </c>
      <c r="F428" s="1">
        <f>InputData[[#This Row],[UNIT PRICE ($)]]*InputData[[#This Row],[QUANTITY]]</f>
        <v>996.96</v>
      </c>
      <c r="G428" s="1" t="str">
        <f>VLOOKUP(InputData[[#This Row],[CUSTOMER NAME]],Country[],2,0)</f>
        <v>Pakistan</v>
      </c>
      <c r="H428" s="1" t="str">
        <f>VLOOKUP(InputData[[#This Row],[CUSTOMER NAME]],Country[],3,0)</f>
        <v>Export</v>
      </c>
      <c r="I428" s="1" t="str">
        <f>TEXT(InputData[[#This Row],[DATE]],"mmm")</f>
        <v>Jun</v>
      </c>
      <c r="J428" s="1">
        <f>WEEKNUM(InputData[[#This Row],[DATE]])</f>
        <v>26</v>
      </c>
    </row>
    <row r="429" spans="1:10" x14ac:dyDescent="0.3">
      <c r="A429" s="3">
        <v>44373</v>
      </c>
      <c r="B429" s="6" t="s">
        <v>85</v>
      </c>
      <c r="C429" s="4" t="s">
        <v>9</v>
      </c>
      <c r="D429" s="5">
        <v>7.8599999999999994</v>
      </c>
      <c r="E429" s="1">
        <v>7</v>
      </c>
      <c r="F429" s="1">
        <f>InputData[[#This Row],[UNIT PRICE ($)]]*InputData[[#This Row],[QUANTITY]]</f>
        <v>55.019999999999996</v>
      </c>
      <c r="G429" s="1" t="str">
        <f>VLOOKUP(InputData[[#This Row],[CUSTOMER NAME]],Country[],2,0)</f>
        <v>India</v>
      </c>
      <c r="H429" s="1" t="str">
        <f>VLOOKUP(InputData[[#This Row],[CUSTOMER NAME]],Country[],3,0)</f>
        <v>Northeast</v>
      </c>
      <c r="I429" s="1" t="str">
        <f>TEXT(InputData[[#This Row],[DATE]],"mmm")</f>
        <v>Jun</v>
      </c>
      <c r="J429" s="1">
        <f>WEEKNUM(InputData[[#This Row],[DATE]])</f>
        <v>26</v>
      </c>
    </row>
    <row r="430" spans="1:10" x14ac:dyDescent="0.3">
      <c r="A430" s="3">
        <v>44373</v>
      </c>
      <c r="B430" s="6" t="s">
        <v>89</v>
      </c>
      <c r="C430" s="4" t="s">
        <v>34</v>
      </c>
      <c r="D430" s="5">
        <v>58.3</v>
      </c>
      <c r="E430" s="1">
        <v>4</v>
      </c>
      <c r="F430" s="1">
        <f>InputData[[#This Row],[UNIT PRICE ($)]]*InputData[[#This Row],[QUANTITY]]</f>
        <v>233.2</v>
      </c>
      <c r="G430" s="1" t="str">
        <f>VLOOKUP(InputData[[#This Row],[CUSTOMER NAME]],Country[],2,0)</f>
        <v>Mexico</v>
      </c>
      <c r="H430" s="1" t="str">
        <f>VLOOKUP(InputData[[#This Row],[CUSTOMER NAME]],Country[],3,0)</f>
        <v>Export</v>
      </c>
      <c r="I430" s="1" t="str">
        <f>TEXT(InputData[[#This Row],[DATE]],"mmm")</f>
        <v>Jun</v>
      </c>
      <c r="J430" s="1">
        <f>WEEKNUM(InputData[[#This Row],[DATE]])</f>
        <v>26</v>
      </c>
    </row>
    <row r="431" spans="1:10" x14ac:dyDescent="0.3">
      <c r="A431" s="3">
        <v>44374</v>
      </c>
      <c r="B431" s="6" t="s">
        <v>87</v>
      </c>
      <c r="C431" s="4" t="s">
        <v>5</v>
      </c>
      <c r="D431" s="5">
        <v>155.61000000000001</v>
      </c>
      <c r="E431" s="1">
        <v>11</v>
      </c>
      <c r="F431" s="1">
        <f>InputData[[#This Row],[UNIT PRICE ($)]]*InputData[[#This Row],[QUANTITY]]</f>
        <v>1711.71</v>
      </c>
      <c r="G431" s="1" t="str">
        <f>VLOOKUP(InputData[[#This Row],[CUSTOMER NAME]],Country[],2,0)</f>
        <v>France</v>
      </c>
      <c r="H431" s="1" t="str">
        <f>VLOOKUP(InputData[[#This Row],[CUSTOMER NAME]],Country[],3,0)</f>
        <v>Export</v>
      </c>
      <c r="I431" s="1" t="str">
        <f>TEXT(InputData[[#This Row],[DATE]],"mmm")</f>
        <v>Jun</v>
      </c>
      <c r="J431" s="1">
        <f>WEEKNUM(InputData[[#This Row],[DATE]])</f>
        <v>27</v>
      </c>
    </row>
    <row r="432" spans="1:10" x14ac:dyDescent="0.3">
      <c r="A432" s="3">
        <v>44375</v>
      </c>
      <c r="B432" s="6" t="s">
        <v>65</v>
      </c>
      <c r="C432" s="4" t="s">
        <v>21</v>
      </c>
      <c r="D432" s="5">
        <v>162.54</v>
      </c>
      <c r="E432" s="1">
        <v>2</v>
      </c>
      <c r="F432" s="1">
        <f>InputData[[#This Row],[UNIT PRICE ($)]]*InputData[[#This Row],[QUANTITY]]</f>
        <v>325.08</v>
      </c>
      <c r="G432" s="1" t="str">
        <f>VLOOKUP(InputData[[#This Row],[CUSTOMER NAME]],Country[],2,0)</f>
        <v>Pakistan</v>
      </c>
      <c r="H432" s="1" t="str">
        <f>VLOOKUP(InputData[[#This Row],[CUSTOMER NAME]],Country[],3,0)</f>
        <v>Export</v>
      </c>
      <c r="I432" s="1" t="str">
        <f>TEXT(InputData[[#This Row],[DATE]],"mmm")</f>
        <v>Jun</v>
      </c>
      <c r="J432" s="1">
        <f>WEEKNUM(InputData[[#This Row],[DATE]])</f>
        <v>27</v>
      </c>
    </row>
    <row r="433" spans="1:10" x14ac:dyDescent="0.3">
      <c r="A433" s="3">
        <v>44375</v>
      </c>
      <c r="B433" s="6" t="s">
        <v>78</v>
      </c>
      <c r="C433" s="4" t="s">
        <v>35</v>
      </c>
      <c r="D433" s="5">
        <v>6.7</v>
      </c>
      <c r="E433" s="1">
        <v>7</v>
      </c>
      <c r="F433" s="1">
        <f>InputData[[#This Row],[UNIT PRICE ($)]]*InputData[[#This Row],[QUANTITY]]</f>
        <v>46.9</v>
      </c>
      <c r="G433" s="1" t="str">
        <f>VLOOKUP(InputData[[#This Row],[CUSTOMER NAME]],Country[],2,0)</f>
        <v>India</v>
      </c>
      <c r="H433" s="1" t="str">
        <f>VLOOKUP(InputData[[#This Row],[CUSTOMER NAME]],Country[],3,0)</f>
        <v>Central</v>
      </c>
      <c r="I433" s="1" t="str">
        <f>TEXT(InputData[[#This Row],[DATE]],"mmm")</f>
        <v>Jun</v>
      </c>
      <c r="J433" s="1">
        <f>WEEKNUM(InputData[[#This Row],[DATE]])</f>
        <v>27</v>
      </c>
    </row>
    <row r="434" spans="1:10" x14ac:dyDescent="0.3">
      <c r="A434" s="3">
        <v>44376</v>
      </c>
      <c r="B434" s="6" t="s">
        <v>76</v>
      </c>
      <c r="C434" s="4" t="s">
        <v>14</v>
      </c>
      <c r="D434" s="5">
        <v>146.72</v>
      </c>
      <c r="E434" s="1">
        <v>4</v>
      </c>
      <c r="F434" s="1">
        <f>InputData[[#This Row],[UNIT PRICE ($)]]*InputData[[#This Row],[QUANTITY]]</f>
        <v>586.88</v>
      </c>
      <c r="G434" s="1" t="str">
        <f>VLOOKUP(InputData[[#This Row],[CUSTOMER NAME]],Country[],2,0)</f>
        <v>Saudi Arabia</v>
      </c>
      <c r="H434" s="1" t="str">
        <f>VLOOKUP(InputData[[#This Row],[CUSTOMER NAME]],Country[],3,0)</f>
        <v>Export</v>
      </c>
      <c r="I434" s="1" t="str">
        <f>TEXT(InputData[[#This Row],[DATE]],"mmm")</f>
        <v>Jun</v>
      </c>
      <c r="J434" s="1">
        <f>WEEKNUM(InputData[[#This Row],[DATE]])</f>
        <v>27</v>
      </c>
    </row>
    <row r="435" spans="1:10" x14ac:dyDescent="0.3">
      <c r="A435" s="3">
        <v>44377</v>
      </c>
      <c r="B435" s="6" t="s">
        <v>73</v>
      </c>
      <c r="C435" s="4" t="s">
        <v>43</v>
      </c>
      <c r="D435" s="5">
        <v>83.08</v>
      </c>
      <c r="E435" s="1">
        <v>8</v>
      </c>
      <c r="F435" s="1">
        <f>InputData[[#This Row],[UNIT PRICE ($)]]*InputData[[#This Row],[QUANTITY]]</f>
        <v>664.64</v>
      </c>
      <c r="G435" s="1" t="str">
        <f>VLOOKUP(InputData[[#This Row],[CUSTOMER NAME]],Country[],2,0)</f>
        <v>India</v>
      </c>
      <c r="H435" s="1" t="str">
        <f>VLOOKUP(InputData[[#This Row],[CUSTOMER NAME]],Country[],3,0)</f>
        <v>East</v>
      </c>
      <c r="I435" s="1" t="str">
        <f>TEXT(InputData[[#This Row],[DATE]],"mmm")</f>
        <v>Jun</v>
      </c>
      <c r="J435" s="1">
        <f>WEEKNUM(InputData[[#This Row],[DATE]])</f>
        <v>27</v>
      </c>
    </row>
    <row r="436" spans="1:10" x14ac:dyDescent="0.3">
      <c r="A436" s="3">
        <v>44378</v>
      </c>
      <c r="B436" s="6" t="s">
        <v>60</v>
      </c>
      <c r="C436" s="4" t="s">
        <v>5</v>
      </c>
      <c r="D436" s="5">
        <v>155.61000000000001</v>
      </c>
      <c r="E436" s="1">
        <v>11</v>
      </c>
      <c r="F436" s="1">
        <f>InputData[[#This Row],[UNIT PRICE ($)]]*InputData[[#This Row],[QUANTITY]]</f>
        <v>1711.71</v>
      </c>
      <c r="G436" s="1" t="str">
        <f>VLOOKUP(InputData[[#This Row],[CUSTOMER NAME]],Country[],2,0)</f>
        <v>Nigeria</v>
      </c>
      <c r="H436" s="1" t="str">
        <f>VLOOKUP(InputData[[#This Row],[CUSTOMER NAME]],Country[],3,0)</f>
        <v>Export</v>
      </c>
      <c r="I436" s="1" t="str">
        <f>TEXT(InputData[[#This Row],[DATE]],"mmm")</f>
        <v>Jul</v>
      </c>
      <c r="J436" s="1">
        <f>WEEKNUM(InputData[[#This Row],[DATE]])</f>
        <v>27</v>
      </c>
    </row>
    <row r="437" spans="1:10" x14ac:dyDescent="0.3">
      <c r="A437" s="3">
        <v>44378</v>
      </c>
      <c r="B437" s="6" t="s">
        <v>89</v>
      </c>
      <c r="C437" s="4" t="s">
        <v>40</v>
      </c>
      <c r="D437" s="5">
        <v>115.2</v>
      </c>
      <c r="E437" s="1">
        <v>22</v>
      </c>
      <c r="F437" s="1">
        <f>InputData[[#This Row],[UNIT PRICE ($)]]*InputData[[#This Row],[QUANTITY]]</f>
        <v>2534.4</v>
      </c>
      <c r="G437" s="1" t="str">
        <f>VLOOKUP(InputData[[#This Row],[CUSTOMER NAME]],Country[],2,0)</f>
        <v>Mexico</v>
      </c>
      <c r="H437" s="1" t="str">
        <f>VLOOKUP(InputData[[#This Row],[CUSTOMER NAME]],Country[],3,0)</f>
        <v>Export</v>
      </c>
      <c r="I437" s="1" t="str">
        <f>TEXT(InputData[[#This Row],[DATE]],"mmm")</f>
        <v>Jul</v>
      </c>
      <c r="J437" s="1">
        <f>WEEKNUM(InputData[[#This Row],[DATE]])</f>
        <v>27</v>
      </c>
    </row>
    <row r="438" spans="1:10" x14ac:dyDescent="0.3">
      <c r="A438" s="3">
        <v>44379</v>
      </c>
      <c r="B438" s="6" t="s">
        <v>68</v>
      </c>
      <c r="C438" s="4" t="s">
        <v>10</v>
      </c>
      <c r="D438" s="5">
        <v>164.28</v>
      </c>
      <c r="E438" s="1">
        <v>11</v>
      </c>
      <c r="F438" s="1">
        <f>InputData[[#This Row],[UNIT PRICE ($)]]*InputData[[#This Row],[QUANTITY]]</f>
        <v>1807.08</v>
      </c>
      <c r="G438" s="1" t="str">
        <f>VLOOKUP(InputData[[#This Row],[CUSTOMER NAME]],Country[],2,0)</f>
        <v>Russia</v>
      </c>
      <c r="H438" s="1" t="str">
        <f>VLOOKUP(InputData[[#This Row],[CUSTOMER NAME]],Country[],3,0)</f>
        <v>Export</v>
      </c>
      <c r="I438" s="1" t="str">
        <f>TEXT(InputData[[#This Row],[DATE]],"mmm")</f>
        <v>Jul</v>
      </c>
      <c r="J438" s="1">
        <f>WEEKNUM(InputData[[#This Row],[DATE]])</f>
        <v>27</v>
      </c>
    </row>
    <row r="439" spans="1:10" x14ac:dyDescent="0.3">
      <c r="A439" s="3">
        <v>44379</v>
      </c>
      <c r="B439" s="6" t="s">
        <v>112</v>
      </c>
      <c r="C439" s="4" t="s">
        <v>25</v>
      </c>
      <c r="D439" s="5">
        <v>8.33</v>
      </c>
      <c r="E439" s="1">
        <v>21</v>
      </c>
      <c r="F439" s="1">
        <f>InputData[[#This Row],[UNIT PRICE ($)]]*InputData[[#This Row],[QUANTITY]]</f>
        <v>174.93</v>
      </c>
      <c r="G439" s="1" t="str">
        <f>VLOOKUP(InputData[[#This Row],[CUSTOMER NAME]],Country[],2,0)</f>
        <v>India</v>
      </c>
      <c r="H439" s="1" t="str">
        <f>VLOOKUP(InputData[[#This Row],[CUSTOMER NAME]],Country[],3,0)</f>
        <v>North</v>
      </c>
      <c r="I439" s="1" t="str">
        <f>TEXT(InputData[[#This Row],[DATE]],"mmm")</f>
        <v>Jul</v>
      </c>
      <c r="J439" s="1">
        <f>WEEKNUM(InputData[[#This Row],[DATE]])</f>
        <v>27</v>
      </c>
    </row>
    <row r="440" spans="1:10" x14ac:dyDescent="0.3">
      <c r="A440" s="3">
        <v>44379</v>
      </c>
      <c r="B440" s="6" t="s">
        <v>81</v>
      </c>
      <c r="C440" s="4" t="s">
        <v>27</v>
      </c>
      <c r="D440" s="5">
        <v>57.120000000000005</v>
      </c>
      <c r="E440" s="1">
        <v>2</v>
      </c>
      <c r="F440" s="1">
        <f>InputData[[#This Row],[UNIT PRICE ($)]]*InputData[[#This Row],[QUANTITY]]</f>
        <v>114.24000000000001</v>
      </c>
      <c r="G440" s="1" t="str">
        <f>VLOOKUP(InputData[[#This Row],[CUSTOMER NAME]],Country[],2,0)</f>
        <v>India</v>
      </c>
      <c r="H440" s="1" t="str">
        <f>VLOOKUP(InputData[[#This Row],[CUSTOMER NAME]],Country[],3,0)</f>
        <v>East</v>
      </c>
      <c r="I440" s="1" t="str">
        <f>TEXT(InputData[[#This Row],[DATE]],"mmm")</f>
        <v>Jul</v>
      </c>
      <c r="J440" s="1">
        <f>WEEKNUM(InputData[[#This Row],[DATE]])</f>
        <v>27</v>
      </c>
    </row>
    <row r="441" spans="1:10" x14ac:dyDescent="0.3">
      <c r="A441" s="3">
        <v>44380</v>
      </c>
      <c r="B441" s="6" t="s">
        <v>61</v>
      </c>
      <c r="C441" s="4" t="s">
        <v>3</v>
      </c>
      <c r="D441" s="5">
        <v>80.94</v>
      </c>
      <c r="E441" s="1">
        <v>8</v>
      </c>
      <c r="F441" s="1">
        <f>InputData[[#This Row],[UNIT PRICE ($)]]*InputData[[#This Row],[QUANTITY]]</f>
        <v>647.52</v>
      </c>
      <c r="G441" s="1" t="str">
        <f>VLOOKUP(InputData[[#This Row],[CUSTOMER NAME]],Country[],2,0)</f>
        <v>Bangladesh</v>
      </c>
      <c r="H441" s="1" t="str">
        <f>VLOOKUP(InputData[[#This Row],[CUSTOMER NAME]],Country[],3,0)</f>
        <v>Export</v>
      </c>
      <c r="I441" s="1" t="str">
        <f>TEXT(InputData[[#This Row],[DATE]],"mmm")</f>
        <v>Jul</v>
      </c>
      <c r="J441" s="1">
        <f>WEEKNUM(InputData[[#This Row],[DATE]])</f>
        <v>27</v>
      </c>
    </row>
    <row r="442" spans="1:10" x14ac:dyDescent="0.3">
      <c r="A442" s="3">
        <v>44380</v>
      </c>
      <c r="B442" s="6" t="s">
        <v>74</v>
      </c>
      <c r="C442" s="4" t="s">
        <v>33</v>
      </c>
      <c r="D442" s="5">
        <v>119.7</v>
      </c>
      <c r="E442" s="1">
        <v>15</v>
      </c>
      <c r="F442" s="1">
        <f>InputData[[#This Row],[UNIT PRICE ($)]]*InputData[[#This Row],[QUANTITY]]</f>
        <v>1795.5</v>
      </c>
      <c r="G442" s="1" t="str">
        <f>VLOOKUP(InputData[[#This Row],[CUSTOMER NAME]],Country[],2,0)</f>
        <v>Brazil</v>
      </c>
      <c r="H442" s="1" t="str">
        <f>VLOOKUP(InputData[[#This Row],[CUSTOMER NAME]],Country[],3,0)</f>
        <v>Export</v>
      </c>
      <c r="I442" s="1" t="str">
        <f>TEXT(InputData[[#This Row],[DATE]],"mmm")</f>
        <v>Jul</v>
      </c>
      <c r="J442" s="1">
        <f>WEEKNUM(InputData[[#This Row],[DATE]])</f>
        <v>27</v>
      </c>
    </row>
    <row r="443" spans="1:10" x14ac:dyDescent="0.3">
      <c r="A443" s="3">
        <v>44380</v>
      </c>
      <c r="B443" s="6" t="s">
        <v>80</v>
      </c>
      <c r="C443" s="4" t="s">
        <v>33</v>
      </c>
      <c r="D443" s="5">
        <v>119.7</v>
      </c>
      <c r="E443" s="1">
        <v>9</v>
      </c>
      <c r="F443" s="1">
        <f>InputData[[#This Row],[UNIT PRICE ($)]]*InputData[[#This Row],[QUANTITY]]</f>
        <v>1077.3</v>
      </c>
      <c r="G443" s="1" t="str">
        <f>VLOOKUP(InputData[[#This Row],[CUSTOMER NAME]],Country[],2,0)</f>
        <v>South Africa</v>
      </c>
      <c r="H443" s="1" t="str">
        <f>VLOOKUP(InputData[[#This Row],[CUSTOMER NAME]],Country[],3,0)</f>
        <v>Export</v>
      </c>
      <c r="I443" s="1" t="str">
        <f>TEXT(InputData[[#This Row],[DATE]],"mmm")</f>
        <v>Jul</v>
      </c>
      <c r="J443" s="1">
        <f>WEEKNUM(InputData[[#This Row],[DATE]])</f>
        <v>27</v>
      </c>
    </row>
    <row r="444" spans="1:10" x14ac:dyDescent="0.3">
      <c r="A444" s="3">
        <v>44381</v>
      </c>
      <c r="B444" s="6" t="s">
        <v>81</v>
      </c>
      <c r="C444" s="4" t="s">
        <v>7</v>
      </c>
      <c r="D444" s="5">
        <v>47.730000000000004</v>
      </c>
      <c r="E444" s="1">
        <v>7</v>
      </c>
      <c r="F444" s="1">
        <f>InputData[[#This Row],[UNIT PRICE ($)]]*InputData[[#This Row],[QUANTITY]]</f>
        <v>334.11</v>
      </c>
      <c r="G444" s="1" t="str">
        <f>VLOOKUP(InputData[[#This Row],[CUSTOMER NAME]],Country[],2,0)</f>
        <v>India</v>
      </c>
      <c r="H444" s="1" t="str">
        <f>VLOOKUP(InputData[[#This Row],[CUSTOMER NAME]],Country[],3,0)</f>
        <v>East</v>
      </c>
      <c r="I444" s="1" t="str">
        <f>TEXT(InputData[[#This Row],[DATE]],"mmm")</f>
        <v>Jul</v>
      </c>
      <c r="J444" s="1">
        <f>WEEKNUM(InputData[[#This Row],[DATE]])</f>
        <v>28</v>
      </c>
    </row>
    <row r="445" spans="1:10" x14ac:dyDescent="0.3">
      <c r="A445" s="3">
        <v>44381</v>
      </c>
      <c r="B445" s="6" t="s">
        <v>84</v>
      </c>
      <c r="C445" s="4" t="s">
        <v>41</v>
      </c>
      <c r="D445" s="5">
        <v>173.88</v>
      </c>
      <c r="E445" s="1">
        <v>7</v>
      </c>
      <c r="F445" s="1">
        <f>InputData[[#This Row],[UNIT PRICE ($)]]*InputData[[#This Row],[QUANTITY]]</f>
        <v>1217.1599999999999</v>
      </c>
      <c r="G445" s="1" t="str">
        <f>VLOOKUP(InputData[[#This Row],[CUSTOMER NAME]],Country[],2,0)</f>
        <v>Ethiopia</v>
      </c>
      <c r="H445" s="1" t="str">
        <f>VLOOKUP(InputData[[#This Row],[CUSTOMER NAME]],Country[],3,0)</f>
        <v>Export</v>
      </c>
      <c r="I445" s="1" t="str">
        <f>TEXT(InputData[[#This Row],[DATE]],"mmm")</f>
        <v>Jul</v>
      </c>
      <c r="J445" s="1">
        <f>WEEKNUM(InputData[[#This Row],[DATE]])</f>
        <v>28</v>
      </c>
    </row>
    <row r="446" spans="1:10" x14ac:dyDescent="0.3">
      <c r="A446" s="3">
        <v>44382</v>
      </c>
      <c r="B446" s="6" t="s">
        <v>64</v>
      </c>
      <c r="C446" s="4" t="s">
        <v>25</v>
      </c>
      <c r="D446" s="5">
        <v>8.33</v>
      </c>
      <c r="E446" s="1">
        <v>7</v>
      </c>
      <c r="F446" s="1">
        <f>InputData[[#This Row],[UNIT PRICE ($)]]*InputData[[#This Row],[QUANTITY]]</f>
        <v>58.31</v>
      </c>
      <c r="G446" s="1" t="str">
        <f>VLOOKUP(InputData[[#This Row],[CUSTOMER NAME]],Country[],2,0)</f>
        <v>India</v>
      </c>
      <c r="H446" s="1" t="str">
        <f>VLOOKUP(InputData[[#This Row],[CUSTOMER NAME]],Country[],3,0)</f>
        <v>Northeast</v>
      </c>
      <c r="I446" s="1" t="str">
        <f>TEXT(InputData[[#This Row],[DATE]],"mmm")</f>
        <v>Jul</v>
      </c>
      <c r="J446" s="1">
        <f>WEEKNUM(InputData[[#This Row],[DATE]])</f>
        <v>28</v>
      </c>
    </row>
    <row r="447" spans="1:10" x14ac:dyDescent="0.3">
      <c r="A447" s="3">
        <v>44382</v>
      </c>
      <c r="B447" s="6" t="s">
        <v>76</v>
      </c>
      <c r="C447" s="4" t="s">
        <v>15</v>
      </c>
      <c r="D447" s="5">
        <v>15.719999999999999</v>
      </c>
      <c r="E447" s="1">
        <v>8</v>
      </c>
      <c r="F447" s="1">
        <f>InputData[[#This Row],[UNIT PRICE ($)]]*InputData[[#This Row],[QUANTITY]]</f>
        <v>125.75999999999999</v>
      </c>
      <c r="G447" s="1" t="str">
        <f>VLOOKUP(InputData[[#This Row],[CUSTOMER NAME]],Country[],2,0)</f>
        <v>Saudi Arabia</v>
      </c>
      <c r="H447" s="1" t="str">
        <f>VLOOKUP(InputData[[#This Row],[CUSTOMER NAME]],Country[],3,0)</f>
        <v>Export</v>
      </c>
      <c r="I447" s="1" t="str">
        <f>TEXT(InputData[[#This Row],[DATE]],"mmm")</f>
        <v>Jul</v>
      </c>
      <c r="J447" s="1">
        <f>WEEKNUM(InputData[[#This Row],[DATE]])</f>
        <v>28</v>
      </c>
    </row>
    <row r="448" spans="1:10" x14ac:dyDescent="0.3">
      <c r="A448" s="3">
        <v>44382</v>
      </c>
      <c r="B448" s="6" t="s">
        <v>80</v>
      </c>
      <c r="C448" s="4" t="s">
        <v>2</v>
      </c>
      <c r="D448" s="5">
        <v>142.80000000000001</v>
      </c>
      <c r="E448" s="1">
        <v>8</v>
      </c>
      <c r="F448" s="1">
        <f>InputData[[#This Row],[UNIT PRICE ($)]]*InputData[[#This Row],[QUANTITY]]</f>
        <v>1142.4000000000001</v>
      </c>
      <c r="G448" s="1" t="str">
        <f>VLOOKUP(InputData[[#This Row],[CUSTOMER NAME]],Country[],2,0)</f>
        <v>South Africa</v>
      </c>
      <c r="H448" s="1" t="str">
        <f>VLOOKUP(InputData[[#This Row],[CUSTOMER NAME]],Country[],3,0)</f>
        <v>Export</v>
      </c>
      <c r="I448" s="1" t="str">
        <f>TEXT(InputData[[#This Row],[DATE]],"mmm")</f>
        <v>Jul</v>
      </c>
      <c r="J448" s="1">
        <f>WEEKNUM(InputData[[#This Row],[DATE]])</f>
        <v>28</v>
      </c>
    </row>
    <row r="449" spans="1:10" x14ac:dyDescent="0.3">
      <c r="A449" s="3">
        <v>44383</v>
      </c>
      <c r="B449" s="6" t="s">
        <v>64</v>
      </c>
      <c r="C449" s="4" t="s">
        <v>24</v>
      </c>
      <c r="D449" s="5">
        <v>156.96</v>
      </c>
      <c r="E449" s="1">
        <v>11</v>
      </c>
      <c r="F449" s="1">
        <f>InputData[[#This Row],[UNIT PRICE ($)]]*InputData[[#This Row],[QUANTITY]]</f>
        <v>1726.5600000000002</v>
      </c>
      <c r="G449" s="1" t="str">
        <f>VLOOKUP(InputData[[#This Row],[CUSTOMER NAME]],Country[],2,0)</f>
        <v>India</v>
      </c>
      <c r="H449" s="1" t="str">
        <f>VLOOKUP(InputData[[#This Row],[CUSTOMER NAME]],Country[],3,0)</f>
        <v>Northeast</v>
      </c>
      <c r="I449" s="1" t="str">
        <f>TEXT(InputData[[#This Row],[DATE]],"mmm")</f>
        <v>Jul</v>
      </c>
      <c r="J449" s="1">
        <f>WEEKNUM(InputData[[#This Row],[DATE]])</f>
        <v>28</v>
      </c>
    </row>
    <row r="450" spans="1:10" x14ac:dyDescent="0.3">
      <c r="A450" s="3">
        <v>44383</v>
      </c>
      <c r="B450" s="6" t="s">
        <v>75</v>
      </c>
      <c r="C450" s="4" t="s">
        <v>41</v>
      </c>
      <c r="D450" s="5">
        <v>173.88</v>
      </c>
      <c r="E450" s="1">
        <v>15</v>
      </c>
      <c r="F450" s="1">
        <f>InputData[[#This Row],[UNIT PRICE ($)]]*InputData[[#This Row],[QUANTITY]]</f>
        <v>2608.1999999999998</v>
      </c>
      <c r="G450" s="1" t="str">
        <f>VLOOKUP(InputData[[#This Row],[CUSTOMER NAME]],Country[],2,0)</f>
        <v>Russia</v>
      </c>
      <c r="H450" s="1" t="str">
        <f>VLOOKUP(InputData[[#This Row],[CUSTOMER NAME]],Country[],3,0)</f>
        <v>Export</v>
      </c>
      <c r="I450" s="1" t="str">
        <f>TEXT(InputData[[#This Row],[DATE]],"mmm")</f>
        <v>Jul</v>
      </c>
      <c r="J450" s="1">
        <f>WEEKNUM(InputData[[#This Row],[DATE]])</f>
        <v>28</v>
      </c>
    </row>
    <row r="451" spans="1:10" x14ac:dyDescent="0.3">
      <c r="A451" s="3">
        <v>44383</v>
      </c>
      <c r="B451" s="6" t="s">
        <v>76</v>
      </c>
      <c r="C451" s="4" t="s">
        <v>41</v>
      </c>
      <c r="D451" s="5">
        <v>173.88</v>
      </c>
      <c r="E451" s="1">
        <v>2</v>
      </c>
      <c r="F451" s="1">
        <f>InputData[[#This Row],[UNIT PRICE ($)]]*InputData[[#This Row],[QUANTITY]]</f>
        <v>347.76</v>
      </c>
      <c r="G451" s="1" t="str">
        <f>VLOOKUP(InputData[[#This Row],[CUSTOMER NAME]],Country[],2,0)</f>
        <v>Saudi Arabia</v>
      </c>
      <c r="H451" s="1" t="str">
        <f>VLOOKUP(InputData[[#This Row],[CUSTOMER NAME]],Country[],3,0)</f>
        <v>Export</v>
      </c>
      <c r="I451" s="1" t="str">
        <f>TEXT(InputData[[#This Row],[DATE]],"mmm")</f>
        <v>Jul</v>
      </c>
      <c r="J451" s="1">
        <f>WEEKNUM(InputData[[#This Row],[DATE]])</f>
        <v>28</v>
      </c>
    </row>
    <row r="452" spans="1:10" x14ac:dyDescent="0.3">
      <c r="A452" s="3">
        <v>44385</v>
      </c>
      <c r="B452" s="6" t="s">
        <v>81</v>
      </c>
      <c r="C452" s="4" t="s">
        <v>18</v>
      </c>
      <c r="D452" s="5">
        <v>49.21</v>
      </c>
      <c r="E452" s="1">
        <v>2</v>
      </c>
      <c r="F452" s="1">
        <f>InputData[[#This Row],[UNIT PRICE ($)]]*InputData[[#This Row],[QUANTITY]]</f>
        <v>98.42</v>
      </c>
      <c r="G452" s="1" t="str">
        <f>VLOOKUP(InputData[[#This Row],[CUSTOMER NAME]],Country[],2,0)</f>
        <v>India</v>
      </c>
      <c r="H452" s="1" t="str">
        <f>VLOOKUP(InputData[[#This Row],[CUSTOMER NAME]],Country[],3,0)</f>
        <v>East</v>
      </c>
      <c r="I452" s="1" t="str">
        <f>TEXT(InputData[[#This Row],[DATE]],"mmm")</f>
        <v>Jul</v>
      </c>
      <c r="J452" s="1">
        <f>WEEKNUM(InputData[[#This Row],[DATE]])</f>
        <v>28</v>
      </c>
    </row>
    <row r="453" spans="1:10" x14ac:dyDescent="0.3">
      <c r="A453" s="3">
        <v>44385</v>
      </c>
      <c r="B453" s="6" t="s">
        <v>87</v>
      </c>
      <c r="C453" s="4" t="s">
        <v>4</v>
      </c>
      <c r="D453" s="5">
        <v>48.84</v>
      </c>
      <c r="E453" s="1">
        <v>10</v>
      </c>
      <c r="F453" s="1">
        <f>InputData[[#This Row],[UNIT PRICE ($)]]*InputData[[#This Row],[QUANTITY]]</f>
        <v>488.40000000000003</v>
      </c>
      <c r="G453" s="1" t="str">
        <f>VLOOKUP(InputData[[#This Row],[CUSTOMER NAME]],Country[],2,0)</f>
        <v>France</v>
      </c>
      <c r="H453" s="1" t="str">
        <f>VLOOKUP(InputData[[#This Row],[CUSTOMER NAME]],Country[],3,0)</f>
        <v>Export</v>
      </c>
      <c r="I453" s="1" t="str">
        <f>TEXT(InputData[[#This Row],[DATE]],"mmm")</f>
        <v>Jul</v>
      </c>
      <c r="J453" s="1">
        <f>WEEKNUM(InputData[[#This Row],[DATE]])</f>
        <v>28</v>
      </c>
    </row>
    <row r="454" spans="1:10" x14ac:dyDescent="0.3">
      <c r="A454" s="3">
        <v>44386</v>
      </c>
      <c r="B454" s="6" t="s">
        <v>75</v>
      </c>
      <c r="C454" s="4" t="s">
        <v>6</v>
      </c>
      <c r="D454" s="5">
        <v>85.5</v>
      </c>
      <c r="E454" s="1">
        <v>11</v>
      </c>
      <c r="F454" s="1">
        <f>InputData[[#This Row],[UNIT PRICE ($)]]*InputData[[#This Row],[QUANTITY]]</f>
        <v>940.5</v>
      </c>
      <c r="G454" s="1" t="str">
        <f>VLOOKUP(InputData[[#This Row],[CUSTOMER NAME]],Country[],2,0)</f>
        <v>Russia</v>
      </c>
      <c r="H454" s="1" t="str">
        <f>VLOOKUP(InputData[[#This Row],[CUSTOMER NAME]],Country[],3,0)</f>
        <v>Export</v>
      </c>
      <c r="I454" s="1" t="str">
        <f>TEXT(InputData[[#This Row],[DATE]],"mmm")</f>
        <v>Jul</v>
      </c>
      <c r="J454" s="1">
        <f>WEEKNUM(InputData[[#This Row],[DATE]])</f>
        <v>28</v>
      </c>
    </row>
    <row r="455" spans="1:10" x14ac:dyDescent="0.3">
      <c r="A455" s="3">
        <v>44387</v>
      </c>
      <c r="B455" s="6" t="s">
        <v>66</v>
      </c>
      <c r="C455" s="4" t="s">
        <v>10</v>
      </c>
      <c r="D455" s="5">
        <v>164.28</v>
      </c>
      <c r="E455" s="1">
        <v>15</v>
      </c>
      <c r="F455" s="1">
        <f>InputData[[#This Row],[UNIT PRICE ($)]]*InputData[[#This Row],[QUANTITY]]</f>
        <v>2464.1999999999998</v>
      </c>
      <c r="G455" s="1" t="str">
        <f>VLOOKUP(InputData[[#This Row],[CUSTOMER NAME]],Country[],2,0)</f>
        <v>Indonesia</v>
      </c>
      <c r="H455" s="1" t="str">
        <f>VLOOKUP(InputData[[#This Row],[CUSTOMER NAME]],Country[],3,0)</f>
        <v>Export</v>
      </c>
      <c r="I455" s="1" t="str">
        <f>TEXT(InputData[[#This Row],[DATE]],"mmm")</f>
        <v>Jul</v>
      </c>
      <c r="J455" s="1">
        <f>WEEKNUM(InputData[[#This Row],[DATE]])</f>
        <v>28</v>
      </c>
    </row>
    <row r="456" spans="1:10" x14ac:dyDescent="0.3">
      <c r="A456" s="3">
        <v>44387</v>
      </c>
      <c r="B456" s="6" t="s">
        <v>81</v>
      </c>
      <c r="C456" s="4" t="s">
        <v>32</v>
      </c>
      <c r="D456" s="5">
        <v>117.48</v>
      </c>
      <c r="E456" s="1">
        <v>12</v>
      </c>
      <c r="F456" s="1">
        <f>InputData[[#This Row],[UNIT PRICE ($)]]*InputData[[#This Row],[QUANTITY]]</f>
        <v>1409.76</v>
      </c>
      <c r="G456" s="1" t="str">
        <f>VLOOKUP(InputData[[#This Row],[CUSTOMER NAME]],Country[],2,0)</f>
        <v>India</v>
      </c>
      <c r="H456" s="1" t="str">
        <f>VLOOKUP(InputData[[#This Row],[CUSTOMER NAME]],Country[],3,0)</f>
        <v>East</v>
      </c>
      <c r="I456" s="1" t="str">
        <f>TEXT(InputData[[#This Row],[DATE]],"mmm")</f>
        <v>Jul</v>
      </c>
      <c r="J456" s="1">
        <f>WEEKNUM(InputData[[#This Row],[DATE]])</f>
        <v>28</v>
      </c>
    </row>
    <row r="457" spans="1:10" x14ac:dyDescent="0.3">
      <c r="A457" s="3">
        <v>44387</v>
      </c>
      <c r="B457" s="6" t="s">
        <v>87</v>
      </c>
      <c r="C457" s="4" t="s">
        <v>34</v>
      </c>
      <c r="D457" s="5">
        <v>58.3</v>
      </c>
      <c r="E457" s="1">
        <v>6</v>
      </c>
      <c r="F457" s="1">
        <f>InputData[[#This Row],[UNIT PRICE ($)]]*InputData[[#This Row],[QUANTITY]]</f>
        <v>349.79999999999995</v>
      </c>
      <c r="G457" s="1" t="str">
        <f>VLOOKUP(InputData[[#This Row],[CUSTOMER NAME]],Country[],2,0)</f>
        <v>France</v>
      </c>
      <c r="H457" s="1" t="str">
        <f>VLOOKUP(InputData[[#This Row],[CUSTOMER NAME]],Country[],3,0)</f>
        <v>Export</v>
      </c>
      <c r="I457" s="1" t="str">
        <f>TEXT(InputData[[#This Row],[DATE]],"mmm")</f>
        <v>Jul</v>
      </c>
      <c r="J457" s="1">
        <f>WEEKNUM(InputData[[#This Row],[DATE]])</f>
        <v>28</v>
      </c>
    </row>
    <row r="458" spans="1:10" x14ac:dyDescent="0.3">
      <c r="A458" s="3">
        <v>44388</v>
      </c>
      <c r="B458" s="6" t="s">
        <v>89</v>
      </c>
      <c r="C458" s="4" t="s">
        <v>9</v>
      </c>
      <c r="D458" s="5">
        <v>7.8599999999999994</v>
      </c>
      <c r="E458" s="1">
        <v>4</v>
      </c>
      <c r="F458" s="1">
        <f>InputData[[#This Row],[UNIT PRICE ($)]]*InputData[[#This Row],[QUANTITY]]</f>
        <v>31.439999999999998</v>
      </c>
      <c r="G458" s="1" t="str">
        <f>VLOOKUP(InputData[[#This Row],[CUSTOMER NAME]],Country[],2,0)</f>
        <v>Mexico</v>
      </c>
      <c r="H458" s="1" t="str">
        <f>VLOOKUP(InputData[[#This Row],[CUSTOMER NAME]],Country[],3,0)</f>
        <v>Export</v>
      </c>
      <c r="I458" s="1" t="str">
        <f>TEXT(InputData[[#This Row],[DATE]],"mmm")</f>
        <v>Jul</v>
      </c>
      <c r="J458" s="1">
        <f>WEEKNUM(InputData[[#This Row],[DATE]])</f>
        <v>29</v>
      </c>
    </row>
    <row r="459" spans="1:10" x14ac:dyDescent="0.3">
      <c r="A459" s="3">
        <v>44389</v>
      </c>
      <c r="B459" s="6" t="s">
        <v>65</v>
      </c>
      <c r="C459" s="4" t="s">
        <v>28</v>
      </c>
      <c r="D459" s="5">
        <v>41.81</v>
      </c>
      <c r="E459" s="1">
        <v>12</v>
      </c>
      <c r="F459" s="1">
        <f>InputData[[#This Row],[UNIT PRICE ($)]]*InputData[[#This Row],[QUANTITY]]</f>
        <v>501.72</v>
      </c>
      <c r="G459" s="1" t="str">
        <f>VLOOKUP(InputData[[#This Row],[CUSTOMER NAME]],Country[],2,0)</f>
        <v>Pakistan</v>
      </c>
      <c r="H459" s="1" t="str">
        <f>VLOOKUP(InputData[[#This Row],[CUSTOMER NAME]],Country[],3,0)</f>
        <v>Export</v>
      </c>
      <c r="I459" s="1" t="str">
        <f>TEXT(InputData[[#This Row],[DATE]],"mmm")</f>
        <v>Jul</v>
      </c>
      <c r="J459" s="1">
        <f>WEEKNUM(InputData[[#This Row],[DATE]])</f>
        <v>29</v>
      </c>
    </row>
    <row r="460" spans="1:10" x14ac:dyDescent="0.3">
      <c r="A460" s="3">
        <v>44389</v>
      </c>
      <c r="B460" s="6" t="s">
        <v>76</v>
      </c>
      <c r="C460" s="4" t="s">
        <v>39</v>
      </c>
      <c r="D460" s="5">
        <v>42.55</v>
      </c>
      <c r="E460" s="1">
        <v>4</v>
      </c>
      <c r="F460" s="1">
        <f>InputData[[#This Row],[UNIT PRICE ($)]]*InputData[[#This Row],[QUANTITY]]</f>
        <v>170.2</v>
      </c>
      <c r="G460" s="1" t="str">
        <f>VLOOKUP(InputData[[#This Row],[CUSTOMER NAME]],Country[],2,0)</f>
        <v>Saudi Arabia</v>
      </c>
      <c r="H460" s="1" t="str">
        <f>VLOOKUP(InputData[[#This Row],[CUSTOMER NAME]],Country[],3,0)</f>
        <v>Export</v>
      </c>
      <c r="I460" s="1" t="str">
        <f>TEXT(InputData[[#This Row],[DATE]],"mmm")</f>
        <v>Jul</v>
      </c>
      <c r="J460" s="1">
        <f>WEEKNUM(InputData[[#This Row],[DATE]])</f>
        <v>29</v>
      </c>
    </row>
    <row r="461" spans="1:10" x14ac:dyDescent="0.3">
      <c r="A461" s="3">
        <v>44390</v>
      </c>
      <c r="B461" s="6" t="s">
        <v>60</v>
      </c>
      <c r="C461" s="4" t="s">
        <v>19</v>
      </c>
      <c r="D461" s="5">
        <v>210</v>
      </c>
      <c r="E461" s="1">
        <v>1</v>
      </c>
      <c r="F461" s="1">
        <f>InputData[[#This Row],[UNIT PRICE ($)]]*InputData[[#This Row],[QUANTITY]]</f>
        <v>210</v>
      </c>
      <c r="G461" s="1" t="str">
        <f>VLOOKUP(InputData[[#This Row],[CUSTOMER NAME]],Country[],2,0)</f>
        <v>Nigeria</v>
      </c>
      <c r="H461" s="1" t="str">
        <f>VLOOKUP(InputData[[#This Row],[CUSTOMER NAME]],Country[],3,0)</f>
        <v>Export</v>
      </c>
      <c r="I461" s="1" t="str">
        <f>TEXT(InputData[[#This Row],[DATE]],"mmm")</f>
        <v>Jul</v>
      </c>
      <c r="J461" s="1">
        <f>WEEKNUM(InputData[[#This Row],[DATE]])</f>
        <v>29</v>
      </c>
    </row>
    <row r="462" spans="1:10" x14ac:dyDescent="0.3">
      <c r="A462" s="3">
        <v>44390</v>
      </c>
      <c r="B462" s="6" t="s">
        <v>80</v>
      </c>
      <c r="C462" s="4" t="s">
        <v>25</v>
      </c>
      <c r="D462" s="5">
        <v>8.33</v>
      </c>
      <c r="E462" s="1">
        <v>7</v>
      </c>
      <c r="F462" s="1">
        <f>InputData[[#This Row],[UNIT PRICE ($)]]*InputData[[#This Row],[QUANTITY]]</f>
        <v>58.31</v>
      </c>
      <c r="G462" s="1" t="str">
        <f>VLOOKUP(InputData[[#This Row],[CUSTOMER NAME]],Country[],2,0)</f>
        <v>South Africa</v>
      </c>
      <c r="H462" s="1" t="str">
        <f>VLOOKUP(InputData[[#This Row],[CUSTOMER NAME]],Country[],3,0)</f>
        <v>Export</v>
      </c>
      <c r="I462" s="1" t="str">
        <f>TEXT(InputData[[#This Row],[DATE]],"mmm")</f>
        <v>Jul</v>
      </c>
      <c r="J462" s="1">
        <f>WEEKNUM(InputData[[#This Row],[DATE]])</f>
        <v>29</v>
      </c>
    </row>
    <row r="463" spans="1:10" x14ac:dyDescent="0.3">
      <c r="A463" s="3">
        <v>44390</v>
      </c>
      <c r="B463" s="6" t="s">
        <v>88</v>
      </c>
      <c r="C463" s="4" t="s">
        <v>22</v>
      </c>
      <c r="D463" s="5">
        <v>141.57</v>
      </c>
      <c r="E463" s="1">
        <v>5</v>
      </c>
      <c r="F463" s="1">
        <f>InputData[[#This Row],[UNIT PRICE ($)]]*InputData[[#This Row],[QUANTITY]]</f>
        <v>707.84999999999991</v>
      </c>
      <c r="G463" s="1" t="str">
        <f>VLOOKUP(InputData[[#This Row],[CUSTOMER NAME]],Country[],2,0)</f>
        <v>India</v>
      </c>
      <c r="H463" s="1" t="str">
        <f>VLOOKUP(InputData[[#This Row],[CUSTOMER NAME]],Country[],3,0)</f>
        <v>South</v>
      </c>
      <c r="I463" s="1" t="str">
        <f>TEXT(InputData[[#This Row],[DATE]],"mmm")</f>
        <v>Jul</v>
      </c>
      <c r="J463" s="1">
        <f>WEEKNUM(InputData[[#This Row],[DATE]])</f>
        <v>29</v>
      </c>
    </row>
    <row r="464" spans="1:10" x14ac:dyDescent="0.3">
      <c r="A464" s="3">
        <v>44391</v>
      </c>
      <c r="B464" s="6" t="s">
        <v>61</v>
      </c>
      <c r="C464" s="4" t="s">
        <v>33</v>
      </c>
      <c r="D464" s="5">
        <v>119.7</v>
      </c>
      <c r="E464" s="1">
        <v>9</v>
      </c>
      <c r="F464" s="1">
        <f>InputData[[#This Row],[UNIT PRICE ($)]]*InputData[[#This Row],[QUANTITY]]</f>
        <v>1077.3</v>
      </c>
      <c r="G464" s="1" t="str">
        <f>VLOOKUP(InputData[[#This Row],[CUSTOMER NAME]],Country[],2,0)</f>
        <v>Bangladesh</v>
      </c>
      <c r="H464" s="1" t="str">
        <f>VLOOKUP(InputData[[#This Row],[CUSTOMER NAME]],Country[],3,0)</f>
        <v>Export</v>
      </c>
      <c r="I464" s="1" t="str">
        <f>TEXT(InputData[[#This Row],[DATE]],"mmm")</f>
        <v>Jul</v>
      </c>
      <c r="J464" s="1">
        <f>WEEKNUM(InputData[[#This Row],[DATE]])</f>
        <v>29</v>
      </c>
    </row>
    <row r="465" spans="1:10" x14ac:dyDescent="0.3">
      <c r="A465" s="3">
        <v>44391</v>
      </c>
      <c r="B465" s="6" t="s">
        <v>80</v>
      </c>
      <c r="C465" s="4" t="s">
        <v>12</v>
      </c>
      <c r="D465" s="5">
        <v>94.17</v>
      </c>
      <c r="E465" s="1">
        <v>13</v>
      </c>
      <c r="F465" s="1">
        <f>InputData[[#This Row],[UNIT PRICE ($)]]*InputData[[#This Row],[QUANTITY]]</f>
        <v>1224.21</v>
      </c>
      <c r="G465" s="1" t="str">
        <f>VLOOKUP(InputData[[#This Row],[CUSTOMER NAME]],Country[],2,0)</f>
        <v>South Africa</v>
      </c>
      <c r="H465" s="1" t="str">
        <f>VLOOKUP(InputData[[#This Row],[CUSTOMER NAME]],Country[],3,0)</f>
        <v>Export</v>
      </c>
      <c r="I465" s="1" t="str">
        <f>TEXT(InputData[[#This Row],[DATE]],"mmm")</f>
        <v>Jul</v>
      </c>
      <c r="J465" s="1">
        <f>WEEKNUM(InputData[[#This Row],[DATE]])</f>
        <v>29</v>
      </c>
    </row>
    <row r="466" spans="1:10" x14ac:dyDescent="0.3">
      <c r="A466" s="3">
        <v>44392</v>
      </c>
      <c r="B466" s="6" t="s">
        <v>75</v>
      </c>
      <c r="C466" s="4" t="s">
        <v>43</v>
      </c>
      <c r="D466" s="5">
        <v>83.08</v>
      </c>
      <c r="E466" s="1">
        <v>18</v>
      </c>
      <c r="F466" s="1">
        <f>InputData[[#This Row],[UNIT PRICE ($)]]*InputData[[#This Row],[QUANTITY]]</f>
        <v>1495.44</v>
      </c>
      <c r="G466" s="1" t="str">
        <f>VLOOKUP(InputData[[#This Row],[CUSTOMER NAME]],Country[],2,0)</f>
        <v>Russia</v>
      </c>
      <c r="H466" s="1" t="str">
        <f>VLOOKUP(InputData[[#This Row],[CUSTOMER NAME]],Country[],3,0)</f>
        <v>Export</v>
      </c>
      <c r="I466" s="1" t="str">
        <f>TEXT(InputData[[#This Row],[DATE]],"mmm")</f>
        <v>Jul</v>
      </c>
      <c r="J466" s="1">
        <f>WEEKNUM(InputData[[#This Row],[DATE]])</f>
        <v>29</v>
      </c>
    </row>
    <row r="467" spans="1:10" x14ac:dyDescent="0.3">
      <c r="A467" s="3">
        <v>44392</v>
      </c>
      <c r="B467" s="6" t="s">
        <v>89</v>
      </c>
      <c r="C467" s="4" t="s">
        <v>4</v>
      </c>
      <c r="D467" s="5">
        <v>48.84</v>
      </c>
      <c r="E467" s="1">
        <v>2</v>
      </c>
      <c r="F467" s="1">
        <f>InputData[[#This Row],[UNIT PRICE ($)]]*InputData[[#This Row],[QUANTITY]]</f>
        <v>97.68</v>
      </c>
      <c r="G467" s="1" t="str">
        <f>VLOOKUP(InputData[[#This Row],[CUSTOMER NAME]],Country[],2,0)</f>
        <v>Mexico</v>
      </c>
      <c r="H467" s="1" t="str">
        <f>VLOOKUP(InputData[[#This Row],[CUSTOMER NAME]],Country[],3,0)</f>
        <v>Export</v>
      </c>
      <c r="I467" s="1" t="str">
        <f>TEXT(InputData[[#This Row],[DATE]],"mmm")</f>
        <v>Jul</v>
      </c>
      <c r="J467" s="1">
        <f>WEEKNUM(InputData[[#This Row],[DATE]])</f>
        <v>29</v>
      </c>
    </row>
    <row r="468" spans="1:10" x14ac:dyDescent="0.3">
      <c r="A468" s="3">
        <v>44393</v>
      </c>
      <c r="B468" s="6" t="s">
        <v>65</v>
      </c>
      <c r="C468" s="4" t="s">
        <v>32</v>
      </c>
      <c r="D468" s="5">
        <v>117.48</v>
      </c>
      <c r="E468" s="1">
        <v>33</v>
      </c>
      <c r="F468" s="1">
        <f>InputData[[#This Row],[UNIT PRICE ($)]]*InputData[[#This Row],[QUANTITY]]</f>
        <v>3876.84</v>
      </c>
      <c r="G468" s="1" t="str">
        <f>VLOOKUP(InputData[[#This Row],[CUSTOMER NAME]],Country[],2,0)</f>
        <v>Pakistan</v>
      </c>
      <c r="H468" s="1" t="str">
        <f>VLOOKUP(InputData[[#This Row],[CUSTOMER NAME]],Country[],3,0)</f>
        <v>Export</v>
      </c>
      <c r="I468" s="1" t="str">
        <f>TEXT(InputData[[#This Row],[DATE]],"mmm")</f>
        <v>Jul</v>
      </c>
      <c r="J468" s="1">
        <f>WEEKNUM(InputData[[#This Row],[DATE]])</f>
        <v>29</v>
      </c>
    </row>
    <row r="469" spans="1:10" x14ac:dyDescent="0.3">
      <c r="A469" s="3">
        <v>44393</v>
      </c>
      <c r="B469" s="6" t="s">
        <v>69</v>
      </c>
      <c r="C469" s="4" t="s">
        <v>23</v>
      </c>
      <c r="D469" s="5">
        <v>149.46</v>
      </c>
      <c r="E469" s="1">
        <v>8</v>
      </c>
      <c r="F469" s="1">
        <f>InputData[[#This Row],[UNIT PRICE ($)]]*InputData[[#This Row],[QUANTITY]]</f>
        <v>1195.68</v>
      </c>
      <c r="G469" s="1" t="str">
        <f>VLOOKUP(InputData[[#This Row],[CUSTOMER NAME]],Country[],2,0)</f>
        <v>India</v>
      </c>
      <c r="H469" s="1" t="str">
        <f>VLOOKUP(InputData[[#This Row],[CUSTOMER NAME]],Country[],3,0)</f>
        <v>South</v>
      </c>
      <c r="I469" s="1" t="str">
        <f>TEXT(InputData[[#This Row],[DATE]],"mmm")</f>
        <v>Jul</v>
      </c>
      <c r="J469" s="1">
        <f>WEEKNUM(InputData[[#This Row],[DATE]])</f>
        <v>29</v>
      </c>
    </row>
    <row r="470" spans="1:10" x14ac:dyDescent="0.3">
      <c r="A470" s="3">
        <v>44393</v>
      </c>
      <c r="B470" s="6" t="s">
        <v>70</v>
      </c>
      <c r="C470" s="4" t="s">
        <v>31</v>
      </c>
      <c r="D470" s="5">
        <v>104.16</v>
      </c>
      <c r="E470" s="1">
        <v>35</v>
      </c>
      <c r="F470" s="1">
        <f>InputData[[#This Row],[UNIT PRICE ($)]]*InputData[[#This Row],[QUANTITY]]</f>
        <v>3645.6</v>
      </c>
      <c r="G470" s="1" t="str">
        <f>VLOOKUP(InputData[[#This Row],[CUSTOMER NAME]],Country[],2,0)</f>
        <v>Mexico</v>
      </c>
      <c r="H470" s="1" t="str">
        <f>VLOOKUP(InputData[[#This Row],[CUSTOMER NAME]],Country[],3,0)</f>
        <v>Export</v>
      </c>
      <c r="I470" s="1" t="str">
        <f>TEXT(InputData[[#This Row],[DATE]],"mmm")</f>
        <v>Jul</v>
      </c>
      <c r="J470" s="1">
        <f>WEEKNUM(InputData[[#This Row],[DATE]])</f>
        <v>29</v>
      </c>
    </row>
    <row r="471" spans="1:10" x14ac:dyDescent="0.3">
      <c r="A471" s="3">
        <v>44394</v>
      </c>
      <c r="B471" s="6" t="s">
        <v>67</v>
      </c>
      <c r="C471" s="4" t="s">
        <v>1</v>
      </c>
      <c r="D471" s="5">
        <v>103.88</v>
      </c>
      <c r="E471" s="1">
        <v>38</v>
      </c>
      <c r="F471" s="1">
        <f>InputData[[#This Row],[UNIT PRICE ($)]]*InputData[[#This Row],[QUANTITY]]</f>
        <v>3947.4399999999996</v>
      </c>
      <c r="G471" s="1" t="str">
        <f>VLOOKUP(InputData[[#This Row],[CUSTOMER NAME]],Country[],2,0)</f>
        <v>United Kingdom</v>
      </c>
      <c r="H471" s="1" t="str">
        <f>VLOOKUP(InputData[[#This Row],[CUSTOMER NAME]],Country[],3,0)</f>
        <v>Export</v>
      </c>
      <c r="I471" s="1" t="str">
        <f>TEXT(InputData[[#This Row],[DATE]],"mmm")</f>
        <v>Jul</v>
      </c>
      <c r="J471" s="1">
        <f>WEEKNUM(InputData[[#This Row],[DATE]])</f>
        <v>29</v>
      </c>
    </row>
    <row r="472" spans="1:10" x14ac:dyDescent="0.3">
      <c r="A472" s="3">
        <v>44394</v>
      </c>
      <c r="B472" s="6" t="s">
        <v>75</v>
      </c>
      <c r="C472" s="4" t="s">
        <v>22</v>
      </c>
      <c r="D472" s="5">
        <v>141.57</v>
      </c>
      <c r="E472" s="1">
        <v>18</v>
      </c>
      <c r="F472" s="1">
        <f>InputData[[#This Row],[UNIT PRICE ($)]]*InputData[[#This Row],[QUANTITY]]</f>
        <v>2548.2599999999998</v>
      </c>
      <c r="G472" s="1" t="str">
        <f>VLOOKUP(InputData[[#This Row],[CUSTOMER NAME]],Country[],2,0)</f>
        <v>Russia</v>
      </c>
      <c r="H472" s="1" t="str">
        <f>VLOOKUP(InputData[[#This Row],[CUSTOMER NAME]],Country[],3,0)</f>
        <v>Export</v>
      </c>
      <c r="I472" s="1" t="str">
        <f>TEXT(InputData[[#This Row],[DATE]],"mmm")</f>
        <v>Jul</v>
      </c>
      <c r="J472" s="1">
        <f>WEEKNUM(InputData[[#This Row],[DATE]])</f>
        <v>29</v>
      </c>
    </row>
    <row r="473" spans="1:10" x14ac:dyDescent="0.3">
      <c r="A473" s="3">
        <v>44394</v>
      </c>
      <c r="B473" s="6" t="s">
        <v>82</v>
      </c>
      <c r="C473" s="4" t="s">
        <v>23</v>
      </c>
      <c r="D473" s="5">
        <v>149.46</v>
      </c>
      <c r="E473" s="1">
        <v>30</v>
      </c>
      <c r="F473" s="1">
        <f>InputData[[#This Row],[UNIT PRICE ($)]]*InputData[[#This Row],[QUANTITY]]</f>
        <v>4483.8</v>
      </c>
      <c r="G473" s="1" t="str">
        <f>VLOOKUP(InputData[[#This Row],[CUSTOMER NAME]],Country[],2,0)</f>
        <v>India</v>
      </c>
      <c r="H473" s="1" t="str">
        <f>VLOOKUP(InputData[[#This Row],[CUSTOMER NAME]],Country[],3,0)</f>
        <v>Western</v>
      </c>
      <c r="I473" s="1" t="str">
        <f>TEXT(InputData[[#This Row],[DATE]],"mmm")</f>
        <v>Jul</v>
      </c>
      <c r="J473" s="1">
        <f>WEEKNUM(InputData[[#This Row],[DATE]])</f>
        <v>29</v>
      </c>
    </row>
    <row r="474" spans="1:10" x14ac:dyDescent="0.3">
      <c r="A474" s="3">
        <v>44394</v>
      </c>
      <c r="B474" s="6" t="s">
        <v>83</v>
      </c>
      <c r="C474" s="4" t="s">
        <v>41</v>
      </c>
      <c r="D474" s="5">
        <v>173.88</v>
      </c>
      <c r="E474" s="1">
        <v>8</v>
      </c>
      <c r="F474" s="1">
        <f>InputData[[#This Row],[UNIT PRICE ($)]]*InputData[[#This Row],[QUANTITY]]</f>
        <v>1391.04</v>
      </c>
      <c r="G474" s="1" t="str">
        <f>VLOOKUP(InputData[[#This Row],[CUSTOMER NAME]],Country[],2,0)</f>
        <v>India</v>
      </c>
      <c r="H474" s="1" t="str">
        <f>VLOOKUP(InputData[[#This Row],[CUSTOMER NAME]],Country[],3,0)</f>
        <v>North</v>
      </c>
      <c r="I474" s="1" t="str">
        <f>TEXT(InputData[[#This Row],[DATE]],"mmm")</f>
        <v>Jul</v>
      </c>
      <c r="J474" s="1">
        <f>WEEKNUM(InputData[[#This Row],[DATE]])</f>
        <v>29</v>
      </c>
    </row>
    <row r="475" spans="1:10" x14ac:dyDescent="0.3">
      <c r="A475" s="3">
        <v>44395</v>
      </c>
      <c r="B475" s="6" t="s">
        <v>79</v>
      </c>
      <c r="C475" s="4" t="s">
        <v>27</v>
      </c>
      <c r="D475" s="5">
        <v>57.120000000000005</v>
      </c>
      <c r="E475" s="1">
        <v>14</v>
      </c>
      <c r="F475" s="1">
        <f>InputData[[#This Row],[UNIT PRICE ($)]]*InputData[[#This Row],[QUANTITY]]</f>
        <v>799.68000000000006</v>
      </c>
      <c r="G475" s="1" t="str">
        <f>VLOOKUP(InputData[[#This Row],[CUSTOMER NAME]],Country[],2,0)</f>
        <v>United Kingdom</v>
      </c>
      <c r="H475" s="1" t="str">
        <f>VLOOKUP(InputData[[#This Row],[CUSTOMER NAME]],Country[],3,0)</f>
        <v>Export</v>
      </c>
      <c r="I475" s="1" t="str">
        <f>TEXT(InputData[[#This Row],[DATE]],"mmm")</f>
        <v>Jul</v>
      </c>
      <c r="J475" s="1">
        <f>WEEKNUM(InputData[[#This Row],[DATE]])</f>
        <v>30</v>
      </c>
    </row>
    <row r="476" spans="1:10" x14ac:dyDescent="0.3">
      <c r="A476" s="3">
        <v>44395</v>
      </c>
      <c r="B476" s="6" t="s">
        <v>82</v>
      </c>
      <c r="C476" s="4" t="s">
        <v>10</v>
      </c>
      <c r="D476" s="5">
        <v>164.28</v>
      </c>
      <c r="E476" s="1">
        <v>12</v>
      </c>
      <c r="F476" s="1">
        <f>InputData[[#This Row],[UNIT PRICE ($)]]*InputData[[#This Row],[QUANTITY]]</f>
        <v>1971.3600000000001</v>
      </c>
      <c r="G476" s="1" t="str">
        <f>VLOOKUP(InputData[[#This Row],[CUSTOMER NAME]],Country[],2,0)</f>
        <v>India</v>
      </c>
      <c r="H476" s="1" t="str">
        <f>VLOOKUP(InputData[[#This Row],[CUSTOMER NAME]],Country[],3,0)</f>
        <v>Western</v>
      </c>
      <c r="I476" s="1" t="str">
        <f>TEXT(InputData[[#This Row],[DATE]],"mmm")</f>
        <v>Jul</v>
      </c>
      <c r="J476" s="1">
        <f>WEEKNUM(InputData[[#This Row],[DATE]])</f>
        <v>30</v>
      </c>
    </row>
    <row r="477" spans="1:10" x14ac:dyDescent="0.3">
      <c r="A477" s="3">
        <v>44397</v>
      </c>
      <c r="B477" s="6" t="s">
        <v>112</v>
      </c>
      <c r="C477" s="4" t="s">
        <v>38</v>
      </c>
      <c r="D477" s="5">
        <v>79.92</v>
      </c>
      <c r="E477" s="1">
        <v>11</v>
      </c>
      <c r="F477" s="1">
        <f>InputData[[#This Row],[UNIT PRICE ($)]]*InputData[[#This Row],[QUANTITY]]</f>
        <v>879.12</v>
      </c>
      <c r="G477" s="1" t="str">
        <f>VLOOKUP(InputData[[#This Row],[CUSTOMER NAME]],Country[],2,0)</f>
        <v>India</v>
      </c>
      <c r="H477" s="1" t="str">
        <f>VLOOKUP(InputData[[#This Row],[CUSTOMER NAME]],Country[],3,0)</f>
        <v>North</v>
      </c>
      <c r="I477" s="1" t="str">
        <f>TEXT(InputData[[#This Row],[DATE]],"mmm")</f>
        <v>Jul</v>
      </c>
      <c r="J477" s="1">
        <f>WEEKNUM(InputData[[#This Row],[DATE]])</f>
        <v>30</v>
      </c>
    </row>
    <row r="478" spans="1:10" x14ac:dyDescent="0.3">
      <c r="A478" s="3">
        <v>44397</v>
      </c>
      <c r="B478" s="6" t="s">
        <v>78</v>
      </c>
      <c r="C478" s="4" t="s">
        <v>42</v>
      </c>
      <c r="D478" s="5">
        <v>162</v>
      </c>
      <c r="E478" s="1">
        <v>8</v>
      </c>
      <c r="F478" s="1">
        <f>InputData[[#This Row],[UNIT PRICE ($)]]*InputData[[#This Row],[QUANTITY]]</f>
        <v>1296</v>
      </c>
      <c r="G478" s="1" t="str">
        <f>VLOOKUP(InputData[[#This Row],[CUSTOMER NAME]],Country[],2,0)</f>
        <v>India</v>
      </c>
      <c r="H478" s="1" t="str">
        <f>VLOOKUP(InputData[[#This Row],[CUSTOMER NAME]],Country[],3,0)</f>
        <v>Central</v>
      </c>
      <c r="I478" s="1" t="str">
        <f>TEXT(InputData[[#This Row],[DATE]],"mmm")</f>
        <v>Jul</v>
      </c>
      <c r="J478" s="1">
        <f>WEEKNUM(InputData[[#This Row],[DATE]])</f>
        <v>30</v>
      </c>
    </row>
    <row r="479" spans="1:10" x14ac:dyDescent="0.3">
      <c r="A479" s="3">
        <v>44397</v>
      </c>
      <c r="B479" s="6" t="s">
        <v>88</v>
      </c>
      <c r="C479" s="4" t="s">
        <v>43</v>
      </c>
      <c r="D479" s="5">
        <v>83.08</v>
      </c>
      <c r="E479" s="1">
        <v>5</v>
      </c>
      <c r="F479" s="1">
        <f>InputData[[#This Row],[UNIT PRICE ($)]]*InputData[[#This Row],[QUANTITY]]</f>
        <v>415.4</v>
      </c>
      <c r="G479" s="1" t="str">
        <f>VLOOKUP(InputData[[#This Row],[CUSTOMER NAME]],Country[],2,0)</f>
        <v>India</v>
      </c>
      <c r="H479" s="1" t="str">
        <f>VLOOKUP(InputData[[#This Row],[CUSTOMER NAME]],Country[],3,0)</f>
        <v>South</v>
      </c>
      <c r="I479" s="1" t="str">
        <f>TEXT(InputData[[#This Row],[DATE]],"mmm")</f>
        <v>Jul</v>
      </c>
      <c r="J479" s="1">
        <f>WEEKNUM(InputData[[#This Row],[DATE]])</f>
        <v>30</v>
      </c>
    </row>
    <row r="480" spans="1:10" x14ac:dyDescent="0.3">
      <c r="A480" s="3">
        <v>44398</v>
      </c>
      <c r="B480" s="6" t="s">
        <v>61</v>
      </c>
      <c r="C480" s="4" t="s">
        <v>29</v>
      </c>
      <c r="D480" s="5">
        <v>53.11</v>
      </c>
      <c r="E480" s="1">
        <v>15</v>
      </c>
      <c r="F480" s="1">
        <f>InputData[[#This Row],[UNIT PRICE ($)]]*InputData[[#This Row],[QUANTITY]]</f>
        <v>796.65</v>
      </c>
      <c r="G480" s="1" t="str">
        <f>VLOOKUP(InputData[[#This Row],[CUSTOMER NAME]],Country[],2,0)</f>
        <v>Bangladesh</v>
      </c>
      <c r="H480" s="1" t="str">
        <f>VLOOKUP(InputData[[#This Row],[CUSTOMER NAME]],Country[],3,0)</f>
        <v>Export</v>
      </c>
      <c r="I480" s="1" t="str">
        <f>TEXT(InputData[[#This Row],[DATE]],"mmm")</f>
        <v>Jul</v>
      </c>
      <c r="J480" s="1">
        <f>WEEKNUM(InputData[[#This Row],[DATE]])</f>
        <v>30</v>
      </c>
    </row>
    <row r="481" spans="1:10" x14ac:dyDescent="0.3">
      <c r="A481" s="3">
        <v>44399</v>
      </c>
      <c r="B481" s="6" t="s">
        <v>109</v>
      </c>
      <c r="C481" s="4" t="s">
        <v>28</v>
      </c>
      <c r="D481" s="5">
        <v>41.81</v>
      </c>
      <c r="E481" s="1">
        <v>5</v>
      </c>
      <c r="F481" s="1">
        <f>InputData[[#This Row],[UNIT PRICE ($)]]*InputData[[#This Row],[QUANTITY]]</f>
        <v>209.05</v>
      </c>
      <c r="G481" s="1" t="str">
        <f>VLOOKUP(InputData[[#This Row],[CUSTOMER NAME]],Country[],2,0)</f>
        <v>Pakistan</v>
      </c>
      <c r="H481" s="1" t="str">
        <f>VLOOKUP(InputData[[#This Row],[CUSTOMER NAME]],Country[],3,0)</f>
        <v>Export</v>
      </c>
      <c r="I481" s="1" t="str">
        <f>TEXT(InputData[[#This Row],[DATE]],"mmm")</f>
        <v>Jul</v>
      </c>
      <c r="J481" s="1">
        <f>WEEKNUM(InputData[[#This Row],[DATE]])</f>
        <v>30</v>
      </c>
    </row>
    <row r="482" spans="1:10" x14ac:dyDescent="0.3">
      <c r="A482" s="3">
        <v>44399</v>
      </c>
      <c r="B482" s="6" t="s">
        <v>66</v>
      </c>
      <c r="C482" s="4" t="s">
        <v>24</v>
      </c>
      <c r="D482" s="5">
        <v>156.96</v>
      </c>
      <c r="E482" s="1">
        <v>14</v>
      </c>
      <c r="F482" s="1">
        <f>InputData[[#This Row],[UNIT PRICE ($)]]*InputData[[#This Row],[QUANTITY]]</f>
        <v>2197.44</v>
      </c>
      <c r="G482" s="1" t="str">
        <f>VLOOKUP(InputData[[#This Row],[CUSTOMER NAME]],Country[],2,0)</f>
        <v>Indonesia</v>
      </c>
      <c r="H482" s="1" t="str">
        <f>VLOOKUP(InputData[[#This Row],[CUSTOMER NAME]],Country[],3,0)</f>
        <v>Export</v>
      </c>
      <c r="I482" s="1" t="str">
        <f>TEXT(InputData[[#This Row],[DATE]],"mmm")</f>
        <v>Jul</v>
      </c>
      <c r="J482" s="1">
        <f>WEEKNUM(InputData[[#This Row],[DATE]])</f>
        <v>30</v>
      </c>
    </row>
    <row r="483" spans="1:10" x14ac:dyDescent="0.3">
      <c r="A483" s="3">
        <v>44399</v>
      </c>
      <c r="B483" s="6" t="s">
        <v>69</v>
      </c>
      <c r="C483" s="4" t="s">
        <v>32</v>
      </c>
      <c r="D483" s="5">
        <v>117.48</v>
      </c>
      <c r="E483" s="1">
        <v>27</v>
      </c>
      <c r="F483" s="1">
        <f>InputData[[#This Row],[UNIT PRICE ($)]]*InputData[[#This Row],[QUANTITY]]</f>
        <v>3171.96</v>
      </c>
      <c r="G483" s="1" t="str">
        <f>VLOOKUP(InputData[[#This Row],[CUSTOMER NAME]],Country[],2,0)</f>
        <v>India</v>
      </c>
      <c r="H483" s="1" t="str">
        <f>VLOOKUP(InputData[[#This Row],[CUSTOMER NAME]],Country[],3,0)</f>
        <v>South</v>
      </c>
      <c r="I483" s="1" t="str">
        <f>TEXT(InputData[[#This Row],[DATE]],"mmm")</f>
        <v>Jul</v>
      </c>
      <c r="J483" s="1">
        <f>WEEKNUM(InputData[[#This Row],[DATE]])</f>
        <v>30</v>
      </c>
    </row>
    <row r="484" spans="1:10" x14ac:dyDescent="0.3">
      <c r="A484" s="3">
        <v>44399</v>
      </c>
      <c r="B484" s="6" t="s">
        <v>74</v>
      </c>
      <c r="C484" s="4" t="s">
        <v>26</v>
      </c>
      <c r="D484" s="5">
        <v>24.66</v>
      </c>
      <c r="E484" s="1">
        <v>3</v>
      </c>
      <c r="F484" s="1">
        <f>InputData[[#This Row],[UNIT PRICE ($)]]*InputData[[#This Row],[QUANTITY]]</f>
        <v>73.98</v>
      </c>
      <c r="G484" s="1" t="str">
        <f>VLOOKUP(InputData[[#This Row],[CUSTOMER NAME]],Country[],2,0)</f>
        <v>Brazil</v>
      </c>
      <c r="H484" s="1" t="str">
        <f>VLOOKUP(InputData[[#This Row],[CUSTOMER NAME]],Country[],3,0)</f>
        <v>Export</v>
      </c>
      <c r="I484" s="1" t="str">
        <f>TEXT(InputData[[#This Row],[DATE]],"mmm")</f>
        <v>Jul</v>
      </c>
      <c r="J484" s="1">
        <f>WEEKNUM(InputData[[#This Row],[DATE]])</f>
        <v>30</v>
      </c>
    </row>
    <row r="485" spans="1:10" x14ac:dyDescent="0.3">
      <c r="A485" s="3">
        <v>44399</v>
      </c>
      <c r="B485" s="6" t="s">
        <v>77</v>
      </c>
      <c r="C485" s="4" t="s">
        <v>34</v>
      </c>
      <c r="D485" s="5">
        <v>58.3</v>
      </c>
      <c r="E485" s="1">
        <v>6</v>
      </c>
      <c r="F485" s="1">
        <f>InputData[[#This Row],[UNIT PRICE ($)]]*InputData[[#This Row],[QUANTITY]]</f>
        <v>349.79999999999995</v>
      </c>
      <c r="G485" s="1" t="str">
        <f>VLOOKUP(InputData[[#This Row],[CUSTOMER NAME]],Country[],2,0)</f>
        <v>India</v>
      </c>
      <c r="H485" s="1" t="str">
        <f>VLOOKUP(InputData[[#This Row],[CUSTOMER NAME]],Country[],3,0)</f>
        <v>Western</v>
      </c>
      <c r="I485" s="1" t="str">
        <f>TEXT(InputData[[#This Row],[DATE]],"mmm")</f>
        <v>Jul</v>
      </c>
      <c r="J485" s="1">
        <f>WEEKNUM(InputData[[#This Row],[DATE]])</f>
        <v>30</v>
      </c>
    </row>
    <row r="486" spans="1:10" x14ac:dyDescent="0.3">
      <c r="A486" s="3">
        <v>44400</v>
      </c>
      <c r="B486" s="6" t="s">
        <v>67</v>
      </c>
      <c r="C486" s="4" t="s">
        <v>18</v>
      </c>
      <c r="D486" s="5">
        <v>49.21</v>
      </c>
      <c r="E486" s="1">
        <v>2</v>
      </c>
      <c r="F486" s="1">
        <f>InputData[[#This Row],[UNIT PRICE ($)]]*InputData[[#This Row],[QUANTITY]]</f>
        <v>98.42</v>
      </c>
      <c r="G486" s="1" t="str">
        <f>VLOOKUP(InputData[[#This Row],[CUSTOMER NAME]],Country[],2,0)</f>
        <v>United Kingdom</v>
      </c>
      <c r="H486" s="1" t="str">
        <f>VLOOKUP(InputData[[#This Row],[CUSTOMER NAME]],Country[],3,0)</f>
        <v>Export</v>
      </c>
      <c r="I486" s="1" t="str">
        <f>TEXT(InputData[[#This Row],[DATE]],"mmm")</f>
        <v>Jul</v>
      </c>
      <c r="J486" s="1">
        <f>WEEKNUM(InputData[[#This Row],[DATE]])</f>
        <v>30</v>
      </c>
    </row>
    <row r="487" spans="1:10" x14ac:dyDescent="0.3">
      <c r="A487" s="3">
        <v>44400</v>
      </c>
      <c r="B487" s="6" t="s">
        <v>71</v>
      </c>
      <c r="C487" s="4" t="s">
        <v>43</v>
      </c>
      <c r="D487" s="5">
        <v>83.08</v>
      </c>
      <c r="E487" s="1">
        <v>9</v>
      </c>
      <c r="F487" s="1">
        <f>InputData[[#This Row],[UNIT PRICE ($)]]*InputData[[#This Row],[QUANTITY]]</f>
        <v>747.72</v>
      </c>
      <c r="G487" s="1" t="str">
        <f>VLOOKUP(InputData[[#This Row],[CUSTOMER NAME]],Country[],2,0)</f>
        <v>India</v>
      </c>
      <c r="H487" s="1" t="str">
        <f>VLOOKUP(InputData[[#This Row],[CUSTOMER NAME]],Country[],3,0)</f>
        <v>Central</v>
      </c>
      <c r="I487" s="1" t="str">
        <f>TEXT(InputData[[#This Row],[DATE]],"mmm")</f>
        <v>Jul</v>
      </c>
      <c r="J487" s="1">
        <f>WEEKNUM(InputData[[#This Row],[DATE]])</f>
        <v>30</v>
      </c>
    </row>
    <row r="488" spans="1:10" x14ac:dyDescent="0.3">
      <c r="A488" s="3">
        <v>44400</v>
      </c>
      <c r="B488" s="6" t="s">
        <v>72</v>
      </c>
      <c r="C488" s="4" t="s">
        <v>37</v>
      </c>
      <c r="D488" s="5">
        <v>85.76</v>
      </c>
      <c r="E488" s="1">
        <v>8</v>
      </c>
      <c r="F488" s="1">
        <f>InputData[[#This Row],[UNIT PRICE ($)]]*InputData[[#This Row],[QUANTITY]]</f>
        <v>686.08</v>
      </c>
      <c r="G488" s="1" t="str">
        <f>VLOOKUP(InputData[[#This Row],[CUSTOMER NAME]],Country[],2,0)</f>
        <v>Brazil</v>
      </c>
      <c r="H488" s="1" t="str">
        <f>VLOOKUP(InputData[[#This Row],[CUSTOMER NAME]],Country[],3,0)</f>
        <v>Export</v>
      </c>
      <c r="I488" s="1" t="str">
        <f>TEXT(InputData[[#This Row],[DATE]],"mmm")</f>
        <v>Jul</v>
      </c>
      <c r="J488" s="1">
        <f>WEEKNUM(InputData[[#This Row],[DATE]])</f>
        <v>30</v>
      </c>
    </row>
    <row r="489" spans="1:10" x14ac:dyDescent="0.3">
      <c r="A489" s="3">
        <v>44400</v>
      </c>
      <c r="B489" s="6" t="s">
        <v>83</v>
      </c>
      <c r="C489" s="4" t="s">
        <v>36</v>
      </c>
      <c r="D489" s="5">
        <v>96.3</v>
      </c>
      <c r="E489" s="1">
        <v>7</v>
      </c>
      <c r="F489" s="1">
        <f>InputData[[#This Row],[UNIT PRICE ($)]]*InputData[[#This Row],[QUANTITY]]</f>
        <v>674.1</v>
      </c>
      <c r="G489" s="1" t="str">
        <f>VLOOKUP(InputData[[#This Row],[CUSTOMER NAME]],Country[],2,0)</f>
        <v>India</v>
      </c>
      <c r="H489" s="1" t="str">
        <f>VLOOKUP(InputData[[#This Row],[CUSTOMER NAME]],Country[],3,0)</f>
        <v>North</v>
      </c>
      <c r="I489" s="1" t="str">
        <f>TEXT(InputData[[#This Row],[DATE]],"mmm")</f>
        <v>Jul</v>
      </c>
      <c r="J489" s="1">
        <f>WEEKNUM(InputData[[#This Row],[DATE]])</f>
        <v>30</v>
      </c>
    </row>
    <row r="490" spans="1:10" x14ac:dyDescent="0.3">
      <c r="A490" s="3">
        <v>44401</v>
      </c>
      <c r="B490" s="6" t="s">
        <v>68</v>
      </c>
      <c r="C490" s="4" t="s">
        <v>6</v>
      </c>
      <c r="D490" s="5">
        <v>85.5</v>
      </c>
      <c r="E490" s="1">
        <v>14</v>
      </c>
      <c r="F490" s="1">
        <f>InputData[[#This Row],[UNIT PRICE ($)]]*InputData[[#This Row],[QUANTITY]]</f>
        <v>1197</v>
      </c>
      <c r="G490" s="1" t="str">
        <f>VLOOKUP(InputData[[#This Row],[CUSTOMER NAME]],Country[],2,0)</f>
        <v>Russia</v>
      </c>
      <c r="H490" s="1" t="str">
        <f>VLOOKUP(InputData[[#This Row],[CUSTOMER NAME]],Country[],3,0)</f>
        <v>Export</v>
      </c>
      <c r="I490" s="1" t="str">
        <f>TEXT(InputData[[#This Row],[DATE]],"mmm")</f>
        <v>Jul</v>
      </c>
      <c r="J490" s="1">
        <f>WEEKNUM(InputData[[#This Row],[DATE]])</f>
        <v>30</v>
      </c>
    </row>
    <row r="491" spans="1:10" x14ac:dyDescent="0.3">
      <c r="A491" s="3">
        <v>44401</v>
      </c>
      <c r="B491" s="6" t="s">
        <v>73</v>
      </c>
      <c r="C491" s="4" t="s">
        <v>9</v>
      </c>
      <c r="D491" s="5">
        <v>7.8599999999999994</v>
      </c>
      <c r="E491" s="1">
        <v>4</v>
      </c>
      <c r="F491" s="1">
        <f>InputData[[#This Row],[UNIT PRICE ($)]]*InputData[[#This Row],[QUANTITY]]</f>
        <v>31.439999999999998</v>
      </c>
      <c r="G491" s="1" t="str">
        <f>VLOOKUP(InputData[[#This Row],[CUSTOMER NAME]],Country[],2,0)</f>
        <v>India</v>
      </c>
      <c r="H491" s="1" t="str">
        <f>VLOOKUP(InputData[[#This Row],[CUSTOMER NAME]],Country[],3,0)</f>
        <v>East</v>
      </c>
      <c r="I491" s="1" t="str">
        <f>TEXT(InputData[[#This Row],[DATE]],"mmm")</f>
        <v>Jul</v>
      </c>
      <c r="J491" s="1">
        <f>WEEKNUM(InputData[[#This Row],[DATE]])</f>
        <v>30</v>
      </c>
    </row>
    <row r="492" spans="1:10" x14ac:dyDescent="0.3">
      <c r="A492" s="3">
        <v>44401</v>
      </c>
      <c r="B492" s="6" t="s">
        <v>84</v>
      </c>
      <c r="C492" s="4" t="s">
        <v>27</v>
      </c>
      <c r="D492" s="5">
        <v>57.120000000000005</v>
      </c>
      <c r="E492" s="1">
        <v>1</v>
      </c>
      <c r="F492" s="1">
        <f>InputData[[#This Row],[UNIT PRICE ($)]]*InputData[[#This Row],[QUANTITY]]</f>
        <v>57.120000000000005</v>
      </c>
      <c r="G492" s="1" t="str">
        <f>VLOOKUP(InputData[[#This Row],[CUSTOMER NAME]],Country[],2,0)</f>
        <v>Ethiopia</v>
      </c>
      <c r="H492" s="1" t="str">
        <f>VLOOKUP(InputData[[#This Row],[CUSTOMER NAME]],Country[],3,0)</f>
        <v>Export</v>
      </c>
      <c r="I492" s="1" t="str">
        <f>TEXT(InputData[[#This Row],[DATE]],"mmm")</f>
        <v>Jul</v>
      </c>
      <c r="J492" s="1">
        <f>WEEKNUM(InputData[[#This Row],[DATE]])</f>
        <v>30</v>
      </c>
    </row>
    <row r="493" spans="1:10" x14ac:dyDescent="0.3">
      <c r="A493" s="3">
        <v>44402</v>
      </c>
      <c r="B493" s="6" t="s">
        <v>72</v>
      </c>
      <c r="C493" s="4" t="s">
        <v>3</v>
      </c>
      <c r="D493" s="5">
        <v>80.94</v>
      </c>
      <c r="E493" s="1">
        <v>13</v>
      </c>
      <c r="F493" s="1">
        <f>InputData[[#This Row],[UNIT PRICE ($)]]*InputData[[#This Row],[QUANTITY]]</f>
        <v>1052.22</v>
      </c>
      <c r="G493" s="1" t="str">
        <f>VLOOKUP(InputData[[#This Row],[CUSTOMER NAME]],Country[],2,0)</f>
        <v>Brazil</v>
      </c>
      <c r="H493" s="1" t="str">
        <f>VLOOKUP(InputData[[#This Row],[CUSTOMER NAME]],Country[],3,0)</f>
        <v>Export</v>
      </c>
      <c r="I493" s="1" t="str">
        <f>TEXT(InputData[[#This Row],[DATE]],"mmm")</f>
        <v>Jul</v>
      </c>
      <c r="J493" s="1">
        <f>WEEKNUM(InputData[[#This Row],[DATE]])</f>
        <v>31</v>
      </c>
    </row>
    <row r="494" spans="1:10" x14ac:dyDescent="0.3">
      <c r="A494" s="3">
        <v>44402</v>
      </c>
      <c r="B494" s="6" t="s">
        <v>82</v>
      </c>
      <c r="C494" s="4" t="s">
        <v>44</v>
      </c>
      <c r="D494" s="5">
        <v>82.08</v>
      </c>
      <c r="E494" s="1">
        <v>2</v>
      </c>
      <c r="F494" s="1">
        <f>InputData[[#This Row],[UNIT PRICE ($)]]*InputData[[#This Row],[QUANTITY]]</f>
        <v>164.16</v>
      </c>
      <c r="G494" s="1" t="str">
        <f>VLOOKUP(InputData[[#This Row],[CUSTOMER NAME]],Country[],2,0)</f>
        <v>India</v>
      </c>
      <c r="H494" s="1" t="str">
        <f>VLOOKUP(InputData[[#This Row],[CUSTOMER NAME]],Country[],3,0)</f>
        <v>Western</v>
      </c>
      <c r="I494" s="1" t="str">
        <f>TEXT(InputData[[#This Row],[DATE]],"mmm")</f>
        <v>Jul</v>
      </c>
      <c r="J494" s="1">
        <f>WEEKNUM(InputData[[#This Row],[DATE]])</f>
        <v>31</v>
      </c>
    </row>
    <row r="495" spans="1:10" x14ac:dyDescent="0.3">
      <c r="A495" s="3">
        <v>44402</v>
      </c>
      <c r="B495" s="6" t="s">
        <v>87</v>
      </c>
      <c r="C495" s="4" t="s">
        <v>17</v>
      </c>
      <c r="D495" s="5">
        <v>156.78</v>
      </c>
      <c r="E495" s="1">
        <v>12</v>
      </c>
      <c r="F495" s="1">
        <f>InputData[[#This Row],[UNIT PRICE ($)]]*InputData[[#This Row],[QUANTITY]]</f>
        <v>1881.3600000000001</v>
      </c>
      <c r="G495" s="1" t="str">
        <f>VLOOKUP(InputData[[#This Row],[CUSTOMER NAME]],Country[],2,0)</f>
        <v>France</v>
      </c>
      <c r="H495" s="1" t="str">
        <f>VLOOKUP(InputData[[#This Row],[CUSTOMER NAME]],Country[],3,0)</f>
        <v>Export</v>
      </c>
      <c r="I495" s="1" t="str">
        <f>TEXT(InputData[[#This Row],[DATE]],"mmm")</f>
        <v>Jul</v>
      </c>
      <c r="J495" s="1">
        <f>WEEKNUM(InputData[[#This Row],[DATE]])</f>
        <v>31</v>
      </c>
    </row>
    <row r="496" spans="1:10" x14ac:dyDescent="0.3">
      <c r="A496" s="3">
        <v>44403</v>
      </c>
      <c r="B496" s="6" t="s">
        <v>84</v>
      </c>
      <c r="C496" s="4" t="s">
        <v>26</v>
      </c>
      <c r="D496" s="5">
        <v>24.66</v>
      </c>
      <c r="E496" s="1">
        <v>1</v>
      </c>
      <c r="F496" s="1">
        <f>InputData[[#This Row],[UNIT PRICE ($)]]*InputData[[#This Row],[QUANTITY]]</f>
        <v>24.66</v>
      </c>
      <c r="G496" s="1" t="str">
        <f>VLOOKUP(InputData[[#This Row],[CUSTOMER NAME]],Country[],2,0)</f>
        <v>Ethiopia</v>
      </c>
      <c r="H496" s="1" t="str">
        <f>VLOOKUP(InputData[[#This Row],[CUSTOMER NAME]],Country[],3,0)</f>
        <v>Export</v>
      </c>
      <c r="I496" s="1" t="str">
        <f>TEXT(InputData[[#This Row],[DATE]],"mmm")</f>
        <v>Jul</v>
      </c>
      <c r="J496" s="1">
        <f>WEEKNUM(InputData[[#This Row],[DATE]])</f>
        <v>31</v>
      </c>
    </row>
    <row r="497" spans="1:10" x14ac:dyDescent="0.3">
      <c r="A497" s="3">
        <v>44403</v>
      </c>
      <c r="B497" s="6" t="s">
        <v>116</v>
      </c>
      <c r="C497" s="4" t="s">
        <v>3</v>
      </c>
      <c r="D497" s="5">
        <v>80.94</v>
      </c>
      <c r="E497" s="1">
        <v>10</v>
      </c>
      <c r="F497" s="1">
        <f>InputData[[#This Row],[UNIT PRICE ($)]]*InputData[[#This Row],[QUANTITY]]</f>
        <v>809.4</v>
      </c>
      <c r="G497" s="1" t="str">
        <f>VLOOKUP(InputData[[#This Row],[CUSTOMER NAME]],Country[],2,0)</f>
        <v>Germany</v>
      </c>
      <c r="H497" s="1" t="str">
        <f>VLOOKUP(InputData[[#This Row],[CUSTOMER NAME]],Country[],3,0)</f>
        <v>Export</v>
      </c>
      <c r="I497" s="1" t="str">
        <f>TEXT(InputData[[#This Row],[DATE]],"mmm")</f>
        <v>Jul</v>
      </c>
      <c r="J497" s="1">
        <f>WEEKNUM(InputData[[#This Row],[DATE]])</f>
        <v>31</v>
      </c>
    </row>
    <row r="498" spans="1:10" x14ac:dyDescent="0.3">
      <c r="A498" s="3">
        <v>44404</v>
      </c>
      <c r="B498" s="6" t="s">
        <v>70</v>
      </c>
      <c r="C498" s="4" t="s">
        <v>34</v>
      </c>
      <c r="D498" s="5">
        <v>58.3</v>
      </c>
      <c r="E498" s="1">
        <v>25</v>
      </c>
      <c r="F498" s="1">
        <f>InputData[[#This Row],[UNIT PRICE ($)]]*InputData[[#This Row],[QUANTITY]]</f>
        <v>1457.5</v>
      </c>
      <c r="G498" s="1" t="str">
        <f>VLOOKUP(InputData[[#This Row],[CUSTOMER NAME]],Country[],2,0)</f>
        <v>Mexico</v>
      </c>
      <c r="H498" s="1" t="str">
        <f>VLOOKUP(InputData[[#This Row],[CUSTOMER NAME]],Country[],3,0)</f>
        <v>Export</v>
      </c>
      <c r="I498" s="1" t="str">
        <f>TEXT(InputData[[#This Row],[DATE]],"mmm")</f>
        <v>Jul</v>
      </c>
      <c r="J498" s="1">
        <f>WEEKNUM(InputData[[#This Row],[DATE]])</f>
        <v>31</v>
      </c>
    </row>
    <row r="499" spans="1:10" x14ac:dyDescent="0.3">
      <c r="A499" s="3">
        <v>44404</v>
      </c>
      <c r="B499" s="6" t="s">
        <v>81</v>
      </c>
      <c r="C499" s="4" t="s">
        <v>36</v>
      </c>
      <c r="D499" s="5">
        <v>96.3</v>
      </c>
      <c r="E499" s="1">
        <v>38</v>
      </c>
      <c r="F499" s="1">
        <f>InputData[[#This Row],[UNIT PRICE ($)]]*InputData[[#This Row],[QUANTITY]]</f>
        <v>3659.4</v>
      </c>
      <c r="G499" s="1" t="str">
        <f>VLOOKUP(InputData[[#This Row],[CUSTOMER NAME]],Country[],2,0)</f>
        <v>India</v>
      </c>
      <c r="H499" s="1" t="str">
        <f>VLOOKUP(InputData[[#This Row],[CUSTOMER NAME]],Country[],3,0)</f>
        <v>East</v>
      </c>
      <c r="I499" s="1" t="str">
        <f>TEXT(InputData[[#This Row],[DATE]],"mmm")</f>
        <v>Jul</v>
      </c>
      <c r="J499" s="1">
        <f>WEEKNUM(InputData[[#This Row],[DATE]])</f>
        <v>31</v>
      </c>
    </row>
    <row r="500" spans="1:10" x14ac:dyDescent="0.3">
      <c r="A500" s="3">
        <v>44406</v>
      </c>
      <c r="B500" s="6" t="s">
        <v>60</v>
      </c>
      <c r="C500" s="4" t="s">
        <v>30</v>
      </c>
      <c r="D500" s="5">
        <v>201.28</v>
      </c>
      <c r="E500" s="1">
        <v>37</v>
      </c>
      <c r="F500" s="1">
        <f>InputData[[#This Row],[UNIT PRICE ($)]]*InputData[[#This Row],[QUANTITY]]</f>
        <v>7447.36</v>
      </c>
      <c r="G500" s="1" t="str">
        <f>VLOOKUP(InputData[[#This Row],[CUSTOMER NAME]],Country[],2,0)</f>
        <v>Nigeria</v>
      </c>
      <c r="H500" s="1" t="str">
        <f>VLOOKUP(InputData[[#This Row],[CUSTOMER NAME]],Country[],3,0)</f>
        <v>Export</v>
      </c>
      <c r="I500" s="1" t="str">
        <f>TEXT(InputData[[#This Row],[DATE]],"mmm")</f>
        <v>Jul</v>
      </c>
      <c r="J500" s="1">
        <f>WEEKNUM(InputData[[#This Row],[DATE]])</f>
        <v>31</v>
      </c>
    </row>
    <row r="501" spans="1:10" x14ac:dyDescent="0.3">
      <c r="A501" s="3">
        <v>44406</v>
      </c>
      <c r="B501" s="6" t="s">
        <v>73</v>
      </c>
      <c r="C501" s="4" t="s">
        <v>44</v>
      </c>
      <c r="D501" s="5">
        <v>82.08</v>
      </c>
      <c r="E501" s="1">
        <v>15</v>
      </c>
      <c r="F501" s="1">
        <f>InputData[[#This Row],[UNIT PRICE ($)]]*InputData[[#This Row],[QUANTITY]]</f>
        <v>1231.2</v>
      </c>
      <c r="G501" s="1" t="str">
        <f>VLOOKUP(InputData[[#This Row],[CUSTOMER NAME]],Country[],2,0)</f>
        <v>India</v>
      </c>
      <c r="H501" s="1" t="str">
        <f>VLOOKUP(InputData[[#This Row],[CUSTOMER NAME]],Country[],3,0)</f>
        <v>East</v>
      </c>
      <c r="I501" s="1" t="str">
        <f>TEXT(InputData[[#This Row],[DATE]],"mmm")</f>
        <v>Jul</v>
      </c>
      <c r="J501" s="1">
        <f>WEEKNUM(InputData[[#This Row],[DATE]])</f>
        <v>31</v>
      </c>
    </row>
    <row r="502" spans="1:10" x14ac:dyDescent="0.3">
      <c r="A502" s="3">
        <v>44407</v>
      </c>
      <c r="B502" s="6" t="s">
        <v>71</v>
      </c>
      <c r="C502" s="4" t="s">
        <v>6</v>
      </c>
      <c r="D502" s="5">
        <v>85.5</v>
      </c>
      <c r="E502" s="1">
        <v>25</v>
      </c>
      <c r="F502" s="1">
        <f>InputData[[#This Row],[UNIT PRICE ($)]]*InputData[[#This Row],[QUANTITY]]</f>
        <v>2137.5</v>
      </c>
      <c r="G502" s="1" t="str">
        <f>VLOOKUP(InputData[[#This Row],[CUSTOMER NAME]],Country[],2,0)</f>
        <v>India</v>
      </c>
      <c r="H502" s="1" t="str">
        <f>VLOOKUP(InputData[[#This Row],[CUSTOMER NAME]],Country[],3,0)</f>
        <v>Central</v>
      </c>
      <c r="I502" s="1" t="str">
        <f>TEXT(InputData[[#This Row],[DATE]],"mmm")</f>
        <v>Jul</v>
      </c>
      <c r="J502" s="1">
        <f>WEEKNUM(InputData[[#This Row],[DATE]])</f>
        <v>31</v>
      </c>
    </row>
    <row r="503" spans="1:10" x14ac:dyDescent="0.3">
      <c r="A503" s="3">
        <v>44407</v>
      </c>
      <c r="B503" s="6" t="s">
        <v>87</v>
      </c>
      <c r="C503" s="4" t="s">
        <v>36</v>
      </c>
      <c r="D503" s="5">
        <v>96.3</v>
      </c>
      <c r="E503" s="1">
        <v>12</v>
      </c>
      <c r="F503" s="1">
        <f>InputData[[#This Row],[UNIT PRICE ($)]]*InputData[[#This Row],[QUANTITY]]</f>
        <v>1155.5999999999999</v>
      </c>
      <c r="G503" s="1" t="str">
        <f>VLOOKUP(InputData[[#This Row],[CUSTOMER NAME]],Country[],2,0)</f>
        <v>France</v>
      </c>
      <c r="H503" s="1" t="str">
        <f>VLOOKUP(InputData[[#This Row],[CUSTOMER NAME]],Country[],3,0)</f>
        <v>Export</v>
      </c>
      <c r="I503" s="1" t="str">
        <f>TEXT(InputData[[#This Row],[DATE]],"mmm")</f>
        <v>Jul</v>
      </c>
      <c r="J503" s="1">
        <f>WEEKNUM(InputData[[#This Row],[DATE]])</f>
        <v>31</v>
      </c>
    </row>
    <row r="504" spans="1:10" x14ac:dyDescent="0.3">
      <c r="A504" s="3">
        <v>44408</v>
      </c>
      <c r="B504" s="6" t="s">
        <v>69</v>
      </c>
      <c r="C504" s="4" t="s">
        <v>12</v>
      </c>
      <c r="D504" s="5">
        <v>94.17</v>
      </c>
      <c r="E504" s="1">
        <v>12</v>
      </c>
      <c r="F504" s="1">
        <f>InputData[[#This Row],[UNIT PRICE ($)]]*InputData[[#This Row],[QUANTITY]]</f>
        <v>1130.04</v>
      </c>
      <c r="G504" s="1" t="str">
        <f>VLOOKUP(InputData[[#This Row],[CUSTOMER NAME]],Country[],2,0)</f>
        <v>India</v>
      </c>
      <c r="H504" s="1" t="str">
        <f>VLOOKUP(InputData[[#This Row],[CUSTOMER NAME]],Country[],3,0)</f>
        <v>South</v>
      </c>
      <c r="I504" s="1" t="str">
        <f>TEXT(InputData[[#This Row],[DATE]],"mmm")</f>
        <v>Jul</v>
      </c>
      <c r="J504" s="1">
        <f>WEEKNUM(InputData[[#This Row],[DATE]])</f>
        <v>31</v>
      </c>
    </row>
    <row r="505" spans="1:10" x14ac:dyDescent="0.3">
      <c r="A505" s="3">
        <v>44408</v>
      </c>
      <c r="B505" s="6" t="s">
        <v>83</v>
      </c>
      <c r="C505" s="4" t="s">
        <v>42</v>
      </c>
      <c r="D505" s="5">
        <v>162</v>
      </c>
      <c r="E505" s="1">
        <v>31</v>
      </c>
      <c r="F505" s="1">
        <f>InputData[[#This Row],[UNIT PRICE ($)]]*InputData[[#This Row],[QUANTITY]]</f>
        <v>5022</v>
      </c>
      <c r="G505" s="1" t="str">
        <f>VLOOKUP(InputData[[#This Row],[CUSTOMER NAME]],Country[],2,0)</f>
        <v>India</v>
      </c>
      <c r="H505" s="1" t="str">
        <f>VLOOKUP(InputData[[#This Row],[CUSTOMER NAME]],Country[],3,0)</f>
        <v>North</v>
      </c>
      <c r="I505" s="1" t="str">
        <f>TEXT(InputData[[#This Row],[DATE]],"mmm")</f>
        <v>Jul</v>
      </c>
      <c r="J505" s="1">
        <f>WEEKNUM(InputData[[#This Row],[DATE]])</f>
        <v>31</v>
      </c>
    </row>
    <row r="506" spans="1:10" x14ac:dyDescent="0.3">
      <c r="A506" s="3">
        <v>44409</v>
      </c>
      <c r="B506" s="6" t="s">
        <v>88</v>
      </c>
      <c r="C506" s="4" t="s">
        <v>1</v>
      </c>
      <c r="D506" s="5">
        <v>103.88</v>
      </c>
      <c r="E506" s="1">
        <v>11</v>
      </c>
      <c r="F506" s="1">
        <f>InputData[[#This Row],[UNIT PRICE ($)]]*InputData[[#This Row],[QUANTITY]]</f>
        <v>1142.6799999999998</v>
      </c>
      <c r="G506" s="1" t="str">
        <f>VLOOKUP(InputData[[#This Row],[CUSTOMER NAME]],Country[],2,0)</f>
        <v>India</v>
      </c>
      <c r="H506" s="1" t="str">
        <f>VLOOKUP(InputData[[#This Row],[CUSTOMER NAME]],Country[],3,0)</f>
        <v>South</v>
      </c>
      <c r="I506" s="1" t="str">
        <f>TEXT(InputData[[#This Row],[DATE]],"mmm")</f>
        <v>Aug</v>
      </c>
      <c r="J506" s="1">
        <f>WEEKNUM(InputData[[#This Row],[DATE]])</f>
        <v>32</v>
      </c>
    </row>
    <row r="507" spans="1:10" x14ac:dyDescent="0.3">
      <c r="A507" s="3">
        <v>44410</v>
      </c>
      <c r="B507" s="6" t="s">
        <v>75</v>
      </c>
      <c r="C507" s="4" t="s">
        <v>23</v>
      </c>
      <c r="D507" s="5">
        <v>149.46</v>
      </c>
      <c r="E507" s="1">
        <v>3</v>
      </c>
      <c r="F507" s="1">
        <f>InputData[[#This Row],[UNIT PRICE ($)]]*InputData[[#This Row],[QUANTITY]]</f>
        <v>448.38</v>
      </c>
      <c r="G507" s="1" t="str">
        <f>VLOOKUP(InputData[[#This Row],[CUSTOMER NAME]],Country[],2,0)</f>
        <v>Russia</v>
      </c>
      <c r="H507" s="1" t="str">
        <f>VLOOKUP(InputData[[#This Row],[CUSTOMER NAME]],Country[],3,0)</f>
        <v>Export</v>
      </c>
      <c r="I507" s="1" t="str">
        <f>TEXT(InputData[[#This Row],[DATE]],"mmm")</f>
        <v>Aug</v>
      </c>
      <c r="J507" s="1">
        <f>WEEKNUM(InputData[[#This Row],[DATE]])</f>
        <v>32</v>
      </c>
    </row>
    <row r="508" spans="1:10" x14ac:dyDescent="0.3">
      <c r="A508" s="3">
        <v>44411</v>
      </c>
      <c r="B508" s="6" t="s">
        <v>67</v>
      </c>
      <c r="C508" s="4" t="s">
        <v>34</v>
      </c>
      <c r="D508" s="5">
        <v>58.3</v>
      </c>
      <c r="E508" s="1">
        <v>12</v>
      </c>
      <c r="F508" s="1">
        <f>InputData[[#This Row],[UNIT PRICE ($)]]*InputData[[#This Row],[QUANTITY]]</f>
        <v>699.59999999999991</v>
      </c>
      <c r="G508" s="1" t="str">
        <f>VLOOKUP(InputData[[#This Row],[CUSTOMER NAME]],Country[],2,0)</f>
        <v>United Kingdom</v>
      </c>
      <c r="H508" s="1" t="str">
        <f>VLOOKUP(InputData[[#This Row],[CUSTOMER NAME]],Country[],3,0)</f>
        <v>Export</v>
      </c>
      <c r="I508" s="1" t="str">
        <f>TEXT(InputData[[#This Row],[DATE]],"mmm")</f>
        <v>Aug</v>
      </c>
      <c r="J508" s="1">
        <f>WEEKNUM(InputData[[#This Row],[DATE]])</f>
        <v>32</v>
      </c>
    </row>
    <row r="509" spans="1:10" x14ac:dyDescent="0.3">
      <c r="A509" s="3">
        <v>44411</v>
      </c>
      <c r="B509" s="6" t="s">
        <v>80</v>
      </c>
      <c r="C509" s="4" t="s">
        <v>22</v>
      </c>
      <c r="D509" s="5">
        <v>141.57</v>
      </c>
      <c r="E509" s="1">
        <v>13</v>
      </c>
      <c r="F509" s="1">
        <f>InputData[[#This Row],[UNIT PRICE ($)]]*InputData[[#This Row],[QUANTITY]]</f>
        <v>1840.4099999999999</v>
      </c>
      <c r="G509" s="1" t="str">
        <f>VLOOKUP(InputData[[#This Row],[CUSTOMER NAME]],Country[],2,0)</f>
        <v>South Africa</v>
      </c>
      <c r="H509" s="1" t="str">
        <f>VLOOKUP(InputData[[#This Row],[CUSTOMER NAME]],Country[],3,0)</f>
        <v>Export</v>
      </c>
      <c r="I509" s="1" t="str">
        <f>TEXT(InputData[[#This Row],[DATE]],"mmm")</f>
        <v>Aug</v>
      </c>
      <c r="J509" s="1">
        <f>WEEKNUM(InputData[[#This Row],[DATE]])</f>
        <v>32</v>
      </c>
    </row>
    <row r="510" spans="1:10" x14ac:dyDescent="0.3">
      <c r="A510" s="3">
        <v>44411</v>
      </c>
      <c r="B510" s="6" t="s">
        <v>80</v>
      </c>
      <c r="C510" s="4" t="s">
        <v>12</v>
      </c>
      <c r="D510" s="5">
        <v>94.17</v>
      </c>
      <c r="E510" s="1">
        <v>5</v>
      </c>
      <c r="F510" s="1">
        <f>InputData[[#This Row],[UNIT PRICE ($)]]*InputData[[#This Row],[QUANTITY]]</f>
        <v>470.85</v>
      </c>
      <c r="G510" s="1" t="str">
        <f>VLOOKUP(InputData[[#This Row],[CUSTOMER NAME]],Country[],2,0)</f>
        <v>South Africa</v>
      </c>
      <c r="H510" s="1" t="str">
        <f>VLOOKUP(InputData[[#This Row],[CUSTOMER NAME]],Country[],3,0)</f>
        <v>Export</v>
      </c>
      <c r="I510" s="1" t="str">
        <f>TEXT(InputData[[#This Row],[DATE]],"mmm")</f>
        <v>Aug</v>
      </c>
      <c r="J510" s="1">
        <f>WEEKNUM(InputData[[#This Row],[DATE]])</f>
        <v>32</v>
      </c>
    </row>
    <row r="511" spans="1:10" x14ac:dyDescent="0.3">
      <c r="A511" s="3">
        <v>44411</v>
      </c>
      <c r="B511" s="6" t="s">
        <v>116</v>
      </c>
      <c r="C511" s="4" t="s">
        <v>14</v>
      </c>
      <c r="D511" s="5">
        <v>146.72</v>
      </c>
      <c r="E511" s="1">
        <v>8</v>
      </c>
      <c r="F511" s="1">
        <f>InputData[[#This Row],[UNIT PRICE ($)]]*InputData[[#This Row],[QUANTITY]]</f>
        <v>1173.76</v>
      </c>
      <c r="G511" s="1" t="str">
        <f>VLOOKUP(InputData[[#This Row],[CUSTOMER NAME]],Country[],2,0)</f>
        <v>Germany</v>
      </c>
      <c r="H511" s="1" t="str">
        <f>VLOOKUP(InputData[[#This Row],[CUSTOMER NAME]],Country[],3,0)</f>
        <v>Export</v>
      </c>
      <c r="I511" s="1" t="str">
        <f>TEXT(InputData[[#This Row],[DATE]],"mmm")</f>
        <v>Aug</v>
      </c>
      <c r="J511" s="1">
        <f>WEEKNUM(InputData[[#This Row],[DATE]])</f>
        <v>32</v>
      </c>
    </row>
    <row r="512" spans="1:10" x14ac:dyDescent="0.3">
      <c r="A512" s="3">
        <v>44412</v>
      </c>
      <c r="B512" s="6" t="s">
        <v>61</v>
      </c>
      <c r="C512" s="4" t="s">
        <v>26</v>
      </c>
      <c r="D512" s="5">
        <v>24.66</v>
      </c>
      <c r="E512" s="1">
        <v>16</v>
      </c>
      <c r="F512" s="1">
        <f>InputData[[#This Row],[UNIT PRICE ($)]]*InputData[[#This Row],[QUANTITY]]</f>
        <v>394.56</v>
      </c>
      <c r="G512" s="1" t="str">
        <f>VLOOKUP(InputData[[#This Row],[CUSTOMER NAME]],Country[],2,0)</f>
        <v>Bangladesh</v>
      </c>
      <c r="H512" s="1" t="str">
        <f>VLOOKUP(InputData[[#This Row],[CUSTOMER NAME]],Country[],3,0)</f>
        <v>Export</v>
      </c>
      <c r="I512" s="1" t="str">
        <f>TEXT(InputData[[#This Row],[DATE]],"mmm")</f>
        <v>Aug</v>
      </c>
      <c r="J512" s="1">
        <f>WEEKNUM(InputData[[#This Row],[DATE]])</f>
        <v>32</v>
      </c>
    </row>
    <row r="513" spans="1:10" x14ac:dyDescent="0.3">
      <c r="A513" s="3">
        <v>44413</v>
      </c>
      <c r="B513" s="6" t="s">
        <v>70</v>
      </c>
      <c r="C513" s="4" t="s">
        <v>28</v>
      </c>
      <c r="D513" s="5">
        <v>41.81</v>
      </c>
      <c r="E513" s="1">
        <v>14</v>
      </c>
      <c r="F513" s="1">
        <f>InputData[[#This Row],[UNIT PRICE ($)]]*InputData[[#This Row],[QUANTITY]]</f>
        <v>585.34</v>
      </c>
      <c r="G513" s="1" t="str">
        <f>VLOOKUP(InputData[[#This Row],[CUSTOMER NAME]],Country[],2,0)</f>
        <v>Mexico</v>
      </c>
      <c r="H513" s="1" t="str">
        <f>VLOOKUP(InputData[[#This Row],[CUSTOMER NAME]],Country[],3,0)</f>
        <v>Export</v>
      </c>
      <c r="I513" s="1" t="str">
        <f>TEXT(InputData[[#This Row],[DATE]],"mmm")</f>
        <v>Aug</v>
      </c>
      <c r="J513" s="1">
        <f>WEEKNUM(InputData[[#This Row],[DATE]])</f>
        <v>32</v>
      </c>
    </row>
    <row r="514" spans="1:10" x14ac:dyDescent="0.3">
      <c r="A514" s="3">
        <v>44414</v>
      </c>
      <c r="B514" s="6" t="s">
        <v>64</v>
      </c>
      <c r="C514" s="4" t="s">
        <v>37</v>
      </c>
      <c r="D514" s="5">
        <v>85.76</v>
      </c>
      <c r="E514" s="1">
        <v>1</v>
      </c>
      <c r="F514" s="1">
        <f>InputData[[#This Row],[UNIT PRICE ($)]]*InputData[[#This Row],[QUANTITY]]</f>
        <v>85.76</v>
      </c>
      <c r="G514" s="1" t="str">
        <f>VLOOKUP(InputData[[#This Row],[CUSTOMER NAME]],Country[],2,0)</f>
        <v>India</v>
      </c>
      <c r="H514" s="1" t="str">
        <f>VLOOKUP(InputData[[#This Row],[CUSTOMER NAME]],Country[],3,0)</f>
        <v>Northeast</v>
      </c>
      <c r="I514" s="1" t="str">
        <f>TEXT(InputData[[#This Row],[DATE]],"mmm")</f>
        <v>Aug</v>
      </c>
      <c r="J514" s="1">
        <f>WEEKNUM(InputData[[#This Row],[DATE]])</f>
        <v>32</v>
      </c>
    </row>
    <row r="515" spans="1:10" x14ac:dyDescent="0.3">
      <c r="A515" s="3">
        <v>44414</v>
      </c>
      <c r="B515" s="6" t="s">
        <v>80</v>
      </c>
      <c r="C515" s="4" t="s">
        <v>16</v>
      </c>
      <c r="D515" s="5">
        <v>16.64</v>
      </c>
      <c r="E515" s="1">
        <v>9</v>
      </c>
      <c r="F515" s="1">
        <f>InputData[[#This Row],[UNIT PRICE ($)]]*InputData[[#This Row],[QUANTITY]]</f>
        <v>149.76</v>
      </c>
      <c r="G515" s="1" t="str">
        <f>VLOOKUP(InputData[[#This Row],[CUSTOMER NAME]],Country[],2,0)</f>
        <v>South Africa</v>
      </c>
      <c r="H515" s="1" t="str">
        <f>VLOOKUP(InputData[[#This Row],[CUSTOMER NAME]],Country[],3,0)</f>
        <v>Export</v>
      </c>
      <c r="I515" s="1" t="str">
        <f>TEXT(InputData[[#This Row],[DATE]],"mmm")</f>
        <v>Aug</v>
      </c>
      <c r="J515" s="1">
        <f>WEEKNUM(InputData[[#This Row],[DATE]])</f>
        <v>32</v>
      </c>
    </row>
    <row r="516" spans="1:10" x14ac:dyDescent="0.3">
      <c r="A516" s="3">
        <v>44416</v>
      </c>
      <c r="B516" s="6" t="s">
        <v>63</v>
      </c>
      <c r="C516" s="4" t="s">
        <v>21</v>
      </c>
      <c r="D516" s="5">
        <v>162.54</v>
      </c>
      <c r="E516" s="1">
        <v>11</v>
      </c>
      <c r="F516" s="1">
        <f>InputData[[#This Row],[UNIT PRICE ($)]]*InputData[[#This Row],[QUANTITY]]</f>
        <v>1787.9399999999998</v>
      </c>
      <c r="G516" s="1" t="str">
        <f>VLOOKUP(InputData[[#This Row],[CUSTOMER NAME]],Country[],2,0)</f>
        <v>Saudi Arabia</v>
      </c>
      <c r="H516" s="1" t="str">
        <f>VLOOKUP(InputData[[#This Row],[CUSTOMER NAME]],Country[],3,0)</f>
        <v>Export</v>
      </c>
      <c r="I516" s="1" t="str">
        <f>TEXT(InputData[[#This Row],[DATE]],"mmm")</f>
        <v>Aug</v>
      </c>
      <c r="J516" s="1">
        <f>WEEKNUM(InputData[[#This Row],[DATE]])</f>
        <v>33</v>
      </c>
    </row>
    <row r="517" spans="1:10" x14ac:dyDescent="0.3">
      <c r="A517" s="3">
        <v>44416</v>
      </c>
      <c r="B517" s="6" t="s">
        <v>71</v>
      </c>
      <c r="C517" s="4" t="s">
        <v>32</v>
      </c>
      <c r="D517" s="5">
        <v>117.48</v>
      </c>
      <c r="E517" s="1">
        <v>12</v>
      </c>
      <c r="F517" s="1">
        <f>InputData[[#This Row],[UNIT PRICE ($)]]*InputData[[#This Row],[QUANTITY]]</f>
        <v>1409.76</v>
      </c>
      <c r="G517" s="1" t="str">
        <f>VLOOKUP(InputData[[#This Row],[CUSTOMER NAME]],Country[],2,0)</f>
        <v>India</v>
      </c>
      <c r="H517" s="1" t="str">
        <f>VLOOKUP(InputData[[#This Row],[CUSTOMER NAME]],Country[],3,0)</f>
        <v>Central</v>
      </c>
      <c r="I517" s="1" t="str">
        <f>TEXT(InputData[[#This Row],[DATE]],"mmm")</f>
        <v>Aug</v>
      </c>
      <c r="J517" s="1">
        <f>WEEKNUM(InputData[[#This Row],[DATE]])</f>
        <v>33</v>
      </c>
    </row>
    <row r="518" spans="1:10" x14ac:dyDescent="0.3">
      <c r="A518" s="3">
        <v>44416</v>
      </c>
      <c r="B518" s="6" t="s">
        <v>74</v>
      </c>
      <c r="C518" s="4" t="s">
        <v>15</v>
      </c>
      <c r="D518" s="5">
        <v>15.719999999999999</v>
      </c>
      <c r="E518" s="1">
        <v>38</v>
      </c>
      <c r="F518" s="1">
        <f>InputData[[#This Row],[UNIT PRICE ($)]]*InputData[[#This Row],[QUANTITY]]</f>
        <v>597.3599999999999</v>
      </c>
      <c r="G518" s="1" t="str">
        <f>VLOOKUP(InputData[[#This Row],[CUSTOMER NAME]],Country[],2,0)</f>
        <v>Brazil</v>
      </c>
      <c r="H518" s="1" t="str">
        <f>VLOOKUP(InputData[[#This Row],[CUSTOMER NAME]],Country[],3,0)</f>
        <v>Export</v>
      </c>
      <c r="I518" s="1" t="str">
        <f>TEXT(InputData[[#This Row],[DATE]],"mmm")</f>
        <v>Aug</v>
      </c>
      <c r="J518" s="1">
        <f>WEEKNUM(InputData[[#This Row],[DATE]])</f>
        <v>33</v>
      </c>
    </row>
    <row r="519" spans="1:10" x14ac:dyDescent="0.3">
      <c r="A519" s="3">
        <v>44416</v>
      </c>
      <c r="B519" s="6" t="s">
        <v>78</v>
      </c>
      <c r="C519" s="4" t="s">
        <v>16</v>
      </c>
      <c r="D519" s="5">
        <v>16.64</v>
      </c>
      <c r="E519" s="1">
        <v>2</v>
      </c>
      <c r="F519" s="1">
        <f>InputData[[#This Row],[UNIT PRICE ($)]]*InputData[[#This Row],[QUANTITY]]</f>
        <v>33.28</v>
      </c>
      <c r="G519" s="1" t="str">
        <f>VLOOKUP(InputData[[#This Row],[CUSTOMER NAME]],Country[],2,0)</f>
        <v>India</v>
      </c>
      <c r="H519" s="1" t="str">
        <f>VLOOKUP(InputData[[#This Row],[CUSTOMER NAME]],Country[],3,0)</f>
        <v>Central</v>
      </c>
      <c r="I519" s="1" t="str">
        <f>TEXT(InputData[[#This Row],[DATE]],"mmm")</f>
        <v>Aug</v>
      </c>
      <c r="J519" s="1">
        <f>WEEKNUM(InputData[[#This Row],[DATE]])</f>
        <v>33</v>
      </c>
    </row>
    <row r="520" spans="1:10" x14ac:dyDescent="0.3">
      <c r="A520" s="3">
        <v>44418</v>
      </c>
      <c r="B520" s="6" t="s">
        <v>109</v>
      </c>
      <c r="C520" s="4" t="s">
        <v>38</v>
      </c>
      <c r="D520" s="5">
        <v>79.92</v>
      </c>
      <c r="E520" s="1">
        <v>38</v>
      </c>
      <c r="F520" s="1">
        <f>InputData[[#This Row],[UNIT PRICE ($)]]*InputData[[#This Row],[QUANTITY]]</f>
        <v>3036.96</v>
      </c>
      <c r="G520" s="1" t="str">
        <f>VLOOKUP(InputData[[#This Row],[CUSTOMER NAME]],Country[],2,0)</f>
        <v>Pakistan</v>
      </c>
      <c r="H520" s="1" t="str">
        <f>VLOOKUP(InputData[[#This Row],[CUSTOMER NAME]],Country[],3,0)</f>
        <v>Export</v>
      </c>
      <c r="I520" s="1" t="str">
        <f>TEXT(InputData[[#This Row],[DATE]],"mmm")</f>
        <v>Aug</v>
      </c>
      <c r="J520" s="1">
        <f>WEEKNUM(InputData[[#This Row],[DATE]])</f>
        <v>33</v>
      </c>
    </row>
    <row r="521" spans="1:10" x14ac:dyDescent="0.3">
      <c r="A521" s="3">
        <v>44418</v>
      </c>
      <c r="B521" s="6" t="s">
        <v>84</v>
      </c>
      <c r="C521" s="4" t="s">
        <v>5</v>
      </c>
      <c r="D521" s="5">
        <v>155.61000000000001</v>
      </c>
      <c r="E521" s="1">
        <v>4</v>
      </c>
      <c r="F521" s="1">
        <f>InputData[[#This Row],[UNIT PRICE ($)]]*InputData[[#This Row],[QUANTITY]]</f>
        <v>622.44000000000005</v>
      </c>
      <c r="G521" s="1" t="str">
        <f>VLOOKUP(InputData[[#This Row],[CUSTOMER NAME]],Country[],2,0)</f>
        <v>Ethiopia</v>
      </c>
      <c r="H521" s="1" t="str">
        <f>VLOOKUP(InputData[[#This Row],[CUSTOMER NAME]],Country[],3,0)</f>
        <v>Export</v>
      </c>
      <c r="I521" s="1" t="str">
        <f>TEXT(InputData[[#This Row],[DATE]],"mmm")</f>
        <v>Aug</v>
      </c>
      <c r="J521" s="1">
        <f>WEEKNUM(InputData[[#This Row],[DATE]])</f>
        <v>33</v>
      </c>
    </row>
    <row r="522" spans="1:10" x14ac:dyDescent="0.3">
      <c r="A522" s="3">
        <v>44418</v>
      </c>
      <c r="B522" s="6" t="s">
        <v>88</v>
      </c>
      <c r="C522" s="4" t="s">
        <v>44</v>
      </c>
      <c r="D522" s="5">
        <v>82.08</v>
      </c>
      <c r="E522" s="1">
        <v>10</v>
      </c>
      <c r="F522" s="1">
        <f>InputData[[#This Row],[UNIT PRICE ($)]]*InputData[[#This Row],[QUANTITY]]</f>
        <v>820.8</v>
      </c>
      <c r="G522" s="1" t="str">
        <f>VLOOKUP(InputData[[#This Row],[CUSTOMER NAME]],Country[],2,0)</f>
        <v>India</v>
      </c>
      <c r="H522" s="1" t="str">
        <f>VLOOKUP(InputData[[#This Row],[CUSTOMER NAME]],Country[],3,0)</f>
        <v>South</v>
      </c>
      <c r="I522" s="1" t="str">
        <f>TEXT(InputData[[#This Row],[DATE]],"mmm")</f>
        <v>Aug</v>
      </c>
      <c r="J522" s="1">
        <f>WEEKNUM(InputData[[#This Row],[DATE]])</f>
        <v>33</v>
      </c>
    </row>
    <row r="523" spans="1:10" x14ac:dyDescent="0.3">
      <c r="A523" s="3">
        <v>44418</v>
      </c>
      <c r="B523" s="6" t="s">
        <v>89</v>
      </c>
      <c r="C523" s="4" t="s">
        <v>6</v>
      </c>
      <c r="D523" s="5">
        <v>85.5</v>
      </c>
      <c r="E523" s="1">
        <v>6</v>
      </c>
      <c r="F523" s="1">
        <f>InputData[[#This Row],[UNIT PRICE ($)]]*InputData[[#This Row],[QUANTITY]]</f>
        <v>513</v>
      </c>
      <c r="G523" s="1" t="str">
        <f>VLOOKUP(InputData[[#This Row],[CUSTOMER NAME]],Country[],2,0)</f>
        <v>Mexico</v>
      </c>
      <c r="H523" s="1" t="str">
        <f>VLOOKUP(InputData[[#This Row],[CUSTOMER NAME]],Country[],3,0)</f>
        <v>Export</v>
      </c>
      <c r="I523" s="1" t="str">
        <f>TEXT(InputData[[#This Row],[DATE]],"mmm")</f>
        <v>Aug</v>
      </c>
      <c r="J523" s="1">
        <f>WEEKNUM(InputData[[#This Row],[DATE]])</f>
        <v>33</v>
      </c>
    </row>
    <row r="524" spans="1:10" x14ac:dyDescent="0.3">
      <c r="A524" s="3">
        <v>44419</v>
      </c>
      <c r="B524" s="6" t="s">
        <v>73</v>
      </c>
      <c r="C524" s="4" t="s">
        <v>23</v>
      </c>
      <c r="D524" s="5">
        <v>149.46</v>
      </c>
      <c r="E524" s="1">
        <v>4</v>
      </c>
      <c r="F524" s="1">
        <f>InputData[[#This Row],[UNIT PRICE ($)]]*InputData[[#This Row],[QUANTITY]]</f>
        <v>597.84</v>
      </c>
      <c r="G524" s="1" t="str">
        <f>VLOOKUP(InputData[[#This Row],[CUSTOMER NAME]],Country[],2,0)</f>
        <v>India</v>
      </c>
      <c r="H524" s="1" t="str">
        <f>VLOOKUP(InputData[[#This Row],[CUSTOMER NAME]],Country[],3,0)</f>
        <v>East</v>
      </c>
      <c r="I524" s="1" t="str">
        <f>TEXT(InputData[[#This Row],[DATE]],"mmm")</f>
        <v>Aug</v>
      </c>
      <c r="J524" s="1">
        <f>WEEKNUM(InputData[[#This Row],[DATE]])</f>
        <v>33</v>
      </c>
    </row>
    <row r="525" spans="1:10" x14ac:dyDescent="0.3">
      <c r="A525" s="3">
        <v>44419</v>
      </c>
      <c r="B525" s="6" t="s">
        <v>76</v>
      </c>
      <c r="C525" s="4" t="s">
        <v>30</v>
      </c>
      <c r="D525" s="5">
        <v>201.28</v>
      </c>
      <c r="E525" s="1">
        <v>20</v>
      </c>
      <c r="F525" s="1">
        <f>InputData[[#This Row],[UNIT PRICE ($)]]*InputData[[#This Row],[QUANTITY]]</f>
        <v>4025.6</v>
      </c>
      <c r="G525" s="1" t="str">
        <f>VLOOKUP(InputData[[#This Row],[CUSTOMER NAME]],Country[],2,0)</f>
        <v>Saudi Arabia</v>
      </c>
      <c r="H525" s="1" t="str">
        <f>VLOOKUP(InputData[[#This Row],[CUSTOMER NAME]],Country[],3,0)</f>
        <v>Export</v>
      </c>
      <c r="I525" s="1" t="str">
        <f>TEXT(InputData[[#This Row],[DATE]],"mmm")</f>
        <v>Aug</v>
      </c>
      <c r="J525" s="1">
        <f>WEEKNUM(InputData[[#This Row],[DATE]])</f>
        <v>33</v>
      </c>
    </row>
    <row r="526" spans="1:10" x14ac:dyDescent="0.3">
      <c r="A526" s="3">
        <v>44421</v>
      </c>
      <c r="B526" s="6" t="s">
        <v>73</v>
      </c>
      <c r="C526" s="4" t="s">
        <v>11</v>
      </c>
      <c r="D526" s="5">
        <v>48.4</v>
      </c>
      <c r="E526" s="1">
        <v>13</v>
      </c>
      <c r="F526" s="1">
        <f>InputData[[#This Row],[UNIT PRICE ($)]]*InputData[[#This Row],[QUANTITY]]</f>
        <v>629.19999999999993</v>
      </c>
      <c r="G526" s="1" t="str">
        <f>VLOOKUP(InputData[[#This Row],[CUSTOMER NAME]],Country[],2,0)</f>
        <v>India</v>
      </c>
      <c r="H526" s="1" t="str">
        <f>VLOOKUP(InputData[[#This Row],[CUSTOMER NAME]],Country[],3,0)</f>
        <v>East</v>
      </c>
      <c r="I526" s="1" t="str">
        <f>TEXT(InputData[[#This Row],[DATE]],"mmm")</f>
        <v>Aug</v>
      </c>
      <c r="J526" s="1">
        <f>WEEKNUM(InputData[[#This Row],[DATE]])</f>
        <v>33</v>
      </c>
    </row>
    <row r="527" spans="1:10" x14ac:dyDescent="0.3">
      <c r="A527" s="3">
        <v>44421</v>
      </c>
      <c r="B527" s="6" t="s">
        <v>85</v>
      </c>
      <c r="C527" s="4" t="s">
        <v>27</v>
      </c>
      <c r="D527" s="5">
        <v>57.120000000000005</v>
      </c>
      <c r="E527" s="1">
        <v>9</v>
      </c>
      <c r="F527" s="1">
        <f>InputData[[#This Row],[UNIT PRICE ($)]]*InputData[[#This Row],[QUANTITY]]</f>
        <v>514.08000000000004</v>
      </c>
      <c r="G527" s="1" t="str">
        <f>VLOOKUP(InputData[[#This Row],[CUSTOMER NAME]],Country[],2,0)</f>
        <v>India</v>
      </c>
      <c r="H527" s="1" t="str">
        <f>VLOOKUP(InputData[[#This Row],[CUSTOMER NAME]],Country[],3,0)</f>
        <v>Northeast</v>
      </c>
      <c r="I527" s="1" t="str">
        <f>TEXT(InputData[[#This Row],[DATE]],"mmm")</f>
        <v>Aug</v>
      </c>
      <c r="J527" s="1">
        <f>WEEKNUM(InputData[[#This Row],[DATE]])</f>
        <v>33</v>
      </c>
    </row>
    <row r="528" spans="1:10" x14ac:dyDescent="0.3">
      <c r="A528" s="3">
        <v>44422</v>
      </c>
      <c r="B528" s="6" t="s">
        <v>61</v>
      </c>
      <c r="C528" s="4" t="s">
        <v>30</v>
      </c>
      <c r="D528" s="5">
        <v>201.28</v>
      </c>
      <c r="E528" s="1">
        <v>14</v>
      </c>
      <c r="F528" s="1">
        <f>InputData[[#This Row],[UNIT PRICE ($)]]*InputData[[#This Row],[QUANTITY]]</f>
        <v>2817.92</v>
      </c>
      <c r="G528" s="1" t="str">
        <f>VLOOKUP(InputData[[#This Row],[CUSTOMER NAME]],Country[],2,0)</f>
        <v>Bangladesh</v>
      </c>
      <c r="H528" s="1" t="str">
        <f>VLOOKUP(InputData[[#This Row],[CUSTOMER NAME]],Country[],3,0)</f>
        <v>Export</v>
      </c>
      <c r="I528" s="1" t="str">
        <f>TEXT(InputData[[#This Row],[DATE]],"mmm")</f>
        <v>Aug</v>
      </c>
      <c r="J528" s="1">
        <f>WEEKNUM(InputData[[#This Row],[DATE]])</f>
        <v>33</v>
      </c>
    </row>
    <row r="529" spans="1:10" x14ac:dyDescent="0.3">
      <c r="A529" s="3">
        <v>44423</v>
      </c>
      <c r="B529" s="6" t="s">
        <v>73</v>
      </c>
      <c r="C529" s="4" t="s">
        <v>15</v>
      </c>
      <c r="D529" s="5">
        <v>15.719999999999999</v>
      </c>
      <c r="E529" s="1">
        <v>7</v>
      </c>
      <c r="F529" s="1">
        <f>InputData[[#This Row],[UNIT PRICE ($)]]*InputData[[#This Row],[QUANTITY]]</f>
        <v>110.03999999999999</v>
      </c>
      <c r="G529" s="1" t="str">
        <f>VLOOKUP(InputData[[#This Row],[CUSTOMER NAME]],Country[],2,0)</f>
        <v>India</v>
      </c>
      <c r="H529" s="1" t="str">
        <f>VLOOKUP(InputData[[#This Row],[CUSTOMER NAME]],Country[],3,0)</f>
        <v>East</v>
      </c>
      <c r="I529" s="1" t="str">
        <f>TEXT(InputData[[#This Row],[DATE]],"mmm")</f>
        <v>Aug</v>
      </c>
      <c r="J529" s="1">
        <f>WEEKNUM(InputData[[#This Row],[DATE]])</f>
        <v>34</v>
      </c>
    </row>
    <row r="530" spans="1:10" x14ac:dyDescent="0.3">
      <c r="A530" s="3">
        <v>44423</v>
      </c>
      <c r="B530" s="6" t="s">
        <v>114</v>
      </c>
      <c r="C530" s="4" t="s">
        <v>11</v>
      </c>
      <c r="D530" s="5">
        <v>48.4</v>
      </c>
      <c r="E530" s="1">
        <v>10</v>
      </c>
      <c r="F530" s="1">
        <f>InputData[[#This Row],[UNIT PRICE ($)]]*InputData[[#This Row],[QUANTITY]]</f>
        <v>484</v>
      </c>
      <c r="G530" s="1" t="str">
        <f>VLOOKUP(InputData[[#This Row],[CUSTOMER NAME]],Country[],2,0)</f>
        <v>United States of America</v>
      </c>
      <c r="H530" s="1" t="str">
        <f>VLOOKUP(InputData[[#This Row],[CUSTOMER NAME]],Country[],3,0)</f>
        <v>Export</v>
      </c>
      <c r="I530" s="1" t="str">
        <f>TEXT(InputData[[#This Row],[DATE]],"mmm")</f>
        <v>Aug</v>
      </c>
      <c r="J530" s="1">
        <f>WEEKNUM(InputData[[#This Row],[DATE]])</f>
        <v>34</v>
      </c>
    </row>
    <row r="531" spans="1:10" x14ac:dyDescent="0.3">
      <c r="A531" s="3">
        <v>44424</v>
      </c>
      <c r="B531" s="6" t="s">
        <v>68</v>
      </c>
      <c r="C531" s="4" t="s">
        <v>9</v>
      </c>
      <c r="D531" s="5">
        <v>7.8599999999999994</v>
      </c>
      <c r="E531" s="1">
        <v>31</v>
      </c>
      <c r="F531" s="1">
        <f>InputData[[#This Row],[UNIT PRICE ($)]]*InputData[[#This Row],[QUANTITY]]</f>
        <v>243.65999999999997</v>
      </c>
      <c r="G531" s="1" t="str">
        <f>VLOOKUP(InputData[[#This Row],[CUSTOMER NAME]],Country[],2,0)</f>
        <v>Russia</v>
      </c>
      <c r="H531" s="1" t="str">
        <f>VLOOKUP(InputData[[#This Row],[CUSTOMER NAME]],Country[],3,0)</f>
        <v>Export</v>
      </c>
      <c r="I531" s="1" t="str">
        <f>TEXT(InputData[[#This Row],[DATE]],"mmm")</f>
        <v>Aug</v>
      </c>
      <c r="J531" s="1">
        <f>WEEKNUM(InputData[[#This Row],[DATE]])</f>
        <v>34</v>
      </c>
    </row>
    <row r="532" spans="1:10" x14ac:dyDescent="0.3">
      <c r="A532" s="3">
        <v>44424</v>
      </c>
      <c r="B532" s="6" t="s">
        <v>79</v>
      </c>
      <c r="C532" s="4" t="s">
        <v>3</v>
      </c>
      <c r="D532" s="5">
        <v>80.94</v>
      </c>
      <c r="E532" s="1">
        <v>3</v>
      </c>
      <c r="F532" s="1">
        <f>InputData[[#This Row],[UNIT PRICE ($)]]*InputData[[#This Row],[QUANTITY]]</f>
        <v>242.82</v>
      </c>
      <c r="G532" s="1" t="str">
        <f>VLOOKUP(InputData[[#This Row],[CUSTOMER NAME]],Country[],2,0)</f>
        <v>United Kingdom</v>
      </c>
      <c r="H532" s="1" t="str">
        <f>VLOOKUP(InputData[[#This Row],[CUSTOMER NAME]],Country[],3,0)</f>
        <v>Export</v>
      </c>
      <c r="I532" s="1" t="str">
        <f>TEXT(InputData[[#This Row],[DATE]],"mmm")</f>
        <v>Aug</v>
      </c>
      <c r="J532" s="1">
        <f>WEEKNUM(InputData[[#This Row],[DATE]])</f>
        <v>34</v>
      </c>
    </row>
    <row r="533" spans="1:10" x14ac:dyDescent="0.3">
      <c r="A533" s="3">
        <v>44424</v>
      </c>
      <c r="B533" s="6" t="s">
        <v>85</v>
      </c>
      <c r="C533" s="4" t="s">
        <v>13</v>
      </c>
      <c r="D533" s="5">
        <v>122.08</v>
      </c>
      <c r="E533" s="1">
        <v>1</v>
      </c>
      <c r="F533" s="1">
        <f>InputData[[#This Row],[UNIT PRICE ($)]]*InputData[[#This Row],[QUANTITY]]</f>
        <v>122.08</v>
      </c>
      <c r="G533" s="1" t="str">
        <f>VLOOKUP(InputData[[#This Row],[CUSTOMER NAME]],Country[],2,0)</f>
        <v>India</v>
      </c>
      <c r="H533" s="1" t="str">
        <f>VLOOKUP(InputData[[#This Row],[CUSTOMER NAME]],Country[],3,0)</f>
        <v>Northeast</v>
      </c>
      <c r="I533" s="1" t="str">
        <f>TEXT(InputData[[#This Row],[DATE]],"mmm")</f>
        <v>Aug</v>
      </c>
      <c r="J533" s="1">
        <f>WEEKNUM(InputData[[#This Row],[DATE]])</f>
        <v>34</v>
      </c>
    </row>
    <row r="534" spans="1:10" x14ac:dyDescent="0.3">
      <c r="A534" s="3">
        <v>44426</v>
      </c>
      <c r="B534" s="6" t="s">
        <v>70</v>
      </c>
      <c r="C534" s="4" t="s">
        <v>25</v>
      </c>
      <c r="D534" s="5">
        <v>8.33</v>
      </c>
      <c r="E534" s="1">
        <v>6</v>
      </c>
      <c r="F534" s="1">
        <f>InputData[[#This Row],[UNIT PRICE ($)]]*InputData[[#This Row],[QUANTITY]]</f>
        <v>49.980000000000004</v>
      </c>
      <c r="G534" s="1" t="str">
        <f>VLOOKUP(InputData[[#This Row],[CUSTOMER NAME]],Country[],2,0)</f>
        <v>Mexico</v>
      </c>
      <c r="H534" s="1" t="str">
        <f>VLOOKUP(InputData[[#This Row],[CUSTOMER NAME]],Country[],3,0)</f>
        <v>Export</v>
      </c>
      <c r="I534" s="1" t="str">
        <f>TEXT(InputData[[#This Row],[DATE]],"mmm")</f>
        <v>Aug</v>
      </c>
      <c r="J534" s="1">
        <f>WEEKNUM(InputData[[#This Row],[DATE]])</f>
        <v>34</v>
      </c>
    </row>
    <row r="535" spans="1:10" x14ac:dyDescent="0.3">
      <c r="A535" s="3">
        <v>44426</v>
      </c>
      <c r="B535" s="6" t="s">
        <v>79</v>
      </c>
      <c r="C535" s="4" t="s">
        <v>29</v>
      </c>
      <c r="D535" s="5">
        <v>53.11</v>
      </c>
      <c r="E535" s="1">
        <v>8</v>
      </c>
      <c r="F535" s="1">
        <f>InputData[[#This Row],[UNIT PRICE ($)]]*InputData[[#This Row],[QUANTITY]]</f>
        <v>424.88</v>
      </c>
      <c r="G535" s="1" t="str">
        <f>VLOOKUP(InputData[[#This Row],[CUSTOMER NAME]],Country[],2,0)</f>
        <v>United Kingdom</v>
      </c>
      <c r="H535" s="1" t="str">
        <f>VLOOKUP(InputData[[#This Row],[CUSTOMER NAME]],Country[],3,0)</f>
        <v>Export</v>
      </c>
      <c r="I535" s="1" t="str">
        <f>TEXT(InputData[[#This Row],[DATE]],"mmm")</f>
        <v>Aug</v>
      </c>
      <c r="J535" s="1">
        <f>WEEKNUM(InputData[[#This Row],[DATE]])</f>
        <v>34</v>
      </c>
    </row>
    <row r="536" spans="1:10" x14ac:dyDescent="0.3">
      <c r="A536" s="3">
        <v>44426</v>
      </c>
      <c r="B536" s="6" t="s">
        <v>82</v>
      </c>
      <c r="C536" s="4" t="s">
        <v>29</v>
      </c>
      <c r="D536" s="5">
        <v>53.11</v>
      </c>
      <c r="E536" s="1">
        <v>19</v>
      </c>
      <c r="F536" s="1">
        <f>InputData[[#This Row],[UNIT PRICE ($)]]*InputData[[#This Row],[QUANTITY]]</f>
        <v>1009.09</v>
      </c>
      <c r="G536" s="1" t="str">
        <f>VLOOKUP(InputData[[#This Row],[CUSTOMER NAME]],Country[],2,0)</f>
        <v>India</v>
      </c>
      <c r="H536" s="1" t="str">
        <f>VLOOKUP(InputData[[#This Row],[CUSTOMER NAME]],Country[],3,0)</f>
        <v>Western</v>
      </c>
      <c r="I536" s="1" t="str">
        <f>TEXT(InputData[[#This Row],[DATE]],"mmm")</f>
        <v>Aug</v>
      </c>
      <c r="J536" s="1">
        <f>WEEKNUM(InputData[[#This Row],[DATE]])</f>
        <v>34</v>
      </c>
    </row>
    <row r="537" spans="1:10" x14ac:dyDescent="0.3">
      <c r="A537" s="3">
        <v>44426</v>
      </c>
      <c r="B537" s="6" t="s">
        <v>114</v>
      </c>
      <c r="C537" s="4" t="s">
        <v>10</v>
      </c>
      <c r="D537" s="5">
        <v>164.28</v>
      </c>
      <c r="E537" s="1">
        <v>2</v>
      </c>
      <c r="F537" s="1">
        <f>InputData[[#This Row],[UNIT PRICE ($)]]*InputData[[#This Row],[QUANTITY]]</f>
        <v>328.56</v>
      </c>
      <c r="G537" s="1" t="str">
        <f>VLOOKUP(InputData[[#This Row],[CUSTOMER NAME]],Country[],2,0)</f>
        <v>United States of America</v>
      </c>
      <c r="H537" s="1" t="str">
        <f>VLOOKUP(InputData[[#This Row],[CUSTOMER NAME]],Country[],3,0)</f>
        <v>Export</v>
      </c>
      <c r="I537" s="1" t="str">
        <f>TEXT(InputData[[#This Row],[DATE]],"mmm")</f>
        <v>Aug</v>
      </c>
      <c r="J537" s="1">
        <f>WEEKNUM(InputData[[#This Row],[DATE]])</f>
        <v>34</v>
      </c>
    </row>
    <row r="538" spans="1:10" x14ac:dyDescent="0.3">
      <c r="A538" s="3">
        <v>44427</v>
      </c>
      <c r="B538" s="6" t="s">
        <v>63</v>
      </c>
      <c r="C538" s="4" t="s">
        <v>7</v>
      </c>
      <c r="D538" s="5">
        <v>47.730000000000004</v>
      </c>
      <c r="E538" s="1">
        <v>3</v>
      </c>
      <c r="F538" s="1">
        <f>InputData[[#This Row],[UNIT PRICE ($)]]*InputData[[#This Row],[QUANTITY]]</f>
        <v>143.19</v>
      </c>
      <c r="G538" s="1" t="str">
        <f>VLOOKUP(InputData[[#This Row],[CUSTOMER NAME]],Country[],2,0)</f>
        <v>Saudi Arabia</v>
      </c>
      <c r="H538" s="1" t="str">
        <f>VLOOKUP(InputData[[#This Row],[CUSTOMER NAME]],Country[],3,0)</f>
        <v>Export</v>
      </c>
      <c r="I538" s="1" t="str">
        <f>TEXT(InputData[[#This Row],[DATE]],"mmm")</f>
        <v>Aug</v>
      </c>
      <c r="J538" s="1">
        <f>WEEKNUM(InputData[[#This Row],[DATE]])</f>
        <v>34</v>
      </c>
    </row>
    <row r="539" spans="1:10" x14ac:dyDescent="0.3">
      <c r="A539" s="3">
        <v>44428</v>
      </c>
      <c r="B539" s="6" t="s">
        <v>61</v>
      </c>
      <c r="C539" s="4" t="s">
        <v>33</v>
      </c>
      <c r="D539" s="5">
        <v>119.7</v>
      </c>
      <c r="E539" s="1">
        <v>14</v>
      </c>
      <c r="F539" s="1">
        <f>InputData[[#This Row],[UNIT PRICE ($)]]*InputData[[#This Row],[QUANTITY]]</f>
        <v>1675.8</v>
      </c>
      <c r="G539" s="1" t="str">
        <f>VLOOKUP(InputData[[#This Row],[CUSTOMER NAME]],Country[],2,0)</f>
        <v>Bangladesh</v>
      </c>
      <c r="H539" s="1" t="str">
        <f>VLOOKUP(InputData[[#This Row],[CUSTOMER NAME]],Country[],3,0)</f>
        <v>Export</v>
      </c>
      <c r="I539" s="1" t="str">
        <f>TEXT(InputData[[#This Row],[DATE]],"mmm")</f>
        <v>Aug</v>
      </c>
      <c r="J539" s="1">
        <f>WEEKNUM(InputData[[#This Row],[DATE]])</f>
        <v>34</v>
      </c>
    </row>
    <row r="540" spans="1:10" x14ac:dyDescent="0.3">
      <c r="A540" s="3">
        <v>44428</v>
      </c>
      <c r="B540" s="6" t="s">
        <v>63</v>
      </c>
      <c r="C540" s="4" t="s">
        <v>20</v>
      </c>
      <c r="D540" s="5">
        <v>76.25</v>
      </c>
      <c r="E540" s="1">
        <v>15</v>
      </c>
      <c r="F540" s="1">
        <f>InputData[[#This Row],[UNIT PRICE ($)]]*InputData[[#This Row],[QUANTITY]]</f>
        <v>1143.75</v>
      </c>
      <c r="G540" s="1" t="str">
        <f>VLOOKUP(InputData[[#This Row],[CUSTOMER NAME]],Country[],2,0)</f>
        <v>Saudi Arabia</v>
      </c>
      <c r="H540" s="1" t="str">
        <f>VLOOKUP(InputData[[#This Row],[CUSTOMER NAME]],Country[],3,0)</f>
        <v>Export</v>
      </c>
      <c r="I540" s="1" t="str">
        <f>TEXT(InputData[[#This Row],[DATE]],"mmm")</f>
        <v>Aug</v>
      </c>
      <c r="J540" s="1">
        <f>WEEKNUM(InputData[[#This Row],[DATE]])</f>
        <v>34</v>
      </c>
    </row>
    <row r="541" spans="1:10" x14ac:dyDescent="0.3">
      <c r="A541" s="3">
        <v>44428</v>
      </c>
      <c r="B541" s="6" t="s">
        <v>70</v>
      </c>
      <c r="C541" s="4" t="s">
        <v>23</v>
      </c>
      <c r="D541" s="5">
        <v>149.46</v>
      </c>
      <c r="E541" s="1">
        <v>13</v>
      </c>
      <c r="F541" s="1">
        <f>InputData[[#This Row],[UNIT PRICE ($)]]*InputData[[#This Row],[QUANTITY]]</f>
        <v>1942.98</v>
      </c>
      <c r="G541" s="1" t="str">
        <f>VLOOKUP(InputData[[#This Row],[CUSTOMER NAME]],Country[],2,0)</f>
        <v>Mexico</v>
      </c>
      <c r="H541" s="1" t="str">
        <f>VLOOKUP(InputData[[#This Row],[CUSTOMER NAME]],Country[],3,0)</f>
        <v>Export</v>
      </c>
      <c r="I541" s="1" t="str">
        <f>TEXT(InputData[[#This Row],[DATE]],"mmm")</f>
        <v>Aug</v>
      </c>
      <c r="J541" s="1">
        <f>WEEKNUM(InputData[[#This Row],[DATE]])</f>
        <v>34</v>
      </c>
    </row>
    <row r="542" spans="1:10" x14ac:dyDescent="0.3">
      <c r="A542" s="3">
        <v>44428</v>
      </c>
      <c r="B542" s="6" t="s">
        <v>74</v>
      </c>
      <c r="C542" s="4" t="s">
        <v>18</v>
      </c>
      <c r="D542" s="5">
        <v>49.21</v>
      </c>
      <c r="E542" s="1">
        <v>19</v>
      </c>
      <c r="F542" s="1">
        <f>InputData[[#This Row],[UNIT PRICE ($)]]*InputData[[#This Row],[QUANTITY]]</f>
        <v>934.99</v>
      </c>
      <c r="G542" s="1" t="str">
        <f>VLOOKUP(InputData[[#This Row],[CUSTOMER NAME]],Country[],2,0)</f>
        <v>Brazil</v>
      </c>
      <c r="H542" s="1" t="str">
        <f>VLOOKUP(InputData[[#This Row],[CUSTOMER NAME]],Country[],3,0)</f>
        <v>Export</v>
      </c>
      <c r="I542" s="1" t="str">
        <f>TEXT(InputData[[#This Row],[DATE]],"mmm")</f>
        <v>Aug</v>
      </c>
      <c r="J542" s="1">
        <f>WEEKNUM(InputData[[#This Row],[DATE]])</f>
        <v>34</v>
      </c>
    </row>
    <row r="543" spans="1:10" x14ac:dyDescent="0.3">
      <c r="A543" s="3">
        <v>44428</v>
      </c>
      <c r="B543" s="6" t="s">
        <v>81</v>
      </c>
      <c r="C543" s="4" t="s">
        <v>31</v>
      </c>
      <c r="D543" s="5">
        <v>104.16</v>
      </c>
      <c r="E543" s="1">
        <v>9</v>
      </c>
      <c r="F543" s="1">
        <f>InputData[[#This Row],[UNIT PRICE ($)]]*InputData[[#This Row],[QUANTITY]]</f>
        <v>937.43999999999994</v>
      </c>
      <c r="G543" s="1" t="str">
        <f>VLOOKUP(InputData[[#This Row],[CUSTOMER NAME]],Country[],2,0)</f>
        <v>India</v>
      </c>
      <c r="H543" s="1" t="str">
        <f>VLOOKUP(InputData[[#This Row],[CUSTOMER NAME]],Country[],3,0)</f>
        <v>East</v>
      </c>
      <c r="I543" s="1" t="str">
        <f>TEXT(InputData[[#This Row],[DATE]],"mmm")</f>
        <v>Aug</v>
      </c>
      <c r="J543" s="1">
        <f>WEEKNUM(InputData[[#This Row],[DATE]])</f>
        <v>34</v>
      </c>
    </row>
    <row r="544" spans="1:10" x14ac:dyDescent="0.3">
      <c r="A544" s="3">
        <v>44428</v>
      </c>
      <c r="B544" s="6" t="s">
        <v>82</v>
      </c>
      <c r="C544" s="4" t="s">
        <v>28</v>
      </c>
      <c r="D544" s="5">
        <v>41.81</v>
      </c>
      <c r="E544" s="1">
        <v>13</v>
      </c>
      <c r="F544" s="1">
        <f>InputData[[#This Row],[UNIT PRICE ($)]]*InputData[[#This Row],[QUANTITY]]</f>
        <v>543.53</v>
      </c>
      <c r="G544" s="1" t="str">
        <f>VLOOKUP(InputData[[#This Row],[CUSTOMER NAME]],Country[],2,0)</f>
        <v>India</v>
      </c>
      <c r="H544" s="1" t="str">
        <f>VLOOKUP(InputData[[#This Row],[CUSTOMER NAME]],Country[],3,0)</f>
        <v>Western</v>
      </c>
      <c r="I544" s="1" t="str">
        <f>TEXT(InputData[[#This Row],[DATE]],"mmm")</f>
        <v>Aug</v>
      </c>
      <c r="J544" s="1">
        <f>WEEKNUM(InputData[[#This Row],[DATE]])</f>
        <v>34</v>
      </c>
    </row>
    <row r="545" spans="1:10" x14ac:dyDescent="0.3">
      <c r="A545" s="3">
        <v>44429</v>
      </c>
      <c r="B545" s="6" t="s">
        <v>82</v>
      </c>
      <c r="C545" s="4" t="s">
        <v>16</v>
      </c>
      <c r="D545" s="5">
        <v>16.64</v>
      </c>
      <c r="E545" s="1">
        <v>4</v>
      </c>
      <c r="F545" s="1">
        <f>InputData[[#This Row],[UNIT PRICE ($)]]*InputData[[#This Row],[QUANTITY]]</f>
        <v>66.56</v>
      </c>
      <c r="G545" s="1" t="str">
        <f>VLOOKUP(InputData[[#This Row],[CUSTOMER NAME]],Country[],2,0)</f>
        <v>India</v>
      </c>
      <c r="H545" s="1" t="str">
        <f>VLOOKUP(InputData[[#This Row],[CUSTOMER NAME]],Country[],3,0)</f>
        <v>Western</v>
      </c>
      <c r="I545" s="1" t="str">
        <f>TEXT(InputData[[#This Row],[DATE]],"mmm")</f>
        <v>Aug</v>
      </c>
      <c r="J545" s="1">
        <f>WEEKNUM(InputData[[#This Row],[DATE]])</f>
        <v>34</v>
      </c>
    </row>
    <row r="546" spans="1:10" x14ac:dyDescent="0.3">
      <c r="A546" s="3">
        <v>44430</v>
      </c>
      <c r="B546" s="6" t="s">
        <v>81</v>
      </c>
      <c r="C546" s="4" t="s">
        <v>5</v>
      </c>
      <c r="D546" s="5">
        <v>155.61000000000001</v>
      </c>
      <c r="E546" s="1">
        <v>19</v>
      </c>
      <c r="F546" s="1">
        <f>InputData[[#This Row],[UNIT PRICE ($)]]*InputData[[#This Row],[QUANTITY]]</f>
        <v>2956.59</v>
      </c>
      <c r="G546" s="1" t="str">
        <f>VLOOKUP(InputData[[#This Row],[CUSTOMER NAME]],Country[],2,0)</f>
        <v>India</v>
      </c>
      <c r="H546" s="1" t="str">
        <f>VLOOKUP(InputData[[#This Row],[CUSTOMER NAME]],Country[],3,0)</f>
        <v>East</v>
      </c>
      <c r="I546" s="1" t="str">
        <f>TEXT(InputData[[#This Row],[DATE]],"mmm")</f>
        <v>Aug</v>
      </c>
      <c r="J546" s="1">
        <f>WEEKNUM(InputData[[#This Row],[DATE]])</f>
        <v>35</v>
      </c>
    </row>
    <row r="547" spans="1:10" x14ac:dyDescent="0.3">
      <c r="A547" s="3">
        <v>44431</v>
      </c>
      <c r="B547" s="6" t="s">
        <v>65</v>
      </c>
      <c r="C547" s="4" t="s">
        <v>44</v>
      </c>
      <c r="D547" s="5">
        <v>82.08</v>
      </c>
      <c r="E547" s="1">
        <v>11</v>
      </c>
      <c r="F547" s="1">
        <f>InputData[[#This Row],[UNIT PRICE ($)]]*InputData[[#This Row],[QUANTITY]]</f>
        <v>902.88</v>
      </c>
      <c r="G547" s="1" t="str">
        <f>VLOOKUP(InputData[[#This Row],[CUSTOMER NAME]],Country[],2,0)</f>
        <v>Pakistan</v>
      </c>
      <c r="H547" s="1" t="str">
        <f>VLOOKUP(InputData[[#This Row],[CUSTOMER NAME]],Country[],3,0)</f>
        <v>Export</v>
      </c>
      <c r="I547" s="1" t="str">
        <f>TEXT(InputData[[#This Row],[DATE]],"mmm")</f>
        <v>Aug</v>
      </c>
      <c r="J547" s="1">
        <f>WEEKNUM(InputData[[#This Row],[DATE]])</f>
        <v>35</v>
      </c>
    </row>
    <row r="548" spans="1:10" x14ac:dyDescent="0.3">
      <c r="A548" s="3">
        <v>44431</v>
      </c>
      <c r="B548" s="6" t="s">
        <v>78</v>
      </c>
      <c r="C548" s="4" t="s">
        <v>29</v>
      </c>
      <c r="D548" s="5">
        <v>53.11</v>
      </c>
      <c r="E548" s="1">
        <v>14</v>
      </c>
      <c r="F548" s="1">
        <f>InputData[[#This Row],[UNIT PRICE ($)]]*InputData[[#This Row],[QUANTITY]]</f>
        <v>743.54</v>
      </c>
      <c r="G548" s="1" t="str">
        <f>VLOOKUP(InputData[[#This Row],[CUSTOMER NAME]],Country[],2,0)</f>
        <v>India</v>
      </c>
      <c r="H548" s="1" t="str">
        <f>VLOOKUP(InputData[[#This Row],[CUSTOMER NAME]],Country[],3,0)</f>
        <v>Central</v>
      </c>
      <c r="I548" s="1" t="str">
        <f>TEXT(InputData[[#This Row],[DATE]],"mmm")</f>
        <v>Aug</v>
      </c>
      <c r="J548" s="1">
        <f>WEEKNUM(InputData[[#This Row],[DATE]])</f>
        <v>35</v>
      </c>
    </row>
    <row r="549" spans="1:10" x14ac:dyDescent="0.3">
      <c r="A549" s="3">
        <v>44432</v>
      </c>
      <c r="B549" s="6" t="s">
        <v>78</v>
      </c>
      <c r="C549" s="4" t="s">
        <v>5</v>
      </c>
      <c r="D549" s="5">
        <v>155.61000000000001</v>
      </c>
      <c r="E549" s="1">
        <v>5</v>
      </c>
      <c r="F549" s="1">
        <f>InputData[[#This Row],[UNIT PRICE ($)]]*InputData[[#This Row],[QUANTITY]]</f>
        <v>778.05000000000007</v>
      </c>
      <c r="G549" s="1" t="str">
        <f>VLOOKUP(InputData[[#This Row],[CUSTOMER NAME]],Country[],2,0)</f>
        <v>India</v>
      </c>
      <c r="H549" s="1" t="str">
        <f>VLOOKUP(InputData[[#This Row],[CUSTOMER NAME]],Country[],3,0)</f>
        <v>Central</v>
      </c>
      <c r="I549" s="1" t="str">
        <f>TEXT(InputData[[#This Row],[DATE]],"mmm")</f>
        <v>Aug</v>
      </c>
      <c r="J549" s="1">
        <f>WEEKNUM(InputData[[#This Row],[DATE]])</f>
        <v>35</v>
      </c>
    </row>
    <row r="550" spans="1:10" x14ac:dyDescent="0.3">
      <c r="A550" s="3">
        <v>44433</v>
      </c>
      <c r="B550" s="6" t="s">
        <v>85</v>
      </c>
      <c r="C550" s="4" t="s">
        <v>41</v>
      </c>
      <c r="D550" s="5">
        <v>173.88</v>
      </c>
      <c r="E550" s="1">
        <v>38</v>
      </c>
      <c r="F550" s="1">
        <f>InputData[[#This Row],[UNIT PRICE ($)]]*InputData[[#This Row],[QUANTITY]]</f>
        <v>6607.44</v>
      </c>
      <c r="G550" s="1" t="str">
        <f>VLOOKUP(InputData[[#This Row],[CUSTOMER NAME]],Country[],2,0)</f>
        <v>India</v>
      </c>
      <c r="H550" s="1" t="str">
        <f>VLOOKUP(InputData[[#This Row],[CUSTOMER NAME]],Country[],3,0)</f>
        <v>Northeast</v>
      </c>
      <c r="I550" s="1" t="str">
        <f>TEXT(InputData[[#This Row],[DATE]],"mmm")</f>
        <v>Aug</v>
      </c>
      <c r="J550" s="1">
        <f>WEEKNUM(InputData[[#This Row],[DATE]])</f>
        <v>35</v>
      </c>
    </row>
    <row r="551" spans="1:10" x14ac:dyDescent="0.3">
      <c r="A551" s="3">
        <v>44434</v>
      </c>
      <c r="B551" s="6" t="s">
        <v>109</v>
      </c>
      <c r="C551" s="4" t="s">
        <v>34</v>
      </c>
      <c r="D551" s="5">
        <v>58.3</v>
      </c>
      <c r="E551" s="1">
        <v>21</v>
      </c>
      <c r="F551" s="1">
        <f>InputData[[#This Row],[UNIT PRICE ($)]]*InputData[[#This Row],[QUANTITY]]</f>
        <v>1224.3</v>
      </c>
      <c r="G551" s="1" t="str">
        <f>VLOOKUP(InputData[[#This Row],[CUSTOMER NAME]],Country[],2,0)</f>
        <v>Pakistan</v>
      </c>
      <c r="H551" s="1" t="str">
        <f>VLOOKUP(InputData[[#This Row],[CUSTOMER NAME]],Country[],3,0)</f>
        <v>Export</v>
      </c>
      <c r="I551" s="1" t="str">
        <f>TEXT(InputData[[#This Row],[DATE]],"mmm")</f>
        <v>Aug</v>
      </c>
      <c r="J551" s="1">
        <f>WEEKNUM(InputData[[#This Row],[DATE]])</f>
        <v>35</v>
      </c>
    </row>
    <row r="552" spans="1:10" x14ac:dyDescent="0.3">
      <c r="A552" s="3">
        <v>44434</v>
      </c>
      <c r="B552" s="6" t="s">
        <v>68</v>
      </c>
      <c r="C552" s="4" t="s">
        <v>39</v>
      </c>
      <c r="D552" s="5">
        <v>42.55</v>
      </c>
      <c r="E552" s="1">
        <v>4</v>
      </c>
      <c r="F552" s="1">
        <f>InputData[[#This Row],[UNIT PRICE ($)]]*InputData[[#This Row],[QUANTITY]]</f>
        <v>170.2</v>
      </c>
      <c r="G552" s="1" t="str">
        <f>VLOOKUP(InputData[[#This Row],[CUSTOMER NAME]],Country[],2,0)</f>
        <v>Russia</v>
      </c>
      <c r="H552" s="1" t="str">
        <f>VLOOKUP(InputData[[#This Row],[CUSTOMER NAME]],Country[],3,0)</f>
        <v>Export</v>
      </c>
      <c r="I552" s="1" t="str">
        <f>TEXT(InputData[[#This Row],[DATE]],"mmm")</f>
        <v>Aug</v>
      </c>
      <c r="J552" s="1">
        <f>WEEKNUM(InputData[[#This Row],[DATE]])</f>
        <v>35</v>
      </c>
    </row>
    <row r="553" spans="1:10" x14ac:dyDescent="0.3">
      <c r="A553" s="3">
        <v>44434</v>
      </c>
      <c r="B553" s="6" t="s">
        <v>71</v>
      </c>
      <c r="C553" s="4" t="s">
        <v>21</v>
      </c>
      <c r="D553" s="5">
        <v>162.54</v>
      </c>
      <c r="E553" s="1">
        <v>18</v>
      </c>
      <c r="F553" s="1">
        <f>InputData[[#This Row],[UNIT PRICE ($)]]*InputData[[#This Row],[QUANTITY]]</f>
        <v>2925.72</v>
      </c>
      <c r="G553" s="1" t="str">
        <f>VLOOKUP(InputData[[#This Row],[CUSTOMER NAME]],Country[],2,0)</f>
        <v>India</v>
      </c>
      <c r="H553" s="1" t="str">
        <f>VLOOKUP(InputData[[#This Row],[CUSTOMER NAME]],Country[],3,0)</f>
        <v>Central</v>
      </c>
      <c r="I553" s="1" t="str">
        <f>TEXT(InputData[[#This Row],[DATE]],"mmm")</f>
        <v>Aug</v>
      </c>
      <c r="J553" s="1">
        <f>WEEKNUM(InputData[[#This Row],[DATE]])</f>
        <v>35</v>
      </c>
    </row>
    <row r="554" spans="1:10" x14ac:dyDescent="0.3">
      <c r="A554" s="3">
        <v>44434</v>
      </c>
      <c r="B554" s="6" t="s">
        <v>78</v>
      </c>
      <c r="C554" s="4" t="s">
        <v>37</v>
      </c>
      <c r="D554" s="5">
        <v>85.76</v>
      </c>
      <c r="E554" s="1">
        <v>8</v>
      </c>
      <c r="F554" s="1">
        <f>InputData[[#This Row],[UNIT PRICE ($)]]*InputData[[#This Row],[QUANTITY]]</f>
        <v>686.08</v>
      </c>
      <c r="G554" s="1" t="str">
        <f>VLOOKUP(InputData[[#This Row],[CUSTOMER NAME]],Country[],2,0)</f>
        <v>India</v>
      </c>
      <c r="H554" s="1" t="str">
        <f>VLOOKUP(InputData[[#This Row],[CUSTOMER NAME]],Country[],3,0)</f>
        <v>Central</v>
      </c>
      <c r="I554" s="1" t="str">
        <f>TEXT(InputData[[#This Row],[DATE]],"mmm")</f>
        <v>Aug</v>
      </c>
      <c r="J554" s="1">
        <f>WEEKNUM(InputData[[#This Row],[DATE]])</f>
        <v>35</v>
      </c>
    </row>
    <row r="555" spans="1:10" x14ac:dyDescent="0.3">
      <c r="A555" s="3">
        <v>44434</v>
      </c>
      <c r="B555" s="6" t="s">
        <v>114</v>
      </c>
      <c r="C555" s="4" t="s">
        <v>19</v>
      </c>
      <c r="D555" s="5">
        <v>210</v>
      </c>
      <c r="E555" s="1">
        <v>13</v>
      </c>
      <c r="F555" s="1">
        <f>InputData[[#This Row],[UNIT PRICE ($)]]*InputData[[#This Row],[QUANTITY]]</f>
        <v>2730</v>
      </c>
      <c r="G555" s="1" t="str">
        <f>VLOOKUP(InputData[[#This Row],[CUSTOMER NAME]],Country[],2,0)</f>
        <v>United States of America</v>
      </c>
      <c r="H555" s="1" t="str">
        <f>VLOOKUP(InputData[[#This Row],[CUSTOMER NAME]],Country[],3,0)</f>
        <v>Export</v>
      </c>
      <c r="I555" s="1" t="str">
        <f>TEXT(InputData[[#This Row],[DATE]],"mmm")</f>
        <v>Aug</v>
      </c>
      <c r="J555" s="1">
        <f>WEEKNUM(InputData[[#This Row],[DATE]])</f>
        <v>35</v>
      </c>
    </row>
    <row r="556" spans="1:10" x14ac:dyDescent="0.3">
      <c r="A556" s="3">
        <v>44434</v>
      </c>
      <c r="B556" s="6" t="s">
        <v>89</v>
      </c>
      <c r="C556" s="4" t="s">
        <v>9</v>
      </c>
      <c r="D556" s="5">
        <v>7.8599999999999994</v>
      </c>
      <c r="E556" s="1">
        <v>38</v>
      </c>
      <c r="F556" s="1">
        <f>InputData[[#This Row],[UNIT PRICE ($)]]*InputData[[#This Row],[QUANTITY]]</f>
        <v>298.67999999999995</v>
      </c>
      <c r="G556" s="1" t="str">
        <f>VLOOKUP(InputData[[#This Row],[CUSTOMER NAME]],Country[],2,0)</f>
        <v>Mexico</v>
      </c>
      <c r="H556" s="1" t="str">
        <f>VLOOKUP(InputData[[#This Row],[CUSTOMER NAME]],Country[],3,0)</f>
        <v>Export</v>
      </c>
      <c r="I556" s="1" t="str">
        <f>TEXT(InputData[[#This Row],[DATE]],"mmm")</f>
        <v>Aug</v>
      </c>
      <c r="J556" s="1">
        <f>WEEKNUM(InputData[[#This Row],[DATE]])</f>
        <v>35</v>
      </c>
    </row>
    <row r="557" spans="1:10" x14ac:dyDescent="0.3">
      <c r="A557" s="3">
        <v>44435</v>
      </c>
      <c r="B557" s="6" t="s">
        <v>77</v>
      </c>
      <c r="C557" s="4" t="s">
        <v>39</v>
      </c>
      <c r="D557" s="5">
        <v>42.55</v>
      </c>
      <c r="E557" s="1">
        <v>15</v>
      </c>
      <c r="F557" s="1">
        <f>InputData[[#This Row],[UNIT PRICE ($)]]*InputData[[#This Row],[QUANTITY]]</f>
        <v>638.25</v>
      </c>
      <c r="G557" s="1" t="str">
        <f>VLOOKUP(InputData[[#This Row],[CUSTOMER NAME]],Country[],2,0)</f>
        <v>India</v>
      </c>
      <c r="H557" s="1" t="str">
        <f>VLOOKUP(InputData[[#This Row],[CUSTOMER NAME]],Country[],3,0)</f>
        <v>Western</v>
      </c>
      <c r="I557" s="1" t="str">
        <f>TEXT(InputData[[#This Row],[DATE]],"mmm")</f>
        <v>Aug</v>
      </c>
      <c r="J557" s="1">
        <f>WEEKNUM(InputData[[#This Row],[DATE]])</f>
        <v>35</v>
      </c>
    </row>
    <row r="558" spans="1:10" x14ac:dyDescent="0.3">
      <c r="A558" s="3">
        <v>44436</v>
      </c>
      <c r="B558" s="6" t="s">
        <v>61</v>
      </c>
      <c r="C558" s="4" t="s">
        <v>10</v>
      </c>
      <c r="D558" s="5">
        <v>164.28</v>
      </c>
      <c r="E558" s="1">
        <v>20</v>
      </c>
      <c r="F558" s="1">
        <f>InputData[[#This Row],[UNIT PRICE ($)]]*InputData[[#This Row],[QUANTITY]]</f>
        <v>3285.6</v>
      </c>
      <c r="G558" s="1" t="str">
        <f>VLOOKUP(InputData[[#This Row],[CUSTOMER NAME]],Country[],2,0)</f>
        <v>Bangladesh</v>
      </c>
      <c r="H558" s="1" t="str">
        <f>VLOOKUP(InputData[[#This Row],[CUSTOMER NAME]],Country[],3,0)</f>
        <v>Export</v>
      </c>
      <c r="I558" s="1" t="str">
        <f>TEXT(InputData[[#This Row],[DATE]],"mmm")</f>
        <v>Aug</v>
      </c>
      <c r="J558" s="1">
        <f>WEEKNUM(InputData[[#This Row],[DATE]])</f>
        <v>35</v>
      </c>
    </row>
    <row r="559" spans="1:10" x14ac:dyDescent="0.3">
      <c r="A559" s="3">
        <v>44436</v>
      </c>
      <c r="B559" s="6" t="s">
        <v>109</v>
      </c>
      <c r="C559" s="4" t="s">
        <v>5</v>
      </c>
      <c r="D559" s="5">
        <v>155.61000000000001</v>
      </c>
      <c r="E559" s="1">
        <v>9</v>
      </c>
      <c r="F559" s="1">
        <f>InputData[[#This Row],[UNIT PRICE ($)]]*InputData[[#This Row],[QUANTITY]]</f>
        <v>1400.4900000000002</v>
      </c>
      <c r="G559" s="1" t="str">
        <f>VLOOKUP(InputData[[#This Row],[CUSTOMER NAME]],Country[],2,0)</f>
        <v>Pakistan</v>
      </c>
      <c r="H559" s="1" t="str">
        <f>VLOOKUP(InputData[[#This Row],[CUSTOMER NAME]],Country[],3,0)</f>
        <v>Export</v>
      </c>
      <c r="I559" s="1" t="str">
        <f>TEXT(InputData[[#This Row],[DATE]],"mmm")</f>
        <v>Aug</v>
      </c>
      <c r="J559" s="1">
        <f>WEEKNUM(InputData[[#This Row],[DATE]])</f>
        <v>35</v>
      </c>
    </row>
    <row r="560" spans="1:10" x14ac:dyDescent="0.3">
      <c r="A560" s="3">
        <v>44436</v>
      </c>
      <c r="B560" s="6" t="s">
        <v>68</v>
      </c>
      <c r="C560" s="4" t="s">
        <v>39</v>
      </c>
      <c r="D560" s="5">
        <v>42.55</v>
      </c>
      <c r="E560" s="1">
        <v>5</v>
      </c>
      <c r="F560" s="1">
        <f>InputData[[#This Row],[UNIT PRICE ($)]]*InputData[[#This Row],[QUANTITY]]</f>
        <v>212.75</v>
      </c>
      <c r="G560" s="1" t="str">
        <f>VLOOKUP(InputData[[#This Row],[CUSTOMER NAME]],Country[],2,0)</f>
        <v>Russia</v>
      </c>
      <c r="H560" s="1" t="str">
        <f>VLOOKUP(InputData[[#This Row],[CUSTOMER NAME]],Country[],3,0)</f>
        <v>Export</v>
      </c>
      <c r="I560" s="1" t="str">
        <f>TEXT(InputData[[#This Row],[DATE]],"mmm")</f>
        <v>Aug</v>
      </c>
      <c r="J560" s="1">
        <f>WEEKNUM(InputData[[#This Row],[DATE]])</f>
        <v>35</v>
      </c>
    </row>
    <row r="561" spans="1:10" x14ac:dyDescent="0.3">
      <c r="A561" s="3">
        <v>44436</v>
      </c>
      <c r="B561" s="6" t="s">
        <v>70</v>
      </c>
      <c r="C561" s="4" t="s">
        <v>43</v>
      </c>
      <c r="D561" s="5">
        <v>83.08</v>
      </c>
      <c r="E561" s="1">
        <v>25</v>
      </c>
      <c r="F561" s="1">
        <f>InputData[[#This Row],[UNIT PRICE ($)]]*InputData[[#This Row],[QUANTITY]]</f>
        <v>2077</v>
      </c>
      <c r="G561" s="1" t="str">
        <f>VLOOKUP(InputData[[#This Row],[CUSTOMER NAME]],Country[],2,0)</f>
        <v>Mexico</v>
      </c>
      <c r="H561" s="1" t="str">
        <f>VLOOKUP(InputData[[#This Row],[CUSTOMER NAME]],Country[],3,0)</f>
        <v>Export</v>
      </c>
      <c r="I561" s="1" t="str">
        <f>TEXT(InputData[[#This Row],[DATE]],"mmm")</f>
        <v>Aug</v>
      </c>
      <c r="J561" s="1">
        <f>WEEKNUM(InputData[[#This Row],[DATE]])</f>
        <v>35</v>
      </c>
    </row>
    <row r="562" spans="1:10" x14ac:dyDescent="0.3">
      <c r="A562" s="3">
        <v>44436</v>
      </c>
      <c r="B562" s="6" t="s">
        <v>80</v>
      </c>
      <c r="C562" s="4" t="s">
        <v>37</v>
      </c>
      <c r="D562" s="5">
        <v>85.76</v>
      </c>
      <c r="E562" s="1">
        <v>22</v>
      </c>
      <c r="F562" s="1">
        <f>InputData[[#This Row],[UNIT PRICE ($)]]*InputData[[#This Row],[QUANTITY]]</f>
        <v>1886.72</v>
      </c>
      <c r="G562" s="1" t="str">
        <f>VLOOKUP(InputData[[#This Row],[CUSTOMER NAME]],Country[],2,0)</f>
        <v>South Africa</v>
      </c>
      <c r="H562" s="1" t="str">
        <f>VLOOKUP(InputData[[#This Row],[CUSTOMER NAME]],Country[],3,0)</f>
        <v>Export</v>
      </c>
      <c r="I562" s="1" t="str">
        <f>TEXT(InputData[[#This Row],[DATE]],"mmm")</f>
        <v>Aug</v>
      </c>
      <c r="J562" s="1">
        <f>WEEKNUM(InputData[[#This Row],[DATE]])</f>
        <v>35</v>
      </c>
    </row>
    <row r="563" spans="1:10" x14ac:dyDescent="0.3">
      <c r="A563" s="3">
        <v>44437</v>
      </c>
      <c r="B563" s="6" t="s">
        <v>66</v>
      </c>
      <c r="C563" s="4" t="s">
        <v>34</v>
      </c>
      <c r="D563" s="5">
        <v>58.3</v>
      </c>
      <c r="E563" s="1">
        <v>12</v>
      </c>
      <c r="F563" s="1">
        <f>InputData[[#This Row],[UNIT PRICE ($)]]*InputData[[#This Row],[QUANTITY]]</f>
        <v>699.59999999999991</v>
      </c>
      <c r="G563" s="1" t="str">
        <f>VLOOKUP(InputData[[#This Row],[CUSTOMER NAME]],Country[],2,0)</f>
        <v>Indonesia</v>
      </c>
      <c r="H563" s="1" t="str">
        <f>VLOOKUP(InputData[[#This Row],[CUSTOMER NAME]],Country[],3,0)</f>
        <v>Export</v>
      </c>
      <c r="I563" s="1" t="str">
        <f>TEXT(InputData[[#This Row],[DATE]],"mmm")</f>
        <v>Aug</v>
      </c>
      <c r="J563" s="1">
        <f>WEEKNUM(InputData[[#This Row],[DATE]])</f>
        <v>36</v>
      </c>
    </row>
    <row r="564" spans="1:10" x14ac:dyDescent="0.3">
      <c r="A564" s="3">
        <v>44438</v>
      </c>
      <c r="B564" s="6" t="s">
        <v>63</v>
      </c>
      <c r="C564" s="4" t="s">
        <v>6</v>
      </c>
      <c r="D564" s="5">
        <v>85.5</v>
      </c>
      <c r="E564" s="1">
        <v>6</v>
      </c>
      <c r="F564" s="1">
        <f>InputData[[#This Row],[UNIT PRICE ($)]]*InputData[[#This Row],[QUANTITY]]</f>
        <v>513</v>
      </c>
      <c r="G564" s="1" t="str">
        <f>VLOOKUP(InputData[[#This Row],[CUSTOMER NAME]],Country[],2,0)</f>
        <v>Saudi Arabia</v>
      </c>
      <c r="H564" s="1" t="str">
        <f>VLOOKUP(InputData[[#This Row],[CUSTOMER NAME]],Country[],3,0)</f>
        <v>Export</v>
      </c>
      <c r="I564" s="1" t="str">
        <f>TEXT(InputData[[#This Row],[DATE]],"mmm")</f>
        <v>Aug</v>
      </c>
      <c r="J564" s="1">
        <f>WEEKNUM(InputData[[#This Row],[DATE]])</f>
        <v>36</v>
      </c>
    </row>
    <row r="565" spans="1:10" x14ac:dyDescent="0.3">
      <c r="A565" s="3">
        <v>44438</v>
      </c>
      <c r="B565" s="6" t="s">
        <v>76</v>
      </c>
      <c r="C565" s="4" t="s">
        <v>13</v>
      </c>
      <c r="D565" s="5">
        <v>122.08</v>
      </c>
      <c r="E565" s="1">
        <v>13</v>
      </c>
      <c r="F565" s="1">
        <f>InputData[[#This Row],[UNIT PRICE ($)]]*InputData[[#This Row],[QUANTITY]]</f>
        <v>1587.04</v>
      </c>
      <c r="G565" s="1" t="str">
        <f>VLOOKUP(InputData[[#This Row],[CUSTOMER NAME]],Country[],2,0)</f>
        <v>Saudi Arabia</v>
      </c>
      <c r="H565" s="1" t="str">
        <f>VLOOKUP(InputData[[#This Row],[CUSTOMER NAME]],Country[],3,0)</f>
        <v>Export</v>
      </c>
      <c r="I565" s="1" t="str">
        <f>TEXT(InputData[[#This Row],[DATE]],"mmm")</f>
        <v>Aug</v>
      </c>
      <c r="J565" s="1">
        <f>WEEKNUM(InputData[[#This Row],[DATE]])</f>
        <v>36</v>
      </c>
    </row>
    <row r="566" spans="1:10" x14ac:dyDescent="0.3">
      <c r="A566" s="3">
        <v>44438</v>
      </c>
      <c r="B566" s="6" t="s">
        <v>116</v>
      </c>
      <c r="C566" s="4" t="s">
        <v>25</v>
      </c>
      <c r="D566" s="5">
        <v>8.33</v>
      </c>
      <c r="E566" s="1">
        <v>5</v>
      </c>
      <c r="F566" s="1">
        <f>InputData[[#This Row],[UNIT PRICE ($)]]*InputData[[#This Row],[QUANTITY]]</f>
        <v>41.65</v>
      </c>
      <c r="G566" s="1" t="str">
        <f>VLOOKUP(InputData[[#This Row],[CUSTOMER NAME]],Country[],2,0)</f>
        <v>Germany</v>
      </c>
      <c r="H566" s="1" t="str">
        <f>VLOOKUP(InputData[[#This Row],[CUSTOMER NAME]],Country[],3,0)</f>
        <v>Export</v>
      </c>
      <c r="I566" s="1" t="str">
        <f>TEXT(InputData[[#This Row],[DATE]],"mmm")</f>
        <v>Aug</v>
      </c>
      <c r="J566" s="1">
        <f>WEEKNUM(InputData[[#This Row],[DATE]])</f>
        <v>36</v>
      </c>
    </row>
    <row r="567" spans="1:10" x14ac:dyDescent="0.3">
      <c r="A567" s="3">
        <v>44438</v>
      </c>
      <c r="B567" s="6" t="s">
        <v>89</v>
      </c>
      <c r="C567" s="4" t="s">
        <v>43</v>
      </c>
      <c r="D567" s="5">
        <v>83.08</v>
      </c>
      <c r="E567" s="1">
        <v>6</v>
      </c>
      <c r="F567" s="1">
        <f>InputData[[#This Row],[UNIT PRICE ($)]]*InputData[[#This Row],[QUANTITY]]</f>
        <v>498.48</v>
      </c>
      <c r="G567" s="1" t="str">
        <f>VLOOKUP(InputData[[#This Row],[CUSTOMER NAME]],Country[],2,0)</f>
        <v>Mexico</v>
      </c>
      <c r="H567" s="1" t="str">
        <f>VLOOKUP(InputData[[#This Row],[CUSTOMER NAME]],Country[],3,0)</f>
        <v>Export</v>
      </c>
      <c r="I567" s="1" t="str">
        <f>TEXT(InputData[[#This Row],[DATE]],"mmm")</f>
        <v>Aug</v>
      </c>
      <c r="J567" s="1">
        <f>WEEKNUM(InputData[[#This Row],[DATE]])</f>
        <v>36</v>
      </c>
    </row>
    <row r="568" spans="1:10" x14ac:dyDescent="0.3">
      <c r="A568" s="3">
        <v>44439</v>
      </c>
      <c r="B568" s="6" t="s">
        <v>69</v>
      </c>
      <c r="C568" s="4" t="s">
        <v>1</v>
      </c>
      <c r="D568" s="5">
        <v>103.88</v>
      </c>
      <c r="E568" s="1">
        <v>2</v>
      </c>
      <c r="F568" s="1">
        <f>InputData[[#This Row],[UNIT PRICE ($)]]*InputData[[#This Row],[QUANTITY]]</f>
        <v>207.76</v>
      </c>
      <c r="G568" s="1" t="str">
        <f>VLOOKUP(InputData[[#This Row],[CUSTOMER NAME]],Country[],2,0)</f>
        <v>India</v>
      </c>
      <c r="H568" s="1" t="str">
        <f>VLOOKUP(InputData[[#This Row],[CUSTOMER NAME]],Country[],3,0)</f>
        <v>South</v>
      </c>
      <c r="I568" s="1" t="str">
        <f>TEXT(InputData[[#This Row],[DATE]],"mmm")</f>
        <v>Aug</v>
      </c>
      <c r="J568" s="1">
        <f>WEEKNUM(InputData[[#This Row],[DATE]])</f>
        <v>36</v>
      </c>
    </row>
    <row r="569" spans="1:10" x14ac:dyDescent="0.3">
      <c r="A569" s="3">
        <v>44439</v>
      </c>
      <c r="B569" s="6" t="s">
        <v>69</v>
      </c>
      <c r="C569" s="4" t="s">
        <v>15</v>
      </c>
      <c r="D569" s="5">
        <v>15.719999999999999</v>
      </c>
      <c r="E569" s="1">
        <v>13</v>
      </c>
      <c r="F569" s="1">
        <f>InputData[[#This Row],[UNIT PRICE ($)]]*InputData[[#This Row],[QUANTITY]]</f>
        <v>204.35999999999999</v>
      </c>
      <c r="G569" s="1" t="str">
        <f>VLOOKUP(InputData[[#This Row],[CUSTOMER NAME]],Country[],2,0)</f>
        <v>India</v>
      </c>
      <c r="H569" s="1" t="str">
        <f>VLOOKUP(InputData[[#This Row],[CUSTOMER NAME]],Country[],3,0)</f>
        <v>South</v>
      </c>
      <c r="I569" s="1" t="str">
        <f>TEXT(InputData[[#This Row],[DATE]],"mmm")</f>
        <v>Aug</v>
      </c>
      <c r="J569" s="1">
        <f>WEEKNUM(InputData[[#This Row],[DATE]])</f>
        <v>36</v>
      </c>
    </row>
    <row r="570" spans="1:10" x14ac:dyDescent="0.3">
      <c r="A570" s="3">
        <v>44439</v>
      </c>
      <c r="B570" s="6" t="s">
        <v>75</v>
      </c>
      <c r="C570" s="4" t="s">
        <v>35</v>
      </c>
      <c r="D570" s="5">
        <v>6.7</v>
      </c>
      <c r="E570" s="1">
        <v>11</v>
      </c>
      <c r="F570" s="1">
        <f>InputData[[#This Row],[UNIT PRICE ($)]]*InputData[[#This Row],[QUANTITY]]</f>
        <v>73.7</v>
      </c>
      <c r="G570" s="1" t="str">
        <f>VLOOKUP(InputData[[#This Row],[CUSTOMER NAME]],Country[],2,0)</f>
        <v>Russia</v>
      </c>
      <c r="H570" s="1" t="str">
        <f>VLOOKUP(InputData[[#This Row],[CUSTOMER NAME]],Country[],3,0)</f>
        <v>Export</v>
      </c>
      <c r="I570" s="1" t="str">
        <f>TEXT(InputData[[#This Row],[DATE]],"mmm")</f>
        <v>Aug</v>
      </c>
      <c r="J570" s="1">
        <f>WEEKNUM(InputData[[#This Row],[DATE]])</f>
        <v>36</v>
      </c>
    </row>
    <row r="571" spans="1:10" x14ac:dyDescent="0.3">
      <c r="A571" s="3">
        <v>44439</v>
      </c>
      <c r="B571" s="6" t="s">
        <v>85</v>
      </c>
      <c r="C571" s="4" t="s">
        <v>21</v>
      </c>
      <c r="D571" s="5">
        <v>162.54</v>
      </c>
      <c r="E571" s="1">
        <v>6</v>
      </c>
      <c r="F571" s="1">
        <f>InputData[[#This Row],[UNIT PRICE ($)]]*InputData[[#This Row],[QUANTITY]]</f>
        <v>975.24</v>
      </c>
      <c r="G571" s="1" t="str">
        <f>VLOOKUP(InputData[[#This Row],[CUSTOMER NAME]],Country[],2,0)</f>
        <v>India</v>
      </c>
      <c r="H571" s="1" t="str">
        <f>VLOOKUP(InputData[[#This Row],[CUSTOMER NAME]],Country[],3,0)</f>
        <v>Northeast</v>
      </c>
      <c r="I571" s="1" t="str">
        <f>TEXT(InputData[[#This Row],[DATE]],"mmm")</f>
        <v>Aug</v>
      </c>
      <c r="J571" s="1">
        <f>WEEKNUM(InputData[[#This Row],[DATE]])</f>
        <v>36</v>
      </c>
    </row>
    <row r="572" spans="1:10" x14ac:dyDescent="0.3">
      <c r="A572" s="3">
        <v>44440</v>
      </c>
      <c r="B572" s="6" t="s">
        <v>64</v>
      </c>
      <c r="C572" s="4" t="s">
        <v>3</v>
      </c>
      <c r="D572" s="5">
        <v>80.94</v>
      </c>
      <c r="E572" s="1">
        <v>14</v>
      </c>
      <c r="F572" s="1">
        <f>InputData[[#This Row],[UNIT PRICE ($)]]*InputData[[#This Row],[QUANTITY]]</f>
        <v>1133.1599999999999</v>
      </c>
      <c r="G572" s="1" t="str">
        <f>VLOOKUP(InputData[[#This Row],[CUSTOMER NAME]],Country[],2,0)</f>
        <v>India</v>
      </c>
      <c r="H572" s="1" t="str">
        <f>VLOOKUP(InputData[[#This Row],[CUSTOMER NAME]],Country[],3,0)</f>
        <v>Northeast</v>
      </c>
      <c r="I572" s="1" t="str">
        <f>TEXT(InputData[[#This Row],[DATE]],"mmm")</f>
        <v>Sep</v>
      </c>
      <c r="J572" s="1">
        <f>WEEKNUM(InputData[[#This Row],[DATE]])</f>
        <v>36</v>
      </c>
    </row>
    <row r="573" spans="1:10" x14ac:dyDescent="0.3">
      <c r="A573" s="3">
        <v>44440</v>
      </c>
      <c r="B573" s="6" t="s">
        <v>76</v>
      </c>
      <c r="C573" s="4" t="s">
        <v>24</v>
      </c>
      <c r="D573" s="5">
        <v>156.96</v>
      </c>
      <c r="E573" s="1">
        <v>1</v>
      </c>
      <c r="F573" s="1">
        <f>InputData[[#This Row],[UNIT PRICE ($)]]*InputData[[#This Row],[QUANTITY]]</f>
        <v>156.96</v>
      </c>
      <c r="G573" s="1" t="str">
        <f>VLOOKUP(InputData[[#This Row],[CUSTOMER NAME]],Country[],2,0)</f>
        <v>Saudi Arabia</v>
      </c>
      <c r="H573" s="1" t="str">
        <f>VLOOKUP(InputData[[#This Row],[CUSTOMER NAME]],Country[],3,0)</f>
        <v>Export</v>
      </c>
      <c r="I573" s="1" t="str">
        <f>TEXT(InputData[[#This Row],[DATE]],"mmm")</f>
        <v>Sep</v>
      </c>
      <c r="J573" s="1">
        <f>WEEKNUM(InputData[[#This Row],[DATE]])</f>
        <v>36</v>
      </c>
    </row>
    <row r="574" spans="1:10" x14ac:dyDescent="0.3">
      <c r="A574" s="3">
        <v>44440</v>
      </c>
      <c r="B574" s="6" t="s">
        <v>114</v>
      </c>
      <c r="C574" s="4" t="s">
        <v>15</v>
      </c>
      <c r="D574" s="5">
        <v>15.719999999999999</v>
      </c>
      <c r="E574" s="1">
        <v>11</v>
      </c>
      <c r="F574" s="1">
        <f>InputData[[#This Row],[UNIT PRICE ($)]]*InputData[[#This Row],[QUANTITY]]</f>
        <v>172.92</v>
      </c>
      <c r="G574" s="1" t="str">
        <f>VLOOKUP(InputData[[#This Row],[CUSTOMER NAME]],Country[],2,0)</f>
        <v>United States of America</v>
      </c>
      <c r="H574" s="1" t="str">
        <f>VLOOKUP(InputData[[#This Row],[CUSTOMER NAME]],Country[],3,0)</f>
        <v>Export</v>
      </c>
      <c r="I574" s="1" t="str">
        <f>TEXT(InputData[[#This Row],[DATE]],"mmm")</f>
        <v>Sep</v>
      </c>
      <c r="J574" s="1">
        <f>WEEKNUM(InputData[[#This Row],[DATE]])</f>
        <v>36</v>
      </c>
    </row>
    <row r="575" spans="1:10" x14ac:dyDescent="0.3">
      <c r="A575" s="3">
        <v>44442</v>
      </c>
      <c r="B575" s="6" t="s">
        <v>85</v>
      </c>
      <c r="C575" s="4" t="s">
        <v>41</v>
      </c>
      <c r="D575" s="5">
        <v>173.88</v>
      </c>
      <c r="E575" s="1">
        <v>8</v>
      </c>
      <c r="F575" s="1">
        <f>InputData[[#This Row],[UNIT PRICE ($)]]*InputData[[#This Row],[QUANTITY]]</f>
        <v>1391.04</v>
      </c>
      <c r="G575" s="1" t="str">
        <f>VLOOKUP(InputData[[#This Row],[CUSTOMER NAME]],Country[],2,0)</f>
        <v>India</v>
      </c>
      <c r="H575" s="1" t="str">
        <f>VLOOKUP(InputData[[#This Row],[CUSTOMER NAME]],Country[],3,0)</f>
        <v>Northeast</v>
      </c>
      <c r="I575" s="1" t="str">
        <f>TEXT(InputData[[#This Row],[DATE]],"mmm")</f>
        <v>Sep</v>
      </c>
      <c r="J575" s="1">
        <f>WEEKNUM(InputData[[#This Row],[DATE]])</f>
        <v>36</v>
      </c>
    </row>
    <row r="576" spans="1:10" x14ac:dyDescent="0.3">
      <c r="A576" s="3">
        <v>44442</v>
      </c>
      <c r="B576" s="6" t="s">
        <v>88</v>
      </c>
      <c r="C576" s="4" t="s">
        <v>16</v>
      </c>
      <c r="D576" s="5">
        <v>16.64</v>
      </c>
      <c r="E576" s="1">
        <v>28</v>
      </c>
      <c r="F576" s="1">
        <f>InputData[[#This Row],[UNIT PRICE ($)]]*InputData[[#This Row],[QUANTITY]]</f>
        <v>465.92</v>
      </c>
      <c r="G576" s="1" t="str">
        <f>VLOOKUP(InputData[[#This Row],[CUSTOMER NAME]],Country[],2,0)</f>
        <v>India</v>
      </c>
      <c r="H576" s="1" t="str">
        <f>VLOOKUP(InputData[[#This Row],[CUSTOMER NAME]],Country[],3,0)</f>
        <v>South</v>
      </c>
      <c r="I576" s="1" t="str">
        <f>TEXT(InputData[[#This Row],[DATE]],"mmm")</f>
        <v>Sep</v>
      </c>
      <c r="J576" s="1">
        <f>WEEKNUM(InputData[[#This Row],[DATE]])</f>
        <v>36</v>
      </c>
    </row>
    <row r="577" spans="1:10" x14ac:dyDescent="0.3">
      <c r="A577" s="3">
        <v>44443</v>
      </c>
      <c r="B577" s="6" t="s">
        <v>78</v>
      </c>
      <c r="C577" s="4" t="s">
        <v>35</v>
      </c>
      <c r="D577" s="5">
        <v>6.7</v>
      </c>
      <c r="E577" s="1">
        <v>1</v>
      </c>
      <c r="F577" s="1">
        <f>InputData[[#This Row],[UNIT PRICE ($)]]*InputData[[#This Row],[QUANTITY]]</f>
        <v>6.7</v>
      </c>
      <c r="G577" s="1" t="str">
        <f>VLOOKUP(InputData[[#This Row],[CUSTOMER NAME]],Country[],2,0)</f>
        <v>India</v>
      </c>
      <c r="H577" s="1" t="str">
        <f>VLOOKUP(InputData[[#This Row],[CUSTOMER NAME]],Country[],3,0)</f>
        <v>Central</v>
      </c>
      <c r="I577" s="1" t="str">
        <f>TEXT(InputData[[#This Row],[DATE]],"mmm")</f>
        <v>Sep</v>
      </c>
      <c r="J577" s="1">
        <f>WEEKNUM(InputData[[#This Row],[DATE]])</f>
        <v>36</v>
      </c>
    </row>
    <row r="578" spans="1:10" x14ac:dyDescent="0.3">
      <c r="A578" s="3">
        <v>44443</v>
      </c>
      <c r="B578" s="6" t="s">
        <v>81</v>
      </c>
      <c r="C578" s="4" t="s">
        <v>23</v>
      </c>
      <c r="D578" s="5">
        <v>149.46</v>
      </c>
      <c r="E578" s="1">
        <v>15</v>
      </c>
      <c r="F578" s="1">
        <f>InputData[[#This Row],[UNIT PRICE ($)]]*InputData[[#This Row],[QUANTITY]]</f>
        <v>2241.9</v>
      </c>
      <c r="G578" s="1" t="str">
        <f>VLOOKUP(InputData[[#This Row],[CUSTOMER NAME]],Country[],2,0)</f>
        <v>India</v>
      </c>
      <c r="H578" s="1" t="str">
        <f>VLOOKUP(InputData[[#This Row],[CUSTOMER NAME]],Country[],3,0)</f>
        <v>East</v>
      </c>
      <c r="I578" s="1" t="str">
        <f>TEXT(InputData[[#This Row],[DATE]],"mmm")</f>
        <v>Sep</v>
      </c>
      <c r="J578" s="1">
        <f>WEEKNUM(InputData[[#This Row],[DATE]])</f>
        <v>36</v>
      </c>
    </row>
    <row r="579" spans="1:10" x14ac:dyDescent="0.3">
      <c r="A579" s="3">
        <v>44443</v>
      </c>
      <c r="B579" s="6" t="s">
        <v>84</v>
      </c>
      <c r="C579" s="4" t="s">
        <v>28</v>
      </c>
      <c r="D579" s="5">
        <v>41.81</v>
      </c>
      <c r="E579" s="1">
        <v>7</v>
      </c>
      <c r="F579" s="1">
        <f>InputData[[#This Row],[UNIT PRICE ($)]]*InputData[[#This Row],[QUANTITY]]</f>
        <v>292.67</v>
      </c>
      <c r="G579" s="1" t="str">
        <f>VLOOKUP(InputData[[#This Row],[CUSTOMER NAME]],Country[],2,0)</f>
        <v>Ethiopia</v>
      </c>
      <c r="H579" s="1" t="str">
        <f>VLOOKUP(InputData[[#This Row],[CUSTOMER NAME]],Country[],3,0)</f>
        <v>Export</v>
      </c>
      <c r="I579" s="1" t="str">
        <f>TEXT(InputData[[#This Row],[DATE]],"mmm")</f>
        <v>Sep</v>
      </c>
      <c r="J579" s="1">
        <f>WEEKNUM(InputData[[#This Row],[DATE]])</f>
        <v>36</v>
      </c>
    </row>
    <row r="580" spans="1:10" x14ac:dyDescent="0.3">
      <c r="A580" s="3">
        <v>44443</v>
      </c>
      <c r="B580" s="6" t="s">
        <v>84</v>
      </c>
      <c r="C580" s="4" t="s">
        <v>1</v>
      </c>
      <c r="D580" s="5">
        <v>103.88</v>
      </c>
      <c r="E580" s="1">
        <v>34</v>
      </c>
      <c r="F580" s="1">
        <f>InputData[[#This Row],[UNIT PRICE ($)]]*InputData[[#This Row],[QUANTITY]]</f>
        <v>3531.92</v>
      </c>
      <c r="G580" s="1" t="str">
        <f>VLOOKUP(InputData[[#This Row],[CUSTOMER NAME]],Country[],2,0)</f>
        <v>Ethiopia</v>
      </c>
      <c r="H580" s="1" t="str">
        <f>VLOOKUP(InputData[[#This Row],[CUSTOMER NAME]],Country[],3,0)</f>
        <v>Export</v>
      </c>
      <c r="I580" s="1" t="str">
        <f>TEXT(InputData[[#This Row],[DATE]],"mmm")</f>
        <v>Sep</v>
      </c>
      <c r="J580" s="1">
        <f>WEEKNUM(InputData[[#This Row],[DATE]])</f>
        <v>36</v>
      </c>
    </row>
    <row r="581" spans="1:10" x14ac:dyDescent="0.3">
      <c r="A581" s="3">
        <v>44443</v>
      </c>
      <c r="B581" s="6" t="s">
        <v>84</v>
      </c>
      <c r="C581" s="4" t="s">
        <v>2</v>
      </c>
      <c r="D581" s="5">
        <v>142.80000000000001</v>
      </c>
      <c r="E581" s="1">
        <v>1</v>
      </c>
      <c r="F581" s="1">
        <f>InputData[[#This Row],[UNIT PRICE ($)]]*InputData[[#This Row],[QUANTITY]]</f>
        <v>142.80000000000001</v>
      </c>
      <c r="G581" s="1" t="str">
        <f>VLOOKUP(InputData[[#This Row],[CUSTOMER NAME]],Country[],2,0)</f>
        <v>Ethiopia</v>
      </c>
      <c r="H581" s="1" t="str">
        <f>VLOOKUP(InputData[[#This Row],[CUSTOMER NAME]],Country[],3,0)</f>
        <v>Export</v>
      </c>
      <c r="I581" s="1" t="str">
        <f>TEXT(InputData[[#This Row],[DATE]],"mmm")</f>
        <v>Sep</v>
      </c>
      <c r="J581" s="1">
        <f>WEEKNUM(InputData[[#This Row],[DATE]])</f>
        <v>36</v>
      </c>
    </row>
    <row r="582" spans="1:10" x14ac:dyDescent="0.3">
      <c r="A582" s="3">
        <v>44444</v>
      </c>
      <c r="B582" s="6" t="s">
        <v>64</v>
      </c>
      <c r="C582" s="4" t="s">
        <v>32</v>
      </c>
      <c r="D582" s="5">
        <v>117.48</v>
      </c>
      <c r="E582" s="1">
        <v>1</v>
      </c>
      <c r="F582" s="1">
        <f>InputData[[#This Row],[UNIT PRICE ($)]]*InputData[[#This Row],[QUANTITY]]</f>
        <v>117.48</v>
      </c>
      <c r="G582" s="1" t="str">
        <f>VLOOKUP(InputData[[#This Row],[CUSTOMER NAME]],Country[],2,0)</f>
        <v>India</v>
      </c>
      <c r="H582" s="1" t="str">
        <f>VLOOKUP(InputData[[#This Row],[CUSTOMER NAME]],Country[],3,0)</f>
        <v>Northeast</v>
      </c>
      <c r="I582" s="1" t="str">
        <f>TEXT(InputData[[#This Row],[DATE]],"mmm")</f>
        <v>Sep</v>
      </c>
      <c r="J582" s="1">
        <f>WEEKNUM(InputData[[#This Row],[DATE]])</f>
        <v>37</v>
      </c>
    </row>
    <row r="583" spans="1:10" x14ac:dyDescent="0.3">
      <c r="A583" s="3">
        <v>44444</v>
      </c>
      <c r="B583" s="6" t="s">
        <v>117</v>
      </c>
      <c r="C583" s="4" t="s">
        <v>7</v>
      </c>
      <c r="D583" s="5">
        <v>47.730000000000004</v>
      </c>
      <c r="E583" s="1">
        <v>35</v>
      </c>
      <c r="F583" s="1">
        <f>InputData[[#This Row],[UNIT PRICE ($)]]*InputData[[#This Row],[QUANTITY]]</f>
        <v>1670.5500000000002</v>
      </c>
      <c r="G583" s="1" t="str">
        <f>VLOOKUP(InputData[[#This Row],[CUSTOMER NAME]],Country[],2,0)</f>
        <v>United States of America</v>
      </c>
      <c r="H583" s="1" t="str">
        <f>VLOOKUP(InputData[[#This Row],[CUSTOMER NAME]],Country[],3,0)</f>
        <v>Export</v>
      </c>
      <c r="I583" s="1" t="str">
        <f>TEXT(InputData[[#This Row],[DATE]],"mmm")</f>
        <v>Sep</v>
      </c>
      <c r="J583" s="1">
        <f>WEEKNUM(InputData[[#This Row],[DATE]])</f>
        <v>37</v>
      </c>
    </row>
    <row r="584" spans="1:10" x14ac:dyDescent="0.3">
      <c r="A584" s="3">
        <v>44445</v>
      </c>
      <c r="B584" s="6" t="s">
        <v>74</v>
      </c>
      <c r="C584" s="4" t="s">
        <v>31</v>
      </c>
      <c r="D584" s="5">
        <v>104.16</v>
      </c>
      <c r="E584" s="1">
        <v>20</v>
      </c>
      <c r="F584" s="1">
        <f>InputData[[#This Row],[UNIT PRICE ($)]]*InputData[[#This Row],[QUANTITY]]</f>
        <v>2083.1999999999998</v>
      </c>
      <c r="G584" s="1" t="str">
        <f>VLOOKUP(InputData[[#This Row],[CUSTOMER NAME]],Country[],2,0)</f>
        <v>Brazil</v>
      </c>
      <c r="H584" s="1" t="str">
        <f>VLOOKUP(InputData[[#This Row],[CUSTOMER NAME]],Country[],3,0)</f>
        <v>Export</v>
      </c>
      <c r="I584" s="1" t="str">
        <f>TEXT(InputData[[#This Row],[DATE]],"mmm")</f>
        <v>Sep</v>
      </c>
      <c r="J584" s="1">
        <f>WEEKNUM(InputData[[#This Row],[DATE]])</f>
        <v>37</v>
      </c>
    </row>
    <row r="585" spans="1:10" x14ac:dyDescent="0.3">
      <c r="A585" s="3">
        <v>44445</v>
      </c>
      <c r="B585" s="6" t="s">
        <v>77</v>
      </c>
      <c r="C585" s="4" t="s">
        <v>5</v>
      </c>
      <c r="D585" s="5">
        <v>155.61000000000001</v>
      </c>
      <c r="E585" s="1">
        <v>12</v>
      </c>
      <c r="F585" s="1">
        <f>InputData[[#This Row],[UNIT PRICE ($)]]*InputData[[#This Row],[QUANTITY]]</f>
        <v>1867.3200000000002</v>
      </c>
      <c r="G585" s="1" t="str">
        <f>VLOOKUP(InputData[[#This Row],[CUSTOMER NAME]],Country[],2,0)</f>
        <v>India</v>
      </c>
      <c r="H585" s="1" t="str">
        <f>VLOOKUP(InputData[[#This Row],[CUSTOMER NAME]],Country[],3,0)</f>
        <v>Western</v>
      </c>
      <c r="I585" s="1" t="str">
        <f>TEXT(InputData[[#This Row],[DATE]],"mmm")</f>
        <v>Sep</v>
      </c>
      <c r="J585" s="1">
        <f>WEEKNUM(InputData[[#This Row],[DATE]])</f>
        <v>37</v>
      </c>
    </row>
    <row r="586" spans="1:10" x14ac:dyDescent="0.3">
      <c r="A586" s="3">
        <v>44446</v>
      </c>
      <c r="B586" s="6" t="s">
        <v>60</v>
      </c>
      <c r="C586" s="4" t="s">
        <v>19</v>
      </c>
      <c r="D586" s="5">
        <v>210</v>
      </c>
      <c r="E586" s="1">
        <v>5</v>
      </c>
      <c r="F586" s="1">
        <f>InputData[[#This Row],[UNIT PRICE ($)]]*InputData[[#This Row],[QUANTITY]]</f>
        <v>1050</v>
      </c>
      <c r="G586" s="1" t="str">
        <f>VLOOKUP(InputData[[#This Row],[CUSTOMER NAME]],Country[],2,0)</f>
        <v>Nigeria</v>
      </c>
      <c r="H586" s="1" t="str">
        <f>VLOOKUP(InputData[[#This Row],[CUSTOMER NAME]],Country[],3,0)</f>
        <v>Export</v>
      </c>
      <c r="I586" s="1" t="str">
        <f>TEXT(InputData[[#This Row],[DATE]],"mmm")</f>
        <v>Sep</v>
      </c>
      <c r="J586" s="1">
        <f>WEEKNUM(InputData[[#This Row],[DATE]])</f>
        <v>37</v>
      </c>
    </row>
    <row r="587" spans="1:10" x14ac:dyDescent="0.3">
      <c r="A587" s="3">
        <v>44447</v>
      </c>
      <c r="B587" s="6" t="s">
        <v>81</v>
      </c>
      <c r="C587" s="4" t="s">
        <v>12</v>
      </c>
      <c r="D587" s="5">
        <v>94.17</v>
      </c>
      <c r="E587" s="1">
        <v>23</v>
      </c>
      <c r="F587" s="1">
        <f>InputData[[#This Row],[UNIT PRICE ($)]]*InputData[[#This Row],[QUANTITY]]</f>
        <v>2165.91</v>
      </c>
      <c r="G587" s="1" t="str">
        <f>VLOOKUP(InputData[[#This Row],[CUSTOMER NAME]],Country[],2,0)</f>
        <v>India</v>
      </c>
      <c r="H587" s="1" t="str">
        <f>VLOOKUP(InputData[[#This Row],[CUSTOMER NAME]],Country[],3,0)</f>
        <v>East</v>
      </c>
      <c r="I587" s="1" t="str">
        <f>TEXT(InputData[[#This Row],[DATE]],"mmm")</f>
        <v>Sep</v>
      </c>
      <c r="J587" s="1">
        <f>WEEKNUM(InputData[[#This Row],[DATE]])</f>
        <v>37</v>
      </c>
    </row>
    <row r="588" spans="1:10" x14ac:dyDescent="0.3">
      <c r="A588" s="3">
        <v>44448</v>
      </c>
      <c r="B588" s="6" t="s">
        <v>78</v>
      </c>
      <c r="C588" s="4" t="s">
        <v>3</v>
      </c>
      <c r="D588" s="5">
        <v>80.94</v>
      </c>
      <c r="E588" s="1">
        <v>3</v>
      </c>
      <c r="F588" s="1">
        <f>InputData[[#This Row],[UNIT PRICE ($)]]*InputData[[#This Row],[QUANTITY]]</f>
        <v>242.82</v>
      </c>
      <c r="G588" s="1" t="str">
        <f>VLOOKUP(InputData[[#This Row],[CUSTOMER NAME]],Country[],2,0)</f>
        <v>India</v>
      </c>
      <c r="H588" s="1" t="str">
        <f>VLOOKUP(InputData[[#This Row],[CUSTOMER NAME]],Country[],3,0)</f>
        <v>Central</v>
      </c>
      <c r="I588" s="1" t="str">
        <f>TEXT(InputData[[#This Row],[DATE]],"mmm")</f>
        <v>Sep</v>
      </c>
      <c r="J588" s="1">
        <f>WEEKNUM(InputData[[#This Row],[DATE]])</f>
        <v>37</v>
      </c>
    </row>
    <row r="589" spans="1:10" x14ac:dyDescent="0.3">
      <c r="A589" s="3">
        <v>44448</v>
      </c>
      <c r="B589" s="6" t="s">
        <v>79</v>
      </c>
      <c r="C589" s="4" t="s">
        <v>41</v>
      </c>
      <c r="D589" s="5">
        <v>173.88</v>
      </c>
      <c r="E589" s="1">
        <v>9</v>
      </c>
      <c r="F589" s="1">
        <f>InputData[[#This Row],[UNIT PRICE ($)]]*InputData[[#This Row],[QUANTITY]]</f>
        <v>1564.92</v>
      </c>
      <c r="G589" s="1" t="str">
        <f>VLOOKUP(InputData[[#This Row],[CUSTOMER NAME]],Country[],2,0)</f>
        <v>United Kingdom</v>
      </c>
      <c r="H589" s="1" t="str">
        <f>VLOOKUP(InputData[[#This Row],[CUSTOMER NAME]],Country[],3,0)</f>
        <v>Export</v>
      </c>
      <c r="I589" s="1" t="str">
        <f>TEXT(InputData[[#This Row],[DATE]],"mmm")</f>
        <v>Sep</v>
      </c>
      <c r="J589" s="1">
        <f>WEEKNUM(InputData[[#This Row],[DATE]])</f>
        <v>37</v>
      </c>
    </row>
    <row r="590" spans="1:10" x14ac:dyDescent="0.3">
      <c r="A590" s="3">
        <v>44448</v>
      </c>
      <c r="B590" s="6" t="s">
        <v>85</v>
      </c>
      <c r="C590" s="4" t="s">
        <v>44</v>
      </c>
      <c r="D590" s="5">
        <v>82.08</v>
      </c>
      <c r="E590" s="1">
        <v>4</v>
      </c>
      <c r="F590" s="1">
        <f>InputData[[#This Row],[UNIT PRICE ($)]]*InputData[[#This Row],[QUANTITY]]</f>
        <v>328.32</v>
      </c>
      <c r="G590" s="1" t="str">
        <f>VLOOKUP(InputData[[#This Row],[CUSTOMER NAME]],Country[],2,0)</f>
        <v>India</v>
      </c>
      <c r="H590" s="1" t="str">
        <f>VLOOKUP(InputData[[#This Row],[CUSTOMER NAME]],Country[],3,0)</f>
        <v>Northeast</v>
      </c>
      <c r="I590" s="1" t="str">
        <f>TEXT(InputData[[#This Row],[DATE]],"mmm")</f>
        <v>Sep</v>
      </c>
      <c r="J590" s="1">
        <f>WEEKNUM(InputData[[#This Row],[DATE]])</f>
        <v>37</v>
      </c>
    </row>
    <row r="591" spans="1:10" x14ac:dyDescent="0.3">
      <c r="A591" s="3">
        <v>44448</v>
      </c>
      <c r="B591" s="6" t="s">
        <v>88</v>
      </c>
      <c r="C591" s="4" t="s">
        <v>11</v>
      </c>
      <c r="D591" s="5">
        <v>48.4</v>
      </c>
      <c r="E591" s="1">
        <v>26</v>
      </c>
      <c r="F591" s="1">
        <f>InputData[[#This Row],[UNIT PRICE ($)]]*InputData[[#This Row],[QUANTITY]]</f>
        <v>1258.3999999999999</v>
      </c>
      <c r="G591" s="1" t="str">
        <f>VLOOKUP(InputData[[#This Row],[CUSTOMER NAME]],Country[],2,0)</f>
        <v>India</v>
      </c>
      <c r="H591" s="1" t="str">
        <f>VLOOKUP(InputData[[#This Row],[CUSTOMER NAME]],Country[],3,0)</f>
        <v>South</v>
      </c>
      <c r="I591" s="1" t="str">
        <f>TEXT(InputData[[#This Row],[DATE]],"mmm")</f>
        <v>Sep</v>
      </c>
      <c r="J591" s="1">
        <f>WEEKNUM(InputData[[#This Row],[DATE]])</f>
        <v>37</v>
      </c>
    </row>
    <row r="592" spans="1:10" x14ac:dyDescent="0.3">
      <c r="A592" s="3">
        <v>44449</v>
      </c>
      <c r="B592" s="6" t="s">
        <v>65</v>
      </c>
      <c r="C592" s="4" t="s">
        <v>38</v>
      </c>
      <c r="D592" s="5">
        <v>79.92</v>
      </c>
      <c r="E592" s="1">
        <v>4</v>
      </c>
      <c r="F592" s="1">
        <f>InputData[[#This Row],[UNIT PRICE ($)]]*InputData[[#This Row],[QUANTITY]]</f>
        <v>319.68</v>
      </c>
      <c r="G592" s="1" t="str">
        <f>VLOOKUP(InputData[[#This Row],[CUSTOMER NAME]],Country[],2,0)</f>
        <v>Pakistan</v>
      </c>
      <c r="H592" s="1" t="str">
        <f>VLOOKUP(InputData[[#This Row],[CUSTOMER NAME]],Country[],3,0)</f>
        <v>Export</v>
      </c>
      <c r="I592" s="1" t="str">
        <f>TEXT(InputData[[#This Row],[DATE]],"mmm")</f>
        <v>Sep</v>
      </c>
      <c r="J592" s="1">
        <f>WEEKNUM(InputData[[#This Row],[DATE]])</f>
        <v>37</v>
      </c>
    </row>
    <row r="593" spans="1:10" x14ac:dyDescent="0.3">
      <c r="A593" s="3">
        <v>44449</v>
      </c>
      <c r="B593" s="6" t="s">
        <v>80</v>
      </c>
      <c r="C593" s="4" t="s">
        <v>1</v>
      </c>
      <c r="D593" s="5">
        <v>103.88</v>
      </c>
      <c r="E593" s="1">
        <v>9</v>
      </c>
      <c r="F593" s="1">
        <f>InputData[[#This Row],[UNIT PRICE ($)]]*InputData[[#This Row],[QUANTITY]]</f>
        <v>934.92</v>
      </c>
      <c r="G593" s="1" t="str">
        <f>VLOOKUP(InputData[[#This Row],[CUSTOMER NAME]],Country[],2,0)</f>
        <v>South Africa</v>
      </c>
      <c r="H593" s="1" t="str">
        <f>VLOOKUP(InputData[[#This Row],[CUSTOMER NAME]],Country[],3,0)</f>
        <v>Export</v>
      </c>
      <c r="I593" s="1" t="str">
        <f>TEXT(InputData[[#This Row],[DATE]],"mmm")</f>
        <v>Sep</v>
      </c>
      <c r="J593" s="1">
        <f>WEEKNUM(InputData[[#This Row],[DATE]])</f>
        <v>37</v>
      </c>
    </row>
    <row r="594" spans="1:10" x14ac:dyDescent="0.3">
      <c r="A594" s="3">
        <v>44449</v>
      </c>
      <c r="B594" s="6" t="s">
        <v>82</v>
      </c>
      <c r="C594" s="4" t="s">
        <v>30</v>
      </c>
      <c r="D594" s="5">
        <v>201.28</v>
      </c>
      <c r="E594" s="1">
        <v>6</v>
      </c>
      <c r="F594" s="1">
        <f>InputData[[#This Row],[UNIT PRICE ($)]]*InputData[[#This Row],[QUANTITY]]</f>
        <v>1207.68</v>
      </c>
      <c r="G594" s="1" t="str">
        <f>VLOOKUP(InputData[[#This Row],[CUSTOMER NAME]],Country[],2,0)</f>
        <v>India</v>
      </c>
      <c r="H594" s="1" t="str">
        <f>VLOOKUP(InputData[[#This Row],[CUSTOMER NAME]],Country[],3,0)</f>
        <v>Western</v>
      </c>
      <c r="I594" s="1" t="str">
        <f>TEXT(InputData[[#This Row],[DATE]],"mmm")</f>
        <v>Sep</v>
      </c>
      <c r="J594" s="1">
        <f>WEEKNUM(InputData[[#This Row],[DATE]])</f>
        <v>37</v>
      </c>
    </row>
    <row r="595" spans="1:10" x14ac:dyDescent="0.3">
      <c r="A595" s="3">
        <v>44449</v>
      </c>
      <c r="B595" s="6" t="s">
        <v>82</v>
      </c>
      <c r="C595" s="4" t="s">
        <v>26</v>
      </c>
      <c r="D595" s="5">
        <v>24.66</v>
      </c>
      <c r="E595" s="1">
        <v>2</v>
      </c>
      <c r="F595" s="1">
        <f>InputData[[#This Row],[UNIT PRICE ($)]]*InputData[[#This Row],[QUANTITY]]</f>
        <v>49.32</v>
      </c>
      <c r="G595" s="1" t="str">
        <f>VLOOKUP(InputData[[#This Row],[CUSTOMER NAME]],Country[],2,0)</f>
        <v>India</v>
      </c>
      <c r="H595" s="1" t="str">
        <f>VLOOKUP(InputData[[#This Row],[CUSTOMER NAME]],Country[],3,0)</f>
        <v>Western</v>
      </c>
      <c r="I595" s="1" t="str">
        <f>TEXT(InputData[[#This Row],[DATE]],"mmm")</f>
        <v>Sep</v>
      </c>
      <c r="J595" s="1">
        <f>WEEKNUM(InputData[[#This Row],[DATE]])</f>
        <v>37</v>
      </c>
    </row>
    <row r="596" spans="1:10" x14ac:dyDescent="0.3">
      <c r="A596" s="3">
        <v>44449</v>
      </c>
      <c r="B596" s="6" t="s">
        <v>117</v>
      </c>
      <c r="C596" s="4" t="s">
        <v>35</v>
      </c>
      <c r="D596" s="5">
        <v>6.7</v>
      </c>
      <c r="E596" s="1">
        <v>15</v>
      </c>
      <c r="F596" s="1">
        <f>InputData[[#This Row],[UNIT PRICE ($)]]*InputData[[#This Row],[QUANTITY]]</f>
        <v>100.5</v>
      </c>
      <c r="G596" s="1" t="str">
        <f>VLOOKUP(InputData[[#This Row],[CUSTOMER NAME]],Country[],2,0)</f>
        <v>United States of America</v>
      </c>
      <c r="H596" s="1" t="str">
        <f>VLOOKUP(InputData[[#This Row],[CUSTOMER NAME]],Country[],3,0)</f>
        <v>Export</v>
      </c>
      <c r="I596" s="1" t="str">
        <f>TEXT(InputData[[#This Row],[DATE]],"mmm")</f>
        <v>Sep</v>
      </c>
      <c r="J596" s="1">
        <f>WEEKNUM(InputData[[#This Row],[DATE]])</f>
        <v>37</v>
      </c>
    </row>
    <row r="597" spans="1:10" x14ac:dyDescent="0.3">
      <c r="A597" s="3">
        <v>44450</v>
      </c>
      <c r="B597" s="6" t="s">
        <v>69</v>
      </c>
      <c r="C597" s="4" t="s">
        <v>1</v>
      </c>
      <c r="D597" s="5">
        <v>103.88</v>
      </c>
      <c r="E597" s="1">
        <v>6</v>
      </c>
      <c r="F597" s="1">
        <f>InputData[[#This Row],[UNIT PRICE ($)]]*InputData[[#This Row],[QUANTITY]]</f>
        <v>623.28</v>
      </c>
      <c r="G597" s="1" t="str">
        <f>VLOOKUP(InputData[[#This Row],[CUSTOMER NAME]],Country[],2,0)</f>
        <v>India</v>
      </c>
      <c r="H597" s="1" t="str">
        <f>VLOOKUP(InputData[[#This Row],[CUSTOMER NAME]],Country[],3,0)</f>
        <v>South</v>
      </c>
      <c r="I597" s="1" t="str">
        <f>TEXT(InputData[[#This Row],[DATE]],"mmm")</f>
        <v>Sep</v>
      </c>
      <c r="J597" s="1">
        <f>WEEKNUM(InputData[[#This Row],[DATE]])</f>
        <v>37</v>
      </c>
    </row>
    <row r="598" spans="1:10" x14ac:dyDescent="0.3">
      <c r="A598" s="3">
        <v>44452</v>
      </c>
      <c r="B598" s="6" t="s">
        <v>116</v>
      </c>
      <c r="C598" s="4" t="s">
        <v>41</v>
      </c>
      <c r="D598" s="5">
        <v>173.88</v>
      </c>
      <c r="E598" s="1">
        <v>7</v>
      </c>
      <c r="F598" s="1">
        <f>InputData[[#This Row],[UNIT PRICE ($)]]*InputData[[#This Row],[QUANTITY]]</f>
        <v>1217.1599999999999</v>
      </c>
      <c r="G598" s="1" t="str">
        <f>VLOOKUP(InputData[[#This Row],[CUSTOMER NAME]],Country[],2,0)</f>
        <v>Germany</v>
      </c>
      <c r="H598" s="1" t="str">
        <f>VLOOKUP(InputData[[#This Row],[CUSTOMER NAME]],Country[],3,0)</f>
        <v>Export</v>
      </c>
      <c r="I598" s="1" t="str">
        <f>TEXT(InputData[[#This Row],[DATE]],"mmm")</f>
        <v>Sep</v>
      </c>
      <c r="J598" s="1">
        <f>WEEKNUM(InputData[[#This Row],[DATE]])</f>
        <v>38</v>
      </c>
    </row>
    <row r="599" spans="1:10" x14ac:dyDescent="0.3">
      <c r="A599" s="3">
        <v>44453</v>
      </c>
      <c r="B599" s="6" t="s">
        <v>69</v>
      </c>
      <c r="C599" s="4" t="s">
        <v>29</v>
      </c>
      <c r="D599" s="5">
        <v>53.11</v>
      </c>
      <c r="E599" s="1">
        <v>3</v>
      </c>
      <c r="F599" s="1">
        <f>InputData[[#This Row],[UNIT PRICE ($)]]*InputData[[#This Row],[QUANTITY]]</f>
        <v>159.32999999999998</v>
      </c>
      <c r="G599" s="1" t="str">
        <f>VLOOKUP(InputData[[#This Row],[CUSTOMER NAME]],Country[],2,0)</f>
        <v>India</v>
      </c>
      <c r="H599" s="1" t="str">
        <f>VLOOKUP(InputData[[#This Row],[CUSTOMER NAME]],Country[],3,0)</f>
        <v>South</v>
      </c>
      <c r="I599" s="1" t="str">
        <f>TEXT(InputData[[#This Row],[DATE]],"mmm")</f>
        <v>Sep</v>
      </c>
      <c r="J599" s="1">
        <f>WEEKNUM(InputData[[#This Row],[DATE]])</f>
        <v>38</v>
      </c>
    </row>
    <row r="600" spans="1:10" x14ac:dyDescent="0.3">
      <c r="A600" s="3">
        <v>44453</v>
      </c>
      <c r="B600" s="6" t="s">
        <v>81</v>
      </c>
      <c r="C600" s="4" t="s">
        <v>26</v>
      </c>
      <c r="D600" s="5">
        <v>24.66</v>
      </c>
      <c r="E600" s="1">
        <v>34</v>
      </c>
      <c r="F600" s="1">
        <f>InputData[[#This Row],[UNIT PRICE ($)]]*InputData[[#This Row],[QUANTITY]]</f>
        <v>838.44</v>
      </c>
      <c r="G600" s="1" t="str">
        <f>VLOOKUP(InputData[[#This Row],[CUSTOMER NAME]],Country[],2,0)</f>
        <v>India</v>
      </c>
      <c r="H600" s="1" t="str">
        <f>VLOOKUP(InputData[[#This Row],[CUSTOMER NAME]],Country[],3,0)</f>
        <v>East</v>
      </c>
      <c r="I600" s="1" t="str">
        <f>TEXT(InputData[[#This Row],[DATE]],"mmm")</f>
        <v>Sep</v>
      </c>
      <c r="J600" s="1">
        <f>WEEKNUM(InputData[[#This Row],[DATE]])</f>
        <v>38</v>
      </c>
    </row>
    <row r="601" spans="1:10" x14ac:dyDescent="0.3">
      <c r="A601" s="3">
        <v>44453</v>
      </c>
      <c r="B601" s="6" t="s">
        <v>85</v>
      </c>
      <c r="C601" s="4" t="s">
        <v>11</v>
      </c>
      <c r="D601" s="5">
        <v>48.4</v>
      </c>
      <c r="E601" s="1">
        <v>27</v>
      </c>
      <c r="F601" s="1">
        <f>InputData[[#This Row],[UNIT PRICE ($)]]*InputData[[#This Row],[QUANTITY]]</f>
        <v>1306.8</v>
      </c>
      <c r="G601" s="1" t="str">
        <f>VLOOKUP(InputData[[#This Row],[CUSTOMER NAME]],Country[],2,0)</f>
        <v>India</v>
      </c>
      <c r="H601" s="1" t="str">
        <f>VLOOKUP(InputData[[#This Row],[CUSTOMER NAME]],Country[],3,0)</f>
        <v>Northeast</v>
      </c>
      <c r="I601" s="1" t="str">
        <f>TEXT(InputData[[#This Row],[DATE]],"mmm")</f>
        <v>Sep</v>
      </c>
      <c r="J601" s="1">
        <f>WEEKNUM(InputData[[#This Row],[DATE]])</f>
        <v>38</v>
      </c>
    </row>
    <row r="602" spans="1:10" x14ac:dyDescent="0.3">
      <c r="A602" s="3">
        <v>44454</v>
      </c>
      <c r="B602" s="6" t="s">
        <v>63</v>
      </c>
      <c r="C602" s="4" t="s">
        <v>38</v>
      </c>
      <c r="D602" s="5">
        <v>79.92</v>
      </c>
      <c r="E602" s="1">
        <v>3</v>
      </c>
      <c r="F602" s="1">
        <f>InputData[[#This Row],[UNIT PRICE ($)]]*InputData[[#This Row],[QUANTITY]]</f>
        <v>239.76</v>
      </c>
      <c r="G602" s="1" t="str">
        <f>VLOOKUP(InputData[[#This Row],[CUSTOMER NAME]],Country[],2,0)</f>
        <v>Saudi Arabia</v>
      </c>
      <c r="H602" s="1" t="str">
        <f>VLOOKUP(InputData[[#This Row],[CUSTOMER NAME]],Country[],3,0)</f>
        <v>Export</v>
      </c>
      <c r="I602" s="1" t="str">
        <f>TEXT(InputData[[#This Row],[DATE]],"mmm")</f>
        <v>Sep</v>
      </c>
      <c r="J602" s="1">
        <f>WEEKNUM(InputData[[#This Row],[DATE]])</f>
        <v>38</v>
      </c>
    </row>
    <row r="603" spans="1:10" x14ac:dyDescent="0.3">
      <c r="A603" s="3">
        <v>44454</v>
      </c>
      <c r="B603" s="6" t="s">
        <v>67</v>
      </c>
      <c r="C603" s="4" t="s">
        <v>42</v>
      </c>
      <c r="D603" s="5">
        <v>162</v>
      </c>
      <c r="E603" s="1">
        <v>14</v>
      </c>
      <c r="F603" s="1">
        <f>InputData[[#This Row],[UNIT PRICE ($)]]*InputData[[#This Row],[QUANTITY]]</f>
        <v>2268</v>
      </c>
      <c r="G603" s="1" t="str">
        <f>VLOOKUP(InputData[[#This Row],[CUSTOMER NAME]],Country[],2,0)</f>
        <v>United Kingdom</v>
      </c>
      <c r="H603" s="1" t="str">
        <f>VLOOKUP(InputData[[#This Row],[CUSTOMER NAME]],Country[],3,0)</f>
        <v>Export</v>
      </c>
      <c r="I603" s="1" t="str">
        <f>TEXT(InputData[[#This Row],[DATE]],"mmm")</f>
        <v>Sep</v>
      </c>
      <c r="J603" s="1">
        <f>WEEKNUM(InputData[[#This Row],[DATE]])</f>
        <v>38</v>
      </c>
    </row>
    <row r="604" spans="1:10" x14ac:dyDescent="0.3">
      <c r="A604" s="3">
        <v>44454</v>
      </c>
      <c r="B604" s="6" t="s">
        <v>69</v>
      </c>
      <c r="C604" s="4" t="s">
        <v>42</v>
      </c>
      <c r="D604" s="5">
        <v>162</v>
      </c>
      <c r="E604" s="1">
        <v>6</v>
      </c>
      <c r="F604" s="1">
        <f>InputData[[#This Row],[UNIT PRICE ($)]]*InputData[[#This Row],[QUANTITY]]</f>
        <v>972</v>
      </c>
      <c r="G604" s="1" t="str">
        <f>VLOOKUP(InputData[[#This Row],[CUSTOMER NAME]],Country[],2,0)</f>
        <v>India</v>
      </c>
      <c r="H604" s="1" t="str">
        <f>VLOOKUP(InputData[[#This Row],[CUSTOMER NAME]],Country[],3,0)</f>
        <v>South</v>
      </c>
      <c r="I604" s="1" t="str">
        <f>TEXT(InputData[[#This Row],[DATE]],"mmm")</f>
        <v>Sep</v>
      </c>
      <c r="J604" s="1">
        <f>WEEKNUM(InputData[[#This Row],[DATE]])</f>
        <v>38</v>
      </c>
    </row>
    <row r="605" spans="1:10" x14ac:dyDescent="0.3">
      <c r="A605" s="3">
        <v>44454</v>
      </c>
      <c r="B605" s="6" t="s">
        <v>76</v>
      </c>
      <c r="C605" s="4" t="s">
        <v>37</v>
      </c>
      <c r="D605" s="5">
        <v>85.76</v>
      </c>
      <c r="E605" s="1">
        <v>15</v>
      </c>
      <c r="F605" s="1">
        <f>InputData[[#This Row],[UNIT PRICE ($)]]*InputData[[#This Row],[QUANTITY]]</f>
        <v>1286.4000000000001</v>
      </c>
      <c r="G605" s="1" t="str">
        <f>VLOOKUP(InputData[[#This Row],[CUSTOMER NAME]],Country[],2,0)</f>
        <v>Saudi Arabia</v>
      </c>
      <c r="H605" s="1" t="str">
        <f>VLOOKUP(InputData[[#This Row],[CUSTOMER NAME]],Country[],3,0)</f>
        <v>Export</v>
      </c>
      <c r="I605" s="1" t="str">
        <f>TEXT(InputData[[#This Row],[DATE]],"mmm")</f>
        <v>Sep</v>
      </c>
      <c r="J605" s="1">
        <f>WEEKNUM(InputData[[#This Row],[DATE]])</f>
        <v>38</v>
      </c>
    </row>
    <row r="606" spans="1:10" x14ac:dyDescent="0.3">
      <c r="A606" s="3">
        <v>44455</v>
      </c>
      <c r="B606" s="6" t="s">
        <v>70</v>
      </c>
      <c r="C606" s="4" t="s">
        <v>18</v>
      </c>
      <c r="D606" s="5">
        <v>49.21</v>
      </c>
      <c r="E606" s="1">
        <v>11</v>
      </c>
      <c r="F606" s="1">
        <f>InputData[[#This Row],[UNIT PRICE ($)]]*InputData[[#This Row],[QUANTITY]]</f>
        <v>541.31000000000006</v>
      </c>
      <c r="G606" s="1" t="str">
        <f>VLOOKUP(InputData[[#This Row],[CUSTOMER NAME]],Country[],2,0)</f>
        <v>Mexico</v>
      </c>
      <c r="H606" s="1" t="str">
        <f>VLOOKUP(InputData[[#This Row],[CUSTOMER NAME]],Country[],3,0)</f>
        <v>Export</v>
      </c>
      <c r="I606" s="1" t="str">
        <f>TEXT(InputData[[#This Row],[DATE]],"mmm")</f>
        <v>Sep</v>
      </c>
      <c r="J606" s="1">
        <f>WEEKNUM(InputData[[#This Row],[DATE]])</f>
        <v>38</v>
      </c>
    </row>
    <row r="607" spans="1:10" x14ac:dyDescent="0.3">
      <c r="A607" s="3">
        <v>44456</v>
      </c>
      <c r="B607" s="6" t="s">
        <v>70</v>
      </c>
      <c r="C607" s="4" t="s">
        <v>10</v>
      </c>
      <c r="D607" s="5">
        <v>164.28</v>
      </c>
      <c r="E607" s="1">
        <v>12</v>
      </c>
      <c r="F607" s="1">
        <f>InputData[[#This Row],[UNIT PRICE ($)]]*InputData[[#This Row],[QUANTITY]]</f>
        <v>1971.3600000000001</v>
      </c>
      <c r="G607" s="1" t="str">
        <f>VLOOKUP(InputData[[#This Row],[CUSTOMER NAME]],Country[],2,0)</f>
        <v>Mexico</v>
      </c>
      <c r="H607" s="1" t="str">
        <f>VLOOKUP(InputData[[#This Row],[CUSTOMER NAME]],Country[],3,0)</f>
        <v>Export</v>
      </c>
      <c r="I607" s="1" t="str">
        <f>TEXT(InputData[[#This Row],[DATE]],"mmm")</f>
        <v>Sep</v>
      </c>
      <c r="J607" s="1">
        <f>WEEKNUM(InputData[[#This Row],[DATE]])</f>
        <v>38</v>
      </c>
    </row>
    <row r="608" spans="1:10" x14ac:dyDescent="0.3">
      <c r="A608" s="3">
        <v>44457</v>
      </c>
      <c r="B608" s="6" t="s">
        <v>68</v>
      </c>
      <c r="C608" s="4" t="s">
        <v>31</v>
      </c>
      <c r="D608" s="5">
        <v>104.16</v>
      </c>
      <c r="E608" s="1">
        <v>22</v>
      </c>
      <c r="F608" s="1">
        <f>InputData[[#This Row],[UNIT PRICE ($)]]*InputData[[#This Row],[QUANTITY]]</f>
        <v>2291.52</v>
      </c>
      <c r="G608" s="1" t="str">
        <f>VLOOKUP(InputData[[#This Row],[CUSTOMER NAME]],Country[],2,0)</f>
        <v>Russia</v>
      </c>
      <c r="H608" s="1" t="str">
        <f>VLOOKUP(InputData[[#This Row],[CUSTOMER NAME]],Country[],3,0)</f>
        <v>Export</v>
      </c>
      <c r="I608" s="1" t="str">
        <f>TEXT(InputData[[#This Row],[DATE]],"mmm")</f>
        <v>Sep</v>
      </c>
      <c r="J608" s="1">
        <f>WEEKNUM(InputData[[#This Row],[DATE]])</f>
        <v>38</v>
      </c>
    </row>
    <row r="609" spans="1:10" x14ac:dyDescent="0.3">
      <c r="A609" s="3">
        <v>44457</v>
      </c>
      <c r="B609" s="6" t="s">
        <v>81</v>
      </c>
      <c r="C609" s="4" t="s">
        <v>26</v>
      </c>
      <c r="D609" s="5">
        <v>24.66</v>
      </c>
      <c r="E609" s="1">
        <v>14</v>
      </c>
      <c r="F609" s="1">
        <f>InputData[[#This Row],[UNIT PRICE ($)]]*InputData[[#This Row],[QUANTITY]]</f>
        <v>345.24</v>
      </c>
      <c r="G609" s="1" t="str">
        <f>VLOOKUP(InputData[[#This Row],[CUSTOMER NAME]],Country[],2,0)</f>
        <v>India</v>
      </c>
      <c r="H609" s="1" t="str">
        <f>VLOOKUP(InputData[[#This Row],[CUSTOMER NAME]],Country[],3,0)</f>
        <v>East</v>
      </c>
      <c r="I609" s="1" t="str">
        <f>TEXT(InputData[[#This Row],[DATE]],"mmm")</f>
        <v>Sep</v>
      </c>
      <c r="J609" s="1">
        <f>WEEKNUM(InputData[[#This Row],[DATE]])</f>
        <v>38</v>
      </c>
    </row>
    <row r="610" spans="1:10" x14ac:dyDescent="0.3">
      <c r="A610" s="3">
        <v>44458</v>
      </c>
      <c r="B610" s="6" t="s">
        <v>75</v>
      </c>
      <c r="C610" s="4" t="s">
        <v>33</v>
      </c>
      <c r="D610" s="5">
        <v>119.7</v>
      </c>
      <c r="E610" s="1">
        <v>8</v>
      </c>
      <c r="F610" s="1">
        <f>InputData[[#This Row],[UNIT PRICE ($)]]*InputData[[#This Row],[QUANTITY]]</f>
        <v>957.6</v>
      </c>
      <c r="G610" s="1" t="str">
        <f>VLOOKUP(InputData[[#This Row],[CUSTOMER NAME]],Country[],2,0)</f>
        <v>Russia</v>
      </c>
      <c r="H610" s="1" t="str">
        <f>VLOOKUP(InputData[[#This Row],[CUSTOMER NAME]],Country[],3,0)</f>
        <v>Export</v>
      </c>
      <c r="I610" s="1" t="str">
        <f>TEXT(InputData[[#This Row],[DATE]],"mmm")</f>
        <v>Sep</v>
      </c>
      <c r="J610" s="1">
        <f>WEEKNUM(InputData[[#This Row],[DATE]])</f>
        <v>39</v>
      </c>
    </row>
    <row r="611" spans="1:10" x14ac:dyDescent="0.3">
      <c r="A611" s="3">
        <v>44459</v>
      </c>
      <c r="B611" s="6" t="s">
        <v>61</v>
      </c>
      <c r="C611" s="4" t="s">
        <v>33</v>
      </c>
      <c r="D611" s="5">
        <v>119.7</v>
      </c>
      <c r="E611" s="1">
        <v>6</v>
      </c>
      <c r="F611" s="1">
        <f>InputData[[#This Row],[UNIT PRICE ($)]]*InputData[[#This Row],[QUANTITY]]</f>
        <v>718.2</v>
      </c>
      <c r="G611" s="1" t="str">
        <f>VLOOKUP(InputData[[#This Row],[CUSTOMER NAME]],Country[],2,0)</f>
        <v>Bangladesh</v>
      </c>
      <c r="H611" s="1" t="str">
        <f>VLOOKUP(InputData[[#This Row],[CUSTOMER NAME]],Country[],3,0)</f>
        <v>Export</v>
      </c>
      <c r="I611" s="1" t="str">
        <f>TEXT(InputData[[#This Row],[DATE]],"mmm")</f>
        <v>Sep</v>
      </c>
      <c r="J611" s="1">
        <f>WEEKNUM(InputData[[#This Row],[DATE]])</f>
        <v>39</v>
      </c>
    </row>
    <row r="612" spans="1:10" x14ac:dyDescent="0.3">
      <c r="A612" s="3">
        <v>44459</v>
      </c>
      <c r="B612" s="6" t="s">
        <v>71</v>
      </c>
      <c r="C612" s="4" t="s">
        <v>35</v>
      </c>
      <c r="D612" s="5">
        <v>6.7</v>
      </c>
      <c r="E612" s="1">
        <v>32</v>
      </c>
      <c r="F612" s="1">
        <f>InputData[[#This Row],[UNIT PRICE ($)]]*InputData[[#This Row],[QUANTITY]]</f>
        <v>214.4</v>
      </c>
      <c r="G612" s="1" t="str">
        <f>VLOOKUP(InputData[[#This Row],[CUSTOMER NAME]],Country[],2,0)</f>
        <v>India</v>
      </c>
      <c r="H612" s="1" t="str">
        <f>VLOOKUP(InputData[[#This Row],[CUSTOMER NAME]],Country[],3,0)</f>
        <v>Central</v>
      </c>
      <c r="I612" s="1" t="str">
        <f>TEXT(InputData[[#This Row],[DATE]],"mmm")</f>
        <v>Sep</v>
      </c>
      <c r="J612" s="1">
        <f>WEEKNUM(InputData[[#This Row],[DATE]])</f>
        <v>39</v>
      </c>
    </row>
    <row r="613" spans="1:10" x14ac:dyDescent="0.3">
      <c r="A613" s="3">
        <v>44459</v>
      </c>
      <c r="B613" s="6" t="s">
        <v>85</v>
      </c>
      <c r="C613" s="4" t="s">
        <v>1</v>
      </c>
      <c r="D613" s="5">
        <v>103.88</v>
      </c>
      <c r="E613" s="1">
        <v>10</v>
      </c>
      <c r="F613" s="1">
        <f>InputData[[#This Row],[UNIT PRICE ($)]]*InputData[[#This Row],[QUANTITY]]</f>
        <v>1038.8</v>
      </c>
      <c r="G613" s="1" t="str">
        <f>VLOOKUP(InputData[[#This Row],[CUSTOMER NAME]],Country[],2,0)</f>
        <v>India</v>
      </c>
      <c r="H613" s="1" t="str">
        <f>VLOOKUP(InputData[[#This Row],[CUSTOMER NAME]],Country[],3,0)</f>
        <v>Northeast</v>
      </c>
      <c r="I613" s="1" t="str">
        <f>TEXT(InputData[[#This Row],[DATE]],"mmm")</f>
        <v>Sep</v>
      </c>
      <c r="J613" s="1">
        <f>WEEKNUM(InputData[[#This Row],[DATE]])</f>
        <v>39</v>
      </c>
    </row>
    <row r="614" spans="1:10" x14ac:dyDescent="0.3">
      <c r="A614" s="3">
        <v>44460</v>
      </c>
      <c r="B614" s="6" t="s">
        <v>68</v>
      </c>
      <c r="C614" s="4" t="s">
        <v>36</v>
      </c>
      <c r="D614" s="5">
        <v>96.3</v>
      </c>
      <c r="E614" s="1">
        <v>35</v>
      </c>
      <c r="F614" s="1">
        <f>InputData[[#This Row],[UNIT PRICE ($)]]*InputData[[#This Row],[QUANTITY]]</f>
        <v>3370.5</v>
      </c>
      <c r="G614" s="1" t="str">
        <f>VLOOKUP(InputData[[#This Row],[CUSTOMER NAME]],Country[],2,0)</f>
        <v>Russia</v>
      </c>
      <c r="H614" s="1" t="str">
        <f>VLOOKUP(InputData[[#This Row],[CUSTOMER NAME]],Country[],3,0)</f>
        <v>Export</v>
      </c>
      <c r="I614" s="1" t="str">
        <f>TEXT(InputData[[#This Row],[DATE]],"mmm")</f>
        <v>Sep</v>
      </c>
      <c r="J614" s="1">
        <f>WEEKNUM(InputData[[#This Row],[DATE]])</f>
        <v>39</v>
      </c>
    </row>
    <row r="615" spans="1:10" x14ac:dyDescent="0.3">
      <c r="A615" s="3">
        <v>44460</v>
      </c>
      <c r="B615" s="6" t="s">
        <v>73</v>
      </c>
      <c r="C615" s="4" t="s">
        <v>2</v>
      </c>
      <c r="D615" s="5">
        <v>142.80000000000001</v>
      </c>
      <c r="E615" s="1">
        <v>32</v>
      </c>
      <c r="F615" s="1">
        <f>InputData[[#This Row],[UNIT PRICE ($)]]*InputData[[#This Row],[QUANTITY]]</f>
        <v>4569.6000000000004</v>
      </c>
      <c r="G615" s="1" t="str">
        <f>VLOOKUP(InputData[[#This Row],[CUSTOMER NAME]],Country[],2,0)</f>
        <v>India</v>
      </c>
      <c r="H615" s="1" t="str">
        <f>VLOOKUP(InputData[[#This Row],[CUSTOMER NAME]],Country[],3,0)</f>
        <v>East</v>
      </c>
      <c r="I615" s="1" t="str">
        <f>TEXT(InputData[[#This Row],[DATE]],"mmm")</f>
        <v>Sep</v>
      </c>
      <c r="J615" s="1">
        <f>WEEKNUM(InputData[[#This Row],[DATE]])</f>
        <v>39</v>
      </c>
    </row>
    <row r="616" spans="1:10" x14ac:dyDescent="0.3">
      <c r="A616" s="3">
        <v>44460</v>
      </c>
      <c r="B616" s="6" t="s">
        <v>78</v>
      </c>
      <c r="C616" s="4" t="s">
        <v>20</v>
      </c>
      <c r="D616" s="5">
        <v>76.25</v>
      </c>
      <c r="E616" s="1">
        <v>7</v>
      </c>
      <c r="F616" s="1">
        <f>InputData[[#This Row],[UNIT PRICE ($)]]*InputData[[#This Row],[QUANTITY]]</f>
        <v>533.75</v>
      </c>
      <c r="G616" s="1" t="str">
        <f>VLOOKUP(InputData[[#This Row],[CUSTOMER NAME]],Country[],2,0)</f>
        <v>India</v>
      </c>
      <c r="H616" s="1" t="str">
        <f>VLOOKUP(InputData[[#This Row],[CUSTOMER NAME]],Country[],3,0)</f>
        <v>Central</v>
      </c>
      <c r="I616" s="1" t="str">
        <f>TEXT(InputData[[#This Row],[DATE]],"mmm")</f>
        <v>Sep</v>
      </c>
      <c r="J616" s="1">
        <f>WEEKNUM(InputData[[#This Row],[DATE]])</f>
        <v>39</v>
      </c>
    </row>
    <row r="617" spans="1:10" x14ac:dyDescent="0.3">
      <c r="A617" s="3">
        <v>44460</v>
      </c>
      <c r="B617" s="6" t="s">
        <v>80</v>
      </c>
      <c r="C617" s="4" t="s">
        <v>26</v>
      </c>
      <c r="D617" s="5">
        <v>24.66</v>
      </c>
      <c r="E617" s="1">
        <v>5</v>
      </c>
      <c r="F617" s="1">
        <f>InputData[[#This Row],[UNIT PRICE ($)]]*InputData[[#This Row],[QUANTITY]]</f>
        <v>123.3</v>
      </c>
      <c r="G617" s="1" t="str">
        <f>VLOOKUP(InputData[[#This Row],[CUSTOMER NAME]],Country[],2,0)</f>
        <v>South Africa</v>
      </c>
      <c r="H617" s="1" t="str">
        <f>VLOOKUP(InputData[[#This Row],[CUSTOMER NAME]],Country[],3,0)</f>
        <v>Export</v>
      </c>
      <c r="I617" s="1" t="str">
        <f>TEXT(InputData[[#This Row],[DATE]],"mmm")</f>
        <v>Sep</v>
      </c>
      <c r="J617" s="1">
        <f>WEEKNUM(InputData[[#This Row],[DATE]])</f>
        <v>39</v>
      </c>
    </row>
    <row r="618" spans="1:10" x14ac:dyDescent="0.3">
      <c r="A618" s="3">
        <v>44460</v>
      </c>
      <c r="B618" s="6" t="s">
        <v>88</v>
      </c>
      <c r="C618" s="4" t="s">
        <v>18</v>
      </c>
      <c r="D618" s="5">
        <v>49.21</v>
      </c>
      <c r="E618" s="1">
        <v>14</v>
      </c>
      <c r="F618" s="1">
        <f>InputData[[#This Row],[UNIT PRICE ($)]]*InputData[[#This Row],[QUANTITY]]</f>
        <v>688.94</v>
      </c>
      <c r="G618" s="1" t="str">
        <f>VLOOKUP(InputData[[#This Row],[CUSTOMER NAME]],Country[],2,0)</f>
        <v>India</v>
      </c>
      <c r="H618" s="1" t="str">
        <f>VLOOKUP(InputData[[#This Row],[CUSTOMER NAME]],Country[],3,0)</f>
        <v>South</v>
      </c>
      <c r="I618" s="1" t="str">
        <f>TEXT(InputData[[#This Row],[DATE]],"mmm")</f>
        <v>Sep</v>
      </c>
      <c r="J618" s="1">
        <f>WEEKNUM(InputData[[#This Row],[DATE]])</f>
        <v>39</v>
      </c>
    </row>
    <row r="619" spans="1:10" x14ac:dyDescent="0.3">
      <c r="A619" s="3">
        <v>44461</v>
      </c>
      <c r="B619" s="6" t="s">
        <v>64</v>
      </c>
      <c r="C619" s="4" t="s">
        <v>21</v>
      </c>
      <c r="D619" s="5">
        <v>162.54</v>
      </c>
      <c r="E619" s="1">
        <v>21</v>
      </c>
      <c r="F619" s="1">
        <f>InputData[[#This Row],[UNIT PRICE ($)]]*InputData[[#This Row],[QUANTITY]]</f>
        <v>3413.3399999999997</v>
      </c>
      <c r="G619" s="1" t="str">
        <f>VLOOKUP(InputData[[#This Row],[CUSTOMER NAME]],Country[],2,0)</f>
        <v>India</v>
      </c>
      <c r="H619" s="1" t="str">
        <f>VLOOKUP(InputData[[#This Row],[CUSTOMER NAME]],Country[],3,0)</f>
        <v>Northeast</v>
      </c>
      <c r="I619" s="1" t="str">
        <f>TEXT(InputData[[#This Row],[DATE]],"mmm")</f>
        <v>Sep</v>
      </c>
      <c r="J619" s="1">
        <f>WEEKNUM(InputData[[#This Row],[DATE]])</f>
        <v>39</v>
      </c>
    </row>
    <row r="620" spans="1:10" x14ac:dyDescent="0.3">
      <c r="A620" s="3">
        <v>44461</v>
      </c>
      <c r="B620" s="6" t="s">
        <v>79</v>
      </c>
      <c r="C620" s="4" t="s">
        <v>4</v>
      </c>
      <c r="D620" s="5">
        <v>48.84</v>
      </c>
      <c r="E620" s="1">
        <v>14</v>
      </c>
      <c r="F620" s="1">
        <f>InputData[[#This Row],[UNIT PRICE ($)]]*InputData[[#This Row],[QUANTITY]]</f>
        <v>683.76</v>
      </c>
      <c r="G620" s="1" t="str">
        <f>VLOOKUP(InputData[[#This Row],[CUSTOMER NAME]],Country[],2,0)</f>
        <v>United Kingdom</v>
      </c>
      <c r="H620" s="1" t="str">
        <f>VLOOKUP(InputData[[#This Row],[CUSTOMER NAME]],Country[],3,0)</f>
        <v>Export</v>
      </c>
      <c r="I620" s="1" t="str">
        <f>TEXT(InputData[[#This Row],[DATE]],"mmm")</f>
        <v>Sep</v>
      </c>
      <c r="J620" s="1">
        <f>WEEKNUM(InputData[[#This Row],[DATE]])</f>
        <v>39</v>
      </c>
    </row>
    <row r="621" spans="1:10" x14ac:dyDescent="0.3">
      <c r="A621" s="3">
        <v>44461</v>
      </c>
      <c r="B621" s="6" t="s">
        <v>114</v>
      </c>
      <c r="C621" s="4" t="s">
        <v>2</v>
      </c>
      <c r="D621" s="5">
        <v>142.80000000000001</v>
      </c>
      <c r="E621" s="1">
        <v>4</v>
      </c>
      <c r="F621" s="1">
        <f>InputData[[#This Row],[UNIT PRICE ($)]]*InputData[[#This Row],[QUANTITY]]</f>
        <v>571.20000000000005</v>
      </c>
      <c r="G621" s="1" t="str">
        <f>VLOOKUP(InputData[[#This Row],[CUSTOMER NAME]],Country[],2,0)</f>
        <v>United States of America</v>
      </c>
      <c r="H621" s="1" t="str">
        <f>VLOOKUP(InputData[[#This Row],[CUSTOMER NAME]],Country[],3,0)</f>
        <v>Export</v>
      </c>
      <c r="I621" s="1" t="str">
        <f>TEXT(InputData[[#This Row],[DATE]],"mmm")</f>
        <v>Sep</v>
      </c>
      <c r="J621" s="1">
        <f>WEEKNUM(InputData[[#This Row],[DATE]])</f>
        <v>39</v>
      </c>
    </row>
    <row r="622" spans="1:10" x14ac:dyDescent="0.3">
      <c r="A622" s="3">
        <v>44461</v>
      </c>
      <c r="B622" s="6" t="s">
        <v>117</v>
      </c>
      <c r="C622" s="4" t="s">
        <v>40</v>
      </c>
      <c r="D622" s="5">
        <v>115.2</v>
      </c>
      <c r="E622" s="1">
        <v>2</v>
      </c>
      <c r="F622" s="1">
        <f>InputData[[#This Row],[UNIT PRICE ($)]]*InputData[[#This Row],[QUANTITY]]</f>
        <v>230.4</v>
      </c>
      <c r="G622" s="1" t="str">
        <f>VLOOKUP(InputData[[#This Row],[CUSTOMER NAME]],Country[],2,0)</f>
        <v>United States of America</v>
      </c>
      <c r="H622" s="1" t="str">
        <f>VLOOKUP(InputData[[#This Row],[CUSTOMER NAME]],Country[],3,0)</f>
        <v>Export</v>
      </c>
      <c r="I622" s="1" t="str">
        <f>TEXT(InputData[[#This Row],[DATE]],"mmm")</f>
        <v>Sep</v>
      </c>
      <c r="J622" s="1">
        <f>WEEKNUM(InputData[[#This Row],[DATE]])</f>
        <v>39</v>
      </c>
    </row>
    <row r="623" spans="1:10" x14ac:dyDescent="0.3">
      <c r="A623" s="3">
        <v>44461</v>
      </c>
      <c r="B623" s="6" t="s">
        <v>117</v>
      </c>
      <c r="C623" s="4" t="s">
        <v>43</v>
      </c>
      <c r="D623" s="5">
        <v>83.08</v>
      </c>
      <c r="E623" s="1">
        <v>12</v>
      </c>
      <c r="F623" s="1">
        <f>InputData[[#This Row],[UNIT PRICE ($)]]*InputData[[#This Row],[QUANTITY]]</f>
        <v>996.96</v>
      </c>
      <c r="G623" s="1" t="str">
        <f>VLOOKUP(InputData[[#This Row],[CUSTOMER NAME]],Country[],2,0)</f>
        <v>United States of America</v>
      </c>
      <c r="H623" s="1" t="str">
        <f>VLOOKUP(InputData[[#This Row],[CUSTOMER NAME]],Country[],3,0)</f>
        <v>Export</v>
      </c>
      <c r="I623" s="1" t="str">
        <f>TEXT(InputData[[#This Row],[DATE]],"mmm")</f>
        <v>Sep</v>
      </c>
      <c r="J623" s="1">
        <f>WEEKNUM(InputData[[#This Row],[DATE]])</f>
        <v>39</v>
      </c>
    </row>
    <row r="624" spans="1:10" x14ac:dyDescent="0.3">
      <c r="A624" s="3">
        <v>44462</v>
      </c>
      <c r="B624" s="6" t="s">
        <v>71</v>
      </c>
      <c r="C624" s="4" t="s">
        <v>12</v>
      </c>
      <c r="D624" s="5">
        <v>94.17</v>
      </c>
      <c r="E624" s="1">
        <v>12</v>
      </c>
      <c r="F624" s="1">
        <f>InputData[[#This Row],[UNIT PRICE ($)]]*InputData[[#This Row],[QUANTITY]]</f>
        <v>1130.04</v>
      </c>
      <c r="G624" s="1" t="str">
        <f>VLOOKUP(InputData[[#This Row],[CUSTOMER NAME]],Country[],2,0)</f>
        <v>India</v>
      </c>
      <c r="H624" s="1" t="str">
        <f>VLOOKUP(InputData[[#This Row],[CUSTOMER NAME]],Country[],3,0)</f>
        <v>Central</v>
      </c>
      <c r="I624" s="1" t="str">
        <f>TEXT(InputData[[#This Row],[DATE]],"mmm")</f>
        <v>Sep</v>
      </c>
      <c r="J624" s="1">
        <f>WEEKNUM(InputData[[#This Row],[DATE]])</f>
        <v>39</v>
      </c>
    </row>
    <row r="625" spans="1:10" x14ac:dyDescent="0.3">
      <c r="A625" s="3">
        <v>44462</v>
      </c>
      <c r="B625" s="6" t="s">
        <v>82</v>
      </c>
      <c r="C625" s="4" t="s">
        <v>21</v>
      </c>
      <c r="D625" s="5">
        <v>162.54</v>
      </c>
      <c r="E625" s="1">
        <v>7</v>
      </c>
      <c r="F625" s="1">
        <f>InputData[[#This Row],[UNIT PRICE ($)]]*InputData[[#This Row],[QUANTITY]]</f>
        <v>1137.78</v>
      </c>
      <c r="G625" s="1" t="str">
        <f>VLOOKUP(InputData[[#This Row],[CUSTOMER NAME]],Country[],2,0)</f>
        <v>India</v>
      </c>
      <c r="H625" s="1" t="str">
        <f>VLOOKUP(InputData[[#This Row],[CUSTOMER NAME]],Country[],3,0)</f>
        <v>Western</v>
      </c>
      <c r="I625" s="1" t="str">
        <f>TEXT(InputData[[#This Row],[DATE]],"mmm")</f>
        <v>Sep</v>
      </c>
      <c r="J625" s="1">
        <f>WEEKNUM(InputData[[#This Row],[DATE]])</f>
        <v>39</v>
      </c>
    </row>
    <row r="626" spans="1:10" x14ac:dyDescent="0.3">
      <c r="A626" s="3">
        <v>44462</v>
      </c>
      <c r="B626" s="6" t="s">
        <v>85</v>
      </c>
      <c r="C626" s="4" t="s">
        <v>18</v>
      </c>
      <c r="D626" s="5">
        <v>49.21</v>
      </c>
      <c r="E626" s="1">
        <v>12</v>
      </c>
      <c r="F626" s="1">
        <f>InputData[[#This Row],[UNIT PRICE ($)]]*InputData[[#This Row],[QUANTITY]]</f>
        <v>590.52</v>
      </c>
      <c r="G626" s="1" t="str">
        <f>VLOOKUP(InputData[[#This Row],[CUSTOMER NAME]],Country[],2,0)</f>
        <v>India</v>
      </c>
      <c r="H626" s="1" t="str">
        <f>VLOOKUP(InputData[[#This Row],[CUSTOMER NAME]],Country[],3,0)</f>
        <v>Northeast</v>
      </c>
      <c r="I626" s="1" t="str">
        <f>TEXT(InputData[[#This Row],[DATE]],"mmm")</f>
        <v>Sep</v>
      </c>
      <c r="J626" s="1">
        <f>WEEKNUM(InputData[[#This Row],[DATE]])</f>
        <v>39</v>
      </c>
    </row>
    <row r="627" spans="1:10" x14ac:dyDescent="0.3">
      <c r="A627" s="3">
        <v>44463</v>
      </c>
      <c r="B627" s="6" t="s">
        <v>65</v>
      </c>
      <c r="C627" s="4" t="s">
        <v>32</v>
      </c>
      <c r="D627" s="5">
        <v>117.48</v>
      </c>
      <c r="E627" s="1">
        <v>34</v>
      </c>
      <c r="F627" s="1">
        <f>InputData[[#This Row],[UNIT PRICE ($)]]*InputData[[#This Row],[QUANTITY]]</f>
        <v>3994.32</v>
      </c>
      <c r="G627" s="1" t="str">
        <f>VLOOKUP(InputData[[#This Row],[CUSTOMER NAME]],Country[],2,0)</f>
        <v>Pakistan</v>
      </c>
      <c r="H627" s="1" t="str">
        <f>VLOOKUP(InputData[[#This Row],[CUSTOMER NAME]],Country[],3,0)</f>
        <v>Export</v>
      </c>
      <c r="I627" s="1" t="str">
        <f>TEXT(InputData[[#This Row],[DATE]],"mmm")</f>
        <v>Sep</v>
      </c>
      <c r="J627" s="1">
        <f>WEEKNUM(InputData[[#This Row],[DATE]])</f>
        <v>39</v>
      </c>
    </row>
    <row r="628" spans="1:10" x14ac:dyDescent="0.3">
      <c r="A628" s="3">
        <v>44463</v>
      </c>
      <c r="B628" s="6" t="s">
        <v>69</v>
      </c>
      <c r="C628" s="4" t="s">
        <v>32</v>
      </c>
      <c r="D628" s="5">
        <v>117.48</v>
      </c>
      <c r="E628" s="1">
        <v>8</v>
      </c>
      <c r="F628" s="1">
        <f>InputData[[#This Row],[UNIT PRICE ($)]]*InputData[[#This Row],[QUANTITY]]</f>
        <v>939.84</v>
      </c>
      <c r="G628" s="1" t="str">
        <f>VLOOKUP(InputData[[#This Row],[CUSTOMER NAME]],Country[],2,0)</f>
        <v>India</v>
      </c>
      <c r="H628" s="1" t="str">
        <f>VLOOKUP(InputData[[#This Row],[CUSTOMER NAME]],Country[],3,0)</f>
        <v>South</v>
      </c>
      <c r="I628" s="1" t="str">
        <f>TEXT(InputData[[#This Row],[DATE]],"mmm")</f>
        <v>Sep</v>
      </c>
      <c r="J628" s="1">
        <f>WEEKNUM(InputData[[#This Row],[DATE]])</f>
        <v>39</v>
      </c>
    </row>
    <row r="629" spans="1:10" x14ac:dyDescent="0.3">
      <c r="A629" s="3">
        <v>44463</v>
      </c>
      <c r="B629" s="6" t="s">
        <v>73</v>
      </c>
      <c r="C629" s="4" t="s">
        <v>32</v>
      </c>
      <c r="D629" s="5">
        <v>117.48</v>
      </c>
      <c r="E629" s="1">
        <v>14</v>
      </c>
      <c r="F629" s="1">
        <f>InputData[[#This Row],[UNIT PRICE ($)]]*InputData[[#This Row],[QUANTITY]]</f>
        <v>1644.72</v>
      </c>
      <c r="G629" s="1" t="str">
        <f>VLOOKUP(InputData[[#This Row],[CUSTOMER NAME]],Country[],2,0)</f>
        <v>India</v>
      </c>
      <c r="H629" s="1" t="str">
        <f>VLOOKUP(InputData[[#This Row],[CUSTOMER NAME]],Country[],3,0)</f>
        <v>East</v>
      </c>
      <c r="I629" s="1" t="str">
        <f>TEXT(InputData[[#This Row],[DATE]],"mmm")</f>
        <v>Sep</v>
      </c>
      <c r="J629" s="1">
        <f>WEEKNUM(InputData[[#This Row],[DATE]])</f>
        <v>39</v>
      </c>
    </row>
    <row r="630" spans="1:10" x14ac:dyDescent="0.3">
      <c r="A630" s="3">
        <v>44464</v>
      </c>
      <c r="B630" s="6" t="s">
        <v>71</v>
      </c>
      <c r="C630" s="4" t="s">
        <v>3</v>
      </c>
      <c r="D630" s="5">
        <v>80.94</v>
      </c>
      <c r="E630" s="1">
        <v>31</v>
      </c>
      <c r="F630" s="1">
        <f>InputData[[#This Row],[UNIT PRICE ($)]]*InputData[[#This Row],[QUANTITY]]</f>
        <v>2509.14</v>
      </c>
      <c r="G630" s="1" t="str">
        <f>VLOOKUP(InputData[[#This Row],[CUSTOMER NAME]],Country[],2,0)</f>
        <v>India</v>
      </c>
      <c r="H630" s="1" t="str">
        <f>VLOOKUP(InputData[[#This Row],[CUSTOMER NAME]],Country[],3,0)</f>
        <v>Central</v>
      </c>
      <c r="I630" s="1" t="str">
        <f>TEXT(InputData[[#This Row],[DATE]],"mmm")</f>
        <v>Sep</v>
      </c>
      <c r="J630" s="1">
        <f>WEEKNUM(InputData[[#This Row],[DATE]])</f>
        <v>39</v>
      </c>
    </row>
    <row r="631" spans="1:10" x14ac:dyDescent="0.3">
      <c r="A631" s="3">
        <v>44466</v>
      </c>
      <c r="B631" s="6" t="s">
        <v>63</v>
      </c>
      <c r="C631" s="4" t="s">
        <v>34</v>
      </c>
      <c r="D631" s="5">
        <v>58.3</v>
      </c>
      <c r="E631" s="1">
        <v>1</v>
      </c>
      <c r="F631" s="1">
        <f>InputData[[#This Row],[UNIT PRICE ($)]]*InputData[[#This Row],[QUANTITY]]</f>
        <v>58.3</v>
      </c>
      <c r="G631" s="1" t="str">
        <f>VLOOKUP(InputData[[#This Row],[CUSTOMER NAME]],Country[],2,0)</f>
        <v>Saudi Arabia</v>
      </c>
      <c r="H631" s="1" t="str">
        <f>VLOOKUP(InputData[[#This Row],[CUSTOMER NAME]],Country[],3,0)</f>
        <v>Export</v>
      </c>
      <c r="I631" s="1" t="str">
        <f>TEXT(InputData[[#This Row],[DATE]],"mmm")</f>
        <v>Sep</v>
      </c>
      <c r="J631" s="1">
        <f>WEEKNUM(InputData[[#This Row],[DATE]])</f>
        <v>40</v>
      </c>
    </row>
    <row r="632" spans="1:10" x14ac:dyDescent="0.3">
      <c r="A632" s="3">
        <v>44466</v>
      </c>
      <c r="B632" s="6" t="s">
        <v>64</v>
      </c>
      <c r="C632" s="4" t="s">
        <v>5</v>
      </c>
      <c r="D632" s="5">
        <v>155.61000000000001</v>
      </c>
      <c r="E632" s="1">
        <v>11</v>
      </c>
      <c r="F632" s="1">
        <f>InputData[[#This Row],[UNIT PRICE ($)]]*InputData[[#This Row],[QUANTITY]]</f>
        <v>1711.71</v>
      </c>
      <c r="G632" s="1" t="str">
        <f>VLOOKUP(InputData[[#This Row],[CUSTOMER NAME]],Country[],2,0)</f>
        <v>India</v>
      </c>
      <c r="H632" s="1" t="str">
        <f>VLOOKUP(InputData[[#This Row],[CUSTOMER NAME]],Country[],3,0)</f>
        <v>Northeast</v>
      </c>
      <c r="I632" s="1" t="str">
        <f>TEXT(InputData[[#This Row],[DATE]],"mmm")</f>
        <v>Sep</v>
      </c>
      <c r="J632" s="1">
        <f>WEEKNUM(InputData[[#This Row],[DATE]])</f>
        <v>40</v>
      </c>
    </row>
    <row r="633" spans="1:10" x14ac:dyDescent="0.3">
      <c r="A633" s="3">
        <v>44466</v>
      </c>
      <c r="B633" s="6" t="s">
        <v>76</v>
      </c>
      <c r="C633" s="4" t="s">
        <v>36</v>
      </c>
      <c r="D633" s="5">
        <v>96.3</v>
      </c>
      <c r="E633" s="1">
        <v>4</v>
      </c>
      <c r="F633" s="1">
        <f>InputData[[#This Row],[UNIT PRICE ($)]]*InputData[[#This Row],[QUANTITY]]</f>
        <v>385.2</v>
      </c>
      <c r="G633" s="1" t="str">
        <f>VLOOKUP(InputData[[#This Row],[CUSTOMER NAME]],Country[],2,0)</f>
        <v>Saudi Arabia</v>
      </c>
      <c r="H633" s="1" t="str">
        <f>VLOOKUP(InputData[[#This Row],[CUSTOMER NAME]],Country[],3,0)</f>
        <v>Export</v>
      </c>
      <c r="I633" s="1" t="str">
        <f>TEXT(InputData[[#This Row],[DATE]],"mmm")</f>
        <v>Sep</v>
      </c>
      <c r="J633" s="1">
        <f>WEEKNUM(InputData[[#This Row],[DATE]])</f>
        <v>40</v>
      </c>
    </row>
    <row r="634" spans="1:10" x14ac:dyDescent="0.3">
      <c r="A634" s="3">
        <v>44466</v>
      </c>
      <c r="B634" s="6" t="s">
        <v>77</v>
      </c>
      <c r="C634" s="4" t="s">
        <v>38</v>
      </c>
      <c r="D634" s="5">
        <v>79.92</v>
      </c>
      <c r="E634" s="1">
        <v>3</v>
      </c>
      <c r="F634" s="1">
        <f>InputData[[#This Row],[UNIT PRICE ($)]]*InputData[[#This Row],[QUANTITY]]</f>
        <v>239.76</v>
      </c>
      <c r="G634" s="1" t="str">
        <f>VLOOKUP(InputData[[#This Row],[CUSTOMER NAME]],Country[],2,0)</f>
        <v>India</v>
      </c>
      <c r="H634" s="1" t="str">
        <f>VLOOKUP(InputData[[#This Row],[CUSTOMER NAME]],Country[],3,0)</f>
        <v>Western</v>
      </c>
      <c r="I634" s="1" t="str">
        <f>TEXT(InputData[[#This Row],[DATE]],"mmm")</f>
        <v>Sep</v>
      </c>
      <c r="J634" s="1">
        <f>WEEKNUM(InputData[[#This Row],[DATE]])</f>
        <v>40</v>
      </c>
    </row>
    <row r="635" spans="1:10" x14ac:dyDescent="0.3">
      <c r="A635" s="3">
        <v>44466</v>
      </c>
      <c r="B635" s="6" t="s">
        <v>82</v>
      </c>
      <c r="C635" s="4" t="s">
        <v>41</v>
      </c>
      <c r="D635" s="5">
        <v>173.88</v>
      </c>
      <c r="E635" s="1">
        <v>23</v>
      </c>
      <c r="F635" s="1">
        <f>InputData[[#This Row],[UNIT PRICE ($)]]*InputData[[#This Row],[QUANTITY]]</f>
        <v>3999.24</v>
      </c>
      <c r="G635" s="1" t="str">
        <f>VLOOKUP(InputData[[#This Row],[CUSTOMER NAME]],Country[],2,0)</f>
        <v>India</v>
      </c>
      <c r="H635" s="1" t="str">
        <f>VLOOKUP(InputData[[#This Row],[CUSTOMER NAME]],Country[],3,0)</f>
        <v>Western</v>
      </c>
      <c r="I635" s="1" t="str">
        <f>TEXT(InputData[[#This Row],[DATE]],"mmm")</f>
        <v>Sep</v>
      </c>
      <c r="J635" s="1">
        <f>WEEKNUM(InputData[[#This Row],[DATE]])</f>
        <v>40</v>
      </c>
    </row>
    <row r="636" spans="1:10" x14ac:dyDescent="0.3">
      <c r="A636" s="3">
        <v>44466</v>
      </c>
      <c r="B636" s="6" t="s">
        <v>117</v>
      </c>
      <c r="C636" s="4" t="s">
        <v>44</v>
      </c>
      <c r="D636" s="5">
        <v>82.08</v>
      </c>
      <c r="E636" s="1">
        <v>9</v>
      </c>
      <c r="F636" s="1">
        <f>InputData[[#This Row],[UNIT PRICE ($)]]*InputData[[#This Row],[QUANTITY]]</f>
        <v>738.72</v>
      </c>
      <c r="G636" s="1" t="str">
        <f>VLOOKUP(InputData[[#This Row],[CUSTOMER NAME]],Country[],2,0)</f>
        <v>United States of America</v>
      </c>
      <c r="H636" s="1" t="str">
        <f>VLOOKUP(InputData[[#This Row],[CUSTOMER NAME]],Country[],3,0)</f>
        <v>Export</v>
      </c>
      <c r="I636" s="1" t="str">
        <f>TEXT(InputData[[#This Row],[DATE]],"mmm")</f>
        <v>Sep</v>
      </c>
      <c r="J636" s="1">
        <f>WEEKNUM(InputData[[#This Row],[DATE]])</f>
        <v>40</v>
      </c>
    </row>
    <row r="637" spans="1:10" x14ac:dyDescent="0.3">
      <c r="A637" s="3">
        <v>44468</v>
      </c>
      <c r="B637" s="6" t="s">
        <v>84</v>
      </c>
      <c r="C637" s="4" t="s">
        <v>34</v>
      </c>
      <c r="D637" s="5">
        <v>58.3</v>
      </c>
      <c r="E637" s="1">
        <v>13</v>
      </c>
      <c r="F637" s="1">
        <f>InputData[[#This Row],[UNIT PRICE ($)]]*InputData[[#This Row],[QUANTITY]]</f>
        <v>757.9</v>
      </c>
      <c r="G637" s="1" t="str">
        <f>VLOOKUP(InputData[[#This Row],[CUSTOMER NAME]],Country[],2,0)</f>
        <v>Ethiopia</v>
      </c>
      <c r="H637" s="1" t="str">
        <f>VLOOKUP(InputData[[#This Row],[CUSTOMER NAME]],Country[],3,0)</f>
        <v>Export</v>
      </c>
      <c r="I637" s="1" t="str">
        <f>TEXT(InputData[[#This Row],[DATE]],"mmm")</f>
        <v>Sep</v>
      </c>
      <c r="J637" s="1">
        <f>WEEKNUM(InputData[[#This Row],[DATE]])</f>
        <v>40</v>
      </c>
    </row>
    <row r="638" spans="1:10" x14ac:dyDescent="0.3">
      <c r="A638" s="3">
        <v>44469</v>
      </c>
      <c r="B638" s="6" t="s">
        <v>60</v>
      </c>
      <c r="C638" s="4" t="s">
        <v>14</v>
      </c>
      <c r="D638" s="5">
        <v>146.72</v>
      </c>
      <c r="E638" s="1">
        <v>9</v>
      </c>
      <c r="F638" s="1">
        <f>InputData[[#This Row],[UNIT PRICE ($)]]*InputData[[#This Row],[QUANTITY]]</f>
        <v>1320.48</v>
      </c>
      <c r="G638" s="1" t="str">
        <f>VLOOKUP(InputData[[#This Row],[CUSTOMER NAME]],Country[],2,0)</f>
        <v>Nigeria</v>
      </c>
      <c r="H638" s="1" t="str">
        <f>VLOOKUP(InputData[[#This Row],[CUSTOMER NAME]],Country[],3,0)</f>
        <v>Export</v>
      </c>
      <c r="I638" s="1" t="str">
        <f>TEXT(InputData[[#This Row],[DATE]],"mmm")</f>
        <v>Sep</v>
      </c>
      <c r="J638" s="1">
        <f>WEEKNUM(InputData[[#This Row],[DATE]])</f>
        <v>40</v>
      </c>
    </row>
    <row r="639" spans="1:10" x14ac:dyDescent="0.3">
      <c r="A639" s="3">
        <v>44469</v>
      </c>
      <c r="B639" s="6" t="s">
        <v>114</v>
      </c>
      <c r="C639" s="4" t="s">
        <v>6</v>
      </c>
      <c r="D639" s="5">
        <v>85.5</v>
      </c>
      <c r="E639" s="1">
        <v>5</v>
      </c>
      <c r="F639" s="1">
        <f>InputData[[#This Row],[UNIT PRICE ($)]]*InputData[[#This Row],[QUANTITY]]</f>
        <v>427.5</v>
      </c>
      <c r="G639" s="1" t="str">
        <f>VLOOKUP(InputData[[#This Row],[CUSTOMER NAME]],Country[],2,0)</f>
        <v>United States of America</v>
      </c>
      <c r="H639" s="1" t="str">
        <f>VLOOKUP(InputData[[#This Row],[CUSTOMER NAME]],Country[],3,0)</f>
        <v>Export</v>
      </c>
      <c r="I639" s="1" t="str">
        <f>TEXT(InputData[[#This Row],[DATE]],"mmm")</f>
        <v>Sep</v>
      </c>
      <c r="J639" s="1">
        <f>WEEKNUM(InputData[[#This Row],[DATE]])</f>
        <v>40</v>
      </c>
    </row>
    <row r="640" spans="1:10" x14ac:dyDescent="0.3">
      <c r="A640" s="3">
        <v>44470</v>
      </c>
      <c r="B640" s="6" t="s">
        <v>88</v>
      </c>
      <c r="C640" s="4" t="s">
        <v>30</v>
      </c>
      <c r="D640" s="5">
        <v>201.28</v>
      </c>
      <c r="E640" s="1">
        <v>14</v>
      </c>
      <c r="F640" s="1">
        <f>InputData[[#This Row],[UNIT PRICE ($)]]*InputData[[#This Row],[QUANTITY]]</f>
        <v>2817.92</v>
      </c>
      <c r="G640" s="1" t="str">
        <f>VLOOKUP(InputData[[#This Row],[CUSTOMER NAME]],Country[],2,0)</f>
        <v>India</v>
      </c>
      <c r="H640" s="1" t="str">
        <f>VLOOKUP(InputData[[#This Row],[CUSTOMER NAME]],Country[],3,0)</f>
        <v>South</v>
      </c>
      <c r="I640" s="1" t="str">
        <f>TEXT(InputData[[#This Row],[DATE]],"mmm")</f>
        <v>Oct</v>
      </c>
      <c r="J640" s="1">
        <f>WEEKNUM(InputData[[#This Row],[DATE]])</f>
        <v>40</v>
      </c>
    </row>
    <row r="641" spans="1:10" x14ac:dyDescent="0.3">
      <c r="A641" s="3">
        <v>44471</v>
      </c>
      <c r="B641" s="6" t="s">
        <v>67</v>
      </c>
      <c r="C641" s="4" t="s">
        <v>14</v>
      </c>
      <c r="D641" s="5">
        <v>146.72</v>
      </c>
      <c r="E641" s="1">
        <v>15</v>
      </c>
      <c r="F641" s="1">
        <f>InputData[[#This Row],[UNIT PRICE ($)]]*InputData[[#This Row],[QUANTITY]]</f>
        <v>2200.8000000000002</v>
      </c>
      <c r="G641" s="1" t="str">
        <f>VLOOKUP(InputData[[#This Row],[CUSTOMER NAME]],Country[],2,0)</f>
        <v>United Kingdom</v>
      </c>
      <c r="H641" s="1" t="str">
        <f>VLOOKUP(InputData[[#This Row],[CUSTOMER NAME]],Country[],3,0)</f>
        <v>Export</v>
      </c>
      <c r="I641" s="1" t="str">
        <f>TEXT(InputData[[#This Row],[DATE]],"mmm")</f>
        <v>Oct</v>
      </c>
      <c r="J641" s="1">
        <f>WEEKNUM(InputData[[#This Row],[DATE]])</f>
        <v>40</v>
      </c>
    </row>
    <row r="642" spans="1:10" x14ac:dyDescent="0.3">
      <c r="A642" s="3">
        <v>44471</v>
      </c>
      <c r="B642" s="6" t="s">
        <v>70</v>
      </c>
      <c r="C642" s="4" t="s">
        <v>2</v>
      </c>
      <c r="D642" s="5">
        <v>142.80000000000001</v>
      </c>
      <c r="E642" s="1">
        <v>22</v>
      </c>
      <c r="F642" s="1">
        <f>InputData[[#This Row],[UNIT PRICE ($)]]*InputData[[#This Row],[QUANTITY]]</f>
        <v>3141.6000000000004</v>
      </c>
      <c r="G642" s="1" t="str">
        <f>VLOOKUP(InputData[[#This Row],[CUSTOMER NAME]],Country[],2,0)</f>
        <v>Mexico</v>
      </c>
      <c r="H642" s="1" t="str">
        <f>VLOOKUP(InputData[[#This Row],[CUSTOMER NAME]],Country[],3,0)</f>
        <v>Export</v>
      </c>
      <c r="I642" s="1" t="str">
        <f>TEXT(InputData[[#This Row],[DATE]],"mmm")</f>
        <v>Oct</v>
      </c>
      <c r="J642" s="1">
        <f>WEEKNUM(InputData[[#This Row],[DATE]])</f>
        <v>40</v>
      </c>
    </row>
    <row r="643" spans="1:10" x14ac:dyDescent="0.3">
      <c r="A643" s="3">
        <v>44472</v>
      </c>
      <c r="B643" s="6" t="s">
        <v>109</v>
      </c>
      <c r="C643" s="4" t="s">
        <v>19</v>
      </c>
      <c r="D643" s="5">
        <v>210</v>
      </c>
      <c r="E643" s="1">
        <v>9</v>
      </c>
      <c r="F643" s="1">
        <f>InputData[[#This Row],[UNIT PRICE ($)]]*InputData[[#This Row],[QUANTITY]]</f>
        <v>1890</v>
      </c>
      <c r="G643" s="1" t="str">
        <f>VLOOKUP(InputData[[#This Row],[CUSTOMER NAME]],Country[],2,0)</f>
        <v>Pakistan</v>
      </c>
      <c r="H643" s="1" t="str">
        <f>VLOOKUP(InputData[[#This Row],[CUSTOMER NAME]],Country[],3,0)</f>
        <v>Export</v>
      </c>
      <c r="I643" s="1" t="str">
        <f>TEXT(InputData[[#This Row],[DATE]],"mmm")</f>
        <v>Oct</v>
      </c>
      <c r="J643" s="1">
        <f>WEEKNUM(InputData[[#This Row],[DATE]])</f>
        <v>41</v>
      </c>
    </row>
    <row r="644" spans="1:10" x14ac:dyDescent="0.3">
      <c r="A644" s="3">
        <v>44472</v>
      </c>
      <c r="B644" s="6" t="s">
        <v>65</v>
      </c>
      <c r="C644" s="4" t="s">
        <v>41</v>
      </c>
      <c r="D644" s="5">
        <v>173.88</v>
      </c>
      <c r="E644" s="1">
        <v>23</v>
      </c>
      <c r="F644" s="1">
        <f>InputData[[#This Row],[UNIT PRICE ($)]]*InputData[[#This Row],[QUANTITY]]</f>
        <v>3999.24</v>
      </c>
      <c r="G644" s="1" t="str">
        <f>VLOOKUP(InputData[[#This Row],[CUSTOMER NAME]],Country[],2,0)</f>
        <v>Pakistan</v>
      </c>
      <c r="H644" s="1" t="str">
        <f>VLOOKUP(InputData[[#This Row],[CUSTOMER NAME]],Country[],3,0)</f>
        <v>Export</v>
      </c>
      <c r="I644" s="1" t="str">
        <f>TEXT(InputData[[#This Row],[DATE]],"mmm")</f>
        <v>Oct</v>
      </c>
      <c r="J644" s="1">
        <f>WEEKNUM(InputData[[#This Row],[DATE]])</f>
        <v>41</v>
      </c>
    </row>
    <row r="645" spans="1:10" x14ac:dyDescent="0.3">
      <c r="A645" s="3">
        <v>44472</v>
      </c>
      <c r="B645" s="6" t="s">
        <v>73</v>
      </c>
      <c r="C645" s="4" t="s">
        <v>11</v>
      </c>
      <c r="D645" s="5">
        <v>48.4</v>
      </c>
      <c r="E645" s="1">
        <v>5</v>
      </c>
      <c r="F645" s="1">
        <f>InputData[[#This Row],[UNIT PRICE ($)]]*InputData[[#This Row],[QUANTITY]]</f>
        <v>242</v>
      </c>
      <c r="G645" s="1" t="str">
        <f>VLOOKUP(InputData[[#This Row],[CUSTOMER NAME]],Country[],2,0)</f>
        <v>India</v>
      </c>
      <c r="H645" s="1" t="str">
        <f>VLOOKUP(InputData[[#This Row],[CUSTOMER NAME]],Country[],3,0)</f>
        <v>East</v>
      </c>
      <c r="I645" s="1" t="str">
        <f>TEXT(InputData[[#This Row],[DATE]],"mmm")</f>
        <v>Oct</v>
      </c>
      <c r="J645" s="1">
        <f>WEEKNUM(InputData[[#This Row],[DATE]])</f>
        <v>41</v>
      </c>
    </row>
    <row r="646" spans="1:10" x14ac:dyDescent="0.3">
      <c r="A646" s="3">
        <v>44473</v>
      </c>
      <c r="B646" s="6" t="s">
        <v>81</v>
      </c>
      <c r="C646" s="4" t="s">
        <v>7</v>
      </c>
      <c r="D646" s="5">
        <v>47.730000000000004</v>
      </c>
      <c r="E646" s="1">
        <v>15</v>
      </c>
      <c r="F646" s="1">
        <f>InputData[[#This Row],[UNIT PRICE ($)]]*InputData[[#This Row],[QUANTITY]]</f>
        <v>715.95</v>
      </c>
      <c r="G646" s="1" t="str">
        <f>VLOOKUP(InputData[[#This Row],[CUSTOMER NAME]],Country[],2,0)</f>
        <v>India</v>
      </c>
      <c r="H646" s="1" t="str">
        <f>VLOOKUP(InputData[[#This Row],[CUSTOMER NAME]],Country[],3,0)</f>
        <v>East</v>
      </c>
      <c r="I646" s="1" t="str">
        <f>TEXT(InputData[[#This Row],[DATE]],"mmm")</f>
        <v>Oct</v>
      </c>
      <c r="J646" s="1">
        <f>WEEKNUM(InputData[[#This Row],[DATE]])</f>
        <v>41</v>
      </c>
    </row>
    <row r="647" spans="1:10" x14ac:dyDescent="0.3">
      <c r="A647" s="3">
        <v>44474</v>
      </c>
      <c r="B647" s="6" t="s">
        <v>82</v>
      </c>
      <c r="C647" s="4" t="s">
        <v>24</v>
      </c>
      <c r="D647" s="5">
        <v>156.96</v>
      </c>
      <c r="E647" s="1">
        <v>36</v>
      </c>
      <c r="F647" s="1">
        <f>InputData[[#This Row],[UNIT PRICE ($)]]*InputData[[#This Row],[QUANTITY]]</f>
        <v>5650.56</v>
      </c>
      <c r="G647" s="1" t="str">
        <f>VLOOKUP(InputData[[#This Row],[CUSTOMER NAME]],Country[],2,0)</f>
        <v>India</v>
      </c>
      <c r="H647" s="1" t="str">
        <f>VLOOKUP(InputData[[#This Row],[CUSTOMER NAME]],Country[],3,0)</f>
        <v>Western</v>
      </c>
      <c r="I647" s="1" t="str">
        <f>TEXT(InputData[[#This Row],[DATE]],"mmm")</f>
        <v>Oct</v>
      </c>
      <c r="J647" s="1">
        <f>WEEKNUM(InputData[[#This Row],[DATE]])</f>
        <v>41</v>
      </c>
    </row>
    <row r="648" spans="1:10" x14ac:dyDescent="0.3">
      <c r="A648" s="3">
        <v>44474</v>
      </c>
      <c r="B648" s="6" t="s">
        <v>85</v>
      </c>
      <c r="C648" s="4" t="s">
        <v>24</v>
      </c>
      <c r="D648" s="5">
        <v>156.96</v>
      </c>
      <c r="E648" s="1">
        <v>23</v>
      </c>
      <c r="F648" s="1">
        <f>InputData[[#This Row],[UNIT PRICE ($)]]*InputData[[#This Row],[QUANTITY]]</f>
        <v>3610.0800000000004</v>
      </c>
      <c r="G648" s="1" t="str">
        <f>VLOOKUP(InputData[[#This Row],[CUSTOMER NAME]],Country[],2,0)</f>
        <v>India</v>
      </c>
      <c r="H648" s="1" t="str">
        <f>VLOOKUP(InputData[[#This Row],[CUSTOMER NAME]],Country[],3,0)</f>
        <v>Northeast</v>
      </c>
      <c r="I648" s="1" t="str">
        <f>TEXT(InputData[[#This Row],[DATE]],"mmm")</f>
        <v>Oct</v>
      </c>
      <c r="J648" s="1">
        <f>WEEKNUM(InputData[[#This Row],[DATE]])</f>
        <v>41</v>
      </c>
    </row>
    <row r="649" spans="1:10" x14ac:dyDescent="0.3">
      <c r="A649" s="3">
        <v>44475</v>
      </c>
      <c r="B649" s="6" t="s">
        <v>63</v>
      </c>
      <c r="C649" s="4" t="s">
        <v>35</v>
      </c>
      <c r="D649" s="5">
        <v>6.7</v>
      </c>
      <c r="E649" s="1">
        <v>1</v>
      </c>
      <c r="F649" s="1">
        <f>InputData[[#This Row],[UNIT PRICE ($)]]*InputData[[#This Row],[QUANTITY]]</f>
        <v>6.7</v>
      </c>
      <c r="G649" s="1" t="str">
        <f>VLOOKUP(InputData[[#This Row],[CUSTOMER NAME]],Country[],2,0)</f>
        <v>Saudi Arabia</v>
      </c>
      <c r="H649" s="1" t="str">
        <f>VLOOKUP(InputData[[#This Row],[CUSTOMER NAME]],Country[],3,0)</f>
        <v>Export</v>
      </c>
      <c r="I649" s="1" t="str">
        <f>TEXT(InputData[[#This Row],[DATE]],"mmm")</f>
        <v>Oct</v>
      </c>
      <c r="J649" s="1">
        <f>WEEKNUM(InputData[[#This Row],[DATE]])</f>
        <v>41</v>
      </c>
    </row>
    <row r="650" spans="1:10" x14ac:dyDescent="0.3">
      <c r="A650" s="3">
        <v>44475</v>
      </c>
      <c r="B650" s="6" t="s">
        <v>70</v>
      </c>
      <c r="C650" s="4" t="s">
        <v>8</v>
      </c>
      <c r="D650" s="5">
        <v>94.62</v>
      </c>
      <c r="E650" s="1">
        <v>23</v>
      </c>
      <c r="F650" s="1">
        <f>InputData[[#This Row],[UNIT PRICE ($)]]*InputData[[#This Row],[QUANTITY]]</f>
        <v>2176.2600000000002</v>
      </c>
      <c r="G650" s="1" t="str">
        <f>VLOOKUP(InputData[[#This Row],[CUSTOMER NAME]],Country[],2,0)</f>
        <v>Mexico</v>
      </c>
      <c r="H650" s="1" t="str">
        <f>VLOOKUP(InputData[[#This Row],[CUSTOMER NAME]],Country[],3,0)</f>
        <v>Export</v>
      </c>
      <c r="I650" s="1" t="str">
        <f>TEXT(InputData[[#This Row],[DATE]],"mmm")</f>
        <v>Oct</v>
      </c>
      <c r="J650" s="1">
        <f>WEEKNUM(InputData[[#This Row],[DATE]])</f>
        <v>41</v>
      </c>
    </row>
    <row r="651" spans="1:10" x14ac:dyDescent="0.3">
      <c r="A651" s="3">
        <v>44475</v>
      </c>
      <c r="B651" s="6" t="s">
        <v>71</v>
      </c>
      <c r="C651" s="4" t="s">
        <v>43</v>
      </c>
      <c r="D651" s="5">
        <v>83.08</v>
      </c>
      <c r="E651" s="1">
        <v>17</v>
      </c>
      <c r="F651" s="1">
        <f>InputData[[#This Row],[UNIT PRICE ($)]]*InputData[[#This Row],[QUANTITY]]</f>
        <v>1412.36</v>
      </c>
      <c r="G651" s="1" t="str">
        <f>VLOOKUP(InputData[[#This Row],[CUSTOMER NAME]],Country[],2,0)</f>
        <v>India</v>
      </c>
      <c r="H651" s="1" t="str">
        <f>VLOOKUP(InputData[[#This Row],[CUSTOMER NAME]],Country[],3,0)</f>
        <v>Central</v>
      </c>
      <c r="I651" s="1" t="str">
        <f>TEXT(InputData[[#This Row],[DATE]],"mmm")</f>
        <v>Oct</v>
      </c>
      <c r="J651" s="1">
        <f>WEEKNUM(InputData[[#This Row],[DATE]])</f>
        <v>41</v>
      </c>
    </row>
    <row r="652" spans="1:10" x14ac:dyDescent="0.3">
      <c r="A652" s="3">
        <v>44475</v>
      </c>
      <c r="B652" s="6" t="s">
        <v>74</v>
      </c>
      <c r="C652" s="4" t="s">
        <v>21</v>
      </c>
      <c r="D652" s="5">
        <v>162.54</v>
      </c>
      <c r="E652" s="1">
        <v>10</v>
      </c>
      <c r="F652" s="1">
        <f>InputData[[#This Row],[UNIT PRICE ($)]]*InputData[[#This Row],[QUANTITY]]</f>
        <v>1625.3999999999999</v>
      </c>
      <c r="G652" s="1" t="str">
        <f>VLOOKUP(InputData[[#This Row],[CUSTOMER NAME]],Country[],2,0)</f>
        <v>Brazil</v>
      </c>
      <c r="H652" s="1" t="str">
        <f>VLOOKUP(InputData[[#This Row],[CUSTOMER NAME]],Country[],3,0)</f>
        <v>Export</v>
      </c>
      <c r="I652" s="1" t="str">
        <f>TEXT(InputData[[#This Row],[DATE]],"mmm")</f>
        <v>Oct</v>
      </c>
      <c r="J652" s="1">
        <f>WEEKNUM(InputData[[#This Row],[DATE]])</f>
        <v>41</v>
      </c>
    </row>
    <row r="653" spans="1:10" x14ac:dyDescent="0.3">
      <c r="A653" s="3">
        <v>44475</v>
      </c>
      <c r="B653" s="6" t="s">
        <v>77</v>
      </c>
      <c r="C653" s="4" t="s">
        <v>36</v>
      </c>
      <c r="D653" s="5">
        <v>96.3</v>
      </c>
      <c r="E653" s="1">
        <v>12</v>
      </c>
      <c r="F653" s="1">
        <f>InputData[[#This Row],[UNIT PRICE ($)]]*InputData[[#This Row],[QUANTITY]]</f>
        <v>1155.5999999999999</v>
      </c>
      <c r="G653" s="1" t="str">
        <f>VLOOKUP(InputData[[#This Row],[CUSTOMER NAME]],Country[],2,0)</f>
        <v>India</v>
      </c>
      <c r="H653" s="1" t="str">
        <f>VLOOKUP(InputData[[#This Row],[CUSTOMER NAME]],Country[],3,0)</f>
        <v>Western</v>
      </c>
      <c r="I653" s="1" t="str">
        <f>TEXT(InputData[[#This Row],[DATE]],"mmm")</f>
        <v>Oct</v>
      </c>
      <c r="J653" s="1">
        <f>WEEKNUM(InputData[[#This Row],[DATE]])</f>
        <v>41</v>
      </c>
    </row>
    <row r="654" spans="1:10" x14ac:dyDescent="0.3">
      <c r="A654" s="3">
        <v>44475</v>
      </c>
      <c r="B654" s="6" t="s">
        <v>117</v>
      </c>
      <c r="C654" s="4" t="s">
        <v>35</v>
      </c>
      <c r="D654" s="5">
        <v>6.7</v>
      </c>
      <c r="E654" s="1">
        <v>1</v>
      </c>
      <c r="F654" s="1">
        <f>InputData[[#This Row],[UNIT PRICE ($)]]*InputData[[#This Row],[QUANTITY]]</f>
        <v>6.7</v>
      </c>
      <c r="G654" s="1" t="str">
        <f>VLOOKUP(InputData[[#This Row],[CUSTOMER NAME]],Country[],2,0)</f>
        <v>United States of America</v>
      </c>
      <c r="H654" s="1" t="str">
        <f>VLOOKUP(InputData[[#This Row],[CUSTOMER NAME]],Country[],3,0)</f>
        <v>Export</v>
      </c>
      <c r="I654" s="1" t="str">
        <f>TEXT(InputData[[#This Row],[DATE]],"mmm")</f>
        <v>Oct</v>
      </c>
      <c r="J654" s="1">
        <f>WEEKNUM(InputData[[#This Row],[DATE]])</f>
        <v>41</v>
      </c>
    </row>
    <row r="655" spans="1:10" x14ac:dyDescent="0.3">
      <c r="A655" s="3">
        <v>44476</v>
      </c>
      <c r="B655" s="6" t="s">
        <v>74</v>
      </c>
      <c r="C655" s="4" t="s">
        <v>26</v>
      </c>
      <c r="D655" s="5">
        <v>24.66</v>
      </c>
      <c r="E655" s="1">
        <v>6</v>
      </c>
      <c r="F655" s="1">
        <f>InputData[[#This Row],[UNIT PRICE ($)]]*InputData[[#This Row],[QUANTITY]]</f>
        <v>147.96</v>
      </c>
      <c r="G655" s="1" t="str">
        <f>VLOOKUP(InputData[[#This Row],[CUSTOMER NAME]],Country[],2,0)</f>
        <v>Brazil</v>
      </c>
      <c r="H655" s="1" t="str">
        <f>VLOOKUP(InputData[[#This Row],[CUSTOMER NAME]],Country[],3,0)</f>
        <v>Export</v>
      </c>
      <c r="I655" s="1" t="str">
        <f>TEXT(InputData[[#This Row],[DATE]],"mmm")</f>
        <v>Oct</v>
      </c>
      <c r="J655" s="1">
        <f>WEEKNUM(InputData[[#This Row],[DATE]])</f>
        <v>41</v>
      </c>
    </row>
    <row r="656" spans="1:10" x14ac:dyDescent="0.3">
      <c r="A656" s="3">
        <v>44478</v>
      </c>
      <c r="B656" s="6" t="s">
        <v>60</v>
      </c>
      <c r="C656" s="4" t="s">
        <v>38</v>
      </c>
      <c r="D656" s="5">
        <v>79.92</v>
      </c>
      <c r="E656" s="1">
        <v>14</v>
      </c>
      <c r="F656" s="1">
        <f>InputData[[#This Row],[UNIT PRICE ($)]]*InputData[[#This Row],[QUANTITY]]</f>
        <v>1118.8800000000001</v>
      </c>
      <c r="G656" s="1" t="str">
        <f>VLOOKUP(InputData[[#This Row],[CUSTOMER NAME]],Country[],2,0)</f>
        <v>Nigeria</v>
      </c>
      <c r="H656" s="1" t="str">
        <f>VLOOKUP(InputData[[#This Row],[CUSTOMER NAME]],Country[],3,0)</f>
        <v>Export</v>
      </c>
      <c r="I656" s="1" t="str">
        <f>TEXT(InputData[[#This Row],[DATE]],"mmm")</f>
        <v>Oct</v>
      </c>
      <c r="J656" s="1">
        <f>WEEKNUM(InputData[[#This Row],[DATE]])</f>
        <v>41</v>
      </c>
    </row>
    <row r="657" spans="1:10" x14ac:dyDescent="0.3">
      <c r="A657" s="3">
        <v>44478</v>
      </c>
      <c r="B657" s="6" t="s">
        <v>61</v>
      </c>
      <c r="C657" s="4" t="s">
        <v>38</v>
      </c>
      <c r="D657" s="5">
        <v>79.92</v>
      </c>
      <c r="E657" s="1">
        <v>5</v>
      </c>
      <c r="F657" s="1">
        <f>InputData[[#This Row],[UNIT PRICE ($)]]*InputData[[#This Row],[QUANTITY]]</f>
        <v>399.6</v>
      </c>
      <c r="G657" s="1" t="str">
        <f>VLOOKUP(InputData[[#This Row],[CUSTOMER NAME]],Country[],2,0)</f>
        <v>Bangladesh</v>
      </c>
      <c r="H657" s="1" t="str">
        <f>VLOOKUP(InputData[[#This Row],[CUSTOMER NAME]],Country[],3,0)</f>
        <v>Export</v>
      </c>
      <c r="I657" s="1" t="str">
        <f>TEXT(InputData[[#This Row],[DATE]],"mmm")</f>
        <v>Oct</v>
      </c>
      <c r="J657" s="1">
        <f>WEEKNUM(InputData[[#This Row],[DATE]])</f>
        <v>41</v>
      </c>
    </row>
    <row r="658" spans="1:10" x14ac:dyDescent="0.3">
      <c r="A658" s="3">
        <v>44478</v>
      </c>
      <c r="B658" s="6" t="s">
        <v>73</v>
      </c>
      <c r="C658" s="4" t="s">
        <v>32</v>
      </c>
      <c r="D658" s="5">
        <v>117.48</v>
      </c>
      <c r="E658" s="1">
        <v>11</v>
      </c>
      <c r="F658" s="1">
        <f>InputData[[#This Row],[UNIT PRICE ($)]]*InputData[[#This Row],[QUANTITY]]</f>
        <v>1292.28</v>
      </c>
      <c r="G658" s="1" t="str">
        <f>VLOOKUP(InputData[[#This Row],[CUSTOMER NAME]],Country[],2,0)</f>
        <v>India</v>
      </c>
      <c r="H658" s="1" t="str">
        <f>VLOOKUP(InputData[[#This Row],[CUSTOMER NAME]],Country[],3,0)</f>
        <v>East</v>
      </c>
      <c r="I658" s="1" t="str">
        <f>TEXT(InputData[[#This Row],[DATE]],"mmm")</f>
        <v>Oct</v>
      </c>
      <c r="J658" s="1">
        <f>WEEKNUM(InputData[[#This Row],[DATE]])</f>
        <v>41</v>
      </c>
    </row>
    <row r="659" spans="1:10" x14ac:dyDescent="0.3">
      <c r="A659" s="3">
        <v>44479</v>
      </c>
      <c r="B659" s="6" t="s">
        <v>63</v>
      </c>
      <c r="C659" s="4" t="s">
        <v>35</v>
      </c>
      <c r="D659" s="5">
        <v>6.7</v>
      </c>
      <c r="E659" s="1">
        <v>14</v>
      </c>
      <c r="F659" s="1">
        <f>InputData[[#This Row],[UNIT PRICE ($)]]*InputData[[#This Row],[QUANTITY]]</f>
        <v>93.8</v>
      </c>
      <c r="G659" s="1" t="str">
        <f>VLOOKUP(InputData[[#This Row],[CUSTOMER NAME]],Country[],2,0)</f>
        <v>Saudi Arabia</v>
      </c>
      <c r="H659" s="1" t="str">
        <f>VLOOKUP(InputData[[#This Row],[CUSTOMER NAME]],Country[],3,0)</f>
        <v>Export</v>
      </c>
      <c r="I659" s="1" t="str">
        <f>TEXT(InputData[[#This Row],[DATE]],"mmm")</f>
        <v>Oct</v>
      </c>
      <c r="J659" s="1">
        <f>WEEKNUM(InputData[[#This Row],[DATE]])</f>
        <v>42</v>
      </c>
    </row>
    <row r="660" spans="1:10" x14ac:dyDescent="0.3">
      <c r="A660" s="3">
        <v>44479</v>
      </c>
      <c r="B660" s="6" t="s">
        <v>63</v>
      </c>
      <c r="C660" s="4" t="s">
        <v>19</v>
      </c>
      <c r="D660" s="5">
        <v>210</v>
      </c>
      <c r="E660" s="1">
        <v>9</v>
      </c>
      <c r="F660" s="1">
        <f>InputData[[#This Row],[UNIT PRICE ($)]]*InputData[[#This Row],[QUANTITY]]</f>
        <v>1890</v>
      </c>
      <c r="G660" s="1" t="str">
        <f>VLOOKUP(InputData[[#This Row],[CUSTOMER NAME]],Country[],2,0)</f>
        <v>Saudi Arabia</v>
      </c>
      <c r="H660" s="1" t="str">
        <f>VLOOKUP(InputData[[#This Row],[CUSTOMER NAME]],Country[],3,0)</f>
        <v>Export</v>
      </c>
      <c r="I660" s="1" t="str">
        <f>TEXT(InputData[[#This Row],[DATE]],"mmm")</f>
        <v>Oct</v>
      </c>
      <c r="J660" s="1">
        <f>WEEKNUM(InputData[[#This Row],[DATE]])</f>
        <v>42</v>
      </c>
    </row>
    <row r="661" spans="1:10" x14ac:dyDescent="0.3">
      <c r="A661" s="3">
        <v>44479</v>
      </c>
      <c r="B661" s="6" t="s">
        <v>74</v>
      </c>
      <c r="C661" s="4" t="s">
        <v>44</v>
      </c>
      <c r="D661" s="5">
        <v>82.08</v>
      </c>
      <c r="E661" s="1">
        <v>12</v>
      </c>
      <c r="F661" s="1">
        <f>InputData[[#This Row],[UNIT PRICE ($)]]*InputData[[#This Row],[QUANTITY]]</f>
        <v>984.96</v>
      </c>
      <c r="G661" s="1" t="str">
        <f>VLOOKUP(InputData[[#This Row],[CUSTOMER NAME]],Country[],2,0)</f>
        <v>Brazil</v>
      </c>
      <c r="H661" s="1" t="str">
        <f>VLOOKUP(InputData[[#This Row],[CUSTOMER NAME]],Country[],3,0)</f>
        <v>Export</v>
      </c>
      <c r="I661" s="1" t="str">
        <f>TEXT(InputData[[#This Row],[DATE]],"mmm")</f>
        <v>Oct</v>
      </c>
      <c r="J661" s="1">
        <f>WEEKNUM(InputData[[#This Row],[DATE]])</f>
        <v>42</v>
      </c>
    </row>
    <row r="662" spans="1:10" x14ac:dyDescent="0.3">
      <c r="A662" s="3">
        <v>44480</v>
      </c>
      <c r="B662" s="6" t="s">
        <v>82</v>
      </c>
      <c r="C662" s="4" t="s">
        <v>8</v>
      </c>
      <c r="D662" s="5">
        <v>94.62</v>
      </c>
      <c r="E662" s="1">
        <v>10</v>
      </c>
      <c r="F662" s="1">
        <f>InputData[[#This Row],[UNIT PRICE ($)]]*InputData[[#This Row],[QUANTITY]]</f>
        <v>946.2</v>
      </c>
      <c r="G662" s="1" t="str">
        <f>VLOOKUP(InputData[[#This Row],[CUSTOMER NAME]],Country[],2,0)</f>
        <v>India</v>
      </c>
      <c r="H662" s="1" t="str">
        <f>VLOOKUP(InputData[[#This Row],[CUSTOMER NAME]],Country[],3,0)</f>
        <v>Western</v>
      </c>
      <c r="I662" s="1" t="str">
        <f>TEXT(InputData[[#This Row],[DATE]],"mmm")</f>
        <v>Oct</v>
      </c>
      <c r="J662" s="1">
        <f>WEEKNUM(InputData[[#This Row],[DATE]])</f>
        <v>42</v>
      </c>
    </row>
    <row r="663" spans="1:10" x14ac:dyDescent="0.3">
      <c r="A663" s="3">
        <v>44480</v>
      </c>
      <c r="B663" s="6" t="s">
        <v>84</v>
      </c>
      <c r="C663" s="4" t="s">
        <v>11</v>
      </c>
      <c r="D663" s="5">
        <v>48.4</v>
      </c>
      <c r="E663" s="1">
        <v>15</v>
      </c>
      <c r="F663" s="1">
        <f>InputData[[#This Row],[UNIT PRICE ($)]]*InputData[[#This Row],[QUANTITY]]</f>
        <v>726</v>
      </c>
      <c r="G663" s="1" t="str">
        <f>VLOOKUP(InputData[[#This Row],[CUSTOMER NAME]],Country[],2,0)</f>
        <v>Ethiopia</v>
      </c>
      <c r="H663" s="1" t="str">
        <f>VLOOKUP(InputData[[#This Row],[CUSTOMER NAME]],Country[],3,0)</f>
        <v>Export</v>
      </c>
      <c r="I663" s="1" t="str">
        <f>TEXT(InputData[[#This Row],[DATE]],"mmm")</f>
        <v>Oct</v>
      </c>
      <c r="J663" s="1">
        <f>WEEKNUM(InputData[[#This Row],[DATE]])</f>
        <v>42</v>
      </c>
    </row>
    <row r="664" spans="1:10" x14ac:dyDescent="0.3">
      <c r="A664" s="3">
        <v>44481</v>
      </c>
      <c r="B664" s="6" t="s">
        <v>75</v>
      </c>
      <c r="C664" s="4" t="s">
        <v>27</v>
      </c>
      <c r="D664" s="5">
        <v>57.120000000000005</v>
      </c>
      <c r="E664" s="1">
        <v>8</v>
      </c>
      <c r="F664" s="1">
        <f>InputData[[#This Row],[UNIT PRICE ($)]]*InputData[[#This Row],[QUANTITY]]</f>
        <v>456.96000000000004</v>
      </c>
      <c r="G664" s="1" t="str">
        <f>VLOOKUP(InputData[[#This Row],[CUSTOMER NAME]],Country[],2,0)</f>
        <v>Russia</v>
      </c>
      <c r="H664" s="1" t="str">
        <f>VLOOKUP(InputData[[#This Row],[CUSTOMER NAME]],Country[],3,0)</f>
        <v>Export</v>
      </c>
      <c r="I664" s="1" t="str">
        <f>TEXT(InputData[[#This Row],[DATE]],"mmm")</f>
        <v>Oct</v>
      </c>
      <c r="J664" s="1">
        <f>WEEKNUM(InputData[[#This Row],[DATE]])</f>
        <v>42</v>
      </c>
    </row>
    <row r="665" spans="1:10" x14ac:dyDescent="0.3">
      <c r="A665" s="3">
        <v>44482</v>
      </c>
      <c r="B665" s="6" t="s">
        <v>61</v>
      </c>
      <c r="C665" s="4" t="s">
        <v>2</v>
      </c>
      <c r="D665" s="5">
        <v>142.80000000000001</v>
      </c>
      <c r="E665" s="1">
        <v>15</v>
      </c>
      <c r="F665" s="1">
        <f>InputData[[#This Row],[UNIT PRICE ($)]]*InputData[[#This Row],[QUANTITY]]</f>
        <v>2142</v>
      </c>
      <c r="G665" s="1" t="str">
        <f>VLOOKUP(InputData[[#This Row],[CUSTOMER NAME]],Country[],2,0)</f>
        <v>Bangladesh</v>
      </c>
      <c r="H665" s="1" t="str">
        <f>VLOOKUP(InputData[[#This Row],[CUSTOMER NAME]],Country[],3,0)</f>
        <v>Export</v>
      </c>
      <c r="I665" s="1" t="str">
        <f>TEXT(InputData[[#This Row],[DATE]],"mmm")</f>
        <v>Oct</v>
      </c>
      <c r="J665" s="1">
        <f>WEEKNUM(InputData[[#This Row],[DATE]])</f>
        <v>42</v>
      </c>
    </row>
    <row r="666" spans="1:10" x14ac:dyDescent="0.3">
      <c r="A666" s="3">
        <v>44482</v>
      </c>
      <c r="B666" s="6" t="s">
        <v>77</v>
      </c>
      <c r="C666" s="4" t="s">
        <v>38</v>
      </c>
      <c r="D666" s="5">
        <v>79.92</v>
      </c>
      <c r="E666" s="1">
        <v>18</v>
      </c>
      <c r="F666" s="1">
        <f>InputData[[#This Row],[UNIT PRICE ($)]]*InputData[[#This Row],[QUANTITY]]</f>
        <v>1438.56</v>
      </c>
      <c r="G666" s="1" t="str">
        <f>VLOOKUP(InputData[[#This Row],[CUSTOMER NAME]],Country[],2,0)</f>
        <v>India</v>
      </c>
      <c r="H666" s="1" t="str">
        <f>VLOOKUP(InputData[[#This Row],[CUSTOMER NAME]],Country[],3,0)</f>
        <v>Western</v>
      </c>
      <c r="I666" s="1" t="str">
        <f>TEXT(InputData[[#This Row],[DATE]],"mmm")</f>
        <v>Oct</v>
      </c>
      <c r="J666" s="1">
        <f>WEEKNUM(InputData[[#This Row],[DATE]])</f>
        <v>42</v>
      </c>
    </row>
    <row r="667" spans="1:10" x14ac:dyDescent="0.3">
      <c r="A667" s="3">
        <v>44483</v>
      </c>
      <c r="B667" s="6" t="s">
        <v>66</v>
      </c>
      <c r="C667" s="4" t="s">
        <v>44</v>
      </c>
      <c r="D667" s="5">
        <v>82.08</v>
      </c>
      <c r="E667" s="1">
        <v>15</v>
      </c>
      <c r="F667" s="1">
        <f>InputData[[#This Row],[UNIT PRICE ($)]]*InputData[[#This Row],[QUANTITY]]</f>
        <v>1231.2</v>
      </c>
      <c r="G667" s="1" t="str">
        <f>VLOOKUP(InputData[[#This Row],[CUSTOMER NAME]],Country[],2,0)</f>
        <v>Indonesia</v>
      </c>
      <c r="H667" s="1" t="str">
        <f>VLOOKUP(InputData[[#This Row],[CUSTOMER NAME]],Country[],3,0)</f>
        <v>Export</v>
      </c>
      <c r="I667" s="1" t="str">
        <f>TEXT(InputData[[#This Row],[DATE]],"mmm")</f>
        <v>Oct</v>
      </c>
      <c r="J667" s="1">
        <f>WEEKNUM(InputData[[#This Row],[DATE]])</f>
        <v>42</v>
      </c>
    </row>
    <row r="668" spans="1:10" x14ac:dyDescent="0.3">
      <c r="A668" s="3">
        <v>44484</v>
      </c>
      <c r="B668" s="6" t="s">
        <v>69</v>
      </c>
      <c r="C668" s="4" t="s">
        <v>15</v>
      </c>
      <c r="D668" s="5">
        <v>15.719999999999999</v>
      </c>
      <c r="E668" s="1">
        <v>10</v>
      </c>
      <c r="F668" s="1">
        <f>InputData[[#This Row],[UNIT PRICE ($)]]*InputData[[#This Row],[QUANTITY]]</f>
        <v>157.19999999999999</v>
      </c>
      <c r="G668" s="1" t="str">
        <f>VLOOKUP(InputData[[#This Row],[CUSTOMER NAME]],Country[],2,0)</f>
        <v>India</v>
      </c>
      <c r="H668" s="1" t="str">
        <f>VLOOKUP(InputData[[#This Row],[CUSTOMER NAME]],Country[],3,0)</f>
        <v>South</v>
      </c>
      <c r="I668" s="1" t="str">
        <f>TEXT(InputData[[#This Row],[DATE]],"mmm")</f>
        <v>Oct</v>
      </c>
      <c r="J668" s="1">
        <f>WEEKNUM(InputData[[#This Row],[DATE]])</f>
        <v>42</v>
      </c>
    </row>
    <row r="669" spans="1:10" x14ac:dyDescent="0.3">
      <c r="A669" s="3">
        <v>44485</v>
      </c>
      <c r="B669" s="6" t="s">
        <v>80</v>
      </c>
      <c r="C669" s="4" t="s">
        <v>36</v>
      </c>
      <c r="D669" s="5">
        <v>96.3</v>
      </c>
      <c r="E669" s="1">
        <v>3</v>
      </c>
      <c r="F669" s="1">
        <f>InputData[[#This Row],[UNIT PRICE ($)]]*InputData[[#This Row],[QUANTITY]]</f>
        <v>288.89999999999998</v>
      </c>
      <c r="G669" s="1" t="str">
        <f>VLOOKUP(InputData[[#This Row],[CUSTOMER NAME]],Country[],2,0)</f>
        <v>South Africa</v>
      </c>
      <c r="H669" s="1" t="str">
        <f>VLOOKUP(InputData[[#This Row],[CUSTOMER NAME]],Country[],3,0)</f>
        <v>Export</v>
      </c>
      <c r="I669" s="1" t="str">
        <f>TEXT(InputData[[#This Row],[DATE]],"mmm")</f>
        <v>Oct</v>
      </c>
      <c r="J669" s="1">
        <f>WEEKNUM(InputData[[#This Row],[DATE]])</f>
        <v>42</v>
      </c>
    </row>
    <row r="670" spans="1:10" x14ac:dyDescent="0.3">
      <c r="A670" s="3">
        <v>44485</v>
      </c>
      <c r="B670" s="6" t="s">
        <v>84</v>
      </c>
      <c r="C670" s="4" t="s">
        <v>24</v>
      </c>
      <c r="D670" s="5">
        <v>156.96</v>
      </c>
      <c r="E670" s="1">
        <v>18</v>
      </c>
      <c r="F670" s="1">
        <f>InputData[[#This Row],[UNIT PRICE ($)]]*InputData[[#This Row],[QUANTITY]]</f>
        <v>2825.28</v>
      </c>
      <c r="G670" s="1" t="str">
        <f>VLOOKUP(InputData[[#This Row],[CUSTOMER NAME]],Country[],2,0)</f>
        <v>Ethiopia</v>
      </c>
      <c r="H670" s="1" t="str">
        <f>VLOOKUP(InputData[[#This Row],[CUSTOMER NAME]],Country[],3,0)</f>
        <v>Export</v>
      </c>
      <c r="I670" s="1" t="str">
        <f>TEXT(InputData[[#This Row],[DATE]],"mmm")</f>
        <v>Oct</v>
      </c>
      <c r="J670" s="1">
        <f>WEEKNUM(InputData[[#This Row],[DATE]])</f>
        <v>42</v>
      </c>
    </row>
    <row r="671" spans="1:10" x14ac:dyDescent="0.3">
      <c r="A671" s="3">
        <v>44485</v>
      </c>
      <c r="B671" s="6" t="s">
        <v>85</v>
      </c>
      <c r="C671" s="4" t="s">
        <v>44</v>
      </c>
      <c r="D671" s="5">
        <v>82.08</v>
      </c>
      <c r="E671" s="1">
        <v>18</v>
      </c>
      <c r="F671" s="1">
        <f>InputData[[#This Row],[UNIT PRICE ($)]]*InputData[[#This Row],[QUANTITY]]</f>
        <v>1477.44</v>
      </c>
      <c r="G671" s="1" t="str">
        <f>VLOOKUP(InputData[[#This Row],[CUSTOMER NAME]],Country[],2,0)</f>
        <v>India</v>
      </c>
      <c r="H671" s="1" t="str">
        <f>VLOOKUP(InputData[[#This Row],[CUSTOMER NAME]],Country[],3,0)</f>
        <v>Northeast</v>
      </c>
      <c r="I671" s="1" t="str">
        <f>TEXT(InputData[[#This Row],[DATE]],"mmm")</f>
        <v>Oct</v>
      </c>
      <c r="J671" s="1">
        <f>WEEKNUM(InputData[[#This Row],[DATE]])</f>
        <v>42</v>
      </c>
    </row>
    <row r="672" spans="1:10" x14ac:dyDescent="0.3">
      <c r="A672" s="3">
        <v>44486</v>
      </c>
      <c r="B672" s="6" t="s">
        <v>84</v>
      </c>
      <c r="C672" s="4" t="s">
        <v>1</v>
      </c>
      <c r="D672" s="5">
        <v>103.88</v>
      </c>
      <c r="E672" s="1">
        <v>13</v>
      </c>
      <c r="F672" s="1">
        <f>InputData[[#This Row],[UNIT PRICE ($)]]*InputData[[#This Row],[QUANTITY]]</f>
        <v>1350.44</v>
      </c>
      <c r="G672" s="1" t="str">
        <f>VLOOKUP(InputData[[#This Row],[CUSTOMER NAME]],Country[],2,0)</f>
        <v>Ethiopia</v>
      </c>
      <c r="H672" s="1" t="str">
        <f>VLOOKUP(InputData[[#This Row],[CUSTOMER NAME]],Country[],3,0)</f>
        <v>Export</v>
      </c>
      <c r="I672" s="1" t="str">
        <f>TEXT(InputData[[#This Row],[DATE]],"mmm")</f>
        <v>Oct</v>
      </c>
      <c r="J672" s="1">
        <f>WEEKNUM(InputData[[#This Row],[DATE]])</f>
        <v>43</v>
      </c>
    </row>
    <row r="673" spans="1:10" x14ac:dyDescent="0.3">
      <c r="A673" s="3">
        <v>44487</v>
      </c>
      <c r="B673" s="6" t="s">
        <v>60</v>
      </c>
      <c r="C673" s="4" t="s">
        <v>42</v>
      </c>
      <c r="D673" s="5">
        <v>162</v>
      </c>
      <c r="E673" s="1">
        <v>31</v>
      </c>
      <c r="F673" s="1">
        <f>InputData[[#This Row],[UNIT PRICE ($)]]*InputData[[#This Row],[QUANTITY]]</f>
        <v>5022</v>
      </c>
      <c r="G673" s="1" t="str">
        <f>VLOOKUP(InputData[[#This Row],[CUSTOMER NAME]],Country[],2,0)</f>
        <v>Nigeria</v>
      </c>
      <c r="H673" s="1" t="str">
        <f>VLOOKUP(InputData[[#This Row],[CUSTOMER NAME]],Country[],3,0)</f>
        <v>Export</v>
      </c>
      <c r="I673" s="1" t="str">
        <f>TEXT(InputData[[#This Row],[DATE]],"mmm")</f>
        <v>Oct</v>
      </c>
      <c r="J673" s="1">
        <f>WEEKNUM(InputData[[#This Row],[DATE]])</f>
        <v>43</v>
      </c>
    </row>
    <row r="674" spans="1:10" x14ac:dyDescent="0.3">
      <c r="A674" s="3">
        <v>44487</v>
      </c>
      <c r="B674" s="6" t="s">
        <v>109</v>
      </c>
      <c r="C674" s="4" t="s">
        <v>8</v>
      </c>
      <c r="D674" s="5">
        <v>94.62</v>
      </c>
      <c r="E674" s="1">
        <v>11</v>
      </c>
      <c r="F674" s="1">
        <f>InputData[[#This Row],[UNIT PRICE ($)]]*InputData[[#This Row],[QUANTITY]]</f>
        <v>1040.8200000000002</v>
      </c>
      <c r="G674" s="1" t="str">
        <f>VLOOKUP(InputData[[#This Row],[CUSTOMER NAME]],Country[],2,0)</f>
        <v>Pakistan</v>
      </c>
      <c r="H674" s="1" t="str">
        <f>VLOOKUP(InputData[[#This Row],[CUSTOMER NAME]],Country[],3,0)</f>
        <v>Export</v>
      </c>
      <c r="I674" s="1" t="str">
        <f>TEXT(InputData[[#This Row],[DATE]],"mmm")</f>
        <v>Oct</v>
      </c>
      <c r="J674" s="1">
        <f>WEEKNUM(InputData[[#This Row],[DATE]])</f>
        <v>43</v>
      </c>
    </row>
    <row r="675" spans="1:10" x14ac:dyDescent="0.3">
      <c r="A675" s="3">
        <v>44487</v>
      </c>
      <c r="B675" s="6" t="s">
        <v>68</v>
      </c>
      <c r="C675" s="4" t="s">
        <v>3</v>
      </c>
      <c r="D675" s="5">
        <v>80.94</v>
      </c>
      <c r="E675" s="1">
        <v>6</v>
      </c>
      <c r="F675" s="1">
        <f>InputData[[#This Row],[UNIT PRICE ($)]]*InputData[[#This Row],[QUANTITY]]</f>
        <v>485.64</v>
      </c>
      <c r="G675" s="1" t="str">
        <f>VLOOKUP(InputData[[#This Row],[CUSTOMER NAME]],Country[],2,0)</f>
        <v>Russia</v>
      </c>
      <c r="H675" s="1" t="str">
        <f>VLOOKUP(InputData[[#This Row],[CUSTOMER NAME]],Country[],3,0)</f>
        <v>Export</v>
      </c>
      <c r="I675" s="1" t="str">
        <f>TEXT(InputData[[#This Row],[DATE]],"mmm")</f>
        <v>Oct</v>
      </c>
      <c r="J675" s="1">
        <f>WEEKNUM(InputData[[#This Row],[DATE]])</f>
        <v>43</v>
      </c>
    </row>
    <row r="676" spans="1:10" x14ac:dyDescent="0.3">
      <c r="A676" s="3">
        <v>44487</v>
      </c>
      <c r="B676" s="6" t="s">
        <v>110</v>
      </c>
      <c r="C676" s="4" t="s">
        <v>25</v>
      </c>
      <c r="D676" s="5">
        <v>8.33</v>
      </c>
      <c r="E676" s="1">
        <v>16</v>
      </c>
      <c r="F676" s="1">
        <f>InputData[[#This Row],[UNIT PRICE ($)]]*InputData[[#This Row],[QUANTITY]]</f>
        <v>133.28</v>
      </c>
      <c r="G676" s="1" t="str">
        <f>VLOOKUP(InputData[[#This Row],[CUSTOMER NAME]],Country[],2,0)</f>
        <v>India</v>
      </c>
      <c r="H676" s="1" t="str">
        <f>VLOOKUP(InputData[[#This Row],[CUSTOMER NAME]],Country[],3,0)</f>
        <v>Western</v>
      </c>
      <c r="I676" s="1" t="str">
        <f>TEXT(InputData[[#This Row],[DATE]],"mmm")</f>
        <v>Oct</v>
      </c>
      <c r="J676" s="1">
        <f>WEEKNUM(InputData[[#This Row],[DATE]])</f>
        <v>43</v>
      </c>
    </row>
    <row r="677" spans="1:10" x14ac:dyDescent="0.3">
      <c r="A677" s="3">
        <v>44487</v>
      </c>
      <c r="B677" s="6" t="s">
        <v>82</v>
      </c>
      <c r="C677" s="4" t="s">
        <v>25</v>
      </c>
      <c r="D677" s="5">
        <v>8.33</v>
      </c>
      <c r="E677" s="1">
        <v>6</v>
      </c>
      <c r="F677" s="1">
        <f>InputData[[#This Row],[UNIT PRICE ($)]]*InputData[[#This Row],[QUANTITY]]</f>
        <v>49.980000000000004</v>
      </c>
      <c r="G677" s="1" t="str">
        <f>VLOOKUP(InputData[[#This Row],[CUSTOMER NAME]],Country[],2,0)</f>
        <v>India</v>
      </c>
      <c r="H677" s="1" t="str">
        <f>VLOOKUP(InputData[[#This Row],[CUSTOMER NAME]],Country[],3,0)</f>
        <v>Western</v>
      </c>
      <c r="I677" s="1" t="str">
        <f>TEXT(InputData[[#This Row],[DATE]],"mmm")</f>
        <v>Oct</v>
      </c>
      <c r="J677" s="1">
        <f>WEEKNUM(InputData[[#This Row],[DATE]])</f>
        <v>43</v>
      </c>
    </row>
    <row r="678" spans="1:10" x14ac:dyDescent="0.3">
      <c r="A678" s="3">
        <v>44487</v>
      </c>
      <c r="B678" s="6" t="s">
        <v>82</v>
      </c>
      <c r="C678" s="4" t="s">
        <v>21</v>
      </c>
      <c r="D678" s="5">
        <v>162.54</v>
      </c>
      <c r="E678" s="1">
        <v>13</v>
      </c>
      <c r="F678" s="1">
        <f>InputData[[#This Row],[UNIT PRICE ($)]]*InputData[[#This Row],[QUANTITY]]</f>
        <v>2113.02</v>
      </c>
      <c r="G678" s="1" t="str">
        <f>VLOOKUP(InputData[[#This Row],[CUSTOMER NAME]],Country[],2,0)</f>
        <v>India</v>
      </c>
      <c r="H678" s="1" t="str">
        <f>VLOOKUP(InputData[[#This Row],[CUSTOMER NAME]],Country[],3,0)</f>
        <v>Western</v>
      </c>
      <c r="I678" s="1" t="str">
        <f>TEXT(InputData[[#This Row],[DATE]],"mmm")</f>
        <v>Oct</v>
      </c>
      <c r="J678" s="1">
        <f>WEEKNUM(InputData[[#This Row],[DATE]])</f>
        <v>43</v>
      </c>
    </row>
    <row r="679" spans="1:10" x14ac:dyDescent="0.3">
      <c r="A679" s="3">
        <v>44491</v>
      </c>
      <c r="B679" s="6" t="s">
        <v>63</v>
      </c>
      <c r="C679" s="4" t="s">
        <v>11</v>
      </c>
      <c r="D679" s="5">
        <v>48.4</v>
      </c>
      <c r="E679" s="1">
        <v>7</v>
      </c>
      <c r="F679" s="1">
        <f>InputData[[#This Row],[UNIT PRICE ($)]]*InputData[[#This Row],[QUANTITY]]</f>
        <v>338.8</v>
      </c>
      <c r="G679" s="1" t="str">
        <f>VLOOKUP(InputData[[#This Row],[CUSTOMER NAME]],Country[],2,0)</f>
        <v>Saudi Arabia</v>
      </c>
      <c r="H679" s="1" t="str">
        <f>VLOOKUP(InputData[[#This Row],[CUSTOMER NAME]],Country[],3,0)</f>
        <v>Export</v>
      </c>
      <c r="I679" s="1" t="str">
        <f>TEXT(InputData[[#This Row],[DATE]],"mmm")</f>
        <v>Oct</v>
      </c>
      <c r="J679" s="1">
        <f>WEEKNUM(InputData[[#This Row],[DATE]])</f>
        <v>43</v>
      </c>
    </row>
    <row r="680" spans="1:10" x14ac:dyDescent="0.3">
      <c r="A680" s="3">
        <v>44491</v>
      </c>
      <c r="B680" s="6" t="s">
        <v>65</v>
      </c>
      <c r="C680" s="4" t="s">
        <v>9</v>
      </c>
      <c r="D680" s="5">
        <v>7.8599999999999994</v>
      </c>
      <c r="E680" s="1">
        <v>1</v>
      </c>
      <c r="F680" s="1">
        <f>InputData[[#This Row],[UNIT PRICE ($)]]*InputData[[#This Row],[QUANTITY]]</f>
        <v>7.8599999999999994</v>
      </c>
      <c r="G680" s="1" t="str">
        <f>VLOOKUP(InputData[[#This Row],[CUSTOMER NAME]],Country[],2,0)</f>
        <v>Pakistan</v>
      </c>
      <c r="H680" s="1" t="str">
        <f>VLOOKUP(InputData[[#This Row],[CUSTOMER NAME]],Country[],3,0)</f>
        <v>Export</v>
      </c>
      <c r="I680" s="1" t="str">
        <f>TEXT(InputData[[#This Row],[DATE]],"mmm")</f>
        <v>Oct</v>
      </c>
      <c r="J680" s="1">
        <f>WEEKNUM(InputData[[#This Row],[DATE]])</f>
        <v>43</v>
      </c>
    </row>
    <row r="681" spans="1:10" x14ac:dyDescent="0.3">
      <c r="A681" s="3">
        <v>44491</v>
      </c>
      <c r="B681" s="6" t="s">
        <v>67</v>
      </c>
      <c r="C681" s="4" t="s">
        <v>24</v>
      </c>
      <c r="D681" s="5">
        <v>156.96</v>
      </c>
      <c r="E681" s="1">
        <v>13</v>
      </c>
      <c r="F681" s="1">
        <f>InputData[[#This Row],[UNIT PRICE ($)]]*InputData[[#This Row],[QUANTITY]]</f>
        <v>2040.48</v>
      </c>
      <c r="G681" s="1" t="str">
        <f>VLOOKUP(InputData[[#This Row],[CUSTOMER NAME]],Country[],2,0)</f>
        <v>United Kingdom</v>
      </c>
      <c r="H681" s="1" t="str">
        <f>VLOOKUP(InputData[[#This Row],[CUSTOMER NAME]],Country[],3,0)</f>
        <v>Export</v>
      </c>
      <c r="I681" s="1" t="str">
        <f>TEXT(InputData[[#This Row],[DATE]],"mmm")</f>
        <v>Oct</v>
      </c>
      <c r="J681" s="1">
        <f>WEEKNUM(InputData[[#This Row],[DATE]])</f>
        <v>43</v>
      </c>
    </row>
    <row r="682" spans="1:10" x14ac:dyDescent="0.3">
      <c r="A682" s="3">
        <v>44491</v>
      </c>
      <c r="B682" s="6" t="s">
        <v>70</v>
      </c>
      <c r="C682" s="4" t="s">
        <v>32</v>
      </c>
      <c r="D682" s="5">
        <v>117.48</v>
      </c>
      <c r="E682" s="1">
        <v>34</v>
      </c>
      <c r="F682" s="1">
        <f>InputData[[#This Row],[UNIT PRICE ($)]]*InputData[[#This Row],[QUANTITY]]</f>
        <v>3994.32</v>
      </c>
      <c r="G682" s="1" t="str">
        <f>VLOOKUP(InputData[[#This Row],[CUSTOMER NAME]],Country[],2,0)</f>
        <v>Mexico</v>
      </c>
      <c r="H682" s="1" t="str">
        <f>VLOOKUP(InputData[[#This Row],[CUSTOMER NAME]],Country[],3,0)</f>
        <v>Export</v>
      </c>
      <c r="I682" s="1" t="str">
        <f>TEXT(InputData[[#This Row],[DATE]],"mmm")</f>
        <v>Oct</v>
      </c>
      <c r="J682" s="1">
        <f>WEEKNUM(InputData[[#This Row],[DATE]])</f>
        <v>43</v>
      </c>
    </row>
    <row r="683" spans="1:10" x14ac:dyDescent="0.3">
      <c r="A683" s="3">
        <v>44491</v>
      </c>
      <c r="B683" s="6" t="s">
        <v>76</v>
      </c>
      <c r="C683" s="4" t="s">
        <v>39</v>
      </c>
      <c r="D683" s="5">
        <v>42.55</v>
      </c>
      <c r="E683" s="1">
        <v>24</v>
      </c>
      <c r="F683" s="1">
        <f>InputData[[#This Row],[UNIT PRICE ($)]]*InputData[[#This Row],[QUANTITY]]</f>
        <v>1021.1999999999999</v>
      </c>
      <c r="G683" s="1" t="str">
        <f>VLOOKUP(InputData[[#This Row],[CUSTOMER NAME]],Country[],2,0)</f>
        <v>Saudi Arabia</v>
      </c>
      <c r="H683" s="1" t="str">
        <f>VLOOKUP(InputData[[#This Row],[CUSTOMER NAME]],Country[],3,0)</f>
        <v>Export</v>
      </c>
      <c r="I683" s="1" t="str">
        <f>TEXT(InputData[[#This Row],[DATE]],"mmm")</f>
        <v>Oct</v>
      </c>
      <c r="J683" s="1">
        <f>WEEKNUM(InputData[[#This Row],[DATE]])</f>
        <v>43</v>
      </c>
    </row>
    <row r="684" spans="1:10" x14ac:dyDescent="0.3">
      <c r="A684" s="3">
        <v>44492</v>
      </c>
      <c r="B684" s="6" t="s">
        <v>81</v>
      </c>
      <c r="C684" s="4" t="s">
        <v>24</v>
      </c>
      <c r="D684" s="5">
        <v>156.96</v>
      </c>
      <c r="E684" s="1">
        <v>14</v>
      </c>
      <c r="F684" s="1">
        <f>InputData[[#This Row],[UNIT PRICE ($)]]*InputData[[#This Row],[QUANTITY]]</f>
        <v>2197.44</v>
      </c>
      <c r="G684" s="1" t="str">
        <f>VLOOKUP(InputData[[#This Row],[CUSTOMER NAME]],Country[],2,0)</f>
        <v>India</v>
      </c>
      <c r="H684" s="1" t="str">
        <f>VLOOKUP(InputData[[#This Row],[CUSTOMER NAME]],Country[],3,0)</f>
        <v>East</v>
      </c>
      <c r="I684" s="1" t="str">
        <f>TEXT(InputData[[#This Row],[DATE]],"mmm")</f>
        <v>Oct</v>
      </c>
      <c r="J684" s="1">
        <f>WEEKNUM(InputData[[#This Row],[DATE]])</f>
        <v>43</v>
      </c>
    </row>
    <row r="685" spans="1:10" x14ac:dyDescent="0.3">
      <c r="A685" s="3">
        <v>44493</v>
      </c>
      <c r="B685" s="6" t="s">
        <v>110</v>
      </c>
      <c r="C685" s="4" t="s">
        <v>36</v>
      </c>
      <c r="D685" s="5">
        <v>96.3</v>
      </c>
      <c r="E685" s="1">
        <v>22</v>
      </c>
      <c r="F685" s="1">
        <f>InputData[[#This Row],[UNIT PRICE ($)]]*InputData[[#This Row],[QUANTITY]]</f>
        <v>2118.6</v>
      </c>
      <c r="G685" s="1" t="str">
        <f>VLOOKUP(InputData[[#This Row],[CUSTOMER NAME]],Country[],2,0)</f>
        <v>India</v>
      </c>
      <c r="H685" s="1" t="str">
        <f>VLOOKUP(InputData[[#This Row],[CUSTOMER NAME]],Country[],3,0)</f>
        <v>Western</v>
      </c>
      <c r="I685" s="1" t="str">
        <f>TEXT(InputData[[#This Row],[DATE]],"mmm")</f>
        <v>Oct</v>
      </c>
      <c r="J685" s="1">
        <f>WEEKNUM(InputData[[#This Row],[DATE]])</f>
        <v>44</v>
      </c>
    </row>
    <row r="686" spans="1:10" x14ac:dyDescent="0.3">
      <c r="A686" s="3">
        <v>44493</v>
      </c>
      <c r="B686" s="6" t="s">
        <v>82</v>
      </c>
      <c r="C686" s="4" t="s">
        <v>11</v>
      </c>
      <c r="D686" s="5">
        <v>48.4</v>
      </c>
      <c r="E686" s="1">
        <v>3</v>
      </c>
      <c r="F686" s="1">
        <f>InputData[[#This Row],[UNIT PRICE ($)]]*InputData[[#This Row],[QUANTITY]]</f>
        <v>145.19999999999999</v>
      </c>
      <c r="G686" s="1" t="str">
        <f>VLOOKUP(InputData[[#This Row],[CUSTOMER NAME]],Country[],2,0)</f>
        <v>India</v>
      </c>
      <c r="H686" s="1" t="str">
        <f>VLOOKUP(InputData[[#This Row],[CUSTOMER NAME]],Country[],3,0)</f>
        <v>Western</v>
      </c>
      <c r="I686" s="1" t="str">
        <f>TEXT(InputData[[#This Row],[DATE]],"mmm")</f>
        <v>Oct</v>
      </c>
      <c r="J686" s="1">
        <f>WEEKNUM(InputData[[#This Row],[DATE]])</f>
        <v>44</v>
      </c>
    </row>
    <row r="687" spans="1:10" x14ac:dyDescent="0.3">
      <c r="A687" s="3">
        <v>44493</v>
      </c>
      <c r="B687" s="6" t="s">
        <v>82</v>
      </c>
      <c r="C687" s="4" t="s">
        <v>25</v>
      </c>
      <c r="D687" s="5">
        <v>8.33</v>
      </c>
      <c r="E687" s="1">
        <v>21</v>
      </c>
      <c r="F687" s="1">
        <f>InputData[[#This Row],[UNIT PRICE ($)]]*InputData[[#This Row],[QUANTITY]]</f>
        <v>174.93</v>
      </c>
      <c r="G687" s="1" t="str">
        <f>VLOOKUP(InputData[[#This Row],[CUSTOMER NAME]],Country[],2,0)</f>
        <v>India</v>
      </c>
      <c r="H687" s="1" t="str">
        <f>VLOOKUP(InputData[[#This Row],[CUSTOMER NAME]],Country[],3,0)</f>
        <v>Western</v>
      </c>
      <c r="I687" s="1" t="str">
        <f>TEXT(InputData[[#This Row],[DATE]],"mmm")</f>
        <v>Oct</v>
      </c>
      <c r="J687" s="1">
        <f>WEEKNUM(InputData[[#This Row],[DATE]])</f>
        <v>44</v>
      </c>
    </row>
    <row r="688" spans="1:10" x14ac:dyDescent="0.3">
      <c r="A688" s="3">
        <v>44493</v>
      </c>
      <c r="B688" s="6" t="s">
        <v>117</v>
      </c>
      <c r="C688" s="4" t="s">
        <v>33</v>
      </c>
      <c r="D688" s="5">
        <v>119.7</v>
      </c>
      <c r="E688" s="1">
        <v>4</v>
      </c>
      <c r="F688" s="1">
        <f>InputData[[#This Row],[UNIT PRICE ($)]]*InputData[[#This Row],[QUANTITY]]</f>
        <v>478.8</v>
      </c>
      <c r="G688" s="1" t="str">
        <f>VLOOKUP(InputData[[#This Row],[CUSTOMER NAME]],Country[],2,0)</f>
        <v>United States of America</v>
      </c>
      <c r="H688" s="1" t="str">
        <f>VLOOKUP(InputData[[#This Row],[CUSTOMER NAME]],Country[],3,0)</f>
        <v>Export</v>
      </c>
      <c r="I688" s="1" t="str">
        <f>TEXT(InputData[[#This Row],[DATE]],"mmm")</f>
        <v>Oct</v>
      </c>
      <c r="J688" s="1">
        <f>WEEKNUM(InputData[[#This Row],[DATE]])</f>
        <v>44</v>
      </c>
    </row>
    <row r="689" spans="1:10" x14ac:dyDescent="0.3">
      <c r="A689" s="3">
        <v>44494</v>
      </c>
      <c r="B689" s="6" t="s">
        <v>74</v>
      </c>
      <c r="C689" s="4" t="s">
        <v>44</v>
      </c>
      <c r="D689" s="5">
        <v>82.08</v>
      </c>
      <c r="E689" s="1">
        <v>9</v>
      </c>
      <c r="F689" s="1">
        <f>InputData[[#This Row],[UNIT PRICE ($)]]*InputData[[#This Row],[QUANTITY]]</f>
        <v>738.72</v>
      </c>
      <c r="G689" s="1" t="str">
        <f>VLOOKUP(InputData[[#This Row],[CUSTOMER NAME]],Country[],2,0)</f>
        <v>Brazil</v>
      </c>
      <c r="H689" s="1" t="str">
        <f>VLOOKUP(InputData[[#This Row],[CUSTOMER NAME]],Country[],3,0)</f>
        <v>Export</v>
      </c>
      <c r="I689" s="1" t="str">
        <f>TEXT(InputData[[#This Row],[DATE]],"mmm")</f>
        <v>Oct</v>
      </c>
      <c r="J689" s="1">
        <f>WEEKNUM(InputData[[#This Row],[DATE]])</f>
        <v>44</v>
      </c>
    </row>
    <row r="690" spans="1:10" x14ac:dyDescent="0.3">
      <c r="A690" s="3">
        <v>44494</v>
      </c>
      <c r="B690" s="6" t="s">
        <v>81</v>
      </c>
      <c r="C690" s="4" t="s">
        <v>1</v>
      </c>
      <c r="D690" s="5">
        <v>103.88</v>
      </c>
      <c r="E690" s="1">
        <v>18</v>
      </c>
      <c r="F690" s="1">
        <f>InputData[[#This Row],[UNIT PRICE ($)]]*InputData[[#This Row],[QUANTITY]]</f>
        <v>1869.84</v>
      </c>
      <c r="G690" s="1" t="str">
        <f>VLOOKUP(InputData[[#This Row],[CUSTOMER NAME]],Country[],2,0)</f>
        <v>India</v>
      </c>
      <c r="H690" s="1" t="str">
        <f>VLOOKUP(InputData[[#This Row],[CUSTOMER NAME]],Country[],3,0)</f>
        <v>East</v>
      </c>
      <c r="I690" s="1" t="str">
        <f>TEXT(InputData[[#This Row],[DATE]],"mmm")</f>
        <v>Oct</v>
      </c>
      <c r="J690" s="1">
        <f>WEEKNUM(InputData[[#This Row],[DATE]])</f>
        <v>44</v>
      </c>
    </row>
    <row r="691" spans="1:10" x14ac:dyDescent="0.3">
      <c r="A691" s="3">
        <v>44495</v>
      </c>
      <c r="B691" s="6" t="s">
        <v>66</v>
      </c>
      <c r="C691" s="4" t="s">
        <v>4</v>
      </c>
      <c r="D691" s="5">
        <v>48.84</v>
      </c>
      <c r="E691" s="1">
        <v>6</v>
      </c>
      <c r="F691" s="1">
        <f>InputData[[#This Row],[UNIT PRICE ($)]]*InputData[[#This Row],[QUANTITY]]</f>
        <v>293.04000000000002</v>
      </c>
      <c r="G691" s="1" t="str">
        <f>VLOOKUP(InputData[[#This Row],[CUSTOMER NAME]],Country[],2,0)</f>
        <v>Indonesia</v>
      </c>
      <c r="H691" s="1" t="str">
        <f>VLOOKUP(InputData[[#This Row],[CUSTOMER NAME]],Country[],3,0)</f>
        <v>Export</v>
      </c>
      <c r="I691" s="1" t="str">
        <f>TEXT(InputData[[#This Row],[DATE]],"mmm")</f>
        <v>Oct</v>
      </c>
      <c r="J691" s="1">
        <f>WEEKNUM(InputData[[#This Row],[DATE]])</f>
        <v>44</v>
      </c>
    </row>
    <row r="692" spans="1:10" x14ac:dyDescent="0.3">
      <c r="A692" s="3">
        <v>44497</v>
      </c>
      <c r="B692" s="6" t="s">
        <v>114</v>
      </c>
      <c r="C692" s="4" t="s">
        <v>8</v>
      </c>
      <c r="D692" s="5">
        <v>94.62</v>
      </c>
      <c r="E692" s="1">
        <v>1</v>
      </c>
      <c r="F692" s="1">
        <f>InputData[[#This Row],[UNIT PRICE ($)]]*InputData[[#This Row],[QUANTITY]]</f>
        <v>94.62</v>
      </c>
      <c r="G692" s="1" t="str">
        <f>VLOOKUP(InputData[[#This Row],[CUSTOMER NAME]],Country[],2,0)</f>
        <v>United States of America</v>
      </c>
      <c r="H692" s="1" t="str">
        <f>VLOOKUP(InputData[[#This Row],[CUSTOMER NAME]],Country[],3,0)</f>
        <v>Export</v>
      </c>
      <c r="I692" s="1" t="str">
        <f>TEXT(InputData[[#This Row],[DATE]],"mmm")</f>
        <v>Oct</v>
      </c>
      <c r="J692" s="1">
        <f>WEEKNUM(InputData[[#This Row],[DATE]])</f>
        <v>44</v>
      </c>
    </row>
    <row r="693" spans="1:10" x14ac:dyDescent="0.3">
      <c r="A693" s="3">
        <v>44497</v>
      </c>
      <c r="B693" s="6" t="s">
        <v>84</v>
      </c>
      <c r="C693" s="4" t="s">
        <v>35</v>
      </c>
      <c r="D693" s="5">
        <v>6.7</v>
      </c>
      <c r="E693" s="1">
        <v>39</v>
      </c>
      <c r="F693" s="1">
        <f>InputData[[#This Row],[UNIT PRICE ($)]]*InputData[[#This Row],[QUANTITY]]</f>
        <v>261.3</v>
      </c>
      <c r="G693" s="1" t="str">
        <f>VLOOKUP(InputData[[#This Row],[CUSTOMER NAME]],Country[],2,0)</f>
        <v>Ethiopia</v>
      </c>
      <c r="H693" s="1" t="str">
        <f>VLOOKUP(InputData[[#This Row],[CUSTOMER NAME]],Country[],3,0)</f>
        <v>Export</v>
      </c>
      <c r="I693" s="1" t="str">
        <f>TEXT(InputData[[#This Row],[DATE]],"mmm")</f>
        <v>Oct</v>
      </c>
      <c r="J693" s="1">
        <f>WEEKNUM(InputData[[#This Row],[DATE]])</f>
        <v>44</v>
      </c>
    </row>
    <row r="694" spans="1:10" x14ac:dyDescent="0.3">
      <c r="A694" s="3">
        <v>44498</v>
      </c>
      <c r="B694" s="6" t="s">
        <v>69</v>
      </c>
      <c r="C694" s="4" t="s">
        <v>2</v>
      </c>
      <c r="D694" s="5">
        <v>142.80000000000001</v>
      </c>
      <c r="E694" s="1">
        <v>23</v>
      </c>
      <c r="F694" s="1">
        <f>InputData[[#This Row],[UNIT PRICE ($)]]*InputData[[#This Row],[QUANTITY]]</f>
        <v>3284.4</v>
      </c>
      <c r="G694" s="1" t="str">
        <f>VLOOKUP(InputData[[#This Row],[CUSTOMER NAME]],Country[],2,0)</f>
        <v>India</v>
      </c>
      <c r="H694" s="1" t="str">
        <f>VLOOKUP(InputData[[#This Row],[CUSTOMER NAME]],Country[],3,0)</f>
        <v>South</v>
      </c>
      <c r="I694" s="1" t="str">
        <f>TEXT(InputData[[#This Row],[DATE]],"mmm")</f>
        <v>Oct</v>
      </c>
      <c r="J694" s="1">
        <f>WEEKNUM(InputData[[#This Row],[DATE]])</f>
        <v>44</v>
      </c>
    </row>
    <row r="695" spans="1:10" x14ac:dyDescent="0.3">
      <c r="A695" s="3">
        <v>44498</v>
      </c>
      <c r="B695" s="6" t="s">
        <v>73</v>
      </c>
      <c r="C695" s="4" t="s">
        <v>38</v>
      </c>
      <c r="D695" s="5">
        <v>79.92</v>
      </c>
      <c r="E695" s="1">
        <v>14</v>
      </c>
      <c r="F695" s="1">
        <f>InputData[[#This Row],[UNIT PRICE ($)]]*InputData[[#This Row],[QUANTITY]]</f>
        <v>1118.8800000000001</v>
      </c>
      <c r="G695" s="1" t="str">
        <f>VLOOKUP(InputData[[#This Row],[CUSTOMER NAME]],Country[],2,0)</f>
        <v>India</v>
      </c>
      <c r="H695" s="1" t="str">
        <f>VLOOKUP(InputData[[#This Row],[CUSTOMER NAME]],Country[],3,0)</f>
        <v>East</v>
      </c>
      <c r="I695" s="1" t="str">
        <f>TEXT(InputData[[#This Row],[DATE]],"mmm")</f>
        <v>Oct</v>
      </c>
      <c r="J695" s="1">
        <f>WEEKNUM(InputData[[#This Row],[DATE]])</f>
        <v>44</v>
      </c>
    </row>
    <row r="696" spans="1:10" x14ac:dyDescent="0.3">
      <c r="A696" s="3">
        <v>44499</v>
      </c>
      <c r="B696" s="6" t="s">
        <v>60</v>
      </c>
      <c r="C696" s="4" t="s">
        <v>30</v>
      </c>
      <c r="D696" s="5">
        <v>201.28</v>
      </c>
      <c r="E696" s="1">
        <v>30</v>
      </c>
      <c r="F696" s="1">
        <f>InputData[[#This Row],[UNIT PRICE ($)]]*InputData[[#This Row],[QUANTITY]]</f>
        <v>6038.4</v>
      </c>
      <c r="G696" s="1" t="str">
        <f>VLOOKUP(InputData[[#This Row],[CUSTOMER NAME]],Country[],2,0)</f>
        <v>Nigeria</v>
      </c>
      <c r="H696" s="1" t="str">
        <f>VLOOKUP(InputData[[#This Row],[CUSTOMER NAME]],Country[],3,0)</f>
        <v>Export</v>
      </c>
      <c r="I696" s="1" t="str">
        <f>TEXT(InputData[[#This Row],[DATE]],"mmm")</f>
        <v>Oct</v>
      </c>
      <c r="J696" s="1">
        <f>WEEKNUM(InputData[[#This Row],[DATE]])</f>
        <v>44</v>
      </c>
    </row>
    <row r="697" spans="1:10" x14ac:dyDescent="0.3">
      <c r="A697" s="3">
        <v>44499</v>
      </c>
      <c r="B697" s="6" t="s">
        <v>74</v>
      </c>
      <c r="C697" s="4" t="s">
        <v>25</v>
      </c>
      <c r="D697" s="5">
        <v>8.33</v>
      </c>
      <c r="E697" s="1">
        <v>37</v>
      </c>
      <c r="F697" s="1">
        <f>InputData[[#This Row],[UNIT PRICE ($)]]*InputData[[#This Row],[QUANTITY]]</f>
        <v>308.20999999999998</v>
      </c>
      <c r="G697" s="1" t="str">
        <f>VLOOKUP(InputData[[#This Row],[CUSTOMER NAME]],Country[],2,0)</f>
        <v>Brazil</v>
      </c>
      <c r="H697" s="1" t="str">
        <f>VLOOKUP(InputData[[#This Row],[CUSTOMER NAME]],Country[],3,0)</f>
        <v>Export</v>
      </c>
      <c r="I697" s="1" t="str">
        <f>TEXT(InputData[[#This Row],[DATE]],"mmm")</f>
        <v>Oct</v>
      </c>
      <c r="J697" s="1">
        <f>WEEKNUM(InputData[[#This Row],[DATE]])</f>
        <v>44</v>
      </c>
    </row>
    <row r="698" spans="1:10" x14ac:dyDescent="0.3">
      <c r="A698" s="3">
        <v>44499</v>
      </c>
      <c r="B698" s="6" t="s">
        <v>75</v>
      </c>
      <c r="C698" s="4" t="s">
        <v>42</v>
      </c>
      <c r="D698" s="5">
        <v>162</v>
      </c>
      <c r="E698" s="1">
        <v>3</v>
      </c>
      <c r="F698" s="1">
        <f>InputData[[#This Row],[UNIT PRICE ($)]]*InputData[[#This Row],[QUANTITY]]</f>
        <v>486</v>
      </c>
      <c r="G698" s="1" t="str">
        <f>VLOOKUP(InputData[[#This Row],[CUSTOMER NAME]],Country[],2,0)</f>
        <v>Russia</v>
      </c>
      <c r="H698" s="1" t="str">
        <f>VLOOKUP(InputData[[#This Row],[CUSTOMER NAME]],Country[],3,0)</f>
        <v>Export</v>
      </c>
      <c r="I698" s="1" t="str">
        <f>TEXT(InputData[[#This Row],[DATE]],"mmm")</f>
        <v>Oct</v>
      </c>
      <c r="J698" s="1">
        <f>WEEKNUM(InputData[[#This Row],[DATE]])</f>
        <v>44</v>
      </c>
    </row>
    <row r="699" spans="1:10" x14ac:dyDescent="0.3">
      <c r="A699" s="3">
        <v>44499</v>
      </c>
      <c r="B699" s="6" t="s">
        <v>85</v>
      </c>
      <c r="C699" s="4" t="s">
        <v>9</v>
      </c>
      <c r="D699" s="5">
        <v>7.8599999999999994</v>
      </c>
      <c r="E699" s="1">
        <v>6</v>
      </c>
      <c r="F699" s="1">
        <f>InputData[[#This Row],[UNIT PRICE ($)]]*InputData[[#This Row],[QUANTITY]]</f>
        <v>47.16</v>
      </c>
      <c r="G699" s="1" t="str">
        <f>VLOOKUP(InputData[[#This Row],[CUSTOMER NAME]],Country[],2,0)</f>
        <v>India</v>
      </c>
      <c r="H699" s="1" t="str">
        <f>VLOOKUP(InputData[[#This Row],[CUSTOMER NAME]],Country[],3,0)</f>
        <v>Northeast</v>
      </c>
      <c r="I699" s="1" t="str">
        <f>TEXT(InputData[[#This Row],[DATE]],"mmm")</f>
        <v>Oct</v>
      </c>
      <c r="J699" s="1">
        <f>WEEKNUM(InputData[[#This Row],[DATE]])</f>
        <v>44</v>
      </c>
    </row>
    <row r="700" spans="1:10" x14ac:dyDescent="0.3">
      <c r="A700" s="3">
        <v>44500</v>
      </c>
      <c r="B700" s="6" t="s">
        <v>60</v>
      </c>
      <c r="C700" s="4" t="s">
        <v>38</v>
      </c>
      <c r="D700" s="5">
        <v>79.92</v>
      </c>
      <c r="E700" s="1">
        <v>8</v>
      </c>
      <c r="F700" s="1">
        <f>InputData[[#This Row],[UNIT PRICE ($)]]*InputData[[#This Row],[QUANTITY]]</f>
        <v>639.36</v>
      </c>
      <c r="G700" s="1" t="str">
        <f>VLOOKUP(InputData[[#This Row],[CUSTOMER NAME]],Country[],2,0)</f>
        <v>Nigeria</v>
      </c>
      <c r="H700" s="1" t="str">
        <f>VLOOKUP(InputData[[#This Row],[CUSTOMER NAME]],Country[],3,0)</f>
        <v>Export</v>
      </c>
      <c r="I700" s="1" t="str">
        <f>TEXT(InputData[[#This Row],[DATE]],"mmm")</f>
        <v>Oct</v>
      </c>
      <c r="J700" s="1">
        <f>WEEKNUM(InputData[[#This Row],[DATE]])</f>
        <v>45</v>
      </c>
    </row>
    <row r="701" spans="1:10" x14ac:dyDescent="0.3">
      <c r="A701" s="3">
        <v>44500</v>
      </c>
      <c r="B701" s="6" t="s">
        <v>66</v>
      </c>
      <c r="C701" s="4" t="s">
        <v>21</v>
      </c>
      <c r="D701" s="5">
        <v>162.54</v>
      </c>
      <c r="E701" s="1">
        <v>6</v>
      </c>
      <c r="F701" s="1">
        <f>InputData[[#This Row],[UNIT PRICE ($)]]*InputData[[#This Row],[QUANTITY]]</f>
        <v>975.24</v>
      </c>
      <c r="G701" s="1" t="str">
        <f>VLOOKUP(InputData[[#This Row],[CUSTOMER NAME]],Country[],2,0)</f>
        <v>Indonesia</v>
      </c>
      <c r="H701" s="1" t="str">
        <f>VLOOKUP(InputData[[#This Row],[CUSTOMER NAME]],Country[],3,0)</f>
        <v>Export</v>
      </c>
      <c r="I701" s="1" t="str">
        <f>TEXT(InputData[[#This Row],[DATE]],"mmm")</f>
        <v>Oct</v>
      </c>
      <c r="J701" s="1">
        <f>WEEKNUM(InputData[[#This Row],[DATE]])</f>
        <v>45</v>
      </c>
    </row>
    <row r="702" spans="1:10" x14ac:dyDescent="0.3">
      <c r="A702" s="3">
        <v>44501</v>
      </c>
      <c r="B702" s="6" t="s">
        <v>64</v>
      </c>
      <c r="C702" s="4" t="s">
        <v>12</v>
      </c>
      <c r="D702" s="5">
        <v>94.17</v>
      </c>
      <c r="E702" s="1">
        <v>15</v>
      </c>
      <c r="F702" s="1">
        <f>InputData[[#This Row],[UNIT PRICE ($)]]*InputData[[#This Row],[QUANTITY]]</f>
        <v>1412.55</v>
      </c>
      <c r="G702" s="1" t="str">
        <f>VLOOKUP(InputData[[#This Row],[CUSTOMER NAME]],Country[],2,0)</f>
        <v>India</v>
      </c>
      <c r="H702" s="1" t="str">
        <f>VLOOKUP(InputData[[#This Row],[CUSTOMER NAME]],Country[],3,0)</f>
        <v>Northeast</v>
      </c>
      <c r="I702" s="1" t="str">
        <f>TEXT(InputData[[#This Row],[DATE]],"mmm")</f>
        <v>Nov</v>
      </c>
      <c r="J702" s="1">
        <f>WEEKNUM(InputData[[#This Row],[DATE]])</f>
        <v>45</v>
      </c>
    </row>
    <row r="703" spans="1:10" x14ac:dyDescent="0.3">
      <c r="A703" s="3">
        <v>44502</v>
      </c>
      <c r="B703" s="6" t="s">
        <v>73</v>
      </c>
      <c r="C703" s="4" t="s">
        <v>15</v>
      </c>
      <c r="D703" s="5">
        <v>15.719999999999999</v>
      </c>
      <c r="E703" s="1">
        <v>15</v>
      </c>
      <c r="F703" s="1">
        <f>InputData[[#This Row],[UNIT PRICE ($)]]*InputData[[#This Row],[QUANTITY]]</f>
        <v>235.79999999999998</v>
      </c>
      <c r="G703" s="1" t="str">
        <f>VLOOKUP(InputData[[#This Row],[CUSTOMER NAME]],Country[],2,0)</f>
        <v>India</v>
      </c>
      <c r="H703" s="1" t="str">
        <f>VLOOKUP(InputData[[#This Row],[CUSTOMER NAME]],Country[],3,0)</f>
        <v>East</v>
      </c>
      <c r="I703" s="1" t="str">
        <f>TEXT(InputData[[#This Row],[DATE]],"mmm")</f>
        <v>Nov</v>
      </c>
      <c r="J703" s="1">
        <f>WEEKNUM(InputData[[#This Row],[DATE]])</f>
        <v>45</v>
      </c>
    </row>
    <row r="704" spans="1:10" x14ac:dyDescent="0.3">
      <c r="A704" s="3">
        <v>44502</v>
      </c>
      <c r="B704" s="6" t="s">
        <v>81</v>
      </c>
      <c r="C704" s="4" t="s">
        <v>35</v>
      </c>
      <c r="D704" s="5">
        <v>6.7</v>
      </c>
      <c r="E704" s="1">
        <v>5</v>
      </c>
      <c r="F704" s="1">
        <f>InputData[[#This Row],[UNIT PRICE ($)]]*InputData[[#This Row],[QUANTITY]]</f>
        <v>33.5</v>
      </c>
      <c r="G704" s="1" t="str">
        <f>VLOOKUP(InputData[[#This Row],[CUSTOMER NAME]],Country[],2,0)</f>
        <v>India</v>
      </c>
      <c r="H704" s="1" t="str">
        <f>VLOOKUP(InputData[[#This Row],[CUSTOMER NAME]],Country[],3,0)</f>
        <v>East</v>
      </c>
      <c r="I704" s="1" t="str">
        <f>TEXT(InputData[[#This Row],[DATE]],"mmm")</f>
        <v>Nov</v>
      </c>
      <c r="J704" s="1">
        <f>WEEKNUM(InputData[[#This Row],[DATE]])</f>
        <v>45</v>
      </c>
    </row>
    <row r="705" spans="1:10" x14ac:dyDescent="0.3">
      <c r="A705" s="3">
        <v>44502</v>
      </c>
      <c r="B705" s="6" t="s">
        <v>82</v>
      </c>
      <c r="C705" s="4" t="s">
        <v>30</v>
      </c>
      <c r="D705" s="5">
        <v>201.28</v>
      </c>
      <c r="E705" s="1">
        <v>15</v>
      </c>
      <c r="F705" s="1">
        <f>InputData[[#This Row],[UNIT PRICE ($)]]*InputData[[#This Row],[QUANTITY]]</f>
        <v>3019.2</v>
      </c>
      <c r="G705" s="1" t="str">
        <f>VLOOKUP(InputData[[#This Row],[CUSTOMER NAME]],Country[],2,0)</f>
        <v>India</v>
      </c>
      <c r="H705" s="1" t="str">
        <f>VLOOKUP(InputData[[#This Row],[CUSTOMER NAME]],Country[],3,0)</f>
        <v>Western</v>
      </c>
      <c r="I705" s="1" t="str">
        <f>TEXT(InputData[[#This Row],[DATE]],"mmm")</f>
        <v>Nov</v>
      </c>
      <c r="J705" s="1">
        <f>WEEKNUM(InputData[[#This Row],[DATE]])</f>
        <v>45</v>
      </c>
    </row>
    <row r="706" spans="1:10" x14ac:dyDescent="0.3">
      <c r="A706" s="3">
        <v>44503</v>
      </c>
      <c r="B706" s="6" t="s">
        <v>65</v>
      </c>
      <c r="C706" s="4" t="s">
        <v>20</v>
      </c>
      <c r="D706" s="5">
        <v>76.25</v>
      </c>
      <c r="E706" s="1">
        <v>11</v>
      </c>
      <c r="F706" s="1">
        <f>InputData[[#This Row],[UNIT PRICE ($)]]*InputData[[#This Row],[QUANTITY]]</f>
        <v>838.75</v>
      </c>
      <c r="G706" s="1" t="str">
        <f>VLOOKUP(InputData[[#This Row],[CUSTOMER NAME]],Country[],2,0)</f>
        <v>Pakistan</v>
      </c>
      <c r="H706" s="1" t="str">
        <f>VLOOKUP(InputData[[#This Row],[CUSTOMER NAME]],Country[],3,0)</f>
        <v>Export</v>
      </c>
      <c r="I706" s="1" t="str">
        <f>TEXT(InputData[[#This Row],[DATE]],"mmm")</f>
        <v>Nov</v>
      </c>
      <c r="J706" s="1">
        <f>WEEKNUM(InputData[[#This Row],[DATE]])</f>
        <v>45</v>
      </c>
    </row>
    <row r="707" spans="1:10" x14ac:dyDescent="0.3">
      <c r="A707" s="3">
        <v>44503</v>
      </c>
      <c r="B707" s="6" t="s">
        <v>79</v>
      </c>
      <c r="C707" s="4" t="s">
        <v>13</v>
      </c>
      <c r="D707" s="5">
        <v>122.08</v>
      </c>
      <c r="E707" s="1">
        <v>12</v>
      </c>
      <c r="F707" s="1">
        <f>InputData[[#This Row],[UNIT PRICE ($)]]*InputData[[#This Row],[QUANTITY]]</f>
        <v>1464.96</v>
      </c>
      <c r="G707" s="1" t="str">
        <f>VLOOKUP(InputData[[#This Row],[CUSTOMER NAME]],Country[],2,0)</f>
        <v>United Kingdom</v>
      </c>
      <c r="H707" s="1" t="str">
        <f>VLOOKUP(InputData[[#This Row],[CUSTOMER NAME]],Country[],3,0)</f>
        <v>Export</v>
      </c>
      <c r="I707" s="1" t="str">
        <f>TEXT(InputData[[#This Row],[DATE]],"mmm")</f>
        <v>Nov</v>
      </c>
      <c r="J707" s="1">
        <f>WEEKNUM(InputData[[#This Row],[DATE]])</f>
        <v>45</v>
      </c>
    </row>
    <row r="708" spans="1:10" x14ac:dyDescent="0.3">
      <c r="A708" s="3">
        <v>44504</v>
      </c>
      <c r="B708" s="6" t="s">
        <v>69</v>
      </c>
      <c r="C708" s="4" t="s">
        <v>8</v>
      </c>
      <c r="D708" s="5">
        <v>94.62</v>
      </c>
      <c r="E708" s="1">
        <v>10</v>
      </c>
      <c r="F708" s="1">
        <f>InputData[[#This Row],[UNIT PRICE ($)]]*InputData[[#This Row],[QUANTITY]]</f>
        <v>946.2</v>
      </c>
      <c r="G708" s="1" t="str">
        <f>VLOOKUP(InputData[[#This Row],[CUSTOMER NAME]],Country[],2,0)</f>
        <v>India</v>
      </c>
      <c r="H708" s="1" t="str">
        <f>VLOOKUP(InputData[[#This Row],[CUSTOMER NAME]],Country[],3,0)</f>
        <v>South</v>
      </c>
      <c r="I708" s="1" t="str">
        <f>TEXT(InputData[[#This Row],[DATE]],"mmm")</f>
        <v>Nov</v>
      </c>
      <c r="J708" s="1">
        <f>WEEKNUM(InputData[[#This Row],[DATE]])</f>
        <v>45</v>
      </c>
    </row>
    <row r="709" spans="1:10" x14ac:dyDescent="0.3">
      <c r="A709" s="3">
        <v>44505</v>
      </c>
      <c r="B709" s="6" t="s">
        <v>73</v>
      </c>
      <c r="C709" s="4" t="s">
        <v>19</v>
      </c>
      <c r="D709" s="5">
        <v>210</v>
      </c>
      <c r="E709" s="1">
        <v>15</v>
      </c>
      <c r="F709" s="1">
        <f>InputData[[#This Row],[UNIT PRICE ($)]]*InputData[[#This Row],[QUANTITY]]</f>
        <v>3150</v>
      </c>
      <c r="G709" s="1" t="str">
        <f>VLOOKUP(InputData[[#This Row],[CUSTOMER NAME]],Country[],2,0)</f>
        <v>India</v>
      </c>
      <c r="H709" s="1" t="str">
        <f>VLOOKUP(InputData[[#This Row],[CUSTOMER NAME]],Country[],3,0)</f>
        <v>East</v>
      </c>
      <c r="I709" s="1" t="str">
        <f>TEXT(InputData[[#This Row],[DATE]],"mmm")</f>
        <v>Nov</v>
      </c>
      <c r="J709" s="1">
        <f>WEEKNUM(InputData[[#This Row],[DATE]])</f>
        <v>45</v>
      </c>
    </row>
    <row r="710" spans="1:10" x14ac:dyDescent="0.3">
      <c r="A710" s="3">
        <v>44506</v>
      </c>
      <c r="B710" s="6" t="s">
        <v>60</v>
      </c>
      <c r="C710" s="4" t="s">
        <v>43</v>
      </c>
      <c r="D710" s="5">
        <v>83.08</v>
      </c>
      <c r="E710" s="1">
        <v>13</v>
      </c>
      <c r="F710" s="1">
        <f>InputData[[#This Row],[UNIT PRICE ($)]]*InputData[[#This Row],[QUANTITY]]</f>
        <v>1080.04</v>
      </c>
      <c r="G710" s="1" t="str">
        <f>VLOOKUP(InputData[[#This Row],[CUSTOMER NAME]],Country[],2,0)</f>
        <v>Nigeria</v>
      </c>
      <c r="H710" s="1" t="str">
        <f>VLOOKUP(InputData[[#This Row],[CUSTOMER NAME]],Country[],3,0)</f>
        <v>Export</v>
      </c>
      <c r="I710" s="1" t="str">
        <f>TEXT(InputData[[#This Row],[DATE]],"mmm")</f>
        <v>Nov</v>
      </c>
      <c r="J710" s="1">
        <f>WEEKNUM(InputData[[#This Row],[DATE]])</f>
        <v>45</v>
      </c>
    </row>
    <row r="711" spans="1:10" x14ac:dyDescent="0.3">
      <c r="A711" s="3">
        <v>44506</v>
      </c>
      <c r="B711" s="6" t="s">
        <v>64</v>
      </c>
      <c r="C711" s="4" t="s">
        <v>42</v>
      </c>
      <c r="D711" s="5">
        <v>162</v>
      </c>
      <c r="E711" s="1">
        <v>13</v>
      </c>
      <c r="F711" s="1">
        <f>InputData[[#This Row],[UNIT PRICE ($)]]*InputData[[#This Row],[QUANTITY]]</f>
        <v>2106</v>
      </c>
      <c r="G711" s="1" t="str">
        <f>VLOOKUP(InputData[[#This Row],[CUSTOMER NAME]],Country[],2,0)</f>
        <v>India</v>
      </c>
      <c r="H711" s="1" t="str">
        <f>VLOOKUP(InputData[[#This Row],[CUSTOMER NAME]],Country[],3,0)</f>
        <v>Northeast</v>
      </c>
      <c r="I711" s="1" t="str">
        <f>TEXT(InputData[[#This Row],[DATE]],"mmm")</f>
        <v>Nov</v>
      </c>
      <c r="J711" s="1">
        <f>WEEKNUM(InputData[[#This Row],[DATE]])</f>
        <v>45</v>
      </c>
    </row>
    <row r="712" spans="1:10" x14ac:dyDescent="0.3">
      <c r="A712" s="3">
        <v>44506</v>
      </c>
      <c r="B712" s="6" t="s">
        <v>77</v>
      </c>
      <c r="C712" s="4" t="s">
        <v>36</v>
      </c>
      <c r="D712" s="5">
        <v>96.3</v>
      </c>
      <c r="E712" s="1">
        <v>10</v>
      </c>
      <c r="F712" s="1">
        <f>InputData[[#This Row],[UNIT PRICE ($)]]*InputData[[#This Row],[QUANTITY]]</f>
        <v>963</v>
      </c>
      <c r="G712" s="1" t="str">
        <f>VLOOKUP(InputData[[#This Row],[CUSTOMER NAME]],Country[],2,0)</f>
        <v>India</v>
      </c>
      <c r="H712" s="1" t="str">
        <f>VLOOKUP(InputData[[#This Row],[CUSTOMER NAME]],Country[],3,0)</f>
        <v>Western</v>
      </c>
      <c r="I712" s="1" t="str">
        <f>TEXT(InputData[[#This Row],[DATE]],"mmm")</f>
        <v>Nov</v>
      </c>
      <c r="J712" s="1">
        <f>WEEKNUM(InputData[[#This Row],[DATE]])</f>
        <v>45</v>
      </c>
    </row>
    <row r="713" spans="1:10" x14ac:dyDescent="0.3">
      <c r="A713" s="3">
        <v>44506</v>
      </c>
      <c r="B713" s="6" t="s">
        <v>80</v>
      </c>
      <c r="C713" s="4" t="s">
        <v>15</v>
      </c>
      <c r="D713" s="5">
        <v>15.719999999999999</v>
      </c>
      <c r="E713" s="1">
        <v>13</v>
      </c>
      <c r="F713" s="1">
        <f>InputData[[#This Row],[UNIT PRICE ($)]]*InputData[[#This Row],[QUANTITY]]</f>
        <v>204.35999999999999</v>
      </c>
      <c r="G713" s="1" t="str">
        <f>VLOOKUP(InputData[[#This Row],[CUSTOMER NAME]],Country[],2,0)</f>
        <v>South Africa</v>
      </c>
      <c r="H713" s="1" t="str">
        <f>VLOOKUP(InputData[[#This Row],[CUSTOMER NAME]],Country[],3,0)</f>
        <v>Export</v>
      </c>
      <c r="I713" s="1" t="str">
        <f>TEXT(InputData[[#This Row],[DATE]],"mmm")</f>
        <v>Nov</v>
      </c>
      <c r="J713" s="1">
        <f>WEEKNUM(InputData[[#This Row],[DATE]])</f>
        <v>45</v>
      </c>
    </row>
    <row r="714" spans="1:10" x14ac:dyDescent="0.3">
      <c r="A714" s="3">
        <v>44507</v>
      </c>
      <c r="B714" s="6" t="s">
        <v>73</v>
      </c>
      <c r="C714" s="4" t="s">
        <v>30</v>
      </c>
      <c r="D714" s="5">
        <v>201.28</v>
      </c>
      <c r="E714" s="1">
        <v>11</v>
      </c>
      <c r="F714" s="1">
        <f>InputData[[#This Row],[UNIT PRICE ($)]]*InputData[[#This Row],[QUANTITY]]</f>
        <v>2214.08</v>
      </c>
      <c r="G714" s="1" t="str">
        <f>VLOOKUP(InputData[[#This Row],[CUSTOMER NAME]],Country[],2,0)</f>
        <v>India</v>
      </c>
      <c r="H714" s="1" t="str">
        <f>VLOOKUP(InputData[[#This Row],[CUSTOMER NAME]],Country[],3,0)</f>
        <v>East</v>
      </c>
      <c r="I714" s="1" t="str">
        <f>TEXT(InputData[[#This Row],[DATE]],"mmm")</f>
        <v>Nov</v>
      </c>
      <c r="J714" s="1">
        <f>WEEKNUM(InputData[[#This Row],[DATE]])</f>
        <v>46</v>
      </c>
    </row>
    <row r="715" spans="1:10" x14ac:dyDescent="0.3">
      <c r="A715" s="3">
        <v>44507</v>
      </c>
      <c r="B715" s="6" t="s">
        <v>114</v>
      </c>
      <c r="C715" s="4" t="s">
        <v>5</v>
      </c>
      <c r="D715" s="5">
        <v>155.61000000000001</v>
      </c>
      <c r="E715" s="1">
        <v>3</v>
      </c>
      <c r="F715" s="1">
        <f>InputData[[#This Row],[UNIT PRICE ($)]]*InputData[[#This Row],[QUANTITY]]</f>
        <v>466.83000000000004</v>
      </c>
      <c r="G715" s="1" t="str">
        <f>VLOOKUP(InputData[[#This Row],[CUSTOMER NAME]],Country[],2,0)</f>
        <v>United States of America</v>
      </c>
      <c r="H715" s="1" t="str">
        <f>VLOOKUP(InputData[[#This Row],[CUSTOMER NAME]],Country[],3,0)</f>
        <v>Export</v>
      </c>
      <c r="I715" s="1" t="str">
        <f>TEXT(InputData[[#This Row],[DATE]],"mmm")</f>
        <v>Nov</v>
      </c>
      <c r="J715" s="1">
        <f>WEEKNUM(InputData[[#This Row],[DATE]])</f>
        <v>46</v>
      </c>
    </row>
    <row r="716" spans="1:10" x14ac:dyDescent="0.3">
      <c r="A716" s="3">
        <v>44507</v>
      </c>
      <c r="B716" s="6" t="s">
        <v>88</v>
      </c>
      <c r="C716" s="4" t="s">
        <v>40</v>
      </c>
      <c r="D716" s="5">
        <v>115.2</v>
      </c>
      <c r="E716" s="1">
        <v>13</v>
      </c>
      <c r="F716" s="1">
        <f>InputData[[#This Row],[UNIT PRICE ($)]]*InputData[[#This Row],[QUANTITY]]</f>
        <v>1497.6000000000001</v>
      </c>
      <c r="G716" s="1" t="str">
        <f>VLOOKUP(InputData[[#This Row],[CUSTOMER NAME]],Country[],2,0)</f>
        <v>India</v>
      </c>
      <c r="H716" s="1" t="str">
        <f>VLOOKUP(InputData[[#This Row],[CUSTOMER NAME]],Country[],3,0)</f>
        <v>South</v>
      </c>
      <c r="I716" s="1" t="str">
        <f>TEXT(InputData[[#This Row],[DATE]],"mmm")</f>
        <v>Nov</v>
      </c>
      <c r="J716" s="1">
        <f>WEEKNUM(InputData[[#This Row],[DATE]])</f>
        <v>46</v>
      </c>
    </row>
    <row r="717" spans="1:10" x14ac:dyDescent="0.3">
      <c r="A717" s="3">
        <v>44508</v>
      </c>
      <c r="B717" s="6" t="s">
        <v>110</v>
      </c>
      <c r="C717" s="4" t="s">
        <v>7</v>
      </c>
      <c r="D717" s="5">
        <v>47.730000000000004</v>
      </c>
      <c r="E717" s="1">
        <v>15</v>
      </c>
      <c r="F717" s="1">
        <f>InputData[[#This Row],[UNIT PRICE ($)]]*InputData[[#This Row],[QUANTITY]]</f>
        <v>715.95</v>
      </c>
      <c r="G717" s="1" t="str">
        <f>VLOOKUP(InputData[[#This Row],[CUSTOMER NAME]],Country[],2,0)</f>
        <v>India</v>
      </c>
      <c r="H717" s="1" t="str">
        <f>VLOOKUP(InputData[[#This Row],[CUSTOMER NAME]],Country[],3,0)</f>
        <v>Western</v>
      </c>
      <c r="I717" s="1" t="str">
        <f>TEXT(InputData[[#This Row],[DATE]],"mmm")</f>
        <v>Nov</v>
      </c>
      <c r="J717" s="1">
        <f>WEEKNUM(InputData[[#This Row],[DATE]])</f>
        <v>46</v>
      </c>
    </row>
    <row r="718" spans="1:10" x14ac:dyDescent="0.3">
      <c r="A718" s="3">
        <v>44508</v>
      </c>
      <c r="B718" s="6" t="s">
        <v>72</v>
      </c>
      <c r="C718" s="4" t="s">
        <v>36</v>
      </c>
      <c r="D718" s="5">
        <v>96.3</v>
      </c>
      <c r="E718" s="1">
        <v>11</v>
      </c>
      <c r="F718" s="1">
        <f>InputData[[#This Row],[UNIT PRICE ($)]]*InputData[[#This Row],[QUANTITY]]</f>
        <v>1059.3</v>
      </c>
      <c r="G718" s="1" t="str">
        <f>VLOOKUP(InputData[[#This Row],[CUSTOMER NAME]],Country[],2,0)</f>
        <v>Brazil</v>
      </c>
      <c r="H718" s="1" t="str">
        <f>VLOOKUP(InputData[[#This Row],[CUSTOMER NAME]],Country[],3,0)</f>
        <v>Export</v>
      </c>
      <c r="I718" s="1" t="str">
        <f>TEXT(InputData[[#This Row],[DATE]],"mmm")</f>
        <v>Nov</v>
      </c>
      <c r="J718" s="1">
        <f>WEEKNUM(InputData[[#This Row],[DATE]])</f>
        <v>46</v>
      </c>
    </row>
    <row r="719" spans="1:10" x14ac:dyDescent="0.3">
      <c r="A719" s="3">
        <v>44508</v>
      </c>
      <c r="B719" s="6" t="s">
        <v>79</v>
      </c>
      <c r="C719" s="4" t="s">
        <v>19</v>
      </c>
      <c r="D719" s="5">
        <v>210</v>
      </c>
      <c r="E719" s="1">
        <v>10</v>
      </c>
      <c r="F719" s="1">
        <f>InputData[[#This Row],[UNIT PRICE ($)]]*InputData[[#This Row],[QUANTITY]]</f>
        <v>2100</v>
      </c>
      <c r="G719" s="1" t="str">
        <f>VLOOKUP(InputData[[#This Row],[CUSTOMER NAME]],Country[],2,0)</f>
        <v>United Kingdom</v>
      </c>
      <c r="H719" s="1" t="str">
        <f>VLOOKUP(InputData[[#This Row],[CUSTOMER NAME]],Country[],3,0)</f>
        <v>Export</v>
      </c>
      <c r="I719" s="1" t="str">
        <f>TEXT(InputData[[#This Row],[DATE]],"mmm")</f>
        <v>Nov</v>
      </c>
      <c r="J719" s="1">
        <f>WEEKNUM(InputData[[#This Row],[DATE]])</f>
        <v>46</v>
      </c>
    </row>
    <row r="720" spans="1:10" x14ac:dyDescent="0.3">
      <c r="A720" s="3">
        <v>44508</v>
      </c>
      <c r="B720" s="6" t="s">
        <v>84</v>
      </c>
      <c r="C720" s="4" t="s">
        <v>18</v>
      </c>
      <c r="D720" s="5">
        <v>49.21</v>
      </c>
      <c r="E720" s="1">
        <v>26</v>
      </c>
      <c r="F720" s="1">
        <f>InputData[[#This Row],[UNIT PRICE ($)]]*InputData[[#This Row],[QUANTITY]]</f>
        <v>1279.46</v>
      </c>
      <c r="G720" s="1" t="str">
        <f>VLOOKUP(InputData[[#This Row],[CUSTOMER NAME]],Country[],2,0)</f>
        <v>Ethiopia</v>
      </c>
      <c r="H720" s="1" t="str">
        <f>VLOOKUP(InputData[[#This Row],[CUSTOMER NAME]],Country[],3,0)</f>
        <v>Export</v>
      </c>
      <c r="I720" s="1" t="str">
        <f>TEXT(InputData[[#This Row],[DATE]],"mmm")</f>
        <v>Nov</v>
      </c>
      <c r="J720" s="1">
        <f>WEEKNUM(InputData[[#This Row],[DATE]])</f>
        <v>46</v>
      </c>
    </row>
    <row r="721" spans="1:10" x14ac:dyDescent="0.3">
      <c r="A721" s="3">
        <v>44508</v>
      </c>
      <c r="B721" s="6" t="s">
        <v>85</v>
      </c>
      <c r="C721" s="4" t="s">
        <v>12</v>
      </c>
      <c r="D721" s="5">
        <v>94.17</v>
      </c>
      <c r="E721" s="1">
        <v>10</v>
      </c>
      <c r="F721" s="1">
        <f>InputData[[#This Row],[UNIT PRICE ($)]]*InputData[[#This Row],[QUANTITY]]</f>
        <v>941.7</v>
      </c>
      <c r="G721" s="1" t="str">
        <f>VLOOKUP(InputData[[#This Row],[CUSTOMER NAME]],Country[],2,0)</f>
        <v>India</v>
      </c>
      <c r="H721" s="1" t="str">
        <f>VLOOKUP(InputData[[#This Row],[CUSTOMER NAME]],Country[],3,0)</f>
        <v>Northeast</v>
      </c>
      <c r="I721" s="1" t="str">
        <f>TEXT(InputData[[#This Row],[DATE]],"mmm")</f>
        <v>Nov</v>
      </c>
      <c r="J721" s="1">
        <f>WEEKNUM(InputData[[#This Row],[DATE]])</f>
        <v>46</v>
      </c>
    </row>
    <row r="722" spans="1:10" x14ac:dyDescent="0.3">
      <c r="A722" s="3">
        <v>44509</v>
      </c>
      <c r="B722" s="6" t="s">
        <v>80</v>
      </c>
      <c r="C722" s="4" t="s">
        <v>11</v>
      </c>
      <c r="D722" s="5">
        <v>48.4</v>
      </c>
      <c r="E722" s="1">
        <v>6</v>
      </c>
      <c r="F722" s="1">
        <f>InputData[[#This Row],[UNIT PRICE ($)]]*InputData[[#This Row],[QUANTITY]]</f>
        <v>290.39999999999998</v>
      </c>
      <c r="G722" s="1" t="str">
        <f>VLOOKUP(InputData[[#This Row],[CUSTOMER NAME]],Country[],2,0)</f>
        <v>South Africa</v>
      </c>
      <c r="H722" s="1" t="str">
        <f>VLOOKUP(InputData[[#This Row],[CUSTOMER NAME]],Country[],3,0)</f>
        <v>Export</v>
      </c>
      <c r="I722" s="1" t="str">
        <f>TEXT(InputData[[#This Row],[DATE]],"mmm")</f>
        <v>Nov</v>
      </c>
      <c r="J722" s="1">
        <f>WEEKNUM(InputData[[#This Row],[DATE]])</f>
        <v>46</v>
      </c>
    </row>
    <row r="723" spans="1:10" x14ac:dyDescent="0.3">
      <c r="A723" s="3">
        <v>44509</v>
      </c>
      <c r="B723" s="6" t="s">
        <v>80</v>
      </c>
      <c r="C723" s="4" t="s">
        <v>27</v>
      </c>
      <c r="D723" s="5">
        <v>57.120000000000005</v>
      </c>
      <c r="E723" s="1">
        <v>8</v>
      </c>
      <c r="F723" s="1">
        <f>InputData[[#This Row],[UNIT PRICE ($)]]*InputData[[#This Row],[QUANTITY]]</f>
        <v>456.96000000000004</v>
      </c>
      <c r="G723" s="1" t="str">
        <f>VLOOKUP(InputData[[#This Row],[CUSTOMER NAME]],Country[],2,0)</f>
        <v>South Africa</v>
      </c>
      <c r="H723" s="1" t="str">
        <f>VLOOKUP(InputData[[#This Row],[CUSTOMER NAME]],Country[],3,0)</f>
        <v>Export</v>
      </c>
      <c r="I723" s="1" t="str">
        <f>TEXT(InputData[[#This Row],[DATE]],"mmm")</f>
        <v>Nov</v>
      </c>
      <c r="J723" s="1">
        <f>WEEKNUM(InputData[[#This Row],[DATE]])</f>
        <v>46</v>
      </c>
    </row>
    <row r="724" spans="1:10" x14ac:dyDescent="0.3">
      <c r="A724" s="3">
        <v>44510</v>
      </c>
      <c r="B724" s="6" t="s">
        <v>63</v>
      </c>
      <c r="C724" s="4" t="s">
        <v>18</v>
      </c>
      <c r="D724" s="5">
        <v>49.21</v>
      </c>
      <c r="E724" s="1">
        <v>7</v>
      </c>
      <c r="F724" s="1">
        <f>InputData[[#This Row],[UNIT PRICE ($)]]*InputData[[#This Row],[QUANTITY]]</f>
        <v>344.47</v>
      </c>
      <c r="G724" s="1" t="str">
        <f>VLOOKUP(InputData[[#This Row],[CUSTOMER NAME]],Country[],2,0)</f>
        <v>Saudi Arabia</v>
      </c>
      <c r="H724" s="1" t="str">
        <f>VLOOKUP(InputData[[#This Row],[CUSTOMER NAME]],Country[],3,0)</f>
        <v>Export</v>
      </c>
      <c r="I724" s="1" t="str">
        <f>TEXT(InputData[[#This Row],[DATE]],"mmm")</f>
        <v>Nov</v>
      </c>
      <c r="J724" s="1">
        <f>WEEKNUM(InputData[[#This Row],[DATE]])</f>
        <v>46</v>
      </c>
    </row>
    <row r="725" spans="1:10" x14ac:dyDescent="0.3">
      <c r="A725" s="3">
        <v>44510</v>
      </c>
      <c r="B725" s="6" t="s">
        <v>67</v>
      </c>
      <c r="C725" s="4" t="s">
        <v>42</v>
      </c>
      <c r="D725" s="5">
        <v>162</v>
      </c>
      <c r="E725" s="1">
        <v>6</v>
      </c>
      <c r="F725" s="1">
        <f>InputData[[#This Row],[UNIT PRICE ($)]]*InputData[[#This Row],[QUANTITY]]</f>
        <v>972</v>
      </c>
      <c r="G725" s="1" t="str">
        <f>VLOOKUP(InputData[[#This Row],[CUSTOMER NAME]],Country[],2,0)</f>
        <v>United Kingdom</v>
      </c>
      <c r="H725" s="1" t="str">
        <f>VLOOKUP(InputData[[#This Row],[CUSTOMER NAME]],Country[],3,0)</f>
        <v>Export</v>
      </c>
      <c r="I725" s="1" t="str">
        <f>TEXT(InputData[[#This Row],[DATE]],"mmm")</f>
        <v>Nov</v>
      </c>
      <c r="J725" s="1">
        <f>WEEKNUM(InputData[[#This Row],[DATE]])</f>
        <v>46</v>
      </c>
    </row>
    <row r="726" spans="1:10" x14ac:dyDescent="0.3">
      <c r="A726" s="3">
        <v>44511</v>
      </c>
      <c r="B726" s="6" t="s">
        <v>112</v>
      </c>
      <c r="C726" s="4" t="s">
        <v>40</v>
      </c>
      <c r="D726" s="5">
        <v>115.2</v>
      </c>
      <c r="E726" s="1">
        <v>12</v>
      </c>
      <c r="F726" s="1">
        <f>InputData[[#This Row],[UNIT PRICE ($)]]*InputData[[#This Row],[QUANTITY]]</f>
        <v>1382.4</v>
      </c>
      <c r="G726" s="1" t="str">
        <f>VLOOKUP(InputData[[#This Row],[CUSTOMER NAME]],Country[],2,0)</f>
        <v>India</v>
      </c>
      <c r="H726" s="1" t="str">
        <f>VLOOKUP(InputData[[#This Row],[CUSTOMER NAME]],Country[],3,0)</f>
        <v>North</v>
      </c>
      <c r="I726" s="1" t="str">
        <f>TEXT(InputData[[#This Row],[DATE]],"mmm")</f>
        <v>Nov</v>
      </c>
      <c r="J726" s="1">
        <f>WEEKNUM(InputData[[#This Row],[DATE]])</f>
        <v>46</v>
      </c>
    </row>
    <row r="727" spans="1:10" x14ac:dyDescent="0.3">
      <c r="A727" s="3">
        <v>44511</v>
      </c>
      <c r="B727" s="6" t="s">
        <v>84</v>
      </c>
      <c r="C727" s="4" t="s">
        <v>38</v>
      </c>
      <c r="D727" s="5">
        <v>79.92</v>
      </c>
      <c r="E727" s="1">
        <v>16</v>
      </c>
      <c r="F727" s="1">
        <f>InputData[[#This Row],[UNIT PRICE ($)]]*InputData[[#This Row],[QUANTITY]]</f>
        <v>1278.72</v>
      </c>
      <c r="G727" s="1" t="str">
        <f>VLOOKUP(InputData[[#This Row],[CUSTOMER NAME]],Country[],2,0)</f>
        <v>Ethiopia</v>
      </c>
      <c r="H727" s="1" t="str">
        <f>VLOOKUP(InputData[[#This Row],[CUSTOMER NAME]],Country[],3,0)</f>
        <v>Export</v>
      </c>
      <c r="I727" s="1" t="str">
        <f>TEXT(InputData[[#This Row],[DATE]],"mmm")</f>
        <v>Nov</v>
      </c>
      <c r="J727" s="1">
        <f>WEEKNUM(InputData[[#This Row],[DATE]])</f>
        <v>46</v>
      </c>
    </row>
    <row r="728" spans="1:10" x14ac:dyDescent="0.3">
      <c r="A728" s="3">
        <v>44512</v>
      </c>
      <c r="B728" s="6" t="s">
        <v>61</v>
      </c>
      <c r="C728" s="4" t="s">
        <v>35</v>
      </c>
      <c r="D728" s="5">
        <v>6.7</v>
      </c>
      <c r="E728" s="1">
        <v>6</v>
      </c>
      <c r="F728" s="1">
        <f>InputData[[#This Row],[UNIT PRICE ($)]]*InputData[[#This Row],[QUANTITY]]</f>
        <v>40.200000000000003</v>
      </c>
      <c r="G728" s="1" t="str">
        <f>VLOOKUP(InputData[[#This Row],[CUSTOMER NAME]],Country[],2,0)</f>
        <v>Bangladesh</v>
      </c>
      <c r="H728" s="1" t="str">
        <f>VLOOKUP(InputData[[#This Row],[CUSTOMER NAME]],Country[],3,0)</f>
        <v>Export</v>
      </c>
      <c r="I728" s="1" t="str">
        <f>TEXT(InputData[[#This Row],[DATE]],"mmm")</f>
        <v>Nov</v>
      </c>
      <c r="J728" s="1">
        <f>WEEKNUM(InputData[[#This Row],[DATE]])</f>
        <v>46</v>
      </c>
    </row>
    <row r="729" spans="1:10" x14ac:dyDescent="0.3">
      <c r="A729" s="3">
        <v>44512</v>
      </c>
      <c r="B729" s="6" t="s">
        <v>85</v>
      </c>
      <c r="C729" s="4" t="s">
        <v>10</v>
      </c>
      <c r="D729" s="5">
        <v>164.28</v>
      </c>
      <c r="E729" s="1">
        <v>3</v>
      </c>
      <c r="F729" s="1">
        <f>InputData[[#This Row],[UNIT PRICE ($)]]*InputData[[#This Row],[QUANTITY]]</f>
        <v>492.84000000000003</v>
      </c>
      <c r="G729" s="1" t="str">
        <f>VLOOKUP(InputData[[#This Row],[CUSTOMER NAME]],Country[],2,0)</f>
        <v>India</v>
      </c>
      <c r="H729" s="1" t="str">
        <f>VLOOKUP(InputData[[#This Row],[CUSTOMER NAME]],Country[],3,0)</f>
        <v>Northeast</v>
      </c>
      <c r="I729" s="1" t="str">
        <f>TEXT(InputData[[#This Row],[DATE]],"mmm")</f>
        <v>Nov</v>
      </c>
      <c r="J729" s="1">
        <f>WEEKNUM(InputData[[#This Row],[DATE]])</f>
        <v>46</v>
      </c>
    </row>
    <row r="730" spans="1:10" x14ac:dyDescent="0.3">
      <c r="A730" s="3">
        <v>44513</v>
      </c>
      <c r="B730" s="6" t="s">
        <v>72</v>
      </c>
      <c r="C730" s="4" t="s">
        <v>27</v>
      </c>
      <c r="D730" s="5">
        <v>57.120000000000005</v>
      </c>
      <c r="E730" s="1">
        <v>10</v>
      </c>
      <c r="F730" s="1">
        <f>InputData[[#This Row],[UNIT PRICE ($)]]*InputData[[#This Row],[QUANTITY]]</f>
        <v>571.20000000000005</v>
      </c>
      <c r="G730" s="1" t="str">
        <f>VLOOKUP(InputData[[#This Row],[CUSTOMER NAME]],Country[],2,0)</f>
        <v>Brazil</v>
      </c>
      <c r="H730" s="1" t="str">
        <f>VLOOKUP(InputData[[#This Row],[CUSTOMER NAME]],Country[],3,0)</f>
        <v>Export</v>
      </c>
      <c r="I730" s="1" t="str">
        <f>TEXT(InputData[[#This Row],[DATE]],"mmm")</f>
        <v>Nov</v>
      </c>
      <c r="J730" s="1">
        <f>WEEKNUM(InputData[[#This Row],[DATE]])</f>
        <v>46</v>
      </c>
    </row>
    <row r="731" spans="1:10" x14ac:dyDescent="0.3">
      <c r="A731" s="3">
        <v>44514</v>
      </c>
      <c r="B731" s="6" t="s">
        <v>69</v>
      </c>
      <c r="C731" s="4" t="s">
        <v>2</v>
      </c>
      <c r="D731" s="5">
        <v>142.80000000000001</v>
      </c>
      <c r="E731" s="1">
        <v>1</v>
      </c>
      <c r="F731" s="1">
        <f>InputData[[#This Row],[UNIT PRICE ($)]]*InputData[[#This Row],[QUANTITY]]</f>
        <v>142.80000000000001</v>
      </c>
      <c r="G731" s="1" t="str">
        <f>VLOOKUP(InputData[[#This Row],[CUSTOMER NAME]],Country[],2,0)</f>
        <v>India</v>
      </c>
      <c r="H731" s="1" t="str">
        <f>VLOOKUP(InputData[[#This Row],[CUSTOMER NAME]],Country[],3,0)</f>
        <v>South</v>
      </c>
      <c r="I731" s="1" t="str">
        <f>TEXT(InputData[[#This Row],[DATE]],"mmm")</f>
        <v>Nov</v>
      </c>
      <c r="J731" s="1">
        <f>WEEKNUM(InputData[[#This Row],[DATE]])</f>
        <v>47</v>
      </c>
    </row>
    <row r="732" spans="1:10" x14ac:dyDescent="0.3">
      <c r="A732" s="3">
        <v>44515</v>
      </c>
      <c r="B732" s="6" t="s">
        <v>60</v>
      </c>
      <c r="C732" s="4" t="s">
        <v>27</v>
      </c>
      <c r="D732" s="5">
        <v>57.120000000000005</v>
      </c>
      <c r="E732" s="1">
        <v>36</v>
      </c>
      <c r="F732" s="1">
        <f>InputData[[#This Row],[UNIT PRICE ($)]]*InputData[[#This Row],[QUANTITY]]</f>
        <v>2056.3200000000002</v>
      </c>
      <c r="G732" s="1" t="str">
        <f>VLOOKUP(InputData[[#This Row],[CUSTOMER NAME]],Country[],2,0)</f>
        <v>Nigeria</v>
      </c>
      <c r="H732" s="1" t="str">
        <f>VLOOKUP(InputData[[#This Row],[CUSTOMER NAME]],Country[],3,0)</f>
        <v>Export</v>
      </c>
      <c r="I732" s="1" t="str">
        <f>TEXT(InputData[[#This Row],[DATE]],"mmm")</f>
        <v>Nov</v>
      </c>
      <c r="J732" s="1">
        <f>WEEKNUM(InputData[[#This Row],[DATE]])</f>
        <v>47</v>
      </c>
    </row>
    <row r="733" spans="1:10" x14ac:dyDescent="0.3">
      <c r="A733" s="3">
        <v>44515</v>
      </c>
      <c r="B733" s="6" t="s">
        <v>81</v>
      </c>
      <c r="C733" s="4" t="s">
        <v>12</v>
      </c>
      <c r="D733" s="5">
        <v>94.17</v>
      </c>
      <c r="E733" s="1">
        <v>14</v>
      </c>
      <c r="F733" s="1">
        <f>InputData[[#This Row],[UNIT PRICE ($)]]*InputData[[#This Row],[QUANTITY]]</f>
        <v>1318.38</v>
      </c>
      <c r="G733" s="1" t="str">
        <f>VLOOKUP(InputData[[#This Row],[CUSTOMER NAME]],Country[],2,0)</f>
        <v>India</v>
      </c>
      <c r="H733" s="1" t="str">
        <f>VLOOKUP(InputData[[#This Row],[CUSTOMER NAME]],Country[],3,0)</f>
        <v>East</v>
      </c>
      <c r="I733" s="1" t="str">
        <f>TEXT(InputData[[#This Row],[DATE]],"mmm")</f>
        <v>Nov</v>
      </c>
      <c r="J733" s="1">
        <f>WEEKNUM(InputData[[#This Row],[DATE]])</f>
        <v>47</v>
      </c>
    </row>
    <row r="734" spans="1:10" x14ac:dyDescent="0.3">
      <c r="A734" s="3">
        <v>44516</v>
      </c>
      <c r="B734" s="6" t="s">
        <v>81</v>
      </c>
      <c r="C734" s="4" t="s">
        <v>17</v>
      </c>
      <c r="D734" s="5">
        <v>156.78</v>
      </c>
      <c r="E734" s="1">
        <v>8</v>
      </c>
      <c r="F734" s="1">
        <f>InputData[[#This Row],[UNIT PRICE ($)]]*InputData[[#This Row],[QUANTITY]]</f>
        <v>1254.24</v>
      </c>
      <c r="G734" s="1" t="str">
        <f>VLOOKUP(InputData[[#This Row],[CUSTOMER NAME]],Country[],2,0)</f>
        <v>India</v>
      </c>
      <c r="H734" s="1" t="str">
        <f>VLOOKUP(InputData[[#This Row],[CUSTOMER NAME]],Country[],3,0)</f>
        <v>East</v>
      </c>
      <c r="I734" s="1" t="str">
        <f>TEXT(InputData[[#This Row],[DATE]],"mmm")</f>
        <v>Nov</v>
      </c>
      <c r="J734" s="1">
        <f>WEEKNUM(InputData[[#This Row],[DATE]])</f>
        <v>47</v>
      </c>
    </row>
    <row r="735" spans="1:10" x14ac:dyDescent="0.3">
      <c r="A735" s="3">
        <v>44517</v>
      </c>
      <c r="B735" s="6" t="s">
        <v>108</v>
      </c>
      <c r="C735" s="4" t="s">
        <v>38</v>
      </c>
      <c r="D735" s="5">
        <v>79.92</v>
      </c>
      <c r="E735" s="1">
        <v>33</v>
      </c>
      <c r="F735" s="1">
        <f>InputData[[#This Row],[UNIT PRICE ($)]]*InputData[[#This Row],[QUANTITY]]</f>
        <v>2637.36</v>
      </c>
      <c r="G735" s="1" t="str">
        <f>VLOOKUP(InputData[[#This Row],[CUSTOMER NAME]],Country[],2,0)</f>
        <v>India</v>
      </c>
      <c r="H735" s="1" t="str">
        <f>VLOOKUP(InputData[[#This Row],[CUSTOMER NAME]],Country[],3,0)</f>
        <v>North</v>
      </c>
      <c r="I735" s="1" t="str">
        <f>TEXT(InputData[[#This Row],[DATE]],"mmm")</f>
        <v>Nov</v>
      </c>
      <c r="J735" s="1">
        <f>WEEKNUM(InputData[[#This Row],[DATE]])</f>
        <v>47</v>
      </c>
    </row>
    <row r="736" spans="1:10" x14ac:dyDescent="0.3">
      <c r="A736" s="3">
        <v>44518</v>
      </c>
      <c r="B736" s="6" t="s">
        <v>65</v>
      </c>
      <c r="C736" s="4" t="s">
        <v>44</v>
      </c>
      <c r="D736" s="5">
        <v>82.08</v>
      </c>
      <c r="E736" s="1">
        <v>18</v>
      </c>
      <c r="F736" s="1">
        <f>InputData[[#This Row],[UNIT PRICE ($)]]*InputData[[#This Row],[QUANTITY]]</f>
        <v>1477.44</v>
      </c>
      <c r="G736" s="1" t="str">
        <f>VLOOKUP(InputData[[#This Row],[CUSTOMER NAME]],Country[],2,0)</f>
        <v>Pakistan</v>
      </c>
      <c r="H736" s="1" t="str">
        <f>VLOOKUP(InputData[[#This Row],[CUSTOMER NAME]],Country[],3,0)</f>
        <v>Export</v>
      </c>
      <c r="I736" s="1" t="str">
        <f>TEXT(InputData[[#This Row],[DATE]],"mmm")</f>
        <v>Nov</v>
      </c>
      <c r="J736" s="1">
        <f>WEEKNUM(InputData[[#This Row],[DATE]])</f>
        <v>47</v>
      </c>
    </row>
    <row r="737" spans="1:10" x14ac:dyDescent="0.3">
      <c r="A737" s="3">
        <v>44518</v>
      </c>
      <c r="B737" s="6" t="s">
        <v>80</v>
      </c>
      <c r="C737" s="4" t="s">
        <v>34</v>
      </c>
      <c r="D737" s="5">
        <v>58.3</v>
      </c>
      <c r="E737" s="1">
        <v>8</v>
      </c>
      <c r="F737" s="1">
        <f>InputData[[#This Row],[UNIT PRICE ($)]]*InputData[[#This Row],[QUANTITY]]</f>
        <v>466.4</v>
      </c>
      <c r="G737" s="1" t="str">
        <f>VLOOKUP(InputData[[#This Row],[CUSTOMER NAME]],Country[],2,0)</f>
        <v>South Africa</v>
      </c>
      <c r="H737" s="1" t="str">
        <f>VLOOKUP(InputData[[#This Row],[CUSTOMER NAME]],Country[],3,0)</f>
        <v>Export</v>
      </c>
      <c r="I737" s="1" t="str">
        <f>TEXT(InputData[[#This Row],[DATE]],"mmm")</f>
        <v>Nov</v>
      </c>
      <c r="J737" s="1">
        <f>WEEKNUM(InputData[[#This Row],[DATE]])</f>
        <v>47</v>
      </c>
    </row>
    <row r="738" spans="1:10" x14ac:dyDescent="0.3">
      <c r="A738" s="3">
        <v>44518</v>
      </c>
      <c r="B738" s="6" t="s">
        <v>115</v>
      </c>
      <c r="C738" s="4" t="s">
        <v>39</v>
      </c>
      <c r="D738" s="5">
        <v>42.55</v>
      </c>
      <c r="E738" s="1">
        <v>4</v>
      </c>
      <c r="F738" s="1">
        <f>InputData[[#This Row],[UNIT PRICE ($)]]*InputData[[#This Row],[QUANTITY]]</f>
        <v>170.2</v>
      </c>
      <c r="G738" s="1" t="str">
        <f>VLOOKUP(InputData[[#This Row],[CUSTOMER NAME]],Country[],2,0)</f>
        <v>India</v>
      </c>
      <c r="H738" s="1" t="str">
        <f>VLOOKUP(InputData[[#This Row],[CUSTOMER NAME]],Country[],3,0)</f>
        <v>Northeast</v>
      </c>
      <c r="I738" s="1" t="str">
        <f>TEXT(InputData[[#This Row],[DATE]],"mmm")</f>
        <v>Nov</v>
      </c>
      <c r="J738" s="1">
        <f>WEEKNUM(InputData[[#This Row],[DATE]])</f>
        <v>47</v>
      </c>
    </row>
    <row r="739" spans="1:10" x14ac:dyDescent="0.3">
      <c r="A739" s="3">
        <v>44519</v>
      </c>
      <c r="B739" s="6" t="s">
        <v>87</v>
      </c>
      <c r="C739" s="4" t="s">
        <v>18</v>
      </c>
      <c r="D739" s="5">
        <v>49.21</v>
      </c>
      <c r="E739" s="1">
        <v>4</v>
      </c>
      <c r="F739" s="1">
        <f>InputData[[#This Row],[UNIT PRICE ($)]]*InputData[[#This Row],[QUANTITY]]</f>
        <v>196.84</v>
      </c>
      <c r="G739" s="1" t="str">
        <f>VLOOKUP(InputData[[#This Row],[CUSTOMER NAME]],Country[],2,0)</f>
        <v>France</v>
      </c>
      <c r="H739" s="1" t="str">
        <f>VLOOKUP(InputData[[#This Row],[CUSTOMER NAME]],Country[],3,0)</f>
        <v>Export</v>
      </c>
      <c r="I739" s="1" t="str">
        <f>TEXT(InputData[[#This Row],[DATE]],"mmm")</f>
        <v>Nov</v>
      </c>
      <c r="J739" s="1">
        <f>WEEKNUM(InputData[[#This Row],[DATE]])</f>
        <v>47</v>
      </c>
    </row>
    <row r="740" spans="1:10" x14ac:dyDescent="0.3">
      <c r="A740" s="3">
        <v>44520</v>
      </c>
      <c r="B740" s="6" t="s">
        <v>69</v>
      </c>
      <c r="C740" s="4" t="s">
        <v>8</v>
      </c>
      <c r="D740" s="5">
        <v>94.62</v>
      </c>
      <c r="E740" s="1">
        <v>11</v>
      </c>
      <c r="F740" s="1">
        <f>InputData[[#This Row],[UNIT PRICE ($)]]*InputData[[#This Row],[QUANTITY]]</f>
        <v>1040.8200000000002</v>
      </c>
      <c r="G740" s="1" t="str">
        <f>VLOOKUP(InputData[[#This Row],[CUSTOMER NAME]],Country[],2,0)</f>
        <v>India</v>
      </c>
      <c r="H740" s="1" t="str">
        <f>VLOOKUP(InputData[[#This Row],[CUSTOMER NAME]],Country[],3,0)</f>
        <v>South</v>
      </c>
      <c r="I740" s="1" t="str">
        <f>TEXT(InputData[[#This Row],[DATE]],"mmm")</f>
        <v>Nov</v>
      </c>
      <c r="J740" s="1">
        <f>WEEKNUM(InputData[[#This Row],[DATE]])</f>
        <v>47</v>
      </c>
    </row>
    <row r="741" spans="1:10" x14ac:dyDescent="0.3">
      <c r="A741" s="3">
        <v>44520</v>
      </c>
      <c r="B741" s="6" t="s">
        <v>113</v>
      </c>
      <c r="C741" s="4" t="s">
        <v>22</v>
      </c>
      <c r="D741" s="5">
        <v>141.57</v>
      </c>
      <c r="E741" s="1">
        <v>34</v>
      </c>
      <c r="F741" s="1">
        <f>InputData[[#This Row],[UNIT PRICE ($)]]*InputData[[#This Row],[QUANTITY]]</f>
        <v>4813.38</v>
      </c>
      <c r="G741" s="1" t="str">
        <f>VLOOKUP(InputData[[#This Row],[CUSTOMER NAME]],Country[],2,0)</f>
        <v>Pakistan</v>
      </c>
      <c r="H741" s="1" t="str">
        <f>VLOOKUP(InputData[[#This Row],[CUSTOMER NAME]],Country[],3,0)</f>
        <v>Export</v>
      </c>
      <c r="I741" s="1" t="str">
        <f>TEXT(InputData[[#This Row],[DATE]],"mmm")</f>
        <v>Nov</v>
      </c>
      <c r="J741" s="1">
        <f>WEEKNUM(InputData[[#This Row],[DATE]])</f>
        <v>47</v>
      </c>
    </row>
    <row r="742" spans="1:10" x14ac:dyDescent="0.3">
      <c r="A742" s="3">
        <v>44520</v>
      </c>
      <c r="B742" s="6" t="s">
        <v>87</v>
      </c>
      <c r="C742" s="4" t="s">
        <v>34</v>
      </c>
      <c r="D742" s="5">
        <v>58.3</v>
      </c>
      <c r="E742" s="1">
        <v>14</v>
      </c>
      <c r="F742" s="1">
        <f>InputData[[#This Row],[UNIT PRICE ($)]]*InputData[[#This Row],[QUANTITY]]</f>
        <v>816.19999999999993</v>
      </c>
      <c r="G742" s="1" t="str">
        <f>VLOOKUP(InputData[[#This Row],[CUSTOMER NAME]],Country[],2,0)</f>
        <v>France</v>
      </c>
      <c r="H742" s="1" t="str">
        <f>VLOOKUP(InputData[[#This Row],[CUSTOMER NAME]],Country[],3,0)</f>
        <v>Export</v>
      </c>
      <c r="I742" s="1" t="str">
        <f>TEXT(InputData[[#This Row],[DATE]],"mmm")</f>
        <v>Nov</v>
      </c>
      <c r="J742" s="1">
        <f>WEEKNUM(InputData[[#This Row],[DATE]])</f>
        <v>47</v>
      </c>
    </row>
    <row r="743" spans="1:10" x14ac:dyDescent="0.3">
      <c r="A743" s="3">
        <v>44521</v>
      </c>
      <c r="B743" s="6" t="s">
        <v>108</v>
      </c>
      <c r="C743" s="4" t="s">
        <v>6</v>
      </c>
      <c r="D743" s="5">
        <v>85.5</v>
      </c>
      <c r="E743" s="1">
        <v>1</v>
      </c>
      <c r="F743" s="1">
        <f>InputData[[#This Row],[UNIT PRICE ($)]]*InputData[[#This Row],[QUANTITY]]</f>
        <v>85.5</v>
      </c>
      <c r="G743" s="1" t="str">
        <f>VLOOKUP(InputData[[#This Row],[CUSTOMER NAME]],Country[],2,0)</f>
        <v>India</v>
      </c>
      <c r="H743" s="1" t="str">
        <f>VLOOKUP(InputData[[#This Row],[CUSTOMER NAME]],Country[],3,0)</f>
        <v>North</v>
      </c>
      <c r="I743" s="1" t="str">
        <f>TEXT(InputData[[#This Row],[DATE]],"mmm")</f>
        <v>Nov</v>
      </c>
      <c r="J743" s="1">
        <f>WEEKNUM(InputData[[#This Row],[DATE]])</f>
        <v>48</v>
      </c>
    </row>
    <row r="744" spans="1:10" x14ac:dyDescent="0.3">
      <c r="A744" s="3">
        <v>44521</v>
      </c>
      <c r="B744" s="6" t="s">
        <v>110</v>
      </c>
      <c r="C744" s="4" t="s">
        <v>41</v>
      </c>
      <c r="D744" s="5">
        <v>173.88</v>
      </c>
      <c r="E744" s="1">
        <v>24</v>
      </c>
      <c r="F744" s="1">
        <f>InputData[[#This Row],[UNIT PRICE ($)]]*InputData[[#This Row],[QUANTITY]]</f>
        <v>4173.12</v>
      </c>
      <c r="G744" s="1" t="str">
        <f>VLOOKUP(InputData[[#This Row],[CUSTOMER NAME]],Country[],2,0)</f>
        <v>India</v>
      </c>
      <c r="H744" s="1" t="str">
        <f>VLOOKUP(InputData[[#This Row],[CUSTOMER NAME]],Country[],3,0)</f>
        <v>Western</v>
      </c>
      <c r="I744" s="1" t="str">
        <f>TEXT(InputData[[#This Row],[DATE]],"mmm")</f>
        <v>Nov</v>
      </c>
      <c r="J744" s="1">
        <f>WEEKNUM(InputData[[#This Row],[DATE]])</f>
        <v>48</v>
      </c>
    </row>
    <row r="745" spans="1:10" x14ac:dyDescent="0.3">
      <c r="A745" s="3">
        <v>44521</v>
      </c>
      <c r="B745" s="6" t="s">
        <v>67</v>
      </c>
      <c r="C745" s="4" t="s">
        <v>20</v>
      </c>
      <c r="D745" s="5">
        <v>76.25</v>
      </c>
      <c r="E745" s="1">
        <v>6</v>
      </c>
      <c r="F745" s="1">
        <f>InputData[[#This Row],[UNIT PRICE ($)]]*InputData[[#This Row],[QUANTITY]]</f>
        <v>457.5</v>
      </c>
      <c r="G745" s="1" t="str">
        <f>VLOOKUP(InputData[[#This Row],[CUSTOMER NAME]],Country[],2,0)</f>
        <v>United Kingdom</v>
      </c>
      <c r="H745" s="1" t="str">
        <f>VLOOKUP(InputData[[#This Row],[CUSTOMER NAME]],Country[],3,0)</f>
        <v>Export</v>
      </c>
      <c r="I745" s="1" t="str">
        <f>TEXT(InputData[[#This Row],[DATE]],"mmm")</f>
        <v>Nov</v>
      </c>
      <c r="J745" s="1">
        <f>WEEKNUM(InputData[[#This Row],[DATE]])</f>
        <v>48</v>
      </c>
    </row>
    <row r="746" spans="1:10" x14ac:dyDescent="0.3">
      <c r="A746" s="3">
        <v>44521</v>
      </c>
      <c r="B746" s="6" t="s">
        <v>78</v>
      </c>
      <c r="C746" s="4" t="s">
        <v>42</v>
      </c>
      <c r="D746" s="5">
        <v>162</v>
      </c>
      <c r="E746" s="1">
        <v>10</v>
      </c>
      <c r="F746" s="1">
        <f>InputData[[#This Row],[UNIT PRICE ($)]]*InputData[[#This Row],[QUANTITY]]</f>
        <v>1620</v>
      </c>
      <c r="G746" s="1" t="str">
        <f>VLOOKUP(InputData[[#This Row],[CUSTOMER NAME]],Country[],2,0)</f>
        <v>India</v>
      </c>
      <c r="H746" s="1" t="str">
        <f>VLOOKUP(InputData[[#This Row],[CUSTOMER NAME]],Country[],3,0)</f>
        <v>Central</v>
      </c>
      <c r="I746" s="1" t="str">
        <f>TEXT(InputData[[#This Row],[DATE]],"mmm")</f>
        <v>Nov</v>
      </c>
      <c r="J746" s="1">
        <f>WEEKNUM(InputData[[#This Row],[DATE]])</f>
        <v>48</v>
      </c>
    </row>
    <row r="747" spans="1:10" x14ac:dyDescent="0.3">
      <c r="A747" s="3">
        <v>44521</v>
      </c>
      <c r="B747" s="6" t="s">
        <v>116</v>
      </c>
      <c r="C747" s="4" t="s">
        <v>14</v>
      </c>
      <c r="D747" s="5">
        <v>146.72</v>
      </c>
      <c r="E747" s="1">
        <v>1</v>
      </c>
      <c r="F747" s="1">
        <f>InputData[[#This Row],[UNIT PRICE ($)]]*InputData[[#This Row],[QUANTITY]]</f>
        <v>146.72</v>
      </c>
      <c r="G747" s="1" t="str">
        <f>VLOOKUP(InputData[[#This Row],[CUSTOMER NAME]],Country[],2,0)</f>
        <v>Germany</v>
      </c>
      <c r="H747" s="1" t="str">
        <f>VLOOKUP(InputData[[#This Row],[CUSTOMER NAME]],Country[],3,0)</f>
        <v>Export</v>
      </c>
      <c r="I747" s="1" t="str">
        <f>TEXT(InputData[[#This Row],[DATE]],"mmm")</f>
        <v>Nov</v>
      </c>
      <c r="J747" s="1">
        <f>WEEKNUM(InputData[[#This Row],[DATE]])</f>
        <v>48</v>
      </c>
    </row>
    <row r="748" spans="1:10" x14ac:dyDescent="0.3">
      <c r="A748" s="3">
        <v>44522</v>
      </c>
      <c r="B748" s="6" t="s">
        <v>82</v>
      </c>
      <c r="C748" s="4" t="s">
        <v>17</v>
      </c>
      <c r="D748" s="5">
        <v>156.78</v>
      </c>
      <c r="E748" s="1">
        <v>35</v>
      </c>
      <c r="F748" s="1">
        <f>InputData[[#This Row],[UNIT PRICE ($)]]*InputData[[#This Row],[QUANTITY]]</f>
        <v>5487.3</v>
      </c>
      <c r="G748" s="1" t="str">
        <f>VLOOKUP(InputData[[#This Row],[CUSTOMER NAME]],Country[],2,0)</f>
        <v>India</v>
      </c>
      <c r="H748" s="1" t="str">
        <f>VLOOKUP(InputData[[#This Row],[CUSTOMER NAME]],Country[],3,0)</f>
        <v>Western</v>
      </c>
      <c r="I748" s="1" t="str">
        <f>TEXT(InputData[[#This Row],[DATE]],"mmm")</f>
        <v>Nov</v>
      </c>
      <c r="J748" s="1">
        <f>WEEKNUM(InputData[[#This Row],[DATE]])</f>
        <v>48</v>
      </c>
    </row>
    <row r="749" spans="1:10" x14ac:dyDescent="0.3">
      <c r="A749" s="3">
        <v>44523</v>
      </c>
      <c r="B749" s="6" t="s">
        <v>75</v>
      </c>
      <c r="C749" s="4" t="s">
        <v>36</v>
      </c>
      <c r="D749" s="5">
        <v>96.3</v>
      </c>
      <c r="E749" s="1">
        <v>12</v>
      </c>
      <c r="F749" s="1">
        <f>InputData[[#This Row],[UNIT PRICE ($)]]*InputData[[#This Row],[QUANTITY]]</f>
        <v>1155.5999999999999</v>
      </c>
      <c r="G749" s="1" t="str">
        <f>VLOOKUP(InputData[[#This Row],[CUSTOMER NAME]],Country[],2,0)</f>
        <v>Russia</v>
      </c>
      <c r="H749" s="1" t="str">
        <f>VLOOKUP(InputData[[#This Row],[CUSTOMER NAME]],Country[],3,0)</f>
        <v>Export</v>
      </c>
      <c r="I749" s="1" t="str">
        <f>TEXT(InputData[[#This Row],[DATE]],"mmm")</f>
        <v>Nov</v>
      </c>
      <c r="J749" s="1">
        <f>WEEKNUM(InputData[[#This Row],[DATE]])</f>
        <v>48</v>
      </c>
    </row>
    <row r="750" spans="1:10" x14ac:dyDescent="0.3">
      <c r="A750" s="3">
        <v>44525</v>
      </c>
      <c r="B750" s="6" t="s">
        <v>72</v>
      </c>
      <c r="C750" s="4" t="s">
        <v>4</v>
      </c>
      <c r="D750" s="5">
        <v>48.84</v>
      </c>
      <c r="E750" s="1">
        <v>5</v>
      </c>
      <c r="F750" s="1">
        <f>InputData[[#This Row],[UNIT PRICE ($)]]*InputData[[#This Row],[QUANTITY]]</f>
        <v>244.20000000000002</v>
      </c>
      <c r="G750" s="1" t="str">
        <f>VLOOKUP(InputData[[#This Row],[CUSTOMER NAME]],Country[],2,0)</f>
        <v>Brazil</v>
      </c>
      <c r="H750" s="1" t="str">
        <f>VLOOKUP(InputData[[#This Row],[CUSTOMER NAME]],Country[],3,0)</f>
        <v>Export</v>
      </c>
      <c r="I750" s="1" t="str">
        <f>TEXT(InputData[[#This Row],[DATE]],"mmm")</f>
        <v>Nov</v>
      </c>
      <c r="J750" s="1">
        <f>WEEKNUM(InputData[[#This Row],[DATE]])</f>
        <v>48</v>
      </c>
    </row>
    <row r="751" spans="1:10" x14ac:dyDescent="0.3">
      <c r="A751" s="3">
        <v>44525</v>
      </c>
      <c r="B751" s="6" t="s">
        <v>82</v>
      </c>
      <c r="C751" s="4" t="s">
        <v>3</v>
      </c>
      <c r="D751" s="5">
        <v>80.94</v>
      </c>
      <c r="E751" s="1">
        <v>10</v>
      </c>
      <c r="F751" s="1">
        <f>InputData[[#This Row],[UNIT PRICE ($)]]*InputData[[#This Row],[QUANTITY]]</f>
        <v>809.4</v>
      </c>
      <c r="G751" s="1" t="str">
        <f>VLOOKUP(InputData[[#This Row],[CUSTOMER NAME]],Country[],2,0)</f>
        <v>India</v>
      </c>
      <c r="H751" s="1" t="str">
        <f>VLOOKUP(InputData[[#This Row],[CUSTOMER NAME]],Country[],3,0)</f>
        <v>Western</v>
      </c>
      <c r="I751" s="1" t="str">
        <f>TEXT(InputData[[#This Row],[DATE]],"mmm")</f>
        <v>Nov</v>
      </c>
      <c r="J751" s="1">
        <f>WEEKNUM(InputData[[#This Row],[DATE]])</f>
        <v>48</v>
      </c>
    </row>
    <row r="752" spans="1:10" x14ac:dyDescent="0.3">
      <c r="A752" s="3">
        <v>44525</v>
      </c>
      <c r="B752" s="6" t="s">
        <v>82</v>
      </c>
      <c r="C752" s="4" t="s">
        <v>16</v>
      </c>
      <c r="D752" s="5">
        <v>16.64</v>
      </c>
      <c r="E752" s="1">
        <v>14</v>
      </c>
      <c r="F752" s="1">
        <f>InputData[[#This Row],[UNIT PRICE ($)]]*InputData[[#This Row],[QUANTITY]]</f>
        <v>232.96</v>
      </c>
      <c r="G752" s="1" t="str">
        <f>VLOOKUP(InputData[[#This Row],[CUSTOMER NAME]],Country[],2,0)</f>
        <v>India</v>
      </c>
      <c r="H752" s="1" t="str">
        <f>VLOOKUP(InputData[[#This Row],[CUSTOMER NAME]],Country[],3,0)</f>
        <v>Western</v>
      </c>
      <c r="I752" s="1" t="str">
        <f>TEXT(InputData[[#This Row],[DATE]],"mmm")</f>
        <v>Nov</v>
      </c>
      <c r="J752" s="1">
        <f>WEEKNUM(InputData[[#This Row],[DATE]])</f>
        <v>48</v>
      </c>
    </row>
    <row r="753" spans="1:10" x14ac:dyDescent="0.3">
      <c r="A753" s="3">
        <v>44526</v>
      </c>
      <c r="B753" s="6" t="s">
        <v>75</v>
      </c>
      <c r="C753" s="4" t="s">
        <v>9</v>
      </c>
      <c r="D753" s="5">
        <v>7.8599999999999994</v>
      </c>
      <c r="E753" s="1">
        <v>25</v>
      </c>
      <c r="F753" s="1">
        <f>InputData[[#This Row],[UNIT PRICE ($)]]*InputData[[#This Row],[QUANTITY]]</f>
        <v>196.5</v>
      </c>
      <c r="G753" s="1" t="str">
        <f>VLOOKUP(InputData[[#This Row],[CUSTOMER NAME]],Country[],2,0)</f>
        <v>Russia</v>
      </c>
      <c r="H753" s="1" t="str">
        <f>VLOOKUP(InputData[[#This Row],[CUSTOMER NAME]],Country[],3,0)</f>
        <v>Export</v>
      </c>
      <c r="I753" s="1" t="str">
        <f>TEXT(InputData[[#This Row],[DATE]],"mmm")</f>
        <v>Nov</v>
      </c>
      <c r="J753" s="1">
        <f>WEEKNUM(InputData[[#This Row],[DATE]])</f>
        <v>48</v>
      </c>
    </row>
    <row r="754" spans="1:10" x14ac:dyDescent="0.3">
      <c r="A754" s="3">
        <v>44526</v>
      </c>
      <c r="B754" s="6" t="s">
        <v>80</v>
      </c>
      <c r="C754" s="4" t="s">
        <v>32</v>
      </c>
      <c r="D754" s="5">
        <v>117.48</v>
      </c>
      <c r="E754" s="1">
        <v>5</v>
      </c>
      <c r="F754" s="1">
        <f>InputData[[#This Row],[UNIT PRICE ($)]]*InputData[[#This Row],[QUANTITY]]</f>
        <v>587.4</v>
      </c>
      <c r="G754" s="1" t="str">
        <f>VLOOKUP(InputData[[#This Row],[CUSTOMER NAME]],Country[],2,0)</f>
        <v>South Africa</v>
      </c>
      <c r="H754" s="1" t="str">
        <f>VLOOKUP(InputData[[#This Row],[CUSTOMER NAME]],Country[],3,0)</f>
        <v>Export</v>
      </c>
      <c r="I754" s="1" t="str">
        <f>TEXT(InputData[[#This Row],[DATE]],"mmm")</f>
        <v>Nov</v>
      </c>
      <c r="J754" s="1">
        <f>WEEKNUM(InputData[[#This Row],[DATE]])</f>
        <v>48</v>
      </c>
    </row>
    <row r="755" spans="1:10" x14ac:dyDescent="0.3">
      <c r="A755" s="3">
        <v>44527</v>
      </c>
      <c r="B755" s="6" t="s">
        <v>112</v>
      </c>
      <c r="C755" s="4" t="s">
        <v>12</v>
      </c>
      <c r="D755" s="5">
        <v>94.17</v>
      </c>
      <c r="E755" s="1">
        <v>8</v>
      </c>
      <c r="F755" s="1">
        <f>InputData[[#This Row],[UNIT PRICE ($)]]*InputData[[#This Row],[QUANTITY]]</f>
        <v>753.36</v>
      </c>
      <c r="G755" s="1" t="str">
        <f>VLOOKUP(InputData[[#This Row],[CUSTOMER NAME]],Country[],2,0)</f>
        <v>India</v>
      </c>
      <c r="H755" s="1" t="str">
        <f>VLOOKUP(InputData[[#This Row],[CUSTOMER NAME]],Country[],3,0)</f>
        <v>North</v>
      </c>
      <c r="I755" s="1" t="str">
        <f>TEXT(InputData[[#This Row],[DATE]],"mmm")</f>
        <v>Nov</v>
      </c>
      <c r="J755" s="1">
        <f>WEEKNUM(InputData[[#This Row],[DATE]])</f>
        <v>48</v>
      </c>
    </row>
    <row r="756" spans="1:10" x14ac:dyDescent="0.3">
      <c r="A756" s="3">
        <v>44527</v>
      </c>
      <c r="B756" s="6" t="s">
        <v>112</v>
      </c>
      <c r="C756" s="4" t="s">
        <v>34</v>
      </c>
      <c r="D756" s="5">
        <v>58.3</v>
      </c>
      <c r="E756" s="1">
        <v>15</v>
      </c>
      <c r="F756" s="1">
        <f>InputData[[#This Row],[UNIT PRICE ($)]]*InputData[[#This Row],[QUANTITY]]</f>
        <v>874.5</v>
      </c>
      <c r="G756" s="1" t="str">
        <f>VLOOKUP(InputData[[#This Row],[CUSTOMER NAME]],Country[],2,0)</f>
        <v>India</v>
      </c>
      <c r="H756" s="1" t="str">
        <f>VLOOKUP(InputData[[#This Row],[CUSTOMER NAME]],Country[],3,0)</f>
        <v>North</v>
      </c>
      <c r="I756" s="1" t="str">
        <f>TEXT(InputData[[#This Row],[DATE]],"mmm")</f>
        <v>Nov</v>
      </c>
      <c r="J756" s="1">
        <f>WEEKNUM(InputData[[#This Row],[DATE]])</f>
        <v>48</v>
      </c>
    </row>
    <row r="757" spans="1:10" x14ac:dyDescent="0.3">
      <c r="A757" s="3">
        <v>44527</v>
      </c>
      <c r="B757" s="6" t="s">
        <v>74</v>
      </c>
      <c r="C757" s="4" t="s">
        <v>33</v>
      </c>
      <c r="D757" s="5">
        <v>119.7</v>
      </c>
      <c r="E757" s="1">
        <v>28</v>
      </c>
      <c r="F757" s="1">
        <f>InputData[[#This Row],[UNIT PRICE ($)]]*InputData[[#This Row],[QUANTITY]]</f>
        <v>3351.6</v>
      </c>
      <c r="G757" s="1" t="str">
        <f>VLOOKUP(InputData[[#This Row],[CUSTOMER NAME]],Country[],2,0)</f>
        <v>Brazil</v>
      </c>
      <c r="H757" s="1" t="str">
        <f>VLOOKUP(InputData[[#This Row],[CUSTOMER NAME]],Country[],3,0)</f>
        <v>Export</v>
      </c>
      <c r="I757" s="1" t="str">
        <f>TEXT(InputData[[#This Row],[DATE]],"mmm")</f>
        <v>Nov</v>
      </c>
      <c r="J757" s="1">
        <f>WEEKNUM(InputData[[#This Row],[DATE]])</f>
        <v>48</v>
      </c>
    </row>
    <row r="758" spans="1:10" x14ac:dyDescent="0.3">
      <c r="A758" s="3">
        <v>44527</v>
      </c>
      <c r="B758" s="6" t="s">
        <v>75</v>
      </c>
      <c r="C758" s="4" t="s">
        <v>35</v>
      </c>
      <c r="D758" s="5">
        <v>6.7</v>
      </c>
      <c r="E758" s="1">
        <v>28</v>
      </c>
      <c r="F758" s="1">
        <f>InputData[[#This Row],[UNIT PRICE ($)]]*InputData[[#This Row],[QUANTITY]]</f>
        <v>187.6</v>
      </c>
      <c r="G758" s="1" t="str">
        <f>VLOOKUP(InputData[[#This Row],[CUSTOMER NAME]],Country[],2,0)</f>
        <v>Russia</v>
      </c>
      <c r="H758" s="1" t="str">
        <f>VLOOKUP(InputData[[#This Row],[CUSTOMER NAME]],Country[],3,0)</f>
        <v>Export</v>
      </c>
      <c r="I758" s="1" t="str">
        <f>TEXT(InputData[[#This Row],[DATE]],"mmm")</f>
        <v>Nov</v>
      </c>
      <c r="J758" s="1">
        <f>WEEKNUM(InputData[[#This Row],[DATE]])</f>
        <v>48</v>
      </c>
    </row>
    <row r="759" spans="1:10" x14ac:dyDescent="0.3">
      <c r="A759" s="3">
        <v>44527</v>
      </c>
      <c r="B759" s="6" t="s">
        <v>78</v>
      </c>
      <c r="C759" s="4" t="s">
        <v>22</v>
      </c>
      <c r="D759" s="5">
        <v>141.57</v>
      </c>
      <c r="E759" s="1">
        <v>37</v>
      </c>
      <c r="F759" s="1">
        <f>InputData[[#This Row],[UNIT PRICE ($)]]*InputData[[#This Row],[QUANTITY]]</f>
        <v>5238.09</v>
      </c>
      <c r="G759" s="1" t="str">
        <f>VLOOKUP(InputData[[#This Row],[CUSTOMER NAME]],Country[],2,0)</f>
        <v>India</v>
      </c>
      <c r="H759" s="1" t="str">
        <f>VLOOKUP(InputData[[#This Row],[CUSTOMER NAME]],Country[],3,0)</f>
        <v>Central</v>
      </c>
      <c r="I759" s="1" t="str">
        <f>TEXT(InputData[[#This Row],[DATE]],"mmm")</f>
        <v>Nov</v>
      </c>
      <c r="J759" s="1">
        <f>WEEKNUM(InputData[[#This Row],[DATE]])</f>
        <v>48</v>
      </c>
    </row>
    <row r="760" spans="1:10" x14ac:dyDescent="0.3">
      <c r="A760" s="3">
        <v>44528</v>
      </c>
      <c r="B760" s="6" t="s">
        <v>64</v>
      </c>
      <c r="C760" s="4" t="s">
        <v>28</v>
      </c>
      <c r="D760" s="5">
        <v>41.81</v>
      </c>
      <c r="E760" s="1">
        <v>9</v>
      </c>
      <c r="F760" s="1">
        <f>InputData[[#This Row],[UNIT PRICE ($)]]*InputData[[#This Row],[QUANTITY]]</f>
        <v>376.29</v>
      </c>
      <c r="G760" s="1" t="str">
        <f>VLOOKUP(InputData[[#This Row],[CUSTOMER NAME]],Country[],2,0)</f>
        <v>India</v>
      </c>
      <c r="H760" s="1" t="str">
        <f>VLOOKUP(InputData[[#This Row],[CUSTOMER NAME]],Country[],3,0)</f>
        <v>Northeast</v>
      </c>
      <c r="I760" s="1" t="str">
        <f>TEXT(InputData[[#This Row],[DATE]],"mmm")</f>
        <v>Nov</v>
      </c>
      <c r="J760" s="1">
        <f>WEEKNUM(InputData[[#This Row],[DATE]])</f>
        <v>49</v>
      </c>
    </row>
    <row r="761" spans="1:10" x14ac:dyDescent="0.3">
      <c r="A761" s="3">
        <v>44528</v>
      </c>
      <c r="B761" s="6" t="s">
        <v>67</v>
      </c>
      <c r="C761" s="4" t="s">
        <v>40</v>
      </c>
      <c r="D761" s="5">
        <v>115.2</v>
      </c>
      <c r="E761" s="1">
        <v>2</v>
      </c>
      <c r="F761" s="1">
        <f>InputData[[#This Row],[UNIT PRICE ($)]]*InputData[[#This Row],[QUANTITY]]</f>
        <v>230.4</v>
      </c>
      <c r="G761" s="1" t="str">
        <f>VLOOKUP(InputData[[#This Row],[CUSTOMER NAME]],Country[],2,0)</f>
        <v>United Kingdom</v>
      </c>
      <c r="H761" s="1" t="str">
        <f>VLOOKUP(InputData[[#This Row],[CUSTOMER NAME]],Country[],3,0)</f>
        <v>Export</v>
      </c>
      <c r="I761" s="1" t="str">
        <f>TEXT(InputData[[#This Row],[DATE]],"mmm")</f>
        <v>Nov</v>
      </c>
      <c r="J761" s="1">
        <f>WEEKNUM(InputData[[#This Row],[DATE]])</f>
        <v>49</v>
      </c>
    </row>
    <row r="762" spans="1:10" x14ac:dyDescent="0.3">
      <c r="A762" s="3">
        <v>44528</v>
      </c>
      <c r="B762" s="6" t="s">
        <v>73</v>
      </c>
      <c r="C762" s="4" t="s">
        <v>31</v>
      </c>
      <c r="D762" s="5">
        <v>104.16</v>
      </c>
      <c r="E762" s="1">
        <v>8</v>
      </c>
      <c r="F762" s="1">
        <f>InputData[[#This Row],[UNIT PRICE ($)]]*InputData[[#This Row],[QUANTITY]]</f>
        <v>833.28</v>
      </c>
      <c r="G762" s="1" t="str">
        <f>VLOOKUP(InputData[[#This Row],[CUSTOMER NAME]],Country[],2,0)</f>
        <v>India</v>
      </c>
      <c r="H762" s="1" t="str">
        <f>VLOOKUP(InputData[[#This Row],[CUSTOMER NAME]],Country[],3,0)</f>
        <v>East</v>
      </c>
      <c r="I762" s="1" t="str">
        <f>TEXT(InputData[[#This Row],[DATE]],"mmm")</f>
        <v>Nov</v>
      </c>
      <c r="J762" s="1">
        <f>WEEKNUM(InputData[[#This Row],[DATE]])</f>
        <v>49</v>
      </c>
    </row>
    <row r="763" spans="1:10" x14ac:dyDescent="0.3">
      <c r="A763" s="3">
        <v>44530</v>
      </c>
      <c r="B763" s="6" t="s">
        <v>61</v>
      </c>
      <c r="C763" s="4" t="s">
        <v>39</v>
      </c>
      <c r="D763" s="5">
        <v>42.55</v>
      </c>
      <c r="E763" s="1">
        <v>15</v>
      </c>
      <c r="F763" s="1">
        <f>InputData[[#This Row],[UNIT PRICE ($)]]*InputData[[#This Row],[QUANTITY]]</f>
        <v>638.25</v>
      </c>
      <c r="G763" s="1" t="str">
        <f>VLOOKUP(InputData[[#This Row],[CUSTOMER NAME]],Country[],2,0)</f>
        <v>Bangladesh</v>
      </c>
      <c r="H763" s="1" t="str">
        <f>VLOOKUP(InputData[[#This Row],[CUSTOMER NAME]],Country[],3,0)</f>
        <v>Export</v>
      </c>
      <c r="I763" s="1" t="str">
        <f>TEXT(InputData[[#This Row],[DATE]],"mmm")</f>
        <v>Nov</v>
      </c>
      <c r="J763" s="1">
        <f>WEEKNUM(InputData[[#This Row],[DATE]])</f>
        <v>49</v>
      </c>
    </row>
    <row r="764" spans="1:10" x14ac:dyDescent="0.3">
      <c r="A764" s="3">
        <v>44530</v>
      </c>
      <c r="B764" s="6" t="s">
        <v>110</v>
      </c>
      <c r="C764" s="4" t="s">
        <v>15</v>
      </c>
      <c r="D764" s="5">
        <v>15.719999999999999</v>
      </c>
      <c r="E764" s="1">
        <v>2</v>
      </c>
      <c r="F764" s="1">
        <f>InputData[[#This Row],[UNIT PRICE ($)]]*InputData[[#This Row],[QUANTITY]]</f>
        <v>31.439999999999998</v>
      </c>
      <c r="G764" s="1" t="str">
        <f>VLOOKUP(InputData[[#This Row],[CUSTOMER NAME]],Country[],2,0)</f>
        <v>India</v>
      </c>
      <c r="H764" s="1" t="str">
        <f>VLOOKUP(InputData[[#This Row],[CUSTOMER NAME]],Country[],3,0)</f>
        <v>Western</v>
      </c>
      <c r="I764" s="1" t="str">
        <f>TEXT(InputData[[#This Row],[DATE]],"mmm")</f>
        <v>Nov</v>
      </c>
      <c r="J764" s="1">
        <f>WEEKNUM(InputData[[#This Row],[DATE]])</f>
        <v>49</v>
      </c>
    </row>
    <row r="765" spans="1:10" x14ac:dyDescent="0.3">
      <c r="A765" s="3">
        <v>44532</v>
      </c>
      <c r="B765" s="6" t="s">
        <v>76</v>
      </c>
      <c r="C765" s="4" t="s">
        <v>16</v>
      </c>
      <c r="D765" s="5">
        <v>16.64</v>
      </c>
      <c r="E765" s="1">
        <v>10</v>
      </c>
      <c r="F765" s="1">
        <f>InputData[[#This Row],[UNIT PRICE ($)]]*InputData[[#This Row],[QUANTITY]]</f>
        <v>166.4</v>
      </c>
      <c r="G765" s="1" t="str">
        <f>VLOOKUP(InputData[[#This Row],[CUSTOMER NAME]],Country[],2,0)</f>
        <v>Saudi Arabia</v>
      </c>
      <c r="H765" s="1" t="str">
        <f>VLOOKUP(InputData[[#This Row],[CUSTOMER NAME]],Country[],3,0)</f>
        <v>Export</v>
      </c>
      <c r="I765" s="1" t="str">
        <f>TEXT(InputData[[#This Row],[DATE]],"mmm")</f>
        <v>Dec</v>
      </c>
      <c r="J765" s="1">
        <f>WEEKNUM(InputData[[#This Row],[DATE]])</f>
        <v>49</v>
      </c>
    </row>
    <row r="766" spans="1:10" x14ac:dyDescent="0.3">
      <c r="A766" s="3">
        <v>44533</v>
      </c>
      <c r="B766" s="6" t="s">
        <v>75</v>
      </c>
      <c r="C766" s="4" t="s">
        <v>19</v>
      </c>
      <c r="D766" s="5">
        <v>210</v>
      </c>
      <c r="E766" s="1">
        <v>8</v>
      </c>
      <c r="F766" s="1">
        <f>InputData[[#This Row],[UNIT PRICE ($)]]*InputData[[#This Row],[QUANTITY]]</f>
        <v>1680</v>
      </c>
      <c r="G766" s="1" t="str">
        <f>VLOOKUP(InputData[[#This Row],[CUSTOMER NAME]],Country[],2,0)</f>
        <v>Russia</v>
      </c>
      <c r="H766" s="1" t="str">
        <f>VLOOKUP(InputData[[#This Row],[CUSTOMER NAME]],Country[],3,0)</f>
        <v>Export</v>
      </c>
      <c r="I766" s="1" t="str">
        <f>TEXT(InputData[[#This Row],[DATE]],"mmm")</f>
        <v>Dec</v>
      </c>
      <c r="J766" s="1">
        <f>WEEKNUM(InputData[[#This Row],[DATE]])</f>
        <v>49</v>
      </c>
    </row>
    <row r="767" spans="1:10" x14ac:dyDescent="0.3">
      <c r="A767" s="3">
        <v>44533</v>
      </c>
      <c r="B767" s="6" t="s">
        <v>113</v>
      </c>
      <c r="C767" s="4" t="s">
        <v>34</v>
      </c>
      <c r="D767" s="5">
        <v>58.3</v>
      </c>
      <c r="E767" s="1">
        <v>2</v>
      </c>
      <c r="F767" s="1">
        <f>InputData[[#This Row],[UNIT PRICE ($)]]*InputData[[#This Row],[QUANTITY]]</f>
        <v>116.6</v>
      </c>
      <c r="G767" s="1" t="str">
        <f>VLOOKUP(InputData[[#This Row],[CUSTOMER NAME]],Country[],2,0)</f>
        <v>Pakistan</v>
      </c>
      <c r="H767" s="1" t="str">
        <f>VLOOKUP(InputData[[#This Row],[CUSTOMER NAME]],Country[],3,0)</f>
        <v>Export</v>
      </c>
      <c r="I767" s="1" t="str">
        <f>TEXT(InputData[[#This Row],[DATE]],"mmm")</f>
        <v>Dec</v>
      </c>
      <c r="J767" s="1">
        <f>WEEKNUM(InputData[[#This Row],[DATE]])</f>
        <v>49</v>
      </c>
    </row>
    <row r="768" spans="1:10" x14ac:dyDescent="0.3">
      <c r="A768" s="3">
        <v>44533</v>
      </c>
      <c r="B768" s="6" t="s">
        <v>115</v>
      </c>
      <c r="C768" s="4" t="s">
        <v>28</v>
      </c>
      <c r="D768" s="5">
        <v>41.81</v>
      </c>
      <c r="E768" s="1">
        <v>5</v>
      </c>
      <c r="F768" s="1">
        <f>InputData[[#This Row],[UNIT PRICE ($)]]*InputData[[#This Row],[QUANTITY]]</f>
        <v>209.05</v>
      </c>
      <c r="G768" s="1" t="str">
        <f>VLOOKUP(InputData[[#This Row],[CUSTOMER NAME]],Country[],2,0)</f>
        <v>India</v>
      </c>
      <c r="H768" s="1" t="str">
        <f>VLOOKUP(InputData[[#This Row],[CUSTOMER NAME]],Country[],3,0)</f>
        <v>Northeast</v>
      </c>
      <c r="I768" s="1" t="str">
        <f>TEXT(InputData[[#This Row],[DATE]],"mmm")</f>
        <v>Dec</v>
      </c>
      <c r="J768" s="1">
        <f>WEEKNUM(InputData[[#This Row],[DATE]])</f>
        <v>49</v>
      </c>
    </row>
    <row r="769" spans="1:10" x14ac:dyDescent="0.3">
      <c r="A769" s="3">
        <v>44534</v>
      </c>
      <c r="B769" s="6" t="s">
        <v>108</v>
      </c>
      <c r="C769" s="4" t="s">
        <v>4</v>
      </c>
      <c r="D769" s="5">
        <v>48.84</v>
      </c>
      <c r="E769" s="1">
        <v>32</v>
      </c>
      <c r="F769" s="1">
        <f>InputData[[#This Row],[UNIT PRICE ($)]]*InputData[[#This Row],[QUANTITY]]</f>
        <v>1562.88</v>
      </c>
      <c r="G769" s="1" t="str">
        <f>VLOOKUP(InputData[[#This Row],[CUSTOMER NAME]],Country[],2,0)</f>
        <v>India</v>
      </c>
      <c r="H769" s="1" t="str">
        <f>VLOOKUP(InputData[[#This Row],[CUSTOMER NAME]],Country[],3,0)</f>
        <v>North</v>
      </c>
      <c r="I769" s="1" t="str">
        <f>TEXT(InputData[[#This Row],[DATE]],"mmm")</f>
        <v>Dec</v>
      </c>
      <c r="J769" s="1">
        <f>WEEKNUM(InputData[[#This Row],[DATE]])</f>
        <v>49</v>
      </c>
    </row>
    <row r="770" spans="1:10" x14ac:dyDescent="0.3">
      <c r="A770" s="3">
        <v>44534</v>
      </c>
      <c r="B770" s="6" t="s">
        <v>61</v>
      </c>
      <c r="C770" s="4" t="s">
        <v>44</v>
      </c>
      <c r="D770" s="5">
        <v>82.08</v>
      </c>
      <c r="E770" s="1">
        <v>15</v>
      </c>
      <c r="F770" s="1">
        <f>InputData[[#This Row],[UNIT PRICE ($)]]*InputData[[#This Row],[QUANTITY]]</f>
        <v>1231.2</v>
      </c>
      <c r="G770" s="1" t="str">
        <f>VLOOKUP(InputData[[#This Row],[CUSTOMER NAME]],Country[],2,0)</f>
        <v>Bangladesh</v>
      </c>
      <c r="H770" s="1" t="str">
        <f>VLOOKUP(InputData[[#This Row],[CUSTOMER NAME]],Country[],3,0)</f>
        <v>Export</v>
      </c>
      <c r="I770" s="1" t="str">
        <f>TEXT(InputData[[#This Row],[DATE]],"mmm")</f>
        <v>Dec</v>
      </c>
      <c r="J770" s="1">
        <f>WEEKNUM(InputData[[#This Row],[DATE]])</f>
        <v>49</v>
      </c>
    </row>
    <row r="771" spans="1:10" x14ac:dyDescent="0.3">
      <c r="A771" s="3">
        <v>44534</v>
      </c>
      <c r="B771" s="6" t="s">
        <v>70</v>
      </c>
      <c r="C771" s="4" t="s">
        <v>26</v>
      </c>
      <c r="D771" s="5">
        <v>24.66</v>
      </c>
      <c r="E771" s="1">
        <v>10</v>
      </c>
      <c r="F771" s="1">
        <f>InputData[[#This Row],[UNIT PRICE ($)]]*InputData[[#This Row],[QUANTITY]]</f>
        <v>246.6</v>
      </c>
      <c r="G771" s="1" t="str">
        <f>VLOOKUP(InputData[[#This Row],[CUSTOMER NAME]],Country[],2,0)</f>
        <v>Mexico</v>
      </c>
      <c r="H771" s="1" t="str">
        <f>VLOOKUP(InputData[[#This Row],[CUSTOMER NAME]],Country[],3,0)</f>
        <v>Export</v>
      </c>
      <c r="I771" s="1" t="str">
        <f>TEXT(InputData[[#This Row],[DATE]],"mmm")</f>
        <v>Dec</v>
      </c>
      <c r="J771" s="1">
        <f>WEEKNUM(InputData[[#This Row],[DATE]])</f>
        <v>49</v>
      </c>
    </row>
    <row r="772" spans="1:10" x14ac:dyDescent="0.3">
      <c r="A772" s="3">
        <v>44535</v>
      </c>
      <c r="B772" s="6" t="s">
        <v>70</v>
      </c>
      <c r="C772" s="4" t="s">
        <v>25</v>
      </c>
      <c r="D772" s="5">
        <v>8.33</v>
      </c>
      <c r="E772" s="1">
        <v>12</v>
      </c>
      <c r="F772" s="1">
        <f>InputData[[#This Row],[UNIT PRICE ($)]]*InputData[[#This Row],[QUANTITY]]</f>
        <v>99.960000000000008</v>
      </c>
      <c r="G772" s="1" t="str">
        <f>VLOOKUP(InputData[[#This Row],[CUSTOMER NAME]],Country[],2,0)</f>
        <v>Mexico</v>
      </c>
      <c r="H772" s="1" t="str">
        <f>VLOOKUP(InputData[[#This Row],[CUSTOMER NAME]],Country[],3,0)</f>
        <v>Export</v>
      </c>
      <c r="I772" s="1" t="str">
        <f>TEXT(InputData[[#This Row],[DATE]],"mmm")</f>
        <v>Dec</v>
      </c>
      <c r="J772" s="1">
        <f>WEEKNUM(InputData[[#This Row],[DATE]])</f>
        <v>50</v>
      </c>
    </row>
    <row r="773" spans="1:10" x14ac:dyDescent="0.3">
      <c r="A773" s="3">
        <v>44535</v>
      </c>
      <c r="B773" s="6" t="s">
        <v>77</v>
      </c>
      <c r="C773" s="4" t="s">
        <v>4</v>
      </c>
      <c r="D773" s="5">
        <v>48.84</v>
      </c>
      <c r="E773" s="1">
        <v>15</v>
      </c>
      <c r="F773" s="1">
        <f>InputData[[#This Row],[UNIT PRICE ($)]]*InputData[[#This Row],[QUANTITY]]</f>
        <v>732.6</v>
      </c>
      <c r="G773" s="1" t="str">
        <f>VLOOKUP(InputData[[#This Row],[CUSTOMER NAME]],Country[],2,0)</f>
        <v>India</v>
      </c>
      <c r="H773" s="1" t="str">
        <f>VLOOKUP(InputData[[#This Row],[CUSTOMER NAME]],Country[],3,0)</f>
        <v>Western</v>
      </c>
      <c r="I773" s="1" t="str">
        <f>TEXT(InputData[[#This Row],[DATE]],"mmm")</f>
        <v>Dec</v>
      </c>
      <c r="J773" s="1">
        <f>WEEKNUM(InputData[[#This Row],[DATE]])</f>
        <v>50</v>
      </c>
    </row>
    <row r="774" spans="1:10" x14ac:dyDescent="0.3">
      <c r="A774" s="3">
        <v>44535</v>
      </c>
      <c r="B774" s="6" t="s">
        <v>78</v>
      </c>
      <c r="C774" s="4" t="s">
        <v>10</v>
      </c>
      <c r="D774" s="5">
        <v>164.28</v>
      </c>
      <c r="E774" s="1">
        <v>1</v>
      </c>
      <c r="F774" s="1">
        <f>InputData[[#This Row],[UNIT PRICE ($)]]*InputData[[#This Row],[QUANTITY]]</f>
        <v>164.28</v>
      </c>
      <c r="G774" s="1" t="str">
        <f>VLOOKUP(InputData[[#This Row],[CUSTOMER NAME]],Country[],2,0)</f>
        <v>India</v>
      </c>
      <c r="H774" s="1" t="str">
        <f>VLOOKUP(InputData[[#This Row],[CUSTOMER NAME]],Country[],3,0)</f>
        <v>Central</v>
      </c>
      <c r="I774" s="1" t="str">
        <f>TEXT(InputData[[#This Row],[DATE]],"mmm")</f>
        <v>Dec</v>
      </c>
      <c r="J774" s="1">
        <f>WEEKNUM(InputData[[#This Row],[DATE]])</f>
        <v>50</v>
      </c>
    </row>
    <row r="775" spans="1:10" x14ac:dyDescent="0.3">
      <c r="A775" s="3">
        <v>44537</v>
      </c>
      <c r="B775" s="6" t="s">
        <v>66</v>
      </c>
      <c r="C775" s="4" t="s">
        <v>38</v>
      </c>
      <c r="D775" s="5">
        <v>79.92</v>
      </c>
      <c r="E775" s="1">
        <v>5</v>
      </c>
      <c r="F775" s="1">
        <f>InputData[[#This Row],[UNIT PRICE ($)]]*InputData[[#This Row],[QUANTITY]]</f>
        <v>399.6</v>
      </c>
      <c r="G775" s="1" t="str">
        <f>VLOOKUP(InputData[[#This Row],[CUSTOMER NAME]],Country[],2,0)</f>
        <v>Indonesia</v>
      </c>
      <c r="H775" s="1" t="str">
        <f>VLOOKUP(InputData[[#This Row],[CUSTOMER NAME]],Country[],3,0)</f>
        <v>Export</v>
      </c>
      <c r="I775" s="1" t="str">
        <f>TEXT(InputData[[#This Row],[DATE]],"mmm")</f>
        <v>Dec</v>
      </c>
      <c r="J775" s="1">
        <f>WEEKNUM(InputData[[#This Row],[DATE]])</f>
        <v>50</v>
      </c>
    </row>
    <row r="776" spans="1:10" x14ac:dyDescent="0.3">
      <c r="A776" s="3">
        <v>44537</v>
      </c>
      <c r="B776" s="6" t="s">
        <v>73</v>
      </c>
      <c r="C776" s="4" t="s">
        <v>16</v>
      </c>
      <c r="D776" s="5">
        <v>16.64</v>
      </c>
      <c r="E776" s="1">
        <v>13</v>
      </c>
      <c r="F776" s="1">
        <f>InputData[[#This Row],[UNIT PRICE ($)]]*InputData[[#This Row],[QUANTITY]]</f>
        <v>216.32</v>
      </c>
      <c r="G776" s="1" t="str">
        <f>VLOOKUP(InputData[[#This Row],[CUSTOMER NAME]],Country[],2,0)</f>
        <v>India</v>
      </c>
      <c r="H776" s="1" t="str">
        <f>VLOOKUP(InputData[[#This Row],[CUSTOMER NAME]],Country[],3,0)</f>
        <v>East</v>
      </c>
      <c r="I776" s="1" t="str">
        <f>TEXT(InputData[[#This Row],[DATE]],"mmm")</f>
        <v>Dec</v>
      </c>
      <c r="J776" s="1">
        <f>WEEKNUM(InputData[[#This Row],[DATE]])</f>
        <v>50</v>
      </c>
    </row>
    <row r="777" spans="1:10" x14ac:dyDescent="0.3">
      <c r="A777" s="3">
        <v>44537</v>
      </c>
      <c r="B777" s="6" t="s">
        <v>84</v>
      </c>
      <c r="C777" s="4" t="s">
        <v>38</v>
      </c>
      <c r="D777" s="5">
        <v>79.92</v>
      </c>
      <c r="E777" s="1">
        <v>12</v>
      </c>
      <c r="F777" s="1">
        <f>InputData[[#This Row],[UNIT PRICE ($)]]*InputData[[#This Row],[QUANTITY]]</f>
        <v>959.04</v>
      </c>
      <c r="G777" s="1" t="str">
        <f>VLOOKUP(InputData[[#This Row],[CUSTOMER NAME]],Country[],2,0)</f>
        <v>Ethiopia</v>
      </c>
      <c r="H777" s="1" t="str">
        <f>VLOOKUP(InputData[[#This Row],[CUSTOMER NAME]],Country[],3,0)</f>
        <v>Export</v>
      </c>
      <c r="I777" s="1" t="str">
        <f>TEXT(InputData[[#This Row],[DATE]],"mmm")</f>
        <v>Dec</v>
      </c>
      <c r="J777" s="1">
        <f>WEEKNUM(InputData[[#This Row],[DATE]])</f>
        <v>50</v>
      </c>
    </row>
    <row r="778" spans="1:10" x14ac:dyDescent="0.3">
      <c r="A778" s="3">
        <v>44537</v>
      </c>
      <c r="B778" s="6" t="s">
        <v>116</v>
      </c>
      <c r="C778" s="4" t="s">
        <v>6</v>
      </c>
      <c r="D778" s="5">
        <v>85.5</v>
      </c>
      <c r="E778" s="1">
        <v>27</v>
      </c>
      <c r="F778" s="1">
        <f>InputData[[#This Row],[UNIT PRICE ($)]]*InputData[[#This Row],[QUANTITY]]</f>
        <v>2308.5</v>
      </c>
      <c r="G778" s="1" t="str">
        <f>VLOOKUP(InputData[[#This Row],[CUSTOMER NAME]],Country[],2,0)</f>
        <v>Germany</v>
      </c>
      <c r="H778" s="1" t="str">
        <f>VLOOKUP(InputData[[#This Row],[CUSTOMER NAME]],Country[],3,0)</f>
        <v>Export</v>
      </c>
      <c r="I778" s="1" t="str">
        <f>TEXT(InputData[[#This Row],[DATE]],"mmm")</f>
        <v>Dec</v>
      </c>
      <c r="J778" s="1">
        <f>WEEKNUM(InputData[[#This Row],[DATE]])</f>
        <v>50</v>
      </c>
    </row>
    <row r="779" spans="1:10" x14ac:dyDescent="0.3">
      <c r="A779" s="3">
        <v>44537</v>
      </c>
      <c r="B779" s="6" t="s">
        <v>117</v>
      </c>
      <c r="C779" s="4" t="s">
        <v>13</v>
      </c>
      <c r="D779" s="5">
        <v>122.08</v>
      </c>
      <c r="E779" s="1">
        <v>8</v>
      </c>
      <c r="F779" s="1">
        <f>InputData[[#This Row],[UNIT PRICE ($)]]*InputData[[#This Row],[QUANTITY]]</f>
        <v>976.64</v>
      </c>
      <c r="G779" s="1" t="str">
        <f>VLOOKUP(InputData[[#This Row],[CUSTOMER NAME]],Country[],2,0)</f>
        <v>United States of America</v>
      </c>
      <c r="H779" s="1" t="str">
        <f>VLOOKUP(InputData[[#This Row],[CUSTOMER NAME]],Country[],3,0)</f>
        <v>Export</v>
      </c>
      <c r="I779" s="1" t="str">
        <f>TEXT(InputData[[#This Row],[DATE]],"mmm")</f>
        <v>Dec</v>
      </c>
      <c r="J779" s="1">
        <f>WEEKNUM(InputData[[#This Row],[DATE]])</f>
        <v>50</v>
      </c>
    </row>
    <row r="780" spans="1:10" x14ac:dyDescent="0.3">
      <c r="A780" s="3">
        <v>44538</v>
      </c>
      <c r="B780" s="6" t="s">
        <v>78</v>
      </c>
      <c r="C780" s="4" t="s">
        <v>41</v>
      </c>
      <c r="D780" s="5">
        <v>173.88</v>
      </c>
      <c r="E780" s="1">
        <v>32</v>
      </c>
      <c r="F780" s="1">
        <f>InputData[[#This Row],[UNIT PRICE ($)]]*InputData[[#This Row],[QUANTITY]]</f>
        <v>5564.16</v>
      </c>
      <c r="G780" s="1" t="str">
        <f>VLOOKUP(InputData[[#This Row],[CUSTOMER NAME]],Country[],2,0)</f>
        <v>India</v>
      </c>
      <c r="H780" s="1" t="str">
        <f>VLOOKUP(InputData[[#This Row],[CUSTOMER NAME]],Country[],3,0)</f>
        <v>Central</v>
      </c>
      <c r="I780" s="1" t="str">
        <f>TEXT(InputData[[#This Row],[DATE]],"mmm")</f>
        <v>Dec</v>
      </c>
      <c r="J780" s="1">
        <f>WEEKNUM(InputData[[#This Row],[DATE]])</f>
        <v>50</v>
      </c>
    </row>
    <row r="781" spans="1:10" x14ac:dyDescent="0.3">
      <c r="A781" s="3">
        <v>44538</v>
      </c>
      <c r="B781" s="6" t="s">
        <v>87</v>
      </c>
      <c r="C781" s="4" t="s">
        <v>44</v>
      </c>
      <c r="D781" s="5">
        <v>82.08</v>
      </c>
      <c r="E781" s="1">
        <v>14</v>
      </c>
      <c r="F781" s="1">
        <f>InputData[[#This Row],[UNIT PRICE ($)]]*InputData[[#This Row],[QUANTITY]]</f>
        <v>1149.1199999999999</v>
      </c>
      <c r="G781" s="1" t="str">
        <f>VLOOKUP(InputData[[#This Row],[CUSTOMER NAME]],Country[],2,0)</f>
        <v>France</v>
      </c>
      <c r="H781" s="1" t="str">
        <f>VLOOKUP(InputData[[#This Row],[CUSTOMER NAME]],Country[],3,0)</f>
        <v>Export</v>
      </c>
      <c r="I781" s="1" t="str">
        <f>TEXT(InputData[[#This Row],[DATE]],"mmm")</f>
        <v>Dec</v>
      </c>
      <c r="J781" s="1">
        <f>WEEKNUM(InputData[[#This Row],[DATE]])</f>
        <v>50</v>
      </c>
    </row>
    <row r="782" spans="1:10" x14ac:dyDescent="0.3">
      <c r="A782" s="3">
        <v>44539</v>
      </c>
      <c r="B782" s="6" t="s">
        <v>75</v>
      </c>
      <c r="C782" s="4" t="s">
        <v>7</v>
      </c>
      <c r="D782" s="5">
        <v>47.730000000000004</v>
      </c>
      <c r="E782" s="1">
        <v>16</v>
      </c>
      <c r="F782" s="1">
        <f>InputData[[#This Row],[UNIT PRICE ($)]]*InputData[[#This Row],[QUANTITY]]</f>
        <v>763.68000000000006</v>
      </c>
      <c r="G782" s="1" t="str">
        <f>VLOOKUP(InputData[[#This Row],[CUSTOMER NAME]],Country[],2,0)</f>
        <v>Russia</v>
      </c>
      <c r="H782" s="1" t="str">
        <f>VLOOKUP(InputData[[#This Row],[CUSTOMER NAME]],Country[],3,0)</f>
        <v>Export</v>
      </c>
      <c r="I782" s="1" t="str">
        <f>TEXT(InputData[[#This Row],[DATE]],"mmm")</f>
        <v>Dec</v>
      </c>
      <c r="J782" s="1">
        <f>WEEKNUM(InputData[[#This Row],[DATE]])</f>
        <v>50</v>
      </c>
    </row>
    <row r="783" spans="1:10" x14ac:dyDescent="0.3">
      <c r="A783" s="3">
        <v>44540</v>
      </c>
      <c r="B783" s="6" t="s">
        <v>75</v>
      </c>
      <c r="C783" s="4" t="s">
        <v>17</v>
      </c>
      <c r="D783" s="5">
        <v>156.78</v>
      </c>
      <c r="E783" s="1">
        <v>6</v>
      </c>
      <c r="F783" s="1">
        <f>InputData[[#This Row],[UNIT PRICE ($)]]*InputData[[#This Row],[QUANTITY]]</f>
        <v>940.68000000000006</v>
      </c>
      <c r="G783" s="1" t="str">
        <f>VLOOKUP(InputData[[#This Row],[CUSTOMER NAME]],Country[],2,0)</f>
        <v>Russia</v>
      </c>
      <c r="H783" s="1" t="str">
        <f>VLOOKUP(InputData[[#This Row],[CUSTOMER NAME]],Country[],3,0)</f>
        <v>Export</v>
      </c>
      <c r="I783" s="1" t="str">
        <f>TEXT(InputData[[#This Row],[DATE]],"mmm")</f>
        <v>Dec</v>
      </c>
      <c r="J783" s="1">
        <f>WEEKNUM(InputData[[#This Row],[DATE]])</f>
        <v>50</v>
      </c>
    </row>
    <row r="784" spans="1:10" x14ac:dyDescent="0.3">
      <c r="A784" s="3">
        <v>44540</v>
      </c>
      <c r="B784" s="6" t="s">
        <v>117</v>
      </c>
      <c r="C784" s="4" t="s">
        <v>37</v>
      </c>
      <c r="D784" s="5">
        <v>85.76</v>
      </c>
      <c r="E784" s="1">
        <v>19</v>
      </c>
      <c r="F784" s="1">
        <f>InputData[[#This Row],[UNIT PRICE ($)]]*InputData[[#This Row],[QUANTITY]]</f>
        <v>1629.44</v>
      </c>
      <c r="G784" s="1" t="str">
        <f>VLOOKUP(InputData[[#This Row],[CUSTOMER NAME]],Country[],2,0)</f>
        <v>United States of America</v>
      </c>
      <c r="H784" s="1" t="str">
        <f>VLOOKUP(InputData[[#This Row],[CUSTOMER NAME]],Country[],3,0)</f>
        <v>Export</v>
      </c>
      <c r="I784" s="1" t="str">
        <f>TEXT(InputData[[#This Row],[DATE]],"mmm")</f>
        <v>Dec</v>
      </c>
      <c r="J784" s="1">
        <f>WEEKNUM(InputData[[#This Row],[DATE]])</f>
        <v>50</v>
      </c>
    </row>
    <row r="785" spans="1:10" x14ac:dyDescent="0.3">
      <c r="A785" s="3">
        <v>44541</v>
      </c>
      <c r="B785" s="6" t="s">
        <v>109</v>
      </c>
      <c r="C785" s="4" t="s">
        <v>14</v>
      </c>
      <c r="D785" s="5">
        <v>146.72</v>
      </c>
      <c r="E785" s="1">
        <v>10</v>
      </c>
      <c r="F785" s="1">
        <f>InputData[[#This Row],[UNIT PRICE ($)]]*InputData[[#This Row],[QUANTITY]]</f>
        <v>1467.2</v>
      </c>
      <c r="G785" s="1" t="str">
        <f>VLOOKUP(InputData[[#This Row],[CUSTOMER NAME]],Country[],2,0)</f>
        <v>Pakistan</v>
      </c>
      <c r="H785" s="1" t="str">
        <f>VLOOKUP(InputData[[#This Row],[CUSTOMER NAME]],Country[],3,0)</f>
        <v>Export</v>
      </c>
      <c r="I785" s="1" t="str">
        <f>TEXT(InputData[[#This Row],[DATE]],"mmm")</f>
        <v>Dec</v>
      </c>
      <c r="J785" s="1">
        <f>WEEKNUM(InputData[[#This Row],[DATE]])</f>
        <v>50</v>
      </c>
    </row>
    <row r="786" spans="1:10" x14ac:dyDescent="0.3">
      <c r="A786" s="3">
        <v>44541</v>
      </c>
      <c r="B786" s="6" t="s">
        <v>73</v>
      </c>
      <c r="C786" s="4" t="s">
        <v>27</v>
      </c>
      <c r="D786" s="5">
        <v>57.120000000000005</v>
      </c>
      <c r="E786" s="1">
        <v>5</v>
      </c>
      <c r="F786" s="1">
        <f>InputData[[#This Row],[UNIT PRICE ($)]]*InputData[[#This Row],[QUANTITY]]</f>
        <v>285.60000000000002</v>
      </c>
      <c r="G786" s="1" t="str">
        <f>VLOOKUP(InputData[[#This Row],[CUSTOMER NAME]],Country[],2,0)</f>
        <v>India</v>
      </c>
      <c r="H786" s="1" t="str">
        <f>VLOOKUP(InputData[[#This Row],[CUSTOMER NAME]],Country[],3,0)</f>
        <v>East</v>
      </c>
      <c r="I786" s="1" t="str">
        <f>TEXT(InputData[[#This Row],[DATE]],"mmm")</f>
        <v>Dec</v>
      </c>
      <c r="J786" s="1">
        <f>WEEKNUM(InputData[[#This Row],[DATE]])</f>
        <v>50</v>
      </c>
    </row>
    <row r="787" spans="1:10" x14ac:dyDescent="0.3">
      <c r="A787" s="3">
        <v>44541</v>
      </c>
      <c r="B787" s="6" t="s">
        <v>82</v>
      </c>
      <c r="C787" s="4" t="s">
        <v>13</v>
      </c>
      <c r="D787" s="5">
        <v>122.08</v>
      </c>
      <c r="E787" s="1">
        <v>9</v>
      </c>
      <c r="F787" s="1">
        <f>InputData[[#This Row],[UNIT PRICE ($)]]*InputData[[#This Row],[QUANTITY]]</f>
        <v>1098.72</v>
      </c>
      <c r="G787" s="1" t="str">
        <f>VLOOKUP(InputData[[#This Row],[CUSTOMER NAME]],Country[],2,0)</f>
        <v>India</v>
      </c>
      <c r="H787" s="1" t="str">
        <f>VLOOKUP(InputData[[#This Row],[CUSTOMER NAME]],Country[],3,0)</f>
        <v>Western</v>
      </c>
      <c r="I787" s="1" t="str">
        <f>TEXT(InputData[[#This Row],[DATE]],"mmm")</f>
        <v>Dec</v>
      </c>
      <c r="J787" s="1">
        <f>WEEKNUM(InputData[[#This Row],[DATE]])</f>
        <v>50</v>
      </c>
    </row>
    <row r="788" spans="1:10" x14ac:dyDescent="0.3">
      <c r="A788" s="3">
        <v>44542</v>
      </c>
      <c r="B788" s="6" t="s">
        <v>77</v>
      </c>
      <c r="C788" s="4" t="s">
        <v>41</v>
      </c>
      <c r="D788" s="5">
        <v>173.88</v>
      </c>
      <c r="E788" s="1">
        <v>10</v>
      </c>
      <c r="F788" s="1">
        <f>InputData[[#This Row],[UNIT PRICE ($)]]*InputData[[#This Row],[QUANTITY]]</f>
        <v>1738.8</v>
      </c>
      <c r="G788" s="1" t="str">
        <f>VLOOKUP(InputData[[#This Row],[CUSTOMER NAME]],Country[],2,0)</f>
        <v>India</v>
      </c>
      <c r="H788" s="1" t="str">
        <f>VLOOKUP(InputData[[#This Row],[CUSTOMER NAME]],Country[],3,0)</f>
        <v>Western</v>
      </c>
      <c r="I788" s="1" t="str">
        <f>TEXT(InputData[[#This Row],[DATE]],"mmm")</f>
        <v>Dec</v>
      </c>
      <c r="J788" s="1">
        <f>WEEKNUM(InputData[[#This Row],[DATE]])</f>
        <v>51</v>
      </c>
    </row>
    <row r="789" spans="1:10" x14ac:dyDescent="0.3">
      <c r="A789" s="3">
        <v>44542</v>
      </c>
      <c r="B789" s="6" t="s">
        <v>78</v>
      </c>
      <c r="C789" s="4" t="s">
        <v>30</v>
      </c>
      <c r="D789" s="5">
        <v>201.28</v>
      </c>
      <c r="E789" s="1">
        <v>9</v>
      </c>
      <c r="F789" s="1">
        <f>InputData[[#This Row],[UNIT PRICE ($)]]*InputData[[#This Row],[QUANTITY]]</f>
        <v>1811.52</v>
      </c>
      <c r="G789" s="1" t="str">
        <f>VLOOKUP(InputData[[#This Row],[CUSTOMER NAME]],Country[],2,0)</f>
        <v>India</v>
      </c>
      <c r="H789" s="1" t="str">
        <f>VLOOKUP(InputData[[#This Row],[CUSTOMER NAME]],Country[],3,0)</f>
        <v>Central</v>
      </c>
      <c r="I789" s="1" t="str">
        <f>TEXT(InputData[[#This Row],[DATE]],"mmm")</f>
        <v>Dec</v>
      </c>
      <c r="J789" s="1">
        <f>WEEKNUM(InputData[[#This Row],[DATE]])</f>
        <v>51</v>
      </c>
    </row>
    <row r="790" spans="1:10" x14ac:dyDescent="0.3">
      <c r="A790" s="3">
        <v>44544</v>
      </c>
      <c r="B790" s="6" t="s">
        <v>109</v>
      </c>
      <c r="C790" s="4" t="s">
        <v>12</v>
      </c>
      <c r="D790" s="5">
        <v>94.17</v>
      </c>
      <c r="E790" s="1">
        <v>6</v>
      </c>
      <c r="F790" s="1">
        <f>InputData[[#This Row],[UNIT PRICE ($)]]*InputData[[#This Row],[QUANTITY]]</f>
        <v>565.02</v>
      </c>
      <c r="G790" s="1" t="str">
        <f>VLOOKUP(InputData[[#This Row],[CUSTOMER NAME]],Country[],2,0)</f>
        <v>Pakistan</v>
      </c>
      <c r="H790" s="1" t="str">
        <f>VLOOKUP(InputData[[#This Row],[CUSTOMER NAME]],Country[],3,0)</f>
        <v>Export</v>
      </c>
      <c r="I790" s="1" t="str">
        <f>TEXT(InputData[[#This Row],[DATE]],"mmm")</f>
        <v>Dec</v>
      </c>
      <c r="J790" s="1">
        <f>WEEKNUM(InputData[[#This Row],[DATE]])</f>
        <v>51</v>
      </c>
    </row>
    <row r="791" spans="1:10" x14ac:dyDescent="0.3">
      <c r="A791" s="3">
        <v>44544</v>
      </c>
      <c r="B791" s="6" t="s">
        <v>72</v>
      </c>
      <c r="C791" s="4" t="s">
        <v>42</v>
      </c>
      <c r="D791" s="5">
        <v>162</v>
      </c>
      <c r="E791" s="1">
        <v>4</v>
      </c>
      <c r="F791" s="1">
        <f>InputData[[#This Row],[UNIT PRICE ($)]]*InputData[[#This Row],[QUANTITY]]</f>
        <v>648</v>
      </c>
      <c r="G791" s="1" t="str">
        <f>VLOOKUP(InputData[[#This Row],[CUSTOMER NAME]],Country[],2,0)</f>
        <v>Brazil</v>
      </c>
      <c r="H791" s="1" t="str">
        <f>VLOOKUP(InputData[[#This Row],[CUSTOMER NAME]],Country[],3,0)</f>
        <v>Export</v>
      </c>
      <c r="I791" s="1" t="str">
        <f>TEXT(InputData[[#This Row],[DATE]],"mmm")</f>
        <v>Dec</v>
      </c>
      <c r="J791" s="1">
        <f>WEEKNUM(InputData[[#This Row],[DATE]])</f>
        <v>51</v>
      </c>
    </row>
    <row r="792" spans="1:10" x14ac:dyDescent="0.3">
      <c r="A792" s="3">
        <v>44544</v>
      </c>
      <c r="B792" s="6" t="s">
        <v>87</v>
      </c>
      <c r="C792" s="4" t="s">
        <v>5</v>
      </c>
      <c r="D792" s="5">
        <v>155.61000000000001</v>
      </c>
      <c r="E792" s="1">
        <v>4</v>
      </c>
      <c r="F792" s="1">
        <f>InputData[[#This Row],[UNIT PRICE ($)]]*InputData[[#This Row],[QUANTITY]]</f>
        <v>622.44000000000005</v>
      </c>
      <c r="G792" s="1" t="str">
        <f>VLOOKUP(InputData[[#This Row],[CUSTOMER NAME]],Country[],2,0)</f>
        <v>France</v>
      </c>
      <c r="H792" s="1" t="str">
        <f>VLOOKUP(InputData[[#This Row],[CUSTOMER NAME]],Country[],3,0)</f>
        <v>Export</v>
      </c>
      <c r="I792" s="1" t="str">
        <f>TEXT(InputData[[#This Row],[DATE]],"mmm")</f>
        <v>Dec</v>
      </c>
      <c r="J792" s="1">
        <f>WEEKNUM(InputData[[#This Row],[DATE]])</f>
        <v>51</v>
      </c>
    </row>
    <row r="793" spans="1:10" x14ac:dyDescent="0.3">
      <c r="A793" s="3">
        <v>44545</v>
      </c>
      <c r="B793" s="6" t="s">
        <v>110</v>
      </c>
      <c r="C793" s="4" t="s">
        <v>30</v>
      </c>
      <c r="D793" s="5">
        <v>201.28</v>
      </c>
      <c r="E793" s="1">
        <v>33</v>
      </c>
      <c r="F793" s="1">
        <f>InputData[[#This Row],[UNIT PRICE ($)]]*InputData[[#This Row],[QUANTITY]]</f>
        <v>6642.24</v>
      </c>
      <c r="G793" s="1" t="str">
        <f>VLOOKUP(InputData[[#This Row],[CUSTOMER NAME]],Country[],2,0)</f>
        <v>India</v>
      </c>
      <c r="H793" s="1" t="str">
        <f>VLOOKUP(InputData[[#This Row],[CUSTOMER NAME]],Country[],3,0)</f>
        <v>Western</v>
      </c>
      <c r="I793" s="1" t="str">
        <f>TEXT(InputData[[#This Row],[DATE]],"mmm")</f>
        <v>Dec</v>
      </c>
      <c r="J793" s="1">
        <f>WEEKNUM(InputData[[#This Row],[DATE]])</f>
        <v>51</v>
      </c>
    </row>
    <row r="794" spans="1:10" x14ac:dyDescent="0.3">
      <c r="A794" s="3">
        <v>44545</v>
      </c>
      <c r="B794" s="6" t="s">
        <v>73</v>
      </c>
      <c r="C794" s="4" t="s">
        <v>9</v>
      </c>
      <c r="D794" s="5">
        <v>7.8599999999999994</v>
      </c>
      <c r="E794" s="1">
        <v>13</v>
      </c>
      <c r="F794" s="1">
        <f>InputData[[#This Row],[UNIT PRICE ($)]]*InputData[[#This Row],[QUANTITY]]</f>
        <v>102.17999999999999</v>
      </c>
      <c r="G794" s="1" t="str">
        <f>VLOOKUP(InputData[[#This Row],[CUSTOMER NAME]],Country[],2,0)</f>
        <v>India</v>
      </c>
      <c r="H794" s="1" t="str">
        <f>VLOOKUP(InputData[[#This Row],[CUSTOMER NAME]],Country[],3,0)</f>
        <v>East</v>
      </c>
      <c r="I794" s="1" t="str">
        <f>TEXT(InputData[[#This Row],[DATE]],"mmm")</f>
        <v>Dec</v>
      </c>
      <c r="J794" s="1">
        <f>WEEKNUM(InputData[[#This Row],[DATE]])</f>
        <v>51</v>
      </c>
    </row>
    <row r="795" spans="1:10" x14ac:dyDescent="0.3">
      <c r="A795" s="3">
        <v>44545</v>
      </c>
      <c r="B795" s="6" t="s">
        <v>82</v>
      </c>
      <c r="C795" s="4" t="s">
        <v>16</v>
      </c>
      <c r="D795" s="5">
        <v>16.64</v>
      </c>
      <c r="E795" s="1">
        <v>6</v>
      </c>
      <c r="F795" s="1">
        <f>InputData[[#This Row],[UNIT PRICE ($)]]*InputData[[#This Row],[QUANTITY]]</f>
        <v>99.84</v>
      </c>
      <c r="G795" s="1" t="str">
        <f>VLOOKUP(InputData[[#This Row],[CUSTOMER NAME]],Country[],2,0)</f>
        <v>India</v>
      </c>
      <c r="H795" s="1" t="str">
        <f>VLOOKUP(InputData[[#This Row],[CUSTOMER NAME]],Country[],3,0)</f>
        <v>Western</v>
      </c>
      <c r="I795" s="1" t="str">
        <f>TEXT(InputData[[#This Row],[DATE]],"mmm")</f>
        <v>Dec</v>
      </c>
      <c r="J795" s="1">
        <f>WEEKNUM(InputData[[#This Row],[DATE]])</f>
        <v>51</v>
      </c>
    </row>
    <row r="796" spans="1:10" x14ac:dyDescent="0.3">
      <c r="A796" s="3">
        <v>44546</v>
      </c>
      <c r="B796" s="6" t="s">
        <v>78</v>
      </c>
      <c r="C796" s="4" t="s">
        <v>10</v>
      </c>
      <c r="D796" s="5">
        <v>164.28</v>
      </c>
      <c r="E796" s="1">
        <v>9</v>
      </c>
      <c r="F796" s="1">
        <f>InputData[[#This Row],[UNIT PRICE ($)]]*InputData[[#This Row],[QUANTITY]]</f>
        <v>1478.52</v>
      </c>
      <c r="G796" s="1" t="str">
        <f>VLOOKUP(InputData[[#This Row],[CUSTOMER NAME]],Country[],2,0)</f>
        <v>India</v>
      </c>
      <c r="H796" s="1" t="str">
        <f>VLOOKUP(InputData[[#This Row],[CUSTOMER NAME]],Country[],3,0)</f>
        <v>Central</v>
      </c>
      <c r="I796" s="1" t="str">
        <f>TEXT(InputData[[#This Row],[DATE]],"mmm")</f>
        <v>Dec</v>
      </c>
      <c r="J796" s="1">
        <f>WEEKNUM(InputData[[#This Row],[DATE]])</f>
        <v>51</v>
      </c>
    </row>
    <row r="797" spans="1:10" x14ac:dyDescent="0.3">
      <c r="A797" s="3">
        <v>44547</v>
      </c>
      <c r="B797" s="6" t="s">
        <v>63</v>
      </c>
      <c r="C797" s="4" t="s">
        <v>26</v>
      </c>
      <c r="D797" s="5">
        <v>24.66</v>
      </c>
      <c r="E797" s="1">
        <v>20</v>
      </c>
      <c r="F797" s="1">
        <f>InputData[[#This Row],[UNIT PRICE ($)]]*InputData[[#This Row],[QUANTITY]]</f>
        <v>493.2</v>
      </c>
      <c r="G797" s="1" t="str">
        <f>VLOOKUP(InputData[[#This Row],[CUSTOMER NAME]],Country[],2,0)</f>
        <v>Saudi Arabia</v>
      </c>
      <c r="H797" s="1" t="str">
        <f>VLOOKUP(InputData[[#This Row],[CUSTOMER NAME]],Country[],3,0)</f>
        <v>Export</v>
      </c>
      <c r="I797" s="1" t="str">
        <f>TEXT(InputData[[#This Row],[DATE]],"mmm")</f>
        <v>Dec</v>
      </c>
      <c r="J797" s="1">
        <f>WEEKNUM(InputData[[#This Row],[DATE]])</f>
        <v>51</v>
      </c>
    </row>
    <row r="798" spans="1:10" x14ac:dyDescent="0.3">
      <c r="A798" s="3">
        <v>44548</v>
      </c>
      <c r="B798" s="6" t="s">
        <v>67</v>
      </c>
      <c r="C798" s="4" t="s">
        <v>22</v>
      </c>
      <c r="D798" s="5">
        <v>141.57</v>
      </c>
      <c r="E798" s="1">
        <v>8</v>
      </c>
      <c r="F798" s="1">
        <f>InputData[[#This Row],[UNIT PRICE ($)]]*InputData[[#This Row],[QUANTITY]]</f>
        <v>1132.56</v>
      </c>
      <c r="G798" s="1" t="str">
        <f>VLOOKUP(InputData[[#This Row],[CUSTOMER NAME]],Country[],2,0)</f>
        <v>United Kingdom</v>
      </c>
      <c r="H798" s="1" t="str">
        <f>VLOOKUP(InputData[[#This Row],[CUSTOMER NAME]],Country[],3,0)</f>
        <v>Export</v>
      </c>
      <c r="I798" s="1" t="str">
        <f>TEXT(InputData[[#This Row],[DATE]],"mmm")</f>
        <v>Dec</v>
      </c>
      <c r="J798" s="1">
        <f>WEEKNUM(InputData[[#This Row],[DATE]])</f>
        <v>51</v>
      </c>
    </row>
    <row r="799" spans="1:10" x14ac:dyDescent="0.3">
      <c r="A799" s="3">
        <v>44548</v>
      </c>
      <c r="B799" s="6" t="s">
        <v>82</v>
      </c>
      <c r="C799" s="4" t="s">
        <v>3</v>
      </c>
      <c r="D799" s="5">
        <v>80.94</v>
      </c>
      <c r="E799" s="1">
        <v>2</v>
      </c>
      <c r="F799" s="1">
        <f>InputData[[#This Row],[UNIT PRICE ($)]]*InputData[[#This Row],[QUANTITY]]</f>
        <v>161.88</v>
      </c>
      <c r="G799" s="1" t="str">
        <f>VLOOKUP(InputData[[#This Row],[CUSTOMER NAME]],Country[],2,0)</f>
        <v>India</v>
      </c>
      <c r="H799" s="1" t="str">
        <f>VLOOKUP(InputData[[#This Row],[CUSTOMER NAME]],Country[],3,0)</f>
        <v>Western</v>
      </c>
      <c r="I799" s="1" t="str">
        <f>TEXT(InputData[[#This Row],[DATE]],"mmm")</f>
        <v>Dec</v>
      </c>
      <c r="J799" s="1">
        <f>WEEKNUM(InputData[[#This Row],[DATE]])</f>
        <v>51</v>
      </c>
    </row>
    <row r="800" spans="1:10" x14ac:dyDescent="0.3">
      <c r="A800" s="3">
        <v>44549</v>
      </c>
      <c r="B800" s="6" t="s">
        <v>66</v>
      </c>
      <c r="C800" s="4" t="s">
        <v>35</v>
      </c>
      <c r="D800" s="5">
        <v>6.7</v>
      </c>
      <c r="E800" s="1">
        <v>20</v>
      </c>
      <c r="F800" s="1">
        <f>InputData[[#This Row],[UNIT PRICE ($)]]*InputData[[#This Row],[QUANTITY]]</f>
        <v>134</v>
      </c>
      <c r="G800" s="1" t="str">
        <f>VLOOKUP(InputData[[#This Row],[CUSTOMER NAME]],Country[],2,0)</f>
        <v>Indonesia</v>
      </c>
      <c r="H800" s="1" t="str">
        <f>VLOOKUP(InputData[[#This Row],[CUSTOMER NAME]],Country[],3,0)</f>
        <v>Export</v>
      </c>
      <c r="I800" s="1" t="str">
        <f>TEXT(InputData[[#This Row],[DATE]],"mmm")</f>
        <v>Dec</v>
      </c>
      <c r="J800" s="1">
        <f>WEEKNUM(InputData[[#This Row],[DATE]])</f>
        <v>52</v>
      </c>
    </row>
    <row r="801" spans="1:10" x14ac:dyDescent="0.3">
      <c r="A801" s="3">
        <v>44549</v>
      </c>
      <c r="B801" s="6" t="s">
        <v>110</v>
      </c>
      <c r="C801" s="4" t="s">
        <v>44</v>
      </c>
      <c r="D801" s="5">
        <v>82.08</v>
      </c>
      <c r="E801" s="1">
        <v>7</v>
      </c>
      <c r="F801" s="1">
        <f>InputData[[#This Row],[UNIT PRICE ($)]]*InputData[[#This Row],[QUANTITY]]</f>
        <v>574.55999999999995</v>
      </c>
      <c r="G801" s="1" t="str">
        <f>VLOOKUP(InputData[[#This Row],[CUSTOMER NAME]],Country[],2,0)</f>
        <v>India</v>
      </c>
      <c r="H801" s="1" t="str">
        <f>VLOOKUP(InputData[[#This Row],[CUSTOMER NAME]],Country[],3,0)</f>
        <v>Western</v>
      </c>
      <c r="I801" s="1" t="str">
        <f>TEXT(InputData[[#This Row],[DATE]],"mmm")</f>
        <v>Dec</v>
      </c>
      <c r="J801" s="1">
        <f>WEEKNUM(InputData[[#This Row],[DATE]])</f>
        <v>52</v>
      </c>
    </row>
    <row r="802" spans="1:10" x14ac:dyDescent="0.3">
      <c r="A802" s="3">
        <v>44549</v>
      </c>
      <c r="B802" s="6" t="s">
        <v>110</v>
      </c>
      <c r="C802" s="4" t="s">
        <v>9</v>
      </c>
      <c r="D802" s="5">
        <v>7.8599999999999994</v>
      </c>
      <c r="E802" s="1">
        <v>11</v>
      </c>
      <c r="F802" s="1">
        <f>InputData[[#This Row],[UNIT PRICE ($)]]*InputData[[#This Row],[QUANTITY]]</f>
        <v>86.46</v>
      </c>
      <c r="G802" s="1" t="str">
        <f>VLOOKUP(InputData[[#This Row],[CUSTOMER NAME]],Country[],2,0)</f>
        <v>India</v>
      </c>
      <c r="H802" s="1" t="str">
        <f>VLOOKUP(InputData[[#This Row],[CUSTOMER NAME]],Country[],3,0)</f>
        <v>Western</v>
      </c>
      <c r="I802" s="1" t="str">
        <f>TEXT(InputData[[#This Row],[DATE]],"mmm")</f>
        <v>Dec</v>
      </c>
      <c r="J802" s="1">
        <f>WEEKNUM(InputData[[#This Row],[DATE]])</f>
        <v>52</v>
      </c>
    </row>
    <row r="803" spans="1:10" x14ac:dyDescent="0.3">
      <c r="A803" s="3">
        <v>44549</v>
      </c>
      <c r="B803" s="6" t="s">
        <v>73</v>
      </c>
      <c r="C803" s="4" t="s">
        <v>29</v>
      </c>
      <c r="D803" s="5">
        <v>53.11</v>
      </c>
      <c r="E803" s="1">
        <v>3</v>
      </c>
      <c r="F803" s="1">
        <f>InputData[[#This Row],[UNIT PRICE ($)]]*InputData[[#This Row],[QUANTITY]]</f>
        <v>159.32999999999998</v>
      </c>
      <c r="G803" s="1" t="str">
        <f>VLOOKUP(InputData[[#This Row],[CUSTOMER NAME]],Country[],2,0)</f>
        <v>India</v>
      </c>
      <c r="H803" s="1" t="str">
        <f>VLOOKUP(InputData[[#This Row],[CUSTOMER NAME]],Country[],3,0)</f>
        <v>East</v>
      </c>
      <c r="I803" s="1" t="str">
        <f>TEXT(InputData[[#This Row],[DATE]],"mmm")</f>
        <v>Dec</v>
      </c>
      <c r="J803" s="1">
        <f>WEEKNUM(InputData[[#This Row],[DATE]])</f>
        <v>52</v>
      </c>
    </row>
    <row r="804" spans="1:10" x14ac:dyDescent="0.3">
      <c r="A804" s="3">
        <v>44549</v>
      </c>
      <c r="B804" s="6" t="s">
        <v>74</v>
      </c>
      <c r="C804" s="4" t="s">
        <v>11</v>
      </c>
      <c r="D804" s="5">
        <v>48.4</v>
      </c>
      <c r="E804" s="1">
        <v>14</v>
      </c>
      <c r="F804" s="1">
        <f>InputData[[#This Row],[UNIT PRICE ($)]]*InputData[[#This Row],[QUANTITY]]</f>
        <v>677.6</v>
      </c>
      <c r="G804" s="1" t="str">
        <f>VLOOKUP(InputData[[#This Row],[CUSTOMER NAME]],Country[],2,0)</f>
        <v>Brazil</v>
      </c>
      <c r="H804" s="1" t="str">
        <f>VLOOKUP(InputData[[#This Row],[CUSTOMER NAME]],Country[],3,0)</f>
        <v>Export</v>
      </c>
      <c r="I804" s="1" t="str">
        <f>TEXT(InputData[[#This Row],[DATE]],"mmm")</f>
        <v>Dec</v>
      </c>
      <c r="J804" s="1">
        <f>WEEKNUM(InputData[[#This Row],[DATE]])</f>
        <v>52</v>
      </c>
    </row>
    <row r="805" spans="1:10" x14ac:dyDescent="0.3">
      <c r="A805" s="3">
        <v>44549</v>
      </c>
      <c r="B805" s="6" t="s">
        <v>75</v>
      </c>
      <c r="C805" s="4" t="s">
        <v>23</v>
      </c>
      <c r="D805" s="5">
        <v>149.46</v>
      </c>
      <c r="E805" s="1">
        <v>12</v>
      </c>
      <c r="F805" s="1">
        <f>InputData[[#This Row],[UNIT PRICE ($)]]*InputData[[#This Row],[QUANTITY]]</f>
        <v>1793.52</v>
      </c>
      <c r="G805" s="1" t="str">
        <f>VLOOKUP(InputData[[#This Row],[CUSTOMER NAME]],Country[],2,0)</f>
        <v>Russia</v>
      </c>
      <c r="H805" s="1" t="str">
        <f>VLOOKUP(InputData[[#This Row],[CUSTOMER NAME]],Country[],3,0)</f>
        <v>Export</v>
      </c>
      <c r="I805" s="1" t="str">
        <f>TEXT(InputData[[#This Row],[DATE]],"mmm")</f>
        <v>Dec</v>
      </c>
      <c r="J805" s="1">
        <f>WEEKNUM(InputData[[#This Row],[DATE]])</f>
        <v>52</v>
      </c>
    </row>
    <row r="806" spans="1:10" x14ac:dyDescent="0.3">
      <c r="A806" s="3">
        <v>44549</v>
      </c>
      <c r="B806" s="6" t="s">
        <v>78</v>
      </c>
      <c r="C806" s="4" t="s">
        <v>23</v>
      </c>
      <c r="D806" s="5">
        <v>149.46</v>
      </c>
      <c r="E806" s="1">
        <v>13</v>
      </c>
      <c r="F806" s="1">
        <f>InputData[[#This Row],[UNIT PRICE ($)]]*InputData[[#This Row],[QUANTITY]]</f>
        <v>1942.98</v>
      </c>
      <c r="G806" s="1" t="str">
        <f>VLOOKUP(InputData[[#This Row],[CUSTOMER NAME]],Country[],2,0)</f>
        <v>India</v>
      </c>
      <c r="H806" s="1" t="str">
        <f>VLOOKUP(InputData[[#This Row],[CUSTOMER NAME]],Country[],3,0)</f>
        <v>Central</v>
      </c>
      <c r="I806" s="1" t="str">
        <f>TEXT(InputData[[#This Row],[DATE]],"mmm")</f>
        <v>Dec</v>
      </c>
      <c r="J806" s="1">
        <f>WEEKNUM(InputData[[#This Row],[DATE]])</f>
        <v>52</v>
      </c>
    </row>
    <row r="807" spans="1:10" x14ac:dyDescent="0.3">
      <c r="A807" s="3">
        <v>44549</v>
      </c>
      <c r="B807" s="6" t="s">
        <v>84</v>
      </c>
      <c r="C807" s="4" t="s">
        <v>11</v>
      </c>
      <c r="D807" s="5">
        <v>48.4</v>
      </c>
      <c r="E807" s="1">
        <v>10</v>
      </c>
      <c r="F807" s="1">
        <f>InputData[[#This Row],[UNIT PRICE ($)]]*InputData[[#This Row],[QUANTITY]]</f>
        <v>484</v>
      </c>
      <c r="G807" s="1" t="str">
        <f>VLOOKUP(InputData[[#This Row],[CUSTOMER NAME]],Country[],2,0)</f>
        <v>Ethiopia</v>
      </c>
      <c r="H807" s="1" t="str">
        <f>VLOOKUP(InputData[[#This Row],[CUSTOMER NAME]],Country[],3,0)</f>
        <v>Export</v>
      </c>
      <c r="I807" s="1" t="str">
        <f>TEXT(InputData[[#This Row],[DATE]],"mmm")</f>
        <v>Dec</v>
      </c>
      <c r="J807" s="1">
        <f>WEEKNUM(InputData[[#This Row],[DATE]])</f>
        <v>52</v>
      </c>
    </row>
    <row r="808" spans="1:10" x14ac:dyDescent="0.3">
      <c r="A808" s="3">
        <v>44550</v>
      </c>
      <c r="B808" s="6" t="s">
        <v>64</v>
      </c>
      <c r="C808" s="4" t="s">
        <v>12</v>
      </c>
      <c r="D808" s="5">
        <v>94.17</v>
      </c>
      <c r="E808" s="1">
        <v>14</v>
      </c>
      <c r="F808" s="1">
        <f>InputData[[#This Row],[UNIT PRICE ($)]]*InputData[[#This Row],[QUANTITY]]</f>
        <v>1318.38</v>
      </c>
      <c r="G808" s="1" t="str">
        <f>VLOOKUP(InputData[[#This Row],[CUSTOMER NAME]],Country[],2,0)</f>
        <v>India</v>
      </c>
      <c r="H808" s="1" t="str">
        <f>VLOOKUP(InputData[[#This Row],[CUSTOMER NAME]],Country[],3,0)</f>
        <v>Northeast</v>
      </c>
      <c r="I808" s="1" t="str">
        <f>TEXT(InputData[[#This Row],[DATE]],"mmm")</f>
        <v>Dec</v>
      </c>
      <c r="J808" s="1">
        <f>WEEKNUM(InputData[[#This Row],[DATE]])</f>
        <v>52</v>
      </c>
    </row>
    <row r="809" spans="1:10" x14ac:dyDescent="0.3">
      <c r="A809" s="3">
        <v>44550</v>
      </c>
      <c r="B809" s="6" t="s">
        <v>77</v>
      </c>
      <c r="C809" s="4" t="s">
        <v>35</v>
      </c>
      <c r="D809" s="5">
        <v>6.7</v>
      </c>
      <c r="E809" s="1">
        <v>24</v>
      </c>
      <c r="F809" s="1">
        <f>InputData[[#This Row],[UNIT PRICE ($)]]*InputData[[#This Row],[QUANTITY]]</f>
        <v>160.80000000000001</v>
      </c>
      <c r="G809" s="1" t="str">
        <f>VLOOKUP(InputData[[#This Row],[CUSTOMER NAME]],Country[],2,0)</f>
        <v>India</v>
      </c>
      <c r="H809" s="1" t="str">
        <f>VLOOKUP(InputData[[#This Row],[CUSTOMER NAME]],Country[],3,0)</f>
        <v>Western</v>
      </c>
      <c r="I809" s="1" t="str">
        <f>TEXT(InputData[[#This Row],[DATE]],"mmm")</f>
        <v>Dec</v>
      </c>
      <c r="J809" s="1">
        <f>WEEKNUM(InputData[[#This Row],[DATE]])</f>
        <v>52</v>
      </c>
    </row>
    <row r="810" spans="1:10" x14ac:dyDescent="0.3">
      <c r="A810" s="3">
        <v>44551</v>
      </c>
      <c r="B810" s="6" t="s">
        <v>63</v>
      </c>
      <c r="C810" s="4" t="s">
        <v>6</v>
      </c>
      <c r="D810" s="5">
        <v>85.5</v>
      </c>
      <c r="E810" s="1">
        <v>10</v>
      </c>
      <c r="F810" s="1">
        <f>InputData[[#This Row],[UNIT PRICE ($)]]*InputData[[#This Row],[QUANTITY]]</f>
        <v>855</v>
      </c>
      <c r="G810" s="1" t="str">
        <f>VLOOKUP(InputData[[#This Row],[CUSTOMER NAME]],Country[],2,0)</f>
        <v>Saudi Arabia</v>
      </c>
      <c r="H810" s="1" t="str">
        <f>VLOOKUP(InputData[[#This Row],[CUSTOMER NAME]],Country[],3,0)</f>
        <v>Export</v>
      </c>
      <c r="I810" s="1" t="str">
        <f>TEXT(InputData[[#This Row],[DATE]],"mmm")</f>
        <v>Dec</v>
      </c>
      <c r="J810" s="1">
        <f>WEEKNUM(InputData[[#This Row],[DATE]])</f>
        <v>52</v>
      </c>
    </row>
    <row r="811" spans="1:10" x14ac:dyDescent="0.3">
      <c r="A811" s="3">
        <v>44551</v>
      </c>
      <c r="B811" s="6" t="s">
        <v>112</v>
      </c>
      <c r="C811" s="4" t="s">
        <v>26</v>
      </c>
      <c r="D811" s="5">
        <v>24.66</v>
      </c>
      <c r="E811" s="1">
        <v>10</v>
      </c>
      <c r="F811" s="1">
        <f>InputData[[#This Row],[UNIT PRICE ($)]]*InputData[[#This Row],[QUANTITY]]</f>
        <v>246.6</v>
      </c>
      <c r="G811" s="1" t="str">
        <f>VLOOKUP(InputData[[#This Row],[CUSTOMER NAME]],Country[],2,0)</f>
        <v>India</v>
      </c>
      <c r="H811" s="1" t="str">
        <f>VLOOKUP(InputData[[#This Row],[CUSTOMER NAME]],Country[],3,0)</f>
        <v>North</v>
      </c>
      <c r="I811" s="1" t="str">
        <f>TEXT(InputData[[#This Row],[DATE]],"mmm")</f>
        <v>Dec</v>
      </c>
      <c r="J811" s="1">
        <f>WEEKNUM(InputData[[#This Row],[DATE]])</f>
        <v>52</v>
      </c>
    </row>
    <row r="812" spans="1:10" x14ac:dyDescent="0.3">
      <c r="A812" s="3">
        <v>44551</v>
      </c>
      <c r="B812" s="6" t="s">
        <v>72</v>
      </c>
      <c r="C812" s="4" t="s">
        <v>20</v>
      </c>
      <c r="D812" s="5">
        <v>76.25</v>
      </c>
      <c r="E812" s="1">
        <v>16</v>
      </c>
      <c r="F812" s="1">
        <f>InputData[[#This Row],[UNIT PRICE ($)]]*InputData[[#This Row],[QUANTITY]]</f>
        <v>1220</v>
      </c>
      <c r="G812" s="1" t="str">
        <f>VLOOKUP(InputData[[#This Row],[CUSTOMER NAME]],Country[],2,0)</f>
        <v>Brazil</v>
      </c>
      <c r="H812" s="1" t="str">
        <f>VLOOKUP(InputData[[#This Row],[CUSTOMER NAME]],Country[],3,0)</f>
        <v>Export</v>
      </c>
      <c r="I812" s="1" t="str">
        <f>TEXT(InputData[[#This Row],[DATE]],"mmm")</f>
        <v>Dec</v>
      </c>
      <c r="J812" s="1">
        <f>WEEKNUM(InputData[[#This Row],[DATE]])</f>
        <v>52</v>
      </c>
    </row>
    <row r="813" spans="1:10" x14ac:dyDescent="0.3">
      <c r="A813" s="3">
        <v>44551</v>
      </c>
      <c r="B813" s="6" t="s">
        <v>78</v>
      </c>
      <c r="C813" s="4" t="s">
        <v>22</v>
      </c>
      <c r="D813" s="5">
        <v>141.57</v>
      </c>
      <c r="E813" s="1">
        <v>16</v>
      </c>
      <c r="F813" s="1">
        <f>InputData[[#This Row],[UNIT PRICE ($)]]*InputData[[#This Row],[QUANTITY]]</f>
        <v>2265.12</v>
      </c>
      <c r="G813" s="1" t="str">
        <f>VLOOKUP(InputData[[#This Row],[CUSTOMER NAME]],Country[],2,0)</f>
        <v>India</v>
      </c>
      <c r="H813" s="1" t="str">
        <f>VLOOKUP(InputData[[#This Row],[CUSTOMER NAME]],Country[],3,0)</f>
        <v>Central</v>
      </c>
      <c r="I813" s="1" t="str">
        <f>TEXT(InputData[[#This Row],[DATE]],"mmm")</f>
        <v>Dec</v>
      </c>
      <c r="J813" s="1">
        <f>WEEKNUM(InputData[[#This Row],[DATE]])</f>
        <v>52</v>
      </c>
    </row>
    <row r="814" spans="1:10" x14ac:dyDescent="0.3">
      <c r="A814" s="3">
        <v>44552</v>
      </c>
      <c r="B814" s="6" t="s">
        <v>111</v>
      </c>
      <c r="C814" s="4" t="s">
        <v>41</v>
      </c>
      <c r="D814" s="5">
        <v>173.88</v>
      </c>
      <c r="E814" s="1">
        <v>35</v>
      </c>
      <c r="F814" s="1">
        <f>InputData[[#This Row],[UNIT PRICE ($)]]*InputData[[#This Row],[QUANTITY]]</f>
        <v>6085.8</v>
      </c>
      <c r="G814" s="1" t="str">
        <f>VLOOKUP(InputData[[#This Row],[CUSTOMER NAME]],Country[],2,0)</f>
        <v>India</v>
      </c>
      <c r="H814" s="1" t="str">
        <f>VLOOKUP(InputData[[#This Row],[CUSTOMER NAME]],Country[],3,0)</f>
        <v>Northeast</v>
      </c>
      <c r="I814" s="1" t="str">
        <f>TEXT(InputData[[#This Row],[DATE]],"mmm")</f>
        <v>Dec</v>
      </c>
      <c r="J814" s="1">
        <f>WEEKNUM(InputData[[#This Row],[DATE]])</f>
        <v>52</v>
      </c>
    </row>
    <row r="815" spans="1:10" x14ac:dyDescent="0.3">
      <c r="A815" s="3">
        <v>44552</v>
      </c>
      <c r="B815" s="6" t="s">
        <v>112</v>
      </c>
      <c r="C815" s="4" t="s">
        <v>42</v>
      </c>
      <c r="D815" s="5">
        <v>162</v>
      </c>
      <c r="E815" s="1">
        <v>5</v>
      </c>
      <c r="F815" s="1">
        <f>InputData[[#This Row],[UNIT PRICE ($)]]*InputData[[#This Row],[QUANTITY]]</f>
        <v>810</v>
      </c>
      <c r="G815" s="1" t="str">
        <f>VLOOKUP(InputData[[#This Row],[CUSTOMER NAME]],Country[],2,0)</f>
        <v>India</v>
      </c>
      <c r="H815" s="1" t="str">
        <f>VLOOKUP(InputData[[#This Row],[CUSTOMER NAME]],Country[],3,0)</f>
        <v>North</v>
      </c>
      <c r="I815" s="1" t="str">
        <f>TEXT(InputData[[#This Row],[DATE]],"mmm")</f>
        <v>Dec</v>
      </c>
      <c r="J815" s="1">
        <f>WEEKNUM(InputData[[#This Row],[DATE]])</f>
        <v>52</v>
      </c>
    </row>
    <row r="816" spans="1:10" x14ac:dyDescent="0.3">
      <c r="A816" s="3">
        <v>44554</v>
      </c>
      <c r="B816" s="6" t="s">
        <v>72</v>
      </c>
      <c r="C816" s="4" t="s">
        <v>36</v>
      </c>
      <c r="D816" s="5">
        <v>96.3</v>
      </c>
      <c r="E816" s="1">
        <v>8</v>
      </c>
      <c r="F816" s="1">
        <f>InputData[[#This Row],[UNIT PRICE ($)]]*InputData[[#This Row],[QUANTITY]]</f>
        <v>770.4</v>
      </c>
      <c r="G816" s="1" t="str">
        <f>VLOOKUP(InputData[[#This Row],[CUSTOMER NAME]],Country[],2,0)</f>
        <v>Brazil</v>
      </c>
      <c r="H816" s="1" t="str">
        <f>VLOOKUP(InputData[[#This Row],[CUSTOMER NAME]],Country[],3,0)</f>
        <v>Export</v>
      </c>
      <c r="I816" s="1" t="str">
        <f>TEXT(InputData[[#This Row],[DATE]],"mmm")</f>
        <v>Dec</v>
      </c>
      <c r="J816" s="1">
        <f>WEEKNUM(InputData[[#This Row],[DATE]])</f>
        <v>52</v>
      </c>
    </row>
    <row r="817" spans="1:10" x14ac:dyDescent="0.3">
      <c r="A817" s="3">
        <v>44554</v>
      </c>
      <c r="B817" s="6" t="s">
        <v>80</v>
      </c>
      <c r="C817" s="4" t="s">
        <v>42</v>
      </c>
      <c r="D817" s="5">
        <v>162</v>
      </c>
      <c r="E817" s="1">
        <v>8</v>
      </c>
      <c r="F817" s="1">
        <f>InputData[[#This Row],[UNIT PRICE ($)]]*InputData[[#This Row],[QUANTITY]]</f>
        <v>1296</v>
      </c>
      <c r="G817" s="1" t="str">
        <f>VLOOKUP(InputData[[#This Row],[CUSTOMER NAME]],Country[],2,0)</f>
        <v>South Africa</v>
      </c>
      <c r="H817" s="1" t="str">
        <f>VLOOKUP(InputData[[#This Row],[CUSTOMER NAME]],Country[],3,0)</f>
        <v>Export</v>
      </c>
      <c r="I817" s="1" t="str">
        <f>TEXT(InputData[[#This Row],[DATE]],"mmm")</f>
        <v>Dec</v>
      </c>
      <c r="J817" s="1">
        <f>WEEKNUM(InputData[[#This Row],[DATE]])</f>
        <v>52</v>
      </c>
    </row>
    <row r="818" spans="1:10" x14ac:dyDescent="0.3">
      <c r="A818" s="3">
        <v>44555</v>
      </c>
      <c r="B818" s="6" t="s">
        <v>61</v>
      </c>
      <c r="C818" s="4" t="s">
        <v>11</v>
      </c>
      <c r="D818" s="5">
        <v>48.4</v>
      </c>
      <c r="E818" s="1">
        <v>29</v>
      </c>
      <c r="F818" s="1">
        <f>InputData[[#This Row],[UNIT PRICE ($)]]*InputData[[#This Row],[QUANTITY]]</f>
        <v>1403.6</v>
      </c>
      <c r="G818" s="1" t="str">
        <f>VLOOKUP(InputData[[#This Row],[CUSTOMER NAME]],Country[],2,0)</f>
        <v>Bangladesh</v>
      </c>
      <c r="H818" s="1" t="str">
        <f>VLOOKUP(InputData[[#This Row],[CUSTOMER NAME]],Country[],3,0)</f>
        <v>Export</v>
      </c>
      <c r="I818" s="1" t="str">
        <f>TEXT(InputData[[#This Row],[DATE]],"mmm")</f>
        <v>Dec</v>
      </c>
      <c r="J818" s="1">
        <f>WEEKNUM(InputData[[#This Row],[DATE]])</f>
        <v>52</v>
      </c>
    </row>
    <row r="819" spans="1:10" x14ac:dyDescent="0.3">
      <c r="A819" s="3">
        <v>44555</v>
      </c>
      <c r="B819" s="6" t="s">
        <v>61</v>
      </c>
      <c r="C819" s="4" t="s">
        <v>25</v>
      </c>
      <c r="D819" s="5">
        <v>8.33</v>
      </c>
      <c r="E819" s="1">
        <v>39</v>
      </c>
      <c r="F819" s="1">
        <f>InputData[[#This Row],[UNIT PRICE ($)]]*InputData[[#This Row],[QUANTITY]]</f>
        <v>324.87</v>
      </c>
      <c r="G819" s="1" t="str">
        <f>VLOOKUP(InputData[[#This Row],[CUSTOMER NAME]],Country[],2,0)</f>
        <v>Bangladesh</v>
      </c>
      <c r="H819" s="1" t="str">
        <f>VLOOKUP(InputData[[#This Row],[CUSTOMER NAME]],Country[],3,0)</f>
        <v>Export</v>
      </c>
      <c r="I819" s="1" t="str">
        <f>TEXT(InputData[[#This Row],[DATE]],"mmm")</f>
        <v>Dec</v>
      </c>
      <c r="J819" s="1">
        <f>WEEKNUM(InputData[[#This Row],[DATE]])</f>
        <v>52</v>
      </c>
    </row>
    <row r="820" spans="1:10" x14ac:dyDescent="0.3">
      <c r="A820" s="3">
        <v>44555</v>
      </c>
      <c r="B820" s="6" t="s">
        <v>64</v>
      </c>
      <c r="C820" s="4" t="s">
        <v>40</v>
      </c>
      <c r="D820" s="5">
        <v>115.2</v>
      </c>
      <c r="E820" s="1">
        <v>15</v>
      </c>
      <c r="F820" s="1">
        <f>InputData[[#This Row],[UNIT PRICE ($)]]*InputData[[#This Row],[QUANTITY]]</f>
        <v>1728</v>
      </c>
      <c r="G820" s="1" t="str">
        <f>VLOOKUP(InputData[[#This Row],[CUSTOMER NAME]],Country[],2,0)</f>
        <v>India</v>
      </c>
      <c r="H820" s="1" t="str">
        <f>VLOOKUP(InputData[[#This Row],[CUSTOMER NAME]],Country[],3,0)</f>
        <v>Northeast</v>
      </c>
      <c r="I820" s="1" t="str">
        <f>TEXT(InputData[[#This Row],[DATE]],"mmm")</f>
        <v>Dec</v>
      </c>
      <c r="J820" s="1">
        <f>WEEKNUM(InputData[[#This Row],[DATE]])</f>
        <v>52</v>
      </c>
    </row>
    <row r="821" spans="1:10" x14ac:dyDescent="0.3">
      <c r="A821" s="3">
        <v>44556</v>
      </c>
      <c r="B821" s="6" t="s">
        <v>84</v>
      </c>
      <c r="C821" s="4" t="s">
        <v>41</v>
      </c>
      <c r="D821" s="5">
        <v>173.88</v>
      </c>
      <c r="E821" s="1">
        <v>14</v>
      </c>
      <c r="F821" s="1">
        <f>InputData[[#This Row],[UNIT PRICE ($)]]*InputData[[#This Row],[QUANTITY]]</f>
        <v>2434.3199999999997</v>
      </c>
      <c r="G821" s="1" t="str">
        <f>VLOOKUP(InputData[[#This Row],[CUSTOMER NAME]],Country[],2,0)</f>
        <v>Ethiopia</v>
      </c>
      <c r="H821" s="1" t="str">
        <f>VLOOKUP(InputData[[#This Row],[CUSTOMER NAME]],Country[],3,0)</f>
        <v>Export</v>
      </c>
      <c r="I821" s="1" t="str">
        <f>TEXT(InputData[[#This Row],[DATE]],"mmm")</f>
        <v>Dec</v>
      </c>
      <c r="J821" s="1">
        <f>WEEKNUM(InputData[[#This Row],[DATE]])</f>
        <v>53</v>
      </c>
    </row>
    <row r="822" spans="1:10" x14ac:dyDescent="0.3">
      <c r="A822" s="3">
        <v>44556</v>
      </c>
      <c r="B822" s="6" t="s">
        <v>115</v>
      </c>
      <c r="C822" s="4" t="s">
        <v>37</v>
      </c>
      <c r="D822" s="5">
        <v>85.76</v>
      </c>
      <c r="E822" s="1">
        <v>36</v>
      </c>
      <c r="F822" s="1">
        <f>InputData[[#This Row],[UNIT PRICE ($)]]*InputData[[#This Row],[QUANTITY]]</f>
        <v>3087.36</v>
      </c>
      <c r="G822" s="1" t="str">
        <f>VLOOKUP(InputData[[#This Row],[CUSTOMER NAME]],Country[],2,0)</f>
        <v>India</v>
      </c>
      <c r="H822" s="1" t="str">
        <f>VLOOKUP(InputData[[#This Row],[CUSTOMER NAME]],Country[],3,0)</f>
        <v>Northeast</v>
      </c>
      <c r="I822" s="1" t="str">
        <f>TEXT(InputData[[#This Row],[DATE]],"mmm")</f>
        <v>Dec</v>
      </c>
      <c r="J822" s="1">
        <f>WEEKNUM(InputData[[#This Row],[DATE]])</f>
        <v>53</v>
      </c>
    </row>
    <row r="823" spans="1:10" x14ac:dyDescent="0.3">
      <c r="A823" s="3">
        <v>44557</v>
      </c>
      <c r="B823" s="6" t="s">
        <v>115</v>
      </c>
      <c r="C823" s="4" t="s">
        <v>10</v>
      </c>
      <c r="D823" s="5">
        <v>164.28</v>
      </c>
      <c r="E823" s="1">
        <v>26</v>
      </c>
      <c r="F823" s="1">
        <f>InputData[[#This Row],[UNIT PRICE ($)]]*InputData[[#This Row],[QUANTITY]]</f>
        <v>4271.28</v>
      </c>
      <c r="G823" s="1" t="str">
        <f>VLOOKUP(InputData[[#This Row],[CUSTOMER NAME]],Country[],2,0)</f>
        <v>India</v>
      </c>
      <c r="H823" s="1" t="str">
        <f>VLOOKUP(InputData[[#This Row],[CUSTOMER NAME]],Country[],3,0)</f>
        <v>Northeast</v>
      </c>
      <c r="I823" s="1" t="str">
        <f>TEXT(InputData[[#This Row],[DATE]],"mmm")</f>
        <v>Dec</v>
      </c>
      <c r="J823" s="1">
        <f>WEEKNUM(InputData[[#This Row],[DATE]])</f>
        <v>53</v>
      </c>
    </row>
    <row r="824" spans="1:10" x14ac:dyDescent="0.3">
      <c r="A824" s="3">
        <v>44557</v>
      </c>
      <c r="B824" s="6" t="s">
        <v>117</v>
      </c>
      <c r="C824" s="4" t="s">
        <v>29</v>
      </c>
      <c r="D824" s="5">
        <v>53.11</v>
      </c>
      <c r="E824" s="1">
        <v>14</v>
      </c>
      <c r="F824" s="1">
        <f>InputData[[#This Row],[UNIT PRICE ($)]]*InputData[[#This Row],[QUANTITY]]</f>
        <v>743.54</v>
      </c>
      <c r="G824" s="1" t="str">
        <f>VLOOKUP(InputData[[#This Row],[CUSTOMER NAME]],Country[],2,0)</f>
        <v>United States of America</v>
      </c>
      <c r="H824" s="1" t="str">
        <f>VLOOKUP(InputData[[#This Row],[CUSTOMER NAME]],Country[],3,0)</f>
        <v>Export</v>
      </c>
      <c r="I824" s="1" t="str">
        <f>TEXT(InputData[[#This Row],[DATE]],"mmm")</f>
        <v>Dec</v>
      </c>
      <c r="J824" s="1">
        <f>WEEKNUM(InputData[[#This Row],[DATE]])</f>
        <v>53</v>
      </c>
    </row>
    <row r="825" spans="1:10" x14ac:dyDescent="0.3">
      <c r="A825" s="3">
        <v>44558</v>
      </c>
      <c r="B825" s="6" t="s">
        <v>111</v>
      </c>
      <c r="C825" s="4" t="s">
        <v>29</v>
      </c>
      <c r="D825" s="5">
        <v>53.11</v>
      </c>
      <c r="E825" s="1">
        <v>6</v>
      </c>
      <c r="F825" s="1">
        <f>InputData[[#This Row],[UNIT PRICE ($)]]*InputData[[#This Row],[QUANTITY]]</f>
        <v>318.65999999999997</v>
      </c>
      <c r="G825" s="1" t="str">
        <f>VLOOKUP(InputData[[#This Row],[CUSTOMER NAME]],Country[],2,0)</f>
        <v>India</v>
      </c>
      <c r="H825" s="1" t="str">
        <f>VLOOKUP(InputData[[#This Row],[CUSTOMER NAME]],Country[],3,0)</f>
        <v>Northeast</v>
      </c>
      <c r="I825" s="1" t="str">
        <f>TEXT(InputData[[#This Row],[DATE]],"mmm")</f>
        <v>Dec</v>
      </c>
      <c r="J825" s="1">
        <f>WEEKNUM(InputData[[#This Row],[DATE]])</f>
        <v>53</v>
      </c>
    </row>
    <row r="826" spans="1:10" x14ac:dyDescent="0.3">
      <c r="A826" s="3">
        <v>44559</v>
      </c>
      <c r="B826" s="6" t="s">
        <v>108</v>
      </c>
      <c r="C826" s="4" t="s">
        <v>8</v>
      </c>
      <c r="D826" s="5">
        <v>94.62</v>
      </c>
      <c r="E826" s="1">
        <v>15</v>
      </c>
      <c r="F826" s="1">
        <f>InputData[[#This Row],[UNIT PRICE ($)]]*InputData[[#This Row],[QUANTITY]]</f>
        <v>1419.3000000000002</v>
      </c>
      <c r="G826" s="1" t="str">
        <f>VLOOKUP(InputData[[#This Row],[CUSTOMER NAME]],Country[],2,0)</f>
        <v>India</v>
      </c>
      <c r="H826" s="1" t="str">
        <f>VLOOKUP(InputData[[#This Row],[CUSTOMER NAME]],Country[],3,0)</f>
        <v>North</v>
      </c>
      <c r="I826" s="1" t="str">
        <f>TEXT(InputData[[#This Row],[DATE]],"mmm")</f>
        <v>Dec</v>
      </c>
      <c r="J826" s="1">
        <f>WEEKNUM(InputData[[#This Row],[DATE]])</f>
        <v>53</v>
      </c>
    </row>
    <row r="827" spans="1:10" x14ac:dyDescent="0.3">
      <c r="A827" s="3">
        <v>44559</v>
      </c>
      <c r="B827" s="6" t="s">
        <v>61</v>
      </c>
      <c r="C827" s="4" t="s">
        <v>6</v>
      </c>
      <c r="D827" s="5">
        <v>85.5</v>
      </c>
      <c r="E827" s="1">
        <v>26</v>
      </c>
      <c r="F827" s="1">
        <f>InputData[[#This Row],[UNIT PRICE ($)]]*InputData[[#This Row],[QUANTITY]]</f>
        <v>2223</v>
      </c>
      <c r="G827" s="1" t="str">
        <f>VLOOKUP(InputData[[#This Row],[CUSTOMER NAME]],Country[],2,0)</f>
        <v>Bangladesh</v>
      </c>
      <c r="H827" s="1" t="str">
        <f>VLOOKUP(InputData[[#This Row],[CUSTOMER NAME]],Country[],3,0)</f>
        <v>Export</v>
      </c>
      <c r="I827" s="1" t="str">
        <f>TEXT(InputData[[#This Row],[DATE]],"mmm")</f>
        <v>Dec</v>
      </c>
      <c r="J827" s="1">
        <f>WEEKNUM(InputData[[#This Row],[DATE]])</f>
        <v>53</v>
      </c>
    </row>
    <row r="828" spans="1:10" x14ac:dyDescent="0.3">
      <c r="A828" s="3">
        <v>44559</v>
      </c>
      <c r="B828" s="6" t="s">
        <v>113</v>
      </c>
      <c r="C828" s="4" t="s">
        <v>42</v>
      </c>
      <c r="D828" s="5">
        <v>162</v>
      </c>
      <c r="E828" s="1">
        <v>1</v>
      </c>
      <c r="F828" s="1">
        <f>InputData[[#This Row],[UNIT PRICE ($)]]*InputData[[#This Row],[QUANTITY]]</f>
        <v>162</v>
      </c>
      <c r="G828" s="1" t="str">
        <f>VLOOKUP(InputData[[#This Row],[CUSTOMER NAME]],Country[],2,0)</f>
        <v>Pakistan</v>
      </c>
      <c r="H828" s="1" t="str">
        <f>VLOOKUP(InputData[[#This Row],[CUSTOMER NAME]],Country[],3,0)</f>
        <v>Export</v>
      </c>
      <c r="I828" s="1" t="str">
        <f>TEXT(InputData[[#This Row],[DATE]],"mmm")</f>
        <v>Dec</v>
      </c>
      <c r="J828" s="1">
        <f>WEEKNUM(InputData[[#This Row],[DATE]])</f>
        <v>53</v>
      </c>
    </row>
    <row r="829" spans="1:10" x14ac:dyDescent="0.3">
      <c r="A829" s="3">
        <v>44560</v>
      </c>
      <c r="B829" s="6" t="s">
        <v>108</v>
      </c>
      <c r="C829" s="4" t="s">
        <v>10</v>
      </c>
      <c r="D829" s="5">
        <v>164.28</v>
      </c>
      <c r="E829" s="1">
        <v>13</v>
      </c>
      <c r="F829" s="1">
        <f>InputData[[#This Row],[UNIT PRICE ($)]]*InputData[[#This Row],[QUANTITY]]</f>
        <v>2135.64</v>
      </c>
      <c r="G829" s="1" t="str">
        <f>VLOOKUP(InputData[[#This Row],[CUSTOMER NAME]],Country[],2,0)</f>
        <v>India</v>
      </c>
      <c r="H829" s="1" t="str">
        <f>VLOOKUP(InputData[[#This Row],[CUSTOMER NAME]],Country[],3,0)</f>
        <v>North</v>
      </c>
      <c r="I829" s="1" t="str">
        <f>TEXT(InputData[[#This Row],[DATE]],"mmm")</f>
        <v>Dec</v>
      </c>
      <c r="J829" s="1">
        <f>WEEKNUM(InputData[[#This Row],[DATE]])</f>
        <v>53</v>
      </c>
    </row>
    <row r="830" spans="1:10" x14ac:dyDescent="0.3">
      <c r="A830" s="3">
        <v>44560</v>
      </c>
      <c r="B830" s="6" t="s">
        <v>110</v>
      </c>
      <c r="C830" s="4" t="s">
        <v>41</v>
      </c>
      <c r="D830" s="5">
        <v>173.88</v>
      </c>
      <c r="E830" s="1">
        <v>14</v>
      </c>
      <c r="F830" s="1">
        <f>InputData[[#This Row],[UNIT PRICE ($)]]*InputData[[#This Row],[QUANTITY]]</f>
        <v>2434.3199999999997</v>
      </c>
      <c r="G830" s="1" t="str">
        <f>VLOOKUP(InputData[[#This Row],[CUSTOMER NAME]],Country[],2,0)</f>
        <v>India</v>
      </c>
      <c r="H830" s="1" t="str">
        <f>VLOOKUP(InputData[[#This Row],[CUSTOMER NAME]],Country[],3,0)</f>
        <v>Western</v>
      </c>
      <c r="I830" s="1" t="str">
        <f>TEXT(InputData[[#This Row],[DATE]],"mmm")</f>
        <v>Dec</v>
      </c>
      <c r="J830" s="1">
        <f>WEEKNUM(InputData[[#This Row],[DATE]])</f>
        <v>53</v>
      </c>
    </row>
    <row r="831" spans="1:10" x14ac:dyDescent="0.3">
      <c r="A831" s="3">
        <v>44560</v>
      </c>
      <c r="B831" s="6" t="s">
        <v>80</v>
      </c>
      <c r="C831" s="4" t="s">
        <v>30</v>
      </c>
      <c r="D831" s="5">
        <v>201.28</v>
      </c>
      <c r="E831" s="1">
        <v>31</v>
      </c>
      <c r="F831" s="1">
        <f>InputData[[#This Row],[UNIT PRICE ($)]]*InputData[[#This Row],[QUANTITY]]</f>
        <v>6239.68</v>
      </c>
      <c r="G831" s="1" t="str">
        <f>VLOOKUP(InputData[[#This Row],[CUSTOMER NAME]],Country[],2,0)</f>
        <v>South Africa</v>
      </c>
      <c r="H831" s="1" t="str">
        <f>VLOOKUP(InputData[[#This Row],[CUSTOMER NAME]],Country[],3,0)</f>
        <v>Export</v>
      </c>
      <c r="I831" s="1" t="str">
        <f>TEXT(InputData[[#This Row],[DATE]],"mmm")</f>
        <v>Dec</v>
      </c>
      <c r="J831" s="1">
        <f>WEEKNUM(InputData[[#This Row],[DATE]])</f>
        <v>53</v>
      </c>
    </row>
    <row r="832" spans="1:10" x14ac:dyDescent="0.3">
      <c r="A832" s="3">
        <v>44561</v>
      </c>
      <c r="B832" s="6" t="s">
        <v>109</v>
      </c>
      <c r="C832" s="4" t="s">
        <v>11</v>
      </c>
      <c r="D832" s="5">
        <v>48.4</v>
      </c>
      <c r="E832" s="1">
        <v>6</v>
      </c>
      <c r="F832" s="1">
        <f>InputData[[#This Row],[UNIT PRICE ($)]]*InputData[[#This Row],[QUANTITY]]</f>
        <v>290.39999999999998</v>
      </c>
      <c r="G832" s="1" t="str">
        <f>VLOOKUP(InputData[[#This Row],[CUSTOMER NAME]],Country[],2,0)</f>
        <v>Pakistan</v>
      </c>
      <c r="H832" s="1" t="str">
        <f>VLOOKUP(InputData[[#This Row],[CUSTOMER NAME]],Country[],3,0)</f>
        <v>Export</v>
      </c>
      <c r="I832" s="1" t="str">
        <f>TEXT(InputData[[#This Row],[DATE]],"mmm")</f>
        <v>Dec</v>
      </c>
      <c r="J832" s="1">
        <f>WEEKNUM(InputData[[#This Row],[DATE]])</f>
        <v>53</v>
      </c>
    </row>
    <row r="833" spans="1:10" x14ac:dyDescent="0.3">
      <c r="A833" s="3">
        <v>44561</v>
      </c>
      <c r="B833" s="6" t="s">
        <v>77</v>
      </c>
      <c r="C833" s="4" t="s">
        <v>33</v>
      </c>
      <c r="D833" s="5">
        <v>119.7</v>
      </c>
      <c r="E833" s="1">
        <v>12</v>
      </c>
      <c r="F833" s="1">
        <f>InputData[[#This Row],[UNIT PRICE ($)]]*InputData[[#This Row],[QUANTITY]]</f>
        <v>1436.4</v>
      </c>
      <c r="G833" s="1" t="str">
        <f>VLOOKUP(InputData[[#This Row],[CUSTOMER NAME]],Country[],2,0)</f>
        <v>India</v>
      </c>
      <c r="H833" s="1" t="str">
        <f>VLOOKUP(InputData[[#This Row],[CUSTOMER NAME]],Country[],3,0)</f>
        <v>Western</v>
      </c>
      <c r="I833" s="1" t="str">
        <f>TEXT(InputData[[#This Row],[DATE]],"mmm")</f>
        <v>Dec</v>
      </c>
      <c r="J833" s="1">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I10" sqref="I10"/>
    </sheetView>
  </sheetViews>
  <sheetFormatPr defaultRowHeight="14.4" x14ac:dyDescent="0.3"/>
  <cols>
    <col min="1" max="1" width="11.21875" bestFit="1" customWidth="1"/>
    <col min="2" max="2" width="16.6640625" customWidth="1"/>
    <col min="3" max="3" width="13.5546875" bestFit="1" customWidth="1"/>
    <col min="4" max="4" width="12.21875" bestFit="1" customWidth="1"/>
    <col min="5" max="5" width="11.33203125" bestFit="1" customWidth="1"/>
    <col min="6" max="6" width="11.5546875" bestFit="1" customWidth="1"/>
  </cols>
  <sheetData>
    <row r="1" spans="1:6" ht="15" thickBot="1" x14ac:dyDescent="0.35">
      <c r="A1" s="2" t="s">
        <v>119</v>
      </c>
      <c r="B1" s="2" t="s">
        <v>118</v>
      </c>
      <c r="C1" s="2" t="s">
        <v>107</v>
      </c>
      <c r="D1" s="2" t="s">
        <v>129</v>
      </c>
      <c r="E1" s="2" t="s">
        <v>138</v>
      </c>
      <c r="F1" s="2" t="s">
        <v>137</v>
      </c>
    </row>
    <row r="2" spans="1:6" x14ac:dyDescent="0.3">
      <c r="A2" s="8">
        <v>1</v>
      </c>
      <c r="B2" s="8" t="s">
        <v>47</v>
      </c>
      <c r="C2" s="9">
        <v>90000</v>
      </c>
      <c r="D2">
        <f>VLOOKUP(TargetData[[#This Row],[Month Name]],'MONTH WISE'!$A$3:$B$15,2,0)</f>
        <v>92118.789999999964</v>
      </c>
      <c r="E2" t="e">
        <f>IF(TargetData[[#This Row],[ACTUAL]]&lt;TargetData[[#This Row],[Target ($)]],TargetData[[#This Row],[ACTUAL]],NA())</f>
        <v>#N/A</v>
      </c>
      <c r="F2">
        <f>IF(TargetData[[#This Row],[ACTUAL]]&gt;=TargetData[[#This Row],[Target ($)]],TargetData[[#This Row],[ACTUAL]],NA())</f>
        <v>92118.789999999964</v>
      </c>
    </row>
    <row r="3" spans="1:6" x14ac:dyDescent="0.3">
      <c r="A3" s="8">
        <v>2</v>
      </c>
      <c r="B3" s="8" t="s">
        <v>48</v>
      </c>
      <c r="C3" s="9">
        <v>100000</v>
      </c>
      <c r="D3">
        <f>VLOOKUP(TargetData[[#This Row],[Month Name]],'MONTH WISE'!$A$3:$B$15,2,0)</f>
        <v>91137.049999999988</v>
      </c>
      <c r="E3">
        <f>IF(TargetData[[#This Row],[ACTUAL]]&lt;TargetData[[#This Row],[Target ($)]],TargetData[[#This Row],[ACTUAL]],NA())</f>
        <v>91137.049999999988</v>
      </c>
      <c r="F3" t="e">
        <f>IF(TargetData[[#This Row],[ACTUAL]]&gt;=TargetData[[#This Row],[Target ($)]],TargetData[[#This Row],[ACTUAL]],NA())</f>
        <v>#N/A</v>
      </c>
    </row>
    <row r="4" spans="1:6" x14ac:dyDescent="0.3">
      <c r="A4" s="8">
        <v>3</v>
      </c>
      <c r="B4" s="8" t="s">
        <v>49</v>
      </c>
      <c r="C4" s="9">
        <v>100000</v>
      </c>
      <c r="D4">
        <f>VLOOKUP(TargetData[[#This Row],[Month Name]],'MONTH WISE'!$A$3:$B$15,2,0)</f>
        <v>97920.72</v>
      </c>
      <c r="E4">
        <f>IF(TargetData[[#This Row],[ACTUAL]]&lt;TargetData[[#This Row],[Target ($)]],TargetData[[#This Row],[ACTUAL]],NA())</f>
        <v>97920.72</v>
      </c>
      <c r="F4" t="e">
        <f>IF(TargetData[[#This Row],[ACTUAL]]&gt;=TargetData[[#This Row],[Target ($)]],TargetData[[#This Row],[ACTUAL]],NA())</f>
        <v>#N/A</v>
      </c>
    </row>
    <row r="5" spans="1:6" x14ac:dyDescent="0.3">
      <c r="A5" s="8">
        <v>4</v>
      </c>
      <c r="B5" s="8" t="s">
        <v>50</v>
      </c>
      <c r="C5" s="9">
        <v>100000</v>
      </c>
      <c r="D5">
        <f>VLOOKUP(TargetData[[#This Row],[Month Name]],'MONTH WISE'!$A$3:$B$15,2,0)</f>
        <v>72320.89</v>
      </c>
      <c r="E5">
        <f>IF(TargetData[[#This Row],[ACTUAL]]&lt;TargetData[[#This Row],[Target ($)]],TargetData[[#This Row],[ACTUAL]],NA())</f>
        <v>72320.89</v>
      </c>
      <c r="F5" t="e">
        <f>IF(TargetData[[#This Row],[ACTUAL]]&gt;=TargetData[[#This Row],[Target ($)]],TargetData[[#This Row],[ACTUAL]],NA())</f>
        <v>#N/A</v>
      </c>
    </row>
    <row r="6" spans="1:6" x14ac:dyDescent="0.3">
      <c r="A6" s="8">
        <v>5</v>
      </c>
      <c r="B6" s="8" t="s">
        <v>51</v>
      </c>
      <c r="C6" s="9">
        <v>90000</v>
      </c>
      <c r="D6">
        <f>VLOOKUP(TargetData[[#This Row],[Month Name]],'MONTH WISE'!$A$3:$B$15,2,0)</f>
        <v>70511.75999999998</v>
      </c>
      <c r="E6">
        <f>IF(TargetData[[#This Row],[ACTUAL]]&lt;TargetData[[#This Row],[Target ($)]],TargetData[[#This Row],[ACTUAL]],NA())</f>
        <v>70511.75999999998</v>
      </c>
      <c r="F6" t="e">
        <f>IF(TargetData[[#This Row],[ACTUAL]]&gt;=TargetData[[#This Row],[Target ($)]],TargetData[[#This Row],[ACTUAL]],NA())</f>
        <v>#N/A</v>
      </c>
    </row>
    <row r="7" spans="1:6" x14ac:dyDescent="0.3">
      <c r="A7" s="8">
        <v>6</v>
      </c>
      <c r="B7" s="8" t="s">
        <v>52</v>
      </c>
      <c r="C7" s="9">
        <v>90000</v>
      </c>
      <c r="D7">
        <f>VLOOKUP(TargetData[[#This Row],[Month Name]],'MONTH WISE'!$A$3:$B$15,2,0)</f>
        <v>66727.399999999994</v>
      </c>
      <c r="E7">
        <f>IF(TargetData[[#This Row],[ACTUAL]]&lt;TargetData[[#This Row],[Target ($)]],TargetData[[#This Row],[ACTUAL]],NA())</f>
        <v>66727.399999999994</v>
      </c>
      <c r="F7" t="e">
        <f>IF(TargetData[[#This Row],[ACTUAL]]&gt;=TargetData[[#This Row],[Target ($)]],TargetData[[#This Row],[ACTUAL]],NA())</f>
        <v>#N/A</v>
      </c>
    </row>
    <row r="8" spans="1:6" x14ac:dyDescent="0.3">
      <c r="A8" s="8">
        <v>7</v>
      </c>
      <c r="B8" s="8" t="s">
        <v>53</v>
      </c>
      <c r="C8" s="9">
        <v>90000</v>
      </c>
      <c r="D8">
        <f>VLOOKUP(TargetData[[#This Row],[Month Name]],'MONTH WISE'!$A$3:$B$15,2,0)</f>
        <v>92661.550000000017</v>
      </c>
      <c r="E8" t="e">
        <f>IF(TargetData[[#This Row],[ACTUAL]]&lt;TargetData[[#This Row],[Target ($)]],TargetData[[#This Row],[ACTUAL]],NA())</f>
        <v>#N/A</v>
      </c>
      <c r="F8">
        <f>IF(TargetData[[#This Row],[ACTUAL]]&gt;=TargetData[[#This Row],[Target ($)]],TargetData[[#This Row],[ACTUAL]],NA())</f>
        <v>92661.550000000017</v>
      </c>
    </row>
    <row r="9" spans="1:6" x14ac:dyDescent="0.3">
      <c r="A9" s="8">
        <v>8</v>
      </c>
      <c r="B9" s="8" t="s">
        <v>54</v>
      </c>
      <c r="C9" s="9">
        <v>90000</v>
      </c>
      <c r="D9">
        <f>VLOOKUP(TargetData[[#This Row],[Month Name]],'MONTH WISE'!$A$3:$B$15,2,0)</f>
        <v>69125.749999999985</v>
      </c>
      <c r="E9">
        <f>IF(TargetData[[#This Row],[ACTUAL]]&lt;TargetData[[#This Row],[Target ($)]],TargetData[[#This Row],[ACTUAL]],NA())</f>
        <v>69125.749999999985</v>
      </c>
      <c r="F9" t="e">
        <f>IF(TargetData[[#This Row],[ACTUAL]]&gt;=TargetData[[#This Row],[Target ($)]],TargetData[[#This Row],[ACTUAL]],NA())</f>
        <v>#N/A</v>
      </c>
    </row>
    <row r="10" spans="1:6" x14ac:dyDescent="0.3">
      <c r="A10" s="8">
        <v>9</v>
      </c>
      <c r="B10" s="8" t="s">
        <v>55</v>
      </c>
      <c r="C10" s="9">
        <v>90000</v>
      </c>
      <c r="D10">
        <f>VLOOKUP(TargetData[[#This Row],[Month Name]],'MONTH WISE'!$A$3:$B$15,2,0)</f>
        <v>78253.529999999984</v>
      </c>
      <c r="E10">
        <f>IF(TargetData[[#This Row],[ACTUAL]]&lt;TargetData[[#This Row],[Target ($)]],TargetData[[#This Row],[ACTUAL]],NA())</f>
        <v>78253.529999999984</v>
      </c>
      <c r="F10" t="e">
        <f>IF(TargetData[[#This Row],[ACTUAL]]&gt;=TargetData[[#This Row],[Target ($)]],TargetData[[#This Row],[ACTUAL]],NA())</f>
        <v>#N/A</v>
      </c>
    </row>
    <row r="11" spans="1:6" x14ac:dyDescent="0.3">
      <c r="A11" s="8">
        <v>10</v>
      </c>
      <c r="B11" s="8" t="s">
        <v>56</v>
      </c>
      <c r="C11" s="9">
        <v>80000</v>
      </c>
      <c r="D11">
        <f>VLOOKUP(TargetData[[#This Row],[Month Name]],'MONTH WISE'!$A$3:$B$15,2,0)</f>
        <v>87136.37</v>
      </c>
      <c r="E11" t="e">
        <f>IF(TargetData[[#This Row],[ACTUAL]]&lt;TargetData[[#This Row],[Target ($)]],TargetData[[#This Row],[ACTUAL]],NA())</f>
        <v>#N/A</v>
      </c>
      <c r="F11">
        <f>IF(TargetData[[#This Row],[ACTUAL]]&gt;=TargetData[[#This Row],[Target ($)]],TargetData[[#This Row],[ACTUAL]],NA())</f>
        <v>87136.37</v>
      </c>
    </row>
    <row r="12" spans="1:6" x14ac:dyDescent="0.3">
      <c r="A12" s="8">
        <v>11</v>
      </c>
      <c r="B12" s="8" t="s">
        <v>57</v>
      </c>
      <c r="C12" s="9">
        <v>80000</v>
      </c>
      <c r="D12">
        <f>VLOOKUP(TargetData[[#This Row],[Month Name]],'MONTH WISE'!$A$3:$B$15,2,0)</f>
        <v>75659.86</v>
      </c>
      <c r="E12">
        <f>IF(TargetData[[#This Row],[ACTUAL]]&lt;TargetData[[#This Row],[Target ($)]],TargetData[[#This Row],[ACTUAL]],NA())</f>
        <v>75659.86</v>
      </c>
      <c r="F12" t="e">
        <f>IF(TargetData[[#This Row],[ACTUAL]]&gt;=TargetData[[#This Row],[Target ($)]],TargetData[[#This Row],[ACTUAL]],NA())</f>
        <v>#N/A</v>
      </c>
    </row>
    <row r="13" spans="1:6" x14ac:dyDescent="0.3">
      <c r="A13" s="8">
        <v>12</v>
      </c>
      <c r="B13" s="8" t="s">
        <v>58</v>
      </c>
      <c r="C13" s="9">
        <v>80000</v>
      </c>
      <c r="D13">
        <f>VLOOKUP(TargetData[[#This Row],[Month Name]],'MONTH WISE'!$A$3:$B$15,2,0)</f>
        <v>90997.389999999985</v>
      </c>
      <c r="E13" t="e">
        <f>IF(TargetData[[#This Row],[ACTUAL]]&lt;TargetData[[#This Row],[Target ($)]],TargetData[[#This Row],[ACTUAL]],NA())</f>
        <v>#N/A</v>
      </c>
      <c r="F13">
        <f>IF(TargetData[[#This Row],[ACTUAL]]&gt;=TargetData[[#This Row],[Target ($)]],TargetData[[#This Row],[ACTUAL]],NA())</f>
        <v>90997.389999999985</v>
      </c>
    </row>
  </sheetData>
  <phoneticPr fontId="2" type="noConversion"/>
  <pageMargins left="0.7" right="0.7" top="0.75" bottom="0.75" header="0.3" footer="0.3"/>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topLeftCell="A7" zoomScaleNormal="100" workbookViewId="0">
      <selection activeCell="J22" sqref="J22"/>
    </sheetView>
  </sheetViews>
  <sheetFormatPr defaultRowHeight="14.4" x14ac:dyDescent="0.3"/>
  <cols>
    <col min="1" max="1" width="20.6640625" style="7" customWidth="1"/>
    <col min="2" max="2" width="22.77734375" style="7" customWidth="1"/>
    <col min="3" max="3" width="15" style="7" customWidth="1"/>
    <col min="4" max="16384" width="8.88671875" style="7"/>
  </cols>
  <sheetData>
    <row r="1" spans="1:3" ht="15" thickBot="1" x14ac:dyDescent="0.35">
      <c r="A1" s="2" t="s">
        <v>106</v>
      </c>
      <c r="B1" s="2" t="s">
        <v>105</v>
      </c>
      <c r="C1" s="2" t="s">
        <v>120</v>
      </c>
    </row>
    <row r="2" spans="1:3" x14ac:dyDescent="0.3">
      <c r="A2" s="6" t="s">
        <v>60</v>
      </c>
      <c r="B2" s="1" t="s">
        <v>98</v>
      </c>
      <c r="C2" s="1" t="s">
        <v>127</v>
      </c>
    </row>
    <row r="3" spans="1:3" x14ac:dyDescent="0.3">
      <c r="A3" s="6" t="s">
        <v>61</v>
      </c>
      <c r="B3" s="1" t="s">
        <v>90</v>
      </c>
      <c r="C3" s="1" t="s">
        <v>127</v>
      </c>
    </row>
    <row r="4" spans="1:3" x14ac:dyDescent="0.3">
      <c r="A4" s="6" t="s">
        <v>62</v>
      </c>
      <c r="B4" s="1" t="s">
        <v>95</v>
      </c>
      <c r="C4" s="1" t="s">
        <v>124</v>
      </c>
    </row>
    <row r="5" spans="1:3" x14ac:dyDescent="0.3">
      <c r="A5" s="6" t="s">
        <v>63</v>
      </c>
      <c r="B5" s="1" t="s">
        <v>101</v>
      </c>
      <c r="C5" s="1" t="s">
        <v>127</v>
      </c>
    </row>
    <row r="6" spans="1:3" x14ac:dyDescent="0.3">
      <c r="A6" s="6" t="s">
        <v>64</v>
      </c>
      <c r="B6" s="1" t="s">
        <v>95</v>
      </c>
      <c r="C6" s="1" t="s">
        <v>124</v>
      </c>
    </row>
    <row r="7" spans="1:3" x14ac:dyDescent="0.3">
      <c r="A7" s="6" t="s">
        <v>65</v>
      </c>
      <c r="B7" s="1" t="s">
        <v>99</v>
      </c>
      <c r="C7" s="1" t="s">
        <v>127</v>
      </c>
    </row>
    <row r="8" spans="1:3" x14ac:dyDescent="0.3">
      <c r="A8" s="6" t="s">
        <v>66</v>
      </c>
      <c r="B8" s="1" t="s">
        <v>96</v>
      </c>
      <c r="C8" s="1" t="s">
        <v>127</v>
      </c>
    </row>
    <row r="9" spans="1:3" x14ac:dyDescent="0.3">
      <c r="A9" s="6" t="s">
        <v>67</v>
      </c>
      <c r="B9" s="1" t="s">
        <v>103</v>
      </c>
      <c r="C9" s="1" t="s">
        <v>127</v>
      </c>
    </row>
    <row r="10" spans="1:3" x14ac:dyDescent="0.3">
      <c r="A10" s="6" t="s">
        <v>68</v>
      </c>
      <c r="B10" s="1" t="s">
        <v>100</v>
      </c>
      <c r="C10" s="1" t="s">
        <v>127</v>
      </c>
    </row>
    <row r="11" spans="1:3" x14ac:dyDescent="0.3">
      <c r="A11" s="6" t="s">
        <v>69</v>
      </c>
      <c r="B11" s="1" t="s">
        <v>95</v>
      </c>
      <c r="C11" s="1" t="s">
        <v>125</v>
      </c>
    </row>
    <row r="12" spans="1:3" x14ac:dyDescent="0.3">
      <c r="A12" s="6" t="s">
        <v>70</v>
      </c>
      <c r="B12" s="1" t="s">
        <v>97</v>
      </c>
      <c r="C12" s="1" t="s">
        <v>127</v>
      </c>
    </row>
    <row r="13" spans="1:3" x14ac:dyDescent="0.3">
      <c r="A13" s="6" t="s">
        <v>71</v>
      </c>
      <c r="B13" s="1" t="s">
        <v>95</v>
      </c>
      <c r="C13" s="1" t="s">
        <v>121</v>
      </c>
    </row>
    <row r="14" spans="1:3" x14ac:dyDescent="0.3">
      <c r="A14" s="6" t="s">
        <v>72</v>
      </c>
      <c r="B14" s="1" t="s">
        <v>91</v>
      </c>
      <c r="C14" s="1" t="s">
        <v>127</v>
      </c>
    </row>
    <row r="15" spans="1:3" x14ac:dyDescent="0.3">
      <c r="A15" s="6" t="s">
        <v>73</v>
      </c>
      <c r="B15" s="1" t="s">
        <v>95</v>
      </c>
      <c r="C15" s="1" t="s">
        <v>122</v>
      </c>
    </row>
    <row r="16" spans="1:3" x14ac:dyDescent="0.3">
      <c r="A16" s="6" t="s">
        <v>74</v>
      </c>
      <c r="B16" s="1" t="s">
        <v>91</v>
      </c>
      <c r="C16" s="1" t="s">
        <v>127</v>
      </c>
    </row>
    <row r="17" spans="1:3" x14ac:dyDescent="0.3">
      <c r="A17" s="6" t="s">
        <v>75</v>
      </c>
      <c r="B17" s="1" t="s">
        <v>100</v>
      </c>
      <c r="C17" s="1" t="s">
        <v>127</v>
      </c>
    </row>
    <row r="18" spans="1:3" x14ac:dyDescent="0.3">
      <c r="A18" s="6" t="s">
        <v>76</v>
      </c>
      <c r="B18" s="1" t="s">
        <v>101</v>
      </c>
      <c r="C18" s="1" t="s">
        <v>127</v>
      </c>
    </row>
    <row r="19" spans="1:3" x14ac:dyDescent="0.3">
      <c r="A19" s="6" t="s">
        <v>77</v>
      </c>
      <c r="B19" s="1" t="s">
        <v>95</v>
      </c>
      <c r="C19" s="1" t="s">
        <v>126</v>
      </c>
    </row>
    <row r="20" spans="1:3" x14ac:dyDescent="0.3">
      <c r="A20" s="6" t="s">
        <v>78</v>
      </c>
      <c r="B20" s="1" t="s">
        <v>95</v>
      </c>
      <c r="C20" s="1" t="s">
        <v>121</v>
      </c>
    </row>
    <row r="21" spans="1:3" x14ac:dyDescent="0.3">
      <c r="A21" s="6" t="s">
        <v>79</v>
      </c>
      <c r="B21" s="1" t="s">
        <v>103</v>
      </c>
      <c r="C21" s="1" t="s">
        <v>127</v>
      </c>
    </row>
    <row r="22" spans="1:3" x14ac:dyDescent="0.3">
      <c r="A22" s="6" t="s">
        <v>80</v>
      </c>
      <c r="B22" s="1" t="s">
        <v>102</v>
      </c>
      <c r="C22" s="1" t="s">
        <v>127</v>
      </c>
    </row>
    <row r="23" spans="1:3" x14ac:dyDescent="0.3">
      <c r="A23" s="6" t="s">
        <v>81</v>
      </c>
      <c r="B23" s="1" t="s">
        <v>95</v>
      </c>
      <c r="C23" s="1" t="s">
        <v>122</v>
      </c>
    </row>
    <row r="24" spans="1:3" x14ac:dyDescent="0.3">
      <c r="A24" s="6" t="s">
        <v>82</v>
      </c>
      <c r="B24" s="1" t="s">
        <v>95</v>
      </c>
      <c r="C24" s="1" t="s">
        <v>126</v>
      </c>
    </row>
    <row r="25" spans="1:3" x14ac:dyDescent="0.3">
      <c r="A25" s="6" t="s">
        <v>83</v>
      </c>
      <c r="B25" s="1" t="s">
        <v>95</v>
      </c>
      <c r="C25" s="1" t="s">
        <v>123</v>
      </c>
    </row>
    <row r="26" spans="1:3" x14ac:dyDescent="0.3">
      <c r="A26" s="6" t="s">
        <v>84</v>
      </c>
      <c r="B26" s="1" t="s">
        <v>92</v>
      </c>
      <c r="C26" s="1" t="s">
        <v>127</v>
      </c>
    </row>
    <row r="27" spans="1:3" x14ac:dyDescent="0.3">
      <c r="A27" s="6" t="s">
        <v>85</v>
      </c>
      <c r="B27" s="1" t="s">
        <v>95</v>
      </c>
      <c r="C27" s="1" t="s">
        <v>124</v>
      </c>
    </row>
    <row r="28" spans="1:3" x14ac:dyDescent="0.3">
      <c r="A28" s="6" t="s">
        <v>86</v>
      </c>
      <c r="B28" s="1" t="s">
        <v>95</v>
      </c>
      <c r="C28" s="1" t="s">
        <v>125</v>
      </c>
    </row>
    <row r="29" spans="1:3" x14ac:dyDescent="0.3">
      <c r="A29" s="6" t="s">
        <v>87</v>
      </c>
      <c r="B29" s="1" t="s">
        <v>93</v>
      </c>
      <c r="C29" s="1" t="s">
        <v>127</v>
      </c>
    </row>
    <row r="30" spans="1:3" x14ac:dyDescent="0.3">
      <c r="A30" s="6" t="s">
        <v>88</v>
      </c>
      <c r="B30" s="1" t="s">
        <v>95</v>
      </c>
      <c r="C30" s="1" t="s">
        <v>125</v>
      </c>
    </row>
    <row r="31" spans="1:3" x14ac:dyDescent="0.3">
      <c r="A31" s="6" t="s">
        <v>89</v>
      </c>
      <c r="B31" s="1" t="s">
        <v>97</v>
      </c>
      <c r="C31" s="1" t="s">
        <v>127</v>
      </c>
    </row>
    <row r="32" spans="1:3" x14ac:dyDescent="0.3">
      <c r="A32" s="6" t="s">
        <v>108</v>
      </c>
      <c r="B32" s="1" t="s">
        <v>95</v>
      </c>
      <c r="C32" s="1" t="s">
        <v>123</v>
      </c>
    </row>
    <row r="33" spans="1:3" x14ac:dyDescent="0.3">
      <c r="A33" s="6" t="s">
        <v>109</v>
      </c>
      <c r="B33" s="1" t="s">
        <v>99</v>
      </c>
      <c r="C33" s="1" t="s">
        <v>127</v>
      </c>
    </row>
    <row r="34" spans="1:3" x14ac:dyDescent="0.3">
      <c r="A34" s="6" t="s">
        <v>110</v>
      </c>
      <c r="B34" s="1" t="s">
        <v>95</v>
      </c>
      <c r="C34" s="1" t="s">
        <v>126</v>
      </c>
    </row>
    <row r="35" spans="1:3" x14ac:dyDescent="0.3">
      <c r="A35" s="6" t="s">
        <v>111</v>
      </c>
      <c r="B35" s="1" t="s">
        <v>95</v>
      </c>
      <c r="C35" s="1" t="s">
        <v>124</v>
      </c>
    </row>
    <row r="36" spans="1:3" x14ac:dyDescent="0.3">
      <c r="A36" s="6" t="s">
        <v>112</v>
      </c>
      <c r="B36" s="1" t="s">
        <v>95</v>
      </c>
      <c r="C36" s="1" t="s">
        <v>123</v>
      </c>
    </row>
    <row r="37" spans="1:3" x14ac:dyDescent="0.3">
      <c r="A37" s="6" t="s">
        <v>113</v>
      </c>
      <c r="B37" s="1" t="s">
        <v>99</v>
      </c>
      <c r="C37" s="1" t="s">
        <v>127</v>
      </c>
    </row>
    <row r="38" spans="1:3" x14ac:dyDescent="0.3">
      <c r="A38" s="6" t="s">
        <v>114</v>
      </c>
      <c r="B38" s="1" t="s">
        <v>104</v>
      </c>
      <c r="C38" s="1" t="s">
        <v>127</v>
      </c>
    </row>
    <row r="39" spans="1:3" x14ac:dyDescent="0.3">
      <c r="A39" s="6" t="s">
        <v>115</v>
      </c>
      <c r="B39" s="1" t="s">
        <v>95</v>
      </c>
      <c r="C39" s="1" t="s">
        <v>124</v>
      </c>
    </row>
    <row r="40" spans="1:3" x14ac:dyDescent="0.3">
      <c r="A40" s="6" t="s">
        <v>116</v>
      </c>
      <c r="B40" s="1" t="s">
        <v>94</v>
      </c>
      <c r="C40" s="1" t="s">
        <v>127</v>
      </c>
    </row>
    <row r="41" spans="1:3" x14ac:dyDescent="0.3">
      <c r="A41" s="6" t="s">
        <v>117</v>
      </c>
      <c r="B41" s="1" t="s">
        <v>104</v>
      </c>
      <c r="C41" s="1"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BF1CAD-1464-4426-A7F7-248363B0FDD1}">
  <dimension ref="A1:X54"/>
  <sheetViews>
    <sheetView topLeftCell="L1" workbookViewId="0">
      <selection activeCell="U5" sqref="U5"/>
    </sheetView>
  </sheetViews>
  <sheetFormatPr defaultRowHeight="14.4" x14ac:dyDescent="0.3"/>
  <cols>
    <col min="1" max="1" width="14.33203125" bestFit="1" customWidth="1"/>
    <col min="3" max="3" width="10.33203125" bestFit="1" customWidth="1"/>
    <col min="4" max="4" width="14.33203125" bestFit="1" customWidth="1"/>
    <col min="5" max="5" width="14.77734375" customWidth="1"/>
    <col min="6" max="6" width="9.109375" bestFit="1" customWidth="1"/>
    <col min="7" max="7" width="14.33203125" bestFit="1" customWidth="1"/>
    <col min="9" max="9" width="16.88671875" bestFit="1" customWidth="1"/>
    <col min="10" max="10" width="16.88671875" style="13" bestFit="1" customWidth="1"/>
    <col min="11" max="11" width="14.33203125" bestFit="1" customWidth="1"/>
    <col min="12" max="13" width="9.88671875" bestFit="1" customWidth="1"/>
    <col min="14" max="16" width="14.33203125" bestFit="1" customWidth="1"/>
    <col min="17" max="17" width="9.21875" bestFit="1" customWidth="1"/>
    <col min="18" max="19" width="14.33203125" bestFit="1" customWidth="1"/>
    <col min="20" max="20" width="21.5546875" bestFit="1" customWidth="1"/>
    <col min="21" max="21" width="14.33203125" bestFit="1" customWidth="1"/>
    <col min="23" max="23" width="10.21875" bestFit="1" customWidth="1"/>
  </cols>
  <sheetData>
    <row r="1" spans="1:24" x14ac:dyDescent="0.3">
      <c r="A1" t="s">
        <v>134</v>
      </c>
      <c r="F1" s="10" t="s">
        <v>135</v>
      </c>
      <c r="G1" t="s">
        <v>134</v>
      </c>
      <c r="J1" s="10" t="s">
        <v>106</v>
      </c>
      <c r="K1" s="13" t="s">
        <v>134</v>
      </c>
      <c r="M1" s="10" t="s">
        <v>136</v>
      </c>
      <c r="N1" t="s">
        <v>134</v>
      </c>
      <c r="Q1" s="10" t="s">
        <v>120</v>
      </c>
      <c r="R1" t="s">
        <v>134</v>
      </c>
      <c r="T1" s="10" t="s">
        <v>105</v>
      </c>
      <c r="U1" t="s">
        <v>134</v>
      </c>
    </row>
    <row r="2" spans="1:24" x14ac:dyDescent="0.3">
      <c r="A2">
        <v>984571.05999999924</v>
      </c>
      <c r="F2" s="11">
        <v>1</v>
      </c>
      <c r="G2">
        <v>5179.59</v>
      </c>
      <c r="J2" s="11" t="s">
        <v>110</v>
      </c>
      <c r="K2" s="13">
        <v>60929.149999999994</v>
      </c>
      <c r="M2" s="11" t="s">
        <v>30</v>
      </c>
      <c r="N2" s="13">
        <v>57968.639999999992</v>
      </c>
      <c r="Q2" s="11" t="s">
        <v>121</v>
      </c>
      <c r="R2">
        <v>72920.48000000001</v>
      </c>
      <c r="T2" s="11" t="s">
        <v>90</v>
      </c>
      <c r="U2">
        <v>31336.229999999992</v>
      </c>
      <c r="W2" t="str">
        <f ca="1">OFFSET(T1,1,0,COUNT(U:U,2))</f>
        <v>Bangladesh</v>
      </c>
      <c r="X2">
        <f ca="1">OFFSET(U1,1,0,COUNT(V:V,2))</f>
        <v>31336.229999999992</v>
      </c>
    </row>
    <row r="3" spans="1:24" x14ac:dyDescent="0.3">
      <c r="F3" s="11">
        <v>2</v>
      </c>
      <c r="G3">
        <v>21116.729999999996</v>
      </c>
      <c r="J3" s="11" t="s">
        <v>81</v>
      </c>
      <c r="K3" s="13">
        <v>45112.94999999999</v>
      </c>
      <c r="M3" s="11" t="s">
        <v>41</v>
      </c>
      <c r="N3" s="13">
        <v>57554.28</v>
      </c>
      <c r="Q3" s="11" t="s">
        <v>122</v>
      </c>
      <c r="R3">
        <v>75939.73000000001</v>
      </c>
      <c r="T3" s="11" t="s">
        <v>91</v>
      </c>
      <c r="U3">
        <v>39438.44000000001</v>
      </c>
      <c r="W3" t="str">
        <f t="shared" ref="W3:W17" ca="1" si="0">OFFSET(T2,1,0,COUNT(U:U,2))</f>
        <v>Brazil</v>
      </c>
      <c r="X3">
        <f t="shared" ref="X3:X17" ca="1" si="1">OFFSET(U2,1,0,COUNT(V:V,2))</f>
        <v>39438.44000000001</v>
      </c>
    </row>
    <row r="4" spans="1:24" x14ac:dyDescent="0.3">
      <c r="A4">
        <f>GETPIVOTDATA("ACTUAL",$A$1)</f>
        <v>984571.05999999924</v>
      </c>
      <c r="F4" s="11">
        <v>3</v>
      </c>
      <c r="G4">
        <v>14261.190000000004</v>
      </c>
      <c r="J4" s="11" t="s">
        <v>82</v>
      </c>
      <c r="K4" s="13">
        <v>43062.83</v>
      </c>
      <c r="M4" s="11" t="s">
        <v>24</v>
      </c>
      <c r="N4" s="13">
        <v>49599.360000000008</v>
      </c>
      <c r="Q4" s="11" t="s">
        <v>127</v>
      </c>
      <c r="R4">
        <v>531575.61999999988</v>
      </c>
      <c r="T4" s="11" t="s">
        <v>92</v>
      </c>
      <c r="U4">
        <v>39653.929999999993</v>
      </c>
      <c r="W4" t="str">
        <f t="shared" ca="1" si="0"/>
        <v>Ethiopia</v>
      </c>
      <c r="X4">
        <f t="shared" ca="1" si="1"/>
        <v>39653.929999999993</v>
      </c>
    </row>
    <row r="5" spans="1:24" x14ac:dyDescent="0.3">
      <c r="F5" s="11">
        <v>4</v>
      </c>
      <c r="G5">
        <v>11433.2</v>
      </c>
      <c r="J5"/>
      <c r="M5" s="11" t="s">
        <v>19</v>
      </c>
      <c r="N5" s="13">
        <v>41580</v>
      </c>
      <c r="Q5" s="11" t="s">
        <v>123</v>
      </c>
      <c r="R5">
        <v>45081.780000000006</v>
      </c>
      <c r="T5" s="11" t="s">
        <v>93</v>
      </c>
      <c r="U5">
        <v>14337.400000000003</v>
      </c>
      <c r="W5" t="str">
        <f t="shared" ca="1" si="0"/>
        <v>France</v>
      </c>
      <c r="X5">
        <f t="shared" ca="1" si="1"/>
        <v>14337.400000000003</v>
      </c>
    </row>
    <row r="6" spans="1:24" x14ac:dyDescent="0.3">
      <c r="F6" s="11">
        <v>5</v>
      </c>
      <c r="G6">
        <v>33727.55000000001</v>
      </c>
      <c r="J6"/>
      <c r="M6" s="11" t="s">
        <v>22</v>
      </c>
      <c r="N6" s="13">
        <v>41055.299999999996</v>
      </c>
      <c r="Q6" s="11" t="s">
        <v>124</v>
      </c>
      <c r="R6">
        <v>83994.49000000002</v>
      </c>
      <c r="T6" s="11" t="s">
        <v>94</v>
      </c>
      <c r="U6">
        <v>16810.719999999998</v>
      </c>
      <c r="W6" t="str">
        <f t="shared" ca="1" si="0"/>
        <v>Germany</v>
      </c>
      <c r="X6">
        <f t="shared" ca="1" si="1"/>
        <v>16810.719999999998</v>
      </c>
    </row>
    <row r="7" spans="1:24" x14ac:dyDescent="0.3">
      <c r="F7" s="11">
        <v>6</v>
      </c>
      <c r="G7">
        <v>34794.820000000007</v>
      </c>
      <c r="J7" t="str">
        <f>J2</f>
        <v>Customer33</v>
      </c>
      <c r="K7" s="13">
        <f>K2</f>
        <v>60929.149999999994</v>
      </c>
      <c r="M7" s="11" t="s">
        <v>32</v>
      </c>
      <c r="N7" s="13">
        <v>40883.039999999994</v>
      </c>
      <c r="Q7" s="11" t="s">
        <v>125</v>
      </c>
      <c r="R7">
        <v>53277.570000000007</v>
      </c>
      <c r="T7" s="11" t="s">
        <v>95</v>
      </c>
      <c r="U7">
        <v>452853.87000000023</v>
      </c>
      <c r="W7" t="str">
        <f t="shared" ca="1" si="0"/>
        <v>India</v>
      </c>
      <c r="X7">
        <f t="shared" ca="1" si="1"/>
        <v>452853.87000000023</v>
      </c>
    </row>
    <row r="8" spans="1:24" x14ac:dyDescent="0.3">
      <c r="F8" s="11">
        <v>7</v>
      </c>
      <c r="G8">
        <v>32107.100000000006</v>
      </c>
      <c r="J8" t="str">
        <f t="shared" ref="J8:K8" si="2">J3</f>
        <v>Customer22</v>
      </c>
      <c r="K8" s="13">
        <f t="shared" si="2"/>
        <v>45112.94999999999</v>
      </c>
      <c r="M8" s="11" t="s">
        <v>21</v>
      </c>
      <c r="N8" s="13">
        <v>39659.759999999995</v>
      </c>
      <c r="Q8" s="11" t="s">
        <v>126</v>
      </c>
      <c r="R8">
        <v>121781.38999999998</v>
      </c>
      <c r="T8" s="11" t="s">
        <v>96</v>
      </c>
      <c r="U8">
        <v>8394.32</v>
      </c>
      <c r="W8" t="str">
        <f t="shared" ca="1" si="0"/>
        <v>Indonesia</v>
      </c>
      <c r="X8">
        <f t="shared" ca="1" si="1"/>
        <v>8394.32</v>
      </c>
    </row>
    <row r="9" spans="1:24" x14ac:dyDescent="0.3">
      <c r="F9" s="11">
        <v>8</v>
      </c>
      <c r="G9">
        <v>11777.67</v>
      </c>
      <c r="J9" t="str">
        <f t="shared" ref="J9:K9" si="3">J4</f>
        <v>Customer23</v>
      </c>
      <c r="K9" s="13">
        <f t="shared" si="3"/>
        <v>43062.83</v>
      </c>
      <c r="M9" s="11" t="s">
        <v>5</v>
      </c>
      <c r="N9" s="13">
        <v>38591.280000000006</v>
      </c>
      <c r="T9" s="11" t="s">
        <v>97</v>
      </c>
      <c r="U9">
        <v>65776.760000000009</v>
      </c>
      <c r="W9" t="str">
        <f t="shared" ca="1" si="0"/>
        <v>Mexico</v>
      </c>
      <c r="X9">
        <f t="shared" ca="1" si="1"/>
        <v>65776.760000000009</v>
      </c>
    </row>
    <row r="10" spans="1:24" x14ac:dyDescent="0.3">
      <c r="F10" s="11">
        <v>9</v>
      </c>
      <c r="G10">
        <v>17571.589999999997</v>
      </c>
      <c r="J10"/>
      <c r="M10" s="11" t="s">
        <v>42</v>
      </c>
      <c r="N10" s="13">
        <v>38232</v>
      </c>
      <c r="T10" s="11" t="s">
        <v>98</v>
      </c>
      <c r="U10">
        <v>39993.270000000004</v>
      </c>
      <c r="W10" t="str">
        <f t="shared" ca="1" si="0"/>
        <v>Nigeria</v>
      </c>
      <c r="X10">
        <f t="shared" ca="1" si="1"/>
        <v>39993.270000000004</v>
      </c>
    </row>
    <row r="11" spans="1:24" x14ac:dyDescent="0.3">
      <c r="F11" s="11">
        <v>10</v>
      </c>
      <c r="G11">
        <v>17413.299999999996</v>
      </c>
      <c r="J11"/>
      <c r="M11" s="11" t="s">
        <v>10</v>
      </c>
      <c r="N11" s="13">
        <v>34991.64</v>
      </c>
      <c r="T11" s="11" t="s">
        <v>99</v>
      </c>
      <c r="U11">
        <v>77523.280000000028</v>
      </c>
      <c r="W11" t="str">
        <f t="shared" ca="1" si="0"/>
        <v>Pakistan</v>
      </c>
      <c r="X11">
        <f t="shared" ca="1" si="1"/>
        <v>77523.280000000028</v>
      </c>
    </row>
    <row r="12" spans="1:24" x14ac:dyDescent="0.3">
      <c r="F12" s="11">
        <v>11</v>
      </c>
      <c r="G12">
        <v>18811.389999999996</v>
      </c>
      <c r="J12"/>
      <c r="T12" s="11" t="s">
        <v>100</v>
      </c>
      <c r="U12">
        <v>63344.339999999989</v>
      </c>
      <c r="W12" t="str">
        <f t="shared" ca="1" si="0"/>
        <v>Russia</v>
      </c>
      <c r="X12">
        <f t="shared" ca="1" si="1"/>
        <v>63344.339999999989</v>
      </c>
    </row>
    <row r="13" spans="1:24" x14ac:dyDescent="0.3">
      <c r="F13" s="11">
        <v>12</v>
      </c>
      <c r="G13">
        <v>29446.460000000003</v>
      </c>
      <c r="J13"/>
      <c r="T13" s="11" t="s">
        <v>101</v>
      </c>
      <c r="U13">
        <v>38317.789999999994</v>
      </c>
      <c r="W13" t="str">
        <f t="shared" ca="1" si="0"/>
        <v>Saudi Arabia</v>
      </c>
      <c r="X13">
        <f t="shared" ca="1" si="1"/>
        <v>38317.789999999994</v>
      </c>
    </row>
    <row r="14" spans="1:24" x14ac:dyDescent="0.3">
      <c r="F14" s="11">
        <v>13</v>
      </c>
      <c r="G14">
        <v>22723.600000000002</v>
      </c>
      <c r="J14"/>
      <c r="T14" s="11" t="s">
        <v>125</v>
      </c>
      <c r="U14">
        <v>141.57</v>
      </c>
      <c r="W14" t="str">
        <f t="shared" ca="1" si="0"/>
        <v>South</v>
      </c>
      <c r="X14">
        <f t="shared" ca="1" si="1"/>
        <v>141.57</v>
      </c>
    </row>
    <row r="15" spans="1:24" x14ac:dyDescent="0.3">
      <c r="F15" s="11">
        <v>14</v>
      </c>
      <c r="G15">
        <v>13729.810000000001</v>
      </c>
      <c r="J15"/>
      <c r="T15" s="11" t="s">
        <v>102</v>
      </c>
      <c r="U15">
        <v>32808.019999999997</v>
      </c>
      <c r="W15" t="str">
        <f t="shared" ca="1" si="0"/>
        <v>South Africa</v>
      </c>
      <c r="X15">
        <f t="shared" ca="1" si="1"/>
        <v>32808.019999999997</v>
      </c>
    </row>
    <row r="16" spans="1:24" x14ac:dyDescent="0.3">
      <c r="F16" s="11">
        <v>15</v>
      </c>
      <c r="G16">
        <v>27820.09</v>
      </c>
      <c r="J16"/>
      <c r="T16" s="11" t="s">
        <v>103</v>
      </c>
      <c r="U16">
        <v>50749.039999999994</v>
      </c>
      <c r="W16" t="str">
        <f t="shared" ca="1" si="0"/>
        <v>United Kingdom</v>
      </c>
      <c r="X16">
        <f t="shared" ca="1" si="1"/>
        <v>50749.039999999994</v>
      </c>
    </row>
    <row r="17" spans="6:24" x14ac:dyDescent="0.3">
      <c r="F17" s="11">
        <v>16</v>
      </c>
      <c r="G17">
        <v>9407.51</v>
      </c>
      <c r="J17"/>
      <c r="T17" s="11" t="s">
        <v>104</v>
      </c>
      <c r="U17">
        <v>13092.080000000002</v>
      </c>
      <c r="W17" t="str">
        <f t="shared" ca="1" si="0"/>
        <v>United States of America</v>
      </c>
      <c r="X17">
        <f t="shared" ca="1" si="1"/>
        <v>13092.080000000002</v>
      </c>
    </row>
    <row r="18" spans="6:24" x14ac:dyDescent="0.3">
      <c r="F18" s="11">
        <v>17</v>
      </c>
      <c r="G18">
        <v>22127.300000000003</v>
      </c>
      <c r="J18"/>
    </row>
    <row r="19" spans="6:24" x14ac:dyDescent="0.3">
      <c r="F19" s="11">
        <v>18</v>
      </c>
      <c r="G19">
        <v>11809.4</v>
      </c>
      <c r="J19"/>
    </row>
    <row r="20" spans="6:24" x14ac:dyDescent="0.3">
      <c r="F20" s="11">
        <v>19</v>
      </c>
      <c r="G20">
        <v>12750.539999999997</v>
      </c>
      <c r="J20"/>
    </row>
    <row r="21" spans="6:24" x14ac:dyDescent="0.3">
      <c r="F21" s="11">
        <v>20</v>
      </c>
      <c r="G21">
        <v>19691.759999999998</v>
      </c>
      <c r="J21"/>
    </row>
    <row r="22" spans="6:24" x14ac:dyDescent="0.3">
      <c r="F22" s="11">
        <v>21</v>
      </c>
      <c r="G22">
        <v>19171.71</v>
      </c>
      <c r="J22"/>
    </row>
    <row r="23" spans="6:24" x14ac:dyDescent="0.3">
      <c r="F23" s="11">
        <v>22</v>
      </c>
      <c r="G23">
        <v>11617.86</v>
      </c>
      <c r="J23"/>
    </row>
    <row r="24" spans="6:24" x14ac:dyDescent="0.3">
      <c r="F24" s="11">
        <v>23</v>
      </c>
      <c r="G24">
        <v>17000.620000000003</v>
      </c>
      <c r="J24"/>
    </row>
    <row r="25" spans="6:24" x14ac:dyDescent="0.3">
      <c r="F25" s="11">
        <v>24</v>
      </c>
      <c r="G25">
        <v>15273.349999999999</v>
      </c>
      <c r="J25"/>
    </row>
    <row r="26" spans="6:24" x14ac:dyDescent="0.3">
      <c r="F26" s="11">
        <v>25</v>
      </c>
      <c r="G26">
        <v>23043.470000000005</v>
      </c>
      <c r="J26"/>
    </row>
    <row r="27" spans="6:24" x14ac:dyDescent="0.3">
      <c r="F27" s="11">
        <v>26</v>
      </c>
      <c r="G27">
        <v>13593.79</v>
      </c>
      <c r="J27"/>
    </row>
    <row r="28" spans="6:24" x14ac:dyDescent="0.3">
      <c r="F28" s="11">
        <v>27</v>
      </c>
      <c r="G28">
        <v>13197.89</v>
      </c>
      <c r="J28"/>
    </row>
    <row r="29" spans="6:24" x14ac:dyDescent="0.3">
      <c r="F29" s="11">
        <v>28</v>
      </c>
      <c r="G29">
        <v>13311.339999999998</v>
      </c>
      <c r="J29"/>
    </row>
    <row r="30" spans="6:24" x14ac:dyDescent="0.3">
      <c r="F30" s="11">
        <v>29</v>
      </c>
      <c r="G30">
        <v>26662.809999999998</v>
      </c>
      <c r="J30"/>
    </row>
    <row r="31" spans="6:24" x14ac:dyDescent="0.3">
      <c r="F31" s="11">
        <v>30</v>
      </c>
      <c r="G31">
        <v>15652.32</v>
      </c>
      <c r="J31"/>
    </row>
    <row r="32" spans="6:24" x14ac:dyDescent="0.3">
      <c r="F32" s="11">
        <v>31</v>
      </c>
      <c r="G32">
        <v>27172.400000000001</v>
      </c>
      <c r="J32"/>
    </row>
    <row r="33" spans="6:10" x14ac:dyDescent="0.3">
      <c r="F33" s="11">
        <v>32</v>
      </c>
      <c r="G33">
        <v>6991.1000000000013</v>
      </c>
      <c r="J33"/>
    </row>
    <row r="34" spans="6:10" x14ac:dyDescent="0.3">
      <c r="F34" s="11">
        <v>33</v>
      </c>
      <c r="G34">
        <v>17406.18</v>
      </c>
      <c r="J34"/>
    </row>
    <row r="35" spans="6:10" x14ac:dyDescent="0.3">
      <c r="F35" s="11">
        <v>34</v>
      </c>
      <c r="G35">
        <v>10403.35</v>
      </c>
      <c r="J35"/>
    </row>
    <row r="36" spans="6:10" x14ac:dyDescent="0.3">
      <c r="F36" s="11">
        <v>35</v>
      </c>
      <c r="G36">
        <v>29524.29</v>
      </c>
      <c r="J36"/>
    </row>
    <row r="37" spans="6:10" x14ac:dyDescent="0.3">
      <c r="F37" s="11">
        <v>36</v>
      </c>
      <c r="G37">
        <v>14336.82</v>
      </c>
      <c r="J37"/>
    </row>
    <row r="38" spans="6:10" x14ac:dyDescent="0.3">
      <c r="F38" s="11">
        <v>37</v>
      </c>
      <c r="G38">
        <v>15584.3</v>
      </c>
      <c r="J38"/>
    </row>
    <row r="39" spans="6:10" x14ac:dyDescent="0.3">
      <c r="F39" s="11">
        <v>38</v>
      </c>
      <c r="G39">
        <v>13437.32</v>
      </c>
      <c r="J39"/>
    </row>
    <row r="40" spans="6:10" x14ac:dyDescent="0.3">
      <c r="F40" s="11">
        <v>39</v>
      </c>
      <c r="G40">
        <v>30057.11</v>
      </c>
      <c r="J40"/>
    </row>
    <row r="41" spans="6:10" x14ac:dyDescent="0.3">
      <c r="F41" s="11">
        <v>40</v>
      </c>
      <c r="G41">
        <v>17799.129999999997</v>
      </c>
      <c r="J41"/>
    </row>
    <row r="42" spans="6:10" x14ac:dyDescent="0.3">
      <c r="F42" s="11">
        <v>41</v>
      </c>
      <c r="G42">
        <v>25449.57</v>
      </c>
    </row>
    <row r="43" spans="6:10" x14ac:dyDescent="0.3">
      <c r="F43" s="11">
        <v>42</v>
      </c>
      <c r="G43">
        <v>14658.500000000002</v>
      </c>
    </row>
    <row r="44" spans="6:10" x14ac:dyDescent="0.3">
      <c r="F44" s="11">
        <v>43</v>
      </c>
      <c r="G44">
        <v>19795.28</v>
      </c>
    </row>
    <row r="45" spans="6:10" x14ac:dyDescent="0.3">
      <c r="F45" s="11">
        <v>44</v>
      </c>
      <c r="G45">
        <v>17458.100000000002</v>
      </c>
    </row>
    <row r="46" spans="6:10" x14ac:dyDescent="0.3">
      <c r="F46" s="11">
        <v>45</v>
      </c>
      <c r="G46">
        <v>17068.960000000003</v>
      </c>
    </row>
    <row r="47" spans="6:10" x14ac:dyDescent="0.3">
      <c r="F47" s="11">
        <v>46</v>
      </c>
      <c r="G47">
        <v>16104.110000000002</v>
      </c>
    </row>
    <row r="48" spans="6:10" x14ac:dyDescent="0.3">
      <c r="F48" s="11">
        <v>47</v>
      </c>
      <c r="G48">
        <v>16390.38</v>
      </c>
    </row>
    <row r="49" spans="6:7" x14ac:dyDescent="0.3">
      <c r="F49" s="11">
        <v>48</v>
      </c>
      <c r="G49">
        <v>25601.349999999995</v>
      </c>
    </row>
    <row r="50" spans="6:7" x14ac:dyDescent="0.3">
      <c r="F50" s="11">
        <v>49</v>
      </c>
      <c r="G50">
        <v>7322.39</v>
      </c>
    </row>
    <row r="51" spans="6:7" x14ac:dyDescent="0.3">
      <c r="F51" s="11">
        <v>50</v>
      </c>
      <c r="G51">
        <v>18755.54</v>
      </c>
    </row>
    <row r="52" spans="6:7" x14ac:dyDescent="0.3">
      <c r="F52" s="11">
        <v>51</v>
      </c>
      <c r="G52">
        <v>15496.2</v>
      </c>
    </row>
    <row r="53" spans="6:7" x14ac:dyDescent="0.3">
      <c r="F53" s="11">
        <v>52</v>
      </c>
      <c r="G53">
        <v>24337.019999999997</v>
      </c>
    </row>
    <row r="54" spans="6:7" x14ac:dyDescent="0.3">
      <c r="F54" s="11">
        <v>53</v>
      </c>
      <c r="G54">
        <v>27195.9</v>
      </c>
    </row>
  </sheetData>
  <pageMargins left="0.7" right="0.7" top="0.75" bottom="0.75" header="0.3" footer="0.3"/>
  <drawing r:id="rId7"/>
  <extLst>
    <ext xmlns:x14="http://schemas.microsoft.com/office/spreadsheetml/2009/9/main" uri="{A8765BA9-456A-4dab-B4F3-ACF838C121DE}">
      <x14:slicerList>
        <x14:slicer r:id="rId8"/>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2.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3.xml>��< ? x m l   v e r s i o n = " 1 . 0 "   e n c o d i n g = " U T F - 1 6 " ? > < G e m i n i   x m l n s = " h t t p : / / g e m i n i / p i v o t c u s t o m i z a t i o n / P o w e r P i v o t V e r s i o n " > < C u s t o m C o n t e n t > < ! [ C D A T A [ 2 0 1 5 . 1 3 0 . 1 6 0 5 . 4 0 6 ] ] > < / C u s t o m C o n t e n t > < / G e m i n i > 
</file>

<file path=customXml/item4.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5.xml>��< ? x m l   v e r s i o n = " 1 . 0 "   e n c o d i n g = " U T F - 1 6 " ? > < G e m i n i   x m l n s = " h t t p : / / g e m i n i / p i v o t c u s t o m i z a t i o n / R e l a t i o n s h i p A u t o D e t e c t i o n E n a b l e d " > < C u s t o m C o n t e n t > < ! [ C D A T A [ T r u e ] ] > < / C u s t o m C o n t e n t > < / G e m i n i > 
</file>

<file path=customXml/item6.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7.xml>��< ? x m l   v e r s i o n = " 1 . 0 "   e n c o d i n g = " U T F - 1 6 " ? > < G e m i n i   x m l n s = " h t t p : / / g e m i n i / p i v o t c u s t o m i z a t i o n / I s S a n d b o x E m b e d d e d " > < C u s t o m C o n t e n t > < ! [ C D A T A [ y e s ] ] > < / 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4E69C812-0ABA-4476-AC80-1C04A66FCF87}">
  <ds:schemaRefs>
    <ds:schemaRef ds:uri="http://schemas.microsoft.com/DataMashup"/>
  </ds:schemaRefs>
</ds:datastoreItem>
</file>

<file path=customXml/itemProps2.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3.xml><?xml version="1.0" encoding="utf-8"?>
<ds:datastoreItem xmlns:ds="http://schemas.openxmlformats.org/officeDocument/2006/customXml" ds:itemID="{EEF80A10-7602-4BED-92DE-24325BDAD447}">
  <ds:schemaRefs/>
</ds:datastoreItem>
</file>

<file path=customXml/itemProps4.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5.xml><?xml version="1.0" encoding="utf-8"?>
<ds:datastoreItem xmlns:ds="http://schemas.openxmlformats.org/officeDocument/2006/customXml" ds:itemID="{1BBD2C6D-6F66-4F78-912A-BCCC90D225BC}">
  <ds:schemaRefs/>
</ds:datastoreItem>
</file>

<file path=customXml/itemProps6.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7.xml><?xml version="1.0" encoding="utf-8"?>
<ds:datastoreItem xmlns:ds="http://schemas.openxmlformats.org/officeDocument/2006/customXml" ds:itemID="{603563F8-3C35-45E3-9C5D-CBB35342FE00}">
  <ds:schemaRefs/>
</ds:datastoreItem>
</file>

<file path=customXml/itemProps8.xml><?xml version="1.0" encoding="utf-8"?>
<ds:datastoreItem xmlns:ds="http://schemas.openxmlformats.org/officeDocument/2006/customXml" ds:itemID="{A32B4FDA-E599-4A7B-BE04-C10F0179D2E7}">
  <ds:schemaRefs/>
</ds:datastoreItem>
</file>

<file path=customXml/itemProps9.xml><?xml version="1.0" encoding="utf-8"?>
<ds:datastoreItem xmlns:ds="http://schemas.openxmlformats.org/officeDocument/2006/customXml" ds:itemID="{896644BA-CCA0-4BD6-A49D-D85B6678F7A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MONTH WISE</vt:lpstr>
      <vt:lpstr>Input Data</vt:lpstr>
      <vt:lpstr>Target</vt:lpstr>
      <vt:lpstr>Customer</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deepa</dc:creator>
  <cp:lastModifiedBy>deepakmandli17@gmail.com</cp:lastModifiedBy>
  <dcterms:created xsi:type="dcterms:W3CDTF">2021-11-03T11:40:02Z</dcterms:created>
  <dcterms:modified xsi:type="dcterms:W3CDTF">2025-08-12T18:25:37Z</dcterms:modified>
</cp:coreProperties>
</file>